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OEB\OEB Rate Applications\2021 CoS Rate Application_Working File\28b. Models for IRs\"/>
    </mc:Choice>
  </mc:AlternateContent>
  <bookViews>
    <workbookView xWindow="0" yWindow="0" windowWidth="23040" windowHeight="10620"/>
  </bookViews>
  <sheets>
    <sheet name="HDD Analysis" sheetId="4" r:id="rId1"/>
    <sheet name="CDD Analysis" sheetId="6" r:id="rId2"/>
    <sheet name="2018 Toronto Pearson Data" sheetId="1" r:id="rId3"/>
    <sheet name="2018 Mount Forest HDD &amp; CDD" sheetId="5" r:id="rId4"/>
    <sheet name="Source" sheetId="2" r:id="rId5"/>
  </sheets>
  <calcPr calcId="152511"/>
  <pivotCaches>
    <pivotCache cacheId="0" r:id="rId6"/>
  </pivotCaches>
</workbook>
</file>

<file path=xl/calcChain.xml><?xml version="1.0" encoding="utf-8"?>
<calcChain xmlns="http://schemas.openxmlformats.org/spreadsheetml/2006/main">
  <c r="AN68" i="6" l="1"/>
  <c r="AM68" i="6"/>
  <c r="AL68" i="6"/>
  <c r="AK68" i="6"/>
  <c r="AJ68" i="6"/>
  <c r="AI68" i="6"/>
  <c r="AH68" i="6"/>
  <c r="AG68" i="6"/>
  <c r="AF68" i="6"/>
  <c r="AE68" i="6"/>
  <c r="AD68" i="6"/>
  <c r="AC68" i="6"/>
  <c r="AD68" i="4"/>
  <c r="AE68" i="4"/>
  <c r="AF68" i="4"/>
  <c r="AG68" i="4"/>
  <c r="AH68" i="4"/>
  <c r="AI68" i="4"/>
  <c r="AJ68" i="4"/>
  <c r="AK68" i="4"/>
  <c r="AL68" i="4"/>
  <c r="AM68" i="4"/>
  <c r="AN68" i="4"/>
  <c r="AC68" i="4"/>
  <c r="AC38" i="4" l="1"/>
  <c r="AD38" i="4"/>
  <c r="AE38" i="4"/>
  <c r="AF38" i="4"/>
  <c r="AG38" i="4"/>
  <c r="AH38" i="4"/>
  <c r="AI38" i="4"/>
  <c r="AJ38" i="4"/>
  <c r="AK38" i="4"/>
  <c r="AL38" i="4"/>
  <c r="AM38" i="4"/>
  <c r="AN38" i="4"/>
  <c r="AC39" i="4"/>
  <c r="AD39" i="4"/>
  <c r="AE39" i="4"/>
  <c r="AF39" i="4"/>
  <c r="AG39" i="4"/>
  <c r="AH39" i="4"/>
  <c r="AI39" i="4"/>
  <c r="AJ39" i="4"/>
  <c r="AK39" i="4"/>
  <c r="AL39" i="4"/>
  <c r="AM39" i="4"/>
  <c r="AN39" i="4"/>
  <c r="AC40" i="4"/>
  <c r="AD40" i="4"/>
  <c r="AE40" i="4"/>
  <c r="AF40" i="4"/>
  <c r="AG40" i="4"/>
  <c r="AH40" i="4"/>
  <c r="AI40" i="4"/>
  <c r="AJ40" i="4"/>
  <c r="AK40" i="4"/>
  <c r="AL40" i="4"/>
  <c r="AM40" i="4"/>
  <c r="AN40" i="4"/>
  <c r="AC41" i="4"/>
  <c r="AD41" i="4"/>
  <c r="AE41" i="4"/>
  <c r="AF41" i="4"/>
  <c r="AG41" i="4"/>
  <c r="AH41" i="4"/>
  <c r="AI41" i="4"/>
  <c r="AJ41" i="4"/>
  <c r="AK41" i="4"/>
  <c r="AL41" i="4"/>
  <c r="AM41" i="4"/>
  <c r="AN41" i="4"/>
  <c r="AC42" i="4"/>
  <c r="AD42" i="4"/>
  <c r="AE42" i="4"/>
  <c r="AF42" i="4"/>
  <c r="AG42" i="4"/>
  <c r="AH42" i="4"/>
  <c r="AI42" i="4"/>
  <c r="AJ42" i="4"/>
  <c r="AK42" i="4"/>
  <c r="AL42" i="4"/>
  <c r="AM42" i="4"/>
  <c r="AN42" i="4"/>
  <c r="AC43" i="4"/>
  <c r="AD43" i="4"/>
  <c r="AE43" i="4"/>
  <c r="AF43" i="4"/>
  <c r="AG43" i="4"/>
  <c r="AH43" i="4"/>
  <c r="AI43" i="4"/>
  <c r="AJ43" i="4"/>
  <c r="AK43" i="4"/>
  <c r="AL43" i="4"/>
  <c r="AM43" i="4"/>
  <c r="AN43" i="4"/>
  <c r="AC44" i="4"/>
  <c r="AD44" i="4"/>
  <c r="AE44" i="4"/>
  <c r="AF44" i="4"/>
  <c r="AG44" i="4"/>
  <c r="AH44" i="4"/>
  <c r="AI44" i="4"/>
  <c r="AJ44" i="4"/>
  <c r="AK44" i="4"/>
  <c r="AL44" i="4"/>
  <c r="AM44" i="4"/>
  <c r="AN44" i="4"/>
  <c r="AC45" i="4"/>
  <c r="AD45" i="4"/>
  <c r="AE45" i="4"/>
  <c r="AF45" i="4"/>
  <c r="AG45" i="4"/>
  <c r="AH45" i="4"/>
  <c r="AI45" i="4"/>
  <c r="AJ45" i="4"/>
  <c r="AK45" i="4"/>
  <c r="AL45" i="4"/>
  <c r="AM45" i="4"/>
  <c r="AN45" i="4"/>
  <c r="AC46" i="4"/>
  <c r="AD46" i="4"/>
  <c r="AE46" i="4"/>
  <c r="AF46" i="4"/>
  <c r="AG46" i="4"/>
  <c r="AH46" i="4"/>
  <c r="AI46" i="4"/>
  <c r="AJ46" i="4"/>
  <c r="AK46" i="4"/>
  <c r="AL46" i="4"/>
  <c r="AM46" i="4"/>
  <c r="AN46" i="4"/>
  <c r="AC47" i="4"/>
  <c r="AD47" i="4"/>
  <c r="AE47" i="4"/>
  <c r="AF47" i="4"/>
  <c r="AG47" i="4"/>
  <c r="AH47" i="4"/>
  <c r="AI47" i="4"/>
  <c r="AJ47" i="4"/>
  <c r="AK47" i="4"/>
  <c r="AL47" i="4"/>
  <c r="AM47" i="4"/>
  <c r="AN47" i="4"/>
  <c r="AC48" i="4"/>
  <c r="AD48" i="4"/>
  <c r="AE48" i="4"/>
  <c r="AF48" i="4"/>
  <c r="AG48" i="4"/>
  <c r="AH48" i="4"/>
  <c r="AI48" i="4"/>
  <c r="AJ48" i="4"/>
  <c r="AK48" i="4"/>
  <c r="AL48" i="4"/>
  <c r="AM48" i="4"/>
  <c r="AN48" i="4"/>
  <c r="AC49" i="4"/>
  <c r="AD49" i="4"/>
  <c r="AE49" i="4"/>
  <c r="AF49" i="4"/>
  <c r="AG49" i="4"/>
  <c r="AH49" i="4"/>
  <c r="AI49" i="4"/>
  <c r="AJ49" i="4"/>
  <c r="AK49" i="4"/>
  <c r="AL49" i="4"/>
  <c r="AM49" i="4"/>
  <c r="AN49" i="4"/>
  <c r="AC50" i="4"/>
  <c r="AD50" i="4"/>
  <c r="AE50" i="4"/>
  <c r="AF50" i="4"/>
  <c r="AG50" i="4"/>
  <c r="AH50" i="4"/>
  <c r="AI50" i="4"/>
  <c r="AJ50" i="4"/>
  <c r="AK50" i="4"/>
  <c r="AL50" i="4"/>
  <c r="AM50" i="4"/>
  <c r="AN50" i="4"/>
  <c r="AC51" i="4"/>
  <c r="AD51" i="4"/>
  <c r="AE51" i="4"/>
  <c r="AF51" i="4"/>
  <c r="AG51" i="4"/>
  <c r="AH51" i="4"/>
  <c r="AI51" i="4"/>
  <c r="AJ51" i="4"/>
  <c r="AK51" i="4"/>
  <c r="AL51" i="4"/>
  <c r="AM51" i="4"/>
  <c r="AN51" i="4"/>
  <c r="AC52" i="4"/>
  <c r="AD52" i="4"/>
  <c r="AE52" i="4"/>
  <c r="AF52" i="4"/>
  <c r="AG52" i="4"/>
  <c r="AH52" i="4"/>
  <c r="AI52" i="4"/>
  <c r="AJ52" i="4"/>
  <c r="AK52" i="4"/>
  <c r="AL52" i="4"/>
  <c r="AM52" i="4"/>
  <c r="AN52" i="4"/>
  <c r="AC53" i="4"/>
  <c r="AD53" i="4"/>
  <c r="AE53" i="4"/>
  <c r="AF53" i="4"/>
  <c r="AG53" i="4"/>
  <c r="AH53" i="4"/>
  <c r="AI53" i="4"/>
  <c r="AJ53" i="4"/>
  <c r="AK53" i="4"/>
  <c r="AL53" i="4"/>
  <c r="AM53" i="4"/>
  <c r="AN53" i="4"/>
  <c r="AC54" i="4"/>
  <c r="AD54" i="4"/>
  <c r="AE54" i="4"/>
  <c r="AF54" i="4"/>
  <c r="AG54" i="4"/>
  <c r="AH54" i="4"/>
  <c r="AI54" i="4"/>
  <c r="AJ54" i="4"/>
  <c r="AK54" i="4"/>
  <c r="AL54" i="4"/>
  <c r="AM54" i="4"/>
  <c r="AN54" i="4"/>
  <c r="AC55" i="4"/>
  <c r="AD55" i="4"/>
  <c r="AE55" i="4"/>
  <c r="AF55" i="4"/>
  <c r="AG55" i="4"/>
  <c r="AH55" i="4"/>
  <c r="AI55" i="4"/>
  <c r="AJ55" i="4"/>
  <c r="AK55" i="4"/>
  <c r="AL55" i="4"/>
  <c r="AM55" i="4"/>
  <c r="AN55" i="4"/>
  <c r="AC56" i="4"/>
  <c r="AD56" i="4"/>
  <c r="AE56" i="4"/>
  <c r="AF56" i="4"/>
  <c r="AG56" i="4"/>
  <c r="AH56" i="4"/>
  <c r="AI56" i="4"/>
  <c r="AJ56" i="4"/>
  <c r="AK56" i="4"/>
  <c r="AL56" i="4"/>
  <c r="AM56" i="4"/>
  <c r="AN56" i="4"/>
  <c r="AC57" i="4"/>
  <c r="AD57" i="4"/>
  <c r="AE57" i="4"/>
  <c r="AF57" i="4"/>
  <c r="AG57" i="4"/>
  <c r="AH57" i="4"/>
  <c r="AI57" i="4"/>
  <c r="AJ57" i="4"/>
  <c r="AK57" i="4"/>
  <c r="AL57" i="4"/>
  <c r="AM57" i="4"/>
  <c r="AN57" i="4"/>
  <c r="AC58" i="4"/>
  <c r="AD58" i="4"/>
  <c r="AE58" i="4"/>
  <c r="AF58" i="4"/>
  <c r="AG58" i="4"/>
  <c r="AH58" i="4"/>
  <c r="AI58" i="4"/>
  <c r="AJ58" i="4"/>
  <c r="AK58" i="4"/>
  <c r="AL58" i="4"/>
  <c r="AM58" i="4"/>
  <c r="AN58" i="4"/>
  <c r="AC59" i="4"/>
  <c r="AD59" i="4"/>
  <c r="AE59" i="4"/>
  <c r="AF59" i="4"/>
  <c r="AG59" i="4"/>
  <c r="AH59" i="4"/>
  <c r="AI59" i="4"/>
  <c r="AJ59" i="4"/>
  <c r="AK59" i="4"/>
  <c r="AL59" i="4"/>
  <c r="AM59" i="4"/>
  <c r="AN59" i="4"/>
  <c r="AC60" i="4"/>
  <c r="AD60" i="4"/>
  <c r="AE60" i="4"/>
  <c r="AF60" i="4"/>
  <c r="AG60" i="4"/>
  <c r="AH60" i="4"/>
  <c r="AI60" i="4"/>
  <c r="AJ60" i="4"/>
  <c r="AK60" i="4"/>
  <c r="AL60" i="4"/>
  <c r="AM60" i="4"/>
  <c r="AN60" i="4"/>
  <c r="AC61" i="4"/>
  <c r="AD61" i="4"/>
  <c r="AE61" i="4"/>
  <c r="AF61" i="4"/>
  <c r="AG61" i="4"/>
  <c r="AH61" i="4"/>
  <c r="AI61" i="4"/>
  <c r="AJ61" i="4"/>
  <c r="AK61" i="4"/>
  <c r="AL61" i="4"/>
  <c r="AM61" i="4"/>
  <c r="AN61" i="4"/>
  <c r="AC62" i="4"/>
  <c r="AD62" i="4"/>
  <c r="AE62" i="4"/>
  <c r="AF62" i="4"/>
  <c r="AG62" i="4"/>
  <c r="AH62" i="4"/>
  <c r="AI62" i="4"/>
  <c r="AJ62" i="4"/>
  <c r="AK62" i="4"/>
  <c r="AL62" i="4"/>
  <c r="AM62" i="4"/>
  <c r="AN62" i="4"/>
  <c r="AC63" i="4"/>
  <c r="AD63" i="4"/>
  <c r="AE63" i="4"/>
  <c r="AF63" i="4"/>
  <c r="AG63" i="4"/>
  <c r="AH63" i="4"/>
  <c r="AI63" i="4"/>
  <c r="AJ63" i="4"/>
  <c r="AK63" i="4"/>
  <c r="AL63" i="4"/>
  <c r="AM63" i="4"/>
  <c r="AN63" i="4"/>
  <c r="AC64" i="4"/>
  <c r="AD64" i="4"/>
  <c r="AE64" i="4"/>
  <c r="AF64" i="4"/>
  <c r="AG64" i="4"/>
  <c r="AH64" i="4"/>
  <c r="AI64" i="4"/>
  <c r="AJ64" i="4"/>
  <c r="AK64" i="4"/>
  <c r="AL64" i="4"/>
  <c r="AM64" i="4"/>
  <c r="AN64" i="4"/>
  <c r="AC65" i="4"/>
  <c r="AE65" i="4"/>
  <c r="AF65" i="4"/>
  <c r="AG65" i="4"/>
  <c r="AH65" i="4"/>
  <c r="AI65" i="4"/>
  <c r="AJ65" i="4"/>
  <c r="AK65" i="4"/>
  <c r="AL65" i="4"/>
  <c r="AM65" i="4"/>
  <c r="AN65" i="4"/>
  <c r="AC66" i="4"/>
  <c r="AE66" i="4"/>
  <c r="AF66" i="4"/>
  <c r="AG66" i="4"/>
  <c r="AH66" i="4"/>
  <c r="AI66" i="4"/>
  <c r="AJ66" i="4"/>
  <c r="AK66" i="4"/>
  <c r="AL66" i="4"/>
  <c r="AM66" i="4"/>
  <c r="AN66" i="4"/>
  <c r="AC67" i="4"/>
  <c r="AE67" i="4"/>
  <c r="AG67" i="4"/>
  <c r="AI67" i="4"/>
  <c r="AJ67" i="4"/>
  <c r="AL67" i="4"/>
  <c r="AN67" i="4"/>
  <c r="AD37" i="4"/>
  <c r="AE37" i="4"/>
  <c r="AF37" i="4"/>
  <c r="AG37" i="4"/>
  <c r="AH37" i="4"/>
  <c r="AI37" i="4"/>
  <c r="AJ37" i="4"/>
  <c r="AK37" i="4"/>
  <c r="AL37" i="4"/>
  <c r="AM37" i="4"/>
  <c r="AN37" i="4"/>
  <c r="AC37" i="4"/>
  <c r="AC38" i="6"/>
  <c r="AD38" i="6"/>
  <c r="AE38" i="6"/>
  <c r="AF38" i="6"/>
  <c r="AG38" i="6"/>
  <c r="AH38" i="6"/>
  <c r="AI38" i="6"/>
  <c r="AJ38" i="6"/>
  <c r="AK38" i="6"/>
  <c r="AL38" i="6"/>
  <c r="AM38" i="6"/>
  <c r="AN38" i="6"/>
  <c r="AC39" i="6"/>
  <c r="AD39" i="6"/>
  <c r="AE39" i="6"/>
  <c r="AF39" i="6"/>
  <c r="AG39" i="6"/>
  <c r="AH39" i="6"/>
  <c r="AI39" i="6"/>
  <c r="AJ39" i="6"/>
  <c r="AK39" i="6"/>
  <c r="AL39" i="6"/>
  <c r="AM39" i="6"/>
  <c r="AN39" i="6"/>
  <c r="AC40" i="6"/>
  <c r="AD40" i="6"/>
  <c r="AE40" i="6"/>
  <c r="AF40" i="6"/>
  <c r="AG40" i="6"/>
  <c r="AH40" i="6"/>
  <c r="AI40" i="6"/>
  <c r="AJ40" i="6"/>
  <c r="AK40" i="6"/>
  <c r="AL40" i="6"/>
  <c r="AM40" i="6"/>
  <c r="AN40" i="6"/>
  <c r="AC41" i="6"/>
  <c r="AD41" i="6"/>
  <c r="AE41" i="6"/>
  <c r="AF41" i="6"/>
  <c r="AG41" i="6"/>
  <c r="AH41" i="6"/>
  <c r="AI41" i="6"/>
  <c r="AJ41" i="6"/>
  <c r="AK41" i="6"/>
  <c r="AL41" i="6"/>
  <c r="AM41" i="6"/>
  <c r="AN41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AC43" i="6"/>
  <c r="AD43" i="6"/>
  <c r="AE43" i="6"/>
  <c r="AF43" i="6"/>
  <c r="AG43" i="6"/>
  <c r="AH43" i="6"/>
  <c r="AI43" i="6"/>
  <c r="AJ43" i="6"/>
  <c r="AK43" i="6"/>
  <c r="AL43" i="6"/>
  <c r="AM43" i="6"/>
  <c r="AN43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AC47" i="6"/>
  <c r="AD47" i="6"/>
  <c r="AE47" i="6"/>
  <c r="AF47" i="6"/>
  <c r="AG47" i="6"/>
  <c r="AH47" i="6"/>
  <c r="AI47" i="6"/>
  <c r="AJ47" i="6"/>
  <c r="AK47" i="6"/>
  <c r="AL47" i="6"/>
  <c r="AM47" i="6"/>
  <c r="AN47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AC49" i="6"/>
  <c r="AD49" i="6"/>
  <c r="AE49" i="6"/>
  <c r="AF49" i="6"/>
  <c r="AG49" i="6"/>
  <c r="AH49" i="6"/>
  <c r="AI49" i="6"/>
  <c r="AJ49" i="6"/>
  <c r="AK49" i="6"/>
  <c r="AL49" i="6"/>
  <c r="AM49" i="6"/>
  <c r="AN49" i="6"/>
  <c r="AC50" i="6"/>
  <c r="AD50" i="6"/>
  <c r="AE50" i="6"/>
  <c r="AF50" i="6"/>
  <c r="AG50" i="6"/>
  <c r="AH50" i="6"/>
  <c r="AI50" i="6"/>
  <c r="AJ50" i="6"/>
  <c r="AK50" i="6"/>
  <c r="AL50" i="6"/>
  <c r="AM50" i="6"/>
  <c r="AN50" i="6"/>
  <c r="AC51" i="6"/>
  <c r="AD51" i="6"/>
  <c r="AE51" i="6"/>
  <c r="AF51" i="6"/>
  <c r="AG51" i="6"/>
  <c r="AH51" i="6"/>
  <c r="AI51" i="6"/>
  <c r="AJ51" i="6"/>
  <c r="AK51" i="6"/>
  <c r="AL51" i="6"/>
  <c r="AM51" i="6"/>
  <c r="AN51" i="6"/>
  <c r="AC52" i="6"/>
  <c r="AD52" i="6"/>
  <c r="AE52" i="6"/>
  <c r="AF52" i="6"/>
  <c r="AG52" i="6"/>
  <c r="AH52" i="6"/>
  <c r="AI52" i="6"/>
  <c r="AJ52" i="6"/>
  <c r="AK52" i="6"/>
  <c r="AL52" i="6"/>
  <c r="AM52" i="6"/>
  <c r="AN52" i="6"/>
  <c r="AC53" i="6"/>
  <c r="AD53" i="6"/>
  <c r="AE53" i="6"/>
  <c r="AF53" i="6"/>
  <c r="AG53" i="6"/>
  <c r="AH53" i="6"/>
  <c r="AI53" i="6"/>
  <c r="AJ53" i="6"/>
  <c r="AK53" i="6"/>
  <c r="AL53" i="6"/>
  <c r="AM53" i="6"/>
  <c r="AN53" i="6"/>
  <c r="AC54" i="6"/>
  <c r="AD54" i="6"/>
  <c r="AE54" i="6"/>
  <c r="AF54" i="6"/>
  <c r="AG54" i="6"/>
  <c r="AH54" i="6"/>
  <c r="AI54" i="6"/>
  <c r="AJ54" i="6"/>
  <c r="AK54" i="6"/>
  <c r="AL54" i="6"/>
  <c r="AM54" i="6"/>
  <c r="AN54" i="6"/>
  <c r="AC55" i="6"/>
  <c r="AD55" i="6"/>
  <c r="AE55" i="6"/>
  <c r="AF55" i="6"/>
  <c r="AG55" i="6"/>
  <c r="AH55" i="6"/>
  <c r="AI55" i="6"/>
  <c r="AJ55" i="6"/>
  <c r="AK55" i="6"/>
  <c r="AL55" i="6"/>
  <c r="AM55" i="6"/>
  <c r="AN55" i="6"/>
  <c r="AC56" i="6"/>
  <c r="AD56" i="6"/>
  <c r="AE56" i="6"/>
  <c r="AF56" i="6"/>
  <c r="AG56" i="6"/>
  <c r="AH56" i="6"/>
  <c r="AI56" i="6"/>
  <c r="AJ56" i="6"/>
  <c r="AK56" i="6"/>
  <c r="AL56" i="6"/>
  <c r="AM56" i="6"/>
  <c r="AN56" i="6"/>
  <c r="AC57" i="6"/>
  <c r="AD57" i="6"/>
  <c r="AE57" i="6"/>
  <c r="AF57" i="6"/>
  <c r="AG57" i="6"/>
  <c r="AH57" i="6"/>
  <c r="AI57" i="6"/>
  <c r="AJ57" i="6"/>
  <c r="AK57" i="6"/>
  <c r="AL57" i="6"/>
  <c r="AM57" i="6"/>
  <c r="AN57" i="6"/>
  <c r="AC58" i="6"/>
  <c r="AD58" i="6"/>
  <c r="AE58" i="6"/>
  <c r="AF58" i="6"/>
  <c r="AG58" i="6"/>
  <c r="AH58" i="6"/>
  <c r="AI58" i="6"/>
  <c r="AJ58" i="6"/>
  <c r="AK58" i="6"/>
  <c r="AL58" i="6"/>
  <c r="AM58" i="6"/>
  <c r="AN58" i="6"/>
  <c r="AC59" i="6"/>
  <c r="AD59" i="6"/>
  <c r="AE59" i="6"/>
  <c r="AF59" i="6"/>
  <c r="AG59" i="6"/>
  <c r="AH59" i="6"/>
  <c r="AI59" i="6"/>
  <c r="AJ59" i="6"/>
  <c r="AK59" i="6"/>
  <c r="AL59" i="6"/>
  <c r="AM59" i="6"/>
  <c r="AN59" i="6"/>
  <c r="AC60" i="6"/>
  <c r="AD60" i="6"/>
  <c r="AE60" i="6"/>
  <c r="AF60" i="6"/>
  <c r="AG60" i="6"/>
  <c r="AH60" i="6"/>
  <c r="AI60" i="6"/>
  <c r="AJ60" i="6"/>
  <c r="AK60" i="6"/>
  <c r="AL60" i="6"/>
  <c r="AM60" i="6"/>
  <c r="AN60" i="6"/>
  <c r="AC61" i="6"/>
  <c r="AD61" i="6"/>
  <c r="AE61" i="6"/>
  <c r="AF61" i="6"/>
  <c r="AG61" i="6"/>
  <c r="AH61" i="6"/>
  <c r="AI61" i="6"/>
  <c r="AJ61" i="6"/>
  <c r="AK61" i="6"/>
  <c r="AL61" i="6"/>
  <c r="AM61" i="6"/>
  <c r="AN61" i="6"/>
  <c r="AC62" i="6"/>
  <c r="AD62" i="6"/>
  <c r="AE62" i="6"/>
  <c r="AF62" i="6"/>
  <c r="AG62" i="6"/>
  <c r="AH62" i="6"/>
  <c r="AI62" i="6"/>
  <c r="AJ62" i="6"/>
  <c r="AK62" i="6"/>
  <c r="AL62" i="6"/>
  <c r="AM62" i="6"/>
  <c r="AN62" i="6"/>
  <c r="AC63" i="6"/>
  <c r="AD63" i="6"/>
  <c r="AE63" i="6"/>
  <c r="AF63" i="6"/>
  <c r="AG63" i="6"/>
  <c r="AH63" i="6"/>
  <c r="AI63" i="6"/>
  <c r="AJ63" i="6"/>
  <c r="AK63" i="6"/>
  <c r="AL63" i="6"/>
  <c r="AM63" i="6"/>
  <c r="AN63" i="6"/>
  <c r="AC64" i="6"/>
  <c r="AD64" i="6"/>
  <c r="AE64" i="6"/>
  <c r="AF64" i="6"/>
  <c r="AG64" i="6"/>
  <c r="AH64" i="6"/>
  <c r="AI64" i="6"/>
  <c r="AJ64" i="6"/>
  <c r="AK64" i="6"/>
  <c r="AL64" i="6"/>
  <c r="AM64" i="6"/>
  <c r="AN64" i="6"/>
  <c r="AC65" i="6"/>
  <c r="AE65" i="6"/>
  <c r="AF65" i="6"/>
  <c r="AG65" i="6"/>
  <c r="AH65" i="6"/>
  <c r="AI65" i="6"/>
  <c r="AJ65" i="6"/>
  <c r="AK65" i="6"/>
  <c r="AL65" i="6"/>
  <c r="AM65" i="6"/>
  <c r="AN65" i="6"/>
  <c r="AC66" i="6"/>
  <c r="AE66" i="6"/>
  <c r="AF66" i="6"/>
  <c r="AG66" i="6"/>
  <c r="AH66" i="6"/>
  <c r="AI66" i="6"/>
  <c r="AJ66" i="6"/>
  <c r="AK66" i="6"/>
  <c r="AL66" i="6"/>
  <c r="AM66" i="6"/>
  <c r="AN66" i="6"/>
  <c r="AC67" i="6"/>
  <c r="AE67" i="6"/>
  <c r="AG67" i="6"/>
  <c r="AI67" i="6"/>
  <c r="AJ67" i="6"/>
  <c r="AL67" i="6"/>
  <c r="AN67" i="6"/>
  <c r="AD37" i="6"/>
  <c r="AE37" i="6"/>
  <c r="AF37" i="6"/>
  <c r="AG37" i="6"/>
  <c r="AH37" i="6"/>
  <c r="AI37" i="6"/>
  <c r="AJ37" i="6"/>
  <c r="AK37" i="6"/>
  <c r="AL37" i="6"/>
  <c r="AM37" i="6"/>
  <c r="AN37" i="6"/>
  <c r="AC37" i="6"/>
  <c r="AI33" i="6"/>
  <c r="AC31" i="6"/>
  <c r="AE31" i="6"/>
  <c r="AF31" i="6"/>
  <c r="AG31" i="6"/>
  <c r="AH31" i="6"/>
  <c r="AI31" i="6"/>
  <c r="AJ31" i="6"/>
  <c r="AK31" i="6"/>
  <c r="AL31" i="6"/>
  <c r="AM31" i="6"/>
  <c r="AN31" i="6"/>
  <c r="AC32" i="6"/>
  <c r="AE32" i="6"/>
  <c r="AF32" i="6"/>
  <c r="AG32" i="6"/>
  <c r="AH32" i="6"/>
  <c r="AI32" i="6"/>
  <c r="AJ32" i="6"/>
  <c r="AK32" i="6"/>
  <c r="AL32" i="6"/>
  <c r="AM32" i="6"/>
  <c r="AN32" i="6"/>
  <c r="AC33" i="6"/>
  <c r="AE33" i="6"/>
  <c r="AG33" i="6"/>
  <c r="AJ33" i="6"/>
  <c r="AL33" i="6"/>
  <c r="AN33" i="6"/>
  <c r="AC4" i="6"/>
  <c r="AD4" i="6"/>
  <c r="AE4" i="6"/>
  <c r="AF4" i="6"/>
  <c r="AG4" i="6"/>
  <c r="AH4" i="6"/>
  <c r="AI4" i="6"/>
  <c r="AJ4" i="6"/>
  <c r="AK4" i="6"/>
  <c r="AL4" i="6"/>
  <c r="AM4" i="6"/>
  <c r="AN4" i="6"/>
  <c r="AC5" i="6"/>
  <c r="AD5" i="6"/>
  <c r="AE5" i="6"/>
  <c r="AF5" i="6"/>
  <c r="AG5" i="6"/>
  <c r="AH5" i="6"/>
  <c r="AI5" i="6"/>
  <c r="AJ5" i="6"/>
  <c r="AK5" i="6"/>
  <c r="AL5" i="6"/>
  <c r="AM5" i="6"/>
  <c r="AN5" i="6"/>
  <c r="AC6" i="6"/>
  <c r="AD6" i="6"/>
  <c r="AE6" i="6"/>
  <c r="AF6" i="6"/>
  <c r="AG6" i="6"/>
  <c r="AH6" i="6"/>
  <c r="AI6" i="6"/>
  <c r="AJ6" i="6"/>
  <c r="AK6" i="6"/>
  <c r="AL6" i="6"/>
  <c r="AM6" i="6"/>
  <c r="AN6" i="6"/>
  <c r="AC7" i="6"/>
  <c r="AD7" i="6"/>
  <c r="AE7" i="6"/>
  <c r="AF7" i="6"/>
  <c r="AG7" i="6"/>
  <c r="AH7" i="6"/>
  <c r="AI7" i="6"/>
  <c r="AJ7" i="6"/>
  <c r="AK7" i="6"/>
  <c r="AL7" i="6"/>
  <c r="AM7" i="6"/>
  <c r="AN7" i="6"/>
  <c r="AC8" i="6"/>
  <c r="AD8" i="6"/>
  <c r="AE8" i="6"/>
  <c r="AF8" i="6"/>
  <c r="AG8" i="6"/>
  <c r="AH8" i="6"/>
  <c r="AI8" i="6"/>
  <c r="AJ8" i="6"/>
  <c r="AK8" i="6"/>
  <c r="AL8" i="6"/>
  <c r="AM8" i="6"/>
  <c r="AN8" i="6"/>
  <c r="AC9" i="6"/>
  <c r="AD9" i="6"/>
  <c r="AE9" i="6"/>
  <c r="AF9" i="6"/>
  <c r="AG9" i="6"/>
  <c r="AH9" i="6"/>
  <c r="AI9" i="6"/>
  <c r="AJ9" i="6"/>
  <c r="AK9" i="6"/>
  <c r="AL9" i="6"/>
  <c r="AM9" i="6"/>
  <c r="AN9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AC11" i="6"/>
  <c r="AD11" i="6"/>
  <c r="AE11" i="6"/>
  <c r="AF11" i="6"/>
  <c r="AG11" i="6"/>
  <c r="AH11" i="6"/>
  <c r="AI11" i="6"/>
  <c r="AJ11" i="6"/>
  <c r="AK11" i="6"/>
  <c r="AL11" i="6"/>
  <c r="AM11" i="6"/>
  <c r="AN11" i="6"/>
  <c r="AC12" i="6"/>
  <c r="AD12" i="6"/>
  <c r="AE12" i="6"/>
  <c r="AF12" i="6"/>
  <c r="AG12" i="6"/>
  <c r="AH12" i="6"/>
  <c r="AI12" i="6"/>
  <c r="AJ12" i="6"/>
  <c r="AK12" i="6"/>
  <c r="AL12" i="6"/>
  <c r="AM12" i="6"/>
  <c r="AN12" i="6"/>
  <c r="AC13" i="6"/>
  <c r="AD13" i="6"/>
  <c r="AE13" i="6"/>
  <c r="AF13" i="6"/>
  <c r="AG13" i="6"/>
  <c r="AH13" i="6"/>
  <c r="AI13" i="6"/>
  <c r="AJ13" i="6"/>
  <c r="AK13" i="6"/>
  <c r="AL13" i="6"/>
  <c r="AM13" i="6"/>
  <c r="AN13" i="6"/>
  <c r="AC14" i="6"/>
  <c r="AD14" i="6"/>
  <c r="AE14" i="6"/>
  <c r="AF14" i="6"/>
  <c r="AG14" i="6"/>
  <c r="AH14" i="6"/>
  <c r="AI14" i="6"/>
  <c r="AJ14" i="6"/>
  <c r="AK14" i="6"/>
  <c r="AL14" i="6"/>
  <c r="AM14" i="6"/>
  <c r="AN14" i="6"/>
  <c r="AC15" i="6"/>
  <c r="AD15" i="6"/>
  <c r="AE15" i="6"/>
  <c r="AF15" i="6"/>
  <c r="AG15" i="6"/>
  <c r="AH15" i="6"/>
  <c r="AI15" i="6"/>
  <c r="AJ15" i="6"/>
  <c r="AK15" i="6"/>
  <c r="AL15" i="6"/>
  <c r="AM15" i="6"/>
  <c r="AN15" i="6"/>
  <c r="AC16" i="6"/>
  <c r="AD16" i="6"/>
  <c r="AE16" i="6"/>
  <c r="AF16" i="6"/>
  <c r="AG16" i="6"/>
  <c r="AH16" i="6"/>
  <c r="AI16" i="6"/>
  <c r="AJ16" i="6"/>
  <c r="AK16" i="6"/>
  <c r="AL16" i="6"/>
  <c r="AM16" i="6"/>
  <c r="AN16" i="6"/>
  <c r="AC17" i="6"/>
  <c r="AD17" i="6"/>
  <c r="AE17" i="6"/>
  <c r="AF17" i="6"/>
  <c r="AG17" i="6"/>
  <c r="AH17" i="6"/>
  <c r="AI17" i="6"/>
  <c r="AJ17" i="6"/>
  <c r="AK17" i="6"/>
  <c r="AL17" i="6"/>
  <c r="AM17" i="6"/>
  <c r="AN17" i="6"/>
  <c r="AC18" i="6"/>
  <c r="AD18" i="6"/>
  <c r="AE18" i="6"/>
  <c r="AF18" i="6"/>
  <c r="AG18" i="6"/>
  <c r="AH18" i="6"/>
  <c r="AI18" i="6"/>
  <c r="AJ18" i="6"/>
  <c r="AK18" i="6"/>
  <c r="AL18" i="6"/>
  <c r="AM18" i="6"/>
  <c r="AN18" i="6"/>
  <c r="AC19" i="6"/>
  <c r="AD19" i="6"/>
  <c r="AE19" i="6"/>
  <c r="AF19" i="6"/>
  <c r="AG19" i="6"/>
  <c r="AH19" i="6"/>
  <c r="AI19" i="6"/>
  <c r="AJ19" i="6"/>
  <c r="AK19" i="6"/>
  <c r="AL19" i="6"/>
  <c r="AM19" i="6"/>
  <c r="AN19" i="6"/>
  <c r="AC20" i="6"/>
  <c r="AD20" i="6"/>
  <c r="AE20" i="6"/>
  <c r="AF20" i="6"/>
  <c r="AG20" i="6"/>
  <c r="AH20" i="6"/>
  <c r="AI20" i="6"/>
  <c r="AJ20" i="6"/>
  <c r="AK20" i="6"/>
  <c r="AL20" i="6"/>
  <c r="AM20" i="6"/>
  <c r="AN20" i="6"/>
  <c r="AC21" i="6"/>
  <c r="AD21" i="6"/>
  <c r="AE21" i="6"/>
  <c r="AF21" i="6"/>
  <c r="AG21" i="6"/>
  <c r="AH21" i="6"/>
  <c r="AI21" i="6"/>
  <c r="AJ21" i="6"/>
  <c r="AK21" i="6"/>
  <c r="AL21" i="6"/>
  <c r="AM21" i="6"/>
  <c r="AN21" i="6"/>
  <c r="AC22" i="6"/>
  <c r="AD22" i="6"/>
  <c r="AE22" i="6"/>
  <c r="AF22" i="6"/>
  <c r="AG22" i="6"/>
  <c r="AH22" i="6"/>
  <c r="AI22" i="6"/>
  <c r="AJ22" i="6"/>
  <c r="AK22" i="6"/>
  <c r="AL22" i="6"/>
  <c r="AM22" i="6"/>
  <c r="AN22" i="6"/>
  <c r="AC23" i="6"/>
  <c r="AD23" i="6"/>
  <c r="AE23" i="6"/>
  <c r="AF23" i="6"/>
  <c r="AG23" i="6"/>
  <c r="AH23" i="6"/>
  <c r="AI23" i="6"/>
  <c r="AJ23" i="6"/>
  <c r="AK23" i="6"/>
  <c r="AL23" i="6"/>
  <c r="AM23" i="6"/>
  <c r="AN23" i="6"/>
  <c r="AC24" i="6"/>
  <c r="AD24" i="6"/>
  <c r="AE24" i="6"/>
  <c r="AF24" i="6"/>
  <c r="AG24" i="6"/>
  <c r="AH24" i="6"/>
  <c r="AI24" i="6"/>
  <c r="AJ24" i="6"/>
  <c r="AK24" i="6"/>
  <c r="AL24" i="6"/>
  <c r="AM24" i="6"/>
  <c r="AN24" i="6"/>
  <c r="AC25" i="6"/>
  <c r="AD25" i="6"/>
  <c r="AE25" i="6"/>
  <c r="AF25" i="6"/>
  <c r="AG25" i="6"/>
  <c r="AH25" i="6"/>
  <c r="AI25" i="6"/>
  <c r="AJ25" i="6"/>
  <c r="AK25" i="6"/>
  <c r="AL25" i="6"/>
  <c r="AM25" i="6"/>
  <c r="AN25" i="6"/>
  <c r="AC26" i="6"/>
  <c r="AD26" i="6"/>
  <c r="AE26" i="6"/>
  <c r="AF26" i="6"/>
  <c r="AG26" i="6"/>
  <c r="AH26" i="6"/>
  <c r="AI26" i="6"/>
  <c r="AJ26" i="6"/>
  <c r="AK26" i="6"/>
  <c r="AL26" i="6"/>
  <c r="AM26" i="6"/>
  <c r="AN26" i="6"/>
  <c r="AC27" i="6"/>
  <c r="AD27" i="6"/>
  <c r="AE27" i="6"/>
  <c r="AF27" i="6"/>
  <c r="AG27" i="6"/>
  <c r="AH27" i="6"/>
  <c r="AI27" i="6"/>
  <c r="AJ27" i="6"/>
  <c r="AK27" i="6"/>
  <c r="AL27" i="6"/>
  <c r="AM27" i="6"/>
  <c r="AN27" i="6"/>
  <c r="AC28" i="6"/>
  <c r="AD28" i="6"/>
  <c r="AE28" i="6"/>
  <c r="AF28" i="6"/>
  <c r="AG28" i="6"/>
  <c r="AH28" i="6"/>
  <c r="AI28" i="6"/>
  <c r="AJ28" i="6"/>
  <c r="AK28" i="6"/>
  <c r="AL28" i="6"/>
  <c r="AM28" i="6"/>
  <c r="AN28" i="6"/>
  <c r="AC29" i="6"/>
  <c r="AD29" i="6"/>
  <c r="AE29" i="6"/>
  <c r="AF29" i="6"/>
  <c r="AG29" i="6"/>
  <c r="AH29" i="6"/>
  <c r="AI29" i="6"/>
  <c r="AJ29" i="6"/>
  <c r="AK29" i="6"/>
  <c r="AL29" i="6"/>
  <c r="AM29" i="6"/>
  <c r="AN29" i="6"/>
  <c r="AC30" i="6"/>
  <c r="AD30" i="6"/>
  <c r="AE30" i="6"/>
  <c r="AF30" i="6"/>
  <c r="AG30" i="6"/>
  <c r="AH30" i="6"/>
  <c r="AI30" i="6"/>
  <c r="AJ30" i="6"/>
  <c r="AK30" i="6"/>
  <c r="AL30" i="6"/>
  <c r="AM30" i="6"/>
  <c r="AN30" i="6"/>
  <c r="AN3" i="6"/>
  <c r="AM3" i="6"/>
  <c r="AL3" i="6"/>
  <c r="AK3" i="6"/>
  <c r="AJ3" i="6"/>
  <c r="AI3" i="6"/>
  <c r="AH3" i="6"/>
  <c r="AG3" i="6"/>
  <c r="AF3" i="6"/>
  <c r="AE3" i="6"/>
  <c r="AD3" i="6"/>
  <c r="AC3" i="6"/>
  <c r="J4" i="6"/>
  <c r="J5" i="6"/>
  <c r="J6" i="6"/>
  <c r="J7" i="6"/>
  <c r="J8" i="6"/>
  <c r="J9" i="6"/>
  <c r="J10" i="6"/>
  <c r="J11" i="6"/>
  <c r="O11" i="6" s="1"/>
  <c r="J12" i="6"/>
  <c r="J13" i="6"/>
  <c r="J14" i="6"/>
  <c r="J15" i="6"/>
  <c r="J16" i="6"/>
  <c r="J17" i="6"/>
  <c r="J18" i="6"/>
  <c r="O18" i="6" s="1"/>
  <c r="J19" i="6"/>
  <c r="J20" i="6"/>
  <c r="J21" i="6"/>
  <c r="J22" i="6"/>
  <c r="J23" i="6"/>
  <c r="J24" i="6"/>
  <c r="J25" i="6"/>
  <c r="J26" i="6"/>
  <c r="O26" i="6" s="1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P12" i="6" s="1"/>
  <c r="J44" i="6"/>
  <c r="J45" i="6"/>
  <c r="J46" i="6"/>
  <c r="J47" i="6"/>
  <c r="J48" i="6"/>
  <c r="J49" i="6"/>
  <c r="J50" i="6"/>
  <c r="P19" i="6" s="1"/>
  <c r="J51" i="6"/>
  <c r="J52" i="6"/>
  <c r="J53" i="6"/>
  <c r="J54" i="6"/>
  <c r="J55" i="6"/>
  <c r="J56" i="6"/>
  <c r="J57" i="6"/>
  <c r="J58" i="6"/>
  <c r="P27" i="6" s="1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Q31" i="6" s="1"/>
  <c r="J91" i="6"/>
  <c r="Q32" i="6" s="1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R17" i="6" s="1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R32" i="6" s="1"/>
  <c r="J123" i="6"/>
  <c r="S3" i="6" s="1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S19" i="6" s="1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T4" i="6" s="1"/>
  <c r="J156" i="6"/>
  <c r="J157" i="6"/>
  <c r="J158" i="6"/>
  <c r="J159" i="6"/>
  <c r="J160" i="6"/>
  <c r="J161" i="6"/>
  <c r="J162" i="6"/>
  <c r="T11" i="6" s="1"/>
  <c r="J163" i="6"/>
  <c r="J164" i="6"/>
  <c r="J165" i="6"/>
  <c r="J166" i="6"/>
  <c r="J167" i="6"/>
  <c r="J168" i="6"/>
  <c r="J169" i="6"/>
  <c r="J170" i="6"/>
  <c r="T19" i="6" s="1"/>
  <c r="J171" i="6"/>
  <c r="T20" i="6" s="1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U5" i="6" s="1"/>
  <c r="J187" i="6"/>
  <c r="U6" i="6" s="1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U29" i="6" s="1"/>
  <c r="J211" i="6"/>
  <c r="U30" i="6" s="1"/>
  <c r="J212" i="6"/>
  <c r="J213" i="6"/>
  <c r="J214" i="6"/>
  <c r="J215" i="6"/>
  <c r="J216" i="6"/>
  <c r="J217" i="6"/>
  <c r="J218" i="6"/>
  <c r="J219" i="6"/>
  <c r="V7" i="6" s="1"/>
  <c r="J220" i="6"/>
  <c r="J221" i="6"/>
  <c r="J222" i="6"/>
  <c r="J223" i="6"/>
  <c r="J224" i="6"/>
  <c r="J225" i="6"/>
  <c r="J226" i="6"/>
  <c r="V14" i="6" s="1"/>
  <c r="J227" i="6"/>
  <c r="J228" i="6"/>
  <c r="J229" i="6"/>
  <c r="J230" i="6"/>
  <c r="J231" i="6"/>
  <c r="J232" i="6"/>
  <c r="J233" i="6"/>
  <c r="J234" i="6"/>
  <c r="J235" i="6"/>
  <c r="V23" i="6" s="1"/>
  <c r="J236" i="6"/>
  <c r="J237" i="6"/>
  <c r="J238" i="6"/>
  <c r="J239" i="6"/>
  <c r="J240" i="6"/>
  <c r="J241" i="6"/>
  <c r="J242" i="6"/>
  <c r="V30" i="6" s="1"/>
  <c r="J243" i="6"/>
  <c r="J244" i="6"/>
  <c r="J245" i="6"/>
  <c r="J246" i="6"/>
  <c r="J247" i="6"/>
  <c r="J248" i="6"/>
  <c r="J249" i="6"/>
  <c r="J250" i="6"/>
  <c r="J251" i="6"/>
  <c r="W8" i="6" s="1"/>
  <c r="J252" i="6"/>
  <c r="J253" i="6"/>
  <c r="J254" i="6"/>
  <c r="J255" i="6"/>
  <c r="J256" i="6"/>
  <c r="J257" i="6"/>
  <c r="J258" i="6"/>
  <c r="W15" i="6" s="1"/>
  <c r="J259" i="6"/>
  <c r="J260" i="6"/>
  <c r="J261" i="6"/>
  <c r="J262" i="6"/>
  <c r="J263" i="6"/>
  <c r="J264" i="6"/>
  <c r="J265" i="6"/>
  <c r="J266" i="6"/>
  <c r="W23" i="6" s="1"/>
  <c r="J267" i="6"/>
  <c r="W24" i="6" s="1"/>
  <c r="J268" i="6"/>
  <c r="J269" i="6"/>
  <c r="J270" i="6"/>
  <c r="J271" i="6"/>
  <c r="J272" i="6"/>
  <c r="J273" i="6"/>
  <c r="J274" i="6"/>
  <c r="W31" i="6" s="1"/>
  <c r="J275" i="6"/>
  <c r="W32" i="6" s="1"/>
  <c r="J276" i="6"/>
  <c r="J277" i="6"/>
  <c r="J278" i="6"/>
  <c r="J279" i="6"/>
  <c r="J280" i="6"/>
  <c r="J281" i="6"/>
  <c r="J282" i="6"/>
  <c r="J283" i="6"/>
  <c r="X10" i="6" s="1"/>
  <c r="J284" i="6"/>
  <c r="J285" i="6"/>
  <c r="J286" i="6"/>
  <c r="J287" i="6"/>
  <c r="J288" i="6"/>
  <c r="J289" i="6"/>
  <c r="J290" i="6"/>
  <c r="X17" i="6" s="1"/>
  <c r="J291" i="6"/>
  <c r="J292" i="6"/>
  <c r="J293" i="6"/>
  <c r="J294" i="6"/>
  <c r="J295" i="6"/>
  <c r="J296" i="6"/>
  <c r="J297" i="6"/>
  <c r="J298" i="6"/>
  <c r="X25" i="6" s="1"/>
  <c r="J299" i="6"/>
  <c r="X26" i="6" s="1"/>
  <c r="J300" i="6"/>
  <c r="J301" i="6"/>
  <c r="J302" i="6"/>
  <c r="J303" i="6"/>
  <c r="J304" i="6"/>
  <c r="J305" i="6"/>
  <c r="J306" i="6"/>
  <c r="X33" i="6" s="1"/>
  <c r="J307" i="6"/>
  <c r="Y3" i="6" s="1"/>
  <c r="J308" i="6"/>
  <c r="J309" i="6"/>
  <c r="J310" i="6"/>
  <c r="J311" i="6"/>
  <c r="J312" i="6"/>
  <c r="J313" i="6"/>
  <c r="J314" i="6"/>
  <c r="J315" i="6"/>
  <c r="Y11" i="6" s="1"/>
  <c r="J316" i="6"/>
  <c r="J317" i="6"/>
  <c r="J318" i="6"/>
  <c r="J319" i="6"/>
  <c r="J320" i="6"/>
  <c r="J321" i="6"/>
  <c r="J322" i="6"/>
  <c r="Y18" i="6" s="1"/>
  <c r="J323" i="6"/>
  <c r="J324" i="6"/>
  <c r="J325" i="6"/>
  <c r="J326" i="6"/>
  <c r="J327" i="6"/>
  <c r="J328" i="6"/>
  <c r="J329" i="6"/>
  <c r="J330" i="6"/>
  <c r="Y26" i="6" s="1"/>
  <c r="J331" i="6"/>
  <c r="Y27" i="6" s="1"/>
  <c r="J332" i="6"/>
  <c r="J333" i="6"/>
  <c r="J334" i="6"/>
  <c r="J335" i="6"/>
  <c r="J336" i="6"/>
  <c r="J337" i="6"/>
  <c r="J338" i="6"/>
  <c r="Z4" i="6" s="1"/>
  <c r="J339" i="6"/>
  <c r="Z5" i="6" s="1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Z20" i="6" s="1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" i="6"/>
  <c r="O3" i="6" s="1"/>
  <c r="U2" i="5"/>
  <c r="V2" i="5"/>
  <c r="U3" i="5"/>
  <c r="V3" i="5"/>
  <c r="U4" i="5"/>
  <c r="V4" i="5"/>
  <c r="U5" i="5"/>
  <c r="V5" i="5" s="1"/>
  <c r="W5" i="5" s="1"/>
  <c r="U6" i="5"/>
  <c r="V6" i="5"/>
  <c r="U7" i="5"/>
  <c r="V7" i="5"/>
  <c r="U8" i="5"/>
  <c r="V8" i="5"/>
  <c r="U9" i="5"/>
  <c r="V9" i="5" s="1"/>
  <c r="W9" i="5" s="1"/>
  <c r="U10" i="5"/>
  <c r="V10" i="5"/>
  <c r="U11" i="5"/>
  <c r="V11" i="5"/>
  <c r="U12" i="5"/>
  <c r="V12" i="5"/>
  <c r="U13" i="5"/>
  <c r="V13" i="5" s="1"/>
  <c r="W13" i="5" s="1"/>
  <c r="U14" i="5"/>
  <c r="V14" i="5"/>
  <c r="U15" i="5"/>
  <c r="V15" i="5"/>
  <c r="U16" i="5"/>
  <c r="V16" i="5"/>
  <c r="U17" i="5"/>
  <c r="V17" i="5" s="1"/>
  <c r="W17" i="5" s="1"/>
  <c r="U18" i="5"/>
  <c r="V18" i="5"/>
  <c r="U19" i="5"/>
  <c r="V19" i="5"/>
  <c r="U20" i="5"/>
  <c r="V20" i="5"/>
  <c r="U21" i="5"/>
  <c r="V21" i="5" s="1"/>
  <c r="W21" i="5" s="1"/>
  <c r="I4" i="6"/>
  <c r="I5" i="6"/>
  <c r="I6" i="6"/>
  <c r="I7" i="6"/>
  <c r="I8" i="6"/>
  <c r="I9" i="6"/>
  <c r="I10" i="6"/>
  <c r="O10" i="6" s="1"/>
  <c r="I11" i="6"/>
  <c r="I12" i="6"/>
  <c r="I13" i="6"/>
  <c r="I14" i="6"/>
  <c r="I15" i="6"/>
  <c r="O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O28" i="6" s="1"/>
  <c r="I29" i="6"/>
  <c r="O29" i="6" s="1"/>
  <c r="I30" i="6"/>
  <c r="I31" i="6"/>
  <c r="I32" i="6"/>
  <c r="I33" i="6"/>
  <c r="I34" i="6"/>
  <c r="I35" i="6"/>
  <c r="I36" i="6"/>
  <c r="I37" i="6"/>
  <c r="I38" i="6"/>
  <c r="I39" i="6"/>
  <c r="I40" i="6"/>
  <c r="I41" i="6"/>
  <c r="P10" i="6" s="1"/>
  <c r="I42" i="6"/>
  <c r="P11" i="6" s="1"/>
  <c r="I43" i="6"/>
  <c r="I44" i="6"/>
  <c r="I45" i="6"/>
  <c r="I46" i="6"/>
  <c r="I47" i="6"/>
  <c r="I48" i="6"/>
  <c r="I49" i="6"/>
  <c r="I50" i="6"/>
  <c r="I51" i="6"/>
  <c r="I52" i="6"/>
  <c r="I53" i="6"/>
  <c r="I54" i="6"/>
  <c r="P23" i="6" s="1"/>
  <c r="I55" i="6"/>
  <c r="I56" i="6"/>
  <c r="I57" i="6"/>
  <c r="I58" i="6"/>
  <c r="I59" i="6"/>
  <c r="I60" i="6"/>
  <c r="I61" i="6"/>
  <c r="P30" i="6" s="1"/>
  <c r="I62" i="6"/>
  <c r="I63" i="6"/>
  <c r="I64" i="6"/>
  <c r="I65" i="6"/>
  <c r="Q6" i="6" s="1"/>
  <c r="I66" i="6"/>
  <c r="I67" i="6"/>
  <c r="I68" i="6"/>
  <c r="I69" i="6"/>
  <c r="Q10" i="6" s="1"/>
  <c r="I70" i="6"/>
  <c r="I71" i="6"/>
  <c r="Q12" i="6"/>
  <c r="I72" i="6"/>
  <c r="I73" i="6"/>
  <c r="Q14" i="6" s="1"/>
  <c r="I74" i="6"/>
  <c r="I75" i="6"/>
  <c r="I76" i="6"/>
  <c r="I77" i="6"/>
  <c r="Q18" i="6"/>
  <c r="I78" i="6"/>
  <c r="I79" i="6"/>
  <c r="I80" i="6"/>
  <c r="I81" i="6"/>
  <c r="Q22" i="6" s="1"/>
  <c r="I82" i="6"/>
  <c r="I83" i="6"/>
  <c r="I84" i="6"/>
  <c r="I85" i="6"/>
  <c r="Q26" i="6" s="1"/>
  <c r="I86" i="6"/>
  <c r="I87" i="6"/>
  <c r="Q28" i="6"/>
  <c r="I88" i="6"/>
  <c r="Q29" i="6" s="1"/>
  <c r="I89" i="6"/>
  <c r="Q30" i="6" s="1"/>
  <c r="I90" i="6"/>
  <c r="I91" i="6"/>
  <c r="I92" i="6"/>
  <c r="I93" i="6"/>
  <c r="R3" i="6"/>
  <c r="I94" i="6"/>
  <c r="I95" i="6"/>
  <c r="I96" i="6"/>
  <c r="I97" i="6"/>
  <c r="R7" i="6" s="1"/>
  <c r="I98" i="6"/>
  <c r="I99" i="6"/>
  <c r="I100" i="6"/>
  <c r="I101" i="6"/>
  <c r="R11" i="6" s="1"/>
  <c r="I102" i="6"/>
  <c r="I103" i="6"/>
  <c r="R13" i="6"/>
  <c r="I104" i="6"/>
  <c r="R14" i="6" s="1"/>
  <c r="I105" i="6"/>
  <c r="R15" i="6" s="1"/>
  <c r="I106" i="6"/>
  <c r="I107" i="6"/>
  <c r="I108" i="6"/>
  <c r="I109" i="6"/>
  <c r="R19" i="6"/>
  <c r="I110" i="6"/>
  <c r="I111" i="6"/>
  <c r="I112" i="6"/>
  <c r="I113" i="6"/>
  <c r="R23" i="6" s="1"/>
  <c r="I114" i="6"/>
  <c r="I115" i="6"/>
  <c r="I116" i="6"/>
  <c r="I117" i="6"/>
  <c r="R27" i="6" s="1"/>
  <c r="I118" i="6"/>
  <c r="I119" i="6"/>
  <c r="I120" i="6"/>
  <c r="R30" i="6" s="1"/>
  <c r="I121" i="6"/>
  <c r="I122" i="6"/>
  <c r="I123" i="6"/>
  <c r="I124" i="6"/>
  <c r="I125" i="6"/>
  <c r="S5" i="6"/>
  <c r="I126" i="6"/>
  <c r="I127" i="6"/>
  <c r="I128" i="6"/>
  <c r="I129" i="6"/>
  <c r="I130" i="6"/>
  <c r="S10" i="6" s="1"/>
  <c r="I131" i="6"/>
  <c r="S11" i="6" s="1"/>
  <c r="I132" i="6"/>
  <c r="I133" i="6"/>
  <c r="S13" i="6" s="1"/>
  <c r="I134" i="6"/>
  <c r="I135" i="6"/>
  <c r="S15" i="6"/>
  <c r="I136" i="6"/>
  <c r="S16" i="6" s="1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S31" i="6"/>
  <c r="I152" i="6"/>
  <c r="S32" i="6" s="1"/>
  <c r="I153" i="6"/>
  <c r="I154" i="6"/>
  <c r="I155" i="6"/>
  <c r="I156" i="6"/>
  <c r="I157" i="6"/>
  <c r="I158" i="6"/>
  <c r="I159" i="6"/>
  <c r="I160" i="6"/>
  <c r="I161" i="6"/>
  <c r="T10" i="6" s="1"/>
  <c r="I162" i="6"/>
  <c r="I163" i="6"/>
  <c r="I164" i="6"/>
  <c r="I165" i="6"/>
  <c r="T14" i="6" s="1"/>
  <c r="I166" i="6"/>
  <c r="I167" i="6"/>
  <c r="T16" i="6"/>
  <c r="I168" i="6"/>
  <c r="T17" i="6" s="1"/>
  <c r="I169" i="6"/>
  <c r="I170" i="6"/>
  <c r="I171" i="6"/>
  <c r="I172" i="6"/>
  <c r="I173" i="6"/>
  <c r="T22" i="6"/>
  <c r="I174" i="6"/>
  <c r="I175" i="6"/>
  <c r="I176" i="6"/>
  <c r="I177" i="6"/>
  <c r="I178" i="6"/>
  <c r="I179" i="6"/>
  <c r="I180" i="6"/>
  <c r="I181" i="6"/>
  <c r="I182" i="6"/>
  <c r="I183" i="6"/>
  <c r="T32" i="6"/>
  <c r="I184" i="6"/>
  <c r="U3" i="6" s="1"/>
  <c r="I185" i="6"/>
  <c r="I186" i="6"/>
  <c r="I187" i="6"/>
  <c r="I188" i="6"/>
  <c r="I189" i="6"/>
  <c r="U8" i="6"/>
  <c r="I190" i="6"/>
  <c r="I191" i="6"/>
  <c r="I192" i="6"/>
  <c r="I193" i="6"/>
  <c r="U12" i="6" s="1"/>
  <c r="I194" i="6"/>
  <c r="I195" i="6"/>
  <c r="I196" i="6"/>
  <c r="I197" i="6"/>
  <c r="U16" i="6" s="1"/>
  <c r="I198" i="6"/>
  <c r="U17" i="6" s="1"/>
  <c r="I199" i="6"/>
  <c r="U18" i="6"/>
  <c r="I200" i="6"/>
  <c r="I201" i="6"/>
  <c r="I202" i="6"/>
  <c r="I203" i="6"/>
  <c r="U22" i="6"/>
  <c r="I204" i="6"/>
  <c r="U23" i="6" s="1"/>
  <c r="I205" i="6"/>
  <c r="I206" i="6"/>
  <c r="U25" i="6" s="1"/>
  <c r="I207" i="6"/>
  <c r="U26" i="6" s="1"/>
  <c r="I208" i="6"/>
  <c r="I209" i="6"/>
  <c r="U28" i="6" s="1"/>
  <c r="I210" i="6"/>
  <c r="I211" i="6"/>
  <c r="I212" i="6"/>
  <c r="I213" i="6"/>
  <c r="I214" i="6"/>
  <c r="I215" i="6"/>
  <c r="V3" i="6" s="1"/>
  <c r="I216" i="6"/>
  <c r="I217" i="6"/>
  <c r="I218" i="6"/>
  <c r="V6" i="6" s="1"/>
  <c r="I219" i="6"/>
  <c r="I220" i="6"/>
  <c r="I221" i="6"/>
  <c r="V9" i="6" s="1"/>
  <c r="I222" i="6"/>
  <c r="V10" i="6"/>
  <c r="I223" i="6"/>
  <c r="I224" i="6"/>
  <c r="I225" i="6"/>
  <c r="I226" i="6"/>
  <c r="I227" i="6"/>
  <c r="I228" i="6"/>
  <c r="I229" i="6"/>
  <c r="V17" i="6" s="1"/>
  <c r="I230" i="6"/>
  <c r="V18" i="6" s="1"/>
  <c r="I231" i="6"/>
  <c r="V19" i="6"/>
  <c r="I232" i="6"/>
  <c r="I233" i="6"/>
  <c r="I234" i="6"/>
  <c r="I235" i="6"/>
  <c r="I236" i="6"/>
  <c r="V24" i="6" s="1"/>
  <c r="I237" i="6"/>
  <c r="I238" i="6"/>
  <c r="V26" i="6" s="1"/>
  <c r="I239" i="6"/>
  <c r="V27" i="6" s="1"/>
  <c r="I240" i="6"/>
  <c r="V28" i="6" s="1"/>
  <c r="I241" i="6"/>
  <c r="V29" i="6" s="1"/>
  <c r="I242" i="6"/>
  <c r="I243" i="6"/>
  <c r="I244" i="6"/>
  <c r="I245" i="6"/>
  <c r="V33" i="6"/>
  <c r="I246" i="6"/>
  <c r="I247" i="6"/>
  <c r="W4" i="6" s="1"/>
  <c r="I248" i="6"/>
  <c r="I249" i="6"/>
  <c r="W6" i="6"/>
  <c r="I250" i="6"/>
  <c r="I251" i="6"/>
  <c r="I252" i="6"/>
  <c r="I253" i="6"/>
  <c r="W10" i="6" s="1"/>
  <c r="I254" i="6"/>
  <c r="W11" i="6"/>
  <c r="I255" i="6"/>
  <c r="I256" i="6"/>
  <c r="I257" i="6"/>
  <c r="I258" i="6"/>
  <c r="I259" i="6"/>
  <c r="I260" i="6"/>
  <c r="I261" i="6"/>
  <c r="W18" i="6" s="1"/>
  <c r="I262" i="6"/>
  <c r="W19" i="6" s="1"/>
  <c r="I263" i="6"/>
  <c r="W20" i="6"/>
  <c r="I264" i="6"/>
  <c r="I265" i="6"/>
  <c r="I266" i="6"/>
  <c r="I267" i="6"/>
  <c r="I268" i="6"/>
  <c r="W25" i="6" s="1"/>
  <c r="I269" i="6"/>
  <c r="I270" i="6"/>
  <c r="W27" i="6" s="1"/>
  <c r="I271" i="6"/>
  <c r="W28" i="6" s="1"/>
  <c r="I272" i="6"/>
  <c r="I273" i="6"/>
  <c r="I274" i="6"/>
  <c r="I275" i="6"/>
  <c r="I276" i="6"/>
  <c r="I277" i="6"/>
  <c r="X4" i="6"/>
  <c r="I278" i="6"/>
  <c r="I279" i="6"/>
  <c r="X6" i="6" s="1"/>
  <c r="I280" i="6"/>
  <c r="I281" i="6"/>
  <c r="I282" i="6"/>
  <c r="I283" i="6"/>
  <c r="I284" i="6"/>
  <c r="I285" i="6"/>
  <c r="X12" i="6" s="1"/>
  <c r="I286" i="6"/>
  <c r="X13" i="6"/>
  <c r="I287" i="6"/>
  <c r="I288" i="6"/>
  <c r="I289" i="6"/>
  <c r="I290" i="6"/>
  <c r="I291" i="6"/>
  <c r="I292" i="6"/>
  <c r="I293" i="6"/>
  <c r="X20" i="6" s="1"/>
  <c r="I294" i="6"/>
  <c r="X21" i="6" s="1"/>
  <c r="I295" i="6"/>
  <c r="X22" i="6"/>
  <c r="I296" i="6"/>
  <c r="I297" i="6"/>
  <c r="I298" i="6"/>
  <c r="I299" i="6"/>
  <c r="I300" i="6"/>
  <c r="X27" i="6" s="1"/>
  <c r="I301" i="6"/>
  <c r="I302" i="6"/>
  <c r="X29" i="6" s="1"/>
  <c r="I303" i="6"/>
  <c r="X30" i="6" s="1"/>
  <c r="I304" i="6"/>
  <c r="X31" i="6" s="1"/>
  <c r="I305" i="6"/>
  <c r="X32" i="6" s="1"/>
  <c r="I306" i="6"/>
  <c r="I307" i="6"/>
  <c r="I308" i="6"/>
  <c r="I309" i="6"/>
  <c r="Y5" i="6"/>
  <c r="I310" i="6"/>
  <c r="I311" i="6"/>
  <c r="Y7" i="6" s="1"/>
  <c r="I312" i="6"/>
  <c r="I313" i="6"/>
  <c r="Y9" i="6"/>
  <c r="I314" i="6"/>
  <c r="Y10" i="6" s="1"/>
  <c r="I315" i="6"/>
  <c r="I316" i="6"/>
  <c r="I317" i="6"/>
  <c r="Y13" i="6" s="1"/>
  <c r="I318" i="6"/>
  <c r="Y14" i="6"/>
  <c r="I319" i="6"/>
  <c r="I320" i="6"/>
  <c r="I321" i="6"/>
  <c r="I322" i="6"/>
  <c r="I323" i="6"/>
  <c r="I324" i="6"/>
  <c r="I325" i="6"/>
  <c r="Y21" i="6" s="1"/>
  <c r="I326" i="6"/>
  <c r="Y22" i="6" s="1"/>
  <c r="I327" i="6"/>
  <c r="Y23" i="6"/>
  <c r="I328" i="6"/>
  <c r="I329" i="6"/>
  <c r="I330" i="6"/>
  <c r="I331" i="6"/>
  <c r="I332" i="6"/>
  <c r="Y28" i="6" s="1"/>
  <c r="I333" i="6"/>
  <c r="I334" i="6"/>
  <c r="Y30" i="6" s="1"/>
  <c r="I335" i="6"/>
  <c r="Y31" i="6" s="1"/>
  <c r="I336" i="6"/>
  <c r="Y32" i="6" s="1"/>
  <c r="I337" i="6"/>
  <c r="Z3" i="6" s="1"/>
  <c r="I338" i="6"/>
  <c r="I339" i="6"/>
  <c r="I340" i="6"/>
  <c r="I341" i="6"/>
  <c r="Z7" i="6"/>
  <c r="I342" i="6"/>
  <c r="I343" i="6"/>
  <c r="Z9" i="6" s="1"/>
  <c r="I344" i="6"/>
  <c r="Z10" i="6" s="1"/>
  <c r="I345" i="6"/>
  <c r="Z11" i="6"/>
  <c r="I346" i="6"/>
  <c r="I347" i="6"/>
  <c r="I348" i="6"/>
  <c r="Z14" i="6" s="1"/>
  <c r="I349" i="6"/>
  <c r="Z15" i="6"/>
  <c r="I350" i="6"/>
  <c r="I351" i="6"/>
  <c r="Z17" i="6" s="1"/>
  <c r="I352" i="6"/>
  <c r="Z18" i="6" s="1"/>
  <c r="I353" i="6"/>
  <c r="Z19" i="6"/>
  <c r="I354" i="6"/>
  <c r="I355" i="6"/>
  <c r="I356" i="6"/>
  <c r="Z22" i="6" s="1"/>
  <c r="I357" i="6"/>
  <c r="Z23" i="6"/>
  <c r="I358" i="6"/>
  <c r="I359" i="6"/>
  <c r="Z25" i="6" s="1"/>
  <c r="I360" i="6"/>
  <c r="Z26" i="6" s="1"/>
  <c r="I361" i="6"/>
  <c r="Z27" i="6"/>
  <c r="I362" i="6"/>
  <c r="I363" i="6"/>
  <c r="I364" i="6"/>
  <c r="Z30" i="6" s="1"/>
  <c r="I365" i="6"/>
  <c r="Z31" i="6"/>
  <c r="I366" i="6"/>
  <c r="I367" i="6"/>
  <c r="Z33" i="6" s="1"/>
  <c r="I3" i="6"/>
  <c r="U360" i="5"/>
  <c r="V360" i="5" s="1"/>
  <c r="W360" i="5" s="1"/>
  <c r="U361" i="5"/>
  <c r="V361" i="5"/>
  <c r="U362" i="5"/>
  <c r="V362" i="5" s="1"/>
  <c r="W362" i="5" s="1"/>
  <c r="U363" i="5"/>
  <c r="V363" i="5" s="1"/>
  <c r="W363" i="5" s="1"/>
  <c r="U364" i="5"/>
  <c r="V364" i="5" s="1"/>
  <c r="W364" i="5" s="1"/>
  <c r="U365" i="5"/>
  <c r="V365" i="5"/>
  <c r="U366" i="5"/>
  <c r="V366" i="5" s="1"/>
  <c r="W366" i="5" s="1"/>
  <c r="U165" i="5"/>
  <c r="V165" i="5"/>
  <c r="U166" i="5"/>
  <c r="V166" i="5"/>
  <c r="U167" i="5"/>
  <c r="V167" i="5" s="1"/>
  <c r="W167" i="5" s="1"/>
  <c r="U168" i="5"/>
  <c r="V168" i="5" s="1"/>
  <c r="W168" i="5" s="1"/>
  <c r="U169" i="5"/>
  <c r="V169" i="5"/>
  <c r="U170" i="5"/>
  <c r="V170" i="5"/>
  <c r="U171" i="5"/>
  <c r="V171" i="5" s="1"/>
  <c r="W171" i="5" s="1"/>
  <c r="U172" i="5"/>
  <c r="V172" i="5" s="1"/>
  <c r="W172" i="5" s="1"/>
  <c r="U173" i="5"/>
  <c r="V173" i="5"/>
  <c r="U174" i="5"/>
  <c r="V174" i="5"/>
  <c r="U175" i="5"/>
  <c r="V175" i="5" s="1"/>
  <c r="W175" i="5" s="1"/>
  <c r="U176" i="5"/>
  <c r="V176" i="5" s="1"/>
  <c r="W176" i="5" s="1"/>
  <c r="U177" i="5"/>
  <c r="V177" i="5"/>
  <c r="U178" i="5"/>
  <c r="V178" i="5"/>
  <c r="U179" i="5"/>
  <c r="V179" i="5" s="1"/>
  <c r="W179" i="5" s="1"/>
  <c r="U180" i="5"/>
  <c r="V180" i="5" s="1"/>
  <c r="W180" i="5" s="1"/>
  <c r="U181" i="5"/>
  <c r="V181" i="5"/>
  <c r="U182" i="5"/>
  <c r="V182" i="5"/>
  <c r="U183" i="5"/>
  <c r="V183" i="5" s="1"/>
  <c r="W183" i="5" s="1"/>
  <c r="U184" i="5"/>
  <c r="V184" i="5" s="1"/>
  <c r="W184" i="5" s="1"/>
  <c r="U185" i="5"/>
  <c r="V185" i="5"/>
  <c r="U186" i="5"/>
  <c r="V186" i="5"/>
  <c r="U187" i="5"/>
  <c r="V187" i="5" s="1"/>
  <c r="W187" i="5" s="1"/>
  <c r="U188" i="5"/>
  <c r="V188" i="5" s="1"/>
  <c r="W188" i="5" s="1"/>
  <c r="U189" i="5"/>
  <c r="V189" i="5"/>
  <c r="U190" i="5"/>
  <c r="V190" i="5"/>
  <c r="U191" i="5"/>
  <c r="V191" i="5" s="1"/>
  <c r="W191" i="5" s="1"/>
  <c r="U192" i="5"/>
  <c r="V192" i="5" s="1"/>
  <c r="W192" i="5" s="1"/>
  <c r="U193" i="5"/>
  <c r="V193" i="5"/>
  <c r="U194" i="5"/>
  <c r="V194" i="5"/>
  <c r="U195" i="5"/>
  <c r="V195" i="5" s="1"/>
  <c r="W195" i="5" s="1"/>
  <c r="U196" i="5"/>
  <c r="V196" i="5" s="1"/>
  <c r="W196" i="5" s="1"/>
  <c r="U197" i="5"/>
  <c r="V197" i="5"/>
  <c r="U198" i="5"/>
  <c r="V198" i="5"/>
  <c r="U199" i="5"/>
  <c r="V199" i="5" s="1"/>
  <c r="W199" i="5" s="1"/>
  <c r="U200" i="5"/>
  <c r="V200" i="5" s="1"/>
  <c r="W200" i="5" s="1"/>
  <c r="U201" i="5"/>
  <c r="V201" i="5"/>
  <c r="U202" i="5"/>
  <c r="V202" i="5"/>
  <c r="U203" i="5"/>
  <c r="V203" i="5" s="1"/>
  <c r="W203" i="5" s="1"/>
  <c r="U204" i="5"/>
  <c r="V204" i="5" s="1"/>
  <c r="W204" i="5" s="1"/>
  <c r="U205" i="5"/>
  <c r="V205" i="5"/>
  <c r="U206" i="5"/>
  <c r="V206" i="5"/>
  <c r="U207" i="5"/>
  <c r="V207" i="5" s="1"/>
  <c r="W207" i="5" s="1"/>
  <c r="U208" i="5"/>
  <c r="V208" i="5" s="1"/>
  <c r="W208" i="5" s="1"/>
  <c r="U209" i="5"/>
  <c r="V209" i="5"/>
  <c r="U210" i="5"/>
  <c r="V210" i="5"/>
  <c r="U211" i="5"/>
  <c r="V211" i="5" s="1"/>
  <c r="W211" i="5" s="1"/>
  <c r="U212" i="5"/>
  <c r="V212" i="5" s="1"/>
  <c r="W212" i="5" s="1"/>
  <c r="U213" i="5"/>
  <c r="V213" i="5"/>
  <c r="U214" i="5"/>
  <c r="V214" i="5"/>
  <c r="U215" i="5"/>
  <c r="V215" i="5" s="1"/>
  <c r="W215" i="5" s="1"/>
  <c r="U216" i="5"/>
  <c r="V216" i="5" s="1"/>
  <c r="W216" i="5" s="1"/>
  <c r="U217" i="5"/>
  <c r="V217" i="5"/>
  <c r="U218" i="5"/>
  <c r="V218" i="5"/>
  <c r="U219" i="5"/>
  <c r="V219" i="5" s="1"/>
  <c r="W219" i="5" s="1"/>
  <c r="U220" i="5"/>
  <c r="V220" i="5" s="1"/>
  <c r="W220" i="5" s="1"/>
  <c r="U221" i="5"/>
  <c r="V221" i="5"/>
  <c r="U222" i="5"/>
  <c r="V222" i="5"/>
  <c r="U223" i="5"/>
  <c r="V223" i="5" s="1"/>
  <c r="W223" i="5" s="1"/>
  <c r="U224" i="5"/>
  <c r="V224" i="5" s="1"/>
  <c r="W224" i="5" s="1"/>
  <c r="U225" i="5"/>
  <c r="V225" i="5"/>
  <c r="U226" i="5"/>
  <c r="V226" i="5"/>
  <c r="U227" i="5"/>
  <c r="V227" i="5" s="1"/>
  <c r="W227" i="5" s="1"/>
  <c r="U228" i="5"/>
  <c r="V228" i="5" s="1"/>
  <c r="W228" i="5" s="1"/>
  <c r="U229" i="5"/>
  <c r="V229" i="5"/>
  <c r="U230" i="5"/>
  <c r="V230" i="5"/>
  <c r="U231" i="5"/>
  <c r="V231" i="5" s="1"/>
  <c r="W231" i="5" s="1"/>
  <c r="U232" i="5"/>
  <c r="V232" i="5" s="1"/>
  <c r="W232" i="5" s="1"/>
  <c r="U233" i="5"/>
  <c r="V233" i="5"/>
  <c r="U234" i="5"/>
  <c r="V234" i="5"/>
  <c r="U235" i="5"/>
  <c r="V235" i="5" s="1"/>
  <c r="W235" i="5" s="1"/>
  <c r="U236" i="5"/>
  <c r="V236" i="5" s="1"/>
  <c r="W236" i="5" s="1"/>
  <c r="U237" i="5"/>
  <c r="V237" i="5"/>
  <c r="U238" i="5"/>
  <c r="V238" i="5"/>
  <c r="U239" i="5"/>
  <c r="V239" i="5" s="1"/>
  <c r="W239" i="5" s="1"/>
  <c r="U240" i="5"/>
  <c r="V240" i="5" s="1"/>
  <c r="W240" i="5" s="1"/>
  <c r="U241" i="5"/>
  <c r="V241" i="5"/>
  <c r="U242" i="5"/>
  <c r="V242" i="5"/>
  <c r="U243" i="5"/>
  <c r="V243" i="5" s="1"/>
  <c r="W243" i="5" s="1"/>
  <c r="U244" i="5"/>
  <c r="V244" i="5" s="1"/>
  <c r="W244" i="5" s="1"/>
  <c r="U245" i="5"/>
  <c r="V245" i="5"/>
  <c r="U246" i="5"/>
  <c r="V246" i="5"/>
  <c r="U247" i="5"/>
  <c r="V247" i="5" s="1"/>
  <c r="W247" i="5" s="1"/>
  <c r="U248" i="5"/>
  <c r="V248" i="5" s="1"/>
  <c r="W248" i="5" s="1"/>
  <c r="U249" i="5"/>
  <c r="V249" i="5"/>
  <c r="U250" i="5"/>
  <c r="V250" i="5"/>
  <c r="U251" i="5"/>
  <c r="V251" i="5" s="1"/>
  <c r="W251" i="5" s="1"/>
  <c r="U252" i="5"/>
  <c r="V252" i="5" s="1"/>
  <c r="W252" i="5" s="1"/>
  <c r="U253" i="5"/>
  <c r="V253" i="5"/>
  <c r="U254" i="5"/>
  <c r="V254" i="5"/>
  <c r="U255" i="5"/>
  <c r="V255" i="5" s="1"/>
  <c r="W255" i="5" s="1"/>
  <c r="U256" i="5"/>
  <c r="V256" i="5" s="1"/>
  <c r="W256" i="5" s="1"/>
  <c r="U257" i="5"/>
  <c r="V257" i="5"/>
  <c r="U258" i="5"/>
  <c r="V258" i="5"/>
  <c r="U259" i="5"/>
  <c r="V259" i="5" s="1"/>
  <c r="W259" i="5" s="1"/>
  <c r="U260" i="5"/>
  <c r="V260" i="5" s="1"/>
  <c r="W260" i="5" s="1"/>
  <c r="U261" i="5"/>
  <c r="V261" i="5"/>
  <c r="U262" i="5"/>
  <c r="V262" i="5"/>
  <c r="U263" i="5"/>
  <c r="V263" i="5" s="1"/>
  <c r="W263" i="5" s="1"/>
  <c r="U264" i="5"/>
  <c r="V264" i="5" s="1"/>
  <c r="W264" i="5" s="1"/>
  <c r="U265" i="5"/>
  <c r="V265" i="5"/>
  <c r="U266" i="5"/>
  <c r="V266" i="5"/>
  <c r="U267" i="5"/>
  <c r="V267" i="5" s="1"/>
  <c r="W267" i="5" s="1"/>
  <c r="U268" i="5"/>
  <c r="V268" i="5" s="1"/>
  <c r="W268" i="5" s="1"/>
  <c r="U269" i="5"/>
  <c r="V269" i="5"/>
  <c r="U270" i="5"/>
  <c r="V270" i="5"/>
  <c r="U271" i="5"/>
  <c r="V271" i="5" s="1"/>
  <c r="W271" i="5" s="1"/>
  <c r="U272" i="5"/>
  <c r="V272" i="5" s="1"/>
  <c r="W272" i="5" s="1"/>
  <c r="U273" i="5"/>
  <c r="V273" i="5"/>
  <c r="U274" i="5"/>
  <c r="V274" i="5"/>
  <c r="U275" i="5"/>
  <c r="V275" i="5" s="1"/>
  <c r="W275" i="5" s="1"/>
  <c r="U276" i="5"/>
  <c r="V276" i="5" s="1"/>
  <c r="W276" i="5" s="1"/>
  <c r="U277" i="5"/>
  <c r="V277" i="5"/>
  <c r="U278" i="5"/>
  <c r="V278" i="5"/>
  <c r="U279" i="5"/>
  <c r="V279" i="5" s="1"/>
  <c r="W279" i="5" s="1"/>
  <c r="U280" i="5"/>
  <c r="V280" i="5" s="1"/>
  <c r="W280" i="5" s="1"/>
  <c r="U281" i="5"/>
  <c r="V281" i="5"/>
  <c r="U282" i="5"/>
  <c r="V282" i="5"/>
  <c r="U283" i="5"/>
  <c r="V283" i="5" s="1"/>
  <c r="W283" i="5" s="1"/>
  <c r="U284" i="5"/>
  <c r="V284" i="5" s="1"/>
  <c r="W284" i="5" s="1"/>
  <c r="U285" i="5"/>
  <c r="V285" i="5"/>
  <c r="U286" i="5"/>
  <c r="V286" i="5"/>
  <c r="U287" i="5"/>
  <c r="V287" i="5" s="1"/>
  <c r="W287" i="5" s="1"/>
  <c r="U288" i="5"/>
  <c r="V288" i="5" s="1"/>
  <c r="W288" i="5" s="1"/>
  <c r="U289" i="5"/>
  <c r="V289" i="5"/>
  <c r="U290" i="5"/>
  <c r="V290" i="5"/>
  <c r="U291" i="5"/>
  <c r="V291" i="5" s="1"/>
  <c r="W291" i="5" s="1"/>
  <c r="U292" i="5"/>
  <c r="V292" i="5" s="1"/>
  <c r="W292" i="5" s="1"/>
  <c r="U293" i="5"/>
  <c r="V293" i="5"/>
  <c r="U294" i="5"/>
  <c r="V294" i="5"/>
  <c r="U295" i="5"/>
  <c r="V295" i="5" s="1"/>
  <c r="W295" i="5" s="1"/>
  <c r="U296" i="5"/>
  <c r="V296" i="5" s="1"/>
  <c r="W296" i="5" s="1"/>
  <c r="U297" i="5"/>
  <c r="V297" i="5"/>
  <c r="U298" i="5"/>
  <c r="V298" i="5"/>
  <c r="U299" i="5"/>
  <c r="V299" i="5" s="1"/>
  <c r="W299" i="5" s="1"/>
  <c r="U300" i="5"/>
  <c r="V300" i="5" s="1"/>
  <c r="W300" i="5" s="1"/>
  <c r="U301" i="5"/>
  <c r="V301" i="5"/>
  <c r="U302" i="5"/>
  <c r="V302" i="5"/>
  <c r="U303" i="5"/>
  <c r="V303" i="5" s="1"/>
  <c r="W303" i="5" s="1"/>
  <c r="U304" i="5"/>
  <c r="V304" i="5" s="1"/>
  <c r="W304" i="5" s="1"/>
  <c r="U305" i="5"/>
  <c r="V305" i="5"/>
  <c r="U306" i="5"/>
  <c r="V306" i="5"/>
  <c r="U307" i="5"/>
  <c r="V307" i="5" s="1"/>
  <c r="W307" i="5" s="1"/>
  <c r="U308" i="5"/>
  <c r="V308" i="5" s="1"/>
  <c r="W308" i="5" s="1"/>
  <c r="U309" i="5"/>
  <c r="V309" i="5"/>
  <c r="U310" i="5"/>
  <c r="V310" i="5"/>
  <c r="U311" i="5"/>
  <c r="V311" i="5" s="1"/>
  <c r="W311" i="5" s="1"/>
  <c r="U312" i="5"/>
  <c r="V312" i="5" s="1"/>
  <c r="W312" i="5" s="1"/>
  <c r="U313" i="5"/>
  <c r="V313" i="5"/>
  <c r="U314" i="5"/>
  <c r="V314" i="5"/>
  <c r="U315" i="5"/>
  <c r="V315" i="5" s="1"/>
  <c r="W315" i="5" s="1"/>
  <c r="U316" i="5"/>
  <c r="V316" i="5" s="1"/>
  <c r="W316" i="5" s="1"/>
  <c r="U317" i="5"/>
  <c r="V317" i="5"/>
  <c r="U318" i="5"/>
  <c r="V318" i="5"/>
  <c r="U319" i="5"/>
  <c r="V319" i="5" s="1"/>
  <c r="W319" i="5" s="1"/>
  <c r="U320" i="5"/>
  <c r="V320" i="5" s="1"/>
  <c r="W320" i="5" s="1"/>
  <c r="U321" i="5"/>
  <c r="V321" i="5"/>
  <c r="U322" i="5"/>
  <c r="V322" i="5"/>
  <c r="U323" i="5"/>
  <c r="V323" i="5" s="1"/>
  <c r="W323" i="5" s="1"/>
  <c r="U324" i="5"/>
  <c r="V324" i="5" s="1"/>
  <c r="W324" i="5" s="1"/>
  <c r="U325" i="5"/>
  <c r="V325" i="5"/>
  <c r="U326" i="5"/>
  <c r="V326" i="5"/>
  <c r="U327" i="5"/>
  <c r="V327" i="5" s="1"/>
  <c r="W327" i="5" s="1"/>
  <c r="U328" i="5"/>
  <c r="V328" i="5" s="1"/>
  <c r="W328" i="5" s="1"/>
  <c r="U329" i="5"/>
  <c r="V329" i="5"/>
  <c r="U330" i="5"/>
  <c r="V330" i="5"/>
  <c r="U331" i="5"/>
  <c r="V331" i="5" s="1"/>
  <c r="W331" i="5" s="1"/>
  <c r="U332" i="5"/>
  <c r="V332" i="5" s="1"/>
  <c r="W332" i="5" s="1"/>
  <c r="U333" i="5"/>
  <c r="V333" i="5"/>
  <c r="U334" i="5"/>
  <c r="V334" i="5"/>
  <c r="U335" i="5"/>
  <c r="V335" i="5" s="1"/>
  <c r="W335" i="5" s="1"/>
  <c r="U336" i="5"/>
  <c r="V336" i="5" s="1"/>
  <c r="W336" i="5" s="1"/>
  <c r="U337" i="5"/>
  <c r="V337" i="5"/>
  <c r="U338" i="5"/>
  <c r="V338" i="5"/>
  <c r="U339" i="5"/>
  <c r="V339" i="5" s="1"/>
  <c r="W339" i="5" s="1"/>
  <c r="U340" i="5"/>
  <c r="V340" i="5" s="1"/>
  <c r="W340" i="5" s="1"/>
  <c r="U341" i="5"/>
  <c r="V341" i="5"/>
  <c r="U342" i="5"/>
  <c r="V342" i="5"/>
  <c r="U343" i="5"/>
  <c r="V343" i="5" s="1"/>
  <c r="W343" i="5" s="1"/>
  <c r="U344" i="5"/>
  <c r="V344" i="5" s="1"/>
  <c r="W344" i="5" s="1"/>
  <c r="U345" i="5"/>
  <c r="V345" i="5"/>
  <c r="U346" i="5"/>
  <c r="V346" i="5"/>
  <c r="U347" i="5"/>
  <c r="V347" i="5" s="1"/>
  <c r="W347" i="5" s="1"/>
  <c r="U348" i="5"/>
  <c r="V348" i="5" s="1"/>
  <c r="W348" i="5" s="1"/>
  <c r="U349" i="5"/>
  <c r="V349" i="5"/>
  <c r="U350" i="5"/>
  <c r="V350" i="5"/>
  <c r="U351" i="5"/>
  <c r="V351" i="5" s="1"/>
  <c r="W351" i="5" s="1"/>
  <c r="U352" i="5"/>
  <c r="V352" i="5" s="1"/>
  <c r="W352" i="5" s="1"/>
  <c r="U353" i="5"/>
  <c r="V353" i="5"/>
  <c r="U354" i="5"/>
  <c r="V354" i="5"/>
  <c r="U355" i="5"/>
  <c r="V355" i="5" s="1"/>
  <c r="W355" i="5" s="1"/>
  <c r="U356" i="5"/>
  <c r="V356" i="5" s="1"/>
  <c r="W356" i="5" s="1"/>
  <c r="U357" i="5"/>
  <c r="V357" i="5"/>
  <c r="U358" i="5"/>
  <c r="V358" i="5"/>
  <c r="U359" i="5"/>
  <c r="V359" i="5" s="1"/>
  <c r="W359" i="5" s="1"/>
  <c r="U164" i="5"/>
  <c r="V164" i="5"/>
  <c r="W164" i="5" s="1"/>
  <c r="W165" i="5"/>
  <c r="W166" i="5"/>
  <c r="W169" i="5"/>
  <c r="W173" i="5"/>
  <c r="W15" i="5"/>
  <c r="V22" i="5"/>
  <c r="V23" i="5"/>
  <c r="W23" i="5" s="1"/>
  <c r="V24" i="5"/>
  <c r="V25" i="5"/>
  <c r="V26" i="5"/>
  <c r="V27" i="5"/>
  <c r="V28" i="5"/>
  <c r="V29" i="5"/>
  <c r="V30" i="5"/>
  <c r="V31" i="5"/>
  <c r="W31" i="5" s="1"/>
  <c r="V32" i="5"/>
  <c r="V33" i="5"/>
  <c r="V34" i="5"/>
  <c r="W34" i="5" s="1"/>
  <c r="V35" i="5"/>
  <c r="V36" i="5"/>
  <c r="V37" i="5"/>
  <c r="V38" i="5"/>
  <c r="V39" i="5"/>
  <c r="W39" i="5" s="1"/>
  <c r="V40" i="5"/>
  <c r="V41" i="5"/>
  <c r="V42" i="5"/>
  <c r="V43" i="5"/>
  <c r="V44" i="5"/>
  <c r="V45" i="5"/>
  <c r="V46" i="5"/>
  <c r="V47" i="5"/>
  <c r="W47" i="5" s="1"/>
  <c r="V48" i="5"/>
  <c r="V49" i="5"/>
  <c r="V50" i="5"/>
  <c r="W50" i="5" s="1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W63" i="5" s="1"/>
  <c r="V64" i="5"/>
  <c r="V65" i="5"/>
  <c r="V66" i="5"/>
  <c r="W66" i="5" s="1"/>
  <c r="V67" i="5"/>
  <c r="V68" i="5"/>
  <c r="V69" i="5"/>
  <c r="V70" i="5"/>
  <c r="V71" i="5"/>
  <c r="W71" i="5" s="1"/>
  <c r="V72" i="5"/>
  <c r="V73" i="5"/>
  <c r="V74" i="5"/>
  <c r="V75" i="5"/>
  <c r="V76" i="5"/>
  <c r="V77" i="5"/>
  <c r="V78" i="5"/>
  <c r="V79" i="5"/>
  <c r="W79" i="5" s="1"/>
  <c r="V80" i="5"/>
  <c r="V81" i="5"/>
  <c r="V82" i="5"/>
  <c r="W82" i="5" s="1"/>
  <c r="V83" i="5"/>
  <c r="V84" i="5"/>
  <c r="V85" i="5"/>
  <c r="V86" i="5"/>
  <c r="V87" i="5"/>
  <c r="W87" i="5" s="1"/>
  <c r="V88" i="5"/>
  <c r="V89" i="5"/>
  <c r="V90" i="5"/>
  <c r="V91" i="5"/>
  <c r="V92" i="5"/>
  <c r="V93" i="5"/>
  <c r="V94" i="5"/>
  <c r="V95" i="5"/>
  <c r="W95" i="5" s="1"/>
  <c r="V96" i="5"/>
  <c r="V97" i="5"/>
  <c r="V98" i="5"/>
  <c r="W98" i="5" s="1"/>
  <c r="V99" i="5"/>
  <c r="V100" i="5"/>
  <c r="V101" i="5"/>
  <c r="V102" i="5"/>
  <c r="V103" i="5"/>
  <c r="W103" i="5" s="1"/>
  <c r="V104" i="5"/>
  <c r="V105" i="5"/>
  <c r="V106" i="5"/>
  <c r="V107" i="5"/>
  <c r="V108" i="5"/>
  <c r="V109" i="5"/>
  <c r="V110" i="5"/>
  <c r="W110" i="5" s="1"/>
  <c r="V111" i="5"/>
  <c r="V112" i="5"/>
  <c r="V113" i="5"/>
  <c r="V114" i="5"/>
  <c r="V115" i="5"/>
  <c r="V116" i="5"/>
  <c r="V117" i="5"/>
  <c r="V118" i="5"/>
  <c r="V119" i="5"/>
  <c r="W119" i="5" s="1"/>
  <c r="V120" i="5"/>
  <c r="V121" i="5"/>
  <c r="V122" i="5"/>
  <c r="V123" i="5"/>
  <c r="V124" i="5"/>
  <c r="V125" i="5"/>
  <c r="V126" i="5"/>
  <c r="V127" i="5"/>
  <c r="W127" i="5" s="1"/>
  <c r="V128" i="5"/>
  <c r="V129" i="5"/>
  <c r="V130" i="5"/>
  <c r="W130" i="5" s="1"/>
  <c r="V131" i="5"/>
  <c r="V132" i="5"/>
  <c r="V133" i="5"/>
  <c r="V134" i="5"/>
  <c r="V135" i="5"/>
  <c r="W135" i="5" s="1"/>
  <c r="V136" i="5"/>
  <c r="V137" i="5"/>
  <c r="V138" i="5"/>
  <c r="W138" i="5" s="1"/>
  <c r="V139" i="5"/>
  <c r="V140" i="5"/>
  <c r="V141" i="5"/>
  <c r="V142" i="5"/>
  <c r="V143" i="5"/>
  <c r="W143" i="5" s="1"/>
  <c r="V144" i="5"/>
  <c r="V145" i="5"/>
  <c r="V146" i="5"/>
  <c r="V147" i="5"/>
  <c r="V148" i="5"/>
  <c r="V149" i="5"/>
  <c r="V150" i="5"/>
  <c r="V151" i="5"/>
  <c r="W151" i="5" s="1"/>
  <c r="V152" i="5"/>
  <c r="V153" i="5"/>
  <c r="V154" i="5"/>
  <c r="V155" i="5"/>
  <c r="V156" i="5"/>
  <c r="V157" i="5"/>
  <c r="V158" i="5"/>
  <c r="V159" i="5"/>
  <c r="W159" i="5" s="1"/>
  <c r="V160" i="5"/>
  <c r="V161" i="5"/>
  <c r="V162" i="5"/>
  <c r="V163" i="5"/>
  <c r="U30" i="5"/>
  <c r="U31" i="5"/>
  <c r="U32" i="5"/>
  <c r="U33" i="5"/>
  <c r="W33" i="5" s="1"/>
  <c r="U34" i="5"/>
  <c r="U35" i="5"/>
  <c r="W35" i="5"/>
  <c r="U36" i="5"/>
  <c r="U37" i="5"/>
  <c r="W37" i="5" s="1"/>
  <c r="U38" i="5"/>
  <c r="U39" i="5"/>
  <c r="U40" i="5"/>
  <c r="U41" i="5"/>
  <c r="W41" i="5" s="1"/>
  <c r="U42" i="5"/>
  <c r="W42" i="5"/>
  <c r="U43" i="5"/>
  <c r="U44" i="5"/>
  <c r="W44" i="5"/>
  <c r="U45" i="5"/>
  <c r="W45" i="5" s="1"/>
  <c r="U46" i="5"/>
  <c r="U47" i="5"/>
  <c r="U48" i="5"/>
  <c r="U49" i="5"/>
  <c r="W49" i="5" s="1"/>
  <c r="U50" i="5"/>
  <c r="U51" i="5"/>
  <c r="U52" i="5"/>
  <c r="U53" i="5"/>
  <c r="W53" i="5" s="1"/>
  <c r="U54" i="5"/>
  <c r="U55" i="5"/>
  <c r="U56" i="5"/>
  <c r="U57" i="5"/>
  <c r="W57" i="5" s="1"/>
  <c r="U58" i="5"/>
  <c r="W58" i="5"/>
  <c r="U59" i="5"/>
  <c r="W59" i="5"/>
  <c r="U60" i="5"/>
  <c r="U61" i="5"/>
  <c r="W61" i="5" s="1"/>
  <c r="U62" i="5"/>
  <c r="U63" i="5"/>
  <c r="U64" i="5"/>
  <c r="U65" i="5"/>
  <c r="W65" i="5" s="1"/>
  <c r="U66" i="5"/>
  <c r="U67" i="5"/>
  <c r="U68" i="5"/>
  <c r="U69" i="5"/>
  <c r="W69" i="5" s="1"/>
  <c r="U70" i="5"/>
  <c r="U71" i="5"/>
  <c r="U72" i="5"/>
  <c r="U73" i="5"/>
  <c r="W73" i="5" s="1"/>
  <c r="U74" i="5"/>
  <c r="W74" i="5"/>
  <c r="U75" i="5"/>
  <c r="W75" i="5"/>
  <c r="U76" i="5"/>
  <c r="U77" i="5"/>
  <c r="W77" i="5" s="1"/>
  <c r="U78" i="5"/>
  <c r="U79" i="5"/>
  <c r="U80" i="5"/>
  <c r="U81" i="5"/>
  <c r="W81" i="5" s="1"/>
  <c r="U82" i="5"/>
  <c r="U83" i="5"/>
  <c r="W83" i="5"/>
  <c r="U84" i="5"/>
  <c r="U85" i="5"/>
  <c r="W85" i="5" s="1"/>
  <c r="U86" i="5"/>
  <c r="U87" i="5"/>
  <c r="U88" i="5"/>
  <c r="U89" i="5"/>
  <c r="W89" i="5" s="1"/>
  <c r="U90" i="5"/>
  <c r="W90" i="5"/>
  <c r="U91" i="5"/>
  <c r="U92" i="5"/>
  <c r="W92" i="5"/>
  <c r="U93" i="5"/>
  <c r="W93" i="5" s="1"/>
  <c r="U94" i="5"/>
  <c r="U95" i="5"/>
  <c r="U96" i="5"/>
  <c r="U97" i="5"/>
  <c r="W97" i="5" s="1"/>
  <c r="U98" i="5"/>
  <c r="U99" i="5"/>
  <c r="U100" i="5"/>
  <c r="U101" i="5"/>
  <c r="W101" i="5" s="1"/>
  <c r="U102" i="5"/>
  <c r="U103" i="5"/>
  <c r="U104" i="5"/>
  <c r="U105" i="5"/>
  <c r="W105" i="5" s="1"/>
  <c r="U106" i="5"/>
  <c r="W106" i="5"/>
  <c r="U107" i="5"/>
  <c r="W107" i="5"/>
  <c r="U108" i="5"/>
  <c r="U109" i="5"/>
  <c r="W109" i="5" s="1"/>
  <c r="U110" i="5"/>
  <c r="U111" i="5"/>
  <c r="U112" i="5"/>
  <c r="U113" i="5"/>
  <c r="W113" i="5" s="1"/>
  <c r="U114" i="5"/>
  <c r="U115" i="5"/>
  <c r="U116" i="5"/>
  <c r="U117" i="5"/>
  <c r="W117" i="5" s="1"/>
  <c r="U118" i="5"/>
  <c r="U119" i="5"/>
  <c r="U120" i="5"/>
  <c r="U121" i="5"/>
  <c r="W121" i="5" s="1"/>
  <c r="U122" i="5"/>
  <c r="U123" i="5"/>
  <c r="W123" i="5"/>
  <c r="U124" i="5"/>
  <c r="U125" i="5"/>
  <c r="W125" i="5" s="1"/>
  <c r="U126" i="5"/>
  <c r="W126" i="5"/>
  <c r="U127" i="5"/>
  <c r="U128" i="5"/>
  <c r="U129" i="5"/>
  <c r="W129" i="5" s="1"/>
  <c r="U130" i="5"/>
  <c r="U131" i="5"/>
  <c r="W131" i="5"/>
  <c r="U132" i="5"/>
  <c r="U133" i="5"/>
  <c r="W133" i="5" s="1"/>
  <c r="U134" i="5"/>
  <c r="W134" i="5"/>
  <c r="U135" i="5"/>
  <c r="U136" i="5"/>
  <c r="U137" i="5"/>
  <c r="W137" i="5" s="1"/>
  <c r="U138" i="5"/>
  <c r="U139" i="5"/>
  <c r="W139" i="5"/>
  <c r="U140" i="5"/>
  <c r="U141" i="5"/>
  <c r="W141" i="5" s="1"/>
  <c r="U142" i="5"/>
  <c r="U143" i="5"/>
  <c r="U144" i="5"/>
  <c r="U145" i="5"/>
  <c r="W145" i="5" s="1"/>
  <c r="U146" i="5"/>
  <c r="W146" i="5"/>
  <c r="U147" i="5"/>
  <c r="U148" i="5"/>
  <c r="U149" i="5"/>
  <c r="W149" i="5" s="1"/>
  <c r="U150" i="5"/>
  <c r="W150" i="5"/>
  <c r="U151" i="5"/>
  <c r="U152" i="5"/>
  <c r="U153" i="5"/>
  <c r="W153" i="5" s="1"/>
  <c r="U154" i="5"/>
  <c r="U155" i="5"/>
  <c r="W155" i="5"/>
  <c r="U156" i="5"/>
  <c r="U157" i="5"/>
  <c r="W157" i="5" s="1"/>
  <c r="U158" i="5"/>
  <c r="W158" i="5"/>
  <c r="U159" i="5"/>
  <c r="U160" i="5"/>
  <c r="U161" i="5"/>
  <c r="W161" i="5" s="1"/>
  <c r="U162" i="5"/>
  <c r="W162" i="5"/>
  <c r="U163" i="5"/>
  <c r="W163" i="5"/>
  <c r="W170" i="5"/>
  <c r="W177" i="5"/>
  <c r="W3" i="5"/>
  <c r="W6" i="5"/>
  <c r="W7" i="5"/>
  <c r="W10" i="5"/>
  <c r="W11" i="5"/>
  <c r="W18" i="5"/>
  <c r="U22" i="5"/>
  <c r="W22" i="5"/>
  <c r="U23" i="5"/>
  <c r="U24" i="5"/>
  <c r="U25" i="5"/>
  <c r="W25" i="5" s="1"/>
  <c r="U26" i="5"/>
  <c r="W26" i="5"/>
  <c r="U27" i="5"/>
  <c r="W27" i="5"/>
  <c r="U28" i="5"/>
  <c r="U29" i="5"/>
  <c r="W29" i="5" s="1"/>
  <c r="W16" i="5"/>
  <c r="W19" i="5"/>
  <c r="W24" i="5"/>
  <c r="W2" i="5"/>
  <c r="W8" i="5"/>
  <c r="W12" i="5"/>
  <c r="W20" i="5"/>
  <c r="W28" i="5"/>
  <c r="W43" i="5"/>
  <c r="W55" i="5"/>
  <c r="W60" i="5"/>
  <c r="W91" i="5"/>
  <c r="W108" i="5"/>
  <c r="W111" i="5"/>
  <c r="W114" i="5"/>
  <c r="W124" i="5"/>
  <c r="W253" i="5"/>
  <c r="W269" i="5"/>
  <c r="W285" i="5"/>
  <c r="W301" i="5"/>
  <c r="W317" i="5"/>
  <c r="W333" i="5"/>
  <c r="W345" i="5"/>
  <c r="W346" i="5"/>
  <c r="W349" i="5"/>
  <c r="W350" i="5"/>
  <c r="W353" i="5"/>
  <c r="W354" i="5"/>
  <c r="W357" i="5"/>
  <c r="W358" i="5"/>
  <c r="W361" i="5"/>
  <c r="W365" i="5"/>
  <c r="W51" i="5"/>
  <c r="W67" i="5"/>
  <c r="W99" i="5"/>
  <c r="W115" i="5"/>
  <c r="W122" i="5"/>
  <c r="W147" i="5"/>
  <c r="W148" i="5"/>
  <c r="W156" i="5"/>
  <c r="W4" i="5"/>
  <c r="W14" i="5"/>
  <c r="W30" i="5"/>
  <c r="W32" i="5"/>
  <c r="W36" i="5"/>
  <c r="W38" i="5"/>
  <c r="W40" i="5"/>
  <c r="W46" i="5"/>
  <c r="W48" i="5"/>
  <c r="W52" i="5"/>
  <c r="W54" i="5"/>
  <c r="W56" i="5"/>
  <c r="W62" i="5"/>
  <c r="W64" i="5"/>
  <c r="W68" i="5"/>
  <c r="W70" i="5"/>
  <c r="W72" i="5"/>
  <c r="W76" i="5"/>
  <c r="W78" i="5"/>
  <c r="W80" i="5"/>
  <c r="W84" i="5"/>
  <c r="W86" i="5"/>
  <c r="W88" i="5"/>
  <c r="W94" i="5"/>
  <c r="W96" i="5"/>
  <c r="W100" i="5"/>
  <c r="W102" i="5"/>
  <c r="W104" i="5"/>
  <c r="W112" i="5"/>
  <c r="W116" i="5"/>
  <c r="W118" i="5"/>
  <c r="W120" i="5"/>
  <c r="W128" i="5"/>
  <c r="W132" i="5"/>
  <c r="W136" i="5"/>
  <c r="W140" i="5"/>
  <c r="W142" i="5"/>
  <c r="W144" i="5"/>
  <c r="W152" i="5"/>
  <c r="W154" i="5"/>
  <c r="W160" i="5"/>
  <c r="W174" i="5"/>
  <c r="W178" i="5"/>
  <c r="W181" i="5"/>
  <c r="W182" i="5"/>
  <c r="W185" i="5"/>
  <c r="W186" i="5"/>
  <c r="W189" i="5"/>
  <c r="W190" i="5"/>
  <c r="W193" i="5"/>
  <c r="W194" i="5"/>
  <c r="W197" i="5"/>
  <c r="W198" i="5"/>
  <c r="W201" i="5"/>
  <c r="W202" i="5"/>
  <c r="W205" i="5"/>
  <c r="W206" i="5"/>
  <c r="W209" i="5"/>
  <c r="W210" i="5"/>
  <c r="W213" i="5"/>
  <c r="W214" i="5"/>
  <c r="W217" i="5"/>
  <c r="W218" i="5"/>
  <c r="W221" i="5"/>
  <c r="W222" i="5"/>
  <c r="W225" i="5"/>
  <c r="W226" i="5"/>
  <c r="W229" i="5"/>
  <c r="W230" i="5"/>
  <c r="W233" i="5"/>
  <c r="W234" i="5"/>
  <c r="W237" i="5"/>
  <c r="W238" i="5"/>
  <c r="W241" i="5"/>
  <c r="W242" i="5"/>
  <c r="W245" i="5"/>
  <c r="W246" i="5"/>
  <c r="W249" i="5"/>
  <c r="W250" i="5"/>
  <c r="W254" i="5"/>
  <c r="W257" i="5"/>
  <c r="W258" i="5"/>
  <c r="W261" i="5"/>
  <c r="W262" i="5"/>
  <c r="W265" i="5"/>
  <c r="W266" i="5"/>
  <c r="W270" i="5"/>
  <c r="W273" i="5"/>
  <c r="W274" i="5"/>
  <c r="W277" i="5"/>
  <c r="W278" i="5"/>
  <c r="W281" i="5"/>
  <c r="W282" i="5"/>
  <c r="W286" i="5"/>
  <c r="W289" i="5"/>
  <c r="W290" i="5"/>
  <c r="W293" i="5"/>
  <c r="W294" i="5"/>
  <c r="W297" i="5"/>
  <c r="W298" i="5"/>
  <c r="W302" i="5"/>
  <c r="W305" i="5"/>
  <c r="W306" i="5"/>
  <c r="W309" i="5"/>
  <c r="W310" i="5"/>
  <c r="W313" i="5"/>
  <c r="W314" i="5"/>
  <c r="W318" i="5"/>
  <c r="W321" i="5"/>
  <c r="W322" i="5"/>
  <c r="W325" i="5"/>
  <c r="W326" i="5"/>
  <c r="W329" i="5"/>
  <c r="W330" i="5"/>
  <c r="W334" i="5"/>
  <c r="W337" i="5"/>
  <c r="W338" i="5"/>
  <c r="W341" i="5"/>
  <c r="W342" i="5"/>
  <c r="H367" i="6"/>
  <c r="H366" i="6"/>
  <c r="H365" i="6"/>
  <c r="H364" i="6"/>
  <c r="H363" i="6"/>
  <c r="H362" i="6"/>
  <c r="H361" i="6"/>
  <c r="H360" i="6"/>
  <c r="H359" i="6"/>
  <c r="H358" i="6"/>
  <c r="H357" i="6"/>
  <c r="H356" i="6"/>
  <c r="H355" i="6"/>
  <c r="H354" i="6"/>
  <c r="H353" i="6"/>
  <c r="H352" i="6"/>
  <c r="H351" i="6"/>
  <c r="H350" i="6"/>
  <c r="H349" i="6"/>
  <c r="H348" i="6"/>
  <c r="H347" i="6"/>
  <c r="Z12" i="6"/>
  <c r="H346" i="6"/>
  <c r="H345" i="6"/>
  <c r="H344" i="6"/>
  <c r="H343" i="6"/>
  <c r="H342" i="6"/>
  <c r="H341" i="6"/>
  <c r="H340" i="6"/>
  <c r="H339" i="6"/>
  <c r="H338" i="6"/>
  <c r="H337" i="6"/>
  <c r="H336" i="6"/>
  <c r="H335" i="6"/>
  <c r="H334" i="6"/>
  <c r="H333" i="6"/>
  <c r="H332" i="6"/>
  <c r="H331" i="6"/>
  <c r="H330" i="6"/>
  <c r="H329" i="6"/>
  <c r="H328" i="6"/>
  <c r="H327" i="6"/>
  <c r="H326" i="6"/>
  <c r="H325" i="6"/>
  <c r="H324" i="6"/>
  <c r="H323" i="6"/>
  <c r="H322" i="6"/>
  <c r="H321" i="6"/>
  <c r="H320" i="6"/>
  <c r="H319" i="6"/>
  <c r="H318" i="6"/>
  <c r="H317" i="6"/>
  <c r="H316" i="6"/>
  <c r="H315" i="6"/>
  <c r="H314" i="6"/>
  <c r="H313" i="6"/>
  <c r="H312" i="6"/>
  <c r="H311" i="6"/>
  <c r="H310" i="6"/>
  <c r="H309" i="6"/>
  <c r="H308" i="6"/>
  <c r="H307" i="6"/>
  <c r="H306" i="6"/>
  <c r="H305" i="6"/>
  <c r="H304" i="6"/>
  <c r="H303" i="6"/>
  <c r="H302" i="6"/>
  <c r="H301" i="6"/>
  <c r="H300" i="6"/>
  <c r="H299" i="6"/>
  <c r="H298" i="6"/>
  <c r="H297" i="6"/>
  <c r="H296" i="6"/>
  <c r="H295" i="6"/>
  <c r="H294" i="6"/>
  <c r="H293" i="6"/>
  <c r="H292" i="6"/>
  <c r="H291" i="6"/>
  <c r="H290" i="6"/>
  <c r="H289" i="6"/>
  <c r="H288" i="6"/>
  <c r="H287" i="6"/>
  <c r="H286" i="6"/>
  <c r="H285" i="6"/>
  <c r="H284" i="6"/>
  <c r="H283" i="6"/>
  <c r="H282" i="6"/>
  <c r="H281" i="6"/>
  <c r="H280" i="6"/>
  <c r="H279" i="6"/>
  <c r="H278" i="6"/>
  <c r="H277" i="6"/>
  <c r="H276" i="6"/>
  <c r="H275" i="6"/>
  <c r="H274" i="6"/>
  <c r="H273" i="6"/>
  <c r="H272" i="6"/>
  <c r="H271" i="6"/>
  <c r="H270" i="6"/>
  <c r="H269" i="6"/>
  <c r="H268" i="6"/>
  <c r="H267" i="6"/>
  <c r="H266" i="6"/>
  <c r="H265" i="6"/>
  <c r="H264" i="6"/>
  <c r="H263" i="6"/>
  <c r="H262" i="6"/>
  <c r="H261" i="6"/>
  <c r="H260" i="6"/>
  <c r="H259" i="6"/>
  <c r="H258" i="6"/>
  <c r="H257" i="6"/>
  <c r="H256" i="6"/>
  <c r="H255" i="6"/>
  <c r="H254" i="6"/>
  <c r="H253" i="6"/>
  <c r="H252" i="6"/>
  <c r="H251" i="6"/>
  <c r="H250" i="6"/>
  <c r="H249" i="6"/>
  <c r="H248" i="6"/>
  <c r="H247" i="6"/>
  <c r="H246" i="6"/>
  <c r="H245" i="6"/>
  <c r="H244" i="6"/>
  <c r="H243" i="6"/>
  <c r="H242" i="6"/>
  <c r="H241" i="6"/>
  <c r="H240" i="6"/>
  <c r="H239" i="6"/>
  <c r="H238" i="6"/>
  <c r="H237" i="6"/>
  <c r="H236" i="6"/>
  <c r="H235" i="6"/>
  <c r="H234" i="6"/>
  <c r="H233" i="6"/>
  <c r="H232" i="6"/>
  <c r="H231" i="6"/>
  <c r="H230" i="6"/>
  <c r="H229" i="6"/>
  <c r="H228" i="6"/>
  <c r="H227" i="6"/>
  <c r="H226" i="6"/>
  <c r="H225" i="6"/>
  <c r="H224" i="6"/>
  <c r="H223" i="6"/>
  <c r="H222" i="6"/>
  <c r="H221" i="6"/>
  <c r="H220" i="6"/>
  <c r="H219" i="6"/>
  <c r="H218" i="6"/>
  <c r="H217" i="6"/>
  <c r="H216" i="6"/>
  <c r="H215" i="6"/>
  <c r="H214" i="6"/>
  <c r="H213" i="6"/>
  <c r="U32" i="6" s="1"/>
  <c r="H212" i="6"/>
  <c r="H211" i="6"/>
  <c r="H210" i="6"/>
  <c r="H209" i="6"/>
  <c r="H208" i="6"/>
  <c r="H207" i="6"/>
  <c r="H206" i="6"/>
  <c r="H205" i="6"/>
  <c r="H204" i="6"/>
  <c r="H203" i="6"/>
  <c r="H202" i="6"/>
  <c r="H201" i="6"/>
  <c r="H200" i="6"/>
  <c r="H199" i="6"/>
  <c r="H198" i="6"/>
  <c r="H197" i="6"/>
  <c r="H196" i="6"/>
  <c r="H195" i="6"/>
  <c r="H194" i="6"/>
  <c r="H193" i="6"/>
  <c r="H192" i="6"/>
  <c r="H191" i="6"/>
  <c r="H190" i="6"/>
  <c r="H189" i="6"/>
  <c r="H188" i="6"/>
  <c r="H187" i="6"/>
  <c r="H186" i="6"/>
  <c r="H185" i="6"/>
  <c r="H184" i="6"/>
  <c r="H183" i="6"/>
  <c r="H182" i="6"/>
  <c r="H181" i="6"/>
  <c r="H180" i="6"/>
  <c r="H179" i="6"/>
  <c r="H178" i="6"/>
  <c r="H177" i="6"/>
  <c r="H176" i="6"/>
  <c r="H175" i="6"/>
  <c r="T23" i="6"/>
  <c r="H174" i="6"/>
  <c r="H173" i="6"/>
  <c r="H172" i="6"/>
  <c r="H171" i="6"/>
  <c r="H170" i="6"/>
  <c r="H169" i="6"/>
  <c r="H168" i="6"/>
  <c r="H167" i="6"/>
  <c r="T15" i="6"/>
  <c r="H166" i="6"/>
  <c r="H165" i="6"/>
  <c r="H164" i="6"/>
  <c r="H163" i="6"/>
  <c r="H162" i="6"/>
  <c r="H161" i="6"/>
  <c r="H160" i="6"/>
  <c r="H159" i="6"/>
  <c r="H158" i="6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H133" i="6"/>
  <c r="H132" i="6"/>
  <c r="H131" i="6"/>
  <c r="H130" i="6"/>
  <c r="H129" i="6"/>
  <c r="H128" i="6"/>
  <c r="H127" i="6"/>
  <c r="H126" i="6"/>
  <c r="H125" i="6"/>
  <c r="H124" i="6"/>
  <c r="H123" i="6"/>
  <c r="H122" i="6"/>
  <c r="H121" i="6"/>
  <c r="H120" i="6"/>
  <c r="R29" i="6"/>
  <c r="H119" i="6"/>
  <c r="R28" i="6"/>
  <c r="H118" i="6"/>
  <c r="H117" i="6"/>
  <c r="H116" i="6"/>
  <c r="H115" i="6"/>
  <c r="H114" i="6"/>
  <c r="H113" i="6"/>
  <c r="H112" i="6"/>
  <c r="R21" i="6"/>
  <c r="H111" i="6"/>
  <c r="R20" i="6"/>
  <c r="H110" i="6"/>
  <c r="H109" i="6"/>
  <c r="H108" i="6"/>
  <c r="H107" i="6"/>
  <c r="H106" i="6"/>
  <c r="H105" i="6"/>
  <c r="H104" i="6"/>
  <c r="H103" i="6"/>
  <c r="R12" i="6"/>
  <c r="H102" i="6"/>
  <c r="H101" i="6"/>
  <c r="H100" i="6"/>
  <c r="H99" i="6"/>
  <c r="H98" i="6"/>
  <c r="H97" i="6"/>
  <c r="H96" i="6"/>
  <c r="H95" i="6"/>
  <c r="H94" i="6"/>
  <c r="H93" i="6"/>
  <c r="Q33" i="6"/>
  <c r="H92" i="6"/>
  <c r="H91" i="6"/>
  <c r="H90" i="6"/>
  <c r="H89" i="6"/>
  <c r="H88" i="6"/>
  <c r="H87" i="6"/>
  <c r="Q27" i="6"/>
  <c r="H86" i="6"/>
  <c r="H85" i="6"/>
  <c r="H84" i="6"/>
  <c r="H83" i="6"/>
  <c r="H82" i="6"/>
  <c r="H81" i="6"/>
  <c r="H80" i="6"/>
  <c r="H79" i="6"/>
  <c r="H78" i="6"/>
  <c r="H77" i="6"/>
  <c r="H76" i="6"/>
  <c r="Q17" i="6" s="1"/>
  <c r="Q1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P29" i="6" s="1"/>
  <c r="H59" i="6"/>
  <c r="H58" i="6"/>
  <c r="P26" i="6"/>
  <c r="H57" i="6"/>
  <c r="H56" i="6"/>
  <c r="H55" i="6"/>
  <c r="H54" i="6"/>
  <c r="P22" i="6"/>
  <c r="H53" i="6"/>
  <c r="H52" i="6"/>
  <c r="H51" i="6"/>
  <c r="H50" i="6"/>
  <c r="P18" i="6"/>
  <c r="H49" i="6"/>
  <c r="H48" i="6"/>
  <c r="H47" i="6"/>
  <c r="H46" i="6"/>
  <c r="P14" i="6"/>
  <c r="H45" i="6"/>
  <c r="H44" i="6"/>
  <c r="H43" i="6"/>
  <c r="H42" i="6"/>
  <c r="H41" i="6"/>
  <c r="H40" i="6"/>
  <c r="H39" i="6"/>
  <c r="P8" i="6" s="1"/>
  <c r="P7" i="6"/>
  <c r="H38" i="6"/>
  <c r="P6" i="6"/>
  <c r="H37" i="6"/>
  <c r="H36" i="6"/>
  <c r="H35" i="6"/>
  <c r="H34" i="6"/>
  <c r="U33" i="6"/>
  <c r="O33" i="6"/>
  <c r="H33" i="6"/>
  <c r="Z32" i="6"/>
  <c r="V32" i="6"/>
  <c r="O32" i="6"/>
  <c r="H32" i="6"/>
  <c r="U31" i="6"/>
  <c r="T31" i="6"/>
  <c r="O31" i="6"/>
  <c r="H31" i="6"/>
  <c r="S30" i="6"/>
  <c r="O30" i="6"/>
  <c r="H30" i="6"/>
  <c r="Y29" i="6"/>
  <c r="W29" i="6"/>
  <c r="T29" i="6"/>
  <c r="H29" i="6"/>
  <c r="Z28" i="6"/>
  <c r="X28" i="6"/>
  <c r="S28" i="6"/>
  <c r="H28" i="6"/>
  <c r="H27" i="6"/>
  <c r="W26" i="6"/>
  <c r="R26" i="6"/>
  <c r="H26" i="6"/>
  <c r="Y25" i="6"/>
  <c r="V25" i="6"/>
  <c r="T25" i="6"/>
  <c r="Q25" i="6"/>
  <c r="P25" i="6"/>
  <c r="H25" i="6"/>
  <c r="O25" i="6" s="1"/>
  <c r="Z24" i="6"/>
  <c r="Y24" i="6"/>
  <c r="X24" i="6"/>
  <c r="U24" i="6"/>
  <c r="T24" i="6"/>
  <c r="S24" i="6"/>
  <c r="P24" i="6"/>
  <c r="O24" i="6"/>
  <c r="H24" i="6"/>
  <c r="X23" i="6"/>
  <c r="S23" i="6"/>
  <c r="H23" i="6"/>
  <c r="O23" i="6" s="1"/>
  <c r="W22" i="6"/>
  <c r="V22" i="6"/>
  <c r="S22" i="6"/>
  <c r="R22" i="6"/>
  <c r="O22" i="6"/>
  <c r="H22" i="6"/>
  <c r="W21" i="6"/>
  <c r="V21" i="6"/>
  <c r="U21" i="6"/>
  <c r="T21" i="6"/>
  <c r="Q21" i="6"/>
  <c r="P21" i="6"/>
  <c r="H21" i="6"/>
  <c r="O21" i="6" s="1"/>
  <c r="Y20" i="6"/>
  <c r="V20" i="6"/>
  <c r="U20" i="6"/>
  <c r="S20" i="6"/>
  <c r="Q20" i="6"/>
  <c r="O20" i="6"/>
  <c r="H20" i="6"/>
  <c r="X19" i="6"/>
  <c r="U19" i="6"/>
  <c r="Q19" i="6"/>
  <c r="H19" i="6"/>
  <c r="R18" i="6"/>
  <c r="H18" i="6"/>
  <c r="Y17" i="6"/>
  <c r="W17" i="6"/>
  <c r="O17" i="6"/>
  <c r="H17" i="6"/>
  <c r="Z16" i="6"/>
  <c r="Y16" i="6"/>
  <c r="X16" i="6"/>
  <c r="V16" i="6"/>
  <c r="H16" i="6"/>
  <c r="O16" i="6" s="1"/>
  <c r="Y15" i="6"/>
  <c r="X15" i="6"/>
  <c r="U15" i="6"/>
  <c r="P15" i="6"/>
  <c r="H15" i="6"/>
  <c r="X14" i="6"/>
  <c r="W14" i="6"/>
  <c r="S14" i="6"/>
  <c r="O14" i="6"/>
  <c r="H14" i="6"/>
  <c r="W13" i="6"/>
  <c r="V13" i="6"/>
  <c r="T13" i="6"/>
  <c r="Q13" i="6"/>
  <c r="P13" i="6"/>
  <c r="O13" i="6"/>
  <c r="H13" i="6"/>
  <c r="Y12" i="6"/>
  <c r="W12" i="6"/>
  <c r="V12" i="6"/>
  <c r="S12" i="6"/>
  <c r="O12" i="6"/>
  <c r="H12" i="6"/>
  <c r="X11" i="6"/>
  <c r="V11" i="6"/>
  <c r="U11" i="6"/>
  <c r="Q11" i="6"/>
  <c r="H11" i="6"/>
  <c r="U10" i="6"/>
  <c r="R10" i="6"/>
  <c r="H10" i="6"/>
  <c r="W9" i="6"/>
  <c r="U9" i="6"/>
  <c r="T9" i="6"/>
  <c r="Q9" i="6"/>
  <c r="P9" i="6"/>
  <c r="H9" i="6"/>
  <c r="Z8" i="6"/>
  <c r="Y8" i="6"/>
  <c r="X8" i="6"/>
  <c r="V8" i="6"/>
  <c r="T8" i="6"/>
  <c r="S8" i="6"/>
  <c r="H8" i="6"/>
  <c r="O8" i="6" s="1"/>
  <c r="X7" i="6"/>
  <c r="U7" i="6"/>
  <c r="T7" i="6"/>
  <c r="S7" i="6"/>
  <c r="H7" i="6"/>
  <c r="O7" i="6" s="1"/>
  <c r="Z6" i="6"/>
  <c r="Y6" i="6"/>
  <c r="T6" i="6"/>
  <c r="S6" i="6"/>
  <c r="R6" i="6"/>
  <c r="O6" i="6"/>
  <c r="H6" i="6"/>
  <c r="X5" i="6"/>
  <c r="W5" i="6"/>
  <c r="V5" i="6"/>
  <c r="T5" i="6"/>
  <c r="R5" i="6"/>
  <c r="Q5" i="6"/>
  <c r="P5" i="6"/>
  <c r="O5" i="6"/>
  <c r="H5" i="6"/>
  <c r="Y4" i="6"/>
  <c r="V4" i="6"/>
  <c r="U4" i="6"/>
  <c r="S4" i="6"/>
  <c r="R4" i="6"/>
  <c r="Q4" i="6"/>
  <c r="H4" i="6"/>
  <c r="O4" i="6" s="1"/>
  <c r="X3" i="6"/>
  <c r="W3" i="6"/>
  <c r="Q3" i="6"/>
  <c r="P3" i="6"/>
  <c r="H3" i="6"/>
  <c r="AC4" i="4"/>
  <c r="AD4" i="4"/>
  <c r="AE4" i="4"/>
  <c r="AF4" i="4"/>
  <c r="AG4" i="4"/>
  <c r="AH4" i="4"/>
  <c r="AI4" i="4"/>
  <c r="AJ4" i="4"/>
  <c r="AK4" i="4"/>
  <c r="AL4" i="4"/>
  <c r="AM4" i="4"/>
  <c r="AN4" i="4"/>
  <c r="AC5" i="4"/>
  <c r="AD5" i="4"/>
  <c r="AE5" i="4"/>
  <c r="AF5" i="4"/>
  <c r="AG5" i="4"/>
  <c r="AH5" i="4"/>
  <c r="AI5" i="4"/>
  <c r="AJ5" i="4"/>
  <c r="AK5" i="4"/>
  <c r="AL5" i="4"/>
  <c r="AM5" i="4"/>
  <c r="AN5" i="4"/>
  <c r="AC6" i="4"/>
  <c r="AD6" i="4"/>
  <c r="AE6" i="4"/>
  <c r="AF6" i="4"/>
  <c r="AG6" i="4"/>
  <c r="AH6" i="4"/>
  <c r="AI6" i="4"/>
  <c r="AJ6" i="4"/>
  <c r="AK6" i="4"/>
  <c r="AL6" i="4"/>
  <c r="AM6" i="4"/>
  <c r="AN6" i="4"/>
  <c r="AC7" i="4"/>
  <c r="AD7" i="4"/>
  <c r="AE7" i="4"/>
  <c r="AF7" i="4"/>
  <c r="AG7" i="4"/>
  <c r="AH7" i="4"/>
  <c r="AI7" i="4"/>
  <c r="AJ7" i="4"/>
  <c r="AK7" i="4"/>
  <c r="AL7" i="4"/>
  <c r="AM7" i="4"/>
  <c r="AN7" i="4"/>
  <c r="AC8" i="4"/>
  <c r="AD8" i="4"/>
  <c r="AE8" i="4"/>
  <c r="AF8" i="4"/>
  <c r="AG8" i="4"/>
  <c r="AH8" i="4"/>
  <c r="AI8" i="4"/>
  <c r="AJ8" i="4"/>
  <c r="AK8" i="4"/>
  <c r="AL8" i="4"/>
  <c r="AM8" i="4"/>
  <c r="AN8" i="4"/>
  <c r="AC9" i="4"/>
  <c r="AD9" i="4"/>
  <c r="AE9" i="4"/>
  <c r="AF9" i="4"/>
  <c r="AG9" i="4"/>
  <c r="AH9" i="4"/>
  <c r="AI9" i="4"/>
  <c r="AJ9" i="4"/>
  <c r="AK9" i="4"/>
  <c r="AL9" i="4"/>
  <c r="AM9" i="4"/>
  <c r="AN9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C15" i="4"/>
  <c r="AD15" i="4"/>
  <c r="AE15" i="4"/>
  <c r="AF15" i="4"/>
  <c r="AG15" i="4"/>
  <c r="AH15" i="4"/>
  <c r="AI15" i="4"/>
  <c r="AJ15" i="4"/>
  <c r="AK15" i="4"/>
  <c r="AL15" i="4"/>
  <c r="AM15" i="4"/>
  <c r="AN15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AC20" i="4"/>
  <c r="AD20" i="4"/>
  <c r="AE20" i="4"/>
  <c r="AF20" i="4"/>
  <c r="AG20" i="4"/>
  <c r="AH20" i="4"/>
  <c r="AI20" i="4"/>
  <c r="AJ20" i="4"/>
  <c r="AK20" i="4"/>
  <c r="AL20" i="4"/>
  <c r="AM20" i="4"/>
  <c r="AN20" i="4"/>
  <c r="AC21" i="4"/>
  <c r="AD21" i="4"/>
  <c r="AE21" i="4"/>
  <c r="AF21" i="4"/>
  <c r="AG21" i="4"/>
  <c r="AH21" i="4"/>
  <c r="AI21" i="4"/>
  <c r="AJ21" i="4"/>
  <c r="AK21" i="4"/>
  <c r="AL21" i="4"/>
  <c r="AM21" i="4"/>
  <c r="AN21" i="4"/>
  <c r="AC22" i="4"/>
  <c r="AD22" i="4"/>
  <c r="AE22" i="4"/>
  <c r="AF22" i="4"/>
  <c r="AG22" i="4"/>
  <c r="AH22" i="4"/>
  <c r="AI22" i="4"/>
  <c r="AJ22" i="4"/>
  <c r="AK22" i="4"/>
  <c r="AL22" i="4"/>
  <c r="AM22" i="4"/>
  <c r="AN22" i="4"/>
  <c r="AC23" i="4"/>
  <c r="AD23" i="4"/>
  <c r="AE23" i="4"/>
  <c r="AF23" i="4"/>
  <c r="AG23" i="4"/>
  <c r="AH23" i="4"/>
  <c r="AI23" i="4"/>
  <c r="AJ23" i="4"/>
  <c r="AK23" i="4"/>
  <c r="AL23" i="4"/>
  <c r="AM23" i="4"/>
  <c r="AN23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C25" i="4"/>
  <c r="AD25" i="4"/>
  <c r="AE25" i="4"/>
  <c r="AF25" i="4"/>
  <c r="AG25" i="4"/>
  <c r="AH25" i="4"/>
  <c r="AI25" i="4"/>
  <c r="AJ25" i="4"/>
  <c r="AK25" i="4"/>
  <c r="AL25" i="4"/>
  <c r="AM25" i="4"/>
  <c r="AN25" i="4"/>
  <c r="AC26" i="4"/>
  <c r="AD26" i="4"/>
  <c r="AE26" i="4"/>
  <c r="AF26" i="4"/>
  <c r="AG26" i="4"/>
  <c r="AH26" i="4"/>
  <c r="AI26" i="4"/>
  <c r="AJ26" i="4"/>
  <c r="AK26" i="4"/>
  <c r="AL26" i="4"/>
  <c r="AM26" i="4"/>
  <c r="AN26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C29" i="4"/>
  <c r="AD29" i="4"/>
  <c r="AE29" i="4"/>
  <c r="AF29" i="4"/>
  <c r="AG29" i="4"/>
  <c r="AH29" i="4"/>
  <c r="AI29" i="4"/>
  <c r="AJ29" i="4"/>
  <c r="AK29" i="4"/>
  <c r="AL29" i="4"/>
  <c r="AM29" i="4"/>
  <c r="AN29" i="4"/>
  <c r="AC30" i="4"/>
  <c r="AD30" i="4"/>
  <c r="AE30" i="4"/>
  <c r="AF30" i="4"/>
  <c r="AG30" i="4"/>
  <c r="AH30" i="4"/>
  <c r="AI30" i="4"/>
  <c r="AJ30" i="4"/>
  <c r="AK30" i="4"/>
  <c r="AL30" i="4"/>
  <c r="AM30" i="4"/>
  <c r="AN30" i="4"/>
  <c r="AC31" i="4"/>
  <c r="AE31" i="4"/>
  <c r="AF31" i="4"/>
  <c r="AG31" i="4"/>
  <c r="AH31" i="4"/>
  <c r="AI31" i="4"/>
  <c r="AJ31" i="4"/>
  <c r="AK31" i="4"/>
  <c r="AL31" i="4"/>
  <c r="AM31" i="4"/>
  <c r="AN31" i="4"/>
  <c r="AC32" i="4"/>
  <c r="AE32" i="4"/>
  <c r="AF32" i="4"/>
  <c r="AG32" i="4"/>
  <c r="AH32" i="4"/>
  <c r="AI32" i="4"/>
  <c r="AJ32" i="4"/>
  <c r="AK32" i="4"/>
  <c r="AL32" i="4"/>
  <c r="AM32" i="4"/>
  <c r="AN32" i="4"/>
  <c r="AC33" i="4"/>
  <c r="AE33" i="4"/>
  <c r="AG33" i="4"/>
  <c r="AI33" i="4"/>
  <c r="AJ33" i="4"/>
  <c r="AL33" i="4"/>
  <c r="AN33" i="4"/>
  <c r="AN3" i="4"/>
  <c r="AM3" i="4"/>
  <c r="AL3" i="4"/>
  <c r="AK3" i="4"/>
  <c r="AJ3" i="4"/>
  <c r="AI3" i="4"/>
  <c r="AH3" i="4"/>
  <c r="AG3" i="4"/>
  <c r="AF3" i="4"/>
  <c r="AE3" i="4"/>
  <c r="AD3" i="4"/>
  <c r="AC3" i="4"/>
  <c r="Q3" i="5"/>
  <c r="R3" i="5" s="1"/>
  <c r="S3" i="5" s="1"/>
  <c r="Q4" i="5"/>
  <c r="R4" i="5" s="1"/>
  <c r="S4" i="5" s="1"/>
  <c r="Q5" i="5"/>
  <c r="R5" i="5"/>
  <c r="S5" i="5" s="1"/>
  <c r="Q6" i="5"/>
  <c r="R6" i="5" s="1"/>
  <c r="S6" i="5" s="1"/>
  <c r="Q7" i="5"/>
  <c r="R7" i="5" s="1"/>
  <c r="S7" i="5" s="1"/>
  <c r="Q8" i="5"/>
  <c r="R8" i="5" s="1"/>
  <c r="S8" i="5" s="1"/>
  <c r="Q9" i="5"/>
  <c r="R9" i="5"/>
  <c r="S9" i="5"/>
  <c r="Q10" i="5"/>
  <c r="R10" i="5" s="1"/>
  <c r="S10" i="5"/>
  <c r="Q11" i="5"/>
  <c r="R11" i="5" s="1"/>
  <c r="S11" i="5" s="1"/>
  <c r="Q12" i="5"/>
  <c r="R12" i="5"/>
  <c r="S12" i="5" s="1"/>
  <c r="Q13" i="5"/>
  <c r="R13" i="5"/>
  <c r="S13" i="5" s="1"/>
  <c r="Q14" i="5"/>
  <c r="R14" i="5" s="1"/>
  <c r="S14" i="5" s="1"/>
  <c r="Q15" i="5"/>
  <c r="R15" i="5" s="1"/>
  <c r="S15" i="5" s="1"/>
  <c r="Q16" i="5"/>
  <c r="R16" i="5" s="1"/>
  <c r="S16" i="5" s="1"/>
  <c r="Q17" i="5"/>
  <c r="R17" i="5"/>
  <c r="S17" i="5"/>
  <c r="Q18" i="5"/>
  <c r="R18" i="5" s="1"/>
  <c r="S18" i="5"/>
  <c r="Q19" i="5"/>
  <c r="R19" i="5" s="1"/>
  <c r="S19" i="5" s="1"/>
  <c r="Q20" i="5"/>
  <c r="R20" i="5"/>
  <c r="S20" i="5" s="1"/>
  <c r="Q21" i="5"/>
  <c r="R21" i="5"/>
  <c r="S21" i="5" s="1"/>
  <c r="Q22" i="5"/>
  <c r="R22" i="5" s="1"/>
  <c r="S22" i="5" s="1"/>
  <c r="Q23" i="5"/>
  <c r="R23" i="5" s="1"/>
  <c r="S23" i="5" s="1"/>
  <c r="Q24" i="5"/>
  <c r="R24" i="5" s="1"/>
  <c r="S24" i="5" s="1"/>
  <c r="Q25" i="5"/>
  <c r="R25" i="5"/>
  <c r="S25" i="5"/>
  <c r="Q26" i="5"/>
  <c r="R26" i="5"/>
  <c r="S26" i="5"/>
  <c r="Q27" i="5"/>
  <c r="R27" i="5"/>
  <c r="S27" i="5" s="1"/>
  <c r="Q28" i="5"/>
  <c r="R28" i="5"/>
  <c r="S28" i="5" s="1"/>
  <c r="Q29" i="5"/>
  <c r="R29" i="5"/>
  <c r="S29" i="5" s="1"/>
  <c r="Q30" i="5"/>
  <c r="R30" i="5" s="1"/>
  <c r="S30" i="5" s="1"/>
  <c r="Q31" i="5"/>
  <c r="R31" i="5" s="1"/>
  <c r="S31" i="5" s="1"/>
  <c r="Q32" i="5"/>
  <c r="R32" i="5" s="1"/>
  <c r="S32" i="5" s="1"/>
  <c r="Q33" i="5"/>
  <c r="R33" i="5"/>
  <c r="S33" i="5"/>
  <c r="Q34" i="5"/>
  <c r="R34" i="5"/>
  <c r="S34" i="5"/>
  <c r="Q35" i="5"/>
  <c r="R35" i="5" s="1"/>
  <c r="S35" i="5" s="1"/>
  <c r="Q36" i="5"/>
  <c r="R36" i="5"/>
  <c r="S36" i="5" s="1"/>
  <c r="Q37" i="5"/>
  <c r="R37" i="5"/>
  <c r="S37" i="5" s="1"/>
  <c r="Q38" i="5"/>
  <c r="R38" i="5" s="1"/>
  <c r="S38" i="5" s="1"/>
  <c r="Q39" i="5"/>
  <c r="R39" i="5" s="1"/>
  <c r="S39" i="5" s="1"/>
  <c r="Q40" i="5"/>
  <c r="R40" i="5" s="1"/>
  <c r="S40" i="5" s="1"/>
  <c r="Q41" i="5"/>
  <c r="R41" i="5"/>
  <c r="S41" i="5"/>
  <c r="Q42" i="5"/>
  <c r="R42" i="5"/>
  <c r="S42" i="5"/>
  <c r="Q43" i="5"/>
  <c r="R43" i="5" s="1"/>
  <c r="S43" i="5" s="1"/>
  <c r="Q44" i="5"/>
  <c r="R44" i="5"/>
  <c r="S44" i="5" s="1"/>
  <c r="Q45" i="5"/>
  <c r="R45" i="5"/>
  <c r="S45" i="5" s="1"/>
  <c r="Q46" i="5"/>
  <c r="R46" i="5" s="1"/>
  <c r="S46" i="5" s="1"/>
  <c r="Q47" i="5"/>
  <c r="R47" i="5" s="1"/>
  <c r="S47" i="5" s="1"/>
  <c r="Q48" i="5"/>
  <c r="R48" i="5" s="1"/>
  <c r="S48" i="5" s="1"/>
  <c r="Q49" i="5"/>
  <c r="R49" i="5"/>
  <c r="S49" i="5"/>
  <c r="Q50" i="5"/>
  <c r="R50" i="5"/>
  <c r="S50" i="5"/>
  <c r="Q51" i="5"/>
  <c r="R51" i="5" s="1"/>
  <c r="S51" i="5" s="1"/>
  <c r="Q52" i="5"/>
  <c r="R52" i="5"/>
  <c r="S52" i="5" s="1"/>
  <c r="Q53" i="5"/>
  <c r="R53" i="5"/>
  <c r="S53" i="5" s="1"/>
  <c r="Q54" i="5"/>
  <c r="R54" i="5" s="1"/>
  <c r="S54" i="5" s="1"/>
  <c r="Q55" i="5"/>
  <c r="R55" i="5" s="1"/>
  <c r="S55" i="5" s="1"/>
  <c r="Q56" i="5"/>
  <c r="R56" i="5" s="1"/>
  <c r="S56" i="5" s="1"/>
  <c r="Q57" i="5"/>
  <c r="R57" i="5"/>
  <c r="S57" i="5"/>
  <c r="Q58" i="5"/>
  <c r="R58" i="5"/>
  <c r="S58" i="5"/>
  <c r="Q59" i="5"/>
  <c r="R59" i="5" s="1"/>
  <c r="S59" i="5" s="1"/>
  <c r="Q60" i="5"/>
  <c r="R60" i="5"/>
  <c r="S60" i="5" s="1"/>
  <c r="Q61" i="5"/>
  <c r="R61" i="5"/>
  <c r="S61" i="5" s="1"/>
  <c r="Q62" i="5"/>
  <c r="R62" i="5"/>
  <c r="S62" i="5"/>
  <c r="Q63" i="5"/>
  <c r="R63" i="5" s="1"/>
  <c r="S63" i="5" s="1"/>
  <c r="Q64" i="5"/>
  <c r="R64" i="5" s="1"/>
  <c r="S64" i="5" s="1"/>
  <c r="Q65" i="5"/>
  <c r="R65" i="5"/>
  <c r="S65" i="5"/>
  <c r="Q66" i="5"/>
  <c r="R66" i="5"/>
  <c r="S66" i="5"/>
  <c r="Q67" i="5"/>
  <c r="R67" i="5" s="1"/>
  <c r="S67" i="5" s="1"/>
  <c r="Q68" i="5"/>
  <c r="R68" i="5"/>
  <c r="S68" i="5" s="1"/>
  <c r="Q69" i="5"/>
  <c r="R69" i="5"/>
  <c r="S69" i="5" s="1"/>
  <c r="Q70" i="5"/>
  <c r="R70" i="5"/>
  <c r="S70" i="5"/>
  <c r="Q71" i="5"/>
  <c r="R71" i="5" s="1"/>
  <c r="S71" i="5" s="1"/>
  <c r="Q72" i="5"/>
  <c r="R72" i="5" s="1"/>
  <c r="S72" i="5" s="1"/>
  <c r="Q73" i="5"/>
  <c r="R73" i="5"/>
  <c r="S73" i="5"/>
  <c r="Q74" i="5"/>
  <c r="R74" i="5"/>
  <c r="S74" i="5"/>
  <c r="Q75" i="5"/>
  <c r="R75" i="5" s="1"/>
  <c r="S75" i="5" s="1"/>
  <c r="Q76" i="5"/>
  <c r="R76" i="5"/>
  <c r="S76" i="5" s="1"/>
  <c r="Q77" i="5"/>
  <c r="R77" i="5"/>
  <c r="S77" i="5" s="1"/>
  <c r="Q78" i="5"/>
  <c r="R78" i="5"/>
  <c r="S78" i="5"/>
  <c r="Q79" i="5"/>
  <c r="R79" i="5" s="1"/>
  <c r="S79" i="5" s="1"/>
  <c r="Q80" i="5"/>
  <c r="R80" i="5" s="1"/>
  <c r="S80" i="5" s="1"/>
  <c r="Q81" i="5"/>
  <c r="R81" i="5"/>
  <c r="S81" i="5"/>
  <c r="Q82" i="5"/>
  <c r="R82" i="5"/>
  <c r="S82" i="5"/>
  <c r="Q83" i="5"/>
  <c r="R83" i="5" s="1"/>
  <c r="S83" i="5" s="1"/>
  <c r="Q84" i="5"/>
  <c r="R84" i="5"/>
  <c r="S84" i="5" s="1"/>
  <c r="Q85" i="5"/>
  <c r="R85" i="5"/>
  <c r="S85" i="5" s="1"/>
  <c r="Q86" i="5"/>
  <c r="R86" i="5"/>
  <c r="S86" i="5"/>
  <c r="Q87" i="5"/>
  <c r="R87" i="5" s="1"/>
  <c r="S87" i="5" s="1"/>
  <c r="Q88" i="5"/>
  <c r="R88" i="5" s="1"/>
  <c r="S88" i="5" s="1"/>
  <c r="Q89" i="5"/>
  <c r="R89" i="5"/>
  <c r="S89" i="5"/>
  <c r="Q90" i="5"/>
  <c r="R90" i="5"/>
  <c r="S90" i="5"/>
  <c r="Q91" i="5"/>
  <c r="R91" i="5" s="1"/>
  <c r="S91" i="5" s="1"/>
  <c r="Q92" i="5"/>
  <c r="R92" i="5"/>
  <c r="S92" i="5" s="1"/>
  <c r="Q93" i="5"/>
  <c r="R93" i="5"/>
  <c r="S93" i="5" s="1"/>
  <c r="Q94" i="5"/>
  <c r="R94" i="5"/>
  <c r="S94" i="5"/>
  <c r="Q95" i="5"/>
  <c r="R95" i="5" s="1"/>
  <c r="S95" i="5" s="1"/>
  <c r="Q96" i="5"/>
  <c r="R96" i="5" s="1"/>
  <c r="S96" i="5" s="1"/>
  <c r="Q97" i="5"/>
  <c r="R97" i="5"/>
  <c r="S97" i="5"/>
  <c r="Q98" i="5"/>
  <c r="R98" i="5"/>
  <c r="S98" i="5"/>
  <c r="Q99" i="5"/>
  <c r="R99" i="5" s="1"/>
  <c r="S99" i="5" s="1"/>
  <c r="Q100" i="5"/>
  <c r="R100" i="5"/>
  <c r="S100" i="5" s="1"/>
  <c r="Q101" i="5"/>
  <c r="R101" i="5"/>
  <c r="S101" i="5" s="1"/>
  <c r="Q102" i="5"/>
  <c r="R102" i="5"/>
  <c r="S102" i="5"/>
  <c r="Q103" i="5"/>
  <c r="R103" i="5" s="1"/>
  <c r="S103" i="5" s="1"/>
  <c r="Q104" i="5"/>
  <c r="R104" i="5" s="1"/>
  <c r="S104" i="5" s="1"/>
  <c r="Q105" i="5"/>
  <c r="R105" i="5"/>
  <c r="S105" i="5"/>
  <c r="Q106" i="5"/>
  <c r="R106" i="5"/>
  <c r="S106" i="5"/>
  <c r="Q107" i="5"/>
  <c r="R107" i="5" s="1"/>
  <c r="S107" i="5" s="1"/>
  <c r="Q108" i="5"/>
  <c r="R108" i="5"/>
  <c r="S108" i="5" s="1"/>
  <c r="Q109" i="5"/>
  <c r="R109" i="5"/>
  <c r="S109" i="5" s="1"/>
  <c r="Q110" i="5"/>
  <c r="R110" i="5"/>
  <c r="S110" i="5"/>
  <c r="Q111" i="5"/>
  <c r="R111" i="5" s="1"/>
  <c r="S111" i="5" s="1"/>
  <c r="Q112" i="5"/>
  <c r="R112" i="5" s="1"/>
  <c r="S112" i="5" s="1"/>
  <c r="Q113" i="5"/>
  <c r="R113" i="5"/>
  <c r="S113" i="5"/>
  <c r="Q114" i="5"/>
  <c r="R114" i="5"/>
  <c r="S114" i="5"/>
  <c r="Q115" i="5"/>
  <c r="R115" i="5" s="1"/>
  <c r="S115" i="5" s="1"/>
  <c r="Q116" i="5"/>
  <c r="R116" i="5"/>
  <c r="S116" i="5" s="1"/>
  <c r="Q117" i="5"/>
  <c r="R117" i="5"/>
  <c r="S117" i="5" s="1"/>
  <c r="Q118" i="5"/>
  <c r="R118" i="5"/>
  <c r="S118" i="5"/>
  <c r="Q119" i="5"/>
  <c r="R119" i="5" s="1"/>
  <c r="S119" i="5" s="1"/>
  <c r="Q120" i="5"/>
  <c r="R120" i="5" s="1"/>
  <c r="S120" i="5" s="1"/>
  <c r="Q121" i="5"/>
  <c r="R121" i="5"/>
  <c r="S121" i="5"/>
  <c r="Q122" i="5"/>
  <c r="R122" i="5"/>
  <c r="S122" i="5"/>
  <c r="Q123" i="5"/>
  <c r="R123" i="5" s="1"/>
  <c r="Q124" i="5"/>
  <c r="R124" i="5"/>
  <c r="S124" i="5" s="1"/>
  <c r="Q125" i="5"/>
  <c r="R125" i="5"/>
  <c r="S125" i="5" s="1"/>
  <c r="Q126" i="5"/>
  <c r="R126" i="5"/>
  <c r="S126" i="5"/>
  <c r="Q127" i="5"/>
  <c r="R127" i="5" s="1"/>
  <c r="S127" i="5" s="1"/>
  <c r="Q128" i="5"/>
  <c r="R128" i="5" s="1"/>
  <c r="S128" i="5" s="1"/>
  <c r="Q129" i="5"/>
  <c r="R129" i="5"/>
  <c r="S129" i="5"/>
  <c r="Q130" i="5"/>
  <c r="R130" i="5"/>
  <c r="S130" i="5"/>
  <c r="Q131" i="5"/>
  <c r="R131" i="5" s="1"/>
  <c r="S131" i="5" s="1"/>
  <c r="Q132" i="5"/>
  <c r="R132" i="5"/>
  <c r="S132" i="5" s="1"/>
  <c r="Q133" i="5"/>
  <c r="R133" i="5"/>
  <c r="S133" i="5" s="1"/>
  <c r="Q134" i="5"/>
  <c r="R134" i="5"/>
  <c r="S134" i="5"/>
  <c r="Q135" i="5"/>
  <c r="R135" i="5" s="1"/>
  <c r="S135" i="5" s="1"/>
  <c r="Q136" i="5"/>
  <c r="R136" i="5" s="1"/>
  <c r="S136" i="5" s="1"/>
  <c r="Q137" i="5"/>
  <c r="R137" i="5"/>
  <c r="S137" i="5"/>
  <c r="Q138" i="5"/>
  <c r="R138" i="5"/>
  <c r="S138" i="5"/>
  <c r="Q139" i="5"/>
  <c r="R139" i="5" s="1"/>
  <c r="S139" i="5" s="1"/>
  <c r="Q140" i="5"/>
  <c r="R140" i="5"/>
  <c r="S140" i="5" s="1"/>
  <c r="Q141" i="5"/>
  <c r="R141" i="5"/>
  <c r="S141" i="5" s="1"/>
  <c r="Q142" i="5"/>
  <c r="R142" i="5"/>
  <c r="S142" i="5"/>
  <c r="Q143" i="5"/>
  <c r="R143" i="5" s="1"/>
  <c r="S143" i="5" s="1"/>
  <c r="Q144" i="5"/>
  <c r="R144" i="5" s="1"/>
  <c r="S144" i="5" s="1"/>
  <c r="Q145" i="5"/>
  <c r="R145" i="5"/>
  <c r="S145" i="5"/>
  <c r="Q146" i="5"/>
  <c r="R146" i="5"/>
  <c r="S146" i="5"/>
  <c r="Q147" i="5"/>
  <c r="R147" i="5" s="1"/>
  <c r="S147" i="5" s="1"/>
  <c r="Q148" i="5"/>
  <c r="R148" i="5"/>
  <c r="S148" i="5" s="1"/>
  <c r="Q149" i="5"/>
  <c r="R149" i="5"/>
  <c r="S149" i="5" s="1"/>
  <c r="Q150" i="5"/>
  <c r="R150" i="5"/>
  <c r="S150" i="5"/>
  <c r="Q151" i="5"/>
  <c r="R151" i="5" s="1"/>
  <c r="S151" i="5" s="1"/>
  <c r="Q152" i="5"/>
  <c r="R152" i="5" s="1"/>
  <c r="S152" i="5" s="1"/>
  <c r="Q153" i="5"/>
  <c r="R153" i="5"/>
  <c r="S153" i="5"/>
  <c r="Q154" i="5"/>
  <c r="R154" i="5"/>
  <c r="S154" i="5"/>
  <c r="Q155" i="5"/>
  <c r="R155" i="5" s="1"/>
  <c r="S155" i="5" s="1"/>
  <c r="Q156" i="5"/>
  <c r="R156" i="5"/>
  <c r="S156" i="5" s="1"/>
  <c r="Q157" i="5"/>
  <c r="R157" i="5"/>
  <c r="S157" i="5" s="1"/>
  <c r="Q158" i="5"/>
  <c r="R158" i="5"/>
  <c r="S158" i="5"/>
  <c r="Q159" i="5"/>
  <c r="R159" i="5" s="1"/>
  <c r="S159" i="5" s="1"/>
  <c r="Q160" i="5"/>
  <c r="R160" i="5" s="1"/>
  <c r="S160" i="5" s="1"/>
  <c r="Q161" i="5"/>
  <c r="R161" i="5"/>
  <c r="S161" i="5"/>
  <c r="Q162" i="5"/>
  <c r="R162" i="5"/>
  <c r="S162" i="5"/>
  <c r="Q163" i="5"/>
  <c r="R163" i="5" s="1"/>
  <c r="S163" i="5" s="1"/>
  <c r="Q164" i="5"/>
  <c r="R164" i="5"/>
  <c r="S164" i="5" s="1"/>
  <c r="Q165" i="5"/>
  <c r="R165" i="5"/>
  <c r="S165" i="5" s="1"/>
  <c r="Q166" i="5"/>
  <c r="R166" i="5"/>
  <c r="S166" i="5"/>
  <c r="Q167" i="5"/>
  <c r="R167" i="5" s="1"/>
  <c r="S167" i="5" s="1"/>
  <c r="Q168" i="5"/>
  <c r="R168" i="5" s="1"/>
  <c r="S168" i="5" s="1"/>
  <c r="Q169" i="5"/>
  <c r="R169" i="5"/>
  <c r="S169" i="5"/>
  <c r="Q170" i="5"/>
  <c r="R170" i="5"/>
  <c r="S170" i="5"/>
  <c r="Q171" i="5"/>
  <c r="R171" i="5" s="1"/>
  <c r="S171" i="5" s="1"/>
  <c r="Q172" i="5"/>
  <c r="R172" i="5"/>
  <c r="S172" i="5" s="1"/>
  <c r="Q173" i="5"/>
  <c r="R173" i="5"/>
  <c r="S173" i="5" s="1"/>
  <c r="Q174" i="5"/>
  <c r="R174" i="5"/>
  <c r="S174" i="5"/>
  <c r="Q175" i="5"/>
  <c r="R175" i="5" s="1"/>
  <c r="S175" i="5" s="1"/>
  <c r="Q176" i="5"/>
  <c r="R176" i="5" s="1"/>
  <c r="S176" i="5" s="1"/>
  <c r="Q177" i="5"/>
  <c r="R177" i="5"/>
  <c r="S177" i="5"/>
  <c r="Q178" i="5"/>
  <c r="R178" i="5"/>
  <c r="S178" i="5"/>
  <c r="Q179" i="5"/>
  <c r="R179" i="5" s="1"/>
  <c r="S179" i="5" s="1"/>
  <c r="Q180" i="5"/>
  <c r="R180" i="5"/>
  <c r="S180" i="5" s="1"/>
  <c r="Q181" i="5"/>
  <c r="R181" i="5"/>
  <c r="S181" i="5" s="1"/>
  <c r="Q182" i="5"/>
  <c r="R182" i="5"/>
  <c r="S182" i="5"/>
  <c r="Q183" i="5"/>
  <c r="R183" i="5" s="1"/>
  <c r="S183" i="5" s="1"/>
  <c r="Q184" i="5"/>
  <c r="R184" i="5" s="1"/>
  <c r="S184" i="5" s="1"/>
  <c r="Q185" i="5"/>
  <c r="R185" i="5"/>
  <c r="S185" i="5"/>
  <c r="Q186" i="5"/>
  <c r="R186" i="5"/>
  <c r="S186" i="5"/>
  <c r="Q187" i="5"/>
  <c r="R187" i="5" s="1"/>
  <c r="S187" i="5" s="1"/>
  <c r="Q188" i="5"/>
  <c r="R188" i="5"/>
  <c r="S188" i="5" s="1"/>
  <c r="Q189" i="5"/>
  <c r="R189" i="5"/>
  <c r="S189" i="5" s="1"/>
  <c r="Q190" i="5"/>
  <c r="R190" i="5"/>
  <c r="S190" i="5"/>
  <c r="Q191" i="5"/>
  <c r="R191" i="5" s="1"/>
  <c r="S191" i="5" s="1"/>
  <c r="Q192" i="5"/>
  <c r="R192" i="5" s="1"/>
  <c r="S192" i="5" s="1"/>
  <c r="Q193" i="5"/>
  <c r="R193" i="5"/>
  <c r="S193" i="5"/>
  <c r="Q194" i="5"/>
  <c r="R194" i="5"/>
  <c r="S194" i="5"/>
  <c r="Q195" i="5"/>
  <c r="R195" i="5" s="1"/>
  <c r="S195" i="5" s="1"/>
  <c r="Q196" i="5"/>
  <c r="R196" i="5"/>
  <c r="S196" i="5" s="1"/>
  <c r="Q197" i="5"/>
  <c r="R197" i="5"/>
  <c r="S197" i="5" s="1"/>
  <c r="Q198" i="5"/>
  <c r="R198" i="5"/>
  <c r="S198" i="5"/>
  <c r="Q199" i="5"/>
  <c r="R199" i="5" s="1"/>
  <c r="S199" i="5" s="1"/>
  <c r="Q200" i="5"/>
  <c r="R200" i="5" s="1"/>
  <c r="S200" i="5" s="1"/>
  <c r="Q201" i="5"/>
  <c r="R201" i="5"/>
  <c r="S201" i="5"/>
  <c r="Q202" i="5"/>
  <c r="R202" i="5"/>
  <c r="S202" i="5"/>
  <c r="Q203" i="5"/>
  <c r="R203" i="5" s="1"/>
  <c r="S203" i="5" s="1"/>
  <c r="Q204" i="5"/>
  <c r="R204" i="5"/>
  <c r="S204" i="5" s="1"/>
  <c r="Q205" i="5"/>
  <c r="R205" i="5"/>
  <c r="S205" i="5" s="1"/>
  <c r="Q206" i="5"/>
  <c r="R206" i="5"/>
  <c r="S206" i="5"/>
  <c r="Q207" i="5"/>
  <c r="R207" i="5" s="1"/>
  <c r="S207" i="5" s="1"/>
  <c r="Q208" i="5"/>
  <c r="R208" i="5" s="1"/>
  <c r="S208" i="5" s="1"/>
  <c r="Q209" i="5"/>
  <c r="R209" i="5"/>
  <c r="S209" i="5"/>
  <c r="Q210" i="5"/>
  <c r="R210" i="5"/>
  <c r="S210" i="5"/>
  <c r="Q211" i="5"/>
  <c r="R211" i="5" s="1"/>
  <c r="S211" i="5" s="1"/>
  <c r="Q212" i="5"/>
  <c r="R212" i="5"/>
  <c r="S212" i="5" s="1"/>
  <c r="Q213" i="5"/>
  <c r="R213" i="5"/>
  <c r="S213" i="5" s="1"/>
  <c r="Q214" i="5"/>
  <c r="R214" i="5"/>
  <c r="S214" i="5"/>
  <c r="Q215" i="5"/>
  <c r="R215" i="5" s="1"/>
  <c r="S215" i="5" s="1"/>
  <c r="Q216" i="5"/>
  <c r="R216" i="5" s="1"/>
  <c r="S216" i="5" s="1"/>
  <c r="Q217" i="5"/>
  <c r="R217" i="5"/>
  <c r="S217" i="5"/>
  <c r="Q218" i="5"/>
  <c r="R218" i="5"/>
  <c r="S218" i="5"/>
  <c r="Q219" i="5"/>
  <c r="R219" i="5" s="1"/>
  <c r="S219" i="5" s="1"/>
  <c r="Q220" i="5"/>
  <c r="R220" i="5"/>
  <c r="S220" i="5" s="1"/>
  <c r="Q221" i="5"/>
  <c r="R221" i="5"/>
  <c r="S221" i="5" s="1"/>
  <c r="Q222" i="5"/>
  <c r="R222" i="5"/>
  <c r="S222" i="5"/>
  <c r="Q223" i="5"/>
  <c r="R223" i="5" s="1"/>
  <c r="S223" i="5" s="1"/>
  <c r="Q224" i="5"/>
  <c r="R224" i="5" s="1"/>
  <c r="S224" i="5" s="1"/>
  <c r="Q225" i="5"/>
  <c r="R225" i="5"/>
  <c r="S225" i="5"/>
  <c r="Q226" i="5"/>
  <c r="R226" i="5"/>
  <c r="S226" i="5"/>
  <c r="Q227" i="5"/>
  <c r="R227" i="5" s="1"/>
  <c r="S227" i="5" s="1"/>
  <c r="Q228" i="5"/>
  <c r="R228" i="5"/>
  <c r="S228" i="5" s="1"/>
  <c r="Q229" i="5"/>
  <c r="R229" i="5"/>
  <c r="S229" i="5" s="1"/>
  <c r="Q230" i="5"/>
  <c r="R230" i="5"/>
  <c r="S230" i="5"/>
  <c r="Q231" i="5"/>
  <c r="R231" i="5" s="1"/>
  <c r="S231" i="5" s="1"/>
  <c r="Q232" i="5"/>
  <c r="R232" i="5" s="1"/>
  <c r="S232" i="5" s="1"/>
  <c r="Q233" i="5"/>
  <c r="R233" i="5"/>
  <c r="S233" i="5"/>
  <c r="Q234" i="5"/>
  <c r="R234" i="5"/>
  <c r="S234" i="5"/>
  <c r="Q235" i="5"/>
  <c r="R235" i="5" s="1"/>
  <c r="S235" i="5" s="1"/>
  <c r="Q236" i="5"/>
  <c r="R236" i="5"/>
  <c r="S236" i="5" s="1"/>
  <c r="Q237" i="5"/>
  <c r="R237" i="5"/>
  <c r="S237" i="5" s="1"/>
  <c r="Q238" i="5"/>
  <c r="R238" i="5"/>
  <c r="S238" i="5"/>
  <c r="Q239" i="5"/>
  <c r="R239" i="5" s="1"/>
  <c r="S239" i="5" s="1"/>
  <c r="Q240" i="5"/>
  <c r="R240" i="5" s="1"/>
  <c r="S240" i="5" s="1"/>
  <c r="Q241" i="5"/>
  <c r="R241" i="5"/>
  <c r="S241" i="5"/>
  <c r="Q242" i="5"/>
  <c r="R242" i="5"/>
  <c r="S242" i="5"/>
  <c r="Q243" i="5"/>
  <c r="R243" i="5" s="1"/>
  <c r="S243" i="5" s="1"/>
  <c r="Q244" i="5"/>
  <c r="R244" i="5"/>
  <c r="S244" i="5" s="1"/>
  <c r="Q245" i="5"/>
  <c r="R245" i="5"/>
  <c r="S245" i="5" s="1"/>
  <c r="Q246" i="5"/>
  <c r="R246" i="5"/>
  <c r="S246" i="5"/>
  <c r="Q247" i="5"/>
  <c r="R247" i="5" s="1"/>
  <c r="S247" i="5"/>
  <c r="Q248" i="5"/>
  <c r="R248" i="5" s="1"/>
  <c r="S248" i="5" s="1"/>
  <c r="Q249" i="5"/>
  <c r="R249" i="5"/>
  <c r="S249" i="5"/>
  <c r="Q250" i="5"/>
  <c r="R250" i="5"/>
  <c r="S250" i="5"/>
  <c r="Q251" i="5"/>
  <c r="R251" i="5" s="1"/>
  <c r="S251" i="5" s="1"/>
  <c r="Q252" i="5"/>
  <c r="R252" i="5" s="1"/>
  <c r="S252" i="5" s="1"/>
  <c r="Q253" i="5"/>
  <c r="R253" i="5" s="1"/>
  <c r="S253" i="5" s="1"/>
  <c r="Q254" i="5"/>
  <c r="R254" i="5"/>
  <c r="S254" i="5"/>
  <c r="Q255" i="5"/>
  <c r="R255" i="5" s="1"/>
  <c r="S255" i="5" s="1"/>
  <c r="Q256" i="5"/>
  <c r="R256" i="5" s="1"/>
  <c r="S256" i="5" s="1"/>
  <c r="Q257" i="5"/>
  <c r="R257" i="5"/>
  <c r="S257" i="5"/>
  <c r="Q258" i="5"/>
  <c r="R258" i="5"/>
  <c r="S258" i="5"/>
  <c r="Q259" i="5"/>
  <c r="R259" i="5" s="1"/>
  <c r="S259" i="5" s="1"/>
  <c r="Q260" i="5"/>
  <c r="R260" i="5"/>
  <c r="S260" i="5" s="1"/>
  <c r="Q261" i="5"/>
  <c r="R261" i="5"/>
  <c r="S261" i="5" s="1"/>
  <c r="Q262" i="5"/>
  <c r="R262" i="5"/>
  <c r="S262" i="5"/>
  <c r="Q263" i="5"/>
  <c r="R263" i="5" s="1"/>
  <c r="S263" i="5" s="1"/>
  <c r="Q264" i="5"/>
  <c r="R264" i="5" s="1"/>
  <c r="S264" i="5" s="1"/>
  <c r="Q265" i="5"/>
  <c r="R265" i="5"/>
  <c r="S265" i="5" s="1"/>
  <c r="Q266" i="5"/>
  <c r="R266" i="5"/>
  <c r="S266" i="5" s="1"/>
  <c r="Q267" i="5"/>
  <c r="R267" i="5" s="1"/>
  <c r="S267" i="5" s="1"/>
  <c r="Q268" i="5"/>
  <c r="R268" i="5" s="1"/>
  <c r="S268" i="5" s="1"/>
  <c r="Q269" i="5"/>
  <c r="R269" i="5" s="1"/>
  <c r="S269" i="5" s="1"/>
  <c r="Q270" i="5"/>
  <c r="R270" i="5"/>
  <c r="S270" i="5"/>
  <c r="Q271" i="5"/>
  <c r="R271" i="5" s="1"/>
  <c r="S271" i="5"/>
  <c r="Q272" i="5"/>
  <c r="R272" i="5" s="1"/>
  <c r="S272" i="5" s="1"/>
  <c r="Q273" i="5"/>
  <c r="R273" i="5"/>
  <c r="S273" i="5"/>
  <c r="Q274" i="5"/>
  <c r="R274" i="5"/>
  <c r="S274" i="5" s="1"/>
  <c r="Q275" i="5"/>
  <c r="R275" i="5" s="1"/>
  <c r="S275" i="5" s="1"/>
  <c r="Q276" i="5"/>
  <c r="R276" i="5"/>
  <c r="S276" i="5" s="1"/>
  <c r="Q277" i="5"/>
  <c r="R277" i="5"/>
  <c r="S277" i="5" s="1"/>
  <c r="Q278" i="5"/>
  <c r="R278" i="5"/>
  <c r="S278" i="5"/>
  <c r="Q279" i="5"/>
  <c r="R279" i="5" s="1"/>
  <c r="S279" i="5" s="1"/>
  <c r="Q280" i="5"/>
  <c r="R280" i="5" s="1"/>
  <c r="S280" i="5" s="1"/>
  <c r="Q281" i="5"/>
  <c r="R281" i="5"/>
  <c r="S281" i="5"/>
  <c r="Q282" i="5"/>
  <c r="R282" i="5"/>
  <c r="S282" i="5"/>
  <c r="Q283" i="5"/>
  <c r="R283" i="5" s="1"/>
  <c r="S283" i="5" s="1"/>
  <c r="Q284" i="5"/>
  <c r="R284" i="5" s="1"/>
  <c r="S284" i="5" s="1"/>
  <c r="Q285" i="5"/>
  <c r="R285" i="5"/>
  <c r="S285" i="5" s="1"/>
  <c r="Q286" i="5"/>
  <c r="R286" i="5"/>
  <c r="S286" i="5"/>
  <c r="Q287" i="5"/>
  <c r="R287" i="5" s="1"/>
  <c r="S287" i="5"/>
  <c r="Q288" i="5"/>
  <c r="R288" i="5" s="1"/>
  <c r="S288" i="5" s="1"/>
  <c r="Q289" i="5"/>
  <c r="R289" i="5"/>
  <c r="S289" i="5" s="1"/>
  <c r="Q290" i="5"/>
  <c r="R290" i="5"/>
  <c r="S290" i="5" s="1"/>
  <c r="Q291" i="5"/>
  <c r="R291" i="5" s="1"/>
  <c r="S291" i="5" s="1"/>
  <c r="Q292" i="5"/>
  <c r="R292" i="5"/>
  <c r="S292" i="5" s="1"/>
  <c r="Q293" i="5"/>
  <c r="R293" i="5" s="1"/>
  <c r="S293" i="5" s="1"/>
  <c r="Q294" i="5"/>
  <c r="R294" i="5"/>
  <c r="S294" i="5"/>
  <c r="Q295" i="5"/>
  <c r="R295" i="5" s="1"/>
  <c r="S295" i="5" s="1"/>
  <c r="Q296" i="5"/>
  <c r="R296" i="5" s="1"/>
  <c r="S296" i="5" s="1"/>
  <c r="Q297" i="5"/>
  <c r="R297" i="5"/>
  <c r="S297" i="5" s="1"/>
  <c r="Q298" i="5"/>
  <c r="R298" i="5"/>
  <c r="S298" i="5"/>
  <c r="Q299" i="5"/>
  <c r="R299" i="5" s="1"/>
  <c r="S299" i="5" s="1"/>
  <c r="Q300" i="5"/>
  <c r="R300" i="5"/>
  <c r="S300" i="5" s="1"/>
  <c r="Q301" i="5"/>
  <c r="R301" i="5" s="1"/>
  <c r="S301" i="5" s="1"/>
  <c r="Q302" i="5"/>
  <c r="R302" i="5"/>
  <c r="S302" i="5"/>
  <c r="Q303" i="5"/>
  <c r="R303" i="5" s="1"/>
  <c r="S303" i="5"/>
  <c r="Q304" i="5"/>
  <c r="R304" i="5" s="1"/>
  <c r="S304" i="5" s="1"/>
  <c r="Q305" i="5"/>
  <c r="R305" i="5"/>
  <c r="S305" i="5"/>
  <c r="Q306" i="5"/>
  <c r="R306" i="5"/>
  <c r="S306" i="5" s="1"/>
  <c r="Q307" i="5"/>
  <c r="R307" i="5" s="1"/>
  <c r="S307" i="5" s="1"/>
  <c r="Q308" i="5"/>
  <c r="R308" i="5" s="1"/>
  <c r="S308" i="5" s="1"/>
  <c r="Q309" i="5"/>
  <c r="R309" i="5"/>
  <c r="S309" i="5" s="1"/>
  <c r="Q310" i="5"/>
  <c r="R310" i="5"/>
  <c r="S310" i="5"/>
  <c r="Q311" i="5"/>
  <c r="R311" i="5" s="1"/>
  <c r="S311" i="5"/>
  <c r="Q312" i="5"/>
  <c r="R312" i="5" s="1"/>
  <c r="S312" i="5" s="1"/>
  <c r="Q313" i="5"/>
  <c r="R313" i="5"/>
  <c r="S313" i="5" s="1"/>
  <c r="Q314" i="5"/>
  <c r="R314" i="5"/>
  <c r="S314" i="5"/>
  <c r="Q315" i="5"/>
  <c r="R315" i="5" s="1"/>
  <c r="S315" i="5" s="1"/>
  <c r="Q316" i="5"/>
  <c r="R316" i="5"/>
  <c r="S316" i="5" s="1"/>
  <c r="Q317" i="5"/>
  <c r="R317" i="5"/>
  <c r="S317" i="5" s="1"/>
  <c r="Q318" i="5"/>
  <c r="R318" i="5"/>
  <c r="S318" i="5"/>
  <c r="Q319" i="5"/>
  <c r="R319" i="5" s="1"/>
  <c r="S319" i="5" s="1"/>
  <c r="Q320" i="5"/>
  <c r="R320" i="5" s="1"/>
  <c r="S320" i="5" s="1"/>
  <c r="Q321" i="5"/>
  <c r="R321" i="5" s="1"/>
  <c r="S321" i="5" s="1"/>
  <c r="Q322" i="5"/>
  <c r="R322" i="5"/>
  <c r="S322" i="5" s="1"/>
  <c r="Q323" i="5"/>
  <c r="R323" i="5" s="1"/>
  <c r="S323" i="5" s="1"/>
  <c r="Q324" i="5"/>
  <c r="R324" i="5" s="1"/>
  <c r="S324" i="5" s="1"/>
  <c r="Q325" i="5"/>
  <c r="R325" i="5"/>
  <c r="S325" i="5" s="1"/>
  <c r="Q326" i="5"/>
  <c r="R326" i="5"/>
  <c r="S326" i="5" s="1"/>
  <c r="Q327" i="5"/>
  <c r="R327" i="5" s="1"/>
  <c r="S327" i="5" s="1"/>
  <c r="Q328" i="5"/>
  <c r="R328" i="5"/>
  <c r="S328" i="5" s="1"/>
  <c r="Q329" i="5"/>
  <c r="R329" i="5" s="1"/>
  <c r="S329" i="5" s="1"/>
  <c r="Q330" i="5"/>
  <c r="R330" i="5"/>
  <c r="S330" i="5" s="1"/>
  <c r="Q331" i="5"/>
  <c r="R331" i="5" s="1"/>
  <c r="S331" i="5"/>
  <c r="Q332" i="5"/>
  <c r="R332" i="5" s="1"/>
  <c r="S332" i="5" s="1"/>
  <c r="Q333" i="5"/>
  <c r="R333" i="5" s="1"/>
  <c r="S333" i="5" s="1"/>
  <c r="Q334" i="5"/>
  <c r="R334" i="5"/>
  <c r="S334" i="5"/>
  <c r="Q335" i="5"/>
  <c r="R335" i="5" s="1"/>
  <c r="S335" i="5" s="1"/>
  <c r="Q336" i="5"/>
  <c r="R336" i="5" s="1"/>
  <c r="S336" i="5" s="1"/>
  <c r="Q337" i="5"/>
  <c r="R337" i="5" s="1"/>
  <c r="S337" i="5" s="1"/>
  <c r="Q338" i="5"/>
  <c r="R338" i="5"/>
  <c r="S338" i="5" s="1"/>
  <c r="Q339" i="5"/>
  <c r="R339" i="5" s="1"/>
  <c r="S339" i="5" s="1"/>
  <c r="Q340" i="5"/>
  <c r="R340" i="5" s="1"/>
  <c r="S340" i="5" s="1"/>
  <c r="Q341" i="5"/>
  <c r="R341" i="5"/>
  <c r="S341" i="5" s="1"/>
  <c r="Q342" i="5"/>
  <c r="R342" i="5"/>
  <c r="S342" i="5" s="1"/>
  <c r="Q343" i="5"/>
  <c r="R343" i="5" s="1"/>
  <c r="S343" i="5" s="1"/>
  <c r="Q344" i="5"/>
  <c r="R344" i="5" s="1"/>
  <c r="S344" i="5" s="1"/>
  <c r="Q345" i="5"/>
  <c r="R345" i="5"/>
  <c r="S345" i="5" s="1"/>
  <c r="Q346" i="5"/>
  <c r="R346" i="5" s="1"/>
  <c r="S346" i="5" s="1"/>
  <c r="Q347" i="5"/>
  <c r="R347" i="5" s="1"/>
  <c r="S347" i="5" s="1"/>
  <c r="Q348" i="5"/>
  <c r="R348" i="5" s="1"/>
  <c r="S348" i="5" s="1"/>
  <c r="Q349" i="5"/>
  <c r="R349" i="5"/>
  <c r="S349" i="5"/>
  <c r="Q350" i="5"/>
  <c r="R350" i="5" s="1"/>
  <c r="S350" i="5" s="1"/>
  <c r="Q351" i="5"/>
  <c r="R351" i="5"/>
  <c r="S351" i="5" s="1"/>
  <c r="Q352" i="5"/>
  <c r="R352" i="5"/>
  <c r="S352" i="5" s="1"/>
  <c r="Q353" i="5"/>
  <c r="R353" i="5"/>
  <c r="S353" i="5" s="1"/>
  <c r="Q354" i="5"/>
  <c r="R354" i="5" s="1"/>
  <c r="S354" i="5" s="1"/>
  <c r="Q355" i="5"/>
  <c r="R355" i="5" s="1"/>
  <c r="S355" i="5" s="1"/>
  <c r="Q356" i="5"/>
  <c r="R356" i="5" s="1"/>
  <c r="S356" i="5" s="1"/>
  <c r="Q357" i="5"/>
  <c r="R357" i="5"/>
  <c r="S357" i="5"/>
  <c r="Q358" i="5"/>
  <c r="R358" i="5" s="1"/>
  <c r="S358" i="5" s="1"/>
  <c r="Q359" i="5"/>
  <c r="R359" i="5"/>
  <c r="S359" i="5" s="1"/>
  <c r="Q360" i="5"/>
  <c r="R360" i="5"/>
  <c r="S360" i="5" s="1"/>
  <c r="Q361" i="5"/>
  <c r="R361" i="5"/>
  <c r="S361" i="5" s="1"/>
  <c r="Q362" i="5"/>
  <c r="R362" i="5" s="1"/>
  <c r="S362" i="5" s="1"/>
  <c r="Q363" i="5"/>
  <c r="R363" i="5" s="1"/>
  <c r="S363" i="5" s="1"/>
  <c r="Q364" i="5"/>
  <c r="R364" i="5" s="1"/>
  <c r="S364" i="5" s="1"/>
  <c r="Q365" i="5"/>
  <c r="R365" i="5"/>
  <c r="S365" i="5"/>
  <c r="Q366" i="5"/>
  <c r="R366" i="5" s="1"/>
  <c r="S366" i="5" s="1"/>
  <c r="S2" i="5"/>
  <c r="Q2" i="5"/>
  <c r="R2" i="5"/>
  <c r="N240" i="5"/>
  <c r="L240" i="5"/>
  <c r="N156" i="5"/>
  <c r="L156" i="5"/>
  <c r="N122" i="5"/>
  <c r="N123" i="5" s="1"/>
  <c r="L122" i="5"/>
  <c r="L123" i="5" s="1"/>
  <c r="O4" i="4"/>
  <c r="P6" i="4"/>
  <c r="T11" i="4"/>
  <c r="O12" i="4"/>
  <c r="X12" i="4"/>
  <c r="P14" i="4"/>
  <c r="W16" i="4"/>
  <c r="X16" i="4"/>
  <c r="S19" i="4"/>
  <c r="T19" i="4"/>
  <c r="O20" i="4"/>
  <c r="X20" i="4"/>
  <c r="P22" i="4"/>
  <c r="W24" i="4"/>
  <c r="S27" i="4"/>
  <c r="T27" i="4"/>
  <c r="O28" i="4"/>
  <c r="P30" i="4"/>
  <c r="W30" i="4"/>
  <c r="Z33" i="4"/>
  <c r="J23" i="4"/>
  <c r="O23" i="4" s="1"/>
  <c r="J48" i="4"/>
  <c r="P17" i="4" s="1"/>
  <c r="J55" i="4"/>
  <c r="P24" i="4" s="1"/>
  <c r="J80" i="4"/>
  <c r="Q21" i="4" s="1"/>
  <c r="J112" i="4"/>
  <c r="R22" i="4" s="1"/>
  <c r="J119" i="4"/>
  <c r="R29" i="4" s="1"/>
  <c r="J151" i="4"/>
  <c r="S31" i="4" s="1"/>
  <c r="J175" i="4"/>
  <c r="T24" i="4" s="1"/>
  <c r="J176" i="4"/>
  <c r="T25" i="4" s="1"/>
  <c r="J184" i="4"/>
  <c r="U3" i="4" s="1"/>
  <c r="J208" i="4"/>
  <c r="U27" i="4" s="1"/>
  <c r="J209" i="4"/>
  <c r="U28" i="4" s="1"/>
  <c r="J216" i="4"/>
  <c r="V4" i="4" s="1"/>
  <c r="J240" i="4"/>
  <c r="V28" i="4" s="1"/>
  <c r="J241" i="4"/>
  <c r="V29" i="4" s="1"/>
  <c r="J248" i="4"/>
  <c r="W5" i="4" s="1"/>
  <c r="J272" i="4"/>
  <c r="W29" i="4" s="1"/>
  <c r="J273" i="4"/>
  <c r="J280" i="4"/>
  <c r="X7" i="4" s="1"/>
  <c r="J289" i="4"/>
  <c r="J304" i="4"/>
  <c r="X31" i="4" s="1"/>
  <c r="J305" i="4"/>
  <c r="X32" i="4" s="1"/>
  <c r="J322" i="4"/>
  <c r="Y18" i="4" s="1"/>
  <c r="J323" i="4"/>
  <c r="Y19" i="4" s="1"/>
  <c r="J324" i="4"/>
  <c r="Y20" i="4" s="1"/>
  <c r="J330" i="4"/>
  <c r="Y26" i="4" s="1"/>
  <c r="J331" i="4"/>
  <c r="Y27" i="4" s="1"/>
  <c r="J332" i="4"/>
  <c r="Y28" i="4" s="1"/>
  <c r="J335" i="4"/>
  <c r="Y31" i="4" s="1"/>
  <c r="J338" i="4"/>
  <c r="Z4" i="4" s="1"/>
  <c r="J339" i="4"/>
  <c r="Z5" i="4" s="1"/>
  <c r="J340" i="4"/>
  <c r="Z6" i="4" s="1"/>
  <c r="J343" i="4"/>
  <c r="Z9" i="4" s="1"/>
  <c r="J346" i="4"/>
  <c r="Z12" i="4" s="1"/>
  <c r="J347" i="4"/>
  <c r="Z13" i="4" s="1"/>
  <c r="J348" i="4"/>
  <c r="Z14" i="4" s="1"/>
  <c r="J351" i="4"/>
  <c r="Z17" i="4" s="1"/>
  <c r="J354" i="4"/>
  <c r="Z20" i="4" s="1"/>
  <c r="J355" i="4"/>
  <c r="Z21" i="4" s="1"/>
  <c r="J356" i="4"/>
  <c r="Z22" i="4" s="1"/>
  <c r="J359" i="4"/>
  <c r="Z25" i="4" s="1"/>
  <c r="J362" i="4"/>
  <c r="Z28" i="4" s="1"/>
  <c r="J363" i="4"/>
  <c r="Z29" i="4" s="1"/>
  <c r="J364" i="4"/>
  <c r="Z30" i="4" s="1"/>
  <c r="J367" i="4"/>
  <c r="H339" i="4"/>
  <c r="I339" i="4" s="1"/>
  <c r="H340" i="4"/>
  <c r="I340" i="4" s="1"/>
  <c r="H341" i="4"/>
  <c r="I341" i="4" s="1"/>
  <c r="J341" i="4" s="1"/>
  <c r="Z7" i="4" s="1"/>
  <c r="H342" i="4"/>
  <c r="I342" i="4" s="1"/>
  <c r="J342" i="4" s="1"/>
  <c r="Z8" i="4" s="1"/>
  <c r="H343" i="4"/>
  <c r="I343" i="4" s="1"/>
  <c r="H344" i="4"/>
  <c r="I344" i="4" s="1"/>
  <c r="J344" i="4" s="1"/>
  <c r="Z10" i="4" s="1"/>
  <c r="H345" i="4"/>
  <c r="I345" i="4" s="1"/>
  <c r="J345" i="4" s="1"/>
  <c r="Z11" i="4" s="1"/>
  <c r="H346" i="4"/>
  <c r="I346" i="4" s="1"/>
  <c r="H347" i="4"/>
  <c r="I347" i="4" s="1"/>
  <c r="H348" i="4"/>
  <c r="I348" i="4" s="1"/>
  <c r="H349" i="4"/>
  <c r="I349" i="4" s="1"/>
  <c r="J349" i="4" s="1"/>
  <c r="Z15" i="4" s="1"/>
  <c r="H350" i="4"/>
  <c r="I350" i="4" s="1"/>
  <c r="J350" i="4" s="1"/>
  <c r="Z16" i="4" s="1"/>
  <c r="H351" i="4"/>
  <c r="I351" i="4" s="1"/>
  <c r="H352" i="4"/>
  <c r="I352" i="4" s="1"/>
  <c r="J352" i="4" s="1"/>
  <c r="Z18" i="4" s="1"/>
  <c r="H353" i="4"/>
  <c r="I353" i="4" s="1"/>
  <c r="J353" i="4" s="1"/>
  <c r="Z19" i="4" s="1"/>
  <c r="H354" i="4"/>
  <c r="I354" i="4" s="1"/>
  <c r="H355" i="4"/>
  <c r="I355" i="4" s="1"/>
  <c r="H356" i="4"/>
  <c r="I356" i="4" s="1"/>
  <c r="H357" i="4"/>
  <c r="I357" i="4" s="1"/>
  <c r="J357" i="4" s="1"/>
  <c r="Z23" i="4" s="1"/>
  <c r="H358" i="4"/>
  <c r="I358" i="4" s="1"/>
  <c r="J358" i="4" s="1"/>
  <c r="Z24" i="4" s="1"/>
  <c r="H359" i="4"/>
  <c r="I359" i="4" s="1"/>
  <c r="H360" i="4"/>
  <c r="I360" i="4" s="1"/>
  <c r="J360" i="4" s="1"/>
  <c r="Z26" i="4" s="1"/>
  <c r="H361" i="4"/>
  <c r="I361" i="4" s="1"/>
  <c r="J361" i="4" s="1"/>
  <c r="Z27" i="4" s="1"/>
  <c r="H362" i="4"/>
  <c r="I362" i="4" s="1"/>
  <c r="H363" i="4"/>
  <c r="I363" i="4" s="1"/>
  <c r="H364" i="4"/>
  <c r="I364" i="4" s="1"/>
  <c r="H365" i="4"/>
  <c r="I365" i="4" s="1"/>
  <c r="J365" i="4" s="1"/>
  <c r="Z31" i="4" s="1"/>
  <c r="H366" i="4"/>
  <c r="I366" i="4" s="1"/>
  <c r="J366" i="4" s="1"/>
  <c r="Z32" i="4" s="1"/>
  <c r="H367" i="4"/>
  <c r="I367" i="4" s="1"/>
  <c r="H338" i="4"/>
  <c r="I338" i="4" s="1"/>
  <c r="H337" i="4"/>
  <c r="I337" i="4" s="1"/>
  <c r="J337" i="4" s="1"/>
  <c r="Z3" i="4" s="1"/>
  <c r="H335" i="4"/>
  <c r="I335" i="4" s="1"/>
  <c r="H336" i="4"/>
  <c r="I336" i="4" s="1"/>
  <c r="J336" i="4" s="1"/>
  <c r="Y32" i="4" s="1"/>
  <c r="H328" i="4"/>
  <c r="I328" i="4" s="1"/>
  <c r="J328" i="4" s="1"/>
  <c r="Y24" i="4" s="1"/>
  <c r="H329" i="4"/>
  <c r="I329" i="4" s="1"/>
  <c r="J329" i="4" s="1"/>
  <c r="Y25" i="4" s="1"/>
  <c r="H330" i="4"/>
  <c r="I330" i="4" s="1"/>
  <c r="H331" i="4"/>
  <c r="I331" i="4" s="1"/>
  <c r="H332" i="4"/>
  <c r="I332" i="4" s="1"/>
  <c r="H333" i="4"/>
  <c r="I333" i="4" s="1"/>
  <c r="J333" i="4" s="1"/>
  <c r="Y29" i="4" s="1"/>
  <c r="H334" i="4"/>
  <c r="I334" i="4" s="1"/>
  <c r="J334" i="4" s="1"/>
  <c r="Y30" i="4" s="1"/>
  <c r="H310" i="4"/>
  <c r="I310" i="4" s="1"/>
  <c r="J310" i="4" s="1"/>
  <c r="Y6" i="4" s="1"/>
  <c r="H311" i="4"/>
  <c r="I311" i="4" s="1"/>
  <c r="J311" i="4" s="1"/>
  <c r="Y7" i="4" s="1"/>
  <c r="H312" i="4"/>
  <c r="I312" i="4" s="1"/>
  <c r="J312" i="4" s="1"/>
  <c r="Y8" i="4" s="1"/>
  <c r="H313" i="4"/>
  <c r="I313" i="4" s="1"/>
  <c r="J313" i="4" s="1"/>
  <c r="Y9" i="4" s="1"/>
  <c r="H314" i="4"/>
  <c r="I314" i="4" s="1"/>
  <c r="J314" i="4" s="1"/>
  <c r="Y10" i="4" s="1"/>
  <c r="H315" i="4"/>
  <c r="I315" i="4" s="1"/>
  <c r="J315" i="4" s="1"/>
  <c r="Y11" i="4" s="1"/>
  <c r="H316" i="4"/>
  <c r="I316" i="4" s="1"/>
  <c r="J316" i="4" s="1"/>
  <c r="Y12" i="4" s="1"/>
  <c r="H317" i="4"/>
  <c r="I317" i="4" s="1"/>
  <c r="J317" i="4" s="1"/>
  <c r="Y13" i="4" s="1"/>
  <c r="H318" i="4"/>
  <c r="I318" i="4" s="1"/>
  <c r="J318" i="4" s="1"/>
  <c r="Y14" i="4" s="1"/>
  <c r="H319" i="4"/>
  <c r="I319" i="4" s="1"/>
  <c r="J319" i="4" s="1"/>
  <c r="Y15" i="4" s="1"/>
  <c r="H320" i="4"/>
  <c r="I320" i="4" s="1"/>
  <c r="J320" i="4" s="1"/>
  <c r="Y16" i="4" s="1"/>
  <c r="H321" i="4"/>
  <c r="I321" i="4" s="1"/>
  <c r="J321" i="4" s="1"/>
  <c r="Y17" i="4" s="1"/>
  <c r="H322" i="4"/>
  <c r="I322" i="4" s="1"/>
  <c r="H323" i="4"/>
  <c r="I323" i="4" s="1"/>
  <c r="H324" i="4"/>
  <c r="I324" i="4" s="1"/>
  <c r="H325" i="4"/>
  <c r="I325" i="4" s="1"/>
  <c r="J325" i="4" s="1"/>
  <c r="Y21" i="4" s="1"/>
  <c r="H326" i="4"/>
  <c r="I326" i="4" s="1"/>
  <c r="J326" i="4" s="1"/>
  <c r="Y22" i="4" s="1"/>
  <c r="H327" i="4"/>
  <c r="I327" i="4" s="1"/>
  <c r="J327" i="4" s="1"/>
  <c r="Y23" i="4" s="1"/>
  <c r="H308" i="4"/>
  <c r="I308" i="4" s="1"/>
  <c r="J308" i="4" s="1"/>
  <c r="Y4" i="4" s="1"/>
  <c r="H309" i="4"/>
  <c r="I309" i="4" s="1"/>
  <c r="J309" i="4" s="1"/>
  <c r="Y5" i="4" s="1"/>
  <c r="H307" i="4"/>
  <c r="I307" i="4" s="1"/>
  <c r="J307" i="4" s="1"/>
  <c r="Y3" i="4" s="1"/>
  <c r="H305" i="4"/>
  <c r="I305" i="4" s="1"/>
  <c r="H306" i="4"/>
  <c r="I306" i="4" s="1"/>
  <c r="J306" i="4" s="1"/>
  <c r="X33" i="4" s="1"/>
  <c r="H300" i="4"/>
  <c r="I300" i="4" s="1"/>
  <c r="J300" i="4" s="1"/>
  <c r="X27" i="4" s="1"/>
  <c r="H301" i="4"/>
  <c r="I301" i="4" s="1"/>
  <c r="J301" i="4" s="1"/>
  <c r="X28" i="4" s="1"/>
  <c r="H302" i="4"/>
  <c r="I302" i="4" s="1"/>
  <c r="J302" i="4" s="1"/>
  <c r="X29" i="4" s="1"/>
  <c r="H303" i="4"/>
  <c r="I303" i="4" s="1"/>
  <c r="J303" i="4" s="1"/>
  <c r="X30" i="4" s="1"/>
  <c r="H304" i="4"/>
  <c r="I304" i="4" s="1"/>
  <c r="H278" i="4"/>
  <c r="I278" i="4" s="1"/>
  <c r="J278" i="4" s="1"/>
  <c r="X5" i="4" s="1"/>
  <c r="H279" i="4"/>
  <c r="I279" i="4" s="1"/>
  <c r="J279" i="4" s="1"/>
  <c r="X6" i="4" s="1"/>
  <c r="H280" i="4"/>
  <c r="I280" i="4" s="1"/>
  <c r="H281" i="4"/>
  <c r="I281" i="4" s="1"/>
  <c r="J281" i="4" s="1"/>
  <c r="X8" i="4" s="1"/>
  <c r="H282" i="4"/>
  <c r="I282" i="4" s="1"/>
  <c r="J282" i="4" s="1"/>
  <c r="X9" i="4" s="1"/>
  <c r="H283" i="4"/>
  <c r="I283" i="4" s="1"/>
  <c r="J283" i="4" s="1"/>
  <c r="X10" i="4" s="1"/>
  <c r="H284" i="4"/>
  <c r="I284" i="4" s="1"/>
  <c r="J284" i="4" s="1"/>
  <c r="X11" i="4" s="1"/>
  <c r="H285" i="4"/>
  <c r="I285" i="4" s="1"/>
  <c r="J285" i="4" s="1"/>
  <c r="H286" i="4"/>
  <c r="I286" i="4" s="1"/>
  <c r="J286" i="4" s="1"/>
  <c r="X13" i="4" s="1"/>
  <c r="H287" i="4"/>
  <c r="I287" i="4" s="1"/>
  <c r="J287" i="4" s="1"/>
  <c r="X14" i="4" s="1"/>
  <c r="H288" i="4"/>
  <c r="I288" i="4" s="1"/>
  <c r="J288" i="4" s="1"/>
  <c r="X15" i="4" s="1"/>
  <c r="H289" i="4"/>
  <c r="I289" i="4" s="1"/>
  <c r="H290" i="4"/>
  <c r="I290" i="4" s="1"/>
  <c r="J290" i="4" s="1"/>
  <c r="X17" i="4" s="1"/>
  <c r="H291" i="4"/>
  <c r="I291" i="4" s="1"/>
  <c r="J291" i="4" s="1"/>
  <c r="X18" i="4" s="1"/>
  <c r="H292" i="4"/>
  <c r="I292" i="4" s="1"/>
  <c r="J292" i="4" s="1"/>
  <c r="X19" i="4" s="1"/>
  <c r="H293" i="4"/>
  <c r="I293" i="4" s="1"/>
  <c r="J293" i="4" s="1"/>
  <c r="H294" i="4"/>
  <c r="I294" i="4" s="1"/>
  <c r="J294" i="4" s="1"/>
  <c r="X21" i="4" s="1"/>
  <c r="H295" i="4"/>
  <c r="I295" i="4" s="1"/>
  <c r="J295" i="4" s="1"/>
  <c r="X22" i="4" s="1"/>
  <c r="H296" i="4"/>
  <c r="I296" i="4" s="1"/>
  <c r="J296" i="4" s="1"/>
  <c r="X23" i="4" s="1"/>
  <c r="H297" i="4"/>
  <c r="I297" i="4" s="1"/>
  <c r="J297" i="4" s="1"/>
  <c r="X24" i="4" s="1"/>
  <c r="H298" i="4"/>
  <c r="I298" i="4" s="1"/>
  <c r="J298" i="4" s="1"/>
  <c r="X25" i="4" s="1"/>
  <c r="H299" i="4"/>
  <c r="I299" i="4" s="1"/>
  <c r="J299" i="4" s="1"/>
  <c r="X26" i="4" s="1"/>
  <c r="H277" i="4"/>
  <c r="I277" i="4" s="1"/>
  <c r="J277" i="4" s="1"/>
  <c r="X4" i="4" s="1"/>
  <c r="H276" i="4"/>
  <c r="I276" i="4" s="1"/>
  <c r="J276" i="4" s="1"/>
  <c r="X3" i="4" s="1"/>
  <c r="H271" i="4"/>
  <c r="I271" i="4" s="1"/>
  <c r="J271" i="4" s="1"/>
  <c r="W28" i="4" s="1"/>
  <c r="H272" i="4"/>
  <c r="I272" i="4" s="1"/>
  <c r="H273" i="4"/>
  <c r="I273" i="4" s="1"/>
  <c r="H274" i="4"/>
  <c r="I274" i="4" s="1"/>
  <c r="J274" i="4" s="1"/>
  <c r="W31" i="4" s="1"/>
  <c r="H275" i="4"/>
  <c r="I275" i="4" s="1"/>
  <c r="J275" i="4" s="1"/>
  <c r="W32" i="4" s="1"/>
  <c r="H264" i="4"/>
  <c r="I264" i="4" s="1"/>
  <c r="J264" i="4" s="1"/>
  <c r="W21" i="4" s="1"/>
  <c r="H265" i="4"/>
  <c r="I265" i="4" s="1"/>
  <c r="J265" i="4" s="1"/>
  <c r="W22" i="4" s="1"/>
  <c r="H266" i="4"/>
  <c r="I266" i="4" s="1"/>
  <c r="J266" i="4" s="1"/>
  <c r="W23" i="4" s="1"/>
  <c r="H267" i="4"/>
  <c r="I267" i="4" s="1"/>
  <c r="J267" i="4" s="1"/>
  <c r="H268" i="4"/>
  <c r="I268" i="4" s="1"/>
  <c r="J268" i="4" s="1"/>
  <c r="W25" i="4" s="1"/>
  <c r="H269" i="4"/>
  <c r="I269" i="4" s="1"/>
  <c r="J269" i="4" s="1"/>
  <c r="W26" i="4" s="1"/>
  <c r="H270" i="4"/>
  <c r="I270" i="4" s="1"/>
  <c r="J270" i="4" s="1"/>
  <c r="W27" i="4" s="1"/>
  <c r="H248" i="4"/>
  <c r="I248" i="4" s="1"/>
  <c r="H249" i="4"/>
  <c r="I249" i="4" s="1"/>
  <c r="J249" i="4" s="1"/>
  <c r="W6" i="4" s="1"/>
  <c r="H250" i="4"/>
  <c r="I250" i="4" s="1"/>
  <c r="J250" i="4" s="1"/>
  <c r="W7" i="4" s="1"/>
  <c r="H251" i="4"/>
  <c r="I251" i="4" s="1"/>
  <c r="J251" i="4" s="1"/>
  <c r="W8" i="4" s="1"/>
  <c r="H252" i="4"/>
  <c r="I252" i="4" s="1"/>
  <c r="J252" i="4" s="1"/>
  <c r="W9" i="4" s="1"/>
  <c r="H253" i="4"/>
  <c r="I253" i="4" s="1"/>
  <c r="J253" i="4" s="1"/>
  <c r="W10" i="4" s="1"/>
  <c r="H254" i="4"/>
  <c r="I254" i="4" s="1"/>
  <c r="J254" i="4" s="1"/>
  <c r="W11" i="4" s="1"/>
  <c r="H255" i="4"/>
  <c r="I255" i="4" s="1"/>
  <c r="J255" i="4" s="1"/>
  <c r="W12" i="4" s="1"/>
  <c r="H256" i="4"/>
  <c r="I256" i="4" s="1"/>
  <c r="J256" i="4" s="1"/>
  <c r="W13" i="4" s="1"/>
  <c r="H257" i="4"/>
  <c r="I257" i="4" s="1"/>
  <c r="J257" i="4" s="1"/>
  <c r="W14" i="4" s="1"/>
  <c r="H258" i="4"/>
  <c r="I258" i="4" s="1"/>
  <c r="J258" i="4" s="1"/>
  <c r="W15" i="4" s="1"/>
  <c r="H259" i="4"/>
  <c r="I259" i="4" s="1"/>
  <c r="J259" i="4" s="1"/>
  <c r="H260" i="4"/>
  <c r="I260" i="4" s="1"/>
  <c r="J260" i="4" s="1"/>
  <c r="W17" i="4" s="1"/>
  <c r="H261" i="4"/>
  <c r="I261" i="4" s="1"/>
  <c r="J261" i="4" s="1"/>
  <c r="W18" i="4" s="1"/>
  <c r="H262" i="4"/>
  <c r="I262" i="4" s="1"/>
  <c r="J262" i="4" s="1"/>
  <c r="W19" i="4" s="1"/>
  <c r="H263" i="4"/>
  <c r="I263" i="4" s="1"/>
  <c r="J263" i="4" s="1"/>
  <c r="W20" i="4" s="1"/>
  <c r="H247" i="4"/>
  <c r="I247" i="4" s="1"/>
  <c r="J247" i="4" s="1"/>
  <c r="W4" i="4" s="1"/>
  <c r="H246" i="4"/>
  <c r="I246" i="4" s="1"/>
  <c r="J246" i="4" s="1"/>
  <c r="W3" i="4" s="1"/>
  <c r="H243" i="4"/>
  <c r="I243" i="4" s="1"/>
  <c r="J243" i="4" s="1"/>
  <c r="V31" i="4" s="1"/>
  <c r="H244" i="4"/>
  <c r="I244" i="4" s="1"/>
  <c r="J244" i="4" s="1"/>
  <c r="V32" i="4" s="1"/>
  <c r="H245" i="4"/>
  <c r="I245" i="4" s="1"/>
  <c r="J245" i="4" s="1"/>
  <c r="V33" i="4" s="1"/>
  <c r="H238" i="4"/>
  <c r="I238" i="4" s="1"/>
  <c r="J238" i="4" s="1"/>
  <c r="V26" i="4" s="1"/>
  <c r="H239" i="4"/>
  <c r="I239" i="4" s="1"/>
  <c r="J239" i="4" s="1"/>
  <c r="V27" i="4" s="1"/>
  <c r="H240" i="4"/>
  <c r="I240" i="4" s="1"/>
  <c r="H241" i="4"/>
  <c r="I241" i="4" s="1"/>
  <c r="H242" i="4"/>
  <c r="I242" i="4" s="1"/>
  <c r="J242" i="4" s="1"/>
  <c r="V30" i="4" s="1"/>
  <c r="H217" i="4"/>
  <c r="I217" i="4" s="1"/>
  <c r="J217" i="4" s="1"/>
  <c r="V5" i="4" s="1"/>
  <c r="H218" i="4"/>
  <c r="I218" i="4" s="1"/>
  <c r="J218" i="4" s="1"/>
  <c r="V6" i="4" s="1"/>
  <c r="H219" i="4"/>
  <c r="I219" i="4" s="1"/>
  <c r="J219" i="4" s="1"/>
  <c r="V7" i="4" s="1"/>
  <c r="H220" i="4"/>
  <c r="I220" i="4" s="1"/>
  <c r="J220" i="4" s="1"/>
  <c r="V8" i="4" s="1"/>
  <c r="H221" i="4"/>
  <c r="I221" i="4" s="1"/>
  <c r="J221" i="4" s="1"/>
  <c r="V9" i="4" s="1"/>
  <c r="H222" i="4"/>
  <c r="I222" i="4" s="1"/>
  <c r="J222" i="4" s="1"/>
  <c r="V10" i="4" s="1"/>
  <c r="H223" i="4"/>
  <c r="I223" i="4" s="1"/>
  <c r="J223" i="4" s="1"/>
  <c r="V11" i="4" s="1"/>
  <c r="H224" i="4"/>
  <c r="I224" i="4" s="1"/>
  <c r="J224" i="4" s="1"/>
  <c r="V12" i="4" s="1"/>
  <c r="H225" i="4"/>
  <c r="I225" i="4" s="1"/>
  <c r="J225" i="4" s="1"/>
  <c r="V13" i="4" s="1"/>
  <c r="H226" i="4"/>
  <c r="I226" i="4" s="1"/>
  <c r="J226" i="4" s="1"/>
  <c r="V14" i="4" s="1"/>
  <c r="H227" i="4"/>
  <c r="I227" i="4" s="1"/>
  <c r="J227" i="4" s="1"/>
  <c r="V15" i="4" s="1"/>
  <c r="H228" i="4"/>
  <c r="I228" i="4" s="1"/>
  <c r="J228" i="4" s="1"/>
  <c r="V16" i="4" s="1"/>
  <c r="H229" i="4"/>
  <c r="I229" i="4" s="1"/>
  <c r="J229" i="4" s="1"/>
  <c r="V17" i="4" s="1"/>
  <c r="H230" i="4"/>
  <c r="I230" i="4" s="1"/>
  <c r="J230" i="4" s="1"/>
  <c r="V18" i="4" s="1"/>
  <c r="H231" i="4"/>
  <c r="I231" i="4" s="1"/>
  <c r="J231" i="4" s="1"/>
  <c r="V19" i="4" s="1"/>
  <c r="H232" i="4"/>
  <c r="I232" i="4" s="1"/>
  <c r="J232" i="4" s="1"/>
  <c r="V20" i="4" s="1"/>
  <c r="H233" i="4"/>
  <c r="I233" i="4" s="1"/>
  <c r="J233" i="4" s="1"/>
  <c r="V21" i="4" s="1"/>
  <c r="H234" i="4"/>
  <c r="I234" i="4" s="1"/>
  <c r="J234" i="4" s="1"/>
  <c r="V22" i="4" s="1"/>
  <c r="H235" i="4"/>
  <c r="I235" i="4" s="1"/>
  <c r="J235" i="4" s="1"/>
  <c r="V23" i="4" s="1"/>
  <c r="H236" i="4"/>
  <c r="I236" i="4" s="1"/>
  <c r="J236" i="4" s="1"/>
  <c r="V24" i="4" s="1"/>
  <c r="H237" i="4"/>
  <c r="I237" i="4" s="1"/>
  <c r="J237" i="4" s="1"/>
  <c r="V25" i="4" s="1"/>
  <c r="H216" i="4"/>
  <c r="I216" i="4" s="1"/>
  <c r="H215" i="4"/>
  <c r="I215" i="4" s="1"/>
  <c r="J215" i="4" s="1"/>
  <c r="V3" i="4" s="1"/>
  <c r="H211" i="4"/>
  <c r="I211" i="4" s="1"/>
  <c r="J211" i="4" s="1"/>
  <c r="U30" i="4" s="1"/>
  <c r="H212" i="4"/>
  <c r="I212" i="4" s="1"/>
  <c r="J212" i="4" s="1"/>
  <c r="U31" i="4" s="1"/>
  <c r="H213" i="4"/>
  <c r="I213" i="4" s="1"/>
  <c r="J213" i="4" s="1"/>
  <c r="U32" i="4" s="1"/>
  <c r="H214" i="4"/>
  <c r="I214" i="4" s="1"/>
  <c r="J214" i="4" s="1"/>
  <c r="U33" i="4" s="1"/>
  <c r="H206" i="4"/>
  <c r="I206" i="4" s="1"/>
  <c r="J206" i="4" s="1"/>
  <c r="U25" i="4" s="1"/>
  <c r="H207" i="4"/>
  <c r="I207" i="4" s="1"/>
  <c r="J207" i="4" s="1"/>
  <c r="U26" i="4" s="1"/>
  <c r="H208" i="4"/>
  <c r="I208" i="4" s="1"/>
  <c r="H209" i="4"/>
  <c r="I209" i="4" s="1"/>
  <c r="H210" i="4"/>
  <c r="I210" i="4" s="1"/>
  <c r="J210" i="4" s="1"/>
  <c r="U29" i="4" s="1"/>
  <c r="H189" i="4"/>
  <c r="I189" i="4" s="1"/>
  <c r="J189" i="4" s="1"/>
  <c r="U8" i="4" s="1"/>
  <c r="H190" i="4"/>
  <c r="I190" i="4" s="1"/>
  <c r="J190" i="4" s="1"/>
  <c r="U9" i="4" s="1"/>
  <c r="H191" i="4"/>
  <c r="I191" i="4" s="1"/>
  <c r="J191" i="4" s="1"/>
  <c r="U10" i="4" s="1"/>
  <c r="H192" i="4"/>
  <c r="I192" i="4" s="1"/>
  <c r="J192" i="4" s="1"/>
  <c r="U11" i="4" s="1"/>
  <c r="H193" i="4"/>
  <c r="I193" i="4" s="1"/>
  <c r="J193" i="4" s="1"/>
  <c r="U12" i="4" s="1"/>
  <c r="H194" i="4"/>
  <c r="I194" i="4" s="1"/>
  <c r="J194" i="4" s="1"/>
  <c r="U13" i="4" s="1"/>
  <c r="H195" i="4"/>
  <c r="I195" i="4" s="1"/>
  <c r="J195" i="4" s="1"/>
  <c r="U14" i="4" s="1"/>
  <c r="H196" i="4"/>
  <c r="I196" i="4" s="1"/>
  <c r="J196" i="4" s="1"/>
  <c r="U15" i="4" s="1"/>
  <c r="H197" i="4"/>
  <c r="I197" i="4" s="1"/>
  <c r="J197" i="4" s="1"/>
  <c r="U16" i="4" s="1"/>
  <c r="H198" i="4"/>
  <c r="I198" i="4" s="1"/>
  <c r="J198" i="4" s="1"/>
  <c r="U17" i="4" s="1"/>
  <c r="H199" i="4"/>
  <c r="I199" i="4" s="1"/>
  <c r="J199" i="4" s="1"/>
  <c r="U18" i="4" s="1"/>
  <c r="H200" i="4"/>
  <c r="I200" i="4" s="1"/>
  <c r="J200" i="4" s="1"/>
  <c r="U19" i="4" s="1"/>
  <c r="H201" i="4"/>
  <c r="I201" i="4" s="1"/>
  <c r="J201" i="4" s="1"/>
  <c r="U20" i="4" s="1"/>
  <c r="H202" i="4"/>
  <c r="I202" i="4" s="1"/>
  <c r="J202" i="4" s="1"/>
  <c r="U21" i="4" s="1"/>
  <c r="H203" i="4"/>
  <c r="I203" i="4" s="1"/>
  <c r="J203" i="4" s="1"/>
  <c r="U22" i="4" s="1"/>
  <c r="H204" i="4"/>
  <c r="I204" i="4" s="1"/>
  <c r="J204" i="4" s="1"/>
  <c r="U23" i="4" s="1"/>
  <c r="H205" i="4"/>
  <c r="I205" i="4" s="1"/>
  <c r="J205" i="4" s="1"/>
  <c r="U24" i="4" s="1"/>
  <c r="H185" i="4"/>
  <c r="I185" i="4" s="1"/>
  <c r="J185" i="4" s="1"/>
  <c r="U4" i="4" s="1"/>
  <c r="H186" i="4"/>
  <c r="I186" i="4" s="1"/>
  <c r="J186" i="4" s="1"/>
  <c r="U5" i="4" s="1"/>
  <c r="H187" i="4"/>
  <c r="I187" i="4" s="1"/>
  <c r="J187" i="4" s="1"/>
  <c r="U6" i="4" s="1"/>
  <c r="H188" i="4"/>
  <c r="I188" i="4" s="1"/>
  <c r="J188" i="4" s="1"/>
  <c r="U7" i="4" s="1"/>
  <c r="H184" i="4"/>
  <c r="I184" i="4" s="1"/>
  <c r="H156" i="4"/>
  <c r="I156" i="4" s="1"/>
  <c r="J156" i="4" s="1"/>
  <c r="T5" i="4" s="1"/>
  <c r="H157" i="4"/>
  <c r="I157" i="4" s="1"/>
  <c r="J157" i="4" s="1"/>
  <c r="T6" i="4" s="1"/>
  <c r="H158" i="4"/>
  <c r="I158" i="4" s="1"/>
  <c r="J158" i="4" s="1"/>
  <c r="T7" i="4" s="1"/>
  <c r="H159" i="4"/>
  <c r="I159" i="4" s="1"/>
  <c r="J159" i="4" s="1"/>
  <c r="T8" i="4" s="1"/>
  <c r="H160" i="4"/>
  <c r="I160" i="4" s="1"/>
  <c r="J160" i="4" s="1"/>
  <c r="T9" i="4" s="1"/>
  <c r="H161" i="4"/>
  <c r="I161" i="4" s="1"/>
  <c r="J161" i="4" s="1"/>
  <c r="T10" i="4" s="1"/>
  <c r="H162" i="4"/>
  <c r="I162" i="4" s="1"/>
  <c r="J162" i="4" s="1"/>
  <c r="H163" i="4"/>
  <c r="I163" i="4" s="1"/>
  <c r="J163" i="4" s="1"/>
  <c r="T12" i="4" s="1"/>
  <c r="H164" i="4"/>
  <c r="I164" i="4" s="1"/>
  <c r="J164" i="4" s="1"/>
  <c r="T13" i="4" s="1"/>
  <c r="H165" i="4"/>
  <c r="I165" i="4" s="1"/>
  <c r="J165" i="4" s="1"/>
  <c r="T14" i="4" s="1"/>
  <c r="H166" i="4"/>
  <c r="I166" i="4" s="1"/>
  <c r="J166" i="4" s="1"/>
  <c r="T15" i="4" s="1"/>
  <c r="H167" i="4"/>
  <c r="I167" i="4" s="1"/>
  <c r="J167" i="4" s="1"/>
  <c r="T16" i="4" s="1"/>
  <c r="H168" i="4"/>
  <c r="I168" i="4" s="1"/>
  <c r="J168" i="4" s="1"/>
  <c r="T17" i="4" s="1"/>
  <c r="H169" i="4"/>
  <c r="I169" i="4" s="1"/>
  <c r="J169" i="4" s="1"/>
  <c r="T18" i="4" s="1"/>
  <c r="H170" i="4"/>
  <c r="I170" i="4" s="1"/>
  <c r="J170" i="4" s="1"/>
  <c r="H171" i="4"/>
  <c r="I171" i="4" s="1"/>
  <c r="J171" i="4" s="1"/>
  <c r="T20" i="4" s="1"/>
  <c r="H172" i="4"/>
  <c r="I172" i="4" s="1"/>
  <c r="J172" i="4" s="1"/>
  <c r="T21" i="4" s="1"/>
  <c r="H173" i="4"/>
  <c r="I173" i="4" s="1"/>
  <c r="J173" i="4" s="1"/>
  <c r="T22" i="4" s="1"/>
  <c r="H174" i="4"/>
  <c r="I174" i="4" s="1"/>
  <c r="J174" i="4" s="1"/>
  <c r="T23" i="4" s="1"/>
  <c r="H175" i="4"/>
  <c r="I175" i="4" s="1"/>
  <c r="H176" i="4"/>
  <c r="I176" i="4" s="1"/>
  <c r="H177" i="4"/>
  <c r="I177" i="4" s="1"/>
  <c r="J177" i="4" s="1"/>
  <c r="T26" i="4" s="1"/>
  <c r="H178" i="4"/>
  <c r="I178" i="4" s="1"/>
  <c r="J178" i="4" s="1"/>
  <c r="H179" i="4"/>
  <c r="I179" i="4" s="1"/>
  <c r="J179" i="4" s="1"/>
  <c r="T28" i="4" s="1"/>
  <c r="H180" i="4"/>
  <c r="I180" i="4" s="1"/>
  <c r="J180" i="4" s="1"/>
  <c r="T29" i="4" s="1"/>
  <c r="H181" i="4"/>
  <c r="I181" i="4" s="1"/>
  <c r="J181" i="4" s="1"/>
  <c r="T30" i="4" s="1"/>
  <c r="H182" i="4"/>
  <c r="I182" i="4" s="1"/>
  <c r="J182" i="4" s="1"/>
  <c r="T31" i="4" s="1"/>
  <c r="H183" i="4"/>
  <c r="I183" i="4" s="1"/>
  <c r="J183" i="4" s="1"/>
  <c r="T32" i="4" s="1"/>
  <c r="H155" i="4"/>
  <c r="I155" i="4" s="1"/>
  <c r="J155" i="4" s="1"/>
  <c r="T4" i="4" s="1"/>
  <c r="H154" i="4"/>
  <c r="I154" i="4" s="1"/>
  <c r="J154" i="4" s="1"/>
  <c r="T3" i="4" s="1"/>
  <c r="H125" i="4"/>
  <c r="I125" i="4" s="1"/>
  <c r="J125" i="4" s="1"/>
  <c r="S5" i="4" s="1"/>
  <c r="H126" i="4"/>
  <c r="I126" i="4" s="1"/>
  <c r="J126" i="4" s="1"/>
  <c r="S6" i="4" s="1"/>
  <c r="H127" i="4"/>
  <c r="I127" i="4" s="1"/>
  <c r="J127" i="4" s="1"/>
  <c r="S7" i="4" s="1"/>
  <c r="H128" i="4"/>
  <c r="I128" i="4" s="1"/>
  <c r="J128" i="4" s="1"/>
  <c r="S8" i="4" s="1"/>
  <c r="H129" i="4"/>
  <c r="I129" i="4" s="1"/>
  <c r="J129" i="4" s="1"/>
  <c r="S9" i="4" s="1"/>
  <c r="H130" i="4"/>
  <c r="I130" i="4" s="1"/>
  <c r="J130" i="4" s="1"/>
  <c r="S10" i="4" s="1"/>
  <c r="H131" i="4"/>
  <c r="I131" i="4" s="1"/>
  <c r="J131" i="4" s="1"/>
  <c r="S11" i="4" s="1"/>
  <c r="H132" i="4"/>
  <c r="I132" i="4" s="1"/>
  <c r="J132" i="4" s="1"/>
  <c r="S12" i="4" s="1"/>
  <c r="H133" i="4"/>
  <c r="I133" i="4" s="1"/>
  <c r="J133" i="4" s="1"/>
  <c r="S13" i="4" s="1"/>
  <c r="H134" i="4"/>
  <c r="I134" i="4" s="1"/>
  <c r="J134" i="4" s="1"/>
  <c r="S14" i="4" s="1"/>
  <c r="H135" i="4"/>
  <c r="I135" i="4" s="1"/>
  <c r="J135" i="4" s="1"/>
  <c r="S15" i="4" s="1"/>
  <c r="H136" i="4"/>
  <c r="I136" i="4" s="1"/>
  <c r="J136" i="4" s="1"/>
  <c r="S16" i="4" s="1"/>
  <c r="H137" i="4"/>
  <c r="I137" i="4" s="1"/>
  <c r="J137" i="4" s="1"/>
  <c r="S17" i="4" s="1"/>
  <c r="H138" i="4"/>
  <c r="I138" i="4" s="1"/>
  <c r="J138" i="4" s="1"/>
  <c r="S18" i="4" s="1"/>
  <c r="H139" i="4"/>
  <c r="I139" i="4" s="1"/>
  <c r="J139" i="4" s="1"/>
  <c r="H140" i="4"/>
  <c r="I140" i="4" s="1"/>
  <c r="J140" i="4" s="1"/>
  <c r="S20" i="4" s="1"/>
  <c r="H141" i="4"/>
  <c r="I141" i="4" s="1"/>
  <c r="J141" i="4" s="1"/>
  <c r="S21" i="4" s="1"/>
  <c r="H142" i="4"/>
  <c r="I142" i="4" s="1"/>
  <c r="J142" i="4" s="1"/>
  <c r="S22" i="4" s="1"/>
  <c r="H143" i="4"/>
  <c r="I143" i="4" s="1"/>
  <c r="J143" i="4" s="1"/>
  <c r="S23" i="4" s="1"/>
  <c r="H144" i="4"/>
  <c r="I144" i="4" s="1"/>
  <c r="J144" i="4" s="1"/>
  <c r="S24" i="4" s="1"/>
  <c r="H145" i="4"/>
  <c r="I145" i="4" s="1"/>
  <c r="J145" i="4" s="1"/>
  <c r="S25" i="4" s="1"/>
  <c r="H146" i="4"/>
  <c r="I146" i="4" s="1"/>
  <c r="J146" i="4" s="1"/>
  <c r="S26" i="4" s="1"/>
  <c r="H147" i="4"/>
  <c r="I147" i="4" s="1"/>
  <c r="J147" i="4" s="1"/>
  <c r="H148" i="4"/>
  <c r="I148" i="4" s="1"/>
  <c r="J148" i="4" s="1"/>
  <c r="S28" i="4" s="1"/>
  <c r="H149" i="4"/>
  <c r="I149" i="4" s="1"/>
  <c r="J149" i="4" s="1"/>
  <c r="S29" i="4" s="1"/>
  <c r="H150" i="4"/>
  <c r="I150" i="4" s="1"/>
  <c r="J150" i="4" s="1"/>
  <c r="S30" i="4" s="1"/>
  <c r="H151" i="4"/>
  <c r="I151" i="4" s="1"/>
  <c r="H152" i="4"/>
  <c r="I152" i="4" s="1"/>
  <c r="J152" i="4" s="1"/>
  <c r="S32" i="4" s="1"/>
  <c r="H153" i="4"/>
  <c r="I153" i="4" s="1"/>
  <c r="J153" i="4" s="1"/>
  <c r="S33" i="4" s="1"/>
  <c r="H124" i="4"/>
  <c r="I124" i="4" s="1"/>
  <c r="J124" i="4" s="1"/>
  <c r="S4" i="4" s="1"/>
  <c r="H123" i="4"/>
  <c r="I123" i="4" s="1"/>
  <c r="J123" i="4" s="1"/>
  <c r="S3" i="4" s="1"/>
  <c r="H122" i="4"/>
  <c r="I122" i="4" s="1"/>
  <c r="J122" i="4" s="1"/>
  <c r="R32" i="4" s="1"/>
  <c r="H96" i="4"/>
  <c r="I96" i="4" s="1"/>
  <c r="J96" i="4" s="1"/>
  <c r="R6" i="4" s="1"/>
  <c r="H97" i="4"/>
  <c r="I97" i="4" s="1"/>
  <c r="J97" i="4" s="1"/>
  <c r="R7" i="4" s="1"/>
  <c r="H98" i="4"/>
  <c r="I98" i="4" s="1"/>
  <c r="J98" i="4" s="1"/>
  <c r="R8" i="4" s="1"/>
  <c r="H99" i="4"/>
  <c r="I99" i="4" s="1"/>
  <c r="J99" i="4" s="1"/>
  <c r="R9" i="4" s="1"/>
  <c r="H100" i="4"/>
  <c r="I100" i="4" s="1"/>
  <c r="J100" i="4" s="1"/>
  <c r="R10" i="4" s="1"/>
  <c r="H101" i="4"/>
  <c r="I101" i="4" s="1"/>
  <c r="J101" i="4" s="1"/>
  <c r="R11" i="4" s="1"/>
  <c r="H102" i="4"/>
  <c r="I102" i="4" s="1"/>
  <c r="J102" i="4" s="1"/>
  <c r="R12" i="4" s="1"/>
  <c r="H103" i="4"/>
  <c r="I103" i="4" s="1"/>
  <c r="J103" i="4" s="1"/>
  <c r="R13" i="4" s="1"/>
  <c r="H104" i="4"/>
  <c r="I104" i="4" s="1"/>
  <c r="J104" i="4" s="1"/>
  <c r="R14" i="4" s="1"/>
  <c r="H105" i="4"/>
  <c r="I105" i="4" s="1"/>
  <c r="J105" i="4" s="1"/>
  <c r="R15" i="4" s="1"/>
  <c r="H106" i="4"/>
  <c r="I106" i="4" s="1"/>
  <c r="J106" i="4" s="1"/>
  <c r="R16" i="4" s="1"/>
  <c r="H107" i="4"/>
  <c r="I107" i="4" s="1"/>
  <c r="J107" i="4" s="1"/>
  <c r="R17" i="4" s="1"/>
  <c r="H108" i="4"/>
  <c r="I108" i="4" s="1"/>
  <c r="J108" i="4" s="1"/>
  <c r="R18" i="4" s="1"/>
  <c r="H109" i="4"/>
  <c r="I109" i="4" s="1"/>
  <c r="J109" i="4" s="1"/>
  <c r="R19" i="4" s="1"/>
  <c r="H110" i="4"/>
  <c r="I110" i="4" s="1"/>
  <c r="J110" i="4" s="1"/>
  <c r="R20" i="4" s="1"/>
  <c r="H111" i="4"/>
  <c r="I111" i="4" s="1"/>
  <c r="J111" i="4" s="1"/>
  <c r="R21" i="4" s="1"/>
  <c r="H112" i="4"/>
  <c r="I112" i="4" s="1"/>
  <c r="H113" i="4"/>
  <c r="I113" i="4" s="1"/>
  <c r="J113" i="4" s="1"/>
  <c r="R23" i="4" s="1"/>
  <c r="H114" i="4"/>
  <c r="I114" i="4" s="1"/>
  <c r="J114" i="4" s="1"/>
  <c r="R24" i="4" s="1"/>
  <c r="H115" i="4"/>
  <c r="I115" i="4" s="1"/>
  <c r="J115" i="4" s="1"/>
  <c r="R25" i="4" s="1"/>
  <c r="H116" i="4"/>
  <c r="I116" i="4" s="1"/>
  <c r="J116" i="4" s="1"/>
  <c r="R26" i="4" s="1"/>
  <c r="H117" i="4"/>
  <c r="I117" i="4" s="1"/>
  <c r="J117" i="4" s="1"/>
  <c r="R27" i="4" s="1"/>
  <c r="H118" i="4"/>
  <c r="I118" i="4" s="1"/>
  <c r="J118" i="4" s="1"/>
  <c r="R28" i="4" s="1"/>
  <c r="H119" i="4"/>
  <c r="I119" i="4" s="1"/>
  <c r="H120" i="4"/>
  <c r="I120" i="4" s="1"/>
  <c r="J120" i="4" s="1"/>
  <c r="R30" i="4" s="1"/>
  <c r="H121" i="4"/>
  <c r="I121" i="4" s="1"/>
  <c r="J121" i="4" s="1"/>
  <c r="R31" i="4" s="1"/>
  <c r="H94" i="4"/>
  <c r="I94" i="4" s="1"/>
  <c r="J94" i="4" s="1"/>
  <c r="R4" i="4" s="1"/>
  <c r="H95" i="4"/>
  <c r="I95" i="4" s="1"/>
  <c r="J95" i="4" s="1"/>
  <c r="R5" i="4" s="1"/>
  <c r="H93" i="4"/>
  <c r="I93" i="4" s="1"/>
  <c r="J93" i="4" s="1"/>
  <c r="R3" i="4" s="1"/>
  <c r="H64" i="4"/>
  <c r="I64" i="4" s="1"/>
  <c r="J64" i="4" s="1"/>
  <c r="Q5" i="4" s="1"/>
  <c r="H65" i="4"/>
  <c r="I65" i="4" s="1"/>
  <c r="J65" i="4" s="1"/>
  <c r="Q6" i="4" s="1"/>
  <c r="H66" i="4"/>
  <c r="I66" i="4" s="1"/>
  <c r="J66" i="4" s="1"/>
  <c r="Q7" i="4" s="1"/>
  <c r="H67" i="4"/>
  <c r="I67" i="4" s="1"/>
  <c r="J67" i="4" s="1"/>
  <c r="Q8" i="4" s="1"/>
  <c r="H68" i="4"/>
  <c r="I68" i="4" s="1"/>
  <c r="J68" i="4" s="1"/>
  <c r="Q9" i="4" s="1"/>
  <c r="H69" i="4"/>
  <c r="I69" i="4" s="1"/>
  <c r="J69" i="4" s="1"/>
  <c r="Q10" i="4" s="1"/>
  <c r="H70" i="4"/>
  <c r="I70" i="4" s="1"/>
  <c r="J70" i="4" s="1"/>
  <c r="Q11" i="4" s="1"/>
  <c r="H71" i="4"/>
  <c r="I71" i="4" s="1"/>
  <c r="J71" i="4" s="1"/>
  <c r="Q12" i="4" s="1"/>
  <c r="H72" i="4"/>
  <c r="I72" i="4" s="1"/>
  <c r="J72" i="4" s="1"/>
  <c r="Q13" i="4" s="1"/>
  <c r="H73" i="4"/>
  <c r="I73" i="4" s="1"/>
  <c r="J73" i="4" s="1"/>
  <c r="Q14" i="4" s="1"/>
  <c r="H74" i="4"/>
  <c r="I74" i="4" s="1"/>
  <c r="J74" i="4" s="1"/>
  <c r="Q15" i="4" s="1"/>
  <c r="H75" i="4"/>
  <c r="I75" i="4" s="1"/>
  <c r="J75" i="4" s="1"/>
  <c r="Q16" i="4" s="1"/>
  <c r="H76" i="4"/>
  <c r="I76" i="4" s="1"/>
  <c r="J76" i="4" s="1"/>
  <c r="Q17" i="4" s="1"/>
  <c r="H77" i="4"/>
  <c r="I77" i="4" s="1"/>
  <c r="J77" i="4" s="1"/>
  <c r="Q18" i="4" s="1"/>
  <c r="H78" i="4"/>
  <c r="I78" i="4" s="1"/>
  <c r="J78" i="4" s="1"/>
  <c r="Q19" i="4" s="1"/>
  <c r="H79" i="4"/>
  <c r="I79" i="4" s="1"/>
  <c r="J79" i="4" s="1"/>
  <c r="Q20" i="4" s="1"/>
  <c r="H80" i="4"/>
  <c r="I80" i="4" s="1"/>
  <c r="H81" i="4"/>
  <c r="I81" i="4" s="1"/>
  <c r="J81" i="4" s="1"/>
  <c r="Q22" i="4" s="1"/>
  <c r="H82" i="4"/>
  <c r="I82" i="4" s="1"/>
  <c r="J82" i="4" s="1"/>
  <c r="Q23" i="4" s="1"/>
  <c r="H83" i="4"/>
  <c r="I83" i="4" s="1"/>
  <c r="J83" i="4" s="1"/>
  <c r="Q24" i="4" s="1"/>
  <c r="H84" i="4"/>
  <c r="I84" i="4" s="1"/>
  <c r="J84" i="4" s="1"/>
  <c r="Q25" i="4" s="1"/>
  <c r="H85" i="4"/>
  <c r="I85" i="4" s="1"/>
  <c r="J85" i="4" s="1"/>
  <c r="Q26" i="4" s="1"/>
  <c r="H86" i="4"/>
  <c r="I86" i="4" s="1"/>
  <c r="J86" i="4" s="1"/>
  <c r="Q27" i="4" s="1"/>
  <c r="H87" i="4"/>
  <c r="I87" i="4" s="1"/>
  <c r="J87" i="4" s="1"/>
  <c r="Q28" i="4" s="1"/>
  <c r="H88" i="4"/>
  <c r="I88" i="4" s="1"/>
  <c r="J88" i="4" s="1"/>
  <c r="Q29" i="4" s="1"/>
  <c r="H89" i="4"/>
  <c r="I89" i="4" s="1"/>
  <c r="J89" i="4" s="1"/>
  <c r="Q30" i="4" s="1"/>
  <c r="H90" i="4"/>
  <c r="I90" i="4" s="1"/>
  <c r="J90" i="4" s="1"/>
  <c r="Q31" i="4" s="1"/>
  <c r="H91" i="4"/>
  <c r="I91" i="4" s="1"/>
  <c r="J91" i="4" s="1"/>
  <c r="Q32" i="4" s="1"/>
  <c r="H92" i="4"/>
  <c r="I92" i="4" s="1"/>
  <c r="J92" i="4" s="1"/>
  <c r="Q33" i="4" s="1"/>
  <c r="H63" i="4"/>
  <c r="I63" i="4" s="1"/>
  <c r="J63" i="4" s="1"/>
  <c r="Q4" i="4" s="1"/>
  <c r="H62" i="4"/>
  <c r="I62" i="4" s="1"/>
  <c r="J62" i="4" s="1"/>
  <c r="Q3" i="4" s="1"/>
  <c r="H36" i="4"/>
  <c r="I36" i="4" s="1"/>
  <c r="J36" i="4" s="1"/>
  <c r="P5" i="4" s="1"/>
  <c r="H37" i="4"/>
  <c r="I37" i="4" s="1"/>
  <c r="J37" i="4" s="1"/>
  <c r="H38" i="4"/>
  <c r="I38" i="4" s="1"/>
  <c r="J38" i="4" s="1"/>
  <c r="P7" i="4" s="1"/>
  <c r="H39" i="4"/>
  <c r="I39" i="4" s="1"/>
  <c r="J39" i="4" s="1"/>
  <c r="P8" i="4" s="1"/>
  <c r="H40" i="4"/>
  <c r="I40" i="4" s="1"/>
  <c r="J40" i="4" s="1"/>
  <c r="P9" i="4" s="1"/>
  <c r="H41" i="4"/>
  <c r="I41" i="4" s="1"/>
  <c r="J41" i="4" s="1"/>
  <c r="P10" i="4" s="1"/>
  <c r="H42" i="4"/>
  <c r="I42" i="4" s="1"/>
  <c r="J42" i="4" s="1"/>
  <c r="P11" i="4" s="1"/>
  <c r="H43" i="4"/>
  <c r="I43" i="4" s="1"/>
  <c r="J43" i="4" s="1"/>
  <c r="P12" i="4" s="1"/>
  <c r="H44" i="4"/>
  <c r="I44" i="4" s="1"/>
  <c r="J44" i="4" s="1"/>
  <c r="P13" i="4" s="1"/>
  <c r="H45" i="4"/>
  <c r="I45" i="4" s="1"/>
  <c r="J45" i="4" s="1"/>
  <c r="H46" i="4"/>
  <c r="I46" i="4" s="1"/>
  <c r="J46" i="4" s="1"/>
  <c r="P15" i="4" s="1"/>
  <c r="H47" i="4"/>
  <c r="I47" i="4" s="1"/>
  <c r="J47" i="4" s="1"/>
  <c r="P16" i="4" s="1"/>
  <c r="H48" i="4"/>
  <c r="I48" i="4" s="1"/>
  <c r="H49" i="4"/>
  <c r="I49" i="4" s="1"/>
  <c r="J49" i="4" s="1"/>
  <c r="P18" i="4" s="1"/>
  <c r="H50" i="4"/>
  <c r="I50" i="4" s="1"/>
  <c r="J50" i="4" s="1"/>
  <c r="P19" i="4" s="1"/>
  <c r="H51" i="4"/>
  <c r="I51" i="4" s="1"/>
  <c r="J51" i="4" s="1"/>
  <c r="P20" i="4" s="1"/>
  <c r="H52" i="4"/>
  <c r="I52" i="4" s="1"/>
  <c r="J52" i="4" s="1"/>
  <c r="P21" i="4" s="1"/>
  <c r="H53" i="4"/>
  <c r="I53" i="4" s="1"/>
  <c r="J53" i="4" s="1"/>
  <c r="H54" i="4"/>
  <c r="I54" i="4" s="1"/>
  <c r="J54" i="4" s="1"/>
  <c r="P23" i="4" s="1"/>
  <c r="H55" i="4"/>
  <c r="I55" i="4" s="1"/>
  <c r="H56" i="4"/>
  <c r="I56" i="4" s="1"/>
  <c r="J56" i="4" s="1"/>
  <c r="P25" i="4" s="1"/>
  <c r="H57" i="4"/>
  <c r="I57" i="4" s="1"/>
  <c r="J57" i="4" s="1"/>
  <c r="P26" i="4" s="1"/>
  <c r="H58" i="4"/>
  <c r="I58" i="4" s="1"/>
  <c r="J58" i="4" s="1"/>
  <c r="P27" i="4" s="1"/>
  <c r="H59" i="4"/>
  <c r="I59" i="4" s="1"/>
  <c r="J59" i="4" s="1"/>
  <c r="P28" i="4" s="1"/>
  <c r="H60" i="4"/>
  <c r="I60" i="4" s="1"/>
  <c r="J60" i="4" s="1"/>
  <c r="P29" i="4" s="1"/>
  <c r="H61" i="4"/>
  <c r="I61" i="4" s="1"/>
  <c r="J61" i="4" s="1"/>
  <c r="H35" i="4"/>
  <c r="I35" i="4" s="1"/>
  <c r="J35" i="4" s="1"/>
  <c r="P4" i="4" s="1"/>
  <c r="H34" i="4"/>
  <c r="I34" i="4" s="1"/>
  <c r="J34" i="4" s="1"/>
  <c r="P3" i="4" s="1"/>
  <c r="H4" i="4"/>
  <c r="I4" i="4" s="1"/>
  <c r="J4" i="4" s="1"/>
  <c r="H5" i="4"/>
  <c r="I5" i="4" s="1"/>
  <c r="J5" i="4" s="1"/>
  <c r="O5" i="4" s="1"/>
  <c r="H6" i="4"/>
  <c r="I6" i="4" s="1"/>
  <c r="J6" i="4" s="1"/>
  <c r="O6" i="4" s="1"/>
  <c r="H7" i="4"/>
  <c r="I7" i="4" s="1"/>
  <c r="J7" i="4" s="1"/>
  <c r="O7" i="4" s="1"/>
  <c r="H8" i="4"/>
  <c r="I8" i="4" s="1"/>
  <c r="J8" i="4" s="1"/>
  <c r="O8" i="4" s="1"/>
  <c r="H9" i="4"/>
  <c r="I9" i="4" s="1"/>
  <c r="J9" i="4" s="1"/>
  <c r="O9" i="4" s="1"/>
  <c r="H10" i="4"/>
  <c r="I10" i="4" s="1"/>
  <c r="J10" i="4" s="1"/>
  <c r="O10" i="4" s="1"/>
  <c r="H11" i="4"/>
  <c r="I11" i="4" s="1"/>
  <c r="J11" i="4" s="1"/>
  <c r="O11" i="4" s="1"/>
  <c r="H12" i="4"/>
  <c r="I12" i="4" s="1"/>
  <c r="J12" i="4" s="1"/>
  <c r="H13" i="4"/>
  <c r="I13" i="4" s="1"/>
  <c r="J13" i="4" s="1"/>
  <c r="O13" i="4" s="1"/>
  <c r="H14" i="4"/>
  <c r="I14" i="4" s="1"/>
  <c r="J14" i="4" s="1"/>
  <c r="O14" i="4" s="1"/>
  <c r="H15" i="4"/>
  <c r="I15" i="4" s="1"/>
  <c r="J15" i="4" s="1"/>
  <c r="O15" i="4" s="1"/>
  <c r="H16" i="4"/>
  <c r="I16" i="4" s="1"/>
  <c r="J16" i="4" s="1"/>
  <c r="O16" i="4" s="1"/>
  <c r="H17" i="4"/>
  <c r="I17" i="4" s="1"/>
  <c r="J17" i="4" s="1"/>
  <c r="O17" i="4" s="1"/>
  <c r="H18" i="4"/>
  <c r="I18" i="4" s="1"/>
  <c r="J18" i="4" s="1"/>
  <c r="O18" i="4" s="1"/>
  <c r="H19" i="4"/>
  <c r="I19" i="4" s="1"/>
  <c r="J19" i="4" s="1"/>
  <c r="O19" i="4" s="1"/>
  <c r="H20" i="4"/>
  <c r="I20" i="4" s="1"/>
  <c r="J20" i="4" s="1"/>
  <c r="H21" i="4"/>
  <c r="I21" i="4" s="1"/>
  <c r="J21" i="4" s="1"/>
  <c r="O21" i="4" s="1"/>
  <c r="H22" i="4"/>
  <c r="I22" i="4" s="1"/>
  <c r="J22" i="4" s="1"/>
  <c r="O22" i="4" s="1"/>
  <c r="H23" i="4"/>
  <c r="I23" i="4" s="1"/>
  <c r="H24" i="4"/>
  <c r="I24" i="4" s="1"/>
  <c r="J24" i="4" s="1"/>
  <c r="O24" i="4" s="1"/>
  <c r="H25" i="4"/>
  <c r="I25" i="4" s="1"/>
  <c r="J25" i="4" s="1"/>
  <c r="O25" i="4" s="1"/>
  <c r="H26" i="4"/>
  <c r="I26" i="4" s="1"/>
  <c r="J26" i="4" s="1"/>
  <c r="O26" i="4" s="1"/>
  <c r="H27" i="4"/>
  <c r="I27" i="4" s="1"/>
  <c r="J27" i="4" s="1"/>
  <c r="O27" i="4" s="1"/>
  <c r="H28" i="4"/>
  <c r="I28" i="4" s="1"/>
  <c r="J28" i="4" s="1"/>
  <c r="H29" i="4"/>
  <c r="I29" i="4" s="1"/>
  <c r="J29" i="4" s="1"/>
  <c r="O29" i="4" s="1"/>
  <c r="H30" i="4"/>
  <c r="I30" i="4" s="1"/>
  <c r="J30" i="4" s="1"/>
  <c r="O30" i="4" s="1"/>
  <c r="H31" i="4"/>
  <c r="I31" i="4" s="1"/>
  <c r="J31" i="4" s="1"/>
  <c r="O31" i="4" s="1"/>
  <c r="H32" i="4"/>
  <c r="I32" i="4" s="1"/>
  <c r="J32" i="4" s="1"/>
  <c r="O32" i="4" s="1"/>
  <c r="H33" i="4"/>
  <c r="I33" i="4" s="1"/>
  <c r="J33" i="4" s="1"/>
  <c r="O33" i="4" s="1"/>
  <c r="H3" i="4"/>
  <c r="I3" i="4" s="1"/>
  <c r="J3" i="4" s="1"/>
  <c r="O19" i="6" l="1"/>
  <c r="P28" i="6"/>
  <c r="R16" i="6"/>
  <c r="U14" i="6"/>
  <c r="O27" i="6"/>
  <c r="Z13" i="6"/>
  <c r="W7" i="6"/>
  <c r="U13" i="6"/>
  <c r="R9" i="6"/>
  <c r="R24" i="6"/>
  <c r="X18" i="6"/>
  <c r="T28" i="6"/>
  <c r="V31" i="6"/>
  <c r="T27" i="6"/>
  <c r="Q24" i="6"/>
  <c r="R25" i="6"/>
  <c r="Q15" i="6"/>
  <c r="S18" i="6"/>
  <c r="T3" i="6"/>
  <c r="Y19" i="6"/>
  <c r="V15" i="6"/>
  <c r="T12" i="6"/>
  <c r="Z21" i="6"/>
  <c r="P20" i="6"/>
  <c r="Z29" i="6"/>
  <c r="X9" i="6"/>
  <c r="S27" i="6"/>
  <c r="Q8" i="6"/>
  <c r="P16" i="6"/>
  <c r="Q23" i="6"/>
  <c r="R31" i="6"/>
  <c r="S9" i="6"/>
  <c r="S17" i="6"/>
  <c r="S25" i="6"/>
  <c r="S33" i="6"/>
  <c r="S26" i="6"/>
  <c r="T18" i="6"/>
  <c r="U27" i="6"/>
  <c r="T26" i="6"/>
  <c r="W30" i="6"/>
  <c r="P4" i="6"/>
  <c r="O9" i="6"/>
  <c r="R8" i="6"/>
  <c r="Q7" i="6"/>
  <c r="S21" i="6"/>
  <c r="S29" i="6"/>
  <c r="W16" i="6"/>
  <c r="T30" i="6"/>
  <c r="P17" i="6"/>
  <c r="S123" i="5"/>
  <c r="O3" i="4"/>
</calcChain>
</file>

<file path=xl/sharedStrings.xml><?xml version="1.0" encoding="utf-8"?>
<sst xmlns="http://schemas.openxmlformats.org/spreadsheetml/2006/main" count="18432" uniqueCount="130">
  <si>
    <t>Longitude (x)</t>
  </si>
  <si>
    <t>Latitude (y)</t>
  </si>
  <si>
    <t>Station Name</t>
  </si>
  <si>
    <t>Climate ID</t>
  </si>
  <si>
    <t>Date/Time (LST)</t>
  </si>
  <si>
    <t>Year</t>
  </si>
  <si>
    <t>Month</t>
  </si>
  <si>
    <t>Day</t>
  </si>
  <si>
    <t>Time (LST)</t>
  </si>
  <si>
    <t>Temp (°C)</t>
  </si>
  <si>
    <t>Temp Flag</t>
  </si>
  <si>
    <t>Dew Point Temp (°C)</t>
  </si>
  <si>
    <t>Dew Point Temp Flag</t>
  </si>
  <si>
    <t>Rel Hum (%)</t>
  </si>
  <si>
    <t>Rel Hum Flag</t>
  </si>
  <si>
    <t>Precip. Amount (mm)</t>
  </si>
  <si>
    <t>Precip. Amount Flag</t>
  </si>
  <si>
    <t>Wind Dir (10s deg)</t>
  </si>
  <si>
    <t>Wind Dir Flag</t>
  </si>
  <si>
    <t>Wind Spd (km/h)</t>
  </si>
  <si>
    <t>Wind Spd Flag</t>
  </si>
  <si>
    <t>Visibility (km)</t>
  </si>
  <si>
    <t>Visibility Flag</t>
  </si>
  <si>
    <t>Stn Press (kPa)</t>
  </si>
  <si>
    <t>Stn Press Flag</t>
  </si>
  <si>
    <t>Hmdx</t>
  </si>
  <si>
    <t>Hmdx Flag</t>
  </si>
  <si>
    <t>Wind Chill</t>
  </si>
  <si>
    <t>Wind Chill Flag</t>
  </si>
  <si>
    <t>Weather</t>
  </si>
  <si>
    <t>TORONTO INTL A</t>
  </si>
  <si>
    <t>NA</t>
  </si>
  <si>
    <t>Clear</t>
  </si>
  <si>
    <t>Mainly Clear</t>
  </si>
  <si>
    <t>Mostly Cloudy</t>
  </si>
  <si>
    <t>Blowing Snow</t>
  </si>
  <si>
    <t>Snow</t>
  </si>
  <si>
    <t>Cloudy</t>
  </si>
  <si>
    <t>Snow,Blowing Snow</t>
  </si>
  <si>
    <t>Snow Showers,Blowing Snow</t>
  </si>
  <si>
    <t>Snow Showers</t>
  </si>
  <si>
    <t>M</t>
  </si>
  <si>
    <t>Freezing Rain,Snow</t>
  </si>
  <si>
    <t>Moderate Snow</t>
  </si>
  <si>
    <t>Rain,Snow</t>
  </si>
  <si>
    <t>Rain</t>
  </si>
  <si>
    <t>Drizzle</t>
  </si>
  <si>
    <t>Rain,Fog</t>
  </si>
  <si>
    <t>Drizzle,Fog</t>
  </si>
  <si>
    <t>Fog</t>
  </si>
  <si>
    <t>Moderate Rain</t>
  </si>
  <si>
    <t>Moderate Rain,Fog</t>
  </si>
  <si>
    <t>Moderate Freezing Rain,Fog</t>
  </si>
  <si>
    <t>Snow,Ice Pellets</t>
  </si>
  <si>
    <t>Rain,Drizzle,Fog</t>
  </si>
  <si>
    <t>Source:</t>
  </si>
  <si>
    <t>https://climate.weather.gc.ca/climate_data/hourly_data_e.html?hlyRange=2013-06-11%7C2021-01-25&amp;dlyRange=2013-06-13%7C2021-01-25&amp;mlyRange=%7C&amp;StationID=51459&amp;Prov=ON&amp;urlExtension=_e.html&amp;searchType=stnProx&amp;optLimit=yearRange&amp;StartYear=2017&amp;EndYear=2021&amp;selRowPerPage=25&amp;Line=6&amp;txtRadius=25&amp;optProxType=city&amp;selCity=43%7C39%7C79%7C23%7CToronto&amp;selPark=&amp;txtCentralLatDeg=&amp;txtCentralLatMin=0&amp;txtCentralLatSec=0&amp;txtCentralLongDeg=&amp;txtCentralLongMin=0&amp;txtCentralLongSec=0&amp;txtLatDecDeg=&amp;txtLongDecDeg=&amp;timeframe=1&amp;time=LST&amp;time=LST&amp;Year=2018&amp;Month=12&amp;Day=25#</t>
  </si>
  <si>
    <t>Drizzle,Ice Pellets</t>
  </si>
  <si>
    <t>Drizzle,Snow,Fog</t>
  </si>
  <si>
    <t>Freezing Drizzle,Snow</t>
  </si>
  <si>
    <t>Snow,Snow Grains</t>
  </si>
  <si>
    <t>Freezing Drizzle</t>
  </si>
  <si>
    <t>Freezing Rain,Ice Pellets</t>
  </si>
  <si>
    <t>Snow Grains</t>
  </si>
  <si>
    <t>Snow Pellets</t>
  </si>
  <si>
    <t>Moderate Snow Showers</t>
  </si>
  <si>
    <t>Ice Pellet Showers,Snow Showers</t>
  </si>
  <si>
    <t>Rain Showers,Fog</t>
  </si>
  <si>
    <t>Moderate Rain Showers,Fog</t>
  </si>
  <si>
    <t>Rain,Ice Pellets,Fog</t>
  </si>
  <si>
    <t>Freezing Rain,Ice Pellets,Fog</t>
  </si>
  <si>
    <t>Ice Pellets,Fog</t>
  </si>
  <si>
    <t>Ice Pellets</t>
  </si>
  <si>
    <t>Freezing Drizzle,Ice Pellets</t>
  </si>
  <si>
    <t>Freezing Rain</t>
  </si>
  <si>
    <t>Rain Showers</t>
  </si>
  <si>
    <t>Thunderstorms,Rain Showers</t>
  </si>
  <si>
    <t>Thunderstorms,Moderate Rain Showers</t>
  </si>
  <si>
    <t>Thunderstorms</t>
  </si>
  <si>
    <t>Heavy Rain Showers</t>
  </si>
  <si>
    <t>Moderate Rain Showers</t>
  </si>
  <si>
    <t>Thunderstorms,Heavy Rain Showers</t>
  </si>
  <si>
    <t>Heavy Rain</t>
  </si>
  <si>
    <t>Thunderstorms,Rain Showers,Fog</t>
  </si>
  <si>
    <t>Heavy Rain,Fog</t>
  </si>
  <si>
    <t>Thunderstorms,Rain</t>
  </si>
  <si>
    <t>Rain,Drizzle</t>
  </si>
  <si>
    <t>Rain,Ice Pellets</t>
  </si>
  <si>
    <t>Rain,Snow,Fog</t>
  </si>
  <si>
    <t>Snow Grains,Fog</t>
  </si>
  <si>
    <t>(blank)</t>
  </si>
  <si>
    <t>Grand Total</t>
  </si>
  <si>
    <t>Row Labels</t>
  </si>
  <si>
    <t>Average of Temp (°C)</t>
  </si>
  <si>
    <t>Jan</t>
  </si>
  <si>
    <t>Mean Temp (°C)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</si>
  <si>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</si>
  <si>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</si>
  <si>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</si>
  <si>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</si>
  <si>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</si>
  <si>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</si>
  <si>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</si>
  <si>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</si>
  <si>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</si>
  <si>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</si>
  <si>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</si>
  <si>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Heat Deg Days (°C)</t>
  </si>
  <si>
    <t>ABS</t>
  </si>
  <si>
    <t>Actual Mean Temp (°C)</t>
  </si>
  <si>
    <t>Heating Deg Days (°C) - Toronto Pearson Int'l</t>
  </si>
  <si>
    <t>Date/Time</t>
  </si>
  <si>
    <t>Data Quality</t>
  </si>
  <si>
    <t>Max Temp (°C)</t>
  </si>
  <si>
    <t>Max Temp Flag</t>
  </si>
  <si>
    <t>Min Temp (°C)</t>
  </si>
  <si>
    <t>Min Temp Flag</t>
  </si>
  <si>
    <t>Mean Temp Flag</t>
  </si>
  <si>
    <t>Heat Deg Days Flag</t>
  </si>
  <si>
    <t>Cool Deg Days (°C)</t>
  </si>
  <si>
    <t>Cool Deg Days Flag</t>
  </si>
  <si>
    <t>E</t>
  </si>
  <si>
    <t>Heating Deg Days (°C) - Mount Forest</t>
  </si>
  <si>
    <t>MOUNT FOREST (AUT)</t>
  </si>
  <si>
    <t>http://climate.weather.gc.ca/climate_data/daily_data_e.html?hlyRange=1994-02-01%7C2019-09-05&amp;dlyRange=1992-12-02%7C2019-09-05&amp;mlyRange=2003-10-01%7C2006-12-01&amp;StationID=7844&amp;Prov=ON&amp;urlExtension=_e.html&amp;searchType=stnName&amp;optLimit=yearRange&amp;StartYear=1998&amp;EndYear=2018&amp;selRowPerPage=25&amp;Line=0&amp;searchMethod=contains&amp;Month=9&amp;Day=5&amp;txtStationName=MOUNT+FOREST+%28AUT%29&amp;timeframe=2&amp;Year=2019</t>
  </si>
  <si>
    <t>Toronto Pearson Int'l A</t>
  </si>
  <si>
    <t>Cooling Deg Days (°C) - Toronto Pearson Int'l</t>
  </si>
  <si>
    <t>Cooling Deg Days (°C) - Mount Forest</t>
  </si>
  <si>
    <t>Variance: Cooling Deg Days (°C): Mount Forest vs  - Toronto Pearson Int'l</t>
  </si>
  <si>
    <t>Variance: Heating Deg Days (°C) - Mount Forest vs - Toronto Pearson Int'l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</si>
</sst>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333333"/>
      <name val="Arial"/>
      <family val="2"/>
    </font>
    <font>
      <b/>
      <sz val="11"/>
      <color rgb="FF0033CC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33CC"/>
      <name val="Calibri"/>
      <family val="2"/>
      <scheme val="minor"/>
    </font>
    <font>
      <sz val="11"/>
      <color theme="0" tint="-0.499984740745262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8">
    <xf numFmtId="0" fontId="0" fillId="0" borderId="0" xfId="0"/>
    <xf numFmtId="22" fontId="0" fillId="0" borderId="0" xfId="0" applyNumberFormat="1"/>
    <xf numFmtId="20" fontId="0" fillId="0" borderId="0" xfId="0" applyNumberFormat="1"/>
    <xf numFmtId="0" fontId="18" fillId="0" borderId="0" xfId="0" applyFont="1"/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19" fillId="33" borderId="10" xfId="0" applyFont="1" applyFill="1" applyBorder="1" applyAlignment="1">
      <alignment vertical="center"/>
    </xf>
    <xf numFmtId="0" fontId="19" fillId="34" borderId="10" xfId="0" applyFont="1" applyFill="1" applyBorder="1" applyAlignment="1">
      <alignment vertical="center"/>
    </xf>
    <xf numFmtId="2" fontId="0" fillId="35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 vertical="center"/>
    </xf>
    <xf numFmtId="0" fontId="19" fillId="36" borderId="10" xfId="0" applyFont="1" applyFill="1" applyBorder="1" applyAlignment="1">
      <alignment vertical="center"/>
    </xf>
    <xf numFmtId="14" fontId="0" fillId="0" borderId="0" xfId="0" applyNumberFormat="1"/>
    <xf numFmtId="2" fontId="0" fillId="37" borderId="0" xfId="0" applyNumberFormat="1" applyFill="1" applyAlignment="1">
      <alignment horizontal="center"/>
    </xf>
    <xf numFmtId="2" fontId="0" fillId="39" borderId="0" xfId="0" applyNumberFormat="1" applyFill="1" applyAlignment="1">
      <alignment horizontal="center"/>
    </xf>
    <xf numFmtId="0" fontId="0" fillId="35" borderId="0" xfId="0" applyFill="1"/>
    <xf numFmtId="0" fontId="0" fillId="37" borderId="0" xfId="0" applyFill="1" applyAlignment="1">
      <alignment horizontal="center"/>
    </xf>
    <xf numFmtId="0" fontId="19" fillId="37" borderId="10" xfId="0" applyFont="1" applyFill="1" applyBorder="1" applyAlignment="1">
      <alignment vertical="center"/>
    </xf>
    <xf numFmtId="0" fontId="0" fillId="37" borderId="0" xfId="0" applyFill="1"/>
    <xf numFmtId="0" fontId="20" fillId="0" borderId="0" xfId="42" applyAlignment="1">
      <alignment vertical="center"/>
    </xf>
    <xf numFmtId="0" fontId="19" fillId="38" borderId="10" xfId="0" applyFont="1" applyFill="1" applyBorder="1" applyAlignment="1">
      <alignment vertical="center"/>
    </xf>
    <xf numFmtId="0" fontId="0" fillId="39" borderId="0" xfId="0" applyFill="1"/>
    <xf numFmtId="0" fontId="0" fillId="39" borderId="16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39" borderId="15" xfId="0" applyFill="1" applyBorder="1"/>
    <xf numFmtId="0" fontId="0" fillId="39" borderId="0" xfId="0" applyFill="1" applyBorder="1"/>
    <xf numFmtId="0" fontId="0" fillId="39" borderId="0" xfId="0" applyFont="1" applyFill="1"/>
    <xf numFmtId="0" fontId="21" fillId="39" borderId="12" xfId="0" applyFont="1" applyFill="1" applyBorder="1" applyAlignment="1">
      <alignment horizontal="center" vertical="center"/>
    </xf>
    <xf numFmtId="0" fontId="21" fillId="39" borderId="13" xfId="0" applyFont="1" applyFill="1" applyBorder="1" applyAlignment="1">
      <alignment horizontal="center" vertical="center"/>
    </xf>
    <xf numFmtId="0" fontId="21" fillId="39" borderId="14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2" fontId="22" fillId="0" borderId="17" xfId="0" applyNumberFormat="1" applyFont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hard Bucknall" refreshedDate="44222.738275231481" createdVersion="5" refreshedVersion="5" minRefreshableVersion="3" recordCount="8761">
  <cacheSource type="worksheet">
    <worksheetSource ref="F1:J1048576" sheet="2018 Toronto Pearson Data"/>
  </cacheSource>
  <cacheFields count="5">
    <cacheField name="Year" numFmtId="0">
      <sharedItems containsString="0" containsBlank="1" containsNumber="1" containsInteger="1" minValue="2018" maxValue="2018" count="2">
        <n v="2018"/>
        <m/>
      </sharedItems>
    </cacheField>
    <cacheField name="Month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Day" numFmtId="0">
      <sharedItems containsString="0" containsBlank="1" containsNumber="1" containsInteger="1" minValue="1" maxValue="31" count="32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m/>
      </sharedItems>
    </cacheField>
    <cacheField name="Time (LST)" numFmtId="0">
      <sharedItems containsNonDate="0" containsDate="1" containsString="0" containsBlank="1" minDate="1899-12-30T00:00:00" maxDate="1899-12-31T00:00:00"/>
    </cacheField>
    <cacheField name="Temp (°C)" numFmtId="0">
      <sharedItems containsString="0" containsBlank="1" containsNumber="1" minValue="-23" maxValue="34.799999999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761">
  <r>
    <x v="0"/>
    <x v="0"/>
    <x v="0"/>
    <d v="1899-12-30T00:00:00"/>
    <n v="-19.5"/>
  </r>
  <r>
    <x v="0"/>
    <x v="0"/>
    <x v="0"/>
    <d v="1899-12-30T01:00:00"/>
    <n v="-21.7"/>
  </r>
  <r>
    <x v="0"/>
    <x v="0"/>
    <x v="0"/>
    <d v="1899-12-30T02:00:00"/>
    <n v="-19.3"/>
  </r>
  <r>
    <x v="0"/>
    <x v="0"/>
    <x v="0"/>
    <d v="1899-12-30T03:00:00"/>
    <n v="-20.3"/>
  </r>
  <r>
    <x v="0"/>
    <x v="0"/>
    <x v="0"/>
    <d v="1899-12-30T04:00:00"/>
    <n v="-19.899999999999999"/>
  </r>
  <r>
    <x v="0"/>
    <x v="0"/>
    <x v="0"/>
    <d v="1899-12-30T05:00:00"/>
    <n v="-18.7"/>
  </r>
  <r>
    <x v="0"/>
    <x v="0"/>
    <x v="0"/>
    <d v="1899-12-30T06:00:00"/>
    <n v="-17.5"/>
  </r>
  <r>
    <x v="0"/>
    <x v="0"/>
    <x v="0"/>
    <d v="1899-12-30T07:00:00"/>
    <n v="-17.399999999999999"/>
  </r>
  <r>
    <x v="0"/>
    <x v="0"/>
    <x v="0"/>
    <d v="1899-12-30T08:00:00"/>
    <n v="-18.5"/>
  </r>
  <r>
    <x v="0"/>
    <x v="0"/>
    <x v="0"/>
    <d v="1899-12-30T09:00:00"/>
    <n v="-14.9"/>
  </r>
  <r>
    <x v="0"/>
    <x v="0"/>
    <x v="0"/>
    <d v="1899-12-30T10:00:00"/>
    <n v="-12.8"/>
  </r>
  <r>
    <x v="0"/>
    <x v="0"/>
    <x v="0"/>
    <d v="1899-12-30T11:00:00"/>
    <n v="-11.4"/>
  </r>
  <r>
    <x v="0"/>
    <x v="0"/>
    <x v="0"/>
    <d v="1899-12-30T12:00:00"/>
    <n v="-10"/>
  </r>
  <r>
    <x v="0"/>
    <x v="0"/>
    <x v="0"/>
    <d v="1899-12-30T13:00:00"/>
    <n v="-9.6999999999999993"/>
  </r>
  <r>
    <x v="0"/>
    <x v="0"/>
    <x v="0"/>
    <d v="1899-12-30T14:00:00"/>
    <n v="-8.6999999999999993"/>
  </r>
  <r>
    <x v="0"/>
    <x v="0"/>
    <x v="0"/>
    <d v="1899-12-30T15:00:00"/>
    <n v="-10.3"/>
  </r>
  <r>
    <x v="0"/>
    <x v="0"/>
    <x v="0"/>
    <d v="1899-12-30T16:00:00"/>
    <n v="-10.6"/>
  </r>
  <r>
    <x v="0"/>
    <x v="0"/>
    <x v="0"/>
    <d v="1899-12-30T17:00:00"/>
    <n v="-11.4"/>
  </r>
  <r>
    <x v="0"/>
    <x v="0"/>
    <x v="0"/>
    <d v="1899-12-30T18:00:00"/>
    <n v="-12.3"/>
  </r>
  <r>
    <x v="0"/>
    <x v="0"/>
    <x v="0"/>
    <d v="1899-12-30T19:00:00"/>
    <n v="-13.2"/>
  </r>
  <r>
    <x v="0"/>
    <x v="0"/>
    <x v="0"/>
    <d v="1899-12-30T20:00:00"/>
    <n v="-13.9"/>
  </r>
  <r>
    <x v="0"/>
    <x v="0"/>
    <x v="0"/>
    <d v="1899-12-30T21:00:00"/>
    <n v="-14.4"/>
  </r>
  <r>
    <x v="0"/>
    <x v="0"/>
    <x v="0"/>
    <d v="1899-12-30T22:00:00"/>
    <n v="-13.9"/>
  </r>
  <r>
    <x v="0"/>
    <x v="0"/>
    <x v="0"/>
    <d v="1899-12-30T23:00:00"/>
    <n v="-12.3"/>
  </r>
  <r>
    <x v="0"/>
    <x v="0"/>
    <x v="1"/>
    <d v="1899-12-30T00:00:00"/>
    <n v="-11.7"/>
  </r>
  <r>
    <x v="0"/>
    <x v="0"/>
    <x v="1"/>
    <d v="1899-12-30T01:00:00"/>
    <n v="-11.3"/>
  </r>
  <r>
    <x v="0"/>
    <x v="0"/>
    <x v="1"/>
    <d v="1899-12-30T02:00:00"/>
    <n v="-11.6"/>
  </r>
  <r>
    <x v="0"/>
    <x v="0"/>
    <x v="1"/>
    <d v="1899-12-30T03:00:00"/>
    <n v="-11.2"/>
  </r>
  <r>
    <x v="0"/>
    <x v="0"/>
    <x v="1"/>
    <d v="1899-12-30T04:00:00"/>
    <n v="-11.3"/>
  </r>
  <r>
    <x v="0"/>
    <x v="0"/>
    <x v="1"/>
    <d v="1899-12-30T05:00:00"/>
    <n v="-10.1"/>
  </r>
  <r>
    <x v="0"/>
    <x v="0"/>
    <x v="1"/>
    <d v="1899-12-30T06:00:00"/>
    <n v="-9.6999999999999993"/>
  </r>
  <r>
    <x v="0"/>
    <x v="0"/>
    <x v="1"/>
    <d v="1899-12-30T07:00:00"/>
    <n v="-10.5"/>
  </r>
  <r>
    <x v="0"/>
    <x v="0"/>
    <x v="1"/>
    <d v="1899-12-30T08:00:00"/>
    <n v="-10.9"/>
  </r>
  <r>
    <x v="0"/>
    <x v="0"/>
    <x v="1"/>
    <d v="1899-12-30T09:00:00"/>
    <n v="-11.8"/>
  </r>
  <r>
    <x v="0"/>
    <x v="0"/>
    <x v="1"/>
    <d v="1899-12-30T10:00:00"/>
    <n v="-11.3"/>
  </r>
  <r>
    <x v="0"/>
    <x v="0"/>
    <x v="1"/>
    <d v="1899-12-30T11:00:00"/>
    <n v="-10.4"/>
  </r>
  <r>
    <x v="0"/>
    <x v="0"/>
    <x v="1"/>
    <d v="1899-12-30T12:00:00"/>
    <n v="-9.6999999999999993"/>
  </r>
  <r>
    <x v="0"/>
    <x v="0"/>
    <x v="1"/>
    <d v="1899-12-30T13:00:00"/>
    <n v="-8.6999999999999993"/>
  </r>
  <r>
    <x v="0"/>
    <x v="0"/>
    <x v="1"/>
    <d v="1899-12-30T14:00:00"/>
    <n v="-8.1999999999999993"/>
  </r>
  <r>
    <x v="0"/>
    <x v="0"/>
    <x v="1"/>
    <d v="1899-12-30T15:00:00"/>
    <n v="-8.1999999999999993"/>
  </r>
  <r>
    <x v="0"/>
    <x v="0"/>
    <x v="1"/>
    <d v="1899-12-30T16:00:00"/>
    <n v="-8.4"/>
  </r>
  <r>
    <x v="0"/>
    <x v="0"/>
    <x v="1"/>
    <d v="1899-12-30T17:00:00"/>
    <n v="-9.1"/>
  </r>
  <r>
    <x v="0"/>
    <x v="0"/>
    <x v="1"/>
    <d v="1899-12-30T18:00:00"/>
    <n v="-10.7"/>
  </r>
  <r>
    <x v="0"/>
    <x v="0"/>
    <x v="1"/>
    <d v="1899-12-30T19:00:00"/>
    <n v="-10.9"/>
  </r>
  <r>
    <x v="0"/>
    <x v="0"/>
    <x v="1"/>
    <d v="1899-12-30T20:00:00"/>
    <n v="-11.2"/>
  </r>
  <r>
    <x v="0"/>
    <x v="0"/>
    <x v="1"/>
    <d v="1899-12-30T21:00:00"/>
    <n v="-12"/>
  </r>
  <r>
    <x v="0"/>
    <x v="0"/>
    <x v="1"/>
    <d v="1899-12-30T22:00:00"/>
    <n v="-12.1"/>
  </r>
  <r>
    <x v="0"/>
    <x v="0"/>
    <x v="1"/>
    <d v="1899-12-30T23:00:00"/>
    <n v="-12.3"/>
  </r>
  <r>
    <x v="0"/>
    <x v="0"/>
    <x v="2"/>
    <d v="1899-12-30T00:00:00"/>
    <n v="-12.9"/>
  </r>
  <r>
    <x v="0"/>
    <x v="0"/>
    <x v="2"/>
    <d v="1899-12-30T01:00:00"/>
    <n v="-13.1"/>
  </r>
  <r>
    <x v="0"/>
    <x v="0"/>
    <x v="2"/>
    <d v="1899-12-30T02:00:00"/>
    <n v="-13.4"/>
  </r>
  <r>
    <x v="0"/>
    <x v="0"/>
    <x v="2"/>
    <d v="1899-12-30T03:00:00"/>
    <n v="-13.1"/>
  </r>
  <r>
    <x v="0"/>
    <x v="0"/>
    <x v="2"/>
    <d v="1899-12-30T04:00:00"/>
    <n v="-12"/>
  </r>
  <r>
    <x v="0"/>
    <x v="0"/>
    <x v="2"/>
    <d v="1899-12-30T05:00:00"/>
    <n v="-11.3"/>
  </r>
  <r>
    <x v="0"/>
    <x v="0"/>
    <x v="2"/>
    <d v="1899-12-30T06:00:00"/>
    <n v="-11.2"/>
  </r>
  <r>
    <x v="0"/>
    <x v="0"/>
    <x v="2"/>
    <d v="1899-12-30T07:00:00"/>
    <n v="-11"/>
  </r>
  <r>
    <x v="0"/>
    <x v="0"/>
    <x v="2"/>
    <d v="1899-12-30T08:00:00"/>
    <n v="-11.6"/>
  </r>
  <r>
    <x v="0"/>
    <x v="0"/>
    <x v="2"/>
    <d v="1899-12-30T09:00:00"/>
    <n v="-10.7"/>
  </r>
  <r>
    <x v="0"/>
    <x v="0"/>
    <x v="2"/>
    <d v="1899-12-30T10:00:00"/>
    <n v="-9.1"/>
  </r>
  <r>
    <x v="0"/>
    <x v="0"/>
    <x v="2"/>
    <d v="1899-12-30T11:00:00"/>
    <n v="-8.6"/>
  </r>
  <r>
    <x v="0"/>
    <x v="0"/>
    <x v="2"/>
    <d v="1899-12-30T12:00:00"/>
    <n v="-7.2"/>
  </r>
  <r>
    <x v="0"/>
    <x v="0"/>
    <x v="2"/>
    <d v="1899-12-30T13:00:00"/>
    <n v="-6.9"/>
  </r>
  <r>
    <x v="0"/>
    <x v="0"/>
    <x v="2"/>
    <d v="1899-12-30T14:00:00"/>
    <n v="-6.5"/>
  </r>
  <r>
    <x v="0"/>
    <x v="0"/>
    <x v="2"/>
    <d v="1899-12-30T15:00:00"/>
    <n v="-6.8"/>
  </r>
  <r>
    <x v="0"/>
    <x v="0"/>
    <x v="2"/>
    <d v="1899-12-30T16:00:00"/>
    <n v="-7"/>
  </r>
  <r>
    <x v="0"/>
    <x v="0"/>
    <x v="2"/>
    <d v="1899-12-30T17:00:00"/>
    <n v="-7"/>
  </r>
  <r>
    <x v="0"/>
    <x v="0"/>
    <x v="2"/>
    <d v="1899-12-30T18:00:00"/>
    <n v="-7.5"/>
  </r>
  <r>
    <x v="0"/>
    <x v="0"/>
    <x v="2"/>
    <d v="1899-12-30T19:00:00"/>
    <n v="-7.9"/>
  </r>
  <r>
    <x v="0"/>
    <x v="0"/>
    <x v="2"/>
    <d v="1899-12-30T20:00:00"/>
    <n v="-8.8000000000000007"/>
  </r>
  <r>
    <x v="0"/>
    <x v="0"/>
    <x v="2"/>
    <d v="1899-12-30T21:00:00"/>
    <n v="-9.1999999999999993"/>
  </r>
  <r>
    <x v="0"/>
    <x v="0"/>
    <x v="2"/>
    <d v="1899-12-30T22:00:00"/>
    <n v="-9.4"/>
  </r>
  <r>
    <x v="0"/>
    <x v="0"/>
    <x v="2"/>
    <d v="1899-12-30T23:00:00"/>
    <n v="-9.5"/>
  </r>
  <r>
    <x v="0"/>
    <x v="0"/>
    <x v="3"/>
    <d v="1899-12-30T00:00:00"/>
    <n v="-9.1999999999999993"/>
  </r>
  <r>
    <x v="0"/>
    <x v="0"/>
    <x v="3"/>
    <d v="1899-12-30T01:00:00"/>
    <n v="-9.1999999999999993"/>
  </r>
  <r>
    <x v="0"/>
    <x v="0"/>
    <x v="3"/>
    <d v="1899-12-30T02:00:00"/>
    <n v="-9.1999999999999993"/>
  </r>
  <r>
    <x v="0"/>
    <x v="0"/>
    <x v="3"/>
    <d v="1899-12-30T03:00:00"/>
    <n v="-9.1999999999999993"/>
  </r>
  <r>
    <x v="0"/>
    <x v="0"/>
    <x v="3"/>
    <d v="1899-12-30T04:00:00"/>
    <n v="-9.6"/>
  </r>
  <r>
    <x v="0"/>
    <x v="0"/>
    <x v="3"/>
    <d v="1899-12-30T05:00:00"/>
    <n v="-9.8000000000000007"/>
  </r>
  <r>
    <x v="0"/>
    <x v="0"/>
    <x v="3"/>
    <d v="1899-12-30T06:00:00"/>
    <n v="-10.1"/>
  </r>
  <r>
    <x v="0"/>
    <x v="0"/>
    <x v="3"/>
    <d v="1899-12-30T07:00:00"/>
    <n v="-11.3"/>
  </r>
  <r>
    <x v="0"/>
    <x v="0"/>
    <x v="3"/>
    <d v="1899-12-30T08:00:00"/>
    <n v="-12.4"/>
  </r>
  <r>
    <x v="0"/>
    <x v="0"/>
    <x v="3"/>
    <d v="1899-12-30T09:00:00"/>
    <n v="-12.9"/>
  </r>
  <r>
    <x v="0"/>
    <x v="0"/>
    <x v="3"/>
    <d v="1899-12-30T10:00:00"/>
    <n v="-11.5"/>
  </r>
  <r>
    <x v="0"/>
    <x v="0"/>
    <x v="3"/>
    <d v="1899-12-30T11:00:00"/>
    <n v="-10.9"/>
  </r>
  <r>
    <x v="0"/>
    <x v="0"/>
    <x v="3"/>
    <d v="1899-12-30T12:00:00"/>
    <n v="-11.3"/>
  </r>
  <r>
    <x v="0"/>
    <x v="0"/>
    <x v="3"/>
    <d v="1899-12-30T13:00:00"/>
    <n v="-11.6"/>
  </r>
  <r>
    <x v="0"/>
    <x v="0"/>
    <x v="3"/>
    <d v="1899-12-30T14:00:00"/>
    <n v="-11.7"/>
  </r>
  <r>
    <x v="0"/>
    <x v="0"/>
    <x v="3"/>
    <d v="1899-12-30T15:00:00"/>
    <n v="-11.9"/>
  </r>
  <r>
    <x v="0"/>
    <x v="0"/>
    <x v="3"/>
    <d v="1899-12-30T16:00:00"/>
    <n v="-12.6"/>
  </r>
  <r>
    <x v="0"/>
    <x v="0"/>
    <x v="3"/>
    <d v="1899-12-30T17:00:00"/>
    <n v="-13.9"/>
  </r>
  <r>
    <x v="0"/>
    <x v="0"/>
    <x v="3"/>
    <d v="1899-12-30T18:00:00"/>
    <n v="-14.9"/>
  </r>
  <r>
    <x v="0"/>
    <x v="0"/>
    <x v="3"/>
    <d v="1899-12-30T19:00:00"/>
    <n v="-15.2"/>
  </r>
  <r>
    <x v="0"/>
    <x v="0"/>
    <x v="3"/>
    <d v="1899-12-30T20:00:00"/>
    <n v="-17.399999999999999"/>
  </r>
  <r>
    <x v="0"/>
    <x v="0"/>
    <x v="3"/>
    <d v="1899-12-30T21:00:00"/>
    <n v="-18.100000000000001"/>
  </r>
  <r>
    <x v="0"/>
    <x v="0"/>
    <x v="3"/>
    <d v="1899-12-30T22:00:00"/>
    <n v="-18.899999999999999"/>
  </r>
  <r>
    <x v="0"/>
    <x v="0"/>
    <x v="3"/>
    <d v="1899-12-30T23:00:00"/>
    <n v="-19.5"/>
  </r>
  <r>
    <x v="0"/>
    <x v="0"/>
    <x v="4"/>
    <d v="1899-12-30T00:00:00"/>
    <n v="-20.100000000000001"/>
  </r>
  <r>
    <x v="0"/>
    <x v="0"/>
    <x v="4"/>
    <d v="1899-12-30T01:00:00"/>
    <n v="-20.5"/>
  </r>
  <r>
    <x v="0"/>
    <x v="0"/>
    <x v="4"/>
    <d v="1899-12-30T02:00:00"/>
    <n v="-21.2"/>
  </r>
  <r>
    <x v="0"/>
    <x v="0"/>
    <x v="4"/>
    <d v="1899-12-30T03:00:00"/>
    <n v="-21.6"/>
  </r>
  <r>
    <x v="0"/>
    <x v="0"/>
    <x v="4"/>
    <d v="1899-12-30T04:00:00"/>
    <n v="-21.9"/>
  </r>
  <r>
    <x v="0"/>
    <x v="0"/>
    <x v="4"/>
    <d v="1899-12-30T05:00:00"/>
    <n v="-21.6"/>
  </r>
  <r>
    <x v="0"/>
    <x v="0"/>
    <x v="4"/>
    <d v="1899-12-30T06:00:00"/>
    <n v="-23"/>
  </r>
  <r>
    <x v="0"/>
    <x v="0"/>
    <x v="4"/>
    <d v="1899-12-30T07:00:00"/>
    <n v="-22"/>
  </r>
  <r>
    <x v="0"/>
    <x v="0"/>
    <x v="4"/>
    <d v="1899-12-30T08:00:00"/>
    <n v="-21.9"/>
  </r>
  <r>
    <x v="0"/>
    <x v="0"/>
    <x v="4"/>
    <d v="1899-12-30T09:00:00"/>
    <n v="-21.2"/>
  </r>
  <r>
    <x v="0"/>
    <x v="0"/>
    <x v="4"/>
    <d v="1899-12-30T10:00:00"/>
    <n v="-20.399999999999999"/>
  </r>
  <r>
    <x v="0"/>
    <x v="0"/>
    <x v="4"/>
    <d v="1899-12-30T11:00:00"/>
    <n v="-19"/>
  </r>
  <r>
    <x v="0"/>
    <x v="0"/>
    <x v="4"/>
    <d v="1899-12-30T12:00:00"/>
    <n v="-18.3"/>
  </r>
  <r>
    <x v="0"/>
    <x v="0"/>
    <x v="4"/>
    <d v="1899-12-30T13:00:00"/>
    <n v="-17.5"/>
  </r>
  <r>
    <x v="0"/>
    <x v="0"/>
    <x v="4"/>
    <d v="1899-12-30T14:00:00"/>
    <n v="-16.5"/>
  </r>
  <r>
    <x v="0"/>
    <x v="0"/>
    <x v="4"/>
    <d v="1899-12-30T15:00:00"/>
    <n v="-15.2"/>
  </r>
  <r>
    <x v="0"/>
    <x v="0"/>
    <x v="4"/>
    <d v="1899-12-30T16:00:00"/>
    <n v="-15.9"/>
  </r>
  <r>
    <x v="0"/>
    <x v="0"/>
    <x v="4"/>
    <d v="1899-12-30T17:00:00"/>
    <n v="-16.899999999999999"/>
  </r>
  <r>
    <x v="0"/>
    <x v="0"/>
    <x v="4"/>
    <d v="1899-12-30T18:00:00"/>
    <n v="-17.7"/>
  </r>
  <r>
    <x v="0"/>
    <x v="0"/>
    <x v="4"/>
    <d v="1899-12-30T19:00:00"/>
    <n v="-17.399999999999999"/>
  </r>
  <r>
    <x v="0"/>
    <x v="0"/>
    <x v="4"/>
    <d v="1899-12-30T20:00:00"/>
    <n v="-17.2"/>
  </r>
  <r>
    <x v="0"/>
    <x v="0"/>
    <x v="4"/>
    <d v="1899-12-30T21:00:00"/>
    <n v="-18.399999999999999"/>
  </r>
  <r>
    <x v="0"/>
    <x v="0"/>
    <x v="4"/>
    <d v="1899-12-30T22:00:00"/>
    <n v="-19.3"/>
  </r>
  <r>
    <x v="0"/>
    <x v="0"/>
    <x v="4"/>
    <d v="1899-12-30T23:00:00"/>
    <n v="-19.100000000000001"/>
  </r>
  <r>
    <x v="0"/>
    <x v="0"/>
    <x v="5"/>
    <d v="1899-12-30T00:00:00"/>
    <n v="-20.2"/>
  </r>
  <r>
    <x v="0"/>
    <x v="0"/>
    <x v="5"/>
    <d v="1899-12-30T01:00:00"/>
    <n v="-21"/>
  </r>
  <r>
    <x v="0"/>
    <x v="0"/>
    <x v="5"/>
    <d v="1899-12-30T02:00:00"/>
    <n v="-21.8"/>
  </r>
  <r>
    <x v="0"/>
    <x v="0"/>
    <x v="5"/>
    <d v="1899-12-30T03:00:00"/>
    <n v="-22.3"/>
  </r>
  <r>
    <x v="0"/>
    <x v="0"/>
    <x v="5"/>
    <d v="1899-12-30T04:00:00"/>
    <n v="-22.2"/>
  </r>
  <r>
    <x v="0"/>
    <x v="0"/>
    <x v="5"/>
    <d v="1899-12-30T05:00:00"/>
    <n v="-22.4"/>
  </r>
  <r>
    <x v="0"/>
    <x v="0"/>
    <x v="5"/>
    <d v="1899-12-30T06:00:00"/>
    <n v="-22.9"/>
  </r>
  <r>
    <x v="0"/>
    <x v="0"/>
    <x v="5"/>
    <d v="1899-12-30T07:00:00"/>
    <n v="-21.5"/>
  </r>
  <r>
    <x v="0"/>
    <x v="0"/>
    <x v="5"/>
    <d v="1899-12-30T08:00:00"/>
    <n v="-21.5"/>
  </r>
  <r>
    <x v="0"/>
    <x v="0"/>
    <x v="5"/>
    <d v="1899-12-30T09:00:00"/>
    <n v="-20.399999999999999"/>
  </r>
  <r>
    <x v="0"/>
    <x v="0"/>
    <x v="5"/>
    <d v="1899-12-30T10:00:00"/>
    <n v="-21.4"/>
  </r>
  <r>
    <x v="0"/>
    <x v="0"/>
    <x v="5"/>
    <d v="1899-12-30T11:00:00"/>
    <n v="-20"/>
  </r>
  <r>
    <x v="0"/>
    <x v="0"/>
    <x v="5"/>
    <d v="1899-12-30T12:00:00"/>
    <n v="-17.5"/>
  </r>
  <r>
    <x v="0"/>
    <x v="0"/>
    <x v="5"/>
    <d v="1899-12-30T13:00:00"/>
    <n v="-17.899999999999999"/>
  </r>
  <r>
    <x v="0"/>
    <x v="0"/>
    <x v="5"/>
    <d v="1899-12-30T14:00:00"/>
    <n v="-17.2"/>
  </r>
  <r>
    <x v="0"/>
    <x v="0"/>
    <x v="5"/>
    <d v="1899-12-30T15:00:00"/>
    <n v="-16.8"/>
  </r>
  <r>
    <x v="0"/>
    <x v="0"/>
    <x v="5"/>
    <d v="1899-12-30T16:00:00"/>
    <n v="-16.399999999999999"/>
  </r>
  <r>
    <x v="0"/>
    <x v="0"/>
    <x v="5"/>
    <d v="1899-12-30T17:00:00"/>
    <n v="-16.399999999999999"/>
  </r>
  <r>
    <x v="0"/>
    <x v="0"/>
    <x v="5"/>
    <d v="1899-12-30T18:00:00"/>
    <n v="-17.100000000000001"/>
  </r>
  <r>
    <x v="0"/>
    <x v="0"/>
    <x v="5"/>
    <d v="1899-12-30T19:00:00"/>
    <n v="-18"/>
  </r>
  <r>
    <x v="0"/>
    <x v="0"/>
    <x v="5"/>
    <d v="1899-12-30T20:00:00"/>
    <n v="-17.899999999999999"/>
  </r>
  <r>
    <x v="0"/>
    <x v="0"/>
    <x v="5"/>
    <d v="1899-12-30T21:00:00"/>
    <n v="-18.3"/>
  </r>
  <r>
    <x v="0"/>
    <x v="0"/>
    <x v="5"/>
    <d v="1899-12-30T22:00:00"/>
    <n v="-19.399999999999999"/>
  </r>
  <r>
    <x v="0"/>
    <x v="0"/>
    <x v="5"/>
    <d v="1899-12-30T23:00:00"/>
    <n v="-19.8"/>
  </r>
  <r>
    <x v="0"/>
    <x v="0"/>
    <x v="6"/>
    <d v="1899-12-30T00:00:00"/>
    <n v="-20.5"/>
  </r>
  <r>
    <x v="0"/>
    <x v="0"/>
    <x v="6"/>
    <d v="1899-12-30T01:00:00"/>
    <n v="-20.6"/>
  </r>
  <r>
    <x v="0"/>
    <x v="0"/>
    <x v="6"/>
    <d v="1899-12-30T02:00:00"/>
    <n v="-18.600000000000001"/>
  </r>
  <r>
    <x v="0"/>
    <x v="0"/>
    <x v="6"/>
    <d v="1899-12-30T03:00:00"/>
    <n v="-19.100000000000001"/>
  </r>
  <r>
    <x v="0"/>
    <x v="0"/>
    <x v="6"/>
    <d v="1899-12-30T04:00:00"/>
    <n v="-18.100000000000001"/>
  </r>
  <r>
    <x v="0"/>
    <x v="0"/>
    <x v="6"/>
    <d v="1899-12-30T05:00:00"/>
    <n v="-18"/>
  </r>
  <r>
    <x v="0"/>
    <x v="0"/>
    <x v="6"/>
    <d v="1899-12-30T06:00:00"/>
    <n v="-17.5"/>
  </r>
  <r>
    <x v="0"/>
    <x v="0"/>
    <x v="6"/>
    <d v="1899-12-30T07:00:00"/>
    <n v="-16.5"/>
  </r>
  <r>
    <x v="0"/>
    <x v="0"/>
    <x v="6"/>
    <d v="1899-12-30T08:00:00"/>
    <n v="-15.5"/>
  </r>
  <r>
    <x v="0"/>
    <x v="0"/>
    <x v="6"/>
    <d v="1899-12-30T09:00:00"/>
    <n v="-14.5"/>
  </r>
  <r>
    <x v="0"/>
    <x v="0"/>
    <x v="6"/>
    <d v="1899-12-30T10:00:00"/>
    <n v="-12.2"/>
  </r>
  <r>
    <x v="0"/>
    <x v="0"/>
    <x v="6"/>
    <d v="1899-12-30T11:00:00"/>
    <n v="-11.3"/>
  </r>
  <r>
    <x v="0"/>
    <x v="0"/>
    <x v="6"/>
    <d v="1899-12-30T12:00:00"/>
    <n v="-10.8"/>
  </r>
  <r>
    <x v="0"/>
    <x v="0"/>
    <x v="6"/>
    <d v="1899-12-30T13:00:00"/>
    <n v="-10.4"/>
  </r>
  <r>
    <x v="0"/>
    <x v="0"/>
    <x v="6"/>
    <d v="1899-12-30T14:00:00"/>
    <n v="-10"/>
  </r>
  <r>
    <x v="0"/>
    <x v="0"/>
    <x v="6"/>
    <d v="1899-12-30T15:00:00"/>
    <n v="-9.5"/>
  </r>
  <r>
    <x v="0"/>
    <x v="0"/>
    <x v="6"/>
    <d v="1899-12-30T16:00:00"/>
    <n v="-9"/>
  </r>
  <r>
    <x v="0"/>
    <x v="0"/>
    <x v="6"/>
    <d v="1899-12-30T17:00:00"/>
    <n v="-8.1"/>
  </r>
  <r>
    <x v="0"/>
    <x v="0"/>
    <x v="6"/>
    <d v="1899-12-30T18:00:00"/>
    <n v="-7.6"/>
  </r>
  <r>
    <x v="0"/>
    <x v="0"/>
    <x v="6"/>
    <d v="1899-12-30T19:00:00"/>
    <n v="-7.1"/>
  </r>
  <r>
    <x v="0"/>
    <x v="0"/>
    <x v="6"/>
    <d v="1899-12-30T20:00:00"/>
    <n v="-6"/>
  </r>
  <r>
    <x v="0"/>
    <x v="0"/>
    <x v="6"/>
    <d v="1899-12-30T21:00:00"/>
    <n v="-4.8"/>
  </r>
  <r>
    <x v="0"/>
    <x v="0"/>
    <x v="6"/>
    <d v="1899-12-30T22:00:00"/>
    <n v="-4"/>
  </r>
  <r>
    <x v="0"/>
    <x v="0"/>
    <x v="6"/>
    <d v="1899-12-30T23:00:00"/>
    <n v="-3.4"/>
  </r>
  <r>
    <x v="0"/>
    <x v="0"/>
    <x v="7"/>
    <d v="1899-12-30T00:00:00"/>
    <n v="-2.2000000000000002"/>
  </r>
  <r>
    <x v="0"/>
    <x v="0"/>
    <x v="7"/>
    <d v="1899-12-30T01:00:00"/>
    <n v="-2.2999999999999998"/>
  </r>
  <r>
    <x v="0"/>
    <x v="0"/>
    <x v="7"/>
    <d v="1899-12-30T02:00:00"/>
    <n v="-2.5"/>
  </r>
  <r>
    <x v="0"/>
    <x v="0"/>
    <x v="7"/>
    <d v="1899-12-30T03:00:00"/>
    <n v="-2.5"/>
  </r>
  <r>
    <x v="0"/>
    <x v="0"/>
    <x v="7"/>
    <d v="1899-12-30T04:00:00"/>
    <n v="-2.5"/>
  </r>
  <r>
    <x v="0"/>
    <x v="0"/>
    <x v="7"/>
    <d v="1899-12-30T05:00:00"/>
    <n v="-2.2999999999999998"/>
  </r>
  <r>
    <x v="0"/>
    <x v="0"/>
    <x v="7"/>
    <d v="1899-12-30T06:00:00"/>
    <n v="-2.2999999999999998"/>
  </r>
  <r>
    <x v="0"/>
    <x v="0"/>
    <x v="7"/>
    <d v="1899-12-30T07:00:00"/>
    <n v="-2.4"/>
  </r>
  <r>
    <x v="0"/>
    <x v="0"/>
    <x v="7"/>
    <d v="1899-12-30T08:00:00"/>
    <n v="-1.9"/>
  </r>
  <r>
    <x v="0"/>
    <x v="0"/>
    <x v="7"/>
    <d v="1899-12-30T09:00:00"/>
    <n v="-1.1000000000000001"/>
  </r>
  <r>
    <x v="0"/>
    <x v="0"/>
    <x v="7"/>
    <d v="1899-12-30T10:00:00"/>
    <n v="0"/>
  </r>
  <r>
    <x v="0"/>
    <x v="0"/>
    <x v="7"/>
    <d v="1899-12-30T11:00:00"/>
    <n v="1.1000000000000001"/>
  </r>
  <r>
    <x v="0"/>
    <x v="0"/>
    <x v="7"/>
    <d v="1899-12-30T12:00:00"/>
    <n v="1.2"/>
  </r>
  <r>
    <x v="0"/>
    <x v="0"/>
    <x v="7"/>
    <d v="1899-12-30T13:00:00"/>
    <n v="1.9"/>
  </r>
  <r>
    <x v="0"/>
    <x v="0"/>
    <x v="7"/>
    <d v="1899-12-30T14:00:00"/>
    <n v="1.8"/>
  </r>
  <r>
    <x v="0"/>
    <x v="0"/>
    <x v="7"/>
    <d v="1899-12-30T15:00:00"/>
    <n v="1.8"/>
  </r>
  <r>
    <x v="0"/>
    <x v="0"/>
    <x v="7"/>
    <d v="1899-12-30T16:00:00"/>
    <n v="1.8"/>
  </r>
  <r>
    <x v="0"/>
    <x v="0"/>
    <x v="7"/>
    <d v="1899-12-30T17:00:00"/>
    <n v="1.8"/>
  </r>
  <r>
    <x v="0"/>
    <x v="0"/>
    <x v="7"/>
    <d v="1899-12-30T18:00:00"/>
    <n v="2"/>
  </r>
  <r>
    <x v="0"/>
    <x v="0"/>
    <x v="7"/>
    <d v="1899-12-30T19:00:00"/>
    <n v="2.1"/>
  </r>
  <r>
    <x v="0"/>
    <x v="0"/>
    <x v="7"/>
    <d v="1899-12-30T20:00:00"/>
    <n v="2"/>
  </r>
  <r>
    <x v="0"/>
    <x v="0"/>
    <x v="7"/>
    <d v="1899-12-30T21:00:00"/>
    <n v="1.9"/>
  </r>
  <r>
    <x v="0"/>
    <x v="0"/>
    <x v="7"/>
    <d v="1899-12-30T22:00:00"/>
    <n v="1.4"/>
  </r>
  <r>
    <x v="0"/>
    <x v="0"/>
    <x v="7"/>
    <d v="1899-12-30T23:00:00"/>
    <n v="1"/>
  </r>
  <r>
    <x v="0"/>
    <x v="0"/>
    <x v="8"/>
    <d v="1899-12-30T00:00:00"/>
    <n v="0.6"/>
  </r>
  <r>
    <x v="0"/>
    <x v="0"/>
    <x v="8"/>
    <d v="1899-12-30T01:00:00"/>
    <n v="0.2"/>
  </r>
  <r>
    <x v="0"/>
    <x v="0"/>
    <x v="8"/>
    <d v="1899-12-30T02:00:00"/>
    <n v="0.1"/>
  </r>
  <r>
    <x v="0"/>
    <x v="0"/>
    <x v="8"/>
    <d v="1899-12-30T03:00:00"/>
    <n v="0.5"/>
  </r>
  <r>
    <x v="0"/>
    <x v="0"/>
    <x v="8"/>
    <d v="1899-12-30T04:00:00"/>
    <n v="0.4"/>
  </r>
  <r>
    <x v="0"/>
    <x v="0"/>
    <x v="8"/>
    <d v="1899-12-30T05:00:00"/>
    <n v="-0.4"/>
  </r>
  <r>
    <x v="0"/>
    <x v="0"/>
    <x v="8"/>
    <d v="1899-12-30T06:00:00"/>
    <n v="-0.6"/>
  </r>
  <r>
    <x v="0"/>
    <x v="0"/>
    <x v="8"/>
    <d v="1899-12-30T07:00:00"/>
    <n v="-1.3"/>
  </r>
  <r>
    <x v="0"/>
    <x v="0"/>
    <x v="8"/>
    <d v="1899-12-30T08:00:00"/>
    <n v="-1.2"/>
  </r>
  <r>
    <x v="0"/>
    <x v="0"/>
    <x v="8"/>
    <d v="1899-12-30T09:00:00"/>
    <n v="-1.1000000000000001"/>
  </r>
  <r>
    <x v="0"/>
    <x v="0"/>
    <x v="8"/>
    <d v="1899-12-30T10:00:00"/>
    <n v="-0.8"/>
  </r>
  <r>
    <x v="0"/>
    <x v="0"/>
    <x v="8"/>
    <d v="1899-12-30T11:00:00"/>
    <n v="-1.1000000000000001"/>
  </r>
  <r>
    <x v="0"/>
    <x v="0"/>
    <x v="8"/>
    <d v="1899-12-30T12:00:00"/>
    <n v="-1.2"/>
  </r>
  <r>
    <x v="0"/>
    <x v="0"/>
    <x v="8"/>
    <d v="1899-12-30T13:00:00"/>
    <n v="-0.9"/>
  </r>
  <r>
    <x v="0"/>
    <x v="0"/>
    <x v="8"/>
    <d v="1899-12-30T14:00:00"/>
    <n v="-0.8"/>
  </r>
  <r>
    <x v="0"/>
    <x v="0"/>
    <x v="8"/>
    <d v="1899-12-30T15:00:00"/>
    <n v="-0.8"/>
  </r>
  <r>
    <x v="0"/>
    <x v="0"/>
    <x v="8"/>
    <d v="1899-12-30T16:00:00"/>
    <n v="-1"/>
  </r>
  <r>
    <x v="0"/>
    <x v="0"/>
    <x v="8"/>
    <d v="1899-12-30T17:00:00"/>
    <n v="-0.9"/>
  </r>
  <r>
    <x v="0"/>
    <x v="0"/>
    <x v="8"/>
    <d v="1899-12-30T18:00:00"/>
    <n v="-1.1000000000000001"/>
  </r>
  <r>
    <x v="0"/>
    <x v="0"/>
    <x v="8"/>
    <d v="1899-12-30T19:00:00"/>
    <n v="-1.2"/>
  </r>
  <r>
    <x v="0"/>
    <x v="0"/>
    <x v="8"/>
    <d v="1899-12-30T20:00:00"/>
    <n v="-1.3"/>
  </r>
  <r>
    <x v="0"/>
    <x v="0"/>
    <x v="8"/>
    <d v="1899-12-30T21:00:00"/>
    <n v="-1.8"/>
  </r>
  <r>
    <x v="0"/>
    <x v="0"/>
    <x v="8"/>
    <d v="1899-12-30T22:00:00"/>
    <n v="-1.6"/>
  </r>
  <r>
    <x v="0"/>
    <x v="0"/>
    <x v="8"/>
    <d v="1899-12-30T23:00:00"/>
    <n v="-1.3"/>
  </r>
  <r>
    <x v="0"/>
    <x v="0"/>
    <x v="9"/>
    <d v="1899-12-30T00:00:00"/>
    <n v="-1.5"/>
  </r>
  <r>
    <x v="0"/>
    <x v="0"/>
    <x v="9"/>
    <d v="1899-12-30T01:00:00"/>
    <n v="-2.5"/>
  </r>
  <r>
    <x v="0"/>
    <x v="0"/>
    <x v="9"/>
    <d v="1899-12-30T02:00:00"/>
    <n v="-3.3"/>
  </r>
  <r>
    <x v="0"/>
    <x v="0"/>
    <x v="9"/>
    <d v="1899-12-30T03:00:00"/>
    <n v="-3.5"/>
  </r>
  <r>
    <x v="0"/>
    <x v="0"/>
    <x v="9"/>
    <d v="1899-12-30T04:00:00"/>
    <n v="-3.9"/>
  </r>
  <r>
    <x v="0"/>
    <x v="0"/>
    <x v="9"/>
    <d v="1899-12-30T05:00:00"/>
    <n v="-4.7"/>
  </r>
  <r>
    <x v="0"/>
    <x v="0"/>
    <x v="9"/>
    <d v="1899-12-30T06:00:00"/>
    <n v="-3.3"/>
  </r>
  <r>
    <x v="0"/>
    <x v="0"/>
    <x v="9"/>
    <d v="1899-12-30T07:00:00"/>
    <n v="-3"/>
  </r>
  <r>
    <x v="0"/>
    <x v="0"/>
    <x v="9"/>
    <d v="1899-12-30T08:00:00"/>
    <n v="-3"/>
  </r>
  <r>
    <x v="0"/>
    <x v="0"/>
    <x v="9"/>
    <d v="1899-12-30T09:00:00"/>
    <n v="-1.7"/>
  </r>
  <r>
    <x v="0"/>
    <x v="0"/>
    <x v="9"/>
    <d v="1899-12-30T10:00:00"/>
    <n v="-0.3"/>
  </r>
  <r>
    <x v="0"/>
    <x v="0"/>
    <x v="9"/>
    <d v="1899-12-30T11:00:00"/>
    <n v="0"/>
  </r>
  <r>
    <x v="0"/>
    <x v="0"/>
    <x v="9"/>
    <d v="1899-12-30T12:00:00"/>
    <n v="0.7"/>
  </r>
  <r>
    <x v="0"/>
    <x v="0"/>
    <x v="9"/>
    <d v="1899-12-30T13:00:00"/>
    <n v="0.5"/>
  </r>
  <r>
    <x v="0"/>
    <x v="0"/>
    <x v="9"/>
    <d v="1899-12-30T14:00:00"/>
    <n v="0.5"/>
  </r>
  <r>
    <x v="0"/>
    <x v="0"/>
    <x v="9"/>
    <d v="1899-12-30T15:00:00"/>
    <n v="0.3"/>
  </r>
  <r>
    <x v="0"/>
    <x v="0"/>
    <x v="9"/>
    <d v="1899-12-30T16:00:00"/>
    <n v="0"/>
  </r>
  <r>
    <x v="0"/>
    <x v="0"/>
    <x v="9"/>
    <d v="1899-12-30T17:00:00"/>
    <n v="0.3"/>
  </r>
  <r>
    <x v="0"/>
    <x v="0"/>
    <x v="9"/>
    <d v="1899-12-30T18:00:00"/>
    <n v="1"/>
  </r>
  <r>
    <x v="0"/>
    <x v="0"/>
    <x v="9"/>
    <d v="1899-12-30T19:00:00"/>
    <n v="1.4"/>
  </r>
  <r>
    <x v="0"/>
    <x v="0"/>
    <x v="9"/>
    <d v="1899-12-30T20:00:00"/>
    <n v="1.8"/>
  </r>
  <r>
    <x v="0"/>
    <x v="0"/>
    <x v="9"/>
    <d v="1899-12-30T21:00:00"/>
    <n v="1.9"/>
  </r>
  <r>
    <x v="0"/>
    <x v="0"/>
    <x v="9"/>
    <d v="1899-12-30T22:00:00"/>
    <n v="2.4"/>
  </r>
  <r>
    <x v="0"/>
    <x v="0"/>
    <x v="9"/>
    <d v="1899-12-30T23:00:00"/>
    <n v="4.0999999999999996"/>
  </r>
  <r>
    <x v="0"/>
    <x v="0"/>
    <x v="10"/>
    <d v="1899-12-30T00:00:00"/>
    <n v="4.5"/>
  </r>
  <r>
    <x v="0"/>
    <x v="0"/>
    <x v="10"/>
    <d v="1899-12-30T01:00:00"/>
    <n v="6.6"/>
  </r>
  <r>
    <x v="0"/>
    <x v="0"/>
    <x v="10"/>
    <d v="1899-12-30T02:00:00"/>
    <n v="4.5"/>
  </r>
  <r>
    <x v="0"/>
    <x v="0"/>
    <x v="10"/>
    <d v="1899-12-30T03:00:00"/>
    <n v="4.8"/>
  </r>
  <r>
    <x v="0"/>
    <x v="0"/>
    <x v="10"/>
    <d v="1899-12-30T04:00:00"/>
    <n v="5.0999999999999996"/>
  </r>
  <r>
    <x v="0"/>
    <x v="0"/>
    <x v="10"/>
    <d v="1899-12-30T05:00:00"/>
    <n v="5.6"/>
  </r>
  <r>
    <x v="0"/>
    <x v="0"/>
    <x v="10"/>
    <d v="1899-12-30T06:00:00"/>
    <n v="7.8"/>
  </r>
  <r>
    <x v="0"/>
    <x v="0"/>
    <x v="10"/>
    <d v="1899-12-30T07:00:00"/>
    <n v="8.3000000000000007"/>
  </r>
  <r>
    <x v="0"/>
    <x v="0"/>
    <x v="10"/>
    <d v="1899-12-30T08:00:00"/>
    <n v="9"/>
  </r>
  <r>
    <x v="0"/>
    <x v="0"/>
    <x v="10"/>
    <d v="1899-12-30T09:00:00"/>
    <n v="9.4"/>
  </r>
  <r>
    <x v="0"/>
    <x v="0"/>
    <x v="10"/>
    <d v="1899-12-30T10:00:00"/>
    <n v="10"/>
  </r>
  <r>
    <x v="0"/>
    <x v="0"/>
    <x v="10"/>
    <d v="1899-12-30T11:00:00"/>
    <n v="10.6"/>
  </r>
  <r>
    <x v="0"/>
    <x v="0"/>
    <x v="10"/>
    <d v="1899-12-30T12:00:00"/>
    <n v="11.4"/>
  </r>
  <r>
    <x v="0"/>
    <x v="0"/>
    <x v="10"/>
    <d v="1899-12-30T13:00:00"/>
    <n v="11.7"/>
  </r>
  <r>
    <x v="0"/>
    <x v="0"/>
    <x v="10"/>
    <d v="1899-12-30T14:00:00"/>
    <n v="12.3"/>
  </r>
  <r>
    <x v="0"/>
    <x v="0"/>
    <x v="10"/>
    <d v="1899-12-30T15:00:00"/>
    <n v="12.4"/>
  </r>
  <r>
    <x v="0"/>
    <x v="0"/>
    <x v="10"/>
    <d v="1899-12-30T16:00:00"/>
    <n v="11.8"/>
  </r>
  <r>
    <x v="0"/>
    <x v="0"/>
    <x v="10"/>
    <d v="1899-12-30T17:00:00"/>
    <n v="9.8000000000000007"/>
  </r>
  <r>
    <x v="0"/>
    <x v="0"/>
    <x v="10"/>
    <d v="1899-12-30T18:00:00"/>
    <n v="10.5"/>
  </r>
  <r>
    <x v="0"/>
    <x v="0"/>
    <x v="10"/>
    <d v="1899-12-30T19:00:00"/>
    <n v="10.5"/>
  </r>
  <r>
    <x v="0"/>
    <x v="0"/>
    <x v="10"/>
    <d v="1899-12-30T20:00:00"/>
    <n v="10.5"/>
  </r>
  <r>
    <x v="0"/>
    <x v="0"/>
    <x v="10"/>
    <d v="1899-12-30T21:00:00"/>
    <n v="10.199999999999999"/>
  </r>
  <r>
    <x v="0"/>
    <x v="0"/>
    <x v="10"/>
    <d v="1899-12-30T22:00:00"/>
    <n v="10.199999999999999"/>
  </r>
  <r>
    <x v="0"/>
    <x v="0"/>
    <x v="10"/>
    <d v="1899-12-30T23:00:00"/>
    <n v="10.1"/>
  </r>
  <r>
    <x v="0"/>
    <x v="0"/>
    <x v="11"/>
    <d v="1899-12-30T00:00:00"/>
    <n v="9.9"/>
  </r>
  <r>
    <x v="0"/>
    <x v="0"/>
    <x v="11"/>
    <d v="1899-12-30T01:00:00"/>
    <n v="10.4"/>
  </r>
  <r>
    <x v="0"/>
    <x v="0"/>
    <x v="11"/>
    <d v="1899-12-30T02:00:00"/>
    <n v="10.3"/>
  </r>
  <r>
    <x v="0"/>
    <x v="0"/>
    <x v="11"/>
    <d v="1899-12-30T03:00:00"/>
    <n v="10.4"/>
  </r>
  <r>
    <x v="0"/>
    <x v="0"/>
    <x v="11"/>
    <d v="1899-12-30T04:00:00"/>
    <n v="11.2"/>
  </r>
  <r>
    <x v="0"/>
    <x v="0"/>
    <x v="11"/>
    <d v="1899-12-30T05:00:00"/>
    <n v="12.1"/>
  </r>
  <r>
    <x v="0"/>
    <x v="0"/>
    <x v="11"/>
    <d v="1899-12-30T06:00:00"/>
    <n v="11.9"/>
  </r>
  <r>
    <x v="0"/>
    <x v="0"/>
    <x v="11"/>
    <d v="1899-12-30T07:00:00"/>
    <n v="11.5"/>
  </r>
  <r>
    <x v="0"/>
    <x v="0"/>
    <x v="11"/>
    <d v="1899-12-30T08:00:00"/>
    <n v="10.8"/>
  </r>
  <r>
    <x v="0"/>
    <x v="0"/>
    <x v="11"/>
    <d v="1899-12-30T09:00:00"/>
    <n v="5"/>
  </r>
  <r>
    <x v="0"/>
    <x v="0"/>
    <x v="11"/>
    <d v="1899-12-30T10:00:00"/>
    <n v="3.5"/>
  </r>
  <r>
    <x v="0"/>
    <x v="0"/>
    <x v="11"/>
    <d v="1899-12-30T11:00:00"/>
    <n v="2.6"/>
  </r>
  <r>
    <x v="0"/>
    <x v="0"/>
    <x v="11"/>
    <d v="1899-12-30T12:00:00"/>
    <n v="0.1"/>
  </r>
  <r>
    <x v="0"/>
    <x v="0"/>
    <x v="11"/>
    <d v="1899-12-30T13:00:00"/>
    <n v="-2"/>
  </r>
  <r>
    <x v="0"/>
    <x v="0"/>
    <x v="11"/>
    <d v="1899-12-30T14:00:00"/>
    <n v="-4.3"/>
  </r>
  <r>
    <x v="0"/>
    <x v="0"/>
    <x v="11"/>
    <d v="1899-12-30T15:00:00"/>
    <n v="-6.6"/>
  </r>
  <r>
    <x v="0"/>
    <x v="0"/>
    <x v="11"/>
    <d v="1899-12-30T16:00:00"/>
    <n v="-7.9"/>
  </r>
  <r>
    <x v="0"/>
    <x v="0"/>
    <x v="11"/>
    <d v="1899-12-30T17:00:00"/>
    <n v="-8.3000000000000007"/>
  </r>
  <r>
    <x v="0"/>
    <x v="0"/>
    <x v="11"/>
    <d v="1899-12-30T18:00:00"/>
    <n v="-8.8000000000000007"/>
  </r>
  <r>
    <x v="0"/>
    <x v="0"/>
    <x v="11"/>
    <d v="1899-12-30T19:00:00"/>
    <n v="-9.4"/>
  </r>
  <r>
    <x v="0"/>
    <x v="0"/>
    <x v="11"/>
    <d v="1899-12-30T20:00:00"/>
    <n v="-9.6999999999999993"/>
  </r>
  <r>
    <x v="0"/>
    <x v="0"/>
    <x v="11"/>
    <d v="1899-12-30T21:00:00"/>
    <n v="-10.6"/>
  </r>
  <r>
    <x v="0"/>
    <x v="0"/>
    <x v="11"/>
    <d v="1899-12-30T22:00:00"/>
    <n v="-10.9"/>
  </r>
  <r>
    <x v="0"/>
    <x v="0"/>
    <x v="11"/>
    <d v="1899-12-30T23:00:00"/>
    <n v="-11.6"/>
  </r>
  <r>
    <x v="0"/>
    <x v="0"/>
    <x v="12"/>
    <d v="1899-12-30T00:00:00"/>
    <n v="-12.1"/>
  </r>
  <r>
    <x v="0"/>
    <x v="0"/>
    <x v="12"/>
    <d v="1899-12-30T01:00:00"/>
    <n v="-12.4"/>
  </r>
  <r>
    <x v="0"/>
    <x v="0"/>
    <x v="12"/>
    <d v="1899-12-30T02:00:00"/>
    <n v="-12.8"/>
  </r>
  <r>
    <x v="0"/>
    <x v="0"/>
    <x v="12"/>
    <d v="1899-12-30T03:00:00"/>
    <n v="-13.2"/>
  </r>
  <r>
    <x v="0"/>
    <x v="0"/>
    <x v="12"/>
    <d v="1899-12-30T04:00:00"/>
    <n v="-13.4"/>
  </r>
  <r>
    <x v="0"/>
    <x v="0"/>
    <x v="12"/>
    <d v="1899-12-30T05:00:00"/>
    <n v="-13.6"/>
  </r>
  <r>
    <x v="0"/>
    <x v="0"/>
    <x v="12"/>
    <d v="1899-12-30T06:00:00"/>
    <n v="-13.8"/>
  </r>
  <r>
    <x v="0"/>
    <x v="0"/>
    <x v="12"/>
    <d v="1899-12-30T07:00:00"/>
    <n v="-14.1"/>
  </r>
  <r>
    <x v="0"/>
    <x v="0"/>
    <x v="12"/>
    <d v="1899-12-30T08:00:00"/>
    <n v="-14.1"/>
  </r>
  <r>
    <x v="0"/>
    <x v="0"/>
    <x v="12"/>
    <d v="1899-12-30T09:00:00"/>
    <n v="-14"/>
  </r>
  <r>
    <x v="0"/>
    <x v="0"/>
    <x v="12"/>
    <d v="1899-12-30T10:00:00"/>
    <n v="-13.5"/>
  </r>
  <r>
    <x v="0"/>
    <x v="0"/>
    <x v="12"/>
    <d v="1899-12-30T11:00:00"/>
    <n v="-12.8"/>
  </r>
  <r>
    <x v="0"/>
    <x v="0"/>
    <x v="12"/>
    <d v="1899-12-30T12:00:00"/>
    <n v="-12.2"/>
  </r>
  <r>
    <x v="0"/>
    <x v="0"/>
    <x v="12"/>
    <d v="1899-12-30T13:00:00"/>
    <n v="-12.1"/>
  </r>
  <r>
    <x v="0"/>
    <x v="0"/>
    <x v="12"/>
    <d v="1899-12-30T14:00:00"/>
    <n v="-11.9"/>
  </r>
  <r>
    <x v="0"/>
    <x v="0"/>
    <x v="12"/>
    <d v="1899-12-30T15:00:00"/>
    <n v="-12.4"/>
  </r>
  <r>
    <x v="0"/>
    <x v="0"/>
    <x v="12"/>
    <d v="1899-12-30T16:00:00"/>
    <n v="-12.6"/>
  </r>
  <r>
    <x v="0"/>
    <x v="0"/>
    <x v="12"/>
    <d v="1899-12-30T17:00:00"/>
    <n v="-12.8"/>
  </r>
  <r>
    <x v="0"/>
    <x v="0"/>
    <x v="12"/>
    <d v="1899-12-30T18:00:00"/>
    <n v="-13.5"/>
  </r>
  <r>
    <x v="0"/>
    <x v="0"/>
    <x v="12"/>
    <d v="1899-12-30T19:00:00"/>
    <n v="-13.9"/>
  </r>
  <r>
    <x v="0"/>
    <x v="0"/>
    <x v="12"/>
    <d v="1899-12-30T20:00:00"/>
    <n v="-14.2"/>
  </r>
  <r>
    <x v="0"/>
    <x v="0"/>
    <x v="12"/>
    <d v="1899-12-30T21:00:00"/>
    <n v="-14.6"/>
  </r>
  <r>
    <x v="0"/>
    <x v="0"/>
    <x v="12"/>
    <d v="1899-12-30T22:00:00"/>
    <n v="-14.7"/>
  </r>
  <r>
    <x v="0"/>
    <x v="0"/>
    <x v="12"/>
    <d v="1899-12-30T23:00:00"/>
    <n v="-14.9"/>
  </r>
  <r>
    <x v="0"/>
    <x v="0"/>
    <x v="13"/>
    <d v="1899-12-30T00:00:00"/>
    <n v="-15.5"/>
  </r>
  <r>
    <x v="0"/>
    <x v="0"/>
    <x v="13"/>
    <d v="1899-12-30T01:00:00"/>
    <n v="-16.2"/>
  </r>
  <r>
    <x v="0"/>
    <x v="0"/>
    <x v="13"/>
    <d v="1899-12-30T02:00:00"/>
    <n v="-16.5"/>
  </r>
  <r>
    <x v="0"/>
    <x v="0"/>
    <x v="13"/>
    <d v="1899-12-30T03:00:00"/>
    <n v="-16.600000000000001"/>
  </r>
  <r>
    <x v="0"/>
    <x v="0"/>
    <x v="13"/>
    <d v="1899-12-30T04:00:00"/>
    <n v="-16.8"/>
  </r>
  <r>
    <x v="0"/>
    <x v="0"/>
    <x v="13"/>
    <d v="1899-12-30T05:00:00"/>
    <n v="-16.100000000000001"/>
  </r>
  <r>
    <x v="0"/>
    <x v="0"/>
    <x v="13"/>
    <d v="1899-12-30T06:00:00"/>
    <n v="-15.6"/>
  </r>
  <r>
    <x v="0"/>
    <x v="0"/>
    <x v="13"/>
    <d v="1899-12-30T07:00:00"/>
    <n v="-15.2"/>
  </r>
  <r>
    <x v="0"/>
    <x v="0"/>
    <x v="13"/>
    <d v="1899-12-30T08:00:00"/>
    <n v="-15.1"/>
  </r>
  <r>
    <x v="0"/>
    <x v="0"/>
    <x v="13"/>
    <d v="1899-12-30T09:00:00"/>
    <n v="-13.2"/>
  </r>
  <r>
    <x v="0"/>
    <x v="0"/>
    <x v="13"/>
    <d v="1899-12-30T10:00:00"/>
    <n v="-11.1"/>
  </r>
  <r>
    <x v="0"/>
    <x v="0"/>
    <x v="13"/>
    <d v="1899-12-30T11:00:00"/>
    <n v="-9.8000000000000007"/>
  </r>
  <r>
    <x v="0"/>
    <x v="0"/>
    <x v="13"/>
    <d v="1899-12-30T12:00:00"/>
    <n v="-7.8"/>
  </r>
  <r>
    <x v="0"/>
    <x v="0"/>
    <x v="13"/>
    <d v="1899-12-30T13:00:00"/>
    <n v="-7.2"/>
  </r>
  <r>
    <x v="0"/>
    <x v="0"/>
    <x v="13"/>
    <d v="1899-12-30T14:00:00"/>
    <n v="-7"/>
  </r>
  <r>
    <x v="0"/>
    <x v="0"/>
    <x v="13"/>
    <d v="1899-12-30T15:00:00"/>
    <n v="-6.7"/>
  </r>
  <r>
    <x v="0"/>
    <x v="0"/>
    <x v="13"/>
    <d v="1899-12-30T16:00:00"/>
    <n v="-6.8"/>
  </r>
  <r>
    <x v="0"/>
    <x v="0"/>
    <x v="13"/>
    <d v="1899-12-30T17:00:00"/>
    <n v="-7.4"/>
  </r>
  <r>
    <x v="0"/>
    <x v="0"/>
    <x v="13"/>
    <d v="1899-12-30T18:00:00"/>
    <n v="-7.9"/>
  </r>
  <r>
    <x v="0"/>
    <x v="0"/>
    <x v="13"/>
    <d v="1899-12-30T19:00:00"/>
    <n v="-7.4"/>
  </r>
  <r>
    <x v="0"/>
    <x v="0"/>
    <x v="13"/>
    <d v="1899-12-30T20:00:00"/>
    <n v="-7.5"/>
  </r>
  <r>
    <x v="0"/>
    <x v="0"/>
    <x v="13"/>
    <d v="1899-12-30T21:00:00"/>
    <n v="-8.1"/>
  </r>
  <r>
    <x v="0"/>
    <x v="0"/>
    <x v="13"/>
    <d v="1899-12-30T22:00:00"/>
    <n v="-7.7"/>
  </r>
  <r>
    <x v="0"/>
    <x v="0"/>
    <x v="13"/>
    <d v="1899-12-30T23:00:00"/>
    <n v="-7.5"/>
  </r>
  <r>
    <x v="0"/>
    <x v="0"/>
    <x v="14"/>
    <d v="1899-12-30T00:00:00"/>
    <n v="-8.1999999999999993"/>
  </r>
  <r>
    <x v="0"/>
    <x v="0"/>
    <x v="14"/>
    <d v="1899-12-30T01:00:00"/>
    <n v="-8.6"/>
  </r>
  <r>
    <x v="0"/>
    <x v="0"/>
    <x v="14"/>
    <d v="1899-12-30T02:00:00"/>
    <n v="-8.8000000000000007"/>
  </r>
  <r>
    <x v="0"/>
    <x v="0"/>
    <x v="14"/>
    <d v="1899-12-30T03:00:00"/>
    <n v="-8.9"/>
  </r>
  <r>
    <x v="0"/>
    <x v="0"/>
    <x v="14"/>
    <d v="1899-12-30T04:00:00"/>
    <n v="-9"/>
  </r>
  <r>
    <x v="0"/>
    <x v="0"/>
    <x v="14"/>
    <d v="1899-12-30T05:00:00"/>
    <n v="-8.5"/>
  </r>
  <r>
    <x v="0"/>
    <x v="0"/>
    <x v="14"/>
    <d v="1899-12-30T06:00:00"/>
    <n v="-8.1"/>
  </r>
  <r>
    <x v="0"/>
    <x v="0"/>
    <x v="14"/>
    <d v="1899-12-30T07:00:00"/>
    <n v="-8"/>
  </r>
  <r>
    <x v="0"/>
    <x v="0"/>
    <x v="14"/>
    <d v="1899-12-30T08:00:00"/>
    <n v="-7.4"/>
  </r>
  <r>
    <x v="0"/>
    <x v="0"/>
    <x v="14"/>
    <d v="1899-12-30T09:00:00"/>
    <n v="-6.9"/>
  </r>
  <r>
    <x v="0"/>
    <x v="0"/>
    <x v="14"/>
    <d v="1899-12-30T10:00:00"/>
    <n v="-7.6"/>
  </r>
  <r>
    <x v="0"/>
    <x v="0"/>
    <x v="14"/>
    <d v="1899-12-30T11:00:00"/>
    <n v="-7.6"/>
  </r>
  <r>
    <x v="0"/>
    <x v="0"/>
    <x v="14"/>
    <d v="1899-12-30T12:00:00"/>
    <n v="-7.3"/>
  </r>
  <r>
    <x v="0"/>
    <x v="0"/>
    <x v="14"/>
    <d v="1899-12-30T13:00:00"/>
    <n v="-7.8"/>
  </r>
  <r>
    <x v="0"/>
    <x v="0"/>
    <x v="14"/>
    <d v="1899-12-30T14:00:00"/>
    <n v="-8"/>
  </r>
  <r>
    <x v="0"/>
    <x v="0"/>
    <x v="14"/>
    <d v="1899-12-30T15:00:00"/>
    <n v="-7.9"/>
  </r>
  <r>
    <x v="0"/>
    <x v="0"/>
    <x v="14"/>
    <d v="1899-12-30T16:00:00"/>
    <n v="-7.9"/>
  </r>
  <r>
    <x v="0"/>
    <x v="0"/>
    <x v="14"/>
    <d v="1899-12-30T17:00:00"/>
    <n v="-7.5"/>
  </r>
  <r>
    <x v="0"/>
    <x v="0"/>
    <x v="14"/>
    <d v="1899-12-30T18:00:00"/>
    <n v="-7"/>
  </r>
  <r>
    <x v="0"/>
    <x v="0"/>
    <x v="14"/>
    <d v="1899-12-30T19:00:00"/>
    <n v="-6.8"/>
  </r>
  <r>
    <x v="0"/>
    <x v="0"/>
    <x v="14"/>
    <d v="1899-12-30T20:00:00"/>
    <n v="-7.8"/>
  </r>
  <r>
    <x v="0"/>
    <x v="0"/>
    <x v="14"/>
    <d v="1899-12-30T21:00:00"/>
    <n v="-8.3000000000000007"/>
  </r>
  <r>
    <x v="0"/>
    <x v="0"/>
    <x v="14"/>
    <d v="1899-12-30T22:00:00"/>
    <n v="-8.4"/>
  </r>
  <r>
    <x v="0"/>
    <x v="0"/>
    <x v="14"/>
    <d v="1899-12-30T23:00:00"/>
    <n v="-8.3000000000000007"/>
  </r>
  <r>
    <x v="0"/>
    <x v="0"/>
    <x v="15"/>
    <d v="1899-12-30T00:00:00"/>
    <n v="-8.1999999999999993"/>
  </r>
  <r>
    <x v="0"/>
    <x v="0"/>
    <x v="15"/>
    <d v="1899-12-30T01:00:00"/>
    <n v="-8.1"/>
  </r>
  <r>
    <x v="0"/>
    <x v="0"/>
    <x v="15"/>
    <d v="1899-12-30T02:00:00"/>
    <n v="-8.1"/>
  </r>
  <r>
    <x v="0"/>
    <x v="0"/>
    <x v="15"/>
    <d v="1899-12-30T03:00:00"/>
    <n v="-8.3000000000000007"/>
  </r>
  <r>
    <x v="0"/>
    <x v="0"/>
    <x v="15"/>
    <d v="1899-12-30T04:00:00"/>
    <n v="-8.4"/>
  </r>
  <r>
    <x v="0"/>
    <x v="0"/>
    <x v="15"/>
    <d v="1899-12-30T05:00:00"/>
    <n v="-9.4"/>
  </r>
  <r>
    <x v="0"/>
    <x v="0"/>
    <x v="15"/>
    <d v="1899-12-30T06:00:00"/>
    <n v="-9.6999999999999993"/>
  </r>
  <r>
    <x v="0"/>
    <x v="0"/>
    <x v="15"/>
    <d v="1899-12-30T07:00:00"/>
    <n v="-9.1"/>
  </r>
  <r>
    <x v="0"/>
    <x v="0"/>
    <x v="15"/>
    <d v="1899-12-30T08:00:00"/>
    <n v="-9.3000000000000007"/>
  </r>
  <r>
    <x v="0"/>
    <x v="0"/>
    <x v="15"/>
    <d v="1899-12-30T09:00:00"/>
    <n v="-9.1999999999999993"/>
  </r>
  <r>
    <x v="0"/>
    <x v="0"/>
    <x v="15"/>
    <d v="1899-12-30T10:00:00"/>
    <n v="-7.8"/>
  </r>
  <r>
    <x v="0"/>
    <x v="0"/>
    <x v="15"/>
    <d v="1899-12-30T11:00:00"/>
    <n v="-6.2"/>
  </r>
  <r>
    <x v="0"/>
    <x v="0"/>
    <x v="15"/>
    <d v="1899-12-30T12:00:00"/>
    <n v="-5.0999999999999996"/>
  </r>
  <r>
    <x v="0"/>
    <x v="0"/>
    <x v="15"/>
    <d v="1899-12-30T13:00:00"/>
    <n v="-4"/>
  </r>
  <r>
    <x v="0"/>
    <x v="0"/>
    <x v="15"/>
    <d v="1899-12-30T14:00:00"/>
    <n v="-3.8"/>
  </r>
  <r>
    <x v="0"/>
    <x v="0"/>
    <x v="15"/>
    <d v="1899-12-30T15:00:00"/>
    <n v="-4.2"/>
  </r>
  <r>
    <x v="0"/>
    <x v="0"/>
    <x v="15"/>
    <d v="1899-12-30T16:00:00"/>
    <n v="-4"/>
  </r>
  <r>
    <x v="0"/>
    <x v="0"/>
    <x v="15"/>
    <d v="1899-12-30T17:00:00"/>
    <n v="-4.5"/>
  </r>
  <r>
    <x v="0"/>
    <x v="0"/>
    <x v="15"/>
    <d v="1899-12-30T18:00:00"/>
    <n v="-4.5999999999999996"/>
  </r>
  <r>
    <x v="0"/>
    <x v="0"/>
    <x v="15"/>
    <d v="1899-12-30T19:00:00"/>
    <n v="-5.5"/>
  </r>
  <r>
    <x v="0"/>
    <x v="0"/>
    <x v="15"/>
    <d v="1899-12-30T20:00:00"/>
    <n v="-6.3"/>
  </r>
  <r>
    <x v="0"/>
    <x v="0"/>
    <x v="15"/>
    <d v="1899-12-30T21:00:00"/>
    <n v="-6.9"/>
  </r>
  <r>
    <x v="0"/>
    <x v="0"/>
    <x v="15"/>
    <d v="1899-12-30T22:00:00"/>
    <n v="-8.1"/>
  </r>
  <r>
    <x v="0"/>
    <x v="0"/>
    <x v="15"/>
    <d v="1899-12-30T23:00:00"/>
    <n v="-8.8000000000000007"/>
  </r>
  <r>
    <x v="0"/>
    <x v="0"/>
    <x v="16"/>
    <d v="1899-12-30T00:00:00"/>
    <n v="-9.6"/>
  </r>
  <r>
    <x v="0"/>
    <x v="0"/>
    <x v="16"/>
    <d v="1899-12-30T01:00:00"/>
    <n v="-10.3"/>
  </r>
  <r>
    <x v="0"/>
    <x v="0"/>
    <x v="16"/>
    <d v="1899-12-30T02:00:00"/>
    <n v="-10.4"/>
  </r>
  <r>
    <x v="0"/>
    <x v="0"/>
    <x v="16"/>
    <d v="1899-12-30T03:00:00"/>
    <n v="-10.1"/>
  </r>
  <r>
    <x v="0"/>
    <x v="0"/>
    <x v="16"/>
    <d v="1899-12-30T04:00:00"/>
    <n v="-9.9"/>
  </r>
  <r>
    <x v="0"/>
    <x v="0"/>
    <x v="16"/>
    <d v="1899-12-30T05:00:00"/>
    <n v="-12.1"/>
  </r>
  <r>
    <x v="0"/>
    <x v="0"/>
    <x v="16"/>
    <d v="1899-12-30T06:00:00"/>
    <n v="-13.4"/>
  </r>
  <r>
    <x v="0"/>
    <x v="0"/>
    <x v="16"/>
    <d v="1899-12-30T07:00:00"/>
    <n v="-13"/>
  </r>
  <r>
    <x v="0"/>
    <x v="0"/>
    <x v="16"/>
    <d v="1899-12-30T08:00:00"/>
    <n v="-12.7"/>
  </r>
  <r>
    <x v="0"/>
    <x v="0"/>
    <x v="16"/>
    <d v="1899-12-30T09:00:00"/>
    <n v="-11.7"/>
  </r>
  <r>
    <x v="0"/>
    <x v="0"/>
    <x v="16"/>
    <d v="1899-12-30T10:00:00"/>
    <n v="-9.6"/>
  </r>
  <r>
    <x v="0"/>
    <x v="0"/>
    <x v="16"/>
    <d v="1899-12-30T11:00:00"/>
    <n v="-7.9"/>
  </r>
  <r>
    <x v="0"/>
    <x v="0"/>
    <x v="16"/>
    <d v="1899-12-30T12:00:00"/>
    <n v="-7.2"/>
  </r>
  <r>
    <x v="0"/>
    <x v="0"/>
    <x v="16"/>
    <d v="1899-12-30T13:00:00"/>
    <n v="-6.3"/>
  </r>
  <r>
    <x v="0"/>
    <x v="0"/>
    <x v="16"/>
    <d v="1899-12-30T14:00:00"/>
    <n v="-5.6"/>
  </r>
  <r>
    <x v="0"/>
    <x v="0"/>
    <x v="16"/>
    <d v="1899-12-30T15:00:00"/>
    <n v="-5.8"/>
  </r>
  <r>
    <x v="0"/>
    <x v="0"/>
    <x v="16"/>
    <d v="1899-12-30T16:00:00"/>
    <n v="-6"/>
  </r>
  <r>
    <x v="0"/>
    <x v="0"/>
    <x v="16"/>
    <d v="1899-12-30T17:00:00"/>
    <n v="-7.1"/>
  </r>
  <r>
    <x v="0"/>
    <x v="0"/>
    <x v="16"/>
    <d v="1899-12-30T18:00:00"/>
    <n v="-7.5"/>
  </r>
  <r>
    <x v="0"/>
    <x v="0"/>
    <x v="16"/>
    <d v="1899-12-30T19:00:00"/>
    <n v="-7.7"/>
  </r>
  <r>
    <x v="0"/>
    <x v="0"/>
    <x v="16"/>
    <d v="1899-12-30T20:00:00"/>
    <n v="-7.8"/>
  </r>
  <r>
    <x v="0"/>
    <x v="0"/>
    <x v="16"/>
    <d v="1899-12-30T21:00:00"/>
    <n v="-7.2"/>
  </r>
  <r>
    <x v="0"/>
    <x v="0"/>
    <x v="16"/>
    <d v="1899-12-30T22:00:00"/>
    <n v="-7.2"/>
  </r>
  <r>
    <x v="0"/>
    <x v="0"/>
    <x v="16"/>
    <d v="1899-12-30T23:00:00"/>
    <n v="-7.1"/>
  </r>
  <r>
    <x v="0"/>
    <x v="0"/>
    <x v="17"/>
    <d v="1899-12-30T00:00:00"/>
    <n v="-7"/>
  </r>
  <r>
    <x v="0"/>
    <x v="0"/>
    <x v="17"/>
    <d v="1899-12-30T01:00:00"/>
    <n v="-7.7"/>
  </r>
  <r>
    <x v="0"/>
    <x v="0"/>
    <x v="17"/>
    <d v="1899-12-30T02:00:00"/>
    <n v="-8.1"/>
  </r>
  <r>
    <x v="0"/>
    <x v="0"/>
    <x v="17"/>
    <d v="1899-12-30T03:00:00"/>
    <n v="-8.3000000000000007"/>
  </r>
  <r>
    <x v="0"/>
    <x v="0"/>
    <x v="17"/>
    <d v="1899-12-30T04:00:00"/>
    <n v="-8.8000000000000007"/>
  </r>
  <r>
    <x v="0"/>
    <x v="0"/>
    <x v="17"/>
    <d v="1899-12-30T05:00:00"/>
    <n v="-8.6"/>
  </r>
  <r>
    <x v="0"/>
    <x v="0"/>
    <x v="17"/>
    <d v="1899-12-30T06:00:00"/>
    <n v="-8.6"/>
  </r>
  <r>
    <x v="0"/>
    <x v="0"/>
    <x v="17"/>
    <d v="1899-12-30T07:00:00"/>
    <n v="-8.4"/>
  </r>
  <r>
    <x v="0"/>
    <x v="0"/>
    <x v="17"/>
    <d v="1899-12-30T08:00:00"/>
    <n v="-8.3000000000000007"/>
  </r>
  <r>
    <x v="0"/>
    <x v="0"/>
    <x v="17"/>
    <d v="1899-12-30T09:00:00"/>
    <n v="-8.1"/>
  </r>
  <r>
    <x v="0"/>
    <x v="0"/>
    <x v="17"/>
    <d v="1899-12-30T10:00:00"/>
    <n v="-7.6"/>
  </r>
  <r>
    <x v="0"/>
    <x v="0"/>
    <x v="17"/>
    <d v="1899-12-30T11:00:00"/>
    <n v="-7.2"/>
  </r>
  <r>
    <x v="0"/>
    <x v="0"/>
    <x v="17"/>
    <d v="1899-12-30T12:00:00"/>
    <n v="-6.6"/>
  </r>
  <r>
    <x v="0"/>
    <x v="0"/>
    <x v="17"/>
    <d v="1899-12-30T13:00:00"/>
    <n v="-6"/>
  </r>
  <r>
    <x v="0"/>
    <x v="0"/>
    <x v="17"/>
    <d v="1899-12-30T14:00:00"/>
    <n v="-5.5"/>
  </r>
  <r>
    <x v="0"/>
    <x v="0"/>
    <x v="17"/>
    <d v="1899-12-30T15:00:00"/>
    <n v="-5.3"/>
  </r>
  <r>
    <x v="0"/>
    <x v="0"/>
    <x v="17"/>
    <d v="1899-12-30T16:00:00"/>
    <n v="-5.2"/>
  </r>
  <r>
    <x v="0"/>
    <x v="0"/>
    <x v="17"/>
    <d v="1899-12-30T17:00:00"/>
    <n v="-5.4"/>
  </r>
  <r>
    <x v="0"/>
    <x v="0"/>
    <x v="17"/>
    <d v="1899-12-30T18:00:00"/>
    <n v="-5.5"/>
  </r>
  <r>
    <x v="0"/>
    <x v="0"/>
    <x v="17"/>
    <d v="1899-12-30T19:00:00"/>
    <n v="-5.4"/>
  </r>
  <r>
    <x v="0"/>
    <x v="0"/>
    <x v="17"/>
    <d v="1899-12-30T20:00:00"/>
    <n v="-5.0999999999999996"/>
  </r>
  <r>
    <x v="0"/>
    <x v="0"/>
    <x v="17"/>
    <d v="1899-12-30T21:00:00"/>
    <n v="-4.5"/>
  </r>
  <r>
    <x v="0"/>
    <x v="0"/>
    <x v="17"/>
    <d v="1899-12-30T22:00:00"/>
    <n v="-4.3"/>
  </r>
  <r>
    <x v="0"/>
    <x v="0"/>
    <x v="17"/>
    <d v="1899-12-30T23:00:00"/>
    <n v="-4.7"/>
  </r>
  <r>
    <x v="0"/>
    <x v="0"/>
    <x v="18"/>
    <d v="1899-12-30T00:00:00"/>
    <n v="-4.7"/>
  </r>
  <r>
    <x v="0"/>
    <x v="0"/>
    <x v="18"/>
    <d v="1899-12-30T01:00:00"/>
    <n v="-5.4"/>
  </r>
  <r>
    <x v="0"/>
    <x v="0"/>
    <x v="18"/>
    <d v="1899-12-30T02:00:00"/>
    <n v="-6.1"/>
  </r>
  <r>
    <x v="0"/>
    <x v="0"/>
    <x v="18"/>
    <d v="1899-12-30T03:00:00"/>
    <n v="-5.7"/>
  </r>
  <r>
    <x v="0"/>
    <x v="0"/>
    <x v="18"/>
    <d v="1899-12-30T04:00:00"/>
    <n v="-4.2"/>
  </r>
  <r>
    <x v="0"/>
    <x v="0"/>
    <x v="18"/>
    <d v="1899-12-30T05:00:00"/>
    <n v="-4.0999999999999996"/>
  </r>
  <r>
    <x v="0"/>
    <x v="0"/>
    <x v="18"/>
    <d v="1899-12-30T06:00:00"/>
    <n v="-4.0999999999999996"/>
  </r>
  <r>
    <x v="0"/>
    <x v="0"/>
    <x v="18"/>
    <d v="1899-12-30T07:00:00"/>
    <n v="-4.0999999999999996"/>
  </r>
  <r>
    <x v="0"/>
    <x v="0"/>
    <x v="18"/>
    <d v="1899-12-30T08:00:00"/>
    <n v="-3.9"/>
  </r>
  <r>
    <x v="0"/>
    <x v="0"/>
    <x v="18"/>
    <d v="1899-12-30T09:00:00"/>
    <n v="-3.6"/>
  </r>
  <r>
    <x v="0"/>
    <x v="0"/>
    <x v="18"/>
    <d v="1899-12-30T10:00:00"/>
    <n v="-2.8"/>
  </r>
  <r>
    <x v="0"/>
    <x v="0"/>
    <x v="18"/>
    <d v="1899-12-30T11:00:00"/>
    <n v="-1.9"/>
  </r>
  <r>
    <x v="0"/>
    <x v="0"/>
    <x v="18"/>
    <d v="1899-12-30T12:00:00"/>
    <n v="-1"/>
  </r>
  <r>
    <x v="0"/>
    <x v="0"/>
    <x v="18"/>
    <d v="1899-12-30T13:00:00"/>
    <n v="0.4"/>
  </r>
  <r>
    <x v="0"/>
    <x v="0"/>
    <x v="18"/>
    <d v="1899-12-30T14:00:00"/>
    <n v="1.1000000000000001"/>
  </r>
  <r>
    <x v="0"/>
    <x v="0"/>
    <x v="18"/>
    <d v="1899-12-30T15:00:00"/>
    <n v="1.1000000000000001"/>
  </r>
  <r>
    <x v="0"/>
    <x v="0"/>
    <x v="18"/>
    <d v="1899-12-30T16:00:00"/>
    <n v="0.7"/>
  </r>
  <r>
    <x v="0"/>
    <x v="0"/>
    <x v="18"/>
    <d v="1899-12-30T17:00:00"/>
    <n v="0.6"/>
  </r>
  <r>
    <x v="0"/>
    <x v="0"/>
    <x v="18"/>
    <d v="1899-12-30T18:00:00"/>
    <n v="-0.2"/>
  </r>
  <r>
    <x v="0"/>
    <x v="0"/>
    <x v="18"/>
    <d v="1899-12-30T19:00:00"/>
    <n v="0.1"/>
  </r>
  <r>
    <x v="0"/>
    <x v="0"/>
    <x v="18"/>
    <d v="1899-12-30T20:00:00"/>
    <n v="0.7"/>
  </r>
  <r>
    <x v="0"/>
    <x v="0"/>
    <x v="18"/>
    <d v="1899-12-30T21:00:00"/>
    <n v="1.3"/>
  </r>
  <r>
    <x v="0"/>
    <x v="0"/>
    <x v="18"/>
    <d v="1899-12-30T22:00:00"/>
    <n v="1.9"/>
  </r>
  <r>
    <x v="0"/>
    <x v="0"/>
    <x v="18"/>
    <d v="1899-12-30T23:00:00"/>
    <n v="1.8"/>
  </r>
  <r>
    <x v="0"/>
    <x v="0"/>
    <x v="19"/>
    <d v="1899-12-30T00:00:00"/>
    <n v="1.6"/>
  </r>
  <r>
    <x v="0"/>
    <x v="0"/>
    <x v="19"/>
    <d v="1899-12-30T01:00:00"/>
    <n v="1.4"/>
  </r>
  <r>
    <x v="0"/>
    <x v="0"/>
    <x v="19"/>
    <d v="1899-12-30T02:00:00"/>
    <n v="1.3"/>
  </r>
  <r>
    <x v="0"/>
    <x v="0"/>
    <x v="19"/>
    <d v="1899-12-30T03:00:00"/>
    <n v="1.3"/>
  </r>
  <r>
    <x v="0"/>
    <x v="0"/>
    <x v="19"/>
    <d v="1899-12-30T04:00:00"/>
    <n v="1.2"/>
  </r>
  <r>
    <x v="0"/>
    <x v="0"/>
    <x v="19"/>
    <d v="1899-12-30T05:00:00"/>
    <n v="1.3"/>
  </r>
  <r>
    <x v="0"/>
    <x v="0"/>
    <x v="19"/>
    <d v="1899-12-30T06:00:00"/>
    <n v="1.6"/>
  </r>
  <r>
    <x v="0"/>
    <x v="0"/>
    <x v="19"/>
    <d v="1899-12-30T07:00:00"/>
    <n v="1.4"/>
  </r>
  <r>
    <x v="0"/>
    <x v="0"/>
    <x v="19"/>
    <d v="1899-12-30T08:00:00"/>
    <n v="1.3"/>
  </r>
  <r>
    <x v="0"/>
    <x v="0"/>
    <x v="19"/>
    <d v="1899-12-30T09:00:00"/>
    <n v="1.7"/>
  </r>
  <r>
    <x v="0"/>
    <x v="0"/>
    <x v="19"/>
    <d v="1899-12-30T10:00:00"/>
    <n v="1.9"/>
  </r>
  <r>
    <x v="0"/>
    <x v="0"/>
    <x v="19"/>
    <d v="1899-12-30T11:00:00"/>
    <n v="2.7"/>
  </r>
  <r>
    <x v="0"/>
    <x v="0"/>
    <x v="19"/>
    <d v="1899-12-30T12:00:00"/>
    <n v="4.5"/>
  </r>
  <r>
    <x v="0"/>
    <x v="0"/>
    <x v="19"/>
    <d v="1899-12-30T13:00:00"/>
    <n v="4.2"/>
  </r>
  <r>
    <x v="0"/>
    <x v="0"/>
    <x v="19"/>
    <d v="1899-12-30T14:00:00"/>
    <n v="4.5"/>
  </r>
  <r>
    <x v="0"/>
    <x v="0"/>
    <x v="19"/>
    <d v="1899-12-30T15:00:00"/>
    <n v="5.9"/>
  </r>
  <r>
    <x v="0"/>
    <x v="0"/>
    <x v="19"/>
    <d v="1899-12-30T16:00:00"/>
    <n v="4.5999999999999996"/>
  </r>
  <r>
    <x v="0"/>
    <x v="0"/>
    <x v="19"/>
    <d v="1899-12-30T17:00:00"/>
    <n v="3.2"/>
  </r>
  <r>
    <x v="0"/>
    <x v="0"/>
    <x v="19"/>
    <d v="1899-12-30T18:00:00"/>
    <n v="2.6"/>
  </r>
  <r>
    <x v="0"/>
    <x v="0"/>
    <x v="19"/>
    <d v="1899-12-30T19:00:00"/>
    <n v="1.6"/>
  </r>
  <r>
    <x v="0"/>
    <x v="0"/>
    <x v="19"/>
    <d v="1899-12-30T20:00:00"/>
    <n v="1.6"/>
  </r>
  <r>
    <x v="0"/>
    <x v="0"/>
    <x v="19"/>
    <d v="1899-12-30T21:00:00"/>
    <n v="0.6"/>
  </r>
  <r>
    <x v="0"/>
    <x v="0"/>
    <x v="19"/>
    <d v="1899-12-30T22:00:00"/>
    <n v="0.5"/>
  </r>
  <r>
    <x v="0"/>
    <x v="0"/>
    <x v="19"/>
    <d v="1899-12-30T23:00:00"/>
    <n v="0.4"/>
  </r>
  <r>
    <x v="0"/>
    <x v="0"/>
    <x v="20"/>
    <d v="1899-12-30T00:00:00"/>
    <n v="-0.2"/>
  </r>
  <r>
    <x v="0"/>
    <x v="0"/>
    <x v="20"/>
    <d v="1899-12-30T01:00:00"/>
    <n v="0"/>
  </r>
  <r>
    <x v="0"/>
    <x v="0"/>
    <x v="20"/>
    <d v="1899-12-30T02:00:00"/>
    <n v="0"/>
  </r>
  <r>
    <x v="0"/>
    <x v="0"/>
    <x v="20"/>
    <d v="1899-12-30T03:00:00"/>
    <n v="-0.9"/>
  </r>
  <r>
    <x v="0"/>
    <x v="0"/>
    <x v="20"/>
    <d v="1899-12-30T04:00:00"/>
    <n v="-0.8"/>
  </r>
  <r>
    <x v="0"/>
    <x v="0"/>
    <x v="20"/>
    <d v="1899-12-30T05:00:00"/>
    <n v="-1.7"/>
  </r>
  <r>
    <x v="0"/>
    <x v="0"/>
    <x v="20"/>
    <d v="1899-12-30T06:00:00"/>
    <n v="-1.4"/>
  </r>
  <r>
    <x v="0"/>
    <x v="0"/>
    <x v="20"/>
    <d v="1899-12-30T07:00:00"/>
    <n v="-1.4"/>
  </r>
  <r>
    <x v="0"/>
    <x v="0"/>
    <x v="20"/>
    <d v="1899-12-30T08:00:00"/>
    <n v="-1.4"/>
  </r>
  <r>
    <x v="0"/>
    <x v="0"/>
    <x v="20"/>
    <d v="1899-12-30T09:00:00"/>
    <n v="-0.2"/>
  </r>
  <r>
    <x v="0"/>
    <x v="0"/>
    <x v="20"/>
    <d v="1899-12-30T10:00:00"/>
    <n v="1"/>
  </r>
  <r>
    <x v="0"/>
    <x v="0"/>
    <x v="20"/>
    <d v="1899-12-30T11:00:00"/>
    <n v="2.7"/>
  </r>
  <r>
    <x v="0"/>
    <x v="0"/>
    <x v="20"/>
    <d v="1899-12-30T12:00:00"/>
    <n v="3.7"/>
  </r>
  <r>
    <x v="0"/>
    <x v="0"/>
    <x v="20"/>
    <d v="1899-12-30T13:00:00"/>
    <n v="3"/>
  </r>
  <r>
    <x v="0"/>
    <x v="0"/>
    <x v="20"/>
    <d v="1899-12-30T14:00:00"/>
    <n v="3.5"/>
  </r>
  <r>
    <x v="0"/>
    <x v="0"/>
    <x v="20"/>
    <d v="1899-12-30T15:00:00"/>
    <n v="3.7"/>
  </r>
  <r>
    <x v="0"/>
    <x v="0"/>
    <x v="20"/>
    <d v="1899-12-30T16:00:00"/>
    <n v="2.9"/>
  </r>
  <r>
    <x v="0"/>
    <x v="0"/>
    <x v="20"/>
    <d v="1899-12-30T17:00:00"/>
    <n v="2.6"/>
  </r>
  <r>
    <x v="0"/>
    <x v="0"/>
    <x v="20"/>
    <d v="1899-12-30T18:00:00"/>
    <n v="2.2000000000000002"/>
  </r>
  <r>
    <x v="0"/>
    <x v="0"/>
    <x v="20"/>
    <d v="1899-12-30T19:00:00"/>
    <n v="2.2000000000000002"/>
  </r>
  <r>
    <x v="0"/>
    <x v="0"/>
    <x v="20"/>
    <d v="1899-12-30T20:00:00"/>
    <n v="2.2000000000000002"/>
  </r>
  <r>
    <x v="0"/>
    <x v="0"/>
    <x v="20"/>
    <d v="1899-12-30T21:00:00"/>
    <n v="2.2999999999999998"/>
  </r>
  <r>
    <x v="0"/>
    <x v="0"/>
    <x v="20"/>
    <d v="1899-12-30T22:00:00"/>
    <n v="2.2999999999999998"/>
  </r>
  <r>
    <x v="0"/>
    <x v="0"/>
    <x v="20"/>
    <d v="1899-12-30T23:00:00"/>
    <n v="2.4"/>
  </r>
  <r>
    <x v="0"/>
    <x v="0"/>
    <x v="21"/>
    <d v="1899-12-30T00:00:00"/>
    <n v="2.4"/>
  </r>
  <r>
    <x v="0"/>
    <x v="0"/>
    <x v="21"/>
    <d v="1899-12-30T01:00:00"/>
    <n v="2.4"/>
  </r>
  <r>
    <x v="0"/>
    <x v="0"/>
    <x v="21"/>
    <d v="1899-12-30T02:00:00"/>
    <n v="2"/>
  </r>
  <r>
    <x v="0"/>
    <x v="0"/>
    <x v="21"/>
    <d v="1899-12-30T03:00:00"/>
    <n v="2.1"/>
  </r>
  <r>
    <x v="0"/>
    <x v="0"/>
    <x v="21"/>
    <d v="1899-12-30T04:00:00"/>
    <n v="1.9"/>
  </r>
  <r>
    <x v="0"/>
    <x v="0"/>
    <x v="21"/>
    <d v="1899-12-30T05:00:00"/>
    <n v="1.9"/>
  </r>
  <r>
    <x v="0"/>
    <x v="0"/>
    <x v="21"/>
    <d v="1899-12-30T06:00:00"/>
    <n v="2"/>
  </r>
  <r>
    <x v="0"/>
    <x v="0"/>
    <x v="21"/>
    <d v="1899-12-30T07:00:00"/>
    <n v="2"/>
  </r>
  <r>
    <x v="0"/>
    <x v="0"/>
    <x v="21"/>
    <d v="1899-12-30T08:00:00"/>
    <n v="2"/>
  </r>
  <r>
    <x v="0"/>
    <x v="0"/>
    <x v="21"/>
    <d v="1899-12-30T09:00:00"/>
    <n v="2.1"/>
  </r>
  <r>
    <x v="0"/>
    <x v="0"/>
    <x v="21"/>
    <d v="1899-12-30T10:00:00"/>
    <n v="1.9"/>
  </r>
  <r>
    <x v="0"/>
    <x v="0"/>
    <x v="21"/>
    <d v="1899-12-30T11:00:00"/>
    <n v="1.6"/>
  </r>
  <r>
    <x v="0"/>
    <x v="0"/>
    <x v="21"/>
    <d v="1899-12-30T12:00:00"/>
    <n v="1.4"/>
  </r>
  <r>
    <x v="0"/>
    <x v="0"/>
    <x v="21"/>
    <d v="1899-12-30T13:00:00"/>
    <n v="1.3"/>
  </r>
  <r>
    <x v="0"/>
    <x v="0"/>
    <x v="21"/>
    <d v="1899-12-30T14:00:00"/>
    <n v="1.4"/>
  </r>
  <r>
    <x v="0"/>
    <x v="0"/>
    <x v="21"/>
    <d v="1899-12-30T15:00:00"/>
    <n v="1.2"/>
  </r>
  <r>
    <x v="0"/>
    <x v="0"/>
    <x v="21"/>
    <d v="1899-12-30T16:00:00"/>
    <n v="1.1000000000000001"/>
  </r>
  <r>
    <x v="0"/>
    <x v="0"/>
    <x v="21"/>
    <d v="1899-12-30T17:00:00"/>
    <n v="1"/>
  </r>
  <r>
    <x v="0"/>
    <x v="0"/>
    <x v="21"/>
    <d v="1899-12-30T18:00:00"/>
    <n v="0.8"/>
  </r>
  <r>
    <x v="0"/>
    <x v="0"/>
    <x v="21"/>
    <d v="1899-12-30T19:00:00"/>
    <n v="0.6"/>
  </r>
  <r>
    <x v="0"/>
    <x v="0"/>
    <x v="21"/>
    <d v="1899-12-30T20:00:00"/>
    <n v="0.7"/>
  </r>
  <r>
    <x v="0"/>
    <x v="0"/>
    <x v="21"/>
    <d v="1899-12-30T21:00:00"/>
    <n v="0.8"/>
  </r>
  <r>
    <x v="0"/>
    <x v="0"/>
    <x v="21"/>
    <d v="1899-12-30T22:00:00"/>
    <n v="0.8"/>
  </r>
  <r>
    <x v="0"/>
    <x v="0"/>
    <x v="21"/>
    <d v="1899-12-30T23:00:00"/>
    <n v="1.1000000000000001"/>
  </r>
  <r>
    <x v="0"/>
    <x v="0"/>
    <x v="22"/>
    <d v="1899-12-30T00:00:00"/>
    <n v="1.5"/>
  </r>
  <r>
    <x v="0"/>
    <x v="0"/>
    <x v="22"/>
    <d v="1899-12-30T01:00:00"/>
    <n v="1.8"/>
  </r>
  <r>
    <x v="0"/>
    <x v="0"/>
    <x v="22"/>
    <d v="1899-12-30T02:00:00"/>
    <n v="2.2999999999999998"/>
  </r>
  <r>
    <x v="0"/>
    <x v="0"/>
    <x v="22"/>
    <d v="1899-12-30T03:00:00"/>
    <n v="2.6"/>
  </r>
  <r>
    <x v="0"/>
    <x v="0"/>
    <x v="22"/>
    <d v="1899-12-30T04:00:00"/>
    <n v="1.9"/>
  </r>
  <r>
    <x v="0"/>
    <x v="0"/>
    <x v="22"/>
    <d v="1899-12-30T05:00:00"/>
    <n v="1.5"/>
  </r>
  <r>
    <x v="0"/>
    <x v="0"/>
    <x v="22"/>
    <d v="1899-12-30T06:00:00"/>
    <n v="2"/>
  </r>
  <r>
    <x v="0"/>
    <x v="0"/>
    <x v="22"/>
    <d v="1899-12-30T07:00:00"/>
    <n v="2.2000000000000002"/>
  </r>
  <r>
    <x v="0"/>
    <x v="0"/>
    <x v="22"/>
    <d v="1899-12-30T08:00:00"/>
    <n v="2.5"/>
  </r>
  <r>
    <x v="0"/>
    <x v="0"/>
    <x v="22"/>
    <d v="1899-12-30T09:00:00"/>
    <n v="3.4"/>
  </r>
  <r>
    <x v="0"/>
    <x v="0"/>
    <x v="22"/>
    <d v="1899-12-30T10:00:00"/>
    <n v="5.8"/>
  </r>
  <r>
    <x v="0"/>
    <x v="0"/>
    <x v="22"/>
    <d v="1899-12-30T11:00:00"/>
    <n v="6.2"/>
  </r>
  <r>
    <x v="0"/>
    <x v="0"/>
    <x v="22"/>
    <d v="1899-12-30T12:00:00"/>
    <n v="6.3"/>
  </r>
  <r>
    <x v="0"/>
    <x v="0"/>
    <x v="22"/>
    <d v="1899-12-30T13:00:00"/>
    <n v="5.7"/>
  </r>
  <r>
    <x v="0"/>
    <x v="0"/>
    <x v="22"/>
    <d v="1899-12-30T14:00:00"/>
    <n v="4.7"/>
  </r>
  <r>
    <x v="0"/>
    <x v="0"/>
    <x v="22"/>
    <d v="1899-12-30T15:00:00"/>
    <n v="4.0999999999999996"/>
  </r>
  <r>
    <x v="0"/>
    <x v="0"/>
    <x v="22"/>
    <d v="1899-12-30T16:00:00"/>
    <n v="3.7"/>
  </r>
  <r>
    <x v="0"/>
    <x v="0"/>
    <x v="22"/>
    <d v="1899-12-30T17:00:00"/>
    <n v="2.8"/>
  </r>
  <r>
    <x v="0"/>
    <x v="0"/>
    <x v="22"/>
    <d v="1899-12-30T18:00:00"/>
    <n v="2"/>
  </r>
  <r>
    <x v="0"/>
    <x v="0"/>
    <x v="22"/>
    <d v="1899-12-30T19:00:00"/>
    <n v="0.1"/>
  </r>
  <r>
    <x v="0"/>
    <x v="0"/>
    <x v="22"/>
    <d v="1899-12-30T20:00:00"/>
    <n v="-2.1"/>
  </r>
  <r>
    <x v="0"/>
    <x v="0"/>
    <x v="22"/>
    <d v="1899-12-30T21:00:00"/>
    <n v="-2.9"/>
  </r>
  <r>
    <x v="0"/>
    <x v="0"/>
    <x v="22"/>
    <d v="1899-12-30T22:00:00"/>
    <n v="-3.1"/>
  </r>
  <r>
    <x v="0"/>
    <x v="0"/>
    <x v="22"/>
    <d v="1899-12-30T23:00:00"/>
    <n v="-3.8"/>
  </r>
  <r>
    <x v="0"/>
    <x v="0"/>
    <x v="23"/>
    <d v="1899-12-30T00:00:00"/>
    <n v="-4.4000000000000004"/>
  </r>
  <r>
    <x v="0"/>
    <x v="0"/>
    <x v="23"/>
    <d v="1899-12-30T01:00:00"/>
    <n v="-5.2"/>
  </r>
  <r>
    <x v="0"/>
    <x v="0"/>
    <x v="23"/>
    <d v="1899-12-30T02:00:00"/>
    <n v="-5.8"/>
  </r>
  <r>
    <x v="0"/>
    <x v="0"/>
    <x v="23"/>
    <d v="1899-12-30T03:00:00"/>
    <n v="-6.6"/>
  </r>
  <r>
    <x v="0"/>
    <x v="0"/>
    <x v="23"/>
    <d v="1899-12-30T04:00:00"/>
    <n v="-7.1"/>
  </r>
  <r>
    <x v="0"/>
    <x v="0"/>
    <x v="23"/>
    <d v="1899-12-30T05:00:00"/>
    <n v="-7.6"/>
  </r>
  <r>
    <x v="0"/>
    <x v="0"/>
    <x v="23"/>
    <d v="1899-12-30T06:00:00"/>
    <n v="-8.1"/>
  </r>
  <r>
    <x v="0"/>
    <x v="0"/>
    <x v="23"/>
    <d v="1899-12-30T07:00:00"/>
    <n v="-9.6"/>
  </r>
  <r>
    <x v="0"/>
    <x v="0"/>
    <x v="23"/>
    <d v="1899-12-30T08:00:00"/>
    <n v="-10.3"/>
  </r>
  <r>
    <x v="0"/>
    <x v="0"/>
    <x v="23"/>
    <d v="1899-12-30T09:00:00"/>
    <n v="-10.1"/>
  </r>
  <r>
    <x v="0"/>
    <x v="0"/>
    <x v="23"/>
    <d v="1899-12-30T10:00:00"/>
    <n v="-9.9"/>
  </r>
  <r>
    <x v="0"/>
    <x v="0"/>
    <x v="23"/>
    <d v="1899-12-30T11:00:00"/>
    <n v="-8.5"/>
  </r>
  <r>
    <x v="0"/>
    <x v="0"/>
    <x v="23"/>
    <d v="1899-12-30T12:00:00"/>
    <n v="-6.8"/>
  </r>
  <r>
    <x v="0"/>
    <x v="0"/>
    <x v="23"/>
    <d v="1899-12-30T13:00:00"/>
    <n v="-5.7"/>
  </r>
  <r>
    <x v="0"/>
    <x v="0"/>
    <x v="23"/>
    <d v="1899-12-30T14:00:00"/>
    <n v="-5.3"/>
  </r>
  <r>
    <x v="0"/>
    <x v="0"/>
    <x v="23"/>
    <d v="1899-12-30T15:00:00"/>
    <n v="-5.4"/>
  </r>
  <r>
    <x v="0"/>
    <x v="0"/>
    <x v="23"/>
    <d v="1899-12-30T16:00:00"/>
    <n v="-5.7"/>
  </r>
  <r>
    <x v="0"/>
    <x v="0"/>
    <x v="23"/>
    <d v="1899-12-30T17:00:00"/>
    <n v="-6.3"/>
  </r>
  <r>
    <x v="0"/>
    <x v="0"/>
    <x v="23"/>
    <d v="1899-12-30T18:00:00"/>
    <n v="-7.1"/>
  </r>
  <r>
    <x v="0"/>
    <x v="0"/>
    <x v="23"/>
    <d v="1899-12-30T19:00:00"/>
    <n v="-7.5"/>
  </r>
  <r>
    <x v="0"/>
    <x v="0"/>
    <x v="23"/>
    <d v="1899-12-30T20:00:00"/>
    <n v="-7.7"/>
  </r>
  <r>
    <x v="0"/>
    <x v="0"/>
    <x v="23"/>
    <d v="1899-12-30T21:00:00"/>
    <n v="-8.1"/>
  </r>
  <r>
    <x v="0"/>
    <x v="0"/>
    <x v="23"/>
    <d v="1899-12-30T22:00:00"/>
    <n v="-8.8000000000000007"/>
  </r>
  <r>
    <x v="0"/>
    <x v="0"/>
    <x v="23"/>
    <d v="1899-12-30T23:00:00"/>
    <n v="-9.6"/>
  </r>
  <r>
    <x v="0"/>
    <x v="0"/>
    <x v="24"/>
    <d v="1899-12-30T00:00:00"/>
    <n v="-10.3"/>
  </r>
  <r>
    <x v="0"/>
    <x v="0"/>
    <x v="24"/>
    <d v="1899-12-30T01:00:00"/>
    <n v="-10.8"/>
  </r>
  <r>
    <x v="0"/>
    <x v="0"/>
    <x v="24"/>
    <d v="1899-12-30T02:00:00"/>
    <n v="-10.8"/>
  </r>
  <r>
    <x v="0"/>
    <x v="0"/>
    <x v="24"/>
    <d v="1899-12-30T03:00:00"/>
    <n v="-10.5"/>
  </r>
  <r>
    <x v="0"/>
    <x v="0"/>
    <x v="24"/>
    <d v="1899-12-30T04:00:00"/>
    <n v="-10.3"/>
  </r>
  <r>
    <x v="0"/>
    <x v="0"/>
    <x v="24"/>
    <d v="1899-12-30T05:00:00"/>
    <n v="-10.7"/>
  </r>
  <r>
    <x v="0"/>
    <x v="0"/>
    <x v="24"/>
    <d v="1899-12-30T06:00:00"/>
    <n v="-11"/>
  </r>
  <r>
    <x v="0"/>
    <x v="0"/>
    <x v="24"/>
    <d v="1899-12-30T07:00:00"/>
    <n v="-10.199999999999999"/>
  </r>
  <r>
    <x v="0"/>
    <x v="0"/>
    <x v="24"/>
    <d v="1899-12-30T08:00:00"/>
    <n v="-9.8000000000000007"/>
  </r>
  <r>
    <x v="0"/>
    <x v="0"/>
    <x v="24"/>
    <d v="1899-12-30T09:00:00"/>
    <n v="-8.6"/>
  </r>
  <r>
    <x v="0"/>
    <x v="0"/>
    <x v="24"/>
    <d v="1899-12-30T10:00:00"/>
    <n v="-7.8"/>
  </r>
  <r>
    <x v="0"/>
    <x v="0"/>
    <x v="24"/>
    <d v="1899-12-30T11:00:00"/>
    <n v="-5.9"/>
  </r>
  <r>
    <x v="0"/>
    <x v="0"/>
    <x v="24"/>
    <d v="1899-12-30T12:00:00"/>
    <n v="-4.5999999999999996"/>
  </r>
  <r>
    <x v="0"/>
    <x v="0"/>
    <x v="24"/>
    <d v="1899-12-30T13:00:00"/>
    <n v="-4.7"/>
  </r>
  <r>
    <x v="0"/>
    <x v="0"/>
    <x v="24"/>
    <d v="1899-12-30T14:00:00"/>
    <n v="-4.4000000000000004"/>
  </r>
  <r>
    <x v="0"/>
    <x v="0"/>
    <x v="24"/>
    <d v="1899-12-30T15:00:00"/>
    <n v="-4.5"/>
  </r>
  <r>
    <x v="0"/>
    <x v="0"/>
    <x v="24"/>
    <d v="1899-12-30T16:00:00"/>
    <n v="-3.8"/>
  </r>
  <r>
    <x v="0"/>
    <x v="0"/>
    <x v="24"/>
    <d v="1899-12-30T17:00:00"/>
    <n v="-3.8"/>
  </r>
  <r>
    <x v="0"/>
    <x v="0"/>
    <x v="24"/>
    <d v="1899-12-30T18:00:00"/>
    <n v="-3.9"/>
  </r>
  <r>
    <x v="0"/>
    <x v="0"/>
    <x v="24"/>
    <d v="1899-12-30T19:00:00"/>
    <n v="-3.6"/>
  </r>
  <r>
    <x v="0"/>
    <x v="0"/>
    <x v="24"/>
    <d v="1899-12-30T20:00:00"/>
    <n v="-3.5"/>
  </r>
  <r>
    <x v="0"/>
    <x v="0"/>
    <x v="24"/>
    <d v="1899-12-30T21:00:00"/>
    <n v="-3.2"/>
  </r>
  <r>
    <x v="0"/>
    <x v="0"/>
    <x v="24"/>
    <d v="1899-12-30T22:00:00"/>
    <n v="-2.9"/>
  </r>
  <r>
    <x v="0"/>
    <x v="0"/>
    <x v="24"/>
    <d v="1899-12-30T23:00:00"/>
    <n v="-2.8"/>
  </r>
  <r>
    <x v="0"/>
    <x v="0"/>
    <x v="25"/>
    <d v="1899-12-30T00:00:00"/>
    <n v="-2.6"/>
  </r>
  <r>
    <x v="0"/>
    <x v="0"/>
    <x v="25"/>
    <d v="1899-12-30T01:00:00"/>
    <n v="-2.5"/>
  </r>
  <r>
    <x v="0"/>
    <x v="0"/>
    <x v="25"/>
    <d v="1899-12-30T02:00:00"/>
    <n v="-2.4"/>
  </r>
  <r>
    <x v="0"/>
    <x v="0"/>
    <x v="25"/>
    <d v="1899-12-30T03:00:00"/>
    <n v="-2"/>
  </r>
  <r>
    <x v="0"/>
    <x v="0"/>
    <x v="25"/>
    <d v="1899-12-30T04:00:00"/>
    <n v="-2.1"/>
  </r>
  <r>
    <x v="0"/>
    <x v="0"/>
    <x v="25"/>
    <d v="1899-12-30T05:00:00"/>
    <n v="-2.1"/>
  </r>
  <r>
    <x v="0"/>
    <x v="0"/>
    <x v="25"/>
    <d v="1899-12-30T06:00:00"/>
    <n v="-2.1"/>
  </r>
  <r>
    <x v="0"/>
    <x v="0"/>
    <x v="25"/>
    <d v="1899-12-30T07:00:00"/>
    <n v="-1.9"/>
  </r>
  <r>
    <x v="0"/>
    <x v="0"/>
    <x v="25"/>
    <d v="1899-12-30T08:00:00"/>
    <n v="-1.6"/>
  </r>
  <r>
    <x v="0"/>
    <x v="0"/>
    <x v="25"/>
    <d v="1899-12-30T09:00:00"/>
    <n v="-0.5"/>
  </r>
  <r>
    <x v="0"/>
    <x v="0"/>
    <x v="25"/>
    <d v="1899-12-30T10:00:00"/>
    <n v="0"/>
  </r>
  <r>
    <x v="0"/>
    <x v="0"/>
    <x v="25"/>
    <d v="1899-12-30T11:00:00"/>
    <n v="0.6"/>
  </r>
  <r>
    <x v="0"/>
    <x v="0"/>
    <x v="25"/>
    <d v="1899-12-30T12:00:00"/>
    <n v="0.9"/>
  </r>
  <r>
    <x v="0"/>
    <x v="0"/>
    <x v="25"/>
    <d v="1899-12-30T13:00:00"/>
    <n v="1.7"/>
  </r>
  <r>
    <x v="0"/>
    <x v="0"/>
    <x v="25"/>
    <d v="1899-12-30T14:00:00"/>
    <n v="2"/>
  </r>
  <r>
    <x v="0"/>
    <x v="0"/>
    <x v="25"/>
    <d v="1899-12-30T15:00:00"/>
    <n v="2.8"/>
  </r>
  <r>
    <x v="0"/>
    <x v="0"/>
    <x v="25"/>
    <d v="1899-12-30T16:00:00"/>
    <n v="2.2999999999999998"/>
  </r>
  <r>
    <x v="0"/>
    <x v="0"/>
    <x v="25"/>
    <d v="1899-12-30T17:00:00"/>
    <n v="2.1"/>
  </r>
  <r>
    <x v="0"/>
    <x v="0"/>
    <x v="25"/>
    <d v="1899-12-30T18:00:00"/>
    <n v="1.4"/>
  </r>
  <r>
    <x v="0"/>
    <x v="0"/>
    <x v="25"/>
    <d v="1899-12-30T19:00:00"/>
    <n v="1.7"/>
  </r>
  <r>
    <x v="0"/>
    <x v="0"/>
    <x v="25"/>
    <d v="1899-12-30T20:00:00"/>
    <n v="1.8"/>
  </r>
  <r>
    <x v="0"/>
    <x v="0"/>
    <x v="25"/>
    <d v="1899-12-30T21:00:00"/>
    <n v="1.6"/>
  </r>
  <r>
    <x v="0"/>
    <x v="0"/>
    <x v="25"/>
    <d v="1899-12-30T22:00:00"/>
    <n v="1.2"/>
  </r>
  <r>
    <x v="0"/>
    <x v="0"/>
    <x v="25"/>
    <d v="1899-12-30T23:00:00"/>
    <n v="1.2"/>
  </r>
  <r>
    <x v="0"/>
    <x v="0"/>
    <x v="26"/>
    <d v="1899-12-30T00:00:00"/>
    <n v="5.0999999999999996"/>
  </r>
  <r>
    <x v="0"/>
    <x v="0"/>
    <x v="26"/>
    <d v="1899-12-30T01:00:00"/>
    <n v="5.7"/>
  </r>
  <r>
    <x v="0"/>
    <x v="0"/>
    <x v="26"/>
    <d v="1899-12-30T02:00:00"/>
    <n v="5.9"/>
  </r>
  <r>
    <x v="0"/>
    <x v="0"/>
    <x v="26"/>
    <d v="1899-12-30T03:00:00"/>
    <n v="6.4"/>
  </r>
  <r>
    <x v="0"/>
    <x v="0"/>
    <x v="26"/>
    <d v="1899-12-30T04:00:00"/>
    <n v="6.7"/>
  </r>
  <r>
    <x v="0"/>
    <x v="0"/>
    <x v="26"/>
    <d v="1899-12-30T05:00:00"/>
    <n v="6.5"/>
  </r>
  <r>
    <x v="0"/>
    <x v="0"/>
    <x v="26"/>
    <d v="1899-12-30T06:00:00"/>
    <n v="5.8"/>
  </r>
  <r>
    <x v="0"/>
    <x v="0"/>
    <x v="26"/>
    <d v="1899-12-30T07:00:00"/>
    <n v="7.9"/>
  </r>
  <r>
    <x v="0"/>
    <x v="0"/>
    <x v="26"/>
    <d v="1899-12-30T08:00:00"/>
    <n v="7.4"/>
  </r>
  <r>
    <x v="0"/>
    <x v="0"/>
    <x v="26"/>
    <d v="1899-12-30T09:00:00"/>
    <n v="7.9"/>
  </r>
  <r>
    <x v="0"/>
    <x v="0"/>
    <x v="26"/>
    <d v="1899-12-30T10:00:00"/>
    <n v="8.3000000000000007"/>
  </r>
  <r>
    <x v="0"/>
    <x v="0"/>
    <x v="26"/>
    <d v="1899-12-30T11:00:00"/>
    <n v="9.1999999999999993"/>
  </r>
  <r>
    <x v="0"/>
    <x v="0"/>
    <x v="26"/>
    <d v="1899-12-30T12:00:00"/>
    <n v="9.1"/>
  </r>
  <r>
    <x v="0"/>
    <x v="0"/>
    <x v="26"/>
    <d v="1899-12-30T13:00:00"/>
    <n v="8.5"/>
  </r>
  <r>
    <x v="0"/>
    <x v="0"/>
    <x v="26"/>
    <d v="1899-12-30T14:00:00"/>
    <n v="7.6"/>
  </r>
  <r>
    <x v="0"/>
    <x v="0"/>
    <x v="26"/>
    <d v="1899-12-30T15:00:00"/>
    <n v="6.1"/>
  </r>
  <r>
    <x v="0"/>
    <x v="0"/>
    <x v="26"/>
    <d v="1899-12-30T16:00:00"/>
    <n v="6"/>
  </r>
  <r>
    <x v="0"/>
    <x v="0"/>
    <x v="26"/>
    <d v="1899-12-30T17:00:00"/>
    <n v="6.3"/>
  </r>
  <r>
    <x v="0"/>
    <x v="0"/>
    <x v="26"/>
    <d v="1899-12-30T18:00:00"/>
    <n v="6.1"/>
  </r>
  <r>
    <x v="0"/>
    <x v="0"/>
    <x v="26"/>
    <d v="1899-12-30T19:00:00"/>
    <n v="6"/>
  </r>
  <r>
    <x v="0"/>
    <x v="0"/>
    <x v="26"/>
    <d v="1899-12-30T20:00:00"/>
    <n v="5.5"/>
  </r>
  <r>
    <x v="0"/>
    <x v="0"/>
    <x v="26"/>
    <d v="1899-12-30T21:00:00"/>
    <n v="3.7"/>
  </r>
  <r>
    <x v="0"/>
    <x v="0"/>
    <x v="26"/>
    <d v="1899-12-30T22:00:00"/>
    <n v="3.3"/>
  </r>
  <r>
    <x v="0"/>
    <x v="0"/>
    <x v="26"/>
    <d v="1899-12-30T23:00:00"/>
    <n v="1.4"/>
  </r>
  <r>
    <x v="0"/>
    <x v="0"/>
    <x v="27"/>
    <d v="1899-12-30T00:00:00"/>
    <n v="1.6"/>
  </r>
  <r>
    <x v="0"/>
    <x v="0"/>
    <x v="27"/>
    <d v="1899-12-30T01:00:00"/>
    <n v="0.3"/>
  </r>
  <r>
    <x v="0"/>
    <x v="0"/>
    <x v="27"/>
    <d v="1899-12-30T02:00:00"/>
    <n v="0.8"/>
  </r>
  <r>
    <x v="0"/>
    <x v="0"/>
    <x v="27"/>
    <d v="1899-12-30T03:00:00"/>
    <n v="0.8"/>
  </r>
  <r>
    <x v="0"/>
    <x v="0"/>
    <x v="27"/>
    <d v="1899-12-30T04:00:00"/>
    <n v="1"/>
  </r>
  <r>
    <x v="0"/>
    <x v="0"/>
    <x v="27"/>
    <d v="1899-12-30T05:00:00"/>
    <n v="0.9"/>
  </r>
  <r>
    <x v="0"/>
    <x v="0"/>
    <x v="27"/>
    <d v="1899-12-30T06:00:00"/>
    <n v="0.6"/>
  </r>
  <r>
    <x v="0"/>
    <x v="0"/>
    <x v="27"/>
    <d v="1899-12-30T07:00:00"/>
    <n v="0.3"/>
  </r>
  <r>
    <x v="0"/>
    <x v="0"/>
    <x v="27"/>
    <d v="1899-12-30T08:00:00"/>
    <n v="0.2"/>
  </r>
  <r>
    <x v="0"/>
    <x v="0"/>
    <x v="27"/>
    <d v="1899-12-30T09:00:00"/>
    <n v="1.6"/>
  </r>
  <r>
    <x v="0"/>
    <x v="0"/>
    <x v="27"/>
    <d v="1899-12-30T10:00:00"/>
    <n v="2.9"/>
  </r>
  <r>
    <x v="0"/>
    <x v="0"/>
    <x v="27"/>
    <d v="1899-12-30T11:00:00"/>
    <n v="3.7"/>
  </r>
  <r>
    <x v="0"/>
    <x v="0"/>
    <x v="27"/>
    <d v="1899-12-30T12:00:00"/>
    <n v="4.8"/>
  </r>
  <r>
    <x v="0"/>
    <x v="0"/>
    <x v="27"/>
    <d v="1899-12-30T13:00:00"/>
    <n v="3.8"/>
  </r>
  <r>
    <x v="0"/>
    <x v="0"/>
    <x v="27"/>
    <d v="1899-12-30T14:00:00"/>
    <n v="3.4"/>
  </r>
  <r>
    <x v="0"/>
    <x v="0"/>
    <x v="27"/>
    <d v="1899-12-30T15:00:00"/>
    <n v="2.9"/>
  </r>
  <r>
    <x v="0"/>
    <x v="0"/>
    <x v="27"/>
    <d v="1899-12-30T16:00:00"/>
    <n v="1.8"/>
  </r>
  <r>
    <x v="0"/>
    <x v="0"/>
    <x v="27"/>
    <d v="1899-12-30T17:00:00"/>
    <n v="0.3"/>
  </r>
  <r>
    <x v="0"/>
    <x v="0"/>
    <x v="27"/>
    <d v="1899-12-30T18:00:00"/>
    <n v="-1"/>
  </r>
  <r>
    <x v="0"/>
    <x v="0"/>
    <x v="27"/>
    <d v="1899-12-30T19:00:00"/>
    <n v="-1.3"/>
  </r>
  <r>
    <x v="0"/>
    <x v="0"/>
    <x v="27"/>
    <d v="1899-12-30T20:00:00"/>
    <n v="-1.9"/>
  </r>
  <r>
    <x v="0"/>
    <x v="0"/>
    <x v="27"/>
    <d v="1899-12-30T21:00:00"/>
    <n v="-2.4"/>
  </r>
  <r>
    <x v="0"/>
    <x v="0"/>
    <x v="27"/>
    <d v="1899-12-30T22:00:00"/>
    <n v="-2.2000000000000002"/>
  </r>
  <r>
    <x v="0"/>
    <x v="0"/>
    <x v="27"/>
    <d v="1899-12-30T23:00:00"/>
    <n v="-2.6"/>
  </r>
  <r>
    <x v="0"/>
    <x v="0"/>
    <x v="28"/>
    <d v="1899-12-30T00:00:00"/>
    <n v="-2.6"/>
  </r>
  <r>
    <x v="0"/>
    <x v="0"/>
    <x v="28"/>
    <d v="1899-12-30T01:00:00"/>
    <n v="-3"/>
  </r>
  <r>
    <x v="0"/>
    <x v="0"/>
    <x v="28"/>
    <d v="1899-12-30T02:00:00"/>
    <n v="-3.5"/>
  </r>
  <r>
    <x v="0"/>
    <x v="0"/>
    <x v="28"/>
    <d v="1899-12-30T03:00:00"/>
    <n v="-3.4"/>
  </r>
  <r>
    <x v="0"/>
    <x v="0"/>
    <x v="28"/>
    <d v="1899-12-30T04:00:00"/>
    <n v="-3.7"/>
  </r>
  <r>
    <x v="0"/>
    <x v="0"/>
    <x v="28"/>
    <d v="1899-12-30T05:00:00"/>
    <n v="-3.1"/>
  </r>
  <r>
    <x v="0"/>
    <x v="0"/>
    <x v="28"/>
    <d v="1899-12-30T06:00:00"/>
    <n v="-3.1"/>
  </r>
  <r>
    <x v="0"/>
    <x v="0"/>
    <x v="28"/>
    <d v="1899-12-30T07:00:00"/>
    <n v="-3.4"/>
  </r>
  <r>
    <x v="0"/>
    <x v="0"/>
    <x v="28"/>
    <d v="1899-12-30T08:00:00"/>
    <n v="-3.4"/>
  </r>
  <r>
    <x v="0"/>
    <x v="0"/>
    <x v="28"/>
    <d v="1899-12-30T09:00:00"/>
    <n v="-3.4"/>
  </r>
  <r>
    <x v="0"/>
    <x v="0"/>
    <x v="28"/>
    <d v="1899-12-30T10:00:00"/>
    <n v="-3.2"/>
  </r>
  <r>
    <x v="0"/>
    <x v="0"/>
    <x v="28"/>
    <d v="1899-12-30T11:00:00"/>
    <n v="-2.6"/>
  </r>
  <r>
    <x v="0"/>
    <x v="0"/>
    <x v="28"/>
    <d v="1899-12-30T12:00:00"/>
    <n v="-2.5"/>
  </r>
  <r>
    <x v="0"/>
    <x v="0"/>
    <x v="28"/>
    <d v="1899-12-30T13:00:00"/>
    <n v="-2.2000000000000002"/>
  </r>
  <r>
    <x v="0"/>
    <x v="0"/>
    <x v="28"/>
    <d v="1899-12-30T14:00:00"/>
    <n v="-2.5"/>
  </r>
  <r>
    <x v="0"/>
    <x v="0"/>
    <x v="28"/>
    <d v="1899-12-30T15:00:00"/>
    <n v="-3.5"/>
  </r>
  <r>
    <x v="0"/>
    <x v="0"/>
    <x v="28"/>
    <d v="1899-12-30T16:00:00"/>
    <n v="-3.9"/>
  </r>
  <r>
    <x v="0"/>
    <x v="0"/>
    <x v="28"/>
    <d v="1899-12-30T17:00:00"/>
    <n v="-4.4000000000000004"/>
  </r>
  <r>
    <x v="0"/>
    <x v="0"/>
    <x v="28"/>
    <d v="1899-12-30T18:00:00"/>
    <n v="-4.5999999999999996"/>
  </r>
  <r>
    <x v="0"/>
    <x v="0"/>
    <x v="28"/>
    <d v="1899-12-30T19:00:00"/>
    <n v="-5.2"/>
  </r>
  <r>
    <x v="0"/>
    <x v="0"/>
    <x v="28"/>
    <d v="1899-12-30T20:00:00"/>
    <n v="-5.6"/>
  </r>
  <r>
    <x v="0"/>
    <x v="0"/>
    <x v="28"/>
    <d v="1899-12-30T21:00:00"/>
    <n v="-5.8"/>
  </r>
  <r>
    <x v="0"/>
    <x v="0"/>
    <x v="28"/>
    <d v="1899-12-30T22:00:00"/>
    <n v="-5.8"/>
  </r>
  <r>
    <x v="0"/>
    <x v="0"/>
    <x v="28"/>
    <d v="1899-12-30T23:00:00"/>
    <n v="-6.3"/>
  </r>
  <r>
    <x v="0"/>
    <x v="0"/>
    <x v="29"/>
    <d v="1899-12-30T00:00:00"/>
    <n v="-6.4"/>
  </r>
  <r>
    <x v="0"/>
    <x v="0"/>
    <x v="29"/>
    <d v="1899-12-30T01:00:00"/>
    <n v="-6.6"/>
  </r>
  <r>
    <x v="0"/>
    <x v="0"/>
    <x v="29"/>
    <d v="1899-12-30T02:00:00"/>
    <n v="-7.6"/>
  </r>
  <r>
    <x v="0"/>
    <x v="0"/>
    <x v="29"/>
    <d v="1899-12-30T03:00:00"/>
    <n v="-8.1"/>
  </r>
  <r>
    <x v="0"/>
    <x v="0"/>
    <x v="29"/>
    <d v="1899-12-30T04:00:00"/>
    <n v="-9.1"/>
  </r>
  <r>
    <x v="0"/>
    <x v="0"/>
    <x v="29"/>
    <d v="1899-12-30T05:00:00"/>
    <n v="-9.8000000000000007"/>
  </r>
  <r>
    <x v="0"/>
    <x v="0"/>
    <x v="29"/>
    <d v="1899-12-30T06:00:00"/>
    <n v="-10.3"/>
  </r>
  <r>
    <x v="0"/>
    <x v="0"/>
    <x v="29"/>
    <d v="1899-12-30T07:00:00"/>
    <n v="-11.2"/>
  </r>
  <r>
    <x v="0"/>
    <x v="0"/>
    <x v="29"/>
    <d v="1899-12-30T08:00:00"/>
    <n v="-11.8"/>
  </r>
  <r>
    <x v="0"/>
    <x v="0"/>
    <x v="29"/>
    <d v="1899-12-30T09:00:00"/>
    <n v="-11.7"/>
  </r>
  <r>
    <x v="0"/>
    <x v="0"/>
    <x v="29"/>
    <d v="1899-12-30T10:00:00"/>
    <n v="-10.7"/>
  </r>
  <r>
    <x v="0"/>
    <x v="0"/>
    <x v="29"/>
    <d v="1899-12-30T11:00:00"/>
    <n v="-10.199999999999999"/>
  </r>
  <r>
    <x v="0"/>
    <x v="0"/>
    <x v="29"/>
    <d v="1899-12-30T12:00:00"/>
    <n v="-9.6999999999999993"/>
  </r>
  <r>
    <x v="0"/>
    <x v="0"/>
    <x v="29"/>
    <d v="1899-12-30T13:00:00"/>
    <n v="-9"/>
  </r>
  <r>
    <x v="0"/>
    <x v="0"/>
    <x v="29"/>
    <d v="1899-12-30T14:00:00"/>
    <n v="-8.3000000000000007"/>
  </r>
  <r>
    <x v="0"/>
    <x v="0"/>
    <x v="29"/>
    <d v="1899-12-30T15:00:00"/>
    <n v="-8.6"/>
  </r>
  <r>
    <x v="0"/>
    <x v="0"/>
    <x v="29"/>
    <d v="1899-12-30T16:00:00"/>
    <n v="-8.8000000000000007"/>
  </r>
  <r>
    <x v="0"/>
    <x v="0"/>
    <x v="29"/>
    <d v="1899-12-30T17:00:00"/>
    <n v="-9.4"/>
  </r>
  <r>
    <x v="0"/>
    <x v="0"/>
    <x v="29"/>
    <d v="1899-12-30T18:00:00"/>
    <n v="-10.6"/>
  </r>
  <r>
    <x v="0"/>
    <x v="0"/>
    <x v="29"/>
    <d v="1899-12-30T19:00:00"/>
    <n v="-11.2"/>
  </r>
  <r>
    <x v="0"/>
    <x v="0"/>
    <x v="29"/>
    <d v="1899-12-30T20:00:00"/>
    <n v="-11.7"/>
  </r>
  <r>
    <x v="0"/>
    <x v="0"/>
    <x v="29"/>
    <d v="1899-12-30T21:00:00"/>
    <n v="-12.2"/>
  </r>
  <r>
    <x v="0"/>
    <x v="0"/>
    <x v="29"/>
    <d v="1899-12-30T22:00:00"/>
    <n v="-13.9"/>
  </r>
  <r>
    <x v="0"/>
    <x v="0"/>
    <x v="29"/>
    <d v="1899-12-30T23:00:00"/>
    <n v="-14"/>
  </r>
  <r>
    <x v="0"/>
    <x v="0"/>
    <x v="30"/>
    <d v="1899-12-30T00:00:00"/>
    <n v="-13.4"/>
  </r>
  <r>
    <x v="0"/>
    <x v="0"/>
    <x v="30"/>
    <d v="1899-12-30T01:00:00"/>
    <n v="-14.4"/>
  </r>
  <r>
    <x v="0"/>
    <x v="0"/>
    <x v="30"/>
    <d v="1899-12-30T02:00:00"/>
    <n v="-13.5"/>
  </r>
  <r>
    <x v="0"/>
    <x v="0"/>
    <x v="30"/>
    <d v="1899-12-30T03:00:00"/>
    <n v="-13.1"/>
  </r>
  <r>
    <x v="0"/>
    <x v="0"/>
    <x v="30"/>
    <d v="1899-12-30T04:00:00"/>
    <n v="-12.3"/>
  </r>
  <r>
    <x v="0"/>
    <x v="0"/>
    <x v="30"/>
    <d v="1899-12-30T05:00:00"/>
    <n v="-12"/>
  </r>
  <r>
    <x v="0"/>
    <x v="0"/>
    <x v="30"/>
    <d v="1899-12-30T06:00:00"/>
    <n v="-9.5"/>
  </r>
  <r>
    <x v="0"/>
    <x v="0"/>
    <x v="30"/>
    <d v="1899-12-30T07:00:00"/>
    <n v="-7.6"/>
  </r>
  <r>
    <x v="0"/>
    <x v="0"/>
    <x v="30"/>
    <d v="1899-12-30T08:00:00"/>
    <n v="-6.6"/>
  </r>
  <r>
    <x v="0"/>
    <x v="0"/>
    <x v="30"/>
    <d v="1899-12-30T09:00:00"/>
    <n v="-6.5"/>
  </r>
  <r>
    <x v="0"/>
    <x v="0"/>
    <x v="30"/>
    <d v="1899-12-30T10:00:00"/>
    <n v="-6.2"/>
  </r>
  <r>
    <x v="0"/>
    <x v="0"/>
    <x v="30"/>
    <d v="1899-12-30T11:00:00"/>
    <n v="-5.2"/>
  </r>
  <r>
    <x v="0"/>
    <x v="0"/>
    <x v="30"/>
    <d v="1899-12-30T12:00:00"/>
    <n v="-4.2"/>
  </r>
  <r>
    <x v="0"/>
    <x v="0"/>
    <x v="30"/>
    <d v="1899-12-30T13:00:00"/>
    <n v="-2.9"/>
  </r>
  <r>
    <x v="0"/>
    <x v="0"/>
    <x v="30"/>
    <d v="1899-12-30T14:00:00"/>
    <n v="-1.8"/>
  </r>
  <r>
    <x v="0"/>
    <x v="0"/>
    <x v="30"/>
    <d v="1899-12-30T15:00:00"/>
    <n v="-0.2"/>
  </r>
  <r>
    <x v="0"/>
    <x v="0"/>
    <x v="30"/>
    <d v="1899-12-30T16:00:00"/>
    <n v="0.2"/>
  </r>
  <r>
    <x v="0"/>
    <x v="0"/>
    <x v="30"/>
    <d v="1899-12-30T17:00:00"/>
    <n v="0.4"/>
  </r>
  <r>
    <x v="0"/>
    <x v="0"/>
    <x v="30"/>
    <d v="1899-12-30T18:00:00"/>
    <n v="0.9"/>
  </r>
  <r>
    <x v="0"/>
    <x v="0"/>
    <x v="30"/>
    <d v="1899-12-30T19:00:00"/>
    <n v="1.4"/>
  </r>
  <r>
    <x v="0"/>
    <x v="0"/>
    <x v="30"/>
    <d v="1899-12-30T20:00:00"/>
    <n v="1.8"/>
  </r>
  <r>
    <x v="0"/>
    <x v="0"/>
    <x v="30"/>
    <d v="1899-12-30T21:00:00"/>
    <n v="2.1"/>
  </r>
  <r>
    <x v="0"/>
    <x v="0"/>
    <x v="30"/>
    <d v="1899-12-30T22:00:00"/>
    <n v="1.8"/>
  </r>
  <r>
    <x v="0"/>
    <x v="0"/>
    <x v="30"/>
    <d v="1899-12-30T23:00:00"/>
    <n v="1.4"/>
  </r>
  <r>
    <x v="0"/>
    <x v="1"/>
    <x v="0"/>
    <d v="1899-12-30T00:00:00"/>
    <n v="0.8"/>
  </r>
  <r>
    <x v="0"/>
    <x v="1"/>
    <x v="0"/>
    <d v="1899-12-30T01:00:00"/>
    <n v="0"/>
  </r>
  <r>
    <x v="0"/>
    <x v="1"/>
    <x v="0"/>
    <d v="1899-12-30T02:00:00"/>
    <n v="-0.4"/>
  </r>
  <r>
    <x v="0"/>
    <x v="1"/>
    <x v="0"/>
    <d v="1899-12-30T03:00:00"/>
    <n v="-1"/>
  </r>
  <r>
    <x v="0"/>
    <x v="1"/>
    <x v="0"/>
    <d v="1899-12-30T04:00:00"/>
    <n v="-1.2"/>
  </r>
  <r>
    <x v="0"/>
    <x v="1"/>
    <x v="0"/>
    <d v="1899-12-30T05:00:00"/>
    <n v="-0.8"/>
  </r>
  <r>
    <x v="0"/>
    <x v="1"/>
    <x v="0"/>
    <d v="1899-12-30T06:00:00"/>
    <n v="-0.2"/>
  </r>
  <r>
    <x v="0"/>
    <x v="1"/>
    <x v="0"/>
    <d v="1899-12-30T07:00:00"/>
    <n v="0"/>
  </r>
  <r>
    <x v="0"/>
    <x v="1"/>
    <x v="0"/>
    <d v="1899-12-30T08:00:00"/>
    <n v="0.2"/>
  </r>
  <r>
    <x v="0"/>
    <x v="1"/>
    <x v="0"/>
    <d v="1899-12-30T09:00:00"/>
    <n v="1"/>
  </r>
  <r>
    <x v="0"/>
    <x v="1"/>
    <x v="0"/>
    <d v="1899-12-30T10:00:00"/>
    <n v="3.1"/>
  </r>
  <r>
    <x v="0"/>
    <x v="1"/>
    <x v="0"/>
    <d v="1899-12-30T11:00:00"/>
    <n v="4.0999999999999996"/>
  </r>
  <r>
    <x v="0"/>
    <x v="1"/>
    <x v="0"/>
    <d v="1899-12-30T12:00:00"/>
    <n v="4"/>
  </r>
  <r>
    <x v="0"/>
    <x v="1"/>
    <x v="0"/>
    <d v="1899-12-30T13:00:00"/>
    <n v="2.6"/>
  </r>
  <r>
    <x v="0"/>
    <x v="1"/>
    <x v="0"/>
    <d v="1899-12-30T14:00:00"/>
    <n v="2.2000000000000002"/>
  </r>
  <r>
    <x v="0"/>
    <x v="1"/>
    <x v="0"/>
    <d v="1899-12-30T15:00:00"/>
    <n v="-0.6"/>
  </r>
  <r>
    <x v="0"/>
    <x v="1"/>
    <x v="0"/>
    <d v="1899-12-30T16:00:00"/>
    <n v="-2.9"/>
  </r>
  <r>
    <x v="0"/>
    <x v="1"/>
    <x v="0"/>
    <d v="1899-12-30T17:00:00"/>
    <n v="-4"/>
  </r>
  <r>
    <x v="0"/>
    <x v="1"/>
    <x v="0"/>
    <d v="1899-12-30T18:00:00"/>
    <n v="-5.6"/>
  </r>
  <r>
    <x v="0"/>
    <x v="1"/>
    <x v="0"/>
    <d v="1899-12-30T19:00:00"/>
    <n v="-7.1"/>
  </r>
  <r>
    <x v="0"/>
    <x v="1"/>
    <x v="0"/>
    <d v="1899-12-30T20:00:00"/>
    <n v="-7.8"/>
  </r>
  <r>
    <x v="0"/>
    <x v="1"/>
    <x v="0"/>
    <d v="1899-12-30T21:00:00"/>
    <n v="-8.6999999999999993"/>
  </r>
  <r>
    <x v="0"/>
    <x v="1"/>
    <x v="0"/>
    <d v="1899-12-30T22:00:00"/>
    <n v="-9.1999999999999993"/>
  </r>
  <r>
    <x v="0"/>
    <x v="1"/>
    <x v="0"/>
    <d v="1899-12-30T23:00:00"/>
    <n v="-9.6999999999999993"/>
  </r>
  <r>
    <x v="0"/>
    <x v="1"/>
    <x v="1"/>
    <d v="1899-12-30T00:00:00"/>
    <n v="-10"/>
  </r>
  <r>
    <x v="0"/>
    <x v="1"/>
    <x v="1"/>
    <d v="1899-12-30T01:00:00"/>
    <n v="-10.3"/>
  </r>
  <r>
    <x v="0"/>
    <x v="1"/>
    <x v="1"/>
    <d v="1899-12-30T02:00:00"/>
    <n v="-10.3"/>
  </r>
  <r>
    <x v="0"/>
    <x v="1"/>
    <x v="1"/>
    <d v="1899-12-30T03:00:00"/>
    <n v="-10.5"/>
  </r>
  <r>
    <x v="0"/>
    <x v="1"/>
    <x v="1"/>
    <d v="1899-12-30T04:00:00"/>
    <n v="-10.6"/>
  </r>
  <r>
    <x v="0"/>
    <x v="1"/>
    <x v="1"/>
    <d v="1899-12-30T05:00:00"/>
    <n v="-12.2"/>
  </r>
  <r>
    <x v="0"/>
    <x v="1"/>
    <x v="1"/>
    <d v="1899-12-30T06:00:00"/>
    <n v="-13"/>
  </r>
  <r>
    <x v="0"/>
    <x v="1"/>
    <x v="1"/>
    <d v="1899-12-30T07:00:00"/>
    <n v="-13.7"/>
  </r>
  <r>
    <x v="0"/>
    <x v="1"/>
    <x v="1"/>
    <d v="1899-12-30T08:00:00"/>
    <n v="-15.2"/>
  </r>
  <r>
    <x v="0"/>
    <x v="1"/>
    <x v="1"/>
    <d v="1899-12-30T09:00:00"/>
    <n v="-15.6"/>
  </r>
  <r>
    <x v="0"/>
    <x v="1"/>
    <x v="1"/>
    <d v="1899-12-30T10:00:00"/>
    <n v="-15.2"/>
  </r>
  <r>
    <x v="0"/>
    <x v="1"/>
    <x v="1"/>
    <d v="1899-12-30T11:00:00"/>
    <n v="-14.5"/>
  </r>
  <r>
    <x v="0"/>
    <x v="1"/>
    <x v="1"/>
    <d v="1899-12-30T12:00:00"/>
    <n v="-12.8"/>
  </r>
  <r>
    <x v="0"/>
    <x v="1"/>
    <x v="1"/>
    <d v="1899-12-30T13:00:00"/>
    <n v="-11.9"/>
  </r>
  <r>
    <x v="0"/>
    <x v="1"/>
    <x v="1"/>
    <d v="1899-12-30T14:00:00"/>
    <n v="-10.1"/>
  </r>
  <r>
    <x v="0"/>
    <x v="1"/>
    <x v="1"/>
    <d v="1899-12-30T15:00:00"/>
    <n v="-9.9"/>
  </r>
  <r>
    <x v="0"/>
    <x v="1"/>
    <x v="1"/>
    <d v="1899-12-30T16:00:00"/>
    <n v="-10.4"/>
  </r>
  <r>
    <x v="0"/>
    <x v="1"/>
    <x v="1"/>
    <d v="1899-12-30T17:00:00"/>
    <n v="-10.5"/>
  </r>
  <r>
    <x v="0"/>
    <x v="1"/>
    <x v="1"/>
    <d v="1899-12-30T18:00:00"/>
    <n v="-10.6"/>
  </r>
  <r>
    <x v="0"/>
    <x v="1"/>
    <x v="1"/>
    <d v="1899-12-30T19:00:00"/>
    <n v="-10.8"/>
  </r>
  <r>
    <x v="0"/>
    <x v="1"/>
    <x v="1"/>
    <d v="1899-12-30T20:00:00"/>
    <n v="-10.5"/>
  </r>
  <r>
    <x v="0"/>
    <x v="1"/>
    <x v="1"/>
    <d v="1899-12-30T21:00:00"/>
    <n v="-10.6"/>
  </r>
  <r>
    <x v="0"/>
    <x v="1"/>
    <x v="1"/>
    <d v="1899-12-30T22:00:00"/>
    <n v="-10.199999999999999"/>
  </r>
  <r>
    <x v="0"/>
    <x v="1"/>
    <x v="1"/>
    <d v="1899-12-30T23:00:00"/>
    <n v="-9.8000000000000007"/>
  </r>
  <r>
    <x v="0"/>
    <x v="1"/>
    <x v="2"/>
    <d v="1899-12-30T00:00:00"/>
    <n v="-9.6999999999999993"/>
  </r>
  <r>
    <x v="0"/>
    <x v="1"/>
    <x v="2"/>
    <d v="1899-12-30T01:00:00"/>
    <n v="-9.6"/>
  </r>
  <r>
    <x v="0"/>
    <x v="1"/>
    <x v="2"/>
    <d v="1899-12-30T02:00:00"/>
    <n v="-9.4"/>
  </r>
  <r>
    <x v="0"/>
    <x v="1"/>
    <x v="2"/>
    <d v="1899-12-30T03:00:00"/>
    <n v="-9.4"/>
  </r>
  <r>
    <x v="0"/>
    <x v="1"/>
    <x v="2"/>
    <d v="1899-12-30T04:00:00"/>
    <n v="-9.6999999999999993"/>
  </r>
  <r>
    <x v="0"/>
    <x v="1"/>
    <x v="2"/>
    <d v="1899-12-30T05:00:00"/>
    <n v="-9.6"/>
  </r>
  <r>
    <x v="0"/>
    <x v="1"/>
    <x v="2"/>
    <d v="1899-12-30T06:00:00"/>
    <n v="-10.1"/>
  </r>
  <r>
    <x v="0"/>
    <x v="1"/>
    <x v="2"/>
    <d v="1899-12-30T07:00:00"/>
    <n v="-10.7"/>
  </r>
  <r>
    <x v="0"/>
    <x v="1"/>
    <x v="2"/>
    <d v="1899-12-30T08:00:00"/>
    <n v="-10.6"/>
  </r>
  <r>
    <x v="0"/>
    <x v="1"/>
    <x v="2"/>
    <d v="1899-12-30T09:00:00"/>
    <n v="-9.3000000000000007"/>
  </r>
  <r>
    <x v="0"/>
    <x v="1"/>
    <x v="2"/>
    <d v="1899-12-30T10:00:00"/>
    <n v="-8.5"/>
  </r>
  <r>
    <x v="0"/>
    <x v="1"/>
    <x v="2"/>
    <d v="1899-12-30T11:00:00"/>
    <n v="-7.2"/>
  </r>
  <r>
    <x v="0"/>
    <x v="1"/>
    <x v="2"/>
    <d v="1899-12-30T12:00:00"/>
    <n v="-6.4"/>
  </r>
  <r>
    <x v="0"/>
    <x v="1"/>
    <x v="2"/>
    <d v="1899-12-30T13:00:00"/>
    <n v="-5.7"/>
  </r>
  <r>
    <x v="0"/>
    <x v="1"/>
    <x v="2"/>
    <d v="1899-12-30T14:00:00"/>
    <n v="-5.4"/>
  </r>
  <r>
    <x v="0"/>
    <x v="1"/>
    <x v="2"/>
    <d v="1899-12-30T15:00:00"/>
    <n v="-4.5999999999999996"/>
  </r>
  <r>
    <x v="0"/>
    <x v="1"/>
    <x v="2"/>
    <d v="1899-12-30T16:00:00"/>
    <n v="-4.7"/>
  </r>
  <r>
    <x v="0"/>
    <x v="1"/>
    <x v="2"/>
    <d v="1899-12-30T17:00:00"/>
    <n v="-4.9000000000000004"/>
  </r>
  <r>
    <x v="0"/>
    <x v="1"/>
    <x v="2"/>
    <d v="1899-12-30T18:00:00"/>
    <n v="-5"/>
  </r>
  <r>
    <x v="0"/>
    <x v="1"/>
    <x v="2"/>
    <d v="1899-12-30T19:00:00"/>
    <n v="-4.7"/>
  </r>
  <r>
    <x v="0"/>
    <x v="1"/>
    <x v="2"/>
    <d v="1899-12-30T20:00:00"/>
    <n v="-4.4000000000000004"/>
  </r>
  <r>
    <x v="0"/>
    <x v="1"/>
    <x v="2"/>
    <d v="1899-12-30T21:00:00"/>
    <n v="-4"/>
  </r>
  <r>
    <x v="0"/>
    <x v="1"/>
    <x v="2"/>
    <d v="1899-12-30T22:00:00"/>
    <n v="-3.3"/>
  </r>
  <r>
    <x v="0"/>
    <x v="1"/>
    <x v="2"/>
    <d v="1899-12-30T23:00:00"/>
    <n v="-2.8"/>
  </r>
  <r>
    <x v="0"/>
    <x v="1"/>
    <x v="3"/>
    <d v="1899-12-30T00:00:00"/>
    <n v="-2.4"/>
  </r>
  <r>
    <x v="0"/>
    <x v="1"/>
    <x v="3"/>
    <d v="1899-12-30T01:00:00"/>
    <n v="-2.5"/>
  </r>
  <r>
    <x v="0"/>
    <x v="1"/>
    <x v="3"/>
    <d v="1899-12-30T02:00:00"/>
    <n v="-1.6"/>
  </r>
  <r>
    <x v="0"/>
    <x v="1"/>
    <x v="3"/>
    <d v="1899-12-30T03:00:00"/>
    <n v="-0.9"/>
  </r>
  <r>
    <x v="0"/>
    <x v="1"/>
    <x v="3"/>
    <d v="1899-12-30T04:00:00"/>
    <n v="-1.1000000000000001"/>
  </r>
  <r>
    <x v="0"/>
    <x v="1"/>
    <x v="3"/>
    <d v="1899-12-30T05:00:00"/>
    <n v="-2.2000000000000002"/>
  </r>
  <r>
    <x v="0"/>
    <x v="1"/>
    <x v="3"/>
    <d v="1899-12-30T06:00:00"/>
    <n v="-2"/>
  </r>
  <r>
    <x v="0"/>
    <x v="1"/>
    <x v="3"/>
    <d v="1899-12-30T07:00:00"/>
    <n v="-1.7"/>
  </r>
  <r>
    <x v="0"/>
    <x v="1"/>
    <x v="3"/>
    <d v="1899-12-30T08:00:00"/>
    <n v="-1.5"/>
  </r>
  <r>
    <x v="0"/>
    <x v="1"/>
    <x v="3"/>
    <d v="1899-12-30T09:00:00"/>
    <n v="-1"/>
  </r>
  <r>
    <x v="0"/>
    <x v="1"/>
    <x v="3"/>
    <d v="1899-12-30T10:00:00"/>
    <n v="-0.6"/>
  </r>
  <r>
    <x v="0"/>
    <x v="1"/>
    <x v="3"/>
    <d v="1899-12-30T11:00:00"/>
    <n v="-0.1"/>
  </r>
  <r>
    <x v="0"/>
    <x v="1"/>
    <x v="3"/>
    <d v="1899-12-30T12:00:00"/>
    <n v="0.7"/>
  </r>
  <r>
    <x v="0"/>
    <x v="1"/>
    <x v="3"/>
    <d v="1899-12-30T13:00:00"/>
    <n v="1.2"/>
  </r>
  <r>
    <x v="0"/>
    <x v="1"/>
    <x v="3"/>
    <d v="1899-12-30T14:00:00"/>
    <n v="1.4"/>
  </r>
  <r>
    <x v="0"/>
    <x v="1"/>
    <x v="3"/>
    <d v="1899-12-30T15:00:00"/>
    <n v="1.3"/>
  </r>
  <r>
    <x v="0"/>
    <x v="1"/>
    <x v="3"/>
    <d v="1899-12-30T16:00:00"/>
    <n v="1.3"/>
  </r>
  <r>
    <x v="0"/>
    <x v="1"/>
    <x v="3"/>
    <d v="1899-12-30T17:00:00"/>
    <n v="1"/>
  </r>
  <r>
    <x v="0"/>
    <x v="1"/>
    <x v="3"/>
    <d v="1899-12-30T18:00:00"/>
    <n v="-4"/>
  </r>
  <r>
    <x v="0"/>
    <x v="1"/>
    <x v="3"/>
    <d v="1899-12-30T19:00:00"/>
    <n v="-6.2"/>
  </r>
  <r>
    <x v="0"/>
    <x v="1"/>
    <x v="3"/>
    <d v="1899-12-30T20:00:00"/>
    <n v="-6.9"/>
  </r>
  <r>
    <x v="0"/>
    <x v="1"/>
    <x v="3"/>
    <d v="1899-12-30T21:00:00"/>
    <n v="-7.5"/>
  </r>
  <r>
    <x v="0"/>
    <x v="1"/>
    <x v="3"/>
    <d v="1899-12-30T22:00:00"/>
    <n v="-8.3000000000000007"/>
  </r>
  <r>
    <x v="0"/>
    <x v="1"/>
    <x v="3"/>
    <d v="1899-12-30T23:00:00"/>
    <n v="-8.6"/>
  </r>
  <r>
    <x v="0"/>
    <x v="1"/>
    <x v="4"/>
    <d v="1899-12-30T00:00:00"/>
    <n v="-8.6999999999999993"/>
  </r>
  <r>
    <x v="0"/>
    <x v="1"/>
    <x v="4"/>
    <d v="1899-12-30T01:00:00"/>
    <n v="-9"/>
  </r>
  <r>
    <x v="0"/>
    <x v="1"/>
    <x v="4"/>
    <d v="1899-12-30T02:00:00"/>
    <n v="-10"/>
  </r>
  <r>
    <x v="0"/>
    <x v="1"/>
    <x v="4"/>
    <d v="1899-12-30T03:00:00"/>
    <n v="-11.7"/>
  </r>
  <r>
    <x v="0"/>
    <x v="1"/>
    <x v="4"/>
    <d v="1899-12-30T04:00:00"/>
    <n v="-12.1"/>
  </r>
  <r>
    <x v="0"/>
    <x v="1"/>
    <x v="4"/>
    <d v="1899-12-30T05:00:00"/>
    <n v="-12.5"/>
  </r>
  <r>
    <x v="0"/>
    <x v="1"/>
    <x v="4"/>
    <d v="1899-12-30T06:00:00"/>
    <n v="-13.9"/>
  </r>
  <r>
    <x v="0"/>
    <x v="1"/>
    <x v="4"/>
    <d v="1899-12-30T07:00:00"/>
    <n v="-12.9"/>
  </r>
  <r>
    <x v="0"/>
    <x v="1"/>
    <x v="4"/>
    <d v="1899-12-30T08:00:00"/>
    <n v="-12.5"/>
  </r>
  <r>
    <x v="0"/>
    <x v="1"/>
    <x v="4"/>
    <d v="1899-12-30T09:00:00"/>
    <n v="-11.5"/>
  </r>
  <r>
    <x v="0"/>
    <x v="1"/>
    <x v="4"/>
    <d v="1899-12-30T10:00:00"/>
    <n v="-10.199999999999999"/>
  </r>
  <r>
    <x v="0"/>
    <x v="1"/>
    <x v="4"/>
    <d v="1899-12-30T11:00:00"/>
    <n v="-9.1"/>
  </r>
  <r>
    <x v="0"/>
    <x v="1"/>
    <x v="4"/>
    <d v="1899-12-30T12:00:00"/>
    <n v="-8.8000000000000007"/>
  </r>
  <r>
    <x v="0"/>
    <x v="1"/>
    <x v="4"/>
    <d v="1899-12-30T13:00:00"/>
    <n v="-9.5"/>
  </r>
  <r>
    <x v="0"/>
    <x v="1"/>
    <x v="4"/>
    <d v="1899-12-30T14:00:00"/>
    <n v="-8.4"/>
  </r>
  <r>
    <x v="0"/>
    <x v="1"/>
    <x v="4"/>
    <d v="1899-12-30T15:00:00"/>
    <n v="-8.3000000000000007"/>
  </r>
  <r>
    <x v="0"/>
    <x v="1"/>
    <x v="4"/>
    <d v="1899-12-30T16:00:00"/>
    <n v="-8.1999999999999993"/>
  </r>
  <r>
    <x v="0"/>
    <x v="1"/>
    <x v="4"/>
    <d v="1899-12-30T17:00:00"/>
    <n v="-8.4"/>
  </r>
  <r>
    <x v="0"/>
    <x v="1"/>
    <x v="4"/>
    <d v="1899-12-30T18:00:00"/>
    <n v="-8.6"/>
  </r>
  <r>
    <x v="0"/>
    <x v="1"/>
    <x v="4"/>
    <d v="1899-12-30T19:00:00"/>
    <n v="-8.1999999999999993"/>
  </r>
  <r>
    <x v="0"/>
    <x v="1"/>
    <x v="4"/>
    <d v="1899-12-30T20:00:00"/>
    <n v="-7.9"/>
  </r>
  <r>
    <x v="0"/>
    <x v="1"/>
    <x v="4"/>
    <d v="1899-12-30T21:00:00"/>
    <n v="-8"/>
  </r>
  <r>
    <x v="0"/>
    <x v="1"/>
    <x v="4"/>
    <d v="1899-12-30T22:00:00"/>
    <n v="-8.3000000000000007"/>
  </r>
  <r>
    <x v="0"/>
    <x v="1"/>
    <x v="4"/>
    <d v="1899-12-30T23:00:00"/>
    <n v="-8.6999999999999993"/>
  </r>
  <r>
    <x v="0"/>
    <x v="1"/>
    <x v="5"/>
    <d v="1899-12-30T00:00:00"/>
    <n v="-8.4"/>
  </r>
  <r>
    <x v="0"/>
    <x v="1"/>
    <x v="5"/>
    <d v="1899-12-30T01:00:00"/>
    <n v="-8.5"/>
  </r>
  <r>
    <x v="0"/>
    <x v="1"/>
    <x v="5"/>
    <d v="1899-12-30T02:00:00"/>
    <n v="-8.8000000000000007"/>
  </r>
  <r>
    <x v="0"/>
    <x v="1"/>
    <x v="5"/>
    <d v="1899-12-30T03:00:00"/>
    <n v="-9"/>
  </r>
  <r>
    <x v="0"/>
    <x v="1"/>
    <x v="5"/>
    <d v="1899-12-30T04:00:00"/>
    <n v="-9.1"/>
  </r>
  <r>
    <x v="0"/>
    <x v="1"/>
    <x v="5"/>
    <d v="1899-12-30T05:00:00"/>
    <n v="-9.1"/>
  </r>
  <r>
    <x v="0"/>
    <x v="1"/>
    <x v="5"/>
    <d v="1899-12-30T06:00:00"/>
    <n v="-9.1"/>
  </r>
  <r>
    <x v="0"/>
    <x v="1"/>
    <x v="5"/>
    <d v="1899-12-30T07:00:00"/>
    <n v="-9.1999999999999993"/>
  </r>
  <r>
    <x v="0"/>
    <x v="1"/>
    <x v="5"/>
    <d v="1899-12-30T08:00:00"/>
    <n v="-9"/>
  </r>
  <r>
    <x v="0"/>
    <x v="1"/>
    <x v="5"/>
    <d v="1899-12-30T09:00:00"/>
    <n v="-8.6"/>
  </r>
  <r>
    <x v="0"/>
    <x v="1"/>
    <x v="5"/>
    <d v="1899-12-30T10:00:00"/>
    <n v="-7.3"/>
  </r>
  <r>
    <x v="0"/>
    <x v="1"/>
    <x v="5"/>
    <d v="1899-12-30T11:00:00"/>
    <n v="-6.8"/>
  </r>
  <r>
    <x v="0"/>
    <x v="1"/>
    <x v="5"/>
    <d v="1899-12-30T12:00:00"/>
    <n v="-5.8"/>
  </r>
  <r>
    <x v="0"/>
    <x v="1"/>
    <x v="5"/>
    <d v="1899-12-30T13:00:00"/>
    <n v="-5"/>
  </r>
  <r>
    <x v="0"/>
    <x v="1"/>
    <x v="5"/>
    <d v="1899-12-30T14:00:00"/>
    <n v="-5.3"/>
  </r>
  <r>
    <x v="0"/>
    <x v="1"/>
    <x v="5"/>
    <d v="1899-12-30T15:00:00"/>
    <n v="-4.9000000000000004"/>
  </r>
  <r>
    <x v="0"/>
    <x v="1"/>
    <x v="5"/>
    <d v="1899-12-30T16:00:00"/>
    <n v="-5.7"/>
  </r>
  <r>
    <x v="0"/>
    <x v="1"/>
    <x v="5"/>
    <d v="1899-12-30T17:00:00"/>
    <n v="-6.4"/>
  </r>
  <r>
    <x v="0"/>
    <x v="1"/>
    <x v="5"/>
    <d v="1899-12-30T18:00:00"/>
    <n v="-7.7"/>
  </r>
  <r>
    <x v="0"/>
    <x v="1"/>
    <x v="5"/>
    <d v="1899-12-30T19:00:00"/>
    <n v="-8.8000000000000007"/>
  </r>
  <r>
    <x v="0"/>
    <x v="1"/>
    <x v="5"/>
    <d v="1899-12-30T20:00:00"/>
    <n v="-9.3000000000000007"/>
  </r>
  <r>
    <x v="0"/>
    <x v="1"/>
    <x v="5"/>
    <d v="1899-12-30T21:00:00"/>
    <n v="-9.9"/>
  </r>
  <r>
    <x v="0"/>
    <x v="1"/>
    <x v="5"/>
    <d v="1899-12-30T22:00:00"/>
    <n v="-10.3"/>
  </r>
  <r>
    <x v="0"/>
    <x v="1"/>
    <x v="5"/>
    <d v="1899-12-30T23:00:00"/>
    <n v="-10.1"/>
  </r>
  <r>
    <x v="0"/>
    <x v="1"/>
    <x v="6"/>
    <d v="1899-12-30T00:00:00"/>
    <n v="-10.5"/>
  </r>
  <r>
    <x v="0"/>
    <x v="1"/>
    <x v="6"/>
    <d v="1899-12-30T01:00:00"/>
    <n v="-9.6999999999999993"/>
  </r>
  <r>
    <x v="0"/>
    <x v="1"/>
    <x v="6"/>
    <d v="1899-12-30T02:00:00"/>
    <n v="-9.6"/>
  </r>
  <r>
    <x v="0"/>
    <x v="1"/>
    <x v="6"/>
    <d v="1899-12-30T03:00:00"/>
    <n v="-9.3000000000000007"/>
  </r>
  <r>
    <x v="0"/>
    <x v="1"/>
    <x v="6"/>
    <d v="1899-12-30T04:00:00"/>
    <n v="-8.9"/>
  </r>
  <r>
    <x v="0"/>
    <x v="1"/>
    <x v="6"/>
    <d v="1899-12-30T05:00:00"/>
    <n v="-8.3000000000000007"/>
  </r>
  <r>
    <x v="0"/>
    <x v="1"/>
    <x v="6"/>
    <d v="1899-12-30T06:00:00"/>
    <n v="-8.8000000000000007"/>
  </r>
  <r>
    <x v="0"/>
    <x v="1"/>
    <x v="6"/>
    <d v="1899-12-30T07:00:00"/>
    <n v="-8.3000000000000007"/>
  </r>
  <r>
    <x v="0"/>
    <x v="1"/>
    <x v="6"/>
    <d v="1899-12-30T08:00:00"/>
    <n v="-7.8"/>
  </r>
  <r>
    <x v="0"/>
    <x v="1"/>
    <x v="6"/>
    <d v="1899-12-30T09:00:00"/>
    <n v="-8"/>
  </r>
  <r>
    <x v="0"/>
    <x v="1"/>
    <x v="6"/>
    <d v="1899-12-30T10:00:00"/>
    <n v="-8"/>
  </r>
  <r>
    <x v="0"/>
    <x v="1"/>
    <x v="6"/>
    <d v="1899-12-30T11:00:00"/>
    <n v="-8.8000000000000007"/>
  </r>
  <r>
    <x v="0"/>
    <x v="1"/>
    <x v="6"/>
    <d v="1899-12-30T12:00:00"/>
    <n v="-8.1"/>
  </r>
  <r>
    <x v="0"/>
    <x v="1"/>
    <x v="6"/>
    <d v="1899-12-30T13:00:00"/>
    <n v="-7.4"/>
  </r>
  <r>
    <x v="0"/>
    <x v="1"/>
    <x v="6"/>
    <d v="1899-12-30T14:00:00"/>
    <n v="-6.2"/>
  </r>
  <r>
    <x v="0"/>
    <x v="1"/>
    <x v="6"/>
    <d v="1899-12-30T15:00:00"/>
    <n v="-6"/>
  </r>
  <r>
    <x v="0"/>
    <x v="1"/>
    <x v="6"/>
    <d v="1899-12-30T16:00:00"/>
    <n v="-5.0999999999999996"/>
  </r>
  <r>
    <x v="0"/>
    <x v="1"/>
    <x v="6"/>
    <d v="1899-12-30T17:00:00"/>
    <n v="-5.4"/>
  </r>
  <r>
    <x v="0"/>
    <x v="1"/>
    <x v="6"/>
    <d v="1899-12-30T18:00:00"/>
    <n v="-6"/>
  </r>
  <r>
    <x v="0"/>
    <x v="1"/>
    <x v="6"/>
    <d v="1899-12-30T19:00:00"/>
    <n v="-7.6"/>
  </r>
  <r>
    <x v="0"/>
    <x v="1"/>
    <x v="6"/>
    <d v="1899-12-30T20:00:00"/>
    <n v="-8.5"/>
  </r>
  <r>
    <x v="0"/>
    <x v="1"/>
    <x v="6"/>
    <d v="1899-12-30T21:00:00"/>
    <n v="-9.1999999999999993"/>
  </r>
  <r>
    <x v="0"/>
    <x v="1"/>
    <x v="6"/>
    <d v="1899-12-30T22:00:00"/>
    <n v="-9.6"/>
  </r>
  <r>
    <x v="0"/>
    <x v="1"/>
    <x v="6"/>
    <d v="1899-12-30T23:00:00"/>
    <n v="-10.4"/>
  </r>
  <r>
    <x v="0"/>
    <x v="1"/>
    <x v="7"/>
    <d v="1899-12-30T00:00:00"/>
    <n v="-11.6"/>
  </r>
  <r>
    <x v="0"/>
    <x v="1"/>
    <x v="7"/>
    <d v="1899-12-30T01:00:00"/>
    <n v="-12.4"/>
  </r>
  <r>
    <x v="0"/>
    <x v="1"/>
    <x v="7"/>
    <d v="1899-12-30T02:00:00"/>
    <n v="-12.2"/>
  </r>
  <r>
    <x v="0"/>
    <x v="1"/>
    <x v="7"/>
    <d v="1899-12-30T03:00:00"/>
    <n v="-12.6"/>
  </r>
  <r>
    <x v="0"/>
    <x v="1"/>
    <x v="7"/>
    <d v="1899-12-30T04:00:00"/>
    <n v="-12.6"/>
  </r>
  <r>
    <x v="0"/>
    <x v="1"/>
    <x v="7"/>
    <d v="1899-12-30T05:00:00"/>
    <n v="-11.5"/>
  </r>
  <r>
    <x v="0"/>
    <x v="1"/>
    <x v="7"/>
    <d v="1899-12-30T06:00:00"/>
    <n v="-10.6"/>
  </r>
  <r>
    <x v="0"/>
    <x v="1"/>
    <x v="7"/>
    <d v="1899-12-30T07:00:00"/>
    <n v="-9.9"/>
  </r>
  <r>
    <x v="0"/>
    <x v="1"/>
    <x v="7"/>
    <d v="1899-12-30T08:00:00"/>
    <n v="-10"/>
  </r>
  <r>
    <x v="0"/>
    <x v="1"/>
    <x v="7"/>
    <d v="1899-12-30T09:00:00"/>
    <n v="-9.8000000000000007"/>
  </r>
  <r>
    <x v="0"/>
    <x v="1"/>
    <x v="7"/>
    <d v="1899-12-30T10:00:00"/>
    <n v="-8.8000000000000007"/>
  </r>
  <r>
    <x v="0"/>
    <x v="1"/>
    <x v="7"/>
    <d v="1899-12-30T11:00:00"/>
    <n v="-7.8"/>
  </r>
  <r>
    <x v="0"/>
    <x v="1"/>
    <x v="7"/>
    <d v="1899-12-30T12:00:00"/>
    <n v="-7"/>
  </r>
  <r>
    <x v="0"/>
    <x v="1"/>
    <x v="7"/>
    <d v="1899-12-30T13:00:00"/>
    <n v="-7.1"/>
  </r>
  <r>
    <x v="0"/>
    <x v="1"/>
    <x v="7"/>
    <d v="1899-12-30T14:00:00"/>
    <n v="-7.8"/>
  </r>
  <r>
    <x v="0"/>
    <x v="1"/>
    <x v="7"/>
    <d v="1899-12-30T15:00:00"/>
    <n v="-7.2"/>
  </r>
  <r>
    <x v="0"/>
    <x v="1"/>
    <x v="7"/>
    <d v="1899-12-30T16:00:00"/>
    <n v="-7"/>
  </r>
  <r>
    <x v="0"/>
    <x v="1"/>
    <x v="7"/>
    <d v="1899-12-30T17:00:00"/>
    <n v="-7.5"/>
  </r>
  <r>
    <x v="0"/>
    <x v="1"/>
    <x v="7"/>
    <d v="1899-12-30T18:00:00"/>
    <n v="-8"/>
  </r>
  <r>
    <x v="0"/>
    <x v="1"/>
    <x v="7"/>
    <d v="1899-12-30T19:00:00"/>
    <n v="-8.1999999999999993"/>
  </r>
  <r>
    <x v="0"/>
    <x v="1"/>
    <x v="7"/>
    <d v="1899-12-30T20:00:00"/>
    <n v="-8.6"/>
  </r>
  <r>
    <x v="0"/>
    <x v="1"/>
    <x v="7"/>
    <d v="1899-12-30T21:00:00"/>
    <n v="-8.9"/>
  </r>
  <r>
    <x v="0"/>
    <x v="1"/>
    <x v="7"/>
    <d v="1899-12-30T22:00:00"/>
    <n v="-9"/>
  </r>
  <r>
    <x v="0"/>
    <x v="1"/>
    <x v="7"/>
    <d v="1899-12-30T23:00:00"/>
    <n v="-9"/>
  </r>
  <r>
    <x v="0"/>
    <x v="1"/>
    <x v="8"/>
    <d v="1899-12-30T00:00:00"/>
    <n v="-9.6"/>
  </r>
  <r>
    <x v="0"/>
    <x v="1"/>
    <x v="8"/>
    <d v="1899-12-30T01:00:00"/>
    <n v="-9.6"/>
  </r>
  <r>
    <x v="0"/>
    <x v="1"/>
    <x v="8"/>
    <d v="1899-12-30T02:00:00"/>
    <n v="-10.1"/>
  </r>
  <r>
    <x v="0"/>
    <x v="1"/>
    <x v="8"/>
    <d v="1899-12-30T03:00:00"/>
    <n v="-9.9"/>
  </r>
  <r>
    <x v="0"/>
    <x v="1"/>
    <x v="8"/>
    <d v="1899-12-30T04:00:00"/>
    <n v="-9.6"/>
  </r>
  <r>
    <x v="0"/>
    <x v="1"/>
    <x v="8"/>
    <d v="1899-12-30T05:00:00"/>
    <n v="-9.5"/>
  </r>
  <r>
    <x v="0"/>
    <x v="1"/>
    <x v="8"/>
    <d v="1899-12-30T06:00:00"/>
    <n v="-9.1999999999999993"/>
  </r>
  <r>
    <x v="0"/>
    <x v="1"/>
    <x v="8"/>
    <d v="1899-12-30T07:00:00"/>
    <n v="-8.9"/>
  </r>
  <r>
    <x v="0"/>
    <x v="1"/>
    <x v="8"/>
    <d v="1899-12-30T08:00:00"/>
    <n v="-8.6"/>
  </r>
  <r>
    <x v="0"/>
    <x v="1"/>
    <x v="8"/>
    <d v="1899-12-30T09:00:00"/>
    <n v="-8.6"/>
  </r>
  <r>
    <x v="0"/>
    <x v="1"/>
    <x v="8"/>
    <d v="1899-12-30T10:00:00"/>
    <n v="-7.9"/>
  </r>
  <r>
    <x v="0"/>
    <x v="1"/>
    <x v="8"/>
    <d v="1899-12-30T11:00:00"/>
    <n v="-7.3"/>
  </r>
  <r>
    <x v="0"/>
    <x v="1"/>
    <x v="8"/>
    <d v="1899-12-30T12:00:00"/>
    <n v="-6.6"/>
  </r>
  <r>
    <x v="0"/>
    <x v="1"/>
    <x v="8"/>
    <d v="1899-12-30T13:00:00"/>
    <n v="-6.3"/>
  </r>
  <r>
    <x v="0"/>
    <x v="1"/>
    <x v="8"/>
    <d v="1899-12-30T14:00:00"/>
    <n v="-6.3"/>
  </r>
  <r>
    <x v="0"/>
    <x v="1"/>
    <x v="8"/>
    <d v="1899-12-30T15:00:00"/>
    <n v="-6.1"/>
  </r>
  <r>
    <x v="0"/>
    <x v="1"/>
    <x v="8"/>
    <d v="1899-12-30T16:00:00"/>
    <n v="-6"/>
  </r>
  <r>
    <x v="0"/>
    <x v="1"/>
    <x v="8"/>
    <d v="1899-12-30T17:00:00"/>
    <n v="-5.9"/>
  </r>
  <r>
    <x v="0"/>
    <x v="1"/>
    <x v="8"/>
    <d v="1899-12-30T18:00:00"/>
    <n v="-5.7"/>
  </r>
  <r>
    <x v="0"/>
    <x v="1"/>
    <x v="8"/>
    <d v="1899-12-30T19:00:00"/>
    <n v="-5.5"/>
  </r>
  <r>
    <x v="0"/>
    <x v="1"/>
    <x v="8"/>
    <d v="1899-12-30T20:00:00"/>
    <n v="-5.5"/>
  </r>
  <r>
    <x v="0"/>
    <x v="1"/>
    <x v="8"/>
    <d v="1899-12-30T21:00:00"/>
    <n v="-5.4"/>
  </r>
  <r>
    <x v="0"/>
    <x v="1"/>
    <x v="8"/>
    <d v="1899-12-30T22:00:00"/>
    <n v="-5.5"/>
  </r>
  <r>
    <x v="0"/>
    <x v="1"/>
    <x v="8"/>
    <d v="1899-12-30T23:00:00"/>
    <n v="-5.7"/>
  </r>
  <r>
    <x v="0"/>
    <x v="1"/>
    <x v="9"/>
    <d v="1899-12-30T00:00:00"/>
    <n v="-5.9"/>
  </r>
  <r>
    <x v="0"/>
    <x v="1"/>
    <x v="9"/>
    <d v="1899-12-30T01:00:00"/>
    <n v="-5.9"/>
  </r>
  <r>
    <x v="0"/>
    <x v="1"/>
    <x v="9"/>
    <d v="1899-12-30T02:00:00"/>
    <n v="-5.9"/>
  </r>
  <r>
    <x v="0"/>
    <x v="1"/>
    <x v="9"/>
    <d v="1899-12-30T03:00:00"/>
    <n v="-6.1"/>
  </r>
  <r>
    <x v="0"/>
    <x v="1"/>
    <x v="9"/>
    <d v="1899-12-30T04:00:00"/>
    <n v="-6.2"/>
  </r>
  <r>
    <x v="0"/>
    <x v="1"/>
    <x v="9"/>
    <d v="1899-12-30T05:00:00"/>
    <n v="-6.4"/>
  </r>
  <r>
    <x v="0"/>
    <x v="1"/>
    <x v="9"/>
    <d v="1899-12-30T06:00:00"/>
    <n v="-6.4"/>
  </r>
  <r>
    <x v="0"/>
    <x v="1"/>
    <x v="9"/>
    <d v="1899-12-30T07:00:00"/>
    <n v="-6.5"/>
  </r>
  <r>
    <x v="0"/>
    <x v="1"/>
    <x v="9"/>
    <d v="1899-12-30T08:00:00"/>
    <n v="-6.4"/>
  </r>
  <r>
    <x v="0"/>
    <x v="1"/>
    <x v="9"/>
    <d v="1899-12-30T09:00:00"/>
    <n v="-6"/>
  </r>
  <r>
    <x v="0"/>
    <x v="1"/>
    <x v="9"/>
    <d v="1899-12-30T10:00:00"/>
    <n v="-5.9"/>
  </r>
  <r>
    <x v="0"/>
    <x v="1"/>
    <x v="9"/>
    <d v="1899-12-30T11:00:00"/>
    <n v="-5.5"/>
  </r>
  <r>
    <x v="0"/>
    <x v="1"/>
    <x v="9"/>
    <d v="1899-12-30T12:00:00"/>
    <n v="-4.9000000000000004"/>
  </r>
  <r>
    <x v="0"/>
    <x v="1"/>
    <x v="9"/>
    <d v="1899-12-30T13:00:00"/>
    <n v="-4.5"/>
  </r>
  <r>
    <x v="0"/>
    <x v="1"/>
    <x v="9"/>
    <d v="1899-12-30T14:00:00"/>
    <n v="-4.5999999999999996"/>
  </r>
  <r>
    <x v="0"/>
    <x v="1"/>
    <x v="9"/>
    <d v="1899-12-30T15:00:00"/>
    <n v="-4.9000000000000004"/>
  </r>
  <r>
    <x v="0"/>
    <x v="1"/>
    <x v="9"/>
    <d v="1899-12-30T16:00:00"/>
    <n v="-5.2"/>
  </r>
  <r>
    <x v="0"/>
    <x v="1"/>
    <x v="9"/>
    <d v="1899-12-30T17:00:00"/>
    <n v="-5.0999999999999996"/>
  </r>
  <r>
    <x v="0"/>
    <x v="1"/>
    <x v="9"/>
    <d v="1899-12-30T18:00:00"/>
    <n v="-5"/>
  </r>
  <r>
    <x v="0"/>
    <x v="1"/>
    <x v="9"/>
    <d v="1899-12-30T19:00:00"/>
    <n v="-5.2"/>
  </r>
  <r>
    <x v="0"/>
    <x v="1"/>
    <x v="9"/>
    <d v="1899-12-30T20:00:00"/>
    <n v="-5.3"/>
  </r>
  <r>
    <x v="0"/>
    <x v="1"/>
    <x v="9"/>
    <d v="1899-12-30T21:00:00"/>
    <n v="-5.4"/>
  </r>
  <r>
    <x v="0"/>
    <x v="1"/>
    <x v="9"/>
    <d v="1899-12-30T22:00:00"/>
    <n v="-5.6"/>
  </r>
  <r>
    <x v="0"/>
    <x v="1"/>
    <x v="9"/>
    <d v="1899-12-30T23:00:00"/>
    <n v="-6"/>
  </r>
  <r>
    <x v="0"/>
    <x v="1"/>
    <x v="10"/>
    <d v="1899-12-30T00:00:00"/>
    <n v="-6.4"/>
  </r>
  <r>
    <x v="0"/>
    <x v="1"/>
    <x v="10"/>
    <d v="1899-12-30T01:00:00"/>
    <n v="-6.7"/>
  </r>
  <r>
    <x v="0"/>
    <x v="1"/>
    <x v="10"/>
    <d v="1899-12-30T02:00:00"/>
    <n v="-7.1"/>
  </r>
  <r>
    <x v="0"/>
    <x v="1"/>
    <x v="10"/>
    <d v="1899-12-30T03:00:00"/>
    <n v="-7"/>
  </r>
  <r>
    <x v="0"/>
    <x v="1"/>
    <x v="10"/>
    <d v="1899-12-30T04:00:00"/>
    <n v="-6.2"/>
  </r>
  <r>
    <x v="0"/>
    <x v="1"/>
    <x v="10"/>
    <d v="1899-12-30T05:00:00"/>
    <n v="-5.8"/>
  </r>
  <r>
    <x v="0"/>
    <x v="1"/>
    <x v="10"/>
    <d v="1899-12-30T06:00:00"/>
    <n v="-5.3"/>
  </r>
  <r>
    <x v="0"/>
    <x v="1"/>
    <x v="10"/>
    <d v="1899-12-30T07:00:00"/>
    <n v="-4.9000000000000004"/>
  </r>
  <r>
    <x v="0"/>
    <x v="1"/>
    <x v="10"/>
    <d v="1899-12-30T08:00:00"/>
    <n v="-4.7"/>
  </r>
  <r>
    <x v="0"/>
    <x v="1"/>
    <x v="10"/>
    <d v="1899-12-30T09:00:00"/>
    <n v="-3.1"/>
  </r>
  <r>
    <x v="0"/>
    <x v="1"/>
    <x v="10"/>
    <d v="1899-12-30T10:00:00"/>
    <n v="-3.2"/>
  </r>
  <r>
    <x v="0"/>
    <x v="1"/>
    <x v="10"/>
    <d v="1899-12-30T11:00:00"/>
    <n v="-3.7"/>
  </r>
  <r>
    <x v="0"/>
    <x v="1"/>
    <x v="10"/>
    <d v="1899-12-30T12:00:00"/>
    <n v="-4.3"/>
  </r>
  <r>
    <x v="0"/>
    <x v="1"/>
    <x v="10"/>
    <d v="1899-12-30T13:00:00"/>
    <n v="-3"/>
  </r>
  <r>
    <x v="0"/>
    <x v="1"/>
    <x v="10"/>
    <d v="1899-12-30T14:00:00"/>
    <n v="-3"/>
  </r>
  <r>
    <x v="0"/>
    <x v="1"/>
    <x v="10"/>
    <d v="1899-12-30T15:00:00"/>
    <n v="-3"/>
  </r>
  <r>
    <x v="0"/>
    <x v="1"/>
    <x v="10"/>
    <d v="1899-12-30T16:00:00"/>
    <n v="-2.8"/>
  </r>
  <r>
    <x v="0"/>
    <x v="1"/>
    <x v="10"/>
    <d v="1899-12-30T17:00:00"/>
    <n v="-2.9"/>
  </r>
  <r>
    <x v="0"/>
    <x v="1"/>
    <x v="10"/>
    <d v="1899-12-30T18:00:00"/>
    <n v="-2.6"/>
  </r>
  <r>
    <x v="0"/>
    <x v="1"/>
    <x v="10"/>
    <d v="1899-12-30T19:00:00"/>
    <n v="-1.9"/>
  </r>
  <r>
    <x v="0"/>
    <x v="1"/>
    <x v="10"/>
    <d v="1899-12-30T20:00:00"/>
    <n v="-2.1"/>
  </r>
  <r>
    <x v="0"/>
    <x v="1"/>
    <x v="10"/>
    <d v="1899-12-30T21:00:00"/>
    <n v="-2.8"/>
  </r>
  <r>
    <x v="0"/>
    <x v="1"/>
    <x v="10"/>
    <d v="1899-12-30T22:00:00"/>
    <n v="-3.1"/>
  </r>
  <r>
    <x v="0"/>
    <x v="1"/>
    <x v="10"/>
    <d v="1899-12-30T23:00:00"/>
    <n v="-3"/>
  </r>
  <r>
    <x v="0"/>
    <x v="1"/>
    <x v="11"/>
    <d v="1899-12-30T00:00:00"/>
    <n v="-2.9"/>
  </r>
  <r>
    <x v="0"/>
    <x v="1"/>
    <x v="11"/>
    <d v="1899-12-30T01:00:00"/>
    <n v="-3.4"/>
  </r>
  <r>
    <x v="0"/>
    <x v="1"/>
    <x v="11"/>
    <d v="1899-12-30T02:00:00"/>
    <n v="-4.0999999999999996"/>
  </r>
  <r>
    <x v="0"/>
    <x v="1"/>
    <x v="11"/>
    <d v="1899-12-30T03:00:00"/>
    <n v="-5.0999999999999996"/>
  </r>
  <r>
    <x v="0"/>
    <x v="1"/>
    <x v="11"/>
    <d v="1899-12-30T04:00:00"/>
    <n v="-6.1"/>
  </r>
  <r>
    <x v="0"/>
    <x v="1"/>
    <x v="11"/>
    <d v="1899-12-30T05:00:00"/>
    <n v="-7.1"/>
  </r>
  <r>
    <x v="0"/>
    <x v="1"/>
    <x v="11"/>
    <d v="1899-12-30T06:00:00"/>
    <n v="-7.3"/>
  </r>
  <r>
    <x v="0"/>
    <x v="1"/>
    <x v="11"/>
    <d v="1899-12-30T07:00:00"/>
    <n v="-8.6"/>
  </r>
  <r>
    <x v="0"/>
    <x v="1"/>
    <x v="11"/>
    <d v="1899-12-30T08:00:00"/>
    <n v="-9"/>
  </r>
  <r>
    <x v="0"/>
    <x v="1"/>
    <x v="11"/>
    <d v="1899-12-30T09:00:00"/>
    <n v="-7.6"/>
  </r>
  <r>
    <x v="0"/>
    <x v="1"/>
    <x v="11"/>
    <d v="1899-12-30T10:00:00"/>
    <n v="-5.9"/>
  </r>
  <r>
    <x v="0"/>
    <x v="1"/>
    <x v="11"/>
    <d v="1899-12-30T11:00:00"/>
    <n v="-4.4000000000000004"/>
  </r>
  <r>
    <x v="0"/>
    <x v="1"/>
    <x v="11"/>
    <d v="1899-12-30T12:00:00"/>
    <n v="-4"/>
  </r>
  <r>
    <x v="0"/>
    <x v="1"/>
    <x v="11"/>
    <d v="1899-12-30T13:00:00"/>
    <n v="-3.7"/>
  </r>
  <r>
    <x v="0"/>
    <x v="1"/>
    <x v="11"/>
    <d v="1899-12-30T14:00:00"/>
    <n v="-3.8"/>
  </r>
  <r>
    <x v="0"/>
    <x v="1"/>
    <x v="11"/>
    <d v="1899-12-30T15:00:00"/>
    <n v="-3.1"/>
  </r>
  <r>
    <x v="0"/>
    <x v="1"/>
    <x v="11"/>
    <d v="1899-12-30T16:00:00"/>
    <n v="-3.9"/>
  </r>
  <r>
    <x v="0"/>
    <x v="1"/>
    <x v="11"/>
    <d v="1899-12-30T17:00:00"/>
    <n v="-4.4000000000000004"/>
  </r>
  <r>
    <x v="0"/>
    <x v="1"/>
    <x v="11"/>
    <d v="1899-12-30T18:00:00"/>
    <n v="-5.4"/>
  </r>
  <r>
    <x v="0"/>
    <x v="1"/>
    <x v="11"/>
    <d v="1899-12-30T19:00:00"/>
    <n v="-6"/>
  </r>
  <r>
    <x v="0"/>
    <x v="1"/>
    <x v="11"/>
    <d v="1899-12-30T20:00:00"/>
    <n v="-7.5"/>
  </r>
  <r>
    <x v="0"/>
    <x v="1"/>
    <x v="11"/>
    <d v="1899-12-30T21:00:00"/>
    <n v="-8.8000000000000007"/>
  </r>
  <r>
    <x v="0"/>
    <x v="1"/>
    <x v="11"/>
    <d v="1899-12-30T22:00:00"/>
    <n v="-9.6"/>
  </r>
  <r>
    <x v="0"/>
    <x v="1"/>
    <x v="11"/>
    <d v="1899-12-30T23:00:00"/>
    <n v="-11.1"/>
  </r>
  <r>
    <x v="0"/>
    <x v="1"/>
    <x v="12"/>
    <d v="1899-12-30T00:00:00"/>
    <n v="-11.4"/>
  </r>
  <r>
    <x v="0"/>
    <x v="1"/>
    <x v="12"/>
    <d v="1899-12-30T01:00:00"/>
    <n v="-11.5"/>
  </r>
  <r>
    <x v="0"/>
    <x v="1"/>
    <x v="12"/>
    <d v="1899-12-30T02:00:00"/>
    <n v="-11.2"/>
  </r>
  <r>
    <x v="0"/>
    <x v="1"/>
    <x v="12"/>
    <d v="1899-12-30T03:00:00"/>
    <n v="-12.4"/>
  </r>
  <r>
    <x v="0"/>
    <x v="1"/>
    <x v="12"/>
    <d v="1899-12-30T04:00:00"/>
    <n v="-12.5"/>
  </r>
  <r>
    <x v="0"/>
    <x v="1"/>
    <x v="12"/>
    <d v="1899-12-30T05:00:00"/>
    <n v="-12.1"/>
  </r>
  <r>
    <x v="0"/>
    <x v="1"/>
    <x v="12"/>
    <d v="1899-12-30T06:00:00"/>
    <n v="-12.2"/>
  </r>
  <r>
    <x v="0"/>
    <x v="1"/>
    <x v="12"/>
    <d v="1899-12-30T07:00:00"/>
    <n v="-12.4"/>
  </r>
  <r>
    <x v="0"/>
    <x v="1"/>
    <x v="12"/>
    <d v="1899-12-30T08:00:00"/>
    <n v="-12.2"/>
  </r>
  <r>
    <x v="0"/>
    <x v="1"/>
    <x v="12"/>
    <d v="1899-12-30T09:00:00"/>
    <n v="-10.6"/>
  </r>
  <r>
    <x v="0"/>
    <x v="1"/>
    <x v="12"/>
    <d v="1899-12-30T10:00:00"/>
    <n v="-8.1"/>
  </r>
  <r>
    <x v="0"/>
    <x v="1"/>
    <x v="12"/>
    <d v="1899-12-30T11:00:00"/>
    <n v="-5.4"/>
  </r>
  <r>
    <x v="0"/>
    <x v="1"/>
    <x v="12"/>
    <d v="1899-12-30T12:00:00"/>
    <n v="-4.7"/>
  </r>
  <r>
    <x v="0"/>
    <x v="1"/>
    <x v="12"/>
    <d v="1899-12-30T13:00:00"/>
    <n v="-4.3"/>
  </r>
  <r>
    <x v="0"/>
    <x v="1"/>
    <x v="12"/>
    <d v="1899-12-30T14:00:00"/>
    <n v="-4.0999999999999996"/>
  </r>
  <r>
    <x v="0"/>
    <x v="1"/>
    <x v="12"/>
    <d v="1899-12-30T15:00:00"/>
    <n v="-4.2"/>
  </r>
  <r>
    <x v="0"/>
    <x v="1"/>
    <x v="12"/>
    <d v="1899-12-30T16:00:00"/>
    <n v="-4.4000000000000004"/>
  </r>
  <r>
    <x v="0"/>
    <x v="1"/>
    <x v="12"/>
    <d v="1899-12-30T17:00:00"/>
    <n v="-4.4000000000000004"/>
  </r>
  <r>
    <x v="0"/>
    <x v="1"/>
    <x v="12"/>
    <d v="1899-12-30T18:00:00"/>
    <n v="-4.2"/>
  </r>
  <r>
    <x v="0"/>
    <x v="1"/>
    <x v="12"/>
    <d v="1899-12-30T19:00:00"/>
    <n v="-3.7"/>
  </r>
  <r>
    <x v="0"/>
    <x v="1"/>
    <x v="12"/>
    <d v="1899-12-30T20:00:00"/>
    <n v="-3.1"/>
  </r>
  <r>
    <x v="0"/>
    <x v="1"/>
    <x v="12"/>
    <d v="1899-12-30T21:00:00"/>
    <n v="-2.9"/>
  </r>
  <r>
    <x v="0"/>
    <x v="1"/>
    <x v="12"/>
    <d v="1899-12-30T22:00:00"/>
    <n v="-2.6"/>
  </r>
  <r>
    <x v="0"/>
    <x v="1"/>
    <x v="12"/>
    <d v="1899-12-30T23:00:00"/>
    <n v="-2.2999999999999998"/>
  </r>
  <r>
    <x v="0"/>
    <x v="1"/>
    <x v="13"/>
    <d v="1899-12-30T00:00:00"/>
    <n v="-2.2999999999999998"/>
  </r>
  <r>
    <x v="0"/>
    <x v="1"/>
    <x v="13"/>
    <d v="1899-12-30T01:00:00"/>
    <n v="-2.6"/>
  </r>
  <r>
    <x v="0"/>
    <x v="1"/>
    <x v="13"/>
    <d v="1899-12-30T02:00:00"/>
    <n v="-3.2"/>
  </r>
  <r>
    <x v="0"/>
    <x v="1"/>
    <x v="13"/>
    <d v="1899-12-30T03:00:00"/>
    <n v="-3.5"/>
  </r>
  <r>
    <x v="0"/>
    <x v="1"/>
    <x v="13"/>
    <d v="1899-12-30T04:00:00"/>
    <n v="-2.2000000000000002"/>
  </r>
  <r>
    <x v="0"/>
    <x v="1"/>
    <x v="13"/>
    <d v="1899-12-30T05:00:00"/>
    <n v="-1.2"/>
  </r>
  <r>
    <x v="0"/>
    <x v="1"/>
    <x v="13"/>
    <d v="1899-12-30T06:00:00"/>
    <n v="-1.8"/>
  </r>
  <r>
    <x v="0"/>
    <x v="1"/>
    <x v="13"/>
    <d v="1899-12-30T07:00:00"/>
    <n v="-1.7"/>
  </r>
  <r>
    <x v="0"/>
    <x v="1"/>
    <x v="13"/>
    <d v="1899-12-30T08:00:00"/>
    <n v="-1.1000000000000001"/>
  </r>
  <r>
    <x v="0"/>
    <x v="1"/>
    <x v="13"/>
    <d v="1899-12-30T09:00:00"/>
    <n v="0"/>
  </r>
  <r>
    <x v="0"/>
    <x v="1"/>
    <x v="13"/>
    <d v="1899-12-30T10:00:00"/>
    <n v="1"/>
  </r>
  <r>
    <x v="0"/>
    <x v="1"/>
    <x v="13"/>
    <d v="1899-12-30T11:00:00"/>
    <n v="2.1"/>
  </r>
  <r>
    <x v="0"/>
    <x v="1"/>
    <x v="13"/>
    <d v="1899-12-30T12:00:00"/>
    <n v="3.2"/>
  </r>
  <r>
    <x v="0"/>
    <x v="1"/>
    <x v="13"/>
    <d v="1899-12-30T13:00:00"/>
    <n v="4.5"/>
  </r>
  <r>
    <x v="0"/>
    <x v="1"/>
    <x v="13"/>
    <d v="1899-12-30T14:00:00"/>
    <n v="4.5"/>
  </r>
  <r>
    <x v="0"/>
    <x v="1"/>
    <x v="13"/>
    <d v="1899-12-30T15:00:00"/>
    <n v="4.5999999999999996"/>
  </r>
  <r>
    <x v="0"/>
    <x v="1"/>
    <x v="13"/>
    <d v="1899-12-30T16:00:00"/>
    <n v="5"/>
  </r>
  <r>
    <x v="0"/>
    <x v="1"/>
    <x v="13"/>
    <d v="1899-12-30T17:00:00"/>
    <n v="4.7"/>
  </r>
  <r>
    <x v="0"/>
    <x v="1"/>
    <x v="13"/>
    <d v="1899-12-30T18:00:00"/>
    <n v="4.2"/>
  </r>
  <r>
    <x v="0"/>
    <x v="1"/>
    <x v="13"/>
    <d v="1899-12-30T19:00:00"/>
    <n v="3.8"/>
  </r>
  <r>
    <x v="0"/>
    <x v="1"/>
    <x v="13"/>
    <d v="1899-12-30T20:00:00"/>
    <n v="3.6"/>
  </r>
  <r>
    <x v="0"/>
    <x v="1"/>
    <x v="13"/>
    <d v="1899-12-30T21:00:00"/>
    <n v="3.4"/>
  </r>
  <r>
    <x v="0"/>
    <x v="1"/>
    <x v="13"/>
    <d v="1899-12-30T22:00:00"/>
    <n v="3.3"/>
  </r>
  <r>
    <x v="0"/>
    <x v="1"/>
    <x v="13"/>
    <d v="1899-12-30T23:00:00"/>
    <n v="2.9"/>
  </r>
  <r>
    <x v="0"/>
    <x v="1"/>
    <x v="14"/>
    <d v="1899-12-30T00:00:00"/>
    <n v="2.7"/>
  </r>
  <r>
    <x v="0"/>
    <x v="1"/>
    <x v="14"/>
    <d v="1899-12-30T01:00:00"/>
    <n v="3.1"/>
  </r>
  <r>
    <x v="0"/>
    <x v="1"/>
    <x v="14"/>
    <d v="1899-12-30T02:00:00"/>
    <n v="3.4"/>
  </r>
  <r>
    <x v="0"/>
    <x v="1"/>
    <x v="14"/>
    <d v="1899-12-30T03:00:00"/>
    <n v="3.4"/>
  </r>
  <r>
    <x v="0"/>
    <x v="1"/>
    <x v="14"/>
    <d v="1899-12-30T04:00:00"/>
    <n v="3.6"/>
  </r>
  <r>
    <x v="0"/>
    <x v="1"/>
    <x v="14"/>
    <d v="1899-12-30T05:00:00"/>
    <n v="4.4000000000000004"/>
  </r>
  <r>
    <x v="0"/>
    <x v="1"/>
    <x v="14"/>
    <d v="1899-12-30T06:00:00"/>
    <n v="3.7"/>
  </r>
  <r>
    <x v="0"/>
    <x v="1"/>
    <x v="14"/>
    <d v="1899-12-30T07:00:00"/>
    <n v="4.5"/>
  </r>
  <r>
    <x v="0"/>
    <x v="1"/>
    <x v="14"/>
    <d v="1899-12-30T08:00:00"/>
    <n v="5.4"/>
  </r>
  <r>
    <x v="0"/>
    <x v="1"/>
    <x v="14"/>
    <d v="1899-12-30T09:00:00"/>
    <n v="5.5"/>
  </r>
  <r>
    <x v="0"/>
    <x v="1"/>
    <x v="14"/>
    <d v="1899-12-30T10:00:00"/>
    <n v="5.5"/>
  </r>
  <r>
    <x v="0"/>
    <x v="1"/>
    <x v="14"/>
    <d v="1899-12-30T11:00:00"/>
    <n v="5.8"/>
  </r>
  <r>
    <x v="0"/>
    <x v="1"/>
    <x v="14"/>
    <d v="1899-12-30T12:00:00"/>
    <n v="6.2"/>
  </r>
  <r>
    <x v="0"/>
    <x v="1"/>
    <x v="14"/>
    <d v="1899-12-30T13:00:00"/>
    <n v="6.6"/>
  </r>
  <r>
    <x v="0"/>
    <x v="1"/>
    <x v="14"/>
    <d v="1899-12-30T14:00:00"/>
    <n v="7"/>
  </r>
  <r>
    <x v="0"/>
    <x v="1"/>
    <x v="14"/>
    <d v="1899-12-30T15:00:00"/>
    <n v="7.5"/>
  </r>
  <r>
    <x v="0"/>
    <x v="1"/>
    <x v="14"/>
    <d v="1899-12-30T16:00:00"/>
    <n v="7.6"/>
  </r>
  <r>
    <x v="0"/>
    <x v="1"/>
    <x v="14"/>
    <d v="1899-12-30T17:00:00"/>
    <n v="7"/>
  </r>
  <r>
    <x v="0"/>
    <x v="1"/>
    <x v="14"/>
    <d v="1899-12-30T18:00:00"/>
    <n v="5.9"/>
  </r>
  <r>
    <x v="0"/>
    <x v="1"/>
    <x v="14"/>
    <d v="1899-12-30T19:00:00"/>
    <n v="4.3"/>
  </r>
  <r>
    <x v="0"/>
    <x v="1"/>
    <x v="14"/>
    <d v="1899-12-30T20:00:00"/>
    <n v="4.7"/>
  </r>
  <r>
    <x v="0"/>
    <x v="1"/>
    <x v="14"/>
    <d v="1899-12-30T21:00:00"/>
    <n v="4.7"/>
  </r>
  <r>
    <x v="0"/>
    <x v="1"/>
    <x v="14"/>
    <d v="1899-12-30T22:00:00"/>
    <n v="4.3"/>
  </r>
  <r>
    <x v="0"/>
    <x v="1"/>
    <x v="14"/>
    <d v="1899-12-30T23:00:00"/>
    <n v="4.5999999999999996"/>
  </r>
  <r>
    <x v="0"/>
    <x v="1"/>
    <x v="15"/>
    <d v="1899-12-30T00:00:00"/>
    <n v="3.5"/>
  </r>
  <r>
    <x v="0"/>
    <x v="1"/>
    <x v="15"/>
    <d v="1899-12-30T01:00:00"/>
    <n v="3"/>
  </r>
  <r>
    <x v="0"/>
    <x v="1"/>
    <x v="15"/>
    <d v="1899-12-30T02:00:00"/>
    <n v="2.2000000000000002"/>
  </r>
  <r>
    <x v="0"/>
    <x v="1"/>
    <x v="15"/>
    <d v="1899-12-30T03:00:00"/>
    <n v="1.1000000000000001"/>
  </r>
  <r>
    <x v="0"/>
    <x v="1"/>
    <x v="15"/>
    <d v="1899-12-30T04:00:00"/>
    <n v="1.6"/>
  </r>
  <r>
    <x v="0"/>
    <x v="1"/>
    <x v="15"/>
    <d v="1899-12-30T05:00:00"/>
    <n v="1.3"/>
  </r>
  <r>
    <x v="0"/>
    <x v="1"/>
    <x v="15"/>
    <d v="1899-12-30T06:00:00"/>
    <n v="1.2"/>
  </r>
  <r>
    <x v="0"/>
    <x v="1"/>
    <x v="15"/>
    <d v="1899-12-30T07:00:00"/>
    <n v="0.9"/>
  </r>
  <r>
    <x v="0"/>
    <x v="1"/>
    <x v="15"/>
    <d v="1899-12-30T08:00:00"/>
    <n v="0.9"/>
  </r>
  <r>
    <x v="0"/>
    <x v="1"/>
    <x v="15"/>
    <d v="1899-12-30T09:00:00"/>
    <n v="0.3"/>
  </r>
  <r>
    <x v="0"/>
    <x v="1"/>
    <x v="15"/>
    <d v="1899-12-30T10:00:00"/>
    <n v="0.4"/>
  </r>
  <r>
    <x v="0"/>
    <x v="1"/>
    <x v="15"/>
    <d v="1899-12-30T11:00:00"/>
    <n v="-0.1"/>
  </r>
  <r>
    <x v="0"/>
    <x v="1"/>
    <x v="15"/>
    <d v="1899-12-30T12:00:00"/>
    <n v="0.4"/>
  </r>
  <r>
    <x v="0"/>
    <x v="1"/>
    <x v="15"/>
    <d v="1899-12-30T13:00:00"/>
    <n v="1"/>
  </r>
  <r>
    <x v="0"/>
    <x v="1"/>
    <x v="15"/>
    <d v="1899-12-30T14:00:00"/>
    <n v="-1.1000000000000001"/>
  </r>
  <r>
    <x v="0"/>
    <x v="1"/>
    <x v="15"/>
    <d v="1899-12-30T15:00:00"/>
    <n v="-0.9"/>
  </r>
  <r>
    <x v="0"/>
    <x v="1"/>
    <x v="15"/>
    <d v="1899-12-30T16:00:00"/>
    <n v="-2.2000000000000002"/>
  </r>
  <r>
    <x v="0"/>
    <x v="1"/>
    <x v="15"/>
    <d v="1899-12-30T17:00:00"/>
    <n v="-3"/>
  </r>
  <r>
    <x v="0"/>
    <x v="1"/>
    <x v="15"/>
    <d v="1899-12-30T18:00:00"/>
    <n v="-4"/>
  </r>
  <r>
    <x v="0"/>
    <x v="1"/>
    <x v="15"/>
    <d v="1899-12-30T19:00:00"/>
    <n v="-4.5999999999999996"/>
  </r>
  <r>
    <x v="0"/>
    <x v="1"/>
    <x v="15"/>
    <d v="1899-12-30T20:00:00"/>
    <n v="-5.0999999999999996"/>
  </r>
  <r>
    <x v="0"/>
    <x v="1"/>
    <x v="15"/>
    <d v="1899-12-30T21:00:00"/>
    <n v="-6.6"/>
  </r>
  <r>
    <x v="0"/>
    <x v="1"/>
    <x v="15"/>
    <d v="1899-12-30T22:00:00"/>
    <n v="-7.1"/>
  </r>
  <r>
    <x v="0"/>
    <x v="1"/>
    <x v="15"/>
    <d v="1899-12-30T23:00:00"/>
    <n v="-6.2"/>
  </r>
  <r>
    <x v="0"/>
    <x v="1"/>
    <x v="16"/>
    <d v="1899-12-30T00:00:00"/>
    <n v="-6.4"/>
  </r>
  <r>
    <x v="0"/>
    <x v="1"/>
    <x v="16"/>
    <d v="1899-12-30T01:00:00"/>
    <n v="-6.9"/>
  </r>
  <r>
    <x v="0"/>
    <x v="1"/>
    <x v="16"/>
    <d v="1899-12-30T02:00:00"/>
    <n v="-7.1"/>
  </r>
  <r>
    <x v="0"/>
    <x v="1"/>
    <x v="16"/>
    <d v="1899-12-30T03:00:00"/>
    <n v="-6.7"/>
  </r>
  <r>
    <x v="0"/>
    <x v="1"/>
    <x v="16"/>
    <d v="1899-12-30T04:00:00"/>
    <n v="-6.5"/>
  </r>
  <r>
    <x v="0"/>
    <x v="1"/>
    <x v="16"/>
    <d v="1899-12-30T05:00:00"/>
    <n v="-6.7"/>
  </r>
  <r>
    <x v="0"/>
    <x v="1"/>
    <x v="16"/>
    <d v="1899-12-30T06:00:00"/>
    <n v="-6.4"/>
  </r>
  <r>
    <x v="0"/>
    <x v="1"/>
    <x v="16"/>
    <d v="1899-12-30T07:00:00"/>
    <n v="-5.7"/>
  </r>
  <r>
    <x v="0"/>
    <x v="1"/>
    <x v="16"/>
    <d v="1899-12-30T08:00:00"/>
    <n v="-4.9000000000000004"/>
  </r>
  <r>
    <x v="0"/>
    <x v="1"/>
    <x v="16"/>
    <d v="1899-12-30T09:00:00"/>
    <n v="-3.5"/>
  </r>
  <r>
    <x v="0"/>
    <x v="1"/>
    <x v="16"/>
    <d v="1899-12-30T10:00:00"/>
    <n v="-2.2000000000000002"/>
  </r>
  <r>
    <x v="0"/>
    <x v="1"/>
    <x v="16"/>
    <d v="1899-12-30T11:00:00"/>
    <n v="-1.2"/>
  </r>
  <r>
    <x v="0"/>
    <x v="1"/>
    <x v="16"/>
    <d v="1899-12-30T12:00:00"/>
    <n v="-1"/>
  </r>
  <r>
    <x v="0"/>
    <x v="1"/>
    <x v="16"/>
    <d v="1899-12-30T13:00:00"/>
    <n v="-0.9"/>
  </r>
  <r>
    <x v="0"/>
    <x v="1"/>
    <x v="16"/>
    <d v="1899-12-30T14:00:00"/>
    <n v="-1.3"/>
  </r>
  <r>
    <x v="0"/>
    <x v="1"/>
    <x v="16"/>
    <d v="1899-12-30T15:00:00"/>
    <n v="-1.4"/>
  </r>
  <r>
    <x v="0"/>
    <x v="1"/>
    <x v="16"/>
    <d v="1899-12-30T16:00:00"/>
    <n v="-1.4"/>
  </r>
  <r>
    <x v="0"/>
    <x v="1"/>
    <x v="16"/>
    <d v="1899-12-30T17:00:00"/>
    <n v="-1.6"/>
  </r>
  <r>
    <x v="0"/>
    <x v="1"/>
    <x v="16"/>
    <d v="1899-12-30T18:00:00"/>
    <n v="-1.6"/>
  </r>
  <r>
    <x v="0"/>
    <x v="1"/>
    <x v="16"/>
    <d v="1899-12-30T19:00:00"/>
    <n v="-1.6"/>
  </r>
  <r>
    <x v="0"/>
    <x v="1"/>
    <x v="16"/>
    <d v="1899-12-30T20:00:00"/>
    <n v="-1.7"/>
  </r>
  <r>
    <x v="0"/>
    <x v="1"/>
    <x v="16"/>
    <d v="1899-12-30T21:00:00"/>
    <n v="-1.7"/>
  </r>
  <r>
    <x v="0"/>
    <x v="1"/>
    <x v="16"/>
    <d v="1899-12-30T22:00:00"/>
    <n v="-1.9"/>
  </r>
  <r>
    <x v="0"/>
    <x v="1"/>
    <x v="16"/>
    <d v="1899-12-30T23:00:00"/>
    <n v="-2"/>
  </r>
  <r>
    <x v="0"/>
    <x v="1"/>
    <x v="17"/>
    <d v="1899-12-30T00:00:00"/>
    <n v="-2.1"/>
  </r>
  <r>
    <x v="0"/>
    <x v="1"/>
    <x v="17"/>
    <d v="1899-12-30T01:00:00"/>
    <n v="-2"/>
  </r>
  <r>
    <x v="0"/>
    <x v="1"/>
    <x v="17"/>
    <d v="1899-12-30T02:00:00"/>
    <n v="-2"/>
  </r>
  <r>
    <x v="0"/>
    <x v="1"/>
    <x v="17"/>
    <d v="1899-12-30T03:00:00"/>
    <n v="-2.8"/>
  </r>
  <r>
    <x v="0"/>
    <x v="1"/>
    <x v="17"/>
    <d v="1899-12-30T04:00:00"/>
    <n v="-2.5"/>
  </r>
  <r>
    <x v="0"/>
    <x v="1"/>
    <x v="17"/>
    <d v="1899-12-30T05:00:00"/>
    <n v="-1.4"/>
  </r>
  <r>
    <x v="0"/>
    <x v="1"/>
    <x v="17"/>
    <d v="1899-12-30T06:00:00"/>
    <n v="-0.5"/>
  </r>
  <r>
    <x v="0"/>
    <x v="1"/>
    <x v="17"/>
    <d v="1899-12-30T07:00:00"/>
    <n v="-0.2"/>
  </r>
  <r>
    <x v="0"/>
    <x v="1"/>
    <x v="17"/>
    <d v="1899-12-30T08:00:00"/>
    <n v="0"/>
  </r>
  <r>
    <x v="0"/>
    <x v="1"/>
    <x v="17"/>
    <d v="1899-12-30T09:00:00"/>
    <n v="0.6"/>
  </r>
  <r>
    <x v="0"/>
    <x v="1"/>
    <x v="17"/>
    <d v="1899-12-30T10:00:00"/>
    <n v="1.3"/>
  </r>
  <r>
    <x v="0"/>
    <x v="1"/>
    <x v="17"/>
    <d v="1899-12-30T11:00:00"/>
    <n v="1.4"/>
  </r>
  <r>
    <x v="0"/>
    <x v="1"/>
    <x v="17"/>
    <d v="1899-12-30T12:00:00"/>
    <n v="2.2999999999999998"/>
  </r>
  <r>
    <x v="0"/>
    <x v="1"/>
    <x v="17"/>
    <d v="1899-12-30T13:00:00"/>
    <n v="4.2"/>
  </r>
  <r>
    <x v="0"/>
    <x v="1"/>
    <x v="17"/>
    <d v="1899-12-30T14:00:00"/>
    <n v="3.7"/>
  </r>
  <r>
    <x v="0"/>
    <x v="1"/>
    <x v="17"/>
    <d v="1899-12-30T15:00:00"/>
    <n v="4"/>
  </r>
  <r>
    <x v="0"/>
    <x v="1"/>
    <x v="17"/>
    <d v="1899-12-30T16:00:00"/>
    <n v="3.1"/>
  </r>
  <r>
    <x v="0"/>
    <x v="1"/>
    <x v="17"/>
    <d v="1899-12-30T17:00:00"/>
    <n v="2.2000000000000002"/>
  </r>
  <r>
    <x v="0"/>
    <x v="1"/>
    <x v="17"/>
    <d v="1899-12-30T18:00:00"/>
    <n v="1.3"/>
  </r>
  <r>
    <x v="0"/>
    <x v="1"/>
    <x v="17"/>
    <d v="1899-12-30T19:00:00"/>
    <n v="0.4"/>
  </r>
  <r>
    <x v="0"/>
    <x v="1"/>
    <x v="17"/>
    <d v="1899-12-30T20:00:00"/>
    <n v="-0.1"/>
  </r>
  <r>
    <x v="0"/>
    <x v="1"/>
    <x v="17"/>
    <d v="1899-12-30T21:00:00"/>
    <n v="-0.5"/>
  </r>
  <r>
    <x v="0"/>
    <x v="1"/>
    <x v="17"/>
    <d v="1899-12-30T22:00:00"/>
    <n v="-0.4"/>
  </r>
  <r>
    <x v="0"/>
    <x v="1"/>
    <x v="17"/>
    <d v="1899-12-30T23:00:00"/>
    <n v="-0.5"/>
  </r>
  <r>
    <x v="0"/>
    <x v="1"/>
    <x v="18"/>
    <d v="1899-12-30T00:00:00"/>
    <n v="-0.8"/>
  </r>
  <r>
    <x v="0"/>
    <x v="1"/>
    <x v="18"/>
    <d v="1899-12-30T01:00:00"/>
    <n v="-0.9"/>
  </r>
  <r>
    <x v="0"/>
    <x v="1"/>
    <x v="18"/>
    <d v="1899-12-30T02:00:00"/>
    <n v="-0.8"/>
  </r>
  <r>
    <x v="0"/>
    <x v="1"/>
    <x v="18"/>
    <d v="1899-12-30T03:00:00"/>
    <n v="-0.5"/>
  </r>
  <r>
    <x v="0"/>
    <x v="1"/>
    <x v="18"/>
    <d v="1899-12-30T04:00:00"/>
    <n v="-0.6"/>
  </r>
  <r>
    <x v="0"/>
    <x v="1"/>
    <x v="18"/>
    <d v="1899-12-30T05:00:00"/>
    <n v="-0.7"/>
  </r>
  <r>
    <x v="0"/>
    <x v="1"/>
    <x v="18"/>
    <d v="1899-12-30T06:00:00"/>
    <n v="-2.6"/>
  </r>
  <r>
    <x v="0"/>
    <x v="1"/>
    <x v="18"/>
    <d v="1899-12-30T07:00:00"/>
    <n v="-0.9"/>
  </r>
  <r>
    <x v="0"/>
    <x v="1"/>
    <x v="18"/>
    <d v="1899-12-30T08:00:00"/>
    <n v="-0.1"/>
  </r>
  <r>
    <x v="0"/>
    <x v="1"/>
    <x v="18"/>
    <d v="1899-12-30T09:00:00"/>
    <n v="1.5"/>
  </r>
  <r>
    <x v="0"/>
    <x v="1"/>
    <x v="18"/>
    <d v="1899-12-30T10:00:00"/>
    <n v="3.3"/>
  </r>
  <r>
    <x v="0"/>
    <x v="1"/>
    <x v="18"/>
    <d v="1899-12-30T11:00:00"/>
    <n v="3.8"/>
  </r>
  <r>
    <x v="0"/>
    <x v="1"/>
    <x v="18"/>
    <d v="1899-12-30T12:00:00"/>
    <n v="3.6"/>
  </r>
  <r>
    <x v="0"/>
    <x v="1"/>
    <x v="18"/>
    <d v="1899-12-30T13:00:00"/>
    <n v="2.9"/>
  </r>
  <r>
    <x v="0"/>
    <x v="1"/>
    <x v="18"/>
    <d v="1899-12-30T14:00:00"/>
    <n v="2.8"/>
  </r>
  <r>
    <x v="0"/>
    <x v="1"/>
    <x v="18"/>
    <d v="1899-12-30T15:00:00"/>
    <n v="3.1"/>
  </r>
  <r>
    <x v="0"/>
    <x v="1"/>
    <x v="18"/>
    <d v="1899-12-30T16:00:00"/>
    <n v="3.5"/>
  </r>
  <r>
    <x v="0"/>
    <x v="1"/>
    <x v="18"/>
    <d v="1899-12-30T17:00:00"/>
    <n v="3.9"/>
  </r>
  <r>
    <x v="0"/>
    <x v="1"/>
    <x v="18"/>
    <d v="1899-12-30T18:00:00"/>
    <n v="4"/>
  </r>
  <r>
    <x v="0"/>
    <x v="1"/>
    <x v="18"/>
    <d v="1899-12-30T19:00:00"/>
    <n v="3.8"/>
  </r>
  <r>
    <x v="0"/>
    <x v="1"/>
    <x v="18"/>
    <d v="1899-12-30T20:00:00"/>
    <n v="3.4"/>
  </r>
  <r>
    <x v="0"/>
    <x v="1"/>
    <x v="18"/>
    <d v="1899-12-30T21:00:00"/>
    <n v="3.2"/>
  </r>
  <r>
    <x v="0"/>
    <x v="1"/>
    <x v="18"/>
    <d v="1899-12-30T22:00:00"/>
    <n v="3.2"/>
  </r>
  <r>
    <x v="0"/>
    <x v="1"/>
    <x v="18"/>
    <d v="1899-12-30T23:00:00"/>
    <n v="3.5"/>
  </r>
  <r>
    <x v="0"/>
    <x v="1"/>
    <x v="19"/>
    <d v="1899-12-30T00:00:00"/>
    <n v="3.6"/>
  </r>
  <r>
    <x v="0"/>
    <x v="1"/>
    <x v="19"/>
    <d v="1899-12-30T01:00:00"/>
    <n v="3.6"/>
  </r>
  <r>
    <x v="0"/>
    <x v="1"/>
    <x v="19"/>
    <d v="1899-12-30T02:00:00"/>
    <n v="3.4"/>
  </r>
  <r>
    <x v="0"/>
    <x v="1"/>
    <x v="19"/>
    <d v="1899-12-30T03:00:00"/>
    <n v="3.9"/>
  </r>
  <r>
    <x v="0"/>
    <x v="1"/>
    <x v="19"/>
    <d v="1899-12-30T04:00:00"/>
    <n v="3.3"/>
  </r>
  <r>
    <x v="0"/>
    <x v="1"/>
    <x v="19"/>
    <d v="1899-12-30T05:00:00"/>
    <n v="2.8"/>
  </r>
  <r>
    <x v="0"/>
    <x v="1"/>
    <x v="19"/>
    <d v="1899-12-30T06:00:00"/>
    <n v="3.4"/>
  </r>
  <r>
    <x v="0"/>
    <x v="1"/>
    <x v="19"/>
    <d v="1899-12-30T07:00:00"/>
    <n v="4.5"/>
  </r>
  <r>
    <x v="0"/>
    <x v="1"/>
    <x v="19"/>
    <d v="1899-12-30T08:00:00"/>
    <n v="4.9000000000000004"/>
  </r>
  <r>
    <x v="0"/>
    <x v="1"/>
    <x v="19"/>
    <d v="1899-12-30T09:00:00"/>
    <n v="6"/>
  </r>
  <r>
    <x v="0"/>
    <x v="1"/>
    <x v="19"/>
    <d v="1899-12-30T10:00:00"/>
    <n v="8.1"/>
  </r>
  <r>
    <x v="0"/>
    <x v="1"/>
    <x v="19"/>
    <d v="1899-12-30T11:00:00"/>
    <n v="9.8000000000000007"/>
  </r>
  <r>
    <x v="0"/>
    <x v="1"/>
    <x v="19"/>
    <d v="1899-12-30T12:00:00"/>
    <n v="12.2"/>
  </r>
  <r>
    <x v="0"/>
    <x v="1"/>
    <x v="19"/>
    <d v="1899-12-30T13:00:00"/>
    <n v="12.9"/>
  </r>
  <r>
    <x v="0"/>
    <x v="1"/>
    <x v="19"/>
    <d v="1899-12-30T14:00:00"/>
    <n v="14"/>
  </r>
  <r>
    <x v="0"/>
    <x v="1"/>
    <x v="19"/>
    <d v="1899-12-30T15:00:00"/>
    <n v="14.8"/>
  </r>
  <r>
    <x v="0"/>
    <x v="1"/>
    <x v="19"/>
    <d v="1899-12-30T16:00:00"/>
    <n v="15.5"/>
  </r>
  <r>
    <x v="0"/>
    <x v="1"/>
    <x v="19"/>
    <d v="1899-12-30T17:00:00"/>
    <n v="15.6"/>
  </r>
  <r>
    <x v="0"/>
    <x v="1"/>
    <x v="19"/>
    <d v="1899-12-30T18:00:00"/>
    <n v="15.3"/>
  </r>
  <r>
    <x v="0"/>
    <x v="1"/>
    <x v="19"/>
    <d v="1899-12-30T19:00:00"/>
    <n v="14.7"/>
  </r>
  <r>
    <x v="0"/>
    <x v="1"/>
    <x v="19"/>
    <d v="1899-12-30T20:00:00"/>
    <n v="14.5"/>
  </r>
  <r>
    <x v="0"/>
    <x v="1"/>
    <x v="19"/>
    <d v="1899-12-30T21:00:00"/>
    <n v="14.4"/>
  </r>
  <r>
    <x v="0"/>
    <x v="1"/>
    <x v="19"/>
    <d v="1899-12-30T22:00:00"/>
    <n v="12.8"/>
  </r>
  <r>
    <x v="0"/>
    <x v="1"/>
    <x v="19"/>
    <d v="1899-12-30T23:00:00"/>
    <n v="13.3"/>
  </r>
  <r>
    <x v="0"/>
    <x v="1"/>
    <x v="20"/>
    <d v="1899-12-30T00:00:00"/>
    <n v="14.2"/>
  </r>
  <r>
    <x v="0"/>
    <x v="1"/>
    <x v="20"/>
    <d v="1899-12-30T01:00:00"/>
    <n v="14.3"/>
  </r>
  <r>
    <x v="0"/>
    <x v="1"/>
    <x v="20"/>
    <d v="1899-12-30T02:00:00"/>
    <n v="13.3"/>
  </r>
  <r>
    <x v="0"/>
    <x v="1"/>
    <x v="20"/>
    <d v="1899-12-30T03:00:00"/>
    <n v="13.3"/>
  </r>
  <r>
    <x v="0"/>
    <x v="1"/>
    <x v="20"/>
    <d v="1899-12-30T04:00:00"/>
    <n v="12.4"/>
  </r>
  <r>
    <x v="0"/>
    <x v="1"/>
    <x v="20"/>
    <d v="1899-12-30T05:00:00"/>
    <n v="9"/>
  </r>
  <r>
    <x v="0"/>
    <x v="1"/>
    <x v="20"/>
    <d v="1899-12-30T06:00:00"/>
    <n v="10.4"/>
  </r>
  <r>
    <x v="0"/>
    <x v="1"/>
    <x v="20"/>
    <d v="1899-12-30T07:00:00"/>
    <n v="4.3"/>
  </r>
  <r>
    <x v="0"/>
    <x v="1"/>
    <x v="20"/>
    <d v="1899-12-30T08:00:00"/>
    <n v="3.2"/>
  </r>
  <r>
    <x v="0"/>
    <x v="1"/>
    <x v="20"/>
    <d v="1899-12-30T09:00:00"/>
    <n v="2.7"/>
  </r>
  <r>
    <x v="0"/>
    <x v="1"/>
    <x v="20"/>
    <d v="1899-12-30T10:00:00"/>
    <n v="2.2999999999999998"/>
  </r>
  <r>
    <x v="0"/>
    <x v="1"/>
    <x v="20"/>
    <d v="1899-12-30T11:00:00"/>
    <n v="3.2"/>
  </r>
  <r>
    <x v="0"/>
    <x v="1"/>
    <x v="20"/>
    <d v="1899-12-30T12:00:00"/>
    <n v="2.2000000000000002"/>
  </r>
  <r>
    <x v="0"/>
    <x v="1"/>
    <x v="20"/>
    <d v="1899-12-30T13:00:00"/>
    <n v="2.2999999999999998"/>
  </r>
  <r>
    <x v="0"/>
    <x v="1"/>
    <x v="20"/>
    <d v="1899-12-30T14:00:00"/>
    <n v="2.5"/>
  </r>
  <r>
    <x v="0"/>
    <x v="1"/>
    <x v="20"/>
    <d v="1899-12-30T15:00:00"/>
    <n v="3.6"/>
  </r>
  <r>
    <x v="0"/>
    <x v="1"/>
    <x v="20"/>
    <d v="1899-12-30T16:00:00"/>
    <n v="2.9"/>
  </r>
  <r>
    <x v="0"/>
    <x v="1"/>
    <x v="20"/>
    <d v="1899-12-30T17:00:00"/>
    <n v="2.5"/>
  </r>
  <r>
    <x v="0"/>
    <x v="1"/>
    <x v="20"/>
    <d v="1899-12-30T18:00:00"/>
    <n v="1.1000000000000001"/>
  </r>
  <r>
    <x v="0"/>
    <x v="1"/>
    <x v="20"/>
    <d v="1899-12-30T19:00:00"/>
    <n v="0.7"/>
  </r>
  <r>
    <x v="0"/>
    <x v="1"/>
    <x v="20"/>
    <d v="1899-12-30T20:00:00"/>
    <n v="0"/>
  </r>
  <r>
    <x v="0"/>
    <x v="1"/>
    <x v="20"/>
    <d v="1899-12-30T21:00:00"/>
    <n v="-0.7"/>
  </r>
  <r>
    <x v="0"/>
    <x v="1"/>
    <x v="20"/>
    <d v="1899-12-30T22:00:00"/>
    <n v="-0.9"/>
  </r>
  <r>
    <x v="0"/>
    <x v="1"/>
    <x v="20"/>
    <d v="1899-12-30T23:00:00"/>
    <n v="-1.2"/>
  </r>
  <r>
    <x v="0"/>
    <x v="1"/>
    <x v="21"/>
    <d v="1899-12-30T00:00:00"/>
    <n v="-1.8"/>
  </r>
  <r>
    <x v="0"/>
    <x v="1"/>
    <x v="21"/>
    <d v="1899-12-30T01:00:00"/>
    <n v="-2.2999999999999998"/>
  </r>
  <r>
    <x v="0"/>
    <x v="1"/>
    <x v="21"/>
    <d v="1899-12-30T02:00:00"/>
    <n v="-2.9"/>
  </r>
  <r>
    <x v="0"/>
    <x v="1"/>
    <x v="21"/>
    <d v="1899-12-30T03:00:00"/>
    <n v="-2.9"/>
  </r>
  <r>
    <x v="0"/>
    <x v="1"/>
    <x v="21"/>
    <d v="1899-12-30T04:00:00"/>
    <n v="-3.1"/>
  </r>
  <r>
    <x v="0"/>
    <x v="1"/>
    <x v="21"/>
    <d v="1899-12-30T05:00:00"/>
    <n v="-3.1"/>
  </r>
  <r>
    <x v="0"/>
    <x v="1"/>
    <x v="21"/>
    <d v="1899-12-30T06:00:00"/>
    <n v="-2.8"/>
  </r>
  <r>
    <x v="0"/>
    <x v="1"/>
    <x v="21"/>
    <d v="1899-12-30T07:00:00"/>
    <n v="-2.7"/>
  </r>
  <r>
    <x v="0"/>
    <x v="1"/>
    <x v="21"/>
    <d v="1899-12-30T08:00:00"/>
    <n v="-2.2999999999999998"/>
  </r>
  <r>
    <x v="0"/>
    <x v="1"/>
    <x v="21"/>
    <d v="1899-12-30T09:00:00"/>
    <n v="-1.8"/>
  </r>
  <r>
    <x v="0"/>
    <x v="1"/>
    <x v="21"/>
    <d v="1899-12-30T10:00:00"/>
    <n v="-1.2"/>
  </r>
  <r>
    <x v="0"/>
    <x v="1"/>
    <x v="21"/>
    <d v="1899-12-30T11:00:00"/>
    <n v="-0.7"/>
  </r>
  <r>
    <x v="0"/>
    <x v="1"/>
    <x v="21"/>
    <d v="1899-12-30T12:00:00"/>
    <n v="-0.1"/>
  </r>
  <r>
    <x v="0"/>
    <x v="1"/>
    <x v="21"/>
    <d v="1899-12-30T13:00:00"/>
    <n v="0.7"/>
  </r>
  <r>
    <x v="0"/>
    <x v="1"/>
    <x v="21"/>
    <d v="1899-12-30T14:00:00"/>
    <n v="0.7"/>
  </r>
  <r>
    <x v="0"/>
    <x v="1"/>
    <x v="21"/>
    <d v="1899-12-30T15:00:00"/>
    <n v="1.4"/>
  </r>
  <r>
    <x v="0"/>
    <x v="1"/>
    <x v="21"/>
    <d v="1899-12-30T16:00:00"/>
    <n v="1.4"/>
  </r>
  <r>
    <x v="0"/>
    <x v="1"/>
    <x v="21"/>
    <d v="1899-12-30T17:00:00"/>
    <n v="0.8"/>
  </r>
  <r>
    <x v="0"/>
    <x v="1"/>
    <x v="21"/>
    <d v="1899-12-30T18:00:00"/>
    <n v="-0.2"/>
  </r>
  <r>
    <x v="0"/>
    <x v="1"/>
    <x v="21"/>
    <d v="1899-12-30T19:00:00"/>
    <n v="-0.8"/>
  </r>
  <r>
    <x v="0"/>
    <x v="1"/>
    <x v="21"/>
    <d v="1899-12-30T20:00:00"/>
    <n v="-1.1000000000000001"/>
  </r>
  <r>
    <x v="0"/>
    <x v="1"/>
    <x v="21"/>
    <d v="1899-12-30T21:00:00"/>
    <n v="-1.1000000000000001"/>
  </r>
  <r>
    <x v="0"/>
    <x v="1"/>
    <x v="21"/>
    <d v="1899-12-30T22:00:00"/>
    <n v="-0.9"/>
  </r>
  <r>
    <x v="0"/>
    <x v="1"/>
    <x v="21"/>
    <d v="1899-12-30T23:00:00"/>
    <n v="-0.8"/>
  </r>
  <r>
    <x v="0"/>
    <x v="1"/>
    <x v="22"/>
    <d v="1899-12-30T00:00:00"/>
    <n v="-0.6"/>
  </r>
  <r>
    <x v="0"/>
    <x v="1"/>
    <x v="22"/>
    <d v="1899-12-30T01:00:00"/>
    <n v="-0.7"/>
  </r>
  <r>
    <x v="0"/>
    <x v="1"/>
    <x v="22"/>
    <d v="1899-12-30T02:00:00"/>
    <n v="-1"/>
  </r>
  <r>
    <x v="0"/>
    <x v="1"/>
    <x v="22"/>
    <d v="1899-12-30T03:00:00"/>
    <n v="-1"/>
  </r>
  <r>
    <x v="0"/>
    <x v="1"/>
    <x v="22"/>
    <d v="1899-12-30T04:00:00"/>
    <n v="-0.7"/>
  </r>
  <r>
    <x v="0"/>
    <x v="1"/>
    <x v="22"/>
    <d v="1899-12-30T05:00:00"/>
    <n v="-0.6"/>
  </r>
  <r>
    <x v="0"/>
    <x v="1"/>
    <x v="22"/>
    <d v="1899-12-30T06:00:00"/>
    <n v="0"/>
  </r>
  <r>
    <x v="0"/>
    <x v="1"/>
    <x v="22"/>
    <d v="1899-12-30T07:00:00"/>
    <n v="0.4"/>
  </r>
  <r>
    <x v="0"/>
    <x v="1"/>
    <x v="22"/>
    <d v="1899-12-30T08:00:00"/>
    <n v="0.9"/>
  </r>
  <r>
    <x v="0"/>
    <x v="1"/>
    <x v="22"/>
    <d v="1899-12-30T09:00:00"/>
    <n v="1.1000000000000001"/>
  </r>
  <r>
    <x v="0"/>
    <x v="1"/>
    <x v="22"/>
    <d v="1899-12-30T10:00:00"/>
    <n v="1.4"/>
  </r>
  <r>
    <x v="0"/>
    <x v="1"/>
    <x v="22"/>
    <d v="1899-12-30T11:00:00"/>
    <n v="2.2000000000000002"/>
  </r>
  <r>
    <x v="0"/>
    <x v="1"/>
    <x v="22"/>
    <d v="1899-12-30T12:00:00"/>
    <n v="2.6"/>
  </r>
  <r>
    <x v="0"/>
    <x v="1"/>
    <x v="22"/>
    <d v="1899-12-30T13:00:00"/>
    <n v="2.6"/>
  </r>
  <r>
    <x v="0"/>
    <x v="1"/>
    <x v="22"/>
    <d v="1899-12-30T14:00:00"/>
    <n v="3"/>
  </r>
  <r>
    <x v="0"/>
    <x v="1"/>
    <x v="22"/>
    <d v="1899-12-30T15:00:00"/>
    <n v="3.4"/>
  </r>
  <r>
    <x v="0"/>
    <x v="1"/>
    <x v="22"/>
    <d v="1899-12-30T16:00:00"/>
    <n v="3.7"/>
  </r>
  <r>
    <x v="0"/>
    <x v="1"/>
    <x v="22"/>
    <d v="1899-12-30T17:00:00"/>
    <n v="4.0999999999999996"/>
  </r>
  <r>
    <x v="0"/>
    <x v="1"/>
    <x v="22"/>
    <d v="1899-12-30T18:00:00"/>
    <n v="4.8"/>
  </r>
  <r>
    <x v="0"/>
    <x v="1"/>
    <x v="22"/>
    <d v="1899-12-30T19:00:00"/>
    <n v="6.1"/>
  </r>
  <r>
    <x v="0"/>
    <x v="1"/>
    <x v="22"/>
    <d v="1899-12-30T20:00:00"/>
    <n v="5.9"/>
  </r>
  <r>
    <x v="0"/>
    <x v="1"/>
    <x v="22"/>
    <d v="1899-12-30T21:00:00"/>
    <n v="5.9"/>
  </r>
  <r>
    <x v="0"/>
    <x v="1"/>
    <x v="22"/>
    <d v="1899-12-30T22:00:00"/>
    <n v="5.7"/>
  </r>
  <r>
    <x v="0"/>
    <x v="1"/>
    <x v="22"/>
    <d v="1899-12-30T23:00:00"/>
    <n v="5.6"/>
  </r>
  <r>
    <x v="0"/>
    <x v="1"/>
    <x v="23"/>
    <d v="1899-12-30T00:00:00"/>
    <n v="5.4"/>
  </r>
  <r>
    <x v="0"/>
    <x v="1"/>
    <x v="23"/>
    <d v="1899-12-30T01:00:00"/>
    <n v="4.8"/>
  </r>
  <r>
    <x v="0"/>
    <x v="1"/>
    <x v="23"/>
    <d v="1899-12-30T02:00:00"/>
    <n v="4"/>
  </r>
  <r>
    <x v="0"/>
    <x v="1"/>
    <x v="23"/>
    <d v="1899-12-30T03:00:00"/>
    <n v="2.8"/>
  </r>
  <r>
    <x v="0"/>
    <x v="1"/>
    <x v="23"/>
    <d v="1899-12-30T04:00:00"/>
    <n v="2.4"/>
  </r>
  <r>
    <x v="0"/>
    <x v="1"/>
    <x v="23"/>
    <d v="1899-12-30T05:00:00"/>
    <n v="2.4"/>
  </r>
  <r>
    <x v="0"/>
    <x v="1"/>
    <x v="23"/>
    <d v="1899-12-30T06:00:00"/>
    <n v="2.6"/>
  </r>
  <r>
    <x v="0"/>
    <x v="1"/>
    <x v="23"/>
    <d v="1899-12-30T07:00:00"/>
    <n v="2.6"/>
  </r>
  <r>
    <x v="0"/>
    <x v="1"/>
    <x v="23"/>
    <d v="1899-12-30T08:00:00"/>
    <n v="1.9"/>
  </r>
  <r>
    <x v="0"/>
    <x v="1"/>
    <x v="23"/>
    <d v="1899-12-30T09:00:00"/>
    <n v="1"/>
  </r>
  <r>
    <x v="0"/>
    <x v="1"/>
    <x v="23"/>
    <d v="1899-12-30T10:00:00"/>
    <n v="1.5"/>
  </r>
  <r>
    <x v="0"/>
    <x v="1"/>
    <x v="23"/>
    <d v="1899-12-30T11:00:00"/>
    <n v="2"/>
  </r>
  <r>
    <x v="0"/>
    <x v="1"/>
    <x v="23"/>
    <d v="1899-12-30T12:00:00"/>
    <n v="2.2999999999999998"/>
  </r>
  <r>
    <x v="0"/>
    <x v="1"/>
    <x v="23"/>
    <d v="1899-12-30T13:00:00"/>
    <n v="2.6"/>
  </r>
  <r>
    <x v="0"/>
    <x v="1"/>
    <x v="23"/>
    <d v="1899-12-30T14:00:00"/>
    <n v="3"/>
  </r>
  <r>
    <x v="0"/>
    <x v="1"/>
    <x v="23"/>
    <d v="1899-12-30T15:00:00"/>
    <n v="3.6"/>
  </r>
  <r>
    <x v="0"/>
    <x v="1"/>
    <x v="23"/>
    <d v="1899-12-30T16:00:00"/>
    <n v="4"/>
  </r>
  <r>
    <x v="0"/>
    <x v="1"/>
    <x v="23"/>
    <d v="1899-12-30T17:00:00"/>
    <n v="2.9"/>
  </r>
  <r>
    <x v="0"/>
    <x v="1"/>
    <x v="23"/>
    <d v="1899-12-30T18:00:00"/>
    <n v="2"/>
  </r>
  <r>
    <x v="0"/>
    <x v="1"/>
    <x v="23"/>
    <d v="1899-12-30T19:00:00"/>
    <n v="1.5"/>
  </r>
  <r>
    <x v="0"/>
    <x v="1"/>
    <x v="23"/>
    <d v="1899-12-30T20:00:00"/>
    <n v="1.2"/>
  </r>
  <r>
    <x v="0"/>
    <x v="1"/>
    <x v="23"/>
    <d v="1899-12-30T21:00:00"/>
    <n v="1.2"/>
  </r>
  <r>
    <x v="0"/>
    <x v="1"/>
    <x v="23"/>
    <d v="1899-12-30T22:00:00"/>
    <n v="1.7"/>
  </r>
  <r>
    <x v="0"/>
    <x v="1"/>
    <x v="23"/>
    <d v="1899-12-30T23:00:00"/>
    <n v="2"/>
  </r>
  <r>
    <x v="0"/>
    <x v="1"/>
    <x v="24"/>
    <d v="1899-12-30T00:00:00"/>
    <n v="2.2000000000000002"/>
  </r>
  <r>
    <x v="0"/>
    <x v="1"/>
    <x v="24"/>
    <d v="1899-12-30T01:00:00"/>
    <n v="1.4"/>
  </r>
  <r>
    <x v="0"/>
    <x v="1"/>
    <x v="24"/>
    <d v="1899-12-30T02:00:00"/>
    <n v="1.1000000000000001"/>
  </r>
  <r>
    <x v="0"/>
    <x v="1"/>
    <x v="24"/>
    <d v="1899-12-30T03:00:00"/>
    <n v="1.1000000000000001"/>
  </r>
  <r>
    <x v="0"/>
    <x v="1"/>
    <x v="24"/>
    <d v="1899-12-30T04:00:00"/>
    <n v="1.3"/>
  </r>
  <r>
    <x v="0"/>
    <x v="1"/>
    <x v="24"/>
    <d v="1899-12-30T05:00:00"/>
    <n v="1.8"/>
  </r>
  <r>
    <x v="0"/>
    <x v="1"/>
    <x v="24"/>
    <d v="1899-12-30T06:00:00"/>
    <n v="1.9"/>
  </r>
  <r>
    <x v="0"/>
    <x v="1"/>
    <x v="24"/>
    <d v="1899-12-30T07:00:00"/>
    <n v="2.2999999999999998"/>
  </r>
  <r>
    <x v="0"/>
    <x v="1"/>
    <x v="24"/>
    <d v="1899-12-30T08:00:00"/>
    <n v="3"/>
  </r>
  <r>
    <x v="0"/>
    <x v="1"/>
    <x v="24"/>
    <d v="1899-12-30T09:00:00"/>
    <n v="4.2"/>
  </r>
  <r>
    <x v="0"/>
    <x v="1"/>
    <x v="24"/>
    <d v="1899-12-30T10:00:00"/>
    <n v="7"/>
  </r>
  <r>
    <x v="0"/>
    <x v="1"/>
    <x v="24"/>
    <d v="1899-12-30T11:00:00"/>
    <n v="10.9"/>
  </r>
  <r>
    <x v="0"/>
    <x v="1"/>
    <x v="24"/>
    <d v="1899-12-30T12:00:00"/>
    <n v="11.3"/>
  </r>
  <r>
    <x v="0"/>
    <x v="1"/>
    <x v="24"/>
    <d v="1899-12-30T13:00:00"/>
    <n v="11.5"/>
  </r>
  <r>
    <x v="0"/>
    <x v="1"/>
    <x v="24"/>
    <d v="1899-12-30T14:00:00"/>
    <n v="11.4"/>
  </r>
  <r>
    <x v="0"/>
    <x v="1"/>
    <x v="24"/>
    <d v="1899-12-30T15:00:00"/>
    <n v="10.4"/>
  </r>
  <r>
    <x v="0"/>
    <x v="1"/>
    <x v="24"/>
    <d v="1899-12-30T16:00:00"/>
    <n v="9.6999999999999993"/>
  </r>
  <r>
    <x v="0"/>
    <x v="1"/>
    <x v="24"/>
    <d v="1899-12-30T17:00:00"/>
    <n v="8.1"/>
  </r>
  <r>
    <x v="0"/>
    <x v="1"/>
    <x v="24"/>
    <d v="1899-12-30T18:00:00"/>
    <n v="6.1"/>
  </r>
  <r>
    <x v="0"/>
    <x v="1"/>
    <x v="24"/>
    <d v="1899-12-30T19:00:00"/>
    <n v="5"/>
  </r>
  <r>
    <x v="0"/>
    <x v="1"/>
    <x v="24"/>
    <d v="1899-12-30T20:00:00"/>
    <n v="4.4000000000000004"/>
  </r>
  <r>
    <x v="0"/>
    <x v="1"/>
    <x v="24"/>
    <d v="1899-12-30T21:00:00"/>
    <n v="3.7"/>
  </r>
  <r>
    <x v="0"/>
    <x v="1"/>
    <x v="24"/>
    <d v="1899-12-30T22:00:00"/>
    <n v="3"/>
  </r>
  <r>
    <x v="0"/>
    <x v="1"/>
    <x v="24"/>
    <d v="1899-12-30T23:00:00"/>
    <n v="2.7"/>
  </r>
  <r>
    <x v="0"/>
    <x v="1"/>
    <x v="25"/>
    <d v="1899-12-30T00:00:00"/>
    <n v="2.7"/>
  </r>
  <r>
    <x v="0"/>
    <x v="1"/>
    <x v="25"/>
    <d v="1899-12-30T01:00:00"/>
    <n v="2.2000000000000002"/>
  </r>
  <r>
    <x v="0"/>
    <x v="1"/>
    <x v="25"/>
    <d v="1899-12-30T02:00:00"/>
    <n v="1.8"/>
  </r>
  <r>
    <x v="0"/>
    <x v="1"/>
    <x v="25"/>
    <d v="1899-12-30T03:00:00"/>
    <n v="0.7"/>
  </r>
  <r>
    <x v="0"/>
    <x v="1"/>
    <x v="25"/>
    <d v="1899-12-30T04:00:00"/>
    <n v="0.3"/>
  </r>
  <r>
    <x v="0"/>
    <x v="1"/>
    <x v="25"/>
    <d v="1899-12-30T05:00:00"/>
    <n v="0"/>
  </r>
  <r>
    <x v="0"/>
    <x v="1"/>
    <x v="25"/>
    <d v="1899-12-30T06:00:00"/>
    <n v="0"/>
  </r>
  <r>
    <x v="0"/>
    <x v="1"/>
    <x v="25"/>
    <d v="1899-12-30T07:00:00"/>
    <n v="-0.2"/>
  </r>
  <r>
    <x v="0"/>
    <x v="1"/>
    <x v="25"/>
    <d v="1899-12-30T08:00:00"/>
    <n v="1.4"/>
  </r>
  <r>
    <x v="0"/>
    <x v="1"/>
    <x v="25"/>
    <d v="1899-12-30T09:00:00"/>
    <n v="2.9"/>
  </r>
  <r>
    <x v="0"/>
    <x v="1"/>
    <x v="25"/>
    <d v="1899-12-30T10:00:00"/>
    <n v="3.7"/>
  </r>
  <r>
    <x v="0"/>
    <x v="1"/>
    <x v="25"/>
    <d v="1899-12-30T11:00:00"/>
    <n v="5"/>
  </r>
  <r>
    <x v="0"/>
    <x v="1"/>
    <x v="25"/>
    <d v="1899-12-30T12:00:00"/>
    <n v="5.8"/>
  </r>
  <r>
    <x v="0"/>
    <x v="1"/>
    <x v="25"/>
    <d v="1899-12-30T13:00:00"/>
    <n v="6.4"/>
  </r>
  <r>
    <x v="0"/>
    <x v="1"/>
    <x v="25"/>
    <d v="1899-12-30T14:00:00"/>
    <n v="7"/>
  </r>
  <r>
    <x v="0"/>
    <x v="1"/>
    <x v="25"/>
    <d v="1899-12-30T15:00:00"/>
    <n v="7"/>
  </r>
  <r>
    <x v="0"/>
    <x v="1"/>
    <x v="25"/>
    <d v="1899-12-30T16:00:00"/>
    <n v="7"/>
  </r>
  <r>
    <x v="0"/>
    <x v="1"/>
    <x v="25"/>
    <d v="1899-12-30T17:00:00"/>
    <n v="6.2"/>
  </r>
  <r>
    <x v="0"/>
    <x v="1"/>
    <x v="25"/>
    <d v="1899-12-30T18:00:00"/>
    <n v="4.5999999999999996"/>
  </r>
  <r>
    <x v="0"/>
    <x v="1"/>
    <x v="25"/>
    <d v="1899-12-30T19:00:00"/>
    <n v="3.4"/>
  </r>
  <r>
    <x v="0"/>
    <x v="1"/>
    <x v="25"/>
    <d v="1899-12-30T20:00:00"/>
    <n v="1.8"/>
  </r>
  <r>
    <x v="0"/>
    <x v="1"/>
    <x v="25"/>
    <d v="1899-12-30T21:00:00"/>
    <n v="2.2000000000000002"/>
  </r>
  <r>
    <x v="0"/>
    <x v="1"/>
    <x v="25"/>
    <d v="1899-12-30T22:00:00"/>
    <n v="2"/>
  </r>
  <r>
    <x v="0"/>
    <x v="1"/>
    <x v="25"/>
    <d v="1899-12-30T23:00:00"/>
    <n v="2.1"/>
  </r>
  <r>
    <x v="0"/>
    <x v="1"/>
    <x v="26"/>
    <d v="1899-12-30T00:00:00"/>
    <n v="-0.2"/>
  </r>
  <r>
    <x v="0"/>
    <x v="1"/>
    <x v="26"/>
    <d v="1899-12-30T01:00:00"/>
    <n v="-1"/>
  </r>
  <r>
    <x v="0"/>
    <x v="1"/>
    <x v="26"/>
    <d v="1899-12-30T02:00:00"/>
    <n v="-0.7"/>
  </r>
  <r>
    <x v="0"/>
    <x v="1"/>
    <x v="26"/>
    <d v="1899-12-30T03:00:00"/>
    <n v="-0.3"/>
  </r>
  <r>
    <x v="0"/>
    <x v="1"/>
    <x v="26"/>
    <d v="1899-12-30T04:00:00"/>
    <n v="-0.3"/>
  </r>
  <r>
    <x v="0"/>
    <x v="1"/>
    <x v="26"/>
    <d v="1899-12-30T05:00:00"/>
    <n v="0"/>
  </r>
  <r>
    <x v="0"/>
    <x v="1"/>
    <x v="26"/>
    <d v="1899-12-30T06:00:00"/>
    <n v="0"/>
  </r>
  <r>
    <x v="0"/>
    <x v="1"/>
    <x v="26"/>
    <d v="1899-12-30T07:00:00"/>
    <n v="-0.2"/>
  </r>
  <r>
    <x v="0"/>
    <x v="1"/>
    <x v="26"/>
    <d v="1899-12-30T08:00:00"/>
    <n v="2.2999999999999998"/>
  </r>
  <r>
    <x v="0"/>
    <x v="1"/>
    <x v="26"/>
    <d v="1899-12-30T09:00:00"/>
    <n v="4.7"/>
  </r>
  <r>
    <x v="0"/>
    <x v="1"/>
    <x v="26"/>
    <d v="1899-12-30T10:00:00"/>
    <n v="7.6"/>
  </r>
  <r>
    <x v="0"/>
    <x v="1"/>
    <x v="26"/>
    <d v="1899-12-30T11:00:00"/>
    <n v="9.9"/>
  </r>
  <r>
    <x v="0"/>
    <x v="1"/>
    <x v="26"/>
    <d v="1899-12-30T12:00:00"/>
    <n v="11.7"/>
  </r>
  <r>
    <x v="0"/>
    <x v="1"/>
    <x v="26"/>
    <d v="1899-12-30T13:00:00"/>
    <n v="13.2"/>
  </r>
  <r>
    <x v="0"/>
    <x v="1"/>
    <x v="26"/>
    <d v="1899-12-30T14:00:00"/>
    <n v="13.1"/>
  </r>
  <r>
    <x v="0"/>
    <x v="1"/>
    <x v="26"/>
    <d v="1899-12-30T15:00:00"/>
    <n v="12.9"/>
  </r>
  <r>
    <x v="0"/>
    <x v="1"/>
    <x v="26"/>
    <d v="1899-12-30T16:00:00"/>
    <n v="12.7"/>
  </r>
  <r>
    <x v="0"/>
    <x v="1"/>
    <x v="26"/>
    <d v="1899-12-30T17:00:00"/>
    <n v="11.2"/>
  </r>
  <r>
    <x v="0"/>
    <x v="1"/>
    <x v="26"/>
    <d v="1899-12-30T18:00:00"/>
    <n v="10.1"/>
  </r>
  <r>
    <x v="0"/>
    <x v="1"/>
    <x v="26"/>
    <d v="1899-12-30T19:00:00"/>
    <n v="9.3000000000000007"/>
  </r>
  <r>
    <x v="0"/>
    <x v="1"/>
    <x v="26"/>
    <d v="1899-12-30T20:00:00"/>
    <n v="8.4"/>
  </r>
  <r>
    <x v="0"/>
    <x v="1"/>
    <x v="26"/>
    <d v="1899-12-30T21:00:00"/>
    <n v="7.9"/>
  </r>
  <r>
    <x v="0"/>
    <x v="1"/>
    <x v="26"/>
    <d v="1899-12-30T22:00:00"/>
    <n v="7.4"/>
  </r>
  <r>
    <x v="0"/>
    <x v="1"/>
    <x v="26"/>
    <d v="1899-12-30T23:00:00"/>
    <n v="7.4"/>
  </r>
  <r>
    <x v="0"/>
    <x v="1"/>
    <x v="27"/>
    <d v="1899-12-30T00:00:00"/>
    <n v="7.4"/>
  </r>
  <r>
    <x v="0"/>
    <x v="1"/>
    <x v="27"/>
    <d v="1899-12-30T01:00:00"/>
    <n v="6.7"/>
  </r>
  <r>
    <x v="0"/>
    <x v="1"/>
    <x v="27"/>
    <d v="1899-12-30T02:00:00"/>
    <n v="6.6"/>
  </r>
  <r>
    <x v="0"/>
    <x v="1"/>
    <x v="27"/>
    <d v="1899-12-30T03:00:00"/>
    <n v="6.2"/>
  </r>
  <r>
    <x v="0"/>
    <x v="1"/>
    <x v="27"/>
    <d v="1899-12-30T04:00:00"/>
    <n v="4.9000000000000004"/>
  </r>
  <r>
    <x v="0"/>
    <x v="1"/>
    <x v="27"/>
    <d v="1899-12-30T05:00:00"/>
    <n v="5.3"/>
  </r>
  <r>
    <x v="0"/>
    <x v="1"/>
    <x v="27"/>
    <d v="1899-12-30T06:00:00"/>
    <n v="5.3"/>
  </r>
  <r>
    <x v="0"/>
    <x v="1"/>
    <x v="27"/>
    <d v="1899-12-30T07:00:00"/>
    <n v="5.4"/>
  </r>
  <r>
    <x v="0"/>
    <x v="1"/>
    <x v="27"/>
    <d v="1899-12-30T08:00:00"/>
    <n v="5.5"/>
  </r>
  <r>
    <x v="0"/>
    <x v="1"/>
    <x v="27"/>
    <d v="1899-12-30T09:00:00"/>
    <n v="6.7"/>
  </r>
  <r>
    <x v="0"/>
    <x v="1"/>
    <x v="27"/>
    <d v="1899-12-30T10:00:00"/>
    <n v="8.1999999999999993"/>
  </r>
  <r>
    <x v="0"/>
    <x v="1"/>
    <x v="27"/>
    <d v="1899-12-30T11:00:00"/>
    <n v="12.9"/>
  </r>
  <r>
    <x v="0"/>
    <x v="1"/>
    <x v="27"/>
    <d v="1899-12-30T12:00:00"/>
    <n v="11.4"/>
  </r>
  <r>
    <x v="0"/>
    <x v="1"/>
    <x v="27"/>
    <d v="1899-12-30T13:00:00"/>
    <n v="15.7"/>
  </r>
  <r>
    <x v="0"/>
    <x v="1"/>
    <x v="27"/>
    <d v="1899-12-30T14:00:00"/>
    <n v="15.5"/>
  </r>
  <r>
    <x v="0"/>
    <x v="1"/>
    <x v="27"/>
    <d v="1899-12-30T15:00:00"/>
    <n v="16.2"/>
  </r>
  <r>
    <x v="0"/>
    <x v="1"/>
    <x v="27"/>
    <d v="1899-12-30T16:00:00"/>
    <n v="15"/>
  </r>
  <r>
    <x v="0"/>
    <x v="1"/>
    <x v="27"/>
    <d v="1899-12-30T17:00:00"/>
    <n v="13.5"/>
  </r>
  <r>
    <x v="0"/>
    <x v="1"/>
    <x v="27"/>
    <d v="1899-12-30T18:00:00"/>
    <n v="12.1"/>
  </r>
  <r>
    <x v="0"/>
    <x v="1"/>
    <x v="27"/>
    <d v="1899-12-30T19:00:00"/>
    <n v="6.1"/>
  </r>
  <r>
    <x v="0"/>
    <x v="1"/>
    <x v="27"/>
    <d v="1899-12-30T20:00:00"/>
    <n v="4.7"/>
  </r>
  <r>
    <x v="0"/>
    <x v="1"/>
    <x v="27"/>
    <d v="1899-12-30T21:00:00"/>
    <n v="2.4"/>
  </r>
  <r>
    <x v="0"/>
    <x v="1"/>
    <x v="27"/>
    <d v="1899-12-30T22:00:00"/>
    <n v="2.1"/>
  </r>
  <r>
    <x v="0"/>
    <x v="1"/>
    <x v="27"/>
    <d v="1899-12-30T23:00:00"/>
    <n v="2.1"/>
  </r>
  <r>
    <x v="0"/>
    <x v="2"/>
    <x v="0"/>
    <d v="1899-12-30T00:00:00"/>
    <n v="2.2000000000000002"/>
  </r>
  <r>
    <x v="0"/>
    <x v="2"/>
    <x v="0"/>
    <d v="1899-12-30T01:00:00"/>
    <n v="1.8"/>
  </r>
  <r>
    <x v="0"/>
    <x v="2"/>
    <x v="0"/>
    <d v="1899-12-30T02:00:00"/>
    <n v="1.7"/>
  </r>
  <r>
    <x v="0"/>
    <x v="2"/>
    <x v="0"/>
    <d v="1899-12-30T03:00:00"/>
    <n v="1.4"/>
  </r>
  <r>
    <x v="0"/>
    <x v="2"/>
    <x v="0"/>
    <d v="1899-12-30T04:00:00"/>
    <n v="1.4"/>
  </r>
  <r>
    <x v="0"/>
    <x v="2"/>
    <x v="0"/>
    <d v="1899-12-30T05:00:00"/>
    <n v="0.2"/>
  </r>
  <r>
    <x v="0"/>
    <x v="2"/>
    <x v="0"/>
    <d v="1899-12-30T06:00:00"/>
    <n v="0.1"/>
  </r>
  <r>
    <x v="0"/>
    <x v="2"/>
    <x v="0"/>
    <d v="1899-12-30T07:00:00"/>
    <n v="0.1"/>
  </r>
  <r>
    <x v="0"/>
    <x v="2"/>
    <x v="0"/>
    <d v="1899-12-30T08:00:00"/>
    <n v="0.5"/>
  </r>
  <r>
    <x v="0"/>
    <x v="2"/>
    <x v="0"/>
    <d v="1899-12-30T09:00:00"/>
    <n v="1.6"/>
  </r>
  <r>
    <x v="0"/>
    <x v="2"/>
    <x v="0"/>
    <d v="1899-12-30T10:00:00"/>
    <n v="3.1"/>
  </r>
  <r>
    <x v="0"/>
    <x v="2"/>
    <x v="0"/>
    <d v="1899-12-30T11:00:00"/>
    <n v="3.4"/>
  </r>
  <r>
    <x v="0"/>
    <x v="2"/>
    <x v="0"/>
    <d v="1899-12-30T12:00:00"/>
    <n v="3"/>
  </r>
  <r>
    <x v="0"/>
    <x v="2"/>
    <x v="0"/>
    <d v="1899-12-30T13:00:00"/>
    <n v="3.7"/>
  </r>
  <r>
    <x v="0"/>
    <x v="2"/>
    <x v="0"/>
    <d v="1899-12-30T14:00:00"/>
    <n v="3.6"/>
  </r>
  <r>
    <x v="0"/>
    <x v="2"/>
    <x v="0"/>
    <d v="1899-12-30T15:00:00"/>
    <n v="2.8"/>
  </r>
  <r>
    <x v="0"/>
    <x v="2"/>
    <x v="0"/>
    <d v="1899-12-30T16:00:00"/>
    <n v="2.5"/>
  </r>
  <r>
    <x v="0"/>
    <x v="2"/>
    <x v="0"/>
    <d v="1899-12-30T17:00:00"/>
    <n v="2.4"/>
  </r>
  <r>
    <x v="0"/>
    <x v="2"/>
    <x v="0"/>
    <d v="1899-12-30T18:00:00"/>
    <n v="2.6"/>
  </r>
  <r>
    <x v="0"/>
    <x v="2"/>
    <x v="0"/>
    <d v="1899-12-30T19:00:00"/>
    <n v="2.7"/>
  </r>
  <r>
    <x v="0"/>
    <x v="2"/>
    <x v="0"/>
    <d v="1899-12-30T20:00:00"/>
    <n v="3.2"/>
  </r>
  <r>
    <x v="0"/>
    <x v="2"/>
    <x v="0"/>
    <d v="1899-12-30T21:00:00"/>
    <n v="4.0999999999999996"/>
  </r>
  <r>
    <x v="0"/>
    <x v="2"/>
    <x v="0"/>
    <d v="1899-12-30T22:00:00"/>
    <n v="3.4"/>
  </r>
  <r>
    <x v="0"/>
    <x v="2"/>
    <x v="0"/>
    <d v="1899-12-30T23:00:00"/>
    <n v="1.5"/>
  </r>
  <r>
    <x v="0"/>
    <x v="2"/>
    <x v="1"/>
    <d v="1899-12-30T00:00:00"/>
    <n v="0"/>
  </r>
  <r>
    <x v="0"/>
    <x v="2"/>
    <x v="1"/>
    <d v="1899-12-30T01:00:00"/>
    <n v="0.7"/>
  </r>
  <r>
    <x v="0"/>
    <x v="2"/>
    <x v="1"/>
    <d v="1899-12-30T02:00:00"/>
    <n v="0.8"/>
  </r>
  <r>
    <x v="0"/>
    <x v="2"/>
    <x v="1"/>
    <d v="1899-12-30T03:00:00"/>
    <n v="0.6"/>
  </r>
  <r>
    <x v="0"/>
    <x v="2"/>
    <x v="1"/>
    <d v="1899-12-30T04:00:00"/>
    <n v="-0.4"/>
  </r>
  <r>
    <x v="0"/>
    <x v="2"/>
    <x v="1"/>
    <d v="1899-12-30T05:00:00"/>
    <n v="-0.5"/>
  </r>
  <r>
    <x v="0"/>
    <x v="2"/>
    <x v="1"/>
    <d v="1899-12-30T06:00:00"/>
    <n v="-0.2"/>
  </r>
  <r>
    <x v="0"/>
    <x v="2"/>
    <x v="1"/>
    <d v="1899-12-30T07:00:00"/>
    <n v="-0.2"/>
  </r>
  <r>
    <x v="0"/>
    <x v="2"/>
    <x v="1"/>
    <d v="1899-12-30T08:00:00"/>
    <n v="-0.1"/>
  </r>
  <r>
    <x v="0"/>
    <x v="2"/>
    <x v="1"/>
    <d v="1899-12-30T09:00:00"/>
    <n v="0"/>
  </r>
  <r>
    <x v="0"/>
    <x v="2"/>
    <x v="1"/>
    <d v="1899-12-30T10:00:00"/>
    <n v="0.4"/>
  </r>
  <r>
    <x v="0"/>
    <x v="2"/>
    <x v="1"/>
    <d v="1899-12-30T11:00:00"/>
    <n v="1"/>
  </r>
  <r>
    <x v="0"/>
    <x v="2"/>
    <x v="1"/>
    <d v="1899-12-30T12:00:00"/>
    <n v="2.8"/>
  </r>
  <r>
    <x v="0"/>
    <x v="2"/>
    <x v="1"/>
    <d v="1899-12-30T13:00:00"/>
    <n v="2.8"/>
  </r>
  <r>
    <x v="0"/>
    <x v="2"/>
    <x v="1"/>
    <d v="1899-12-30T14:00:00"/>
    <n v="2.5"/>
  </r>
  <r>
    <x v="0"/>
    <x v="2"/>
    <x v="1"/>
    <d v="1899-12-30T15:00:00"/>
    <n v="1.3"/>
  </r>
  <r>
    <x v="0"/>
    <x v="2"/>
    <x v="1"/>
    <d v="1899-12-30T16:00:00"/>
    <n v="1.4"/>
  </r>
  <r>
    <x v="0"/>
    <x v="2"/>
    <x v="1"/>
    <d v="1899-12-30T17:00:00"/>
    <n v="2.1"/>
  </r>
  <r>
    <x v="0"/>
    <x v="2"/>
    <x v="1"/>
    <d v="1899-12-30T18:00:00"/>
    <n v="0.5"/>
  </r>
  <r>
    <x v="0"/>
    <x v="2"/>
    <x v="1"/>
    <d v="1899-12-30T19:00:00"/>
    <n v="-0.2"/>
  </r>
  <r>
    <x v="0"/>
    <x v="2"/>
    <x v="1"/>
    <d v="1899-12-30T20:00:00"/>
    <n v="-0.5"/>
  </r>
  <r>
    <x v="0"/>
    <x v="2"/>
    <x v="1"/>
    <d v="1899-12-30T21:00:00"/>
    <n v="-0.5"/>
  </r>
  <r>
    <x v="0"/>
    <x v="2"/>
    <x v="1"/>
    <d v="1899-12-30T22:00:00"/>
    <n v="-0.7"/>
  </r>
  <r>
    <x v="0"/>
    <x v="2"/>
    <x v="1"/>
    <d v="1899-12-30T23:00:00"/>
    <n v="-1.1000000000000001"/>
  </r>
  <r>
    <x v="0"/>
    <x v="2"/>
    <x v="2"/>
    <d v="1899-12-30T00:00:00"/>
    <n v="-1.4"/>
  </r>
  <r>
    <x v="0"/>
    <x v="2"/>
    <x v="2"/>
    <d v="1899-12-30T01:00:00"/>
    <n v="-2.1"/>
  </r>
  <r>
    <x v="0"/>
    <x v="2"/>
    <x v="2"/>
    <d v="1899-12-30T02:00:00"/>
    <n v="-2.2999999999999998"/>
  </r>
  <r>
    <x v="0"/>
    <x v="2"/>
    <x v="2"/>
    <d v="1899-12-30T03:00:00"/>
    <n v="-2.6"/>
  </r>
  <r>
    <x v="0"/>
    <x v="2"/>
    <x v="2"/>
    <d v="1899-12-30T04:00:00"/>
    <n v="-2.9"/>
  </r>
  <r>
    <x v="0"/>
    <x v="2"/>
    <x v="2"/>
    <d v="1899-12-30T05:00:00"/>
    <n v="-3.3"/>
  </r>
  <r>
    <x v="0"/>
    <x v="2"/>
    <x v="2"/>
    <d v="1899-12-30T06:00:00"/>
    <n v="-3.6"/>
  </r>
  <r>
    <x v="0"/>
    <x v="2"/>
    <x v="2"/>
    <d v="1899-12-30T07:00:00"/>
    <n v="-3.5"/>
  </r>
  <r>
    <x v="0"/>
    <x v="2"/>
    <x v="2"/>
    <d v="1899-12-30T08:00:00"/>
    <n v="-2.5"/>
  </r>
  <r>
    <x v="0"/>
    <x v="2"/>
    <x v="2"/>
    <d v="1899-12-30T09:00:00"/>
    <n v="-0.9"/>
  </r>
  <r>
    <x v="0"/>
    <x v="2"/>
    <x v="2"/>
    <d v="1899-12-30T10:00:00"/>
    <n v="0.9"/>
  </r>
  <r>
    <x v="0"/>
    <x v="2"/>
    <x v="2"/>
    <d v="1899-12-30T11:00:00"/>
    <n v="1.5"/>
  </r>
  <r>
    <x v="0"/>
    <x v="2"/>
    <x v="2"/>
    <d v="1899-12-30T12:00:00"/>
    <n v="2.1"/>
  </r>
  <r>
    <x v="0"/>
    <x v="2"/>
    <x v="2"/>
    <d v="1899-12-30T13:00:00"/>
    <n v="3.9"/>
  </r>
  <r>
    <x v="0"/>
    <x v="2"/>
    <x v="2"/>
    <d v="1899-12-30T14:00:00"/>
    <n v="3.5"/>
  </r>
  <r>
    <x v="0"/>
    <x v="2"/>
    <x v="2"/>
    <d v="1899-12-30T15:00:00"/>
    <n v="3.1"/>
  </r>
  <r>
    <x v="0"/>
    <x v="2"/>
    <x v="2"/>
    <d v="1899-12-30T16:00:00"/>
    <n v="2.4"/>
  </r>
  <r>
    <x v="0"/>
    <x v="2"/>
    <x v="2"/>
    <d v="1899-12-30T17:00:00"/>
    <n v="1.7"/>
  </r>
  <r>
    <x v="0"/>
    <x v="2"/>
    <x v="2"/>
    <d v="1899-12-30T18:00:00"/>
    <n v="0.6"/>
  </r>
  <r>
    <x v="0"/>
    <x v="2"/>
    <x v="2"/>
    <d v="1899-12-30T19:00:00"/>
    <n v="-0.4"/>
  </r>
  <r>
    <x v="0"/>
    <x v="2"/>
    <x v="2"/>
    <d v="1899-12-30T20:00:00"/>
    <n v="-1.2"/>
  </r>
  <r>
    <x v="0"/>
    <x v="2"/>
    <x v="2"/>
    <d v="1899-12-30T21:00:00"/>
    <n v="-1.3"/>
  </r>
  <r>
    <x v="0"/>
    <x v="2"/>
    <x v="2"/>
    <d v="1899-12-30T22:00:00"/>
    <n v="-1.5"/>
  </r>
  <r>
    <x v="0"/>
    <x v="2"/>
    <x v="2"/>
    <d v="1899-12-30T23:00:00"/>
    <n v="-1.5"/>
  </r>
  <r>
    <x v="0"/>
    <x v="2"/>
    <x v="3"/>
    <d v="1899-12-30T00:00:00"/>
    <n v="-1.6"/>
  </r>
  <r>
    <x v="0"/>
    <x v="2"/>
    <x v="3"/>
    <d v="1899-12-30T01:00:00"/>
    <n v="-1.8"/>
  </r>
  <r>
    <x v="0"/>
    <x v="2"/>
    <x v="3"/>
    <d v="1899-12-30T02:00:00"/>
    <n v="-2.2999999999999998"/>
  </r>
  <r>
    <x v="0"/>
    <x v="2"/>
    <x v="3"/>
    <d v="1899-12-30T03:00:00"/>
    <n v="-2.9"/>
  </r>
  <r>
    <x v="0"/>
    <x v="2"/>
    <x v="3"/>
    <d v="1899-12-30T04:00:00"/>
    <n v="-3"/>
  </r>
  <r>
    <x v="0"/>
    <x v="2"/>
    <x v="3"/>
    <d v="1899-12-30T05:00:00"/>
    <n v="-3.6"/>
  </r>
  <r>
    <x v="0"/>
    <x v="2"/>
    <x v="3"/>
    <d v="1899-12-30T06:00:00"/>
    <n v="-3.9"/>
  </r>
  <r>
    <x v="0"/>
    <x v="2"/>
    <x v="3"/>
    <d v="1899-12-30T07:00:00"/>
    <n v="-4.3"/>
  </r>
  <r>
    <x v="0"/>
    <x v="2"/>
    <x v="3"/>
    <d v="1899-12-30T08:00:00"/>
    <n v="-3.5"/>
  </r>
  <r>
    <x v="0"/>
    <x v="2"/>
    <x v="3"/>
    <d v="1899-12-30T09:00:00"/>
    <n v="-2.1"/>
  </r>
  <r>
    <x v="0"/>
    <x v="2"/>
    <x v="3"/>
    <d v="1899-12-30T10:00:00"/>
    <n v="-1.4"/>
  </r>
  <r>
    <x v="0"/>
    <x v="2"/>
    <x v="3"/>
    <d v="1899-12-30T11:00:00"/>
    <n v="-0.1"/>
  </r>
  <r>
    <x v="0"/>
    <x v="2"/>
    <x v="3"/>
    <d v="1899-12-30T12:00:00"/>
    <n v="1.4"/>
  </r>
  <r>
    <x v="0"/>
    <x v="2"/>
    <x v="3"/>
    <d v="1899-12-30T13:00:00"/>
    <n v="1.7"/>
  </r>
  <r>
    <x v="0"/>
    <x v="2"/>
    <x v="3"/>
    <d v="1899-12-30T14:00:00"/>
    <n v="1.8"/>
  </r>
  <r>
    <x v="0"/>
    <x v="2"/>
    <x v="3"/>
    <d v="1899-12-30T15:00:00"/>
    <n v="1.6"/>
  </r>
  <r>
    <x v="0"/>
    <x v="2"/>
    <x v="3"/>
    <d v="1899-12-30T16:00:00"/>
    <n v="0.9"/>
  </r>
  <r>
    <x v="0"/>
    <x v="2"/>
    <x v="3"/>
    <d v="1899-12-30T17:00:00"/>
    <n v="-0.2"/>
  </r>
  <r>
    <x v="0"/>
    <x v="2"/>
    <x v="3"/>
    <d v="1899-12-30T18:00:00"/>
    <n v="-1.2"/>
  </r>
  <r>
    <x v="0"/>
    <x v="2"/>
    <x v="3"/>
    <d v="1899-12-30T19:00:00"/>
    <n v="-2.2999999999999998"/>
  </r>
  <r>
    <x v="0"/>
    <x v="2"/>
    <x v="3"/>
    <d v="1899-12-30T20:00:00"/>
    <n v="-2.6"/>
  </r>
  <r>
    <x v="0"/>
    <x v="2"/>
    <x v="3"/>
    <d v="1899-12-30T21:00:00"/>
    <n v="-2.7"/>
  </r>
  <r>
    <x v="0"/>
    <x v="2"/>
    <x v="3"/>
    <d v="1899-12-30T22:00:00"/>
    <n v="-2.9"/>
  </r>
  <r>
    <x v="0"/>
    <x v="2"/>
    <x v="3"/>
    <d v="1899-12-30T23:00:00"/>
    <n v="-3.5"/>
  </r>
  <r>
    <x v="0"/>
    <x v="2"/>
    <x v="4"/>
    <d v="1899-12-30T00:00:00"/>
    <n v="-3.3"/>
  </r>
  <r>
    <x v="0"/>
    <x v="2"/>
    <x v="4"/>
    <d v="1899-12-30T01:00:00"/>
    <n v="-3.9"/>
  </r>
  <r>
    <x v="0"/>
    <x v="2"/>
    <x v="4"/>
    <d v="1899-12-30T02:00:00"/>
    <n v="-4.5999999999999996"/>
  </r>
  <r>
    <x v="0"/>
    <x v="2"/>
    <x v="4"/>
    <d v="1899-12-30T03:00:00"/>
    <n v="-5"/>
  </r>
  <r>
    <x v="0"/>
    <x v="2"/>
    <x v="4"/>
    <d v="1899-12-30T04:00:00"/>
    <n v="-5.4"/>
  </r>
  <r>
    <x v="0"/>
    <x v="2"/>
    <x v="4"/>
    <d v="1899-12-30T05:00:00"/>
    <n v="-5.6"/>
  </r>
  <r>
    <x v="0"/>
    <x v="2"/>
    <x v="4"/>
    <d v="1899-12-30T06:00:00"/>
    <n v="-6.2"/>
  </r>
  <r>
    <x v="0"/>
    <x v="2"/>
    <x v="4"/>
    <d v="1899-12-30T07:00:00"/>
    <n v="-6.3"/>
  </r>
  <r>
    <x v="0"/>
    <x v="2"/>
    <x v="4"/>
    <d v="1899-12-30T08:00:00"/>
    <n v="-5.3"/>
  </r>
  <r>
    <x v="0"/>
    <x v="2"/>
    <x v="4"/>
    <d v="1899-12-30T09:00:00"/>
    <n v="-4"/>
  </r>
  <r>
    <x v="0"/>
    <x v="2"/>
    <x v="4"/>
    <d v="1899-12-30T10:00:00"/>
    <n v="-2.4"/>
  </r>
  <r>
    <x v="0"/>
    <x v="2"/>
    <x v="4"/>
    <d v="1899-12-30T11:00:00"/>
    <n v="-0.4"/>
  </r>
  <r>
    <x v="0"/>
    <x v="2"/>
    <x v="4"/>
    <d v="1899-12-30T12:00:00"/>
    <n v="1"/>
  </r>
  <r>
    <x v="0"/>
    <x v="2"/>
    <x v="4"/>
    <d v="1899-12-30T13:00:00"/>
    <n v="2"/>
  </r>
  <r>
    <x v="0"/>
    <x v="2"/>
    <x v="4"/>
    <d v="1899-12-30T14:00:00"/>
    <n v="3.6"/>
  </r>
  <r>
    <x v="0"/>
    <x v="2"/>
    <x v="4"/>
    <d v="1899-12-30T15:00:00"/>
    <n v="4.0999999999999996"/>
  </r>
  <r>
    <x v="0"/>
    <x v="2"/>
    <x v="4"/>
    <d v="1899-12-30T16:00:00"/>
    <n v="4.0999999999999996"/>
  </r>
  <r>
    <x v="0"/>
    <x v="2"/>
    <x v="4"/>
    <d v="1899-12-30T17:00:00"/>
    <n v="1"/>
  </r>
  <r>
    <x v="0"/>
    <x v="2"/>
    <x v="4"/>
    <d v="1899-12-30T18:00:00"/>
    <n v="-0.6"/>
  </r>
  <r>
    <x v="0"/>
    <x v="2"/>
    <x v="4"/>
    <d v="1899-12-30T19:00:00"/>
    <n v="-1.4"/>
  </r>
  <r>
    <x v="0"/>
    <x v="2"/>
    <x v="4"/>
    <d v="1899-12-30T20:00:00"/>
    <n v="-1.8"/>
  </r>
  <r>
    <x v="0"/>
    <x v="2"/>
    <x v="4"/>
    <d v="1899-12-30T21:00:00"/>
    <n v="-2.1"/>
  </r>
  <r>
    <x v="0"/>
    <x v="2"/>
    <x v="4"/>
    <d v="1899-12-30T22:00:00"/>
    <n v="-2.2999999999999998"/>
  </r>
  <r>
    <x v="0"/>
    <x v="2"/>
    <x v="4"/>
    <d v="1899-12-30T23:00:00"/>
    <n v="-2.5"/>
  </r>
  <r>
    <x v="0"/>
    <x v="2"/>
    <x v="5"/>
    <d v="1899-12-30T00:00:00"/>
    <n v="-1.9"/>
  </r>
  <r>
    <x v="0"/>
    <x v="2"/>
    <x v="5"/>
    <d v="1899-12-30T01:00:00"/>
    <n v="-1.4"/>
  </r>
  <r>
    <x v="0"/>
    <x v="2"/>
    <x v="5"/>
    <d v="1899-12-30T02:00:00"/>
    <n v="-1.5"/>
  </r>
  <r>
    <x v="0"/>
    <x v="2"/>
    <x v="5"/>
    <d v="1899-12-30T03:00:00"/>
    <n v="-1.4"/>
  </r>
  <r>
    <x v="0"/>
    <x v="2"/>
    <x v="5"/>
    <d v="1899-12-30T04:00:00"/>
    <n v="-1.2"/>
  </r>
  <r>
    <x v="0"/>
    <x v="2"/>
    <x v="5"/>
    <d v="1899-12-30T05:00:00"/>
    <n v="-1.3"/>
  </r>
  <r>
    <x v="0"/>
    <x v="2"/>
    <x v="5"/>
    <d v="1899-12-30T06:00:00"/>
    <n v="-1.1000000000000001"/>
  </r>
  <r>
    <x v="0"/>
    <x v="2"/>
    <x v="5"/>
    <d v="1899-12-30T07:00:00"/>
    <n v="-0.9"/>
  </r>
  <r>
    <x v="0"/>
    <x v="2"/>
    <x v="5"/>
    <d v="1899-12-30T08:00:00"/>
    <n v="-0.7"/>
  </r>
  <r>
    <x v="0"/>
    <x v="2"/>
    <x v="5"/>
    <d v="1899-12-30T09:00:00"/>
    <n v="-0.4"/>
  </r>
  <r>
    <x v="0"/>
    <x v="2"/>
    <x v="5"/>
    <d v="1899-12-30T10:00:00"/>
    <n v="-0.6"/>
  </r>
  <r>
    <x v="0"/>
    <x v="2"/>
    <x v="5"/>
    <d v="1899-12-30T11:00:00"/>
    <n v="-0.4"/>
  </r>
  <r>
    <x v="0"/>
    <x v="2"/>
    <x v="5"/>
    <d v="1899-12-30T12:00:00"/>
    <n v="0"/>
  </r>
  <r>
    <x v="0"/>
    <x v="2"/>
    <x v="5"/>
    <d v="1899-12-30T13:00:00"/>
    <n v="0.1"/>
  </r>
  <r>
    <x v="0"/>
    <x v="2"/>
    <x v="5"/>
    <d v="1899-12-30T14:00:00"/>
    <n v="0.2"/>
  </r>
  <r>
    <x v="0"/>
    <x v="2"/>
    <x v="5"/>
    <d v="1899-12-30T15:00:00"/>
    <n v="-0.1"/>
  </r>
  <r>
    <x v="0"/>
    <x v="2"/>
    <x v="5"/>
    <d v="1899-12-30T16:00:00"/>
    <n v="0"/>
  </r>
  <r>
    <x v="0"/>
    <x v="2"/>
    <x v="5"/>
    <d v="1899-12-30T17:00:00"/>
    <n v="0.6"/>
  </r>
  <r>
    <x v="0"/>
    <x v="2"/>
    <x v="5"/>
    <d v="1899-12-30T18:00:00"/>
    <n v="0.6"/>
  </r>
  <r>
    <x v="0"/>
    <x v="2"/>
    <x v="5"/>
    <d v="1899-12-30T19:00:00"/>
    <n v="0.6"/>
  </r>
  <r>
    <x v="0"/>
    <x v="2"/>
    <x v="5"/>
    <d v="1899-12-30T20:00:00"/>
    <n v="0.9"/>
  </r>
  <r>
    <x v="0"/>
    <x v="2"/>
    <x v="5"/>
    <d v="1899-12-30T21:00:00"/>
    <n v="1.2"/>
  </r>
  <r>
    <x v="0"/>
    <x v="2"/>
    <x v="5"/>
    <d v="1899-12-30T22:00:00"/>
    <n v="1.2"/>
  </r>
  <r>
    <x v="0"/>
    <x v="2"/>
    <x v="5"/>
    <d v="1899-12-30T23:00:00"/>
    <n v="1.2"/>
  </r>
  <r>
    <x v="0"/>
    <x v="2"/>
    <x v="6"/>
    <d v="1899-12-30T00:00:00"/>
    <n v="0.4"/>
  </r>
  <r>
    <x v="0"/>
    <x v="2"/>
    <x v="6"/>
    <d v="1899-12-30T01:00:00"/>
    <n v="0.2"/>
  </r>
  <r>
    <x v="0"/>
    <x v="2"/>
    <x v="6"/>
    <d v="1899-12-30T02:00:00"/>
    <n v="-1.4"/>
  </r>
  <r>
    <x v="0"/>
    <x v="2"/>
    <x v="6"/>
    <d v="1899-12-30T03:00:00"/>
    <n v="0"/>
  </r>
  <r>
    <x v="0"/>
    <x v="2"/>
    <x v="6"/>
    <d v="1899-12-30T04:00:00"/>
    <n v="0.1"/>
  </r>
  <r>
    <x v="0"/>
    <x v="2"/>
    <x v="6"/>
    <d v="1899-12-30T05:00:00"/>
    <n v="-0.1"/>
  </r>
  <r>
    <x v="0"/>
    <x v="2"/>
    <x v="6"/>
    <d v="1899-12-30T06:00:00"/>
    <n v="-0.3"/>
  </r>
  <r>
    <x v="0"/>
    <x v="2"/>
    <x v="6"/>
    <d v="1899-12-30T07:00:00"/>
    <n v="0"/>
  </r>
  <r>
    <x v="0"/>
    <x v="2"/>
    <x v="6"/>
    <d v="1899-12-30T08:00:00"/>
    <n v="0.8"/>
  </r>
  <r>
    <x v="0"/>
    <x v="2"/>
    <x v="6"/>
    <d v="1899-12-30T09:00:00"/>
    <n v="1.3"/>
  </r>
  <r>
    <x v="0"/>
    <x v="2"/>
    <x v="6"/>
    <d v="1899-12-30T10:00:00"/>
    <n v="1.7"/>
  </r>
  <r>
    <x v="0"/>
    <x v="2"/>
    <x v="6"/>
    <d v="1899-12-30T11:00:00"/>
    <n v="1.9"/>
  </r>
  <r>
    <x v="0"/>
    <x v="2"/>
    <x v="6"/>
    <d v="1899-12-30T12:00:00"/>
    <n v="2"/>
  </r>
  <r>
    <x v="0"/>
    <x v="2"/>
    <x v="6"/>
    <d v="1899-12-30T13:00:00"/>
    <n v="2.1"/>
  </r>
  <r>
    <x v="0"/>
    <x v="2"/>
    <x v="6"/>
    <d v="1899-12-30T14:00:00"/>
    <n v="1.5"/>
  </r>
  <r>
    <x v="0"/>
    <x v="2"/>
    <x v="6"/>
    <d v="1899-12-30T15:00:00"/>
    <n v="1.5"/>
  </r>
  <r>
    <x v="0"/>
    <x v="2"/>
    <x v="6"/>
    <d v="1899-12-30T16:00:00"/>
    <n v="2.2000000000000002"/>
  </r>
  <r>
    <x v="0"/>
    <x v="2"/>
    <x v="6"/>
    <d v="1899-12-30T17:00:00"/>
    <n v="2.2000000000000002"/>
  </r>
  <r>
    <x v="0"/>
    <x v="2"/>
    <x v="6"/>
    <d v="1899-12-30T18:00:00"/>
    <n v="1.6"/>
  </r>
  <r>
    <x v="0"/>
    <x v="2"/>
    <x v="6"/>
    <d v="1899-12-30T19:00:00"/>
    <n v="1.3"/>
  </r>
  <r>
    <x v="0"/>
    <x v="2"/>
    <x v="6"/>
    <d v="1899-12-30T20:00:00"/>
    <n v="1.4"/>
  </r>
  <r>
    <x v="0"/>
    <x v="2"/>
    <x v="6"/>
    <d v="1899-12-30T21:00:00"/>
    <n v="1.3"/>
  </r>
  <r>
    <x v="0"/>
    <x v="2"/>
    <x v="6"/>
    <d v="1899-12-30T22:00:00"/>
    <n v="1.1000000000000001"/>
  </r>
  <r>
    <x v="0"/>
    <x v="2"/>
    <x v="6"/>
    <d v="1899-12-30T23:00:00"/>
    <n v="-0.3"/>
  </r>
  <r>
    <x v="0"/>
    <x v="2"/>
    <x v="7"/>
    <d v="1899-12-30T00:00:00"/>
    <n v="-0.6"/>
  </r>
  <r>
    <x v="0"/>
    <x v="2"/>
    <x v="7"/>
    <d v="1899-12-30T01:00:00"/>
    <n v="-1"/>
  </r>
  <r>
    <x v="0"/>
    <x v="2"/>
    <x v="7"/>
    <d v="1899-12-30T02:00:00"/>
    <n v="-1.4"/>
  </r>
  <r>
    <x v="0"/>
    <x v="2"/>
    <x v="7"/>
    <d v="1899-12-30T03:00:00"/>
    <n v="-1.9"/>
  </r>
  <r>
    <x v="0"/>
    <x v="2"/>
    <x v="7"/>
    <d v="1899-12-30T04:00:00"/>
    <n v="-2.2999999999999998"/>
  </r>
  <r>
    <x v="0"/>
    <x v="2"/>
    <x v="7"/>
    <d v="1899-12-30T05:00:00"/>
    <n v="-2.7"/>
  </r>
  <r>
    <x v="0"/>
    <x v="2"/>
    <x v="7"/>
    <d v="1899-12-30T06:00:00"/>
    <n v="-2.9"/>
  </r>
  <r>
    <x v="0"/>
    <x v="2"/>
    <x v="7"/>
    <d v="1899-12-30T07:00:00"/>
    <n v="-3.1"/>
  </r>
  <r>
    <x v="0"/>
    <x v="2"/>
    <x v="7"/>
    <d v="1899-12-30T08:00:00"/>
    <n v="-3.3"/>
  </r>
  <r>
    <x v="0"/>
    <x v="2"/>
    <x v="7"/>
    <d v="1899-12-30T09:00:00"/>
    <n v="-3.3"/>
  </r>
  <r>
    <x v="0"/>
    <x v="2"/>
    <x v="7"/>
    <d v="1899-12-30T10:00:00"/>
    <n v="-2.4"/>
  </r>
  <r>
    <x v="0"/>
    <x v="2"/>
    <x v="7"/>
    <d v="1899-12-30T11:00:00"/>
    <n v="-1.9"/>
  </r>
  <r>
    <x v="0"/>
    <x v="2"/>
    <x v="7"/>
    <d v="1899-12-30T12:00:00"/>
    <n v="-1.5"/>
  </r>
  <r>
    <x v="0"/>
    <x v="2"/>
    <x v="7"/>
    <d v="1899-12-30T13:00:00"/>
    <n v="-1"/>
  </r>
  <r>
    <x v="0"/>
    <x v="2"/>
    <x v="7"/>
    <d v="1899-12-30T14:00:00"/>
    <n v="-1.2"/>
  </r>
  <r>
    <x v="0"/>
    <x v="2"/>
    <x v="7"/>
    <d v="1899-12-30T15:00:00"/>
    <n v="-1.2"/>
  </r>
  <r>
    <x v="0"/>
    <x v="2"/>
    <x v="7"/>
    <d v="1899-12-30T16:00:00"/>
    <n v="-1.3"/>
  </r>
  <r>
    <x v="0"/>
    <x v="2"/>
    <x v="7"/>
    <d v="1899-12-30T17:00:00"/>
    <n v="-0.9"/>
  </r>
  <r>
    <x v="0"/>
    <x v="2"/>
    <x v="7"/>
    <d v="1899-12-30T18:00:00"/>
    <n v="-1.1000000000000001"/>
  </r>
  <r>
    <x v="0"/>
    <x v="2"/>
    <x v="7"/>
    <d v="1899-12-30T19:00:00"/>
    <n v="-1.1000000000000001"/>
  </r>
  <r>
    <x v="0"/>
    <x v="2"/>
    <x v="7"/>
    <d v="1899-12-30T20:00:00"/>
    <n v="-1.6"/>
  </r>
  <r>
    <x v="0"/>
    <x v="2"/>
    <x v="7"/>
    <d v="1899-12-30T21:00:00"/>
    <n v="-1.4"/>
  </r>
  <r>
    <x v="0"/>
    <x v="2"/>
    <x v="7"/>
    <d v="1899-12-30T22:00:00"/>
    <n v="-1.9"/>
  </r>
  <r>
    <x v="0"/>
    <x v="2"/>
    <x v="7"/>
    <d v="1899-12-30T23:00:00"/>
    <n v="-1.8"/>
  </r>
  <r>
    <x v="0"/>
    <x v="2"/>
    <x v="8"/>
    <d v="1899-12-30T00:00:00"/>
    <n v="-2.1"/>
  </r>
  <r>
    <x v="0"/>
    <x v="2"/>
    <x v="8"/>
    <d v="1899-12-30T01:00:00"/>
    <n v="-1.6"/>
  </r>
  <r>
    <x v="0"/>
    <x v="2"/>
    <x v="8"/>
    <d v="1899-12-30T02:00:00"/>
    <n v="-1.9"/>
  </r>
  <r>
    <x v="0"/>
    <x v="2"/>
    <x v="8"/>
    <d v="1899-12-30T03:00:00"/>
    <n v="-2"/>
  </r>
  <r>
    <x v="0"/>
    <x v="2"/>
    <x v="8"/>
    <d v="1899-12-30T04:00:00"/>
    <n v="-2.1"/>
  </r>
  <r>
    <x v="0"/>
    <x v="2"/>
    <x v="8"/>
    <d v="1899-12-30T05:00:00"/>
    <n v="-1.6"/>
  </r>
  <r>
    <x v="0"/>
    <x v="2"/>
    <x v="8"/>
    <d v="1899-12-30T06:00:00"/>
    <n v="-1.7"/>
  </r>
  <r>
    <x v="0"/>
    <x v="2"/>
    <x v="8"/>
    <d v="1899-12-30T07:00:00"/>
    <n v="-1"/>
  </r>
  <r>
    <x v="0"/>
    <x v="2"/>
    <x v="8"/>
    <d v="1899-12-30T08:00:00"/>
    <n v="-0.1"/>
  </r>
  <r>
    <x v="0"/>
    <x v="2"/>
    <x v="8"/>
    <d v="1899-12-30T09:00:00"/>
    <n v="1.2"/>
  </r>
  <r>
    <x v="0"/>
    <x v="2"/>
    <x v="8"/>
    <d v="1899-12-30T10:00:00"/>
    <n v="2.8"/>
  </r>
  <r>
    <x v="0"/>
    <x v="2"/>
    <x v="8"/>
    <d v="1899-12-30T11:00:00"/>
    <n v="2.4"/>
  </r>
  <r>
    <x v="0"/>
    <x v="2"/>
    <x v="8"/>
    <d v="1899-12-30T12:00:00"/>
    <n v="2.7"/>
  </r>
  <r>
    <x v="0"/>
    <x v="2"/>
    <x v="8"/>
    <d v="1899-12-30T13:00:00"/>
    <n v="3.7"/>
  </r>
  <r>
    <x v="0"/>
    <x v="2"/>
    <x v="8"/>
    <d v="1899-12-30T14:00:00"/>
    <n v="3.6"/>
  </r>
  <r>
    <x v="0"/>
    <x v="2"/>
    <x v="8"/>
    <d v="1899-12-30T15:00:00"/>
    <n v="2.2000000000000002"/>
  </r>
  <r>
    <x v="0"/>
    <x v="2"/>
    <x v="8"/>
    <d v="1899-12-30T16:00:00"/>
    <n v="2"/>
  </r>
  <r>
    <x v="0"/>
    <x v="2"/>
    <x v="8"/>
    <d v="1899-12-30T17:00:00"/>
    <n v="1"/>
  </r>
  <r>
    <x v="0"/>
    <x v="2"/>
    <x v="8"/>
    <d v="1899-12-30T18:00:00"/>
    <n v="-0.3"/>
  </r>
  <r>
    <x v="0"/>
    <x v="2"/>
    <x v="8"/>
    <d v="1899-12-30T19:00:00"/>
    <n v="-0.8"/>
  </r>
  <r>
    <x v="0"/>
    <x v="2"/>
    <x v="8"/>
    <d v="1899-12-30T20:00:00"/>
    <n v="-1.2"/>
  </r>
  <r>
    <x v="0"/>
    <x v="2"/>
    <x v="8"/>
    <d v="1899-12-30T21:00:00"/>
    <n v="-1.4"/>
  </r>
  <r>
    <x v="0"/>
    <x v="2"/>
    <x v="8"/>
    <d v="1899-12-30T22:00:00"/>
    <n v="-1.4"/>
  </r>
  <r>
    <x v="0"/>
    <x v="2"/>
    <x v="8"/>
    <d v="1899-12-30T23:00:00"/>
    <n v="-2.1"/>
  </r>
  <r>
    <x v="0"/>
    <x v="2"/>
    <x v="9"/>
    <d v="1899-12-30T00:00:00"/>
    <n v="-3"/>
  </r>
  <r>
    <x v="0"/>
    <x v="2"/>
    <x v="9"/>
    <d v="1899-12-30T01:00:00"/>
    <n v="-3.8"/>
  </r>
  <r>
    <x v="0"/>
    <x v="2"/>
    <x v="9"/>
    <d v="1899-12-30T02:00:00"/>
    <n v="-3.3"/>
  </r>
  <r>
    <x v="0"/>
    <x v="2"/>
    <x v="9"/>
    <d v="1899-12-30T03:00:00"/>
    <n v="-3.9"/>
  </r>
  <r>
    <x v="0"/>
    <x v="2"/>
    <x v="9"/>
    <d v="1899-12-30T04:00:00"/>
    <n v="-3.7"/>
  </r>
  <r>
    <x v="0"/>
    <x v="2"/>
    <x v="9"/>
    <d v="1899-12-30T05:00:00"/>
    <n v="-3.6"/>
  </r>
  <r>
    <x v="0"/>
    <x v="2"/>
    <x v="9"/>
    <d v="1899-12-30T06:00:00"/>
    <n v="-3.2"/>
  </r>
  <r>
    <x v="0"/>
    <x v="2"/>
    <x v="9"/>
    <d v="1899-12-30T07:00:00"/>
    <n v="-3"/>
  </r>
  <r>
    <x v="0"/>
    <x v="2"/>
    <x v="9"/>
    <d v="1899-12-30T08:00:00"/>
    <n v="-1.9"/>
  </r>
  <r>
    <x v="0"/>
    <x v="2"/>
    <x v="9"/>
    <d v="1899-12-30T09:00:00"/>
    <n v="-0.7"/>
  </r>
  <r>
    <x v="0"/>
    <x v="2"/>
    <x v="9"/>
    <d v="1899-12-30T10:00:00"/>
    <n v="1"/>
  </r>
  <r>
    <x v="0"/>
    <x v="2"/>
    <x v="9"/>
    <d v="1899-12-30T11:00:00"/>
    <n v="2.2000000000000002"/>
  </r>
  <r>
    <x v="0"/>
    <x v="2"/>
    <x v="9"/>
    <d v="1899-12-30T12:00:00"/>
    <n v="0.8"/>
  </r>
  <r>
    <x v="0"/>
    <x v="2"/>
    <x v="9"/>
    <d v="1899-12-30T13:00:00"/>
    <n v="0.9"/>
  </r>
  <r>
    <x v="0"/>
    <x v="2"/>
    <x v="9"/>
    <d v="1899-12-30T14:00:00"/>
    <n v="2.1"/>
  </r>
  <r>
    <x v="0"/>
    <x v="2"/>
    <x v="9"/>
    <d v="1899-12-30T15:00:00"/>
    <n v="2"/>
  </r>
  <r>
    <x v="0"/>
    <x v="2"/>
    <x v="9"/>
    <d v="1899-12-30T16:00:00"/>
    <n v="1.5"/>
  </r>
  <r>
    <x v="0"/>
    <x v="2"/>
    <x v="9"/>
    <d v="1899-12-30T17:00:00"/>
    <n v="0.6"/>
  </r>
  <r>
    <x v="0"/>
    <x v="2"/>
    <x v="9"/>
    <d v="1899-12-30T18:00:00"/>
    <n v="0"/>
  </r>
  <r>
    <x v="0"/>
    <x v="2"/>
    <x v="9"/>
    <d v="1899-12-30T19:00:00"/>
    <n v="-0.8"/>
  </r>
  <r>
    <x v="0"/>
    <x v="2"/>
    <x v="9"/>
    <d v="1899-12-30T20:00:00"/>
    <n v="-1.4"/>
  </r>
  <r>
    <x v="0"/>
    <x v="2"/>
    <x v="9"/>
    <d v="1899-12-30T21:00:00"/>
    <n v="-1.6"/>
  </r>
  <r>
    <x v="0"/>
    <x v="2"/>
    <x v="9"/>
    <d v="1899-12-30T22:00:00"/>
    <n v="-1.7"/>
  </r>
  <r>
    <x v="0"/>
    <x v="2"/>
    <x v="9"/>
    <d v="1899-12-30T23:00:00"/>
    <n v="-2.1"/>
  </r>
  <r>
    <x v="0"/>
    <x v="2"/>
    <x v="10"/>
    <d v="1899-12-30T00:00:00"/>
    <n v="-3.1"/>
  </r>
  <r>
    <x v="0"/>
    <x v="2"/>
    <x v="10"/>
    <d v="1899-12-30T01:00:00"/>
    <n v="-3.7"/>
  </r>
  <r>
    <x v="0"/>
    <x v="2"/>
    <x v="10"/>
    <d v="1899-12-30T02:00:00"/>
    <n v="-3.7"/>
  </r>
  <r>
    <x v="0"/>
    <x v="2"/>
    <x v="10"/>
    <d v="1899-12-30T03:00:00"/>
    <n v="-2.9"/>
  </r>
  <r>
    <x v="0"/>
    <x v="2"/>
    <x v="10"/>
    <d v="1899-12-30T04:00:00"/>
    <n v="-3.6"/>
  </r>
  <r>
    <x v="0"/>
    <x v="2"/>
    <x v="10"/>
    <d v="1899-12-30T05:00:00"/>
    <n v="-3.9"/>
  </r>
  <r>
    <x v="0"/>
    <x v="2"/>
    <x v="10"/>
    <d v="1899-12-30T06:00:00"/>
    <n v="-3.9"/>
  </r>
  <r>
    <x v="0"/>
    <x v="2"/>
    <x v="10"/>
    <d v="1899-12-30T07:00:00"/>
    <n v="-4.4000000000000004"/>
  </r>
  <r>
    <x v="0"/>
    <x v="2"/>
    <x v="10"/>
    <d v="1899-12-30T08:00:00"/>
    <n v="-3.4"/>
  </r>
  <r>
    <x v="0"/>
    <x v="2"/>
    <x v="10"/>
    <d v="1899-12-30T09:00:00"/>
    <n v="-2.2000000000000002"/>
  </r>
  <r>
    <x v="0"/>
    <x v="2"/>
    <x v="10"/>
    <d v="1899-12-30T10:00:00"/>
    <n v="-0.5"/>
  </r>
  <r>
    <x v="0"/>
    <x v="2"/>
    <x v="10"/>
    <d v="1899-12-30T11:00:00"/>
    <n v="0.4"/>
  </r>
  <r>
    <x v="0"/>
    <x v="2"/>
    <x v="10"/>
    <d v="1899-12-30T12:00:00"/>
    <n v="1.6"/>
  </r>
  <r>
    <x v="0"/>
    <x v="2"/>
    <x v="10"/>
    <d v="1899-12-30T13:00:00"/>
    <n v="1.7"/>
  </r>
  <r>
    <x v="0"/>
    <x v="2"/>
    <x v="10"/>
    <d v="1899-12-30T14:00:00"/>
    <n v="2.2000000000000002"/>
  </r>
  <r>
    <x v="0"/>
    <x v="2"/>
    <x v="10"/>
    <d v="1899-12-30T15:00:00"/>
    <n v="2"/>
  </r>
  <r>
    <x v="0"/>
    <x v="2"/>
    <x v="10"/>
    <d v="1899-12-30T16:00:00"/>
    <n v="1.7"/>
  </r>
  <r>
    <x v="0"/>
    <x v="2"/>
    <x v="10"/>
    <d v="1899-12-30T17:00:00"/>
    <n v="0.9"/>
  </r>
  <r>
    <x v="0"/>
    <x v="2"/>
    <x v="10"/>
    <d v="1899-12-30T18:00:00"/>
    <n v="-0.1"/>
  </r>
  <r>
    <x v="0"/>
    <x v="2"/>
    <x v="10"/>
    <d v="1899-12-30T19:00:00"/>
    <n v="-0.8"/>
  </r>
  <r>
    <x v="0"/>
    <x v="2"/>
    <x v="10"/>
    <d v="1899-12-30T20:00:00"/>
    <n v="-1.3"/>
  </r>
  <r>
    <x v="0"/>
    <x v="2"/>
    <x v="10"/>
    <d v="1899-12-30T21:00:00"/>
    <n v="-1.7"/>
  </r>
  <r>
    <x v="0"/>
    <x v="2"/>
    <x v="10"/>
    <d v="1899-12-30T22:00:00"/>
    <n v="-1.9"/>
  </r>
  <r>
    <x v="0"/>
    <x v="2"/>
    <x v="10"/>
    <d v="1899-12-30T23:00:00"/>
    <n v="-2.1"/>
  </r>
  <r>
    <x v="0"/>
    <x v="2"/>
    <x v="11"/>
    <d v="1899-12-30T00:00:00"/>
    <n v="-2.4"/>
  </r>
  <r>
    <x v="0"/>
    <x v="2"/>
    <x v="11"/>
    <d v="1899-12-30T01:00:00"/>
    <n v="-2.4"/>
  </r>
  <r>
    <x v="0"/>
    <x v="2"/>
    <x v="11"/>
    <d v="1899-12-30T02:00:00"/>
    <n v="-2.2999999999999998"/>
  </r>
  <r>
    <x v="0"/>
    <x v="2"/>
    <x v="11"/>
    <d v="1899-12-30T03:00:00"/>
    <n v="-2.2999999999999998"/>
  </r>
  <r>
    <x v="0"/>
    <x v="2"/>
    <x v="11"/>
    <d v="1899-12-30T04:00:00"/>
    <n v="-2.5"/>
  </r>
  <r>
    <x v="0"/>
    <x v="2"/>
    <x v="11"/>
    <d v="1899-12-30T05:00:00"/>
    <n v="-2.6"/>
  </r>
  <r>
    <x v="0"/>
    <x v="2"/>
    <x v="11"/>
    <d v="1899-12-30T06:00:00"/>
    <n v="-2.8"/>
  </r>
  <r>
    <x v="0"/>
    <x v="2"/>
    <x v="11"/>
    <d v="1899-12-30T07:00:00"/>
    <n v="-2.8"/>
  </r>
  <r>
    <x v="0"/>
    <x v="2"/>
    <x v="11"/>
    <d v="1899-12-30T08:00:00"/>
    <n v="-2.8"/>
  </r>
  <r>
    <x v="0"/>
    <x v="2"/>
    <x v="11"/>
    <d v="1899-12-30T09:00:00"/>
    <n v="-2.8"/>
  </r>
  <r>
    <x v="0"/>
    <x v="2"/>
    <x v="11"/>
    <d v="1899-12-30T10:00:00"/>
    <n v="-1.4"/>
  </r>
  <r>
    <x v="0"/>
    <x v="2"/>
    <x v="11"/>
    <d v="1899-12-30T11:00:00"/>
    <n v="-1.6"/>
  </r>
  <r>
    <x v="0"/>
    <x v="2"/>
    <x v="11"/>
    <d v="1899-12-30T12:00:00"/>
    <n v="-1.1000000000000001"/>
  </r>
  <r>
    <x v="0"/>
    <x v="2"/>
    <x v="11"/>
    <d v="1899-12-30T13:00:00"/>
    <n v="-1.2"/>
  </r>
  <r>
    <x v="0"/>
    <x v="2"/>
    <x v="11"/>
    <d v="1899-12-30T14:00:00"/>
    <n v="-1.1000000000000001"/>
  </r>
  <r>
    <x v="0"/>
    <x v="2"/>
    <x v="11"/>
    <d v="1899-12-30T15:00:00"/>
    <n v="-0.3"/>
  </r>
  <r>
    <x v="0"/>
    <x v="2"/>
    <x v="11"/>
    <d v="1899-12-30T16:00:00"/>
    <n v="-0.9"/>
  </r>
  <r>
    <x v="0"/>
    <x v="2"/>
    <x v="11"/>
    <d v="1899-12-30T17:00:00"/>
    <n v="-2.2000000000000002"/>
  </r>
  <r>
    <x v="0"/>
    <x v="2"/>
    <x v="11"/>
    <d v="1899-12-30T18:00:00"/>
    <n v="-2.6"/>
  </r>
  <r>
    <x v="0"/>
    <x v="2"/>
    <x v="11"/>
    <d v="1899-12-30T19:00:00"/>
    <n v="-2.6"/>
  </r>
  <r>
    <x v="0"/>
    <x v="2"/>
    <x v="11"/>
    <d v="1899-12-30T20:00:00"/>
    <n v="-2.7"/>
  </r>
  <r>
    <x v="0"/>
    <x v="2"/>
    <x v="11"/>
    <d v="1899-12-30T21:00:00"/>
    <n v="-2.4"/>
  </r>
  <r>
    <x v="0"/>
    <x v="2"/>
    <x v="11"/>
    <d v="1899-12-30T22:00:00"/>
    <n v="-2.9"/>
  </r>
  <r>
    <x v="0"/>
    <x v="2"/>
    <x v="11"/>
    <d v="1899-12-30T23:00:00"/>
    <n v="-3.2"/>
  </r>
  <r>
    <x v="0"/>
    <x v="2"/>
    <x v="12"/>
    <d v="1899-12-30T00:00:00"/>
    <n v="-3.7"/>
  </r>
  <r>
    <x v="0"/>
    <x v="2"/>
    <x v="12"/>
    <d v="1899-12-30T01:00:00"/>
    <n v="-3.5"/>
  </r>
  <r>
    <x v="0"/>
    <x v="2"/>
    <x v="12"/>
    <d v="1899-12-30T02:00:00"/>
    <n v="-3.2"/>
  </r>
  <r>
    <x v="0"/>
    <x v="2"/>
    <x v="12"/>
    <d v="1899-12-30T03:00:00"/>
    <n v="-3.1"/>
  </r>
  <r>
    <x v="0"/>
    <x v="2"/>
    <x v="12"/>
    <d v="1899-12-30T04:00:00"/>
    <n v="-3.1"/>
  </r>
  <r>
    <x v="0"/>
    <x v="2"/>
    <x v="12"/>
    <d v="1899-12-30T05:00:00"/>
    <n v="-3.5"/>
  </r>
  <r>
    <x v="0"/>
    <x v="2"/>
    <x v="12"/>
    <d v="1899-12-30T06:00:00"/>
    <n v="-3.4"/>
  </r>
  <r>
    <x v="0"/>
    <x v="2"/>
    <x v="12"/>
    <d v="1899-12-30T07:00:00"/>
    <n v="-3.6"/>
  </r>
  <r>
    <x v="0"/>
    <x v="2"/>
    <x v="12"/>
    <d v="1899-12-30T08:00:00"/>
    <n v="-3.3"/>
  </r>
  <r>
    <x v="0"/>
    <x v="2"/>
    <x v="12"/>
    <d v="1899-12-30T09:00:00"/>
    <n v="-1.9"/>
  </r>
  <r>
    <x v="0"/>
    <x v="2"/>
    <x v="12"/>
    <d v="1899-12-30T10:00:00"/>
    <n v="-1"/>
  </r>
  <r>
    <x v="0"/>
    <x v="2"/>
    <x v="12"/>
    <d v="1899-12-30T11:00:00"/>
    <n v="-0.8"/>
  </r>
  <r>
    <x v="0"/>
    <x v="2"/>
    <x v="12"/>
    <d v="1899-12-30T12:00:00"/>
    <n v="-0.3"/>
  </r>
  <r>
    <x v="0"/>
    <x v="2"/>
    <x v="12"/>
    <d v="1899-12-30T13:00:00"/>
    <n v="-0.5"/>
  </r>
  <r>
    <x v="0"/>
    <x v="2"/>
    <x v="12"/>
    <d v="1899-12-30T14:00:00"/>
    <n v="0.4"/>
  </r>
  <r>
    <x v="0"/>
    <x v="2"/>
    <x v="12"/>
    <d v="1899-12-30T15:00:00"/>
    <n v="0.9"/>
  </r>
  <r>
    <x v="0"/>
    <x v="2"/>
    <x v="12"/>
    <d v="1899-12-30T16:00:00"/>
    <n v="1.2"/>
  </r>
  <r>
    <x v="0"/>
    <x v="2"/>
    <x v="12"/>
    <d v="1899-12-30T17:00:00"/>
    <n v="0"/>
  </r>
  <r>
    <x v="0"/>
    <x v="2"/>
    <x v="12"/>
    <d v="1899-12-30T18:00:00"/>
    <n v="-0.5"/>
  </r>
  <r>
    <x v="0"/>
    <x v="2"/>
    <x v="12"/>
    <d v="1899-12-30T19:00:00"/>
    <n v="-1.2"/>
  </r>
  <r>
    <x v="0"/>
    <x v="2"/>
    <x v="12"/>
    <d v="1899-12-30T20:00:00"/>
    <n v="-1.4"/>
  </r>
  <r>
    <x v="0"/>
    <x v="2"/>
    <x v="12"/>
    <d v="1899-12-30T21:00:00"/>
    <n v="-1.3"/>
  </r>
  <r>
    <x v="0"/>
    <x v="2"/>
    <x v="12"/>
    <d v="1899-12-30T22:00:00"/>
    <n v="-1.4"/>
  </r>
  <r>
    <x v="0"/>
    <x v="2"/>
    <x v="12"/>
    <d v="1899-12-30T23:00:00"/>
    <n v="-1.3"/>
  </r>
  <r>
    <x v="0"/>
    <x v="2"/>
    <x v="13"/>
    <d v="1899-12-30T00:00:00"/>
    <n v="-1.7"/>
  </r>
  <r>
    <x v="0"/>
    <x v="2"/>
    <x v="13"/>
    <d v="1899-12-30T01:00:00"/>
    <n v="-1.9"/>
  </r>
  <r>
    <x v="0"/>
    <x v="2"/>
    <x v="13"/>
    <d v="1899-12-30T02:00:00"/>
    <n v="-1.9"/>
  </r>
  <r>
    <x v="0"/>
    <x v="2"/>
    <x v="13"/>
    <d v="1899-12-30T03:00:00"/>
    <n v="-1.9"/>
  </r>
  <r>
    <x v="0"/>
    <x v="2"/>
    <x v="13"/>
    <d v="1899-12-30T04:00:00"/>
    <n v="-2.1"/>
  </r>
  <r>
    <x v="0"/>
    <x v="2"/>
    <x v="13"/>
    <d v="1899-12-30T05:00:00"/>
    <n v="-2.2000000000000002"/>
  </r>
  <r>
    <x v="0"/>
    <x v="2"/>
    <x v="13"/>
    <d v="1899-12-30T06:00:00"/>
    <n v="-2.6"/>
  </r>
  <r>
    <x v="0"/>
    <x v="2"/>
    <x v="13"/>
    <d v="1899-12-30T07:00:00"/>
    <n v="-2.9"/>
  </r>
  <r>
    <x v="0"/>
    <x v="2"/>
    <x v="13"/>
    <d v="1899-12-30T08:00:00"/>
    <n v="-2.6"/>
  </r>
  <r>
    <x v="0"/>
    <x v="2"/>
    <x v="13"/>
    <d v="1899-12-30T09:00:00"/>
    <n v="-1.4"/>
  </r>
  <r>
    <x v="0"/>
    <x v="2"/>
    <x v="13"/>
    <d v="1899-12-30T10:00:00"/>
    <n v="-0.8"/>
  </r>
  <r>
    <x v="0"/>
    <x v="2"/>
    <x v="13"/>
    <d v="1899-12-30T11:00:00"/>
    <n v="0.5"/>
  </r>
  <r>
    <x v="0"/>
    <x v="2"/>
    <x v="13"/>
    <d v="1899-12-30T12:00:00"/>
    <n v="0.6"/>
  </r>
  <r>
    <x v="0"/>
    <x v="2"/>
    <x v="13"/>
    <d v="1899-12-30T13:00:00"/>
    <n v="0.6"/>
  </r>
  <r>
    <x v="0"/>
    <x v="2"/>
    <x v="13"/>
    <d v="1899-12-30T14:00:00"/>
    <n v="0.7"/>
  </r>
  <r>
    <x v="0"/>
    <x v="2"/>
    <x v="13"/>
    <d v="1899-12-30T15:00:00"/>
    <n v="1"/>
  </r>
  <r>
    <x v="0"/>
    <x v="2"/>
    <x v="13"/>
    <d v="1899-12-30T16:00:00"/>
    <n v="0.8"/>
  </r>
  <r>
    <x v="0"/>
    <x v="2"/>
    <x v="13"/>
    <d v="1899-12-30T17:00:00"/>
    <n v="0.2"/>
  </r>
  <r>
    <x v="0"/>
    <x v="2"/>
    <x v="13"/>
    <d v="1899-12-30T18:00:00"/>
    <n v="-1.1000000000000001"/>
  </r>
  <r>
    <x v="0"/>
    <x v="2"/>
    <x v="13"/>
    <d v="1899-12-30T19:00:00"/>
    <n v="-2.1"/>
  </r>
  <r>
    <x v="0"/>
    <x v="2"/>
    <x v="13"/>
    <d v="1899-12-30T20:00:00"/>
    <n v="-2.7"/>
  </r>
  <r>
    <x v="0"/>
    <x v="2"/>
    <x v="13"/>
    <d v="1899-12-30T21:00:00"/>
    <n v="-3.1"/>
  </r>
  <r>
    <x v="0"/>
    <x v="2"/>
    <x v="13"/>
    <d v="1899-12-30T22:00:00"/>
    <n v="-3.7"/>
  </r>
  <r>
    <x v="0"/>
    <x v="2"/>
    <x v="13"/>
    <d v="1899-12-30T23:00:00"/>
    <n v="-4.0999999999999996"/>
  </r>
  <r>
    <x v="0"/>
    <x v="2"/>
    <x v="14"/>
    <d v="1899-12-30T00:00:00"/>
    <n v="-3.7"/>
  </r>
  <r>
    <x v="0"/>
    <x v="2"/>
    <x v="14"/>
    <d v="1899-12-30T01:00:00"/>
    <n v="-4.8"/>
  </r>
  <r>
    <x v="0"/>
    <x v="2"/>
    <x v="14"/>
    <d v="1899-12-30T02:00:00"/>
    <n v="-4.9000000000000004"/>
  </r>
  <r>
    <x v="0"/>
    <x v="2"/>
    <x v="14"/>
    <d v="1899-12-30T03:00:00"/>
    <n v="-4.2"/>
  </r>
  <r>
    <x v="0"/>
    <x v="2"/>
    <x v="14"/>
    <d v="1899-12-30T04:00:00"/>
    <n v="-4.4000000000000004"/>
  </r>
  <r>
    <x v="0"/>
    <x v="2"/>
    <x v="14"/>
    <d v="1899-12-30T05:00:00"/>
    <n v="-5.0999999999999996"/>
  </r>
  <r>
    <x v="0"/>
    <x v="2"/>
    <x v="14"/>
    <d v="1899-12-30T06:00:00"/>
    <n v="-4.5"/>
  </r>
  <r>
    <x v="0"/>
    <x v="2"/>
    <x v="14"/>
    <d v="1899-12-30T07:00:00"/>
    <n v="-3.3"/>
  </r>
  <r>
    <x v="0"/>
    <x v="2"/>
    <x v="14"/>
    <d v="1899-12-30T08:00:00"/>
    <n v="-1"/>
  </r>
  <r>
    <x v="0"/>
    <x v="2"/>
    <x v="14"/>
    <d v="1899-12-30T09:00:00"/>
    <n v="0.7"/>
  </r>
  <r>
    <x v="0"/>
    <x v="2"/>
    <x v="14"/>
    <d v="1899-12-30T10:00:00"/>
    <n v="1.8"/>
  </r>
  <r>
    <x v="0"/>
    <x v="2"/>
    <x v="14"/>
    <d v="1899-12-30T11:00:00"/>
    <n v="2.8"/>
  </r>
  <r>
    <x v="0"/>
    <x v="2"/>
    <x v="14"/>
    <d v="1899-12-30T12:00:00"/>
    <n v="2.6"/>
  </r>
  <r>
    <x v="0"/>
    <x v="2"/>
    <x v="14"/>
    <d v="1899-12-30T13:00:00"/>
    <n v="4.5999999999999996"/>
  </r>
  <r>
    <x v="0"/>
    <x v="2"/>
    <x v="14"/>
    <d v="1899-12-30T14:00:00"/>
    <n v="3.5"/>
  </r>
  <r>
    <x v="0"/>
    <x v="2"/>
    <x v="14"/>
    <d v="1899-12-30T15:00:00"/>
    <n v="3.1"/>
  </r>
  <r>
    <x v="0"/>
    <x v="2"/>
    <x v="14"/>
    <d v="1899-12-30T16:00:00"/>
    <n v="0.2"/>
  </r>
  <r>
    <x v="0"/>
    <x v="2"/>
    <x v="14"/>
    <d v="1899-12-30T17:00:00"/>
    <n v="0.4"/>
  </r>
  <r>
    <x v="0"/>
    <x v="2"/>
    <x v="14"/>
    <d v="1899-12-30T18:00:00"/>
    <n v="-1.3"/>
  </r>
  <r>
    <x v="0"/>
    <x v="2"/>
    <x v="14"/>
    <d v="1899-12-30T19:00:00"/>
    <n v="-1.6"/>
  </r>
  <r>
    <x v="0"/>
    <x v="2"/>
    <x v="14"/>
    <d v="1899-12-30T20:00:00"/>
    <n v="-1.9"/>
  </r>
  <r>
    <x v="0"/>
    <x v="2"/>
    <x v="14"/>
    <d v="1899-12-30T21:00:00"/>
    <n v="-2"/>
  </r>
  <r>
    <x v="0"/>
    <x v="2"/>
    <x v="14"/>
    <d v="1899-12-30T22:00:00"/>
    <n v="-2.2999999999999998"/>
  </r>
  <r>
    <x v="0"/>
    <x v="2"/>
    <x v="14"/>
    <d v="1899-12-30T23:00:00"/>
    <n v="-2.6"/>
  </r>
  <r>
    <x v="0"/>
    <x v="2"/>
    <x v="15"/>
    <d v="1899-12-30T00:00:00"/>
    <n v="-2.9"/>
  </r>
  <r>
    <x v="0"/>
    <x v="2"/>
    <x v="15"/>
    <d v="1899-12-30T01:00:00"/>
    <n v="-3.2"/>
  </r>
  <r>
    <x v="0"/>
    <x v="2"/>
    <x v="15"/>
    <d v="1899-12-30T02:00:00"/>
    <n v="-4.0999999999999996"/>
  </r>
  <r>
    <x v="0"/>
    <x v="2"/>
    <x v="15"/>
    <d v="1899-12-30T03:00:00"/>
    <n v="-5.2"/>
  </r>
  <r>
    <x v="0"/>
    <x v="2"/>
    <x v="15"/>
    <d v="1899-12-30T04:00:00"/>
    <n v="-6"/>
  </r>
  <r>
    <x v="0"/>
    <x v="2"/>
    <x v="15"/>
    <d v="1899-12-30T05:00:00"/>
    <n v="-6.7"/>
  </r>
  <r>
    <x v="0"/>
    <x v="2"/>
    <x v="15"/>
    <d v="1899-12-30T06:00:00"/>
    <n v="-6.9"/>
  </r>
  <r>
    <x v="0"/>
    <x v="2"/>
    <x v="15"/>
    <d v="1899-12-30T07:00:00"/>
    <n v="-7.2"/>
  </r>
  <r>
    <x v="0"/>
    <x v="2"/>
    <x v="15"/>
    <d v="1899-12-30T08:00:00"/>
    <n v="-7.1"/>
  </r>
  <r>
    <x v="0"/>
    <x v="2"/>
    <x v="15"/>
    <d v="1899-12-30T09:00:00"/>
    <n v="-6.4"/>
  </r>
  <r>
    <x v="0"/>
    <x v="2"/>
    <x v="15"/>
    <d v="1899-12-30T10:00:00"/>
    <n v="-5.8"/>
  </r>
  <r>
    <x v="0"/>
    <x v="2"/>
    <x v="15"/>
    <d v="1899-12-30T11:00:00"/>
    <n v="-4.9000000000000004"/>
  </r>
  <r>
    <x v="0"/>
    <x v="2"/>
    <x v="15"/>
    <d v="1899-12-30T12:00:00"/>
    <n v="-4.2"/>
  </r>
  <r>
    <x v="0"/>
    <x v="2"/>
    <x v="15"/>
    <d v="1899-12-30T13:00:00"/>
    <n v="-2.7"/>
  </r>
  <r>
    <x v="0"/>
    <x v="2"/>
    <x v="15"/>
    <d v="1899-12-30T14:00:00"/>
    <n v="-1.4"/>
  </r>
  <r>
    <x v="0"/>
    <x v="2"/>
    <x v="15"/>
    <d v="1899-12-30T15:00:00"/>
    <n v="-1"/>
  </r>
  <r>
    <x v="0"/>
    <x v="2"/>
    <x v="15"/>
    <d v="1899-12-30T16:00:00"/>
    <n v="-0.5"/>
  </r>
  <r>
    <x v="0"/>
    <x v="2"/>
    <x v="15"/>
    <d v="1899-12-30T17:00:00"/>
    <n v="-1.3"/>
  </r>
  <r>
    <x v="0"/>
    <x v="2"/>
    <x v="15"/>
    <d v="1899-12-30T18:00:00"/>
    <n v="-2.2999999999999998"/>
  </r>
  <r>
    <x v="0"/>
    <x v="2"/>
    <x v="15"/>
    <d v="1899-12-30T19:00:00"/>
    <n v="-3.5"/>
  </r>
  <r>
    <x v="0"/>
    <x v="2"/>
    <x v="15"/>
    <d v="1899-12-30T20:00:00"/>
    <n v="-4.2"/>
  </r>
  <r>
    <x v="0"/>
    <x v="2"/>
    <x v="15"/>
    <d v="1899-12-30T21:00:00"/>
    <n v="-4.5"/>
  </r>
  <r>
    <x v="0"/>
    <x v="2"/>
    <x v="15"/>
    <d v="1899-12-30T22:00:00"/>
    <n v="-5.5"/>
  </r>
  <r>
    <x v="0"/>
    <x v="2"/>
    <x v="15"/>
    <d v="1899-12-30T23:00:00"/>
    <n v="-5.5"/>
  </r>
  <r>
    <x v="0"/>
    <x v="2"/>
    <x v="16"/>
    <d v="1899-12-30T00:00:00"/>
    <n v="-5.6"/>
  </r>
  <r>
    <x v="0"/>
    <x v="2"/>
    <x v="16"/>
    <d v="1899-12-30T01:00:00"/>
    <n v="-6.3"/>
  </r>
  <r>
    <x v="0"/>
    <x v="2"/>
    <x v="16"/>
    <d v="1899-12-30T02:00:00"/>
    <n v="-5.7"/>
  </r>
  <r>
    <x v="0"/>
    <x v="2"/>
    <x v="16"/>
    <d v="1899-12-30T03:00:00"/>
    <n v="-4.8"/>
  </r>
  <r>
    <x v="0"/>
    <x v="2"/>
    <x v="16"/>
    <d v="1899-12-30T04:00:00"/>
    <n v="-4.8"/>
  </r>
  <r>
    <x v="0"/>
    <x v="2"/>
    <x v="16"/>
    <d v="1899-12-30T05:00:00"/>
    <n v="-5"/>
  </r>
  <r>
    <x v="0"/>
    <x v="2"/>
    <x v="16"/>
    <d v="1899-12-30T06:00:00"/>
    <n v="-4.5"/>
  </r>
  <r>
    <x v="0"/>
    <x v="2"/>
    <x v="16"/>
    <d v="1899-12-30T07:00:00"/>
    <n v="-4.5"/>
  </r>
  <r>
    <x v="0"/>
    <x v="2"/>
    <x v="16"/>
    <d v="1899-12-30T08:00:00"/>
    <n v="-1.4"/>
  </r>
  <r>
    <x v="0"/>
    <x v="2"/>
    <x v="16"/>
    <d v="1899-12-30T09:00:00"/>
    <n v="0.9"/>
  </r>
  <r>
    <x v="0"/>
    <x v="2"/>
    <x v="16"/>
    <d v="1899-12-30T10:00:00"/>
    <n v="2.2999999999999998"/>
  </r>
  <r>
    <x v="0"/>
    <x v="2"/>
    <x v="16"/>
    <d v="1899-12-30T11:00:00"/>
    <n v="3.8"/>
  </r>
  <r>
    <x v="0"/>
    <x v="2"/>
    <x v="16"/>
    <d v="1899-12-30T12:00:00"/>
    <n v="4.3"/>
  </r>
  <r>
    <x v="0"/>
    <x v="2"/>
    <x v="16"/>
    <d v="1899-12-30T13:00:00"/>
    <n v="5.2"/>
  </r>
  <r>
    <x v="0"/>
    <x v="2"/>
    <x v="16"/>
    <d v="1899-12-30T14:00:00"/>
    <n v="5.8"/>
  </r>
  <r>
    <x v="0"/>
    <x v="2"/>
    <x v="16"/>
    <d v="1899-12-30T15:00:00"/>
    <n v="5.0999999999999996"/>
  </r>
  <r>
    <x v="0"/>
    <x v="2"/>
    <x v="16"/>
    <d v="1899-12-30T16:00:00"/>
    <n v="4.5999999999999996"/>
  </r>
  <r>
    <x v="0"/>
    <x v="2"/>
    <x v="16"/>
    <d v="1899-12-30T17:00:00"/>
    <n v="2.4"/>
  </r>
  <r>
    <x v="0"/>
    <x v="2"/>
    <x v="16"/>
    <d v="1899-12-30T18:00:00"/>
    <n v="0"/>
  </r>
  <r>
    <x v="0"/>
    <x v="2"/>
    <x v="16"/>
    <d v="1899-12-30T19:00:00"/>
    <n v="-2.2000000000000002"/>
  </r>
  <r>
    <x v="0"/>
    <x v="2"/>
    <x v="16"/>
    <d v="1899-12-30T20:00:00"/>
    <n v="-3"/>
  </r>
  <r>
    <x v="0"/>
    <x v="2"/>
    <x v="16"/>
    <d v="1899-12-30T21:00:00"/>
    <n v="-3.6"/>
  </r>
  <r>
    <x v="0"/>
    <x v="2"/>
    <x v="16"/>
    <d v="1899-12-30T22:00:00"/>
    <n v="-4"/>
  </r>
  <r>
    <x v="0"/>
    <x v="2"/>
    <x v="16"/>
    <d v="1899-12-30T23:00:00"/>
    <n v="-4.5"/>
  </r>
  <r>
    <x v="0"/>
    <x v="2"/>
    <x v="17"/>
    <d v="1899-12-30T00:00:00"/>
    <n v="-4.4000000000000004"/>
  </r>
  <r>
    <x v="0"/>
    <x v="2"/>
    <x v="17"/>
    <d v="1899-12-30T01:00:00"/>
    <n v="-4.9000000000000004"/>
  </r>
  <r>
    <x v="0"/>
    <x v="2"/>
    <x v="17"/>
    <d v="1899-12-30T02:00:00"/>
    <n v="-4.8"/>
  </r>
  <r>
    <x v="0"/>
    <x v="2"/>
    <x v="17"/>
    <d v="1899-12-30T03:00:00"/>
    <n v="-5.6"/>
  </r>
  <r>
    <x v="0"/>
    <x v="2"/>
    <x v="17"/>
    <d v="1899-12-30T04:00:00"/>
    <n v="-4.8"/>
  </r>
  <r>
    <x v="0"/>
    <x v="2"/>
    <x v="17"/>
    <d v="1899-12-30T05:00:00"/>
    <n v="-3.9"/>
  </r>
  <r>
    <x v="0"/>
    <x v="2"/>
    <x v="17"/>
    <d v="1899-12-30T06:00:00"/>
    <n v="-3.6"/>
  </r>
  <r>
    <x v="0"/>
    <x v="2"/>
    <x v="17"/>
    <d v="1899-12-30T07:00:00"/>
    <n v="-3.3"/>
  </r>
  <r>
    <x v="0"/>
    <x v="2"/>
    <x v="17"/>
    <d v="1899-12-30T08:00:00"/>
    <n v="-2.2000000000000002"/>
  </r>
  <r>
    <x v="0"/>
    <x v="2"/>
    <x v="17"/>
    <d v="1899-12-30T09:00:00"/>
    <n v="-0.2"/>
  </r>
  <r>
    <x v="0"/>
    <x v="2"/>
    <x v="17"/>
    <d v="1899-12-30T10:00:00"/>
    <n v="2.5"/>
  </r>
  <r>
    <x v="0"/>
    <x v="2"/>
    <x v="17"/>
    <d v="1899-12-30T11:00:00"/>
    <n v="4.4000000000000004"/>
  </r>
  <r>
    <x v="0"/>
    <x v="2"/>
    <x v="17"/>
    <d v="1899-12-30T12:00:00"/>
    <n v="5.7"/>
  </r>
  <r>
    <x v="0"/>
    <x v="2"/>
    <x v="17"/>
    <d v="1899-12-30T13:00:00"/>
    <n v="8.8000000000000007"/>
  </r>
  <r>
    <x v="0"/>
    <x v="2"/>
    <x v="17"/>
    <d v="1899-12-30T14:00:00"/>
    <n v="8"/>
  </r>
  <r>
    <x v="0"/>
    <x v="2"/>
    <x v="17"/>
    <d v="1899-12-30T15:00:00"/>
    <n v="8"/>
  </r>
  <r>
    <x v="0"/>
    <x v="2"/>
    <x v="17"/>
    <d v="1899-12-30T16:00:00"/>
    <n v="10.199999999999999"/>
  </r>
  <r>
    <x v="0"/>
    <x v="2"/>
    <x v="17"/>
    <d v="1899-12-30T17:00:00"/>
    <n v="6.3"/>
  </r>
  <r>
    <x v="0"/>
    <x v="2"/>
    <x v="17"/>
    <d v="1899-12-30T18:00:00"/>
    <n v="3.4"/>
  </r>
  <r>
    <x v="0"/>
    <x v="2"/>
    <x v="17"/>
    <d v="1899-12-30T19:00:00"/>
    <n v="1"/>
  </r>
  <r>
    <x v="0"/>
    <x v="2"/>
    <x v="17"/>
    <d v="1899-12-30T20:00:00"/>
    <n v="1.3"/>
  </r>
  <r>
    <x v="0"/>
    <x v="2"/>
    <x v="17"/>
    <d v="1899-12-30T21:00:00"/>
    <n v="0"/>
  </r>
  <r>
    <x v="0"/>
    <x v="2"/>
    <x v="17"/>
    <d v="1899-12-30T22:00:00"/>
    <n v="-0.8"/>
  </r>
  <r>
    <x v="0"/>
    <x v="2"/>
    <x v="17"/>
    <d v="1899-12-30T23:00:00"/>
    <n v="-1.5"/>
  </r>
  <r>
    <x v="0"/>
    <x v="2"/>
    <x v="18"/>
    <d v="1899-12-30T00:00:00"/>
    <n v="-1.4"/>
  </r>
  <r>
    <x v="0"/>
    <x v="2"/>
    <x v="18"/>
    <d v="1899-12-30T01:00:00"/>
    <n v="-2"/>
  </r>
  <r>
    <x v="0"/>
    <x v="2"/>
    <x v="18"/>
    <d v="1899-12-30T02:00:00"/>
    <n v="-2.9"/>
  </r>
  <r>
    <x v="0"/>
    <x v="2"/>
    <x v="18"/>
    <d v="1899-12-30T03:00:00"/>
    <n v="-3.5"/>
  </r>
  <r>
    <x v="0"/>
    <x v="2"/>
    <x v="18"/>
    <d v="1899-12-30T04:00:00"/>
    <n v="-4.8"/>
  </r>
  <r>
    <x v="0"/>
    <x v="2"/>
    <x v="18"/>
    <d v="1899-12-30T05:00:00"/>
    <n v="-6.2"/>
  </r>
  <r>
    <x v="0"/>
    <x v="2"/>
    <x v="18"/>
    <d v="1899-12-30T06:00:00"/>
    <n v="-7.1"/>
  </r>
  <r>
    <x v="0"/>
    <x v="2"/>
    <x v="18"/>
    <d v="1899-12-30T07:00:00"/>
    <n v="-7.1"/>
  </r>
  <r>
    <x v="0"/>
    <x v="2"/>
    <x v="18"/>
    <d v="1899-12-30T08:00:00"/>
    <n v="-5.8"/>
  </r>
  <r>
    <x v="0"/>
    <x v="2"/>
    <x v="18"/>
    <d v="1899-12-30T09:00:00"/>
    <n v="-4.9000000000000004"/>
  </r>
  <r>
    <x v="0"/>
    <x v="2"/>
    <x v="18"/>
    <d v="1899-12-30T10:00:00"/>
    <n v="-4"/>
  </r>
  <r>
    <x v="0"/>
    <x v="2"/>
    <x v="18"/>
    <d v="1899-12-30T11:00:00"/>
    <n v="-2.7"/>
  </r>
  <r>
    <x v="0"/>
    <x v="2"/>
    <x v="18"/>
    <d v="1899-12-30T12:00:00"/>
    <n v="-1.9"/>
  </r>
  <r>
    <x v="0"/>
    <x v="2"/>
    <x v="18"/>
    <d v="1899-12-30T13:00:00"/>
    <n v="-0.2"/>
  </r>
  <r>
    <x v="0"/>
    <x v="2"/>
    <x v="18"/>
    <d v="1899-12-30T14:00:00"/>
    <n v="-0.8"/>
  </r>
  <r>
    <x v="0"/>
    <x v="2"/>
    <x v="18"/>
    <d v="1899-12-30T15:00:00"/>
    <n v="-0.5"/>
  </r>
  <r>
    <x v="0"/>
    <x v="2"/>
    <x v="18"/>
    <d v="1899-12-30T16:00:00"/>
    <n v="-0.1"/>
  </r>
  <r>
    <x v="0"/>
    <x v="2"/>
    <x v="18"/>
    <d v="1899-12-30T17:00:00"/>
    <n v="-0.8"/>
  </r>
  <r>
    <x v="0"/>
    <x v="2"/>
    <x v="18"/>
    <d v="1899-12-30T18:00:00"/>
    <n v="-2.1"/>
  </r>
  <r>
    <x v="0"/>
    <x v="2"/>
    <x v="18"/>
    <d v="1899-12-30T19:00:00"/>
    <n v="-2.9"/>
  </r>
  <r>
    <x v="0"/>
    <x v="2"/>
    <x v="18"/>
    <d v="1899-12-30T20:00:00"/>
    <n v="-3"/>
  </r>
  <r>
    <x v="0"/>
    <x v="2"/>
    <x v="18"/>
    <d v="1899-12-30T21:00:00"/>
    <n v="-3.9"/>
  </r>
  <r>
    <x v="0"/>
    <x v="2"/>
    <x v="18"/>
    <d v="1899-12-30T22:00:00"/>
    <n v="-5"/>
  </r>
  <r>
    <x v="0"/>
    <x v="2"/>
    <x v="18"/>
    <d v="1899-12-30T23:00:00"/>
    <n v="-5.8"/>
  </r>
  <r>
    <x v="0"/>
    <x v="2"/>
    <x v="19"/>
    <d v="1899-12-30T00:00:00"/>
    <n v="-6.5"/>
  </r>
  <r>
    <x v="0"/>
    <x v="2"/>
    <x v="19"/>
    <d v="1899-12-30T01:00:00"/>
    <n v="-6.7"/>
  </r>
  <r>
    <x v="0"/>
    <x v="2"/>
    <x v="19"/>
    <d v="1899-12-30T02:00:00"/>
    <n v="-7"/>
  </r>
  <r>
    <x v="0"/>
    <x v="2"/>
    <x v="19"/>
    <d v="1899-12-30T03:00:00"/>
    <n v="-7"/>
  </r>
  <r>
    <x v="0"/>
    <x v="2"/>
    <x v="19"/>
    <d v="1899-12-30T04:00:00"/>
    <n v="-7.3"/>
  </r>
  <r>
    <x v="0"/>
    <x v="2"/>
    <x v="19"/>
    <d v="1899-12-30T05:00:00"/>
    <n v="-6.7"/>
  </r>
  <r>
    <x v="0"/>
    <x v="2"/>
    <x v="19"/>
    <d v="1899-12-30T06:00:00"/>
    <n v="-6.4"/>
  </r>
  <r>
    <x v="0"/>
    <x v="2"/>
    <x v="19"/>
    <d v="1899-12-30T07:00:00"/>
    <n v="-5"/>
  </r>
  <r>
    <x v="0"/>
    <x v="2"/>
    <x v="19"/>
    <d v="1899-12-30T08:00:00"/>
    <n v="-4"/>
  </r>
  <r>
    <x v="0"/>
    <x v="2"/>
    <x v="19"/>
    <d v="1899-12-30T09:00:00"/>
    <n v="-2.7"/>
  </r>
  <r>
    <x v="0"/>
    <x v="2"/>
    <x v="19"/>
    <d v="1899-12-30T10:00:00"/>
    <n v="-0.3"/>
  </r>
  <r>
    <x v="0"/>
    <x v="2"/>
    <x v="19"/>
    <d v="1899-12-30T11:00:00"/>
    <n v="0.4"/>
  </r>
  <r>
    <x v="0"/>
    <x v="2"/>
    <x v="19"/>
    <d v="1899-12-30T12:00:00"/>
    <n v="1"/>
  </r>
  <r>
    <x v="0"/>
    <x v="2"/>
    <x v="19"/>
    <d v="1899-12-30T13:00:00"/>
    <n v="2.5"/>
  </r>
  <r>
    <x v="0"/>
    <x v="2"/>
    <x v="19"/>
    <d v="1899-12-30T14:00:00"/>
    <n v="2.2999999999999998"/>
  </r>
  <r>
    <x v="0"/>
    <x v="2"/>
    <x v="19"/>
    <d v="1899-12-30T15:00:00"/>
    <n v="2.2000000000000002"/>
  </r>
  <r>
    <x v="0"/>
    <x v="2"/>
    <x v="19"/>
    <d v="1899-12-30T16:00:00"/>
    <n v="2.6"/>
  </r>
  <r>
    <x v="0"/>
    <x v="2"/>
    <x v="19"/>
    <d v="1899-12-30T17:00:00"/>
    <n v="0.9"/>
  </r>
  <r>
    <x v="0"/>
    <x v="2"/>
    <x v="19"/>
    <d v="1899-12-30T18:00:00"/>
    <n v="0.3"/>
  </r>
  <r>
    <x v="0"/>
    <x v="2"/>
    <x v="19"/>
    <d v="1899-12-30T19:00:00"/>
    <n v="-0.6"/>
  </r>
  <r>
    <x v="0"/>
    <x v="2"/>
    <x v="19"/>
    <d v="1899-12-30T20:00:00"/>
    <n v="-1.1000000000000001"/>
  </r>
  <r>
    <x v="0"/>
    <x v="2"/>
    <x v="19"/>
    <d v="1899-12-30T21:00:00"/>
    <n v="-1.7"/>
  </r>
  <r>
    <x v="0"/>
    <x v="2"/>
    <x v="19"/>
    <d v="1899-12-30T22:00:00"/>
    <n v="-1.8"/>
  </r>
  <r>
    <x v="0"/>
    <x v="2"/>
    <x v="19"/>
    <d v="1899-12-30T23:00:00"/>
    <n v="-2.5"/>
  </r>
  <r>
    <x v="0"/>
    <x v="2"/>
    <x v="20"/>
    <d v="1899-12-30T00:00:00"/>
    <n v="-1.9"/>
  </r>
  <r>
    <x v="0"/>
    <x v="2"/>
    <x v="20"/>
    <d v="1899-12-30T01:00:00"/>
    <n v="-2.2000000000000002"/>
  </r>
  <r>
    <x v="0"/>
    <x v="2"/>
    <x v="20"/>
    <d v="1899-12-30T02:00:00"/>
    <n v="-2.4"/>
  </r>
  <r>
    <x v="0"/>
    <x v="2"/>
    <x v="20"/>
    <d v="1899-12-30T03:00:00"/>
    <n v="-3"/>
  </r>
  <r>
    <x v="0"/>
    <x v="2"/>
    <x v="20"/>
    <d v="1899-12-30T04:00:00"/>
    <n v="-3.6"/>
  </r>
  <r>
    <x v="0"/>
    <x v="2"/>
    <x v="20"/>
    <d v="1899-12-30T05:00:00"/>
    <n v="-4.2"/>
  </r>
  <r>
    <x v="0"/>
    <x v="2"/>
    <x v="20"/>
    <d v="1899-12-30T06:00:00"/>
    <n v="-4.8"/>
  </r>
  <r>
    <x v="0"/>
    <x v="2"/>
    <x v="20"/>
    <d v="1899-12-30T07:00:00"/>
    <n v="-4.4000000000000004"/>
  </r>
  <r>
    <x v="0"/>
    <x v="2"/>
    <x v="20"/>
    <d v="1899-12-30T08:00:00"/>
    <n v="-3.7"/>
  </r>
  <r>
    <x v="0"/>
    <x v="2"/>
    <x v="20"/>
    <d v="1899-12-30T09:00:00"/>
    <n v="-2.1"/>
  </r>
  <r>
    <x v="0"/>
    <x v="2"/>
    <x v="20"/>
    <d v="1899-12-30T10:00:00"/>
    <n v="-0.5"/>
  </r>
  <r>
    <x v="0"/>
    <x v="2"/>
    <x v="20"/>
    <d v="1899-12-30T11:00:00"/>
    <n v="1.5"/>
  </r>
  <r>
    <x v="0"/>
    <x v="2"/>
    <x v="20"/>
    <d v="1899-12-30T12:00:00"/>
    <n v="2.9"/>
  </r>
  <r>
    <x v="0"/>
    <x v="2"/>
    <x v="20"/>
    <d v="1899-12-30T13:00:00"/>
    <n v="4.2"/>
  </r>
  <r>
    <x v="0"/>
    <x v="2"/>
    <x v="20"/>
    <d v="1899-12-30T14:00:00"/>
    <n v="4.5999999999999996"/>
  </r>
  <r>
    <x v="0"/>
    <x v="2"/>
    <x v="20"/>
    <d v="1899-12-30T15:00:00"/>
    <n v="5"/>
  </r>
  <r>
    <x v="0"/>
    <x v="2"/>
    <x v="20"/>
    <d v="1899-12-30T16:00:00"/>
    <n v="4.8"/>
  </r>
  <r>
    <x v="0"/>
    <x v="2"/>
    <x v="20"/>
    <d v="1899-12-30T17:00:00"/>
    <n v="4.4000000000000004"/>
  </r>
  <r>
    <x v="0"/>
    <x v="2"/>
    <x v="20"/>
    <d v="1899-12-30T18:00:00"/>
    <n v="2.5"/>
  </r>
  <r>
    <x v="0"/>
    <x v="2"/>
    <x v="20"/>
    <d v="1899-12-30T19:00:00"/>
    <n v="0.6"/>
  </r>
  <r>
    <x v="0"/>
    <x v="2"/>
    <x v="20"/>
    <d v="1899-12-30T20:00:00"/>
    <n v="0"/>
  </r>
  <r>
    <x v="0"/>
    <x v="2"/>
    <x v="20"/>
    <d v="1899-12-30T21:00:00"/>
    <n v="-0.3"/>
  </r>
  <r>
    <x v="0"/>
    <x v="2"/>
    <x v="20"/>
    <d v="1899-12-30T22:00:00"/>
    <n v="-0.6"/>
  </r>
  <r>
    <x v="0"/>
    <x v="2"/>
    <x v="20"/>
    <d v="1899-12-30T23:00:00"/>
    <n v="-0.9"/>
  </r>
  <r>
    <x v="0"/>
    <x v="2"/>
    <x v="21"/>
    <d v="1899-12-30T00:00:00"/>
    <n v="-1.4"/>
  </r>
  <r>
    <x v="0"/>
    <x v="2"/>
    <x v="21"/>
    <d v="1899-12-30T01:00:00"/>
    <n v="-1.9"/>
  </r>
  <r>
    <x v="0"/>
    <x v="2"/>
    <x v="21"/>
    <d v="1899-12-30T02:00:00"/>
    <n v="-2.5"/>
  </r>
  <r>
    <x v="0"/>
    <x v="2"/>
    <x v="21"/>
    <d v="1899-12-30T03:00:00"/>
    <n v="-2.8"/>
  </r>
  <r>
    <x v="0"/>
    <x v="2"/>
    <x v="21"/>
    <d v="1899-12-30T04:00:00"/>
    <n v="-3.2"/>
  </r>
  <r>
    <x v="0"/>
    <x v="2"/>
    <x v="21"/>
    <d v="1899-12-30T05:00:00"/>
    <n v="-3.5"/>
  </r>
  <r>
    <x v="0"/>
    <x v="2"/>
    <x v="21"/>
    <d v="1899-12-30T06:00:00"/>
    <n v="-3.8"/>
  </r>
  <r>
    <x v="0"/>
    <x v="2"/>
    <x v="21"/>
    <d v="1899-12-30T07:00:00"/>
    <n v="-3.7"/>
  </r>
  <r>
    <x v="0"/>
    <x v="2"/>
    <x v="21"/>
    <d v="1899-12-30T08:00:00"/>
    <n v="-3.3"/>
  </r>
  <r>
    <x v="0"/>
    <x v="2"/>
    <x v="21"/>
    <d v="1899-12-30T09:00:00"/>
    <n v="-1.5"/>
  </r>
  <r>
    <x v="0"/>
    <x v="2"/>
    <x v="21"/>
    <d v="1899-12-30T10:00:00"/>
    <n v="0.5"/>
  </r>
  <r>
    <x v="0"/>
    <x v="2"/>
    <x v="21"/>
    <d v="1899-12-30T11:00:00"/>
    <n v="1.5"/>
  </r>
  <r>
    <x v="0"/>
    <x v="2"/>
    <x v="21"/>
    <d v="1899-12-30T12:00:00"/>
    <n v="2.2999999999999998"/>
  </r>
  <r>
    <x v="0"/>
    <x v="2"/>
    <x v="21"/>
    <d v="1899-12-30T13:00:00"/>
    <n v="3.4"/>
  </r>
  <r>
    <x v="0"/>
    <x v="2"/>
    <x v="21"/>
    <d v="1899-12-30T14:00:00"/>
    <n v="4"/>
  </r>
  <r>
    <x v="0"/>
    <x v="2"/>
    <x v="21"/>
    <d v="1899-12-30T15:00:00"/>
    <n v="4.8"/>
  </r>
  <r>
    <x v="0"/>
    <x v="2"/>
    <x v="21"/>
    <d v="1899-12-30T16:00:00"/>
    <n v="5.0999999999999996"/>
  </r>
  <r>
    <x v="0"/>
    <x v="2"/>
    <x v="21"/>
    <d v="1899-12-30T17:00:00"/>
    <n v="4.0999999999999996"/>
  </r>
  <r>
    <x v="0"/>
    <x v="2"/>
    <x v="21"/>
    <d v="1899-12-30T18:00:00"/>
    <n v="2.2999999999999998"/>
  </r>
  <r>
    <x v="0"/>
    <x v="2"/>
    <x v="21"/>
    <d v="1899-12-30T19:00:00"/>
    <n v="0"/>
  </r>
  <r>
    <x v="0"/>
    <x v="2"/>
    <x v="21"/>
    <d v="1899-12-30T20:00:00"/>
    <n v="-0.8"/>
  </r>
  <r>
    <x v="0"/>
    <x v="2"/>
    <x v="21"/>
    <d v="1899-12-30T21:00:00"/>
    <n v="-1.4"/>
  </r>
  <r>
    <x v="0"/>
    <x v="2"/>
    <x v="21"/>
    <d v="1899-12-30T22:00:00"/>
    <n v="-2.1"/>
  </r>
  <r>
    <x v="0"/>
    <x v="2"/>
    <x v="21"/>
    <d v="1899-12-30T23:00:00"/>
    <n v="-2.4"/>
  </r>
  <r>
    <x v="0"/>
    <x v="2"/>
    <x v="22"/>
    <d v="1899-12-30T00:00:00"/>
    <n v="-3"/>
  </r>
  <r>
    <x v="0"/>
    <x v="2"/>
    <x v="22"/>
    <d v="1899-12-30T01:00:00"/>
    <n v="-3"/>
  </r>
  <r>
    <x v="0"/>
    <x v="2"/>
    <x v="22"/>
    <d v="1899-12-30T02:00:00"/>
    <n v="-3.6"/>
  </r>
  <r>
    <x v="0"/>
    <x v="2"/>
    <x v="22"/>
    <d v="1899-12-30T03:00:00"/>
    <n v="-3.1"/>
  </r>
  <r>
    <x v="0"/>
    <x v="2"/>
    <x v="22"/>
    <d v="1899-12-30T04:00:00"/>
    <n v="-3.8"/>
  </r>
  <r>
    <x v="0"/>
    <x v="2"/>
    <x v="22"/>
    <d v="1899-12-30T05:00:00"/>
    <n v="-3.8"/>
  </r>
  <r>
    <x v="0"/>
    <x v="2"/>
    <x v="22"/>
    <d v="1899-12-30T06:00:00"/>
    <n v="-3.4"/>
  </r>
  <r>
    <x v="0"/>
    <x v="2"/>
    <x v="22"/>
    <d v="1899-12-30T07:00:00"/>
    <n v="-3"/>
  </r>
  <r>
    <x v="0"/>
    <x v="2"/>
    <x v="22"/>
    <d v="1899-12-30T08:00:00"/>
    <n v="-2"/>
  </r>
  <r>
    <x v="0"/>
    <x v="2"/>
    <x v="22"/>
    <d v="1899-12-30T09:00:00"/>
    <n v="-0.7"/>
  </r>
  <r>
    <x v="0"/>
    <x v="2"/>
    <x v="22"/>
    <d v="1899-12-30T10:00:00"/>
    <n v="0.7"/>
  </r>
  <r>
    <x v="0"/>
    <x v="2"/>
    <x v="22"/>
    <d v="1899-12-30T11:00:00"/>
    <n v="1.5"/>
  </r>
  <r>
    <x v="0"/>
    <x v="2"/>
    <x v="22"/>
    <d v="1899-12-30T12:00:00"/>
    <n v="2.6"/>
  </r>
  <r>
    <x v="0"/>
    <x v="2"/>
    <x v="22"/>
    <d v="1899-12-30T13:00:00"/>
    <n v="3.6"/>
  </r>
  <r>
    <x v="0"/>
    <x v="2"/>
    <x v="22"/>
    <d v="1899-12-30T14:00:00"/>
    <n v="3.6"/>
  </r>
  <r>
    <x v="0"/>
    <x v="2"/>
    <x v="22"/>
    <d v="1899-12-30T15:00:00"/>
    <n v="3.5"/>
  </r>
  <r>
    <x v="0"/>
    <x v="2"/>
    <x v="22"/>
    <d v="1899-12-30T16:00:00"/>
    <n v="2.6"/>
  </r>
  <r>
    <x v="0"/>
    <x v="2"/>
    <x v="22"/>
    <d v="1899-12-30T17:00:00"/>
    <n v="1.8"/>
  </r>
  <r>
    <x v="0"/>
    <x v="2"/>
    <x v="22"/>
    <d v="1899-12-30T18:00:00"/>
    <n v="0.8"/>
  </r>
  <r>
    <x v="0"/>
    <x v="2"/>
    <x v="22"/>
    <d v="1899-12-30T19:00:00"/>
    <n v="-0.4"/>
  </r>
  <r>
    <x v="0"/>
    <x v="2"/>
    <x v="22"/>
    <d v="1899-12-30T20:00:00"/>
    <n v="-0.9"/>
  </r>
  <r>
    <x v="0"/>
    <x v="2"/>
    <x v="22"/>
    <d v="1899-12-30T21:00:00"/>
    <n v="-1.3"/>
  </r>
  <r>
    <x v="0"/>
    <x v="2"/>
    <x v="22"/>
    <d v="1899-12-30T22:00:00"/>
    <n v="-1.4"/>
  </r>
  <r>
    <x v="0"/>
    <x v="2"/>
    <x v="22"/>
    <d v="1899-12-30T23:00:00"/>
    <n v="-1.7"/>
  </r>
  <r>
    <x v="0"/>
    <x v="2"/>
    <x v="23"/>
    <d v="1899-12-30T00:00:00"/>
    <n v="-2"/>
  </r>
  <r>
    <x v="0"/>
    <x v="2"/>
    <x v="23"/>
    <d v="1899-12-30T01:00:00"/>
    <n v="-2.1"/>
  </r>
  <r>
    <x v="0"/>
    <x v="2"/>
    <x v="23"/>
    <d v="1899-12-30T02:00:00"/>
    <n v="-2.7"/>
  </r>
  <r>
    <x v="0"/>
    <x v="2"/>
    <x v="23"/>
    <d v="1899-12-30T03:00:00"/>
    <n v="-3.3"/>
  </r>
  <r>
    <x v="0"/>
    <x v="2"/>
    <x v="23"/>
    <d v="1899-12-30T04:00:00"/>
    <n v="-3.8"/>
  </r>
  <r>
    <x v="0"/>
    <x v="2"/>
    <x v="23"/>
    <d v="1899-12-30T05:00:00"/>
    <n v="-4.4000000000000004"/>
  </r>
  <r>
    <x v="0"/>
    <x v="2"/>
    <x v="23"/>
    <d v="1899-12-30T06:00:00"/>
    <n v="-5"/>
  </r>
  <r>
    <x v="0"/>
    <x v="2"/>
    <x v="23"/>
    <d v="1899-12-30T07:00:00"/>
    <n v="-4.9000000000000004"/>
  </r>
  <r>
    <x v="0"/>
    <x v="2"/>
    <x v="23"/>
    <d v="1899-12-30T08:00:00"/>
    <n v="-4.0999999999999996"/>
  </r>
  <r>
    <x v="0"/>
    <x v="2"/>
    <x v="23"/>
    <d v="1899-12-30T09:00:00"/>
    <n v="-2.9"/>
  </r>
  <r>
    <x v="0"/>
    <x v="2"/>
    <x v="23"/>
    <d v="1899-12-30T10:00:00"/>
    <n v="-2"/>
  </r>
  <r>
    <x v="0"/>
    <x v="2"/>
    <x v="23"/>
    <d v="1899-12-30T11:00:00"/>
    <n v="-0.7"/>
  </r>
  <r>
    <x v="0"/>
    <x v="2"/>
    <x v="23"/>
    <d v="1899-12-30T12:00:00"/>
    <n v="0.8"/>
  </r>
  <r>
    <x v="0"/>
    <x v="2"/>
    <x v="23"/>
    <d v="1899-12-30T13:00:00"/>
    <n v="1.8"/>
  </r>
  <r>
    <x v="0"/>
    <x v="2"/>
    <x v="23"/>
    <d v="1899-12-30T14:00:00"/>
    <n v="1.9"/>
  </r>
  <r>
    <x v="0"/>
    <x v="2"/>
    <x v="23"/>
    <d v="1899-12-30T15:00:00"/>
    <n v="2"/>
  </r>
  <r>
    <x v="0"/>
    <x v="2"/>
    <x v="23"/>
    <d v="1899-12-30T16:00:00"/>
    <n v="2.2000000000000002"/>
  </r>
  <r>
    <x v="0"/>
    <x v="2"/>
    <x v="23"/>
    <d v="1899-12-30T17:00:00"/>
    <n v="0.6"/>
  </r>
  <r>
    <x v="0"/>
    <x v="2"/>
    <x v="23"/>
    <d v="1899-12-30T18:00:00"/>
    <n v="-1.2"/>
  </r>
  <r>
    <x v="0"/>
    <x v="2"/>
    <x v="23"/>
    <d v="1899-12-30T19:00:00"/>
    <n v="-2.7"/>
  </r>
  <r>
    <x v="0"/>
    <x v="2"/>
    <x v="23"/>
    <d v="1899-12-30T20:00:00"/>
    <n v="-3.3"/>
  </r>
  <r>
    <x v="0"/>
    <x v="2"/>
    <x v="23"/>
    <d v="1899-12-30T21:00:00"/>
    <n v="-3.8"/>
  </r>
  <r>
    <x v="0"/>
    <x v="2"/>
    <x v="23"/>
    <d v="1899-12-30T22:00:00"/>
    <n v="-3.6"/>
  </r>
  <r>
    <x v="0"/>
    <x v="2"/>
    <x v="23"/>
    <d v="1899-12-30T23:00:00"/>
    <n v="-4.2"/>
  </r>
  <r>
    <x v="0"/>
    <x v="2"/>
    <x v="24"/>
    <d v="1899-12-30T00:00:00"/>
    <n v="-5.0999999999999996"/>
  </r>
  <r>
    <x v="0"/>
    <x v="2"/>
    <x v="24"/>
    <d v="1899-12-30T01:00:00"/>
    <n v="-5.6"/>
  </r>
  <r>
    <x v="0"/>
    <x v="2"/>
    <x v="24"/>
    <d v="1899-12-30T02:00:00"/>
    <n v="-6.5"/>
  </r>
  <r>
    <x v="0"/>
    <x v="2"/>
    <x v="24"/>
    <d v="1899-12-30T03:00:00"/>
    <n v="-7"/>
  </r>
  <r>
    <x v="0"/>
    <x v="2"/>
    <x v="24"/>
    <d v="1899-12-30T04:00:00"/>
    <n v="-7.4"/>
  </r>
  <r>
    <x v="0"/>
    <x v="2"/>
    <x v="24"/>
    <d v="1899-12-30T05:00:00"/>
    <n v="-7.8"/>
  </r>
  <r>
    <x v="0"/>
    <x v="2"/>
    <x v="24"/>
    <d v="1899-12-30T06:00:00"/>
    <n v="-7.6"/>
  </r>
  <r>
    <x v="0"/>
    <x v="2"/>
    <x v="24"/>
    <d v="1899-12-30T07:00:00"/>
    <n v="-7"/>
  </r>
  <r>
    <x v="0"/>
    <x v="2"/>
    <x v="24"/>
    <d v="1899-12-30T08:00:00"/>
    <n v="-5.4"/>
  </r>
  <r>
    <x v="0"/>
    <x v="2"/>
    <x v="24"/>
    <d v="1899-12-30T09:00:00"/>
    <n v="-2.9"/>
  </r>
  <r>
    <x v="0"/>
    <x v="2"/>
    <x v="24"/>
    <d v="1899-12-30T10:00:00"/>
    <n v="-0.9"/>
  </r>
  <r>
    <x v="0"/>
    <x v="2"/>
    <x v="24"/>
    <d v="1899-12-30T11:00:00"/>
    <n v="0.9"/>
  </r>
  <r>
    <x v="0"/>
    <x v="2"/>
    <x v="24"/>
    <d v="1899-12-30T12:00:00"/>
    <n v="1.8"/>
  </r>
  <r>
    <x v="0"/>
    <x v="2"/>
    <x v="24"/>
    <d v="1899-12-30T13:00:00"/>
    <n v="2.2000000000000002"/>
  </r>
  <r>
    <x v="0"/>
    <x v="2"/>
    <x v="24"/>
    <d v="1899-12-30T14:00:00"/>
    <n v="2.8"/>
  </r>
  <r>
    <x v="0"/>
    <x v="2"/>
    <x v="24"/>
    <d v="1899-12-30T15:00:00"/>
    <n v="2.4"/>
  </r>
  <r>
    <x v="0"/>
    <x v="2"/>
    <x v="24"/>
    <d v="1899-12-30T16:00:00"/>
    <n v="3"/>
  </r>
  <r>
    <x v="0"/>
    <x v="2"/>
    <x v="24"/>
    <d v="1899-12-30T17:00:00"/>
    <n v="2.1"/>
  </r>
  <r>
    <x v="0"/>
    <x v="2"/>
    <x v="24"/>
    <d v="1899-12-30T18:00:00"/>
    <n v="1.4"/>
  </r>
  <r>
    <x v="0"/>
    <x v="2"/>
    <x v="24"/>
    <d v="1899-12-30T19:00:00"/>
    <n v="0.4"/>
  </r>
  <r>
    <x v="0"/>
    <x v="2"/>
    <x v="24"/>
    <d v="1899-12-30T20:00:00"/>
    <n v="0.4"/>
  </r>
  <r>
    <x v="0"/>
    <x v="2"/>
    <x v="24"/>
    <d v="1899-12-30T21:00:00"/>
    <n v="-0.3"/>
  </r>
  <r>
    <x v="0"/>
    <x v="2"/>
    <x v="24"/>
    <d v="1899-12-30T22:00:00"/>
    <n v="-0.6"/>
  </r>
  <r>
    <x v="0"/>
    <x v="2"/>
    <x v="24"/>
    <d v="1899-12-30T23:00:00"/>
    <n v="-1.1000000000000001"/>
  </r>
  <r>
    <x v="0"/>
    <x v="2"/>
    <x v="25"/>
    <d v="1899-12-30T00:00:00"/>
    <n v="-1.2"/>
  </r>
  <r>
    <x v="0"/>
    <x v="2"/>
    <x v="25"/>
    <d v="1899-12-30T01:00:00"/>
    <n v="-0.9"/>
  </r>
  <r>
    <x v="0"/>
    <x v="2"/>
    <x v="25"/>
    <d v="1899-12-30T02:00:00"/>
    <n v="-0.7"/>
  </r>
  <r>
    <x v="0"/>
    <x v="2"/>
    <x v="25"/>
    <d v="1899-12-30T03:00:00"/>
    <n v="-1.1000000000000001"/>
  </r>
  <r>
    <x v="0"/>
    <x v="2"/>
    <x v="25"/>
    <d v="1899-12-30T04:00:00"/>
    <n v="-0.6"/>
  </r>
  <r>
    <x v="0"/>
    <x v="2"/>
    <x v="25"/>
    <d v="1899-12-30T05:00:00"/>
    <n v="-0.2"/>
  </r>
  <r>
    <x v="0"/>
    <x v="2"/>
    <x v="25"/>
    <d v="1899-12-30T06:00:00"/>
    <n v="-0.7"/>
  </r>
  <r>
    <x v="0"/>
    <x v="2"/>
    <x v="25"/>
    <d v="1899-12-30T07:00:00"/>
    <n v="0.3"/>
  </r>
  <r>
    <x v="0"/>
    <x v="2"/>
    <x v="25"/>
    <d v="1899-12-30T08:00:00"/>
    <n v="2.1"/>
  </r>
  <r>
    <x v="0"/>
    <x v="2"/>
    <x v="25"/>
    <d v="1899-12-30T09:00:00"/>
    <n v="4.2"/>
  </r>
  <r>
    <x v="0"/>
    <x v="2"/>
    <x v="25"/>
    <d v="1899-12-30T10:00:00"/>
    <n v="5.2"/>
  </r>
  <r>
    <x v="0"/>
    <x v="2"/>
    <x v="25"/>
    <d v="1899-12-30T11:00:00"/>
    <n v="5.8"/>
  </r>
  <r>
    <x v="0"/>
    <x v="2"/>
    <x v="25"/>
    <d v="1899-12-30T12:00:00"/>
    <n v="7.6"/>
  </r>
  <r>
    <x v="0"/>
    <x v="2"/>
    <x v="25"/>
    <d v="1899-12-30T13:00:00"/>
    <n v="8"/>
  </r>
  <r>
    <x v="0"/>
    <x v="2"/>
    <x v="25"/>
    <d v="1899-12-30T14:00:00"/>
    <n v="8.1"/>
  </r>
  <r>
    <x v="0"/>
    <x v="2"/>
    <x v="25"/>
    <d v="1899-12-30T15:00:00"/>
    <n v="8"/>
  </r>
  <r>
    <x v="0"/>
    <x v="2"/>
    <x v="25"/>
    <d v="1899-12-30T16:00:00"/>
    <n v="7.1"/>
  </r>
  <r>
    <x v="0"/>
    <x v="2"/>
    <x v="25"/>
    <d v="1899-12-30T17:00:00"/>
    <n v="6.1"/>
  </r>
  <r>
    <x v="0"/>
    <x v="2"/>
    <x v="25"/>
    <d v="1899-12-30T18:00:00"/>
    <n v="4.5999999999999996"/>
  </r>
  <r>
    <x v="0"/>
    <x v="2"/>
    <x v="25"/>
    <d v="1899-12-30T19:00:00"/>
    <n v="3.7"/>
  </r>
  <r>
    <x v="0"/>
    <x v="2"/>
    <x v="25"/>
    <d v="1899-12-30T20:00:00"/>
    <n v="3.6"/>
  </r>
  <r>
    <x v="0"/>
    <x v="2"/>
    <x v="25"/>
    <d v="1899-12-30T21:00:00"/>
    <n v="3.8"/>
  </r>
  <r>
    <x v="0"/>
    <x v="2"/>
    <x v="25"/>
    <d v="1899-12-30T22:00:00"/>
    <n v="3.9"/>
  </r>
  <r>
    <x v="0"/>
    <x v="2"/>
    <x v="25"/>
    <d v="1899-12-30T23:00:00"/>
    <n v="4.3"/>
  </r>
  <r>
    <x v="0"/>
    <x v="2"/>
    <x v="26"/>
    <d v="1899-12-30T00:00:00"/>
    <n v="3.4"/>
  </r>
  <r>
    <x v="0"/>
    <x v="2"/>
    <x v="26"/>
    <d v="1899-12-30T01:00:00"/>
    <n v="3.9"/>
  </r>
  <r>
    <x v="0"/>
    <x v="2"/>
    <x v="26"/>
    <d v="1899-12-30T02:00:00"/>
    <n v="3.9"/>
  </r>
  <r>
    <x v="0"/>
    <x v="2"/>
    <x v="26"/>
    <d v="1899-12-30T03:00:00"/>
    <n v="4.0999999999999996"/>
  </r>
  <r>
    <x v="0"/>
    <x v="2"/>
    <x v="26"/>
    <d v="1899-12-30T04:00:00"/>
    <n v="3.9"/>
  </r>
  <r>
    <x v="0"/>
    <x v="2"/>
    <x v="26"/>
    <d v="1899-12-30T05:00:00"/>
    <n v="3.8"/>
  </r>
  <r>
    <x v="0"/>
    <x v="2"/>
    <x v="26"/>
    <d v="1899-12-30T06:00:00"/>
    <n v="4"/>
  </r>
  <r>
    <x v="0"/>
    <x v="2"/>
    <x v="26"/>
    <d v="1899-12-30T07:00:00"/>
    <n v="4.3"/>
  </r>
  <r>
    <x v="0"/>
    <x v="2"/>
    <x v="26"/>
    <d v="1899-12-30T08:00:00"/>
    <n v="4.2"/>
  </r>
  <r>
    <x v="0"/>
    <x v="2"/>
    <x v="26"/>
    <d v="1899-12-30T09:00:00"/>
    <n v="3.4"/>
  </r>
  <r>
    <x v="0"/>
    <x v="2"/>
    <x v="26"/>
    <d v="1899-12-30T10:00:00"/>
    <n v="2.9"/>
  </r>
  <r>
    <x v="0"/>
    <x v="2"/>
    <x v="26"/>
    <d v="1899-12-30T11:00:00"/>
    <n v="2.5"/>
  </r>
  <r>
    <x v="0"/>
    <x v="2"/>
    <x v="26"/>
    <d v="1899-12-30T12:00:00"/>
    <n v="2.6"/>
  </r>
  <r>
    <x v="0"/>
    <x v="2"/>
    <x v="26"/>
    <d v="1899-12-30T13:00:00"/>
    <n v="2.5"/>
  </r>
  <r>
    <x v="0"/>
    <x v="2"/>
    <x v="26"/>
    <d v="1899-12-30T14:00:00"/>
    <n v="2.6"/>
  </r>
  <r>
    <x v="0"/>
    <x v="2"/>
    <x v="26"/>
    <d v="1899-12-30T15:00:00"/>
    <n v="2.9"/>
  </r>
  <r>
    <x v="0"/>
    <x v="2"/>
    <x v="26"/>
    <d v="1899-12-30T16:00:00"/>
    <n v="3"/>
  </r>
  <r>
    <x v="0"/>
    <x v="2"/>
    <x v="26"/>
    <d v="1899-12-30T17:00:00"/>
    <n v="3.6"/>
  </r>
  <r>
    <x v="0"/>
    <x v="2"/>
    <x v="26"/>
    <d v="1899-12-30T18:00:00"/>
    <n v="4.0999999999999996"/>
  </r>
  <r>
    <x v="0"/>
    <x v="2"/>
    <x v="26"/>
    <d v="1899-12-30T19:00:00"/>
    <n v="4.5"/>
  </r>
  <r>
    <x v="0"/>
    <x v="2"/>
    <x v="26"/>
    <d v="1899-12-30T20:00:00"/>
    <n v="4.7"/>
  </r>
  <r>
    <x v="0"/>
    <x v="2"/>
    <x v="26"/>
    <d v="1899-12-30T21:00:00"/>
    <n v="4.9000000000000004"/>
  </r>
  <r>
    <x v="0"/>
    <x v="2"/>
    <x v="26"/>
    <d v="1899-12-30T22:00:00"/>
    <n v="5.8"/>
  </r>
  <r>
    <x v="0"/>
    <x v="2"/>
    <x v="26"/>
    <d v="1899-12-30T23:00:00"/>
    <n v="6.5"/>
  </r>
  <r>
    <x v="0"/>
    <x v="2"/>
    <x v="27"/>
    <d v="1899-12-30T00:00:00"/>
    <n v="6.6"/>
  </r>
  <r>
    <x v="0"/>
    <x v="2"/>
    <x v="27"/>
    <d v="1899-12-30T01:00:00"/>
    <n v="6.8"/>
  </r>
  <r>
    <x v="0"/>
    <x v="2"/>
    <x v="27"/>
    <d v="1899-12-30T02:00:00"/>
    <n v="6.1"/>
  </r>
  <r>
    <x v="0"/>
    <x v="2"/>
    <x v="27"/>
    <d v="1899-12-30T03:00:00"/>
    <n v="4.5999999999999996"/>
  </r>
  <r>
    <x v="0"/>
    <x v="2"/>
    <x v="27"/>
    <d v="1899-12-30T04:00:00"/>
    <n v="3.5"/>
  </r>
  <r>
    <x v="0"/>
    <x v="2"/>
    <x v="27"/>
    <d v="1899-12-30T05:00:00"/>
    <n v="2.8"/>
  </r>
  <r>
    <x v="0"/>
    <x v="2"/>
    <x v="27"/>
    <d v="1899-12-30T06:00:00"/>
    <n v="2.4"/>
  </r>
  <r>
    <x v="0"/>
    <x v="2"/>
    <x v="27"/>
    <d v="1899-12-30T07:00:00"/>
    <n v="2.1"/>
  </r>
  <r>
    <x v="0"/>
    <x v="2"/>
    <x v="27"/>
    <d v="1899-12-30T08:00:00"/>
    <n v="2.6"/>
  </r>
  <r>
    <x v="0"/>
    <x v="2"/>
    <x v="27"/>
    <d v="1899-12-30T09:00:00"/>
    <n v="3.1"/>
  </r>
  <r>
    <x v="0"/>
    <x v="2"/>
    <x v="27"/>
    <d v="1899-12-30T10:00:00"/>
    <n v="3.8"/>
  </r>
  <r>
    <x v="0"/>
    <x v="2"/>
    <x v="27"/>
    <d v="1899-12-30T11:00:00"/>
    <n v="5"/>
  </r>
  <r>
    <x v="0"/>
    <x v="2"/>
    <x v="27"/>
    <d v="1899-12-30T12:00:00"/>
    <n v="5.4"/>
  </r>
  <r>
    <x v="0"/>
    <x v="2"/>
    <x v="27"/>
    <d v="1899-12-30T13:00:00"/>
    <n v="6.5"/>
  </r>
  <r>
    <x v="0"/>
    <x v="2"/>
    <x v="27"/>
    <d v="1899-12-30T14:00:00"/>
    <n v="7.9"/>
  </r>
  <r>
    <x v="0"/>
    <x v="2"/>
    <x v="27"/>
    <d v="1899-12-30T15:00:00"/>
    <n v="7"/>
  </r>
  <r>
    <x v="0"/>
    <x v="2"/>
    <x v="27"/>
    <d v="1899-12-30T16:00:00"/>
    <n v="6.7"/>
  </r>
  <r>
    <x v="0"/>
    <x v="2"/>
    <x v="27"/>
    <d v="1899-12-30T17:00:00"/>
    <n v="5.6"/>
  </r>
  <r>
    <x v="0"/>
    <x v="2"/>
    <x v="27"/>
    <d v="1899-12-30T18:00:00"/>
    <n v="4.5999999999999996"/>
  </r>
  <r>
    <x v="0"/>
    <x v="2"/>
    <x v="27"/>
    <d v="1899-12-30T19:00:00"/>
    <n v="3.7"/>
  </r>
  <r>
    <x v="0"/>
    <x v="2"/>
    <x v="27"/>
    <d v="1899-12-30T20:00:00"/>
    <n v="3.3"/>
  </r>
  <r>
    <x v="0"/>
    <x v="2"/>
    <x v="27"/>
    <d v="1899-12-30T21:00:00"/>
    <n v="3.4"/>
  </r>
  <r>
    <x v="0"/>
    <x v="2"/>
    <x v="27"/>
    <d v="1899-12-30T22:00:00"/>
    <n v="3"/>
  </r>
  <r>
    <x v="0"/>
    <x v="2"/>
    <x v="27"/>
    <d v="1899-12-30T23:00:00"/>
    <n v="2.5"/>
  </r>
  <r>
    <x v="0"/>
    <x v="2"/>
    <x v="28"/>
    <d v="1899-12-30T00:00:00"/>
    <n v="2.5"/>
  </r>
  <r>
    <x v="0"/>
    <x v="2"/>
    <x v="28"/>
    <d v="1899-12-30T01:00:00"/>
    <n v="2.1"/>
  </r>
  <r>
    <x v="0"/>
    <x v="2"/>
    <x v="28"/>
    <d v="1899-12-30T02:00:00"/>
    <n v="1.9"/>
  </r>
  <r>
    <x v="0"/>
    <x v="2"/>
    <x v="28"/>
    <d v="1899-12-30T03:00:00"/>
    <n v="1.6"/>
  </r>
  <r>
    <x v="0"/>
    <x v="2"/>
    <x v="28"/>
    <d v="1899-12-30T04:00:00"/>
    <n v="2"/>
  </r>
  <r>
    <x v="0"/>
    <x v="2"/>
    <x v="28"/>
    <d v="1899-12-30T05:00:00"/>
    <n v="2.5"/>
  </r>
  <r>
    <x v="0"/>
    <x v="2"/>
    <x v="28"/>
    <d v="1899-12-30T06:00:00"/>
    <n v="2.8"/>
  </r>
  <r>
    <x v="0"/>
    <x v="2"/>
    <x v="28"/>
    <d v="1899-12-30T07:00:00"/>
    <n v="3.1"/>
  </r>
  <r>
    <x v="0"/>
    <x v="2"/>
    <x v="28"/>
    <d v="1899-12-30T08:00:00"/>
    <n v="3.8"/>
  </r>
  <r>
    <x v="0"/>
    <x v="2"/>
    <x v="28"/>
    <d v="1899-12-30T09:00:00"/>
    <n v="4.2"/>
  </r>
  <r>
    <x v="0"/>
    <x v="2"/>
    <x v="28"/>
    <d v="1899-12-30T10:00:00"/>
    <n v="4.5999999999999996"/>
  </r>
  <r>
    <x v="0"/>
    <x v="2"/>
    <x v="28"/>
    <d v="1899-12-30T11:00:00"/>
    <n v="5.2"/>
  </r>
  <r>
    <x v="0"/>
    <x v="2"/>
    <x v="28"/>
    <d v="1899-12-30T12:00:00"/>
    <n v="5.8"/>
  </r>
  <r>
    <x v="0"/>
    <x v="2"/>
    <x v="28"/>
    <d v="1899-12-30T13:00:00"/>
    <n v="5.7"/>
  </r>
  <r>
    <x v="0"/>
    <x v="2"/>
    <x v="28"/>
    <d v="1899-12-30T14:00:00"/>
    <n v="6"/>
  </r>
  <r>
    <x v="0"/>
    <x v="2"/>
    <x v="28"/>
    <d v="1899-12-30T15:00:00"/>
    <n v="5.9"/>
  </r>
  <r>
    <x v="0"/>
    <x v="2"/>
    <x v="28"/>
    <d v="1899-12-30T16:00:00"/>
    <n v="5.8"/>
  </r>
  <r>
    <x v="0"/>
    <x v="2"/>
    <x v="28"/>
    <d v="1899-12-30T17:00:00"/>
    <n v="5.5"/>
  </r>
  <r>
    <x v="0"/>
    <x v="2"/>
    <x v="28"/>
    <d v="1899-12-30T18:00:00"/>
    <n v="5.0999999999999996"/>
  </r>
  <r>
    <x v="0"/>
    <x v="2"/>
    <x v="28"/>
    <d v="1899-12-30T19:00:00"/>
    <n v="4.8"/>
  </r>
  <r>
    <x v="0"/>
    <x v="2"/>
    <x v="28"/>
    <d v="1899-12-30T20:00:00"/>
    <n v="4.7"/>
  </r>
  <r>
    <x v="0"/>
    <x v="2"/>
    <x v="28"/>
    <d v="1899-12-30T21:00:00"/>
    <n v="4.5999999999999996"/>
  </r>
  <r>
    <x v="0"/>
    <x v="2"/>
    <x v="28"/>
    <d v="1899-12-30T22:00:00"/>
    <n v="4.2"/>
  </r>
  <r>
    <x v="0"/>
    <x v="2"/>
    <x v="28"/>
    <d v="1899-12-30T23:00:00"/>
    <n v="3.8"/>
  </r>
  <r>
    <x v="0"/>
    <x v="2"/>
    <x v="29"/>
    <d v="1899-12-30T00:00:00"/>
    <n v="3.8"/>
  </r>
  <r>
    <x v="0"/>
    <x v="2"/>
    <x v="29"/>
    <d v="1899-12-30T01:00:00"/>
    <n v="3.8"/>
  </r>
  <r>
    <x v="0"/>
    <x v="2"/>
    <x v="29"/>
    <d v="1899-12-30T02:00:00"/>
    <n v="3.8"/>
  </r>
  <r>
    <x v="0"/>
    <x v="2"/>
    <x v="29"/>
    <d v="1899-12-30T03:00:00"/>
    <n v="3.6"/>
  </r>
  <r>
    <x v="0"/>
    <x v="2"/>
    <x v="29"/>
    <d v="1899-12-30T04:00:00"/>
    <n v="3.3"/>
  </r>
  <r>
    <x v="0"/>
    <x v="2"/>
    <x v="29"/>
    <d v="1899-12-30T05:00:00"/>
    <n v="2.9"/>
  </r>
  <r>
    <x v="0"/>
    <x v="2"/>
    <x v="29"/>
    <d v="1899-12-30T06:00:00"/>
    <n v="2.2000000000000002"/>
  </r>
  <r>
    <x v="0"/>
    <x v="2"/>
    <x v="29"/>
    <d v="1899-12-30T07:00:00"/>
    <n v="1.9"/>
  </r>
  <r>
    <x v="0"/>
    <x v="2"/>
    <x v="29"/>
    <d v="1899-12-30T08:00:00"/>
    <n v="2.1"/>
  </r>
  <r>
    <x v="0"/>
    <x v="2"/>
    <x v="29"/>
    <d v="1899-12-30T09:00:00"/>
    <n v="2.8"/>
  </r>
  <r>
    <x v="0"/>
    <x v="2"/>
    <x v="29"/>
    <d v="1899-12-30T10:00:00"/>
    <n v="4.3"/>
  </r>
  <r>
    <x v="0"/>
    <x v="2"/>
    <x v="29"/>
    <d v="1899-12-30T11:00:00"/>
    <n v="3.4"/>
  </r>
  <r>
    <x v="0"/>
    <x v="2"/>
    <x v="29"/>
    <d v="1899-12-30T12:00:00"/>
    <n v="3.4"/>
  </r>
  <r>
    <x v="0"/>
    <x v="2"/>
    <x v="29"/>
    <d v="1899-12-30T13:00:00"/>
    <n v="4.7"/>
  </r>
  <r>
    <x v="0"/>
    <x v="2"/>
    <x v="29"/>
    <d v="1899-12-30T14:00:00"/>
    <n v="4.3"/>
  </r>
  <r>
    <x v="0"/>
    <x v="2"/>
    <x v="29"/>
    <d v="1899-12-30T15:00:00"/>
    <n v="4.2"/>
  </r>
  <r>
    <x v="0"/>
    <x v="2"/>
    <x v="29"/>
    <d v="1899-12-30T16:00:00"/>
    <n v="5.3"/>
  </r>
  <r>
    <x v="0"/>
    <x v="2"/>
    <x v="29"/>
    <d v="1899-12-30T17:00:00"/>
    <n v="4.7"/>
  </r>
  <r>
    <x v="0"/>
    <x v="2"/>
    <x v="29"/>
    <d v="1899-12-30T18:00:00"/>
    <n v="3.8"/>
  </r>
  <r>
    <x v="0"/>
    <x v="2"/>
    <x v="29"/>
    <d v="1899-12-30T19:00:00"/>
    <n v="3"/>
  </r>
  <r>
    <x v="0"/>
    <x v="2"/>
    <x v="29"/>
    <d v="1899-12-30T20:00:00"/>
    <n v="1.9"/>
  </r>
  <r>
    <x v="0"/>
    <x v="2"/>
    <x v="29"/>
    <d v="1899-12-30T21:00:00"/>
    <n v="0"/>
  </r>
  <r>
    <x v="0"/>
    <x v="2"/>
    <x v="29"/>
    <d v="1899-12-30T22:00:00"/>
    <n v="-1.4"/>
  </r>
  <r>
    <x v="0"/>
    <x v="2"/>
    <x v="29"/>
    <d v="1899-12-30T23:00:00"/>
    <n v="-1.2"/>
  </r>
  <r>
    <x v="0"/>
    <x v="2"/>
    <x v="30"/>
    <d v="1899-12-30T00:00:00"/>
    <n v="-1.7"/>
  </r>
  <r>
    <x v="0"/>
    <x v="2"/>
    <x v="30"/>
    <d v="1899-12-30T01:00:00"/>
    <n v="-0.4"/>
  </r>
  <r>
    <x v="0"/>
    <x v="2"/>
    <x v="30"/>
    <d v="1899-12-30T02:00:00"/>
    <n v="-0.9"/>
  </r>
  <r>
    <x v="0"/>
    <x v="2"/>
    <x v="30"/>
    <d v="1899-12-30T03:00:00"/>
    <n v="-1.2"/>
  </r>
  <r>
    <x v="0"/>
    <x v="2"/>
    <x v="30"/>
    <d v="1899-12-30T04:00:00"/>
    <n v="-0.7"/>
  </r>
  <r>
    <x v="0"/>
    <x v="2"/>
    <x v="30"/>
    <d v="1899-12-30T05:00:00"/>
    <n v="-0.6"/>
  </r>
  <r>
    <x v="0"/>
    <x v="2"/>
    <x v="30"/>
    <d v="1899-12-30T06:00:00"/>
    <n v="-0.4"/>
  </r>
  <r>
    <x v="0"/>
    <x v="2"/>
    <x v="30"/>
    <d v="1899-12-30T07:00:00"/>
    <n v="0.4"/>
  </r>
  <r>
    <x v="0"/>
    <x v="2"/>
    <x v="30"/>
    <d v="1899-12-30T08:00:00"/>
    <n v="2.4"/>
  </r>
  <r>
    <x v="0"/>
    <x v="2"/>
    <x v="30"/>
    <d v="1899-12-30T09:00:00"/>
    <n v="5.0999999999999996"/>
  </r>
  <r>
    <x v="0"/>
    <x v="2"/>
    <x v="30"/>
    <d v="1899-12-30T10:00:00"/>
    <n v="7.2"/>
  </r>
  <r>
    <x v="0"/>
    <x v="2"/>
    <x v="30"/>
    <d v="1899-12-30T11:00:00"/>
    <n v="8.1999999999999993"/>
  </r>
  <r>
    <x v="0"/>
    <x v="2"/>
    <x v="30"/>
    <d v="1899-12-30T12:00:00"/>
    <n v="8"/>
  </r>
  <r>
    <x v="0"/>
    <x v="2"/>
    <x v="30"/>
    <d v="1899-12-30T13:00:00"/>
    <n v="8.3000000000000007"/>
  </r>
  <r>
    <x v="0"/>
    <x v="2"/>
    <x v="30"/>
    <d v="1899-12-30T14:00:00"/>
    <n v="8"/>
  </r>
  <r>
    <x v="0"/>
    <x v="2"/>
    <x v="30"/>
    <d v="1899-12-30T15:00:00"/>
    <n v="8.4"/>
  </r>
  <r>
    <x v="0"/>
    <x v="2"/>
    <x v="30"/>
    <d v="1899-12-30T16:00:00"/>
    <n v="7.9"/>
  </r>
  <r>
    <x v="0"/>
    <x v="2"/>
    <x v="30"/>
    <d v="1899-12-30T17:00:00"/>
    <n v="5.2"/>
  </r>
  <r>
    <x v="0"/>
    <x v="2"/>
    <x v="30"/>
    <d v="1899-12-30T18:00:00"/>
    <n v="4.9000000000000004"/>
  </r>
  <r>
    <x v="0"/>
    <x v="2"/>
    <x v="30"/>
    <d v="1899-12-30T19:00:00"/>
    <n v="5.2"/>
  </r>
  <r>
    <x v="0"/>
    <x v="2"/>
    <x v="30"/>
    <d v="1899-12-30T20:00:00"/>
    <n v="6.8"/>
  </r>
  <r>
    <x v="0"/>
    <x v="2"/>
    <x v="30"/>
    <d v="1899-12-30T21:00:00"/>
    <n v="7.1"/>
  </r>
  <r>
    <x v="0"/>
    <x v="2"/>
    <x v="30"/>
    <d v="1899-12-30T22:00:00"/>
    <n v="7"/>
  </r>
  <r>
    <x v="0"/>
    <x v="2"/>
    <x v="30"/>
    <d v="1899-12-30T23:00:00"/>
    <n v="4.2"/>
  </r>
  <r>
    <x v="0"/>
    <x v="3"/>
    <x v="0"/>
    <d v="1899-12-30T00:00:00"/>
    <n v="1.1000000000000001"/>
  </r>
  <r>
    <x v="0"/>
    <x v="3"/>
    <x v="0"/>
    <d v="1899-12-30T01:00:00"/>
    <n v="-0.6"/>
  </r>
  <r>
    <x v="0"/>
    <x v="3"/>
    <x v="0"/>
    <d v="1899-12-30T02:00:00"/>
    <n v="-1.2"/>
  </r>
  <r>
    <x v="0"/>
    <x v="3"/>
    <x v="0"/>
    <d v="1899-12-30T03:00:00"/>
    <n v="-1.7"/>
  </r>
  <r>
    <x v="0"/>
    <x v="3"/>
    <x v="0"/>
    <d v="1899-12-30T04:00:00"/>
    <n v="-2.1"/>
  </r>
  <r>
    <x v="0"/>
    <x v="3"/>
    <x v="0"/>
    <d v="1899-12-30T05:00:00"/>
    <n v="-3"/>
  </r>
  <r>
    <x v="0"/>
    <x v="3"/>
    <x v="0"/>
    <d v="1899-12-30T06:00:00"/>
    <n v="-3.4"/>
  </r>
  <r>
    <x v="0"/>
    <x v="3"/>
    <x v="0"/>
    <d v="1899-12-30T07:00:00"/>
    <n v="-2.9"/>
  </r>
  <r>
    <x v="0"/>
    <x v="3"/>
    <x v="0"/>
    <d v="1899-12-30T08:00:00"/>
    <n v="-1.9"/>
  </r>
  <r>
    <x v="0"/>
    <x v="3"/>
    <x v="0"/>
    <d v="1899-12-30T09:00:00"/>
    <n v="-0.7"/>
  </r>
  <r>
    <x v="0"/>
    <x v="3"/>
    <x v="0"/>
    <d v="1899-12-30T10:00:00"/>
    <n v="0.1"/>
  </r>
  <r>
    <x v="0"/>
    <x v="3"/>
    <x v="0"/>
    <d v="1899-12-30T11:00:00"/>
    <n v="1.4"/>
  </r>
  <r>
    <x v="0"/>
    <x v="3"/>
    <x v="0"/>
    <d v="1899-12-30T12:00:00"/>
    <n v="2.1"/>
  </r>
  <r>
    <x v="0"/>
    <x v="3"/>
    <x v="0"/>
    <d v="1899-12-30T13:00:00"/>
    <n v="2.4"/>
  </r>
  <r>
    <x v="0"/>
    <x v="3"/>
    <x v="0"/>
    <d v="1899-12-30T14:00:00"/>
    <n v="3.3"/>
  </r>
  <r>
    <x v="0"/>
    <x v="3"/>
    <x v="0"/>
    <d v="1899-12-30T15:00:00"/>
    <n v="2.9"/>
  </r>
  <r>
    <x v="0"/>
    <x v="3"/>
    <x v="0"/>
    <d v="1899-12-30T16:00:00"/>
    <n v="1.8"/>
  </r>
  <r>
    <x v="0"/>
    <x v="3"/>
    <x v="0"/>
    <d v="1899-12-30T17:00:00"/>
    <n v="1.7"/>
  </r>
  <r>
    <x v="0"/>
    <x v="3"/>
    <x v="0"/>
    <d v="1899-12-30T18:00:00"/>
    <n v="0.2"/>
  </r>
  <r>
    <x v="0"/>
    <x v="3"/>
    <x v="0"/>
    <d v="1899-12-30T19:00:00"/>
    <n v="-0.4"/>
  </r>
  <r>
    <x v="0"/>
    <x v="3"/>
    <x v="0"/>
    <d v="1899-12-30T20:00:00"/>
    <n v="-0.7"/>
  </r>
  <r>
    <x v="0"/>
    <x v="3"/>
    <x v="0"/>
    <d v="1899-12-30T21:00:00"/>
    <n v="-1"/>
  </r>
  <r>
    <x v="0"/>
    <x v="3"/>
    <x v="0"/>
    <d v="1899-12-30T22:00:00"/>
    <n v="-0.3"/>
  </r>
  <r>
    <x v="0"/>
    <x v="3"/>
    <x v="0"/>
    <d v="1899-12-30T23:00:00"/>
    <n v="-0.2"/>
  </r>
  <r>
    <x v="0"/>
    <x v="3"/>
    <x v="1"/>
    <d v="1899-12-30T00:00:00"/>
    <n v="-0.9"/>
  </r>
  <r>
    <x v="0"/>
    <x v="3"/>
    <x v="1"/>
    <d v="1899-12-30T01:00:00"/>
    <n v="-1.1000000000000001"/>
  </r>
  <r>
    <x v="0"/>
    <x v="3"/>
    <x v="1"/>
    <d v="1899-12-30T02:00:00"/>
    <n v="-1.3"/>
  </r>
  <r>
    <x v="0"/>
    <x v="3"/>
    <x v="1"/>
    <d v="1899-12-30T03:00:00"/>
    <n v="-2"/>
  </r>
  <r>
    <x v="0"/>
    <x v="3"/>
    <x v="1"/>
    <d v="1899-12-30T04:00:00"/>
    <n v="-2.2000000000000002"/>
  </r>
  <r>
    <x v="0"/>
    <x v="3"/>
    <x v="1"/>
    <d v="1899-12-30T05:00:00"/>
    <n v="-2.8"/>
  </r>
  <r>
    <x v="0"/>
    <x v="3"/>
    <x v="1"/>
    <d v="1899-12-30T06:00:00"/>
    <n v="-3.2"/>
  </r>
  <r>
    <x v="0"/>
    <x v="3"/>
    <x v="1"/>
    <d v="1899-12-30T07:00:00"/>
    <n v="-1.9"/>
  </r>
  <r>
    <x v="0"/>
    <x v="3"/>
    <x v="1"/>
    <d v="1899-12-30T08:00:00"/>
    <n v="-1"/>
  </r>
  <r>
    <x v="0"/>
    <x v="3"/>
    <x v="1"/>
    <d v="1899-12-30T09:00:00"/>
    <n v="-0.1"/>
  </r>
  <r>
    <x v="0"/>
    <x v="3"/>
    <x v="1"/>
    <d v="1899-12-30T10:00:00"/>
    <n v="1.1000000000000001"/>
  </r>
  <r>
    <x v="0"/>
    <x v="3"/>
    <x v="1"/>
    <d v="1899-12-30T11:00:00"/>
    <n v="3"/>
  </r>
  <r>
    <x v="0"/>
    <x v="3"/>
    <x v="1"/>
    <d v="1899-12-30T12:00:00"/>
    <n v="4.5"/>
  </r>
  <r>
    <x v="0"/>
    <x v="3"/>
    <x v="1"/>
    <d v="1899-12-30T13:00:00"/>
    <n v="4.9000000000000004"/>
  </r>
  <r>
    <x v="0"/>
    <x v="3"/>
    <x v="1"/>
    <d v="1899-12-30T14:00:00"/>
    <n v="5.9"/>
  </r>
  <r>
    <x v="0"/>
    <x v="3"/>
    <x v="1"/>
    <d v="1899-12-30T15:00:00"/>
    <n v="7"/>
  </r>
  <r>
    <x v="0"/>
    <x v="3"/>
    <x v="1"/>
    <d v="1899-12-30T16:00:00"/>
    <n v="6.9"/>
  </r>
  <r>
    <x v="0"/>
    <x v="3"/>
    <x v="1"/>
    <d v="1899-12-30T17:00:00"/>
    <n v="6.2"/>
  </r>
  <r>
    <x v="0"/>
    <x v="3"/>
    <x v="1"/>
    <d v="1899-12-30T18:00:00"/>
    <n v="5.2"/>
  </r>
  <r>
    <x v="0"/>
    <x v="3"/>
    <x v="1"/>
    <d v="1899-12-30T19:00:00"/>
    <n v="4.4000000000000004"/>
  </r>
  <r>
    <x v="0"/>
    <x v="3"/>
    <x v="1"/>
    <d v="1899-12-30T20:00:00"/>
    <n v="4.2"/>
  </r>
  <r>
    <x v="0"/>
    <x v="3"/>
    <x v="1"/>
    <d v="1899-12-30T21:00:00"/>
    <n v="3.5"/>
  </r>
  <r>
    <x v="0"/>
    <x v="3"/>
    <x v="1"/>
    <d v="1899-12-30T22:00:00"/>
    <n v="2.7"/>
  </r>
  <r>
    <x v="0"/>
    <x v="3"/>
    <x v="1"/>
    <d v="1899-12-30T23:00:00"/>
    <n v="2.9"/>
  </r>
  <r>
    <x v="0"/>
    <x v="3"/>
    <x v="2"/>
    <d v="1899-12-30T00:00:00"/>
    <n v="2.5"/>
  </r>
  <r>
    <x v="0"/>
    <x v="3"/>
    <x v="2"/>
    <d v="1899-12-30T01:00:00"/>
    <n v="2.6"/>
  </r>
  <r>
    <x v="0"/>
    <x v="3"/>
    <x v="2"/>
    <d v="1899-12-30T02:00:00"/>
    <n v="2.2000000000000002"/>
  </r>
  <r>
    <x v="0"/>
    <x v="3"/>
    <x v="2"/>
    <d v="1899-12-30T03:00:00"/>
    <n v="2"/>
  </r>
  <r>
    <x v="0"/>
    <x v="3"/>
    <x v="2"/>
    <d v="1899-12-30T04:00:00"/>
    <n v="1.8"/>
  </r>
  <r>
    <x v="0"/>
    <x v="3"/>
    <x v="2"/>
    <d v="1899-12-30T05:00:00"/>
    <n v="2"/>
  </r>
  <r>
    <x v="0"/>
    <x v="3"/>
    <x v="2"/>
    <d v="1899-12-30T06:00:00"/>
    <n v="1.9"/>
  </r>
  <r>
    <x v="0"/>
    <x v="3"/>
    <x v="2"/>
    <d v="1899-12-30T07:00:00"/>
    <n v="2.2999999999999998"/>
  </r>
  <r>
    <x v="0"/>
    <x v="3"/>
    <x v="2"/>
    <d v="1899-12-30T08:00:00"/>
    <n v="2.7"/>
  </r>
  <r>
    <x v="0"/>
    <x v="3"/>
    <x v="2"/>
    <d v="1899-12-30T09:00:00"/>
    <n v="3.2"/>
  </r>
  <r>
    <x v="0"/>
    <x v="3"/>
    <x v="2"/>
    <d v="1899-12-30T10:00:00"/>
    <n v="3.6"/>
  </r>
  <r>
    <x v="0"/>
    <x v="3"/>
    <x v="2"/>
    <d v="1899-12-30T11:00:00"/>
    <n v="4.8"/>
  </r>
  <r>
    <x v="0"/>
    <x v="3"/>
    <x v="2"/>
    <d v="1899-12-30T12:00:00"/>
    <n v="4.3"/>
  </r>
  <r>
    <x v="0"/>
    <x v="3"/>
    <x v="2"/>
    <d v="1899-12-30T13:00:00"/>
    <n v="3.9"/>
  </r>
  <r>
    <x v="0"/>
    <x v="3"/>
    <x v="2"/>
    <d v="1899-12-30T14:00:00"/>
    <n v="3.7"/>
  </r>
  <r>
    <x v="0"/>
    <x v="3"/>
    <x v="2"/>
    <d v="1899-12-30T15:00:00"/>
    <n v="3.3"/>
  </r>
  <r>
    <x v="0"/>
    <x v="3"/>
    <x v="2"/>
    <d v="1899-12-30T16:00:00"/>
    <n v="2.5"/>
  </r>
  <r>
    <x v="0"/>
    <x v="3"/>
    <x v="2"/>
    <d v="1899-12-30T17:00:00"/>
    <n v="2.4"/>
  </r>
  <r>
    <x v="0"/>
    <x v="3"/>
    <x v="2"/>
    <d v="1899-12-30T18:00:00"/>
    <n v="2.4"/>
  </r>
  <r>
    <x v="0"/>
    <x v="3"/>
    <x v="2"/>
    <d v="1899-12-30T19:00:00"/>
    <n v="2.5"/>
  </r>
  <r>
    <x v="0"/>
    <x v="3"/>
    <x v="2"/>
    <d v="1899-12-30T20:00:00"/>
    <n v="2.6"/>
  </r>
  <r>
    <x v="0"/>
    <x v="3"/>
    <x v="2"/>
    <d v="1899-12-30T21:00:00"/>
    <n v="2.9"/>
  </r>
  <r>
    <x v="0"/>
    <x v="3"/>
    <x v="2"/>
    <d v="1899-12-30T22:00:00"/>
    <n v="3"/>
  </r>
  <r>
    <x v="0"/>
    <x v="3"/>
    <x v="2"/>
    <d v="1899-12-30T23:00:00"/>
    <n v="2.5"/>
  </r>
  <r>
    <x v="0"/>
    <x v="3"/>
    <x v="3"/>
    <d v="1899-12-30T00:00:00"/>
    <n v="2.5"/>
  </r>
  <r>
    <x v="0"/>
    <x v="3"/>
    <x v="3"/>
    <d v="1899-12-30T01:00:00"/>
    <n v="3"/>
  </r>
  <r>
    <x v="0"/>
    <x v="3"/>
    <x v="3"/>
    <d v="1899-12-30T02:00:00"/>
    <n v="3.5"/>
  </r>
  <r>
    <x v="0"/>
    <x v="3"/>
    <x v="3"/>
    <d v="1899-12-30T03:00:00"/>
    <n v="3.6"/>
  </r>
  <r>
    <x v="0"/>
    <x v="3"/>
    <x v="3"/>
    <d v="1899-12-30T04:00:00"/>
    <n v="3.2"/>
  </r>
  <r>
    <x v="0"/>
    <x v="3"/>
    <x v="3"/>
    <d v="1899-12-30T05:00:00"/>
    <n v="2.5"/>
  </r>
  <r>
    <x v="0"/>
    <x v="3"/>
    <x v="3"/>
    <d v="1899-12-30T06:00:00"/>
    <n v="4.3"/>
  </r>
  <r>
    <x v="0"/>
    <x v="3"/>
    <x v="3"/>
    <d v="1899-12-30T07:00:00"/>
    <n v="3.3"/>
  </r>
  <r>
    <x v="0"/>
    <x v="3"/>
    <x v="3"/>
    <d v="1899-12-30T08:00:00"/>
    <n v="3.2"/>
  </r>
  <r>
    <x v="0"/>
    <x v="3"/>
    <x v="3"/>
    <d v="1899-12-30T09:00:00"/>
    <n v="4"/>
  </r>
  <r>
    <x v="0"/>
    <x v="3"/>
    <x v="3"/>
    <d v="1899-12-30T10:00:00"/>
    <n v="3.7"/>
  </r>
  <r>
    <x v="0"/>
    <x v="3"/>
    <x v="3"/>
    <d v="1899-12-30T11:00:00"/>
    <n v="2.4"/>
  </r>
  <r>
    <x v="0"/>
    <x v="3"/>
    <x v="3"/>
    <d v="1899-12-30T12:00:00"/>
    <n v="2.4"/>
  </r>
  <r>
    <x v="0"/>
    <x v="3"/>
    <x v="3"/>
    <d v="1899-12-30T13:00:00"/>
    <n v="-0.3"/>
  </r>
  <r>
    <x v="0"/>
    <x v="3"/>
    <x v="3"/>
    <d v="1899-12-30T14:00:00"/>
    <n v="-1.4"/>
  </r>
  <r>
    <x v="0"/>
    <x v="3"/>
    <x v="3"/>
    <d v="1899-12-30T15:00:00"/>
    <n v="-1"/>
  </r>
  <r>
    <x v="0"/>
    <x v="3"/>
    <x v="3"/>
    <d v="1899-12-30T16:00:00"/>
    <n v="1.2"/>
  </r>
  <r>
    <x v="0"/>
    <x v="3"/>
    <x v="3"/>
    <d v="1899-12-30T17:00:00"/>
    <n v="-0.8"/>
  </r>
  <r>
    <x v="0"/>
    <x v="3"/>
    <x v="3"/>
    <d v="1899-12-30T18:00:00"/>
    <n v="-1.6"/>
  </r>
  <r>
    <x v="0"/>
    <x v="3"/>
    <x v="3"/>
    <d v="1899-12-30T19:00:00"/>
    <n v="-2.4"/>
  </r>
  <r>
    <x v="0"/>
    <x v="3"/>
    <x v="3"/>
    <d v="1899-12-30T20:00:00"/>
    <n v="-3"/>
  </r>
  <r>
    <x v="0"/>
    <x v="3"/>
    <x v="3"/>
    <d v="1899-12-30T21:00:00"/>
    <n v="-3.2"/>
  </r>
  <r>
    <x v="0"/>
    <x v="3"/>
    <x v="3"/>
    <d v="1899-12-30T22:00:00"/>
    <n v="-3"/>
  </r>
  <r>
    <x v="0"/>
    <x v="3"/>
    <x v="3"/>
    <d v="1899-12-30T23:00:00"/>
    <n v="-3.7"/>
  </r>
  <r>
    <x v="0"/>
    <x v="3"/>
    <x v="4"/>
    <d v="1899-12-30T00:00:00"/>
    <n v="-4.5"/>
  </r>
  <r>
    <x v="0"/>
    <x v="3"/>
    <x v="4"/>
    <d v="1899-12-30T01:00:00"/>
    <n v="-4"/>
  </r>
  <r>
    <x v="0"/>
    <x v="3"/>
    <x v="4"/>
    <d v="1899-12-30T02:00:00"/>
    <n v="-3.5"/>
  </r>
  <r>
    <x v="0"/>
    <x v="3"/>
    <x v="4"/>
    <d v="1899-12-30T03:00:00"/>
    <n v="-4"/>
  </r>
  <r>
    <x v="0"/>
    <x v="3"/>
    <x v="4"/>
    <d v="1899-12-30T04:00:00"/>
    <n v="-4.8"/>
  </r>
  <r>
    <x v="0"/>
    <x v="3"/>
    <x v="4"/>
    <d v="1899-12-30T05:00:00"/>
    <n v="-5.0999999999999996"/>
  </r>
  <r>
    <x v="0"/>
    <x v="3"/>
    <x v="4"/>
    <d v="1899-12-30T06:00:00"/>
    <n v="-4.8"/>
  </r>
  <r>
    <x v="0"/>
    <x v="3"/>
    <x v="4"/>
    <d v="1899-12-30T07:00:00"/>
    <n v="-4.5"/>
  </r>
  <r>
    <x v="0"/>
    <x v="3"/>
    <x v="4"/>
    <d v="1899-12-30T08:00:00"/>
    <n v="-3.9"/>
  </r>
  <r>
    <x v="0"/>
    <x v="3"/>
    <x v="4"/>
    <d v="1899-12-30T09:00:00"/>
    <n v="-2.9"/>
  </r>
  <r>
    <x v="0"/>
    <x v="3"/>
    <x v="4"/>
    <d v="1899-12-30T10:00:00"/>
    <n v="-1.6"/>
  </r>
  <r>
    <x v="0"/>
    <x v="3"/>
    <x v="4"/>
    <d v="1899-12-30T11:00:00"/>
    <n v="-0.3"/>
  </r>
  <r>
    <x v="0"/>
    <x v="3"/>
    <x v="4"/>
    <d v="1899-12-30T12:00:00"/>
    <n v="-0.4"/>
  </r>
  <r>
    <x v="0"/>
    <x v="3"/>
    <x v="4"/>
    <d v="1899-12-30T13:00:00"/>
    <n v="-0.2"/>
  </r>
  <r>
    <x v="0"/>
    <x v="3"/>
    <x v="4"/>
    <d v="1899-12-30T14:00:00"/>
    <n v="0.3"/>
  </r>
  <r>
    <x v="0"/>
    <x v="3"/>
    <x v="4"/>
    <d v="1899-12-30T15:00:00"/>
    <n v="0.6"/>
  </r>
  <r>
    <x v="0"/>
    <x v="3"/>
    <x v="4"/>
    <d v="1899-12-30T16:00:00"/>
    <n v="1.2"/>
  </r>
  <r>
    <x v="0"/>
    <x v="3"/>
    <x v="4"/>
    <d v="1899-12-30T17:00:00"/>
    <n v="0.8"/>
  </r>
  <r>
    <x v="0"/>
    <x v="3"/>
    <x v="4"/>
    <d v="1899-12-30T18:00:00"/>
    <n v="0.2"/>
  </r>
  <r>
    <x v="0"/>
    <x v="3"/>
    <x v="4"/>
    <d v="1899-12-30T19:00:00"/>
    <n v="-1.1000000000000001"/>
  </r>
  <r>
    <x v="0"/>
    <x v="3"/>
    <x v="4"/>
    <d v="1899-12-30T20:00:00"/>
    <n v="-1.5"/>
  </r>
  <r>
    <x v="0"/>
    <x v="3"/>
    <x v="4"/>
    <d v="1899-12-30T21:00:00"/>
    <n v="-0.2"/>
  </r>
  <r>
    <x v="0"/>
    <x v="3"/>
    <x v="4"/>
    <d v="1899-12-30T22:00:00"/>
    <n v="-0.7"/>
  </r>
  <r>
    <x v="0"/>
    <x v="3"/>
    <x v="4"/>
    <d v="1899-12-30T23:00:00"/>
    <n v="-1.2"/>
  </r>
  <r>
    <x v="0"/>
    <x v="3"/>
    <x v="5"/>
    <d v="1899-12-30T00:00:00"/>
    <n v="-1.6"/>
  </r>
  <r>
    <x v="0"/>
    <x v="3"/>
    <x v="5"/>
    <d v="1899-12-30T01:00:00"/>
    <n v="-1.4"/>
  </r>
  <r>
    <x v="0"/>
    <x v="3"/>
    <x v="5"/>
    <d v="1899-12-30T02:00:00"/>
    <n v="-1.3"/>
  </r>
  <r>
    <x v="0"/>
    <x v="3"/>
    <x v="5"/>
    <d v="1899-12-30T03:00:00"/>
    <n v="-1.8"/>
  </r>
  <r>
    <x v="0"/>
    <x v="3"/>
    <x v="5"/>
    <d v="1899-12-30T04:00:00"/>
    <n v="-2"/>
  </r>
  <r>
    <x v="0"/>
    <x v="3"/>
    <x v="5"/>
    <d v="1899-12-30T05:00:00"/>
    <n v="-2.1"/>
  </r>
  <r>
    <x v="0"/>
    <x v="3"/>
    <x v="5"/>
    <d v="1899-12-30T06:00:00"/>
    <n v="-1.5"/>
  </r>
  <r>
    <x v="0"/>
    <x v="3"/>
    <x v="5"/>
    <d v="1899-12-30T07:00:00"/>
    <n v="-0.2"/>
  </r>
  <r>
    <x v="0"/>
    <x v="3"/>
    <x v="5"/>
    <d v="1899-12-30T08:00:00"/>
    <n v="-0.1"/>
  </r>
  <r>
    <x v="0"/>
    <x v="3"/>
    <x v="5"/>
    <d v="1899-12-30T09:00:00"/>
    <n v="-0.3"/>
  </r>
  <r>
    <x v="0"/>
    <x v="3"/>
    <x v="5"/>
    <d v="1899-12-30T10:00:00"/>
    <n v="-0.1"/>
  </r>
  <r>
    <x v="0"/>
    <x v="3"/>
    <x v="5"/>
    <d v="1899-12-30T11:00:00"/>
    <n v="-0.1"/>
  </r>
  <r>
    <x v="0"/>
    <x v="3"/>
    <x v="5"/>
    <d v="1899-12-30T12:00:00"/>
    <n v="-0.2"/>
  </r>
  <r>
    <x v="0"/>
    <x v="3"/>
    <x v="5"/>
    <d v="1899-12-30T13:00:00"/>
    <n v="0.2"/>
  </r>
  <r>
    <x v="0"/>
    <x v="3"/>
    <x v="5"/>
    <d v="1899-12-30T14:00:00"/>
    <n v="1.6"/>
  </r>
  <r>
    <x v="0"/>
    <x v="3"/>
    <x v="5"/>
    <d v="1899-12-30T15:00:00"/>
    <n v="3.5"/>
  </r>
  <r>
    <x v="0"/>
    <x v="3"/>
    <x v="5"/>
    <d v="1899-12-30T16:00:00"/>
    <n v="3.9"/>
  </r>
  <r>
    <x v="0"/>
    <x v="3"/>
    <x v="5"/>
    <d v="1899-12-30T17:00:00"/>
    <n v="1.8"/>
  </r>
  <r>
    <x v="0"/>
    <x v="3"/>
    <x v="5"/>
    <d v="1899-12-30T18:00:00"/>
    <n v="1.3"/>
  </r>
  <r>
    <x v="0"/>
    <x v="3"/>
    <x v="5"/>
    <d v="1899-12-30T19:00:00"/>
    <n v="-0.2"/>
  </r>
  <r>
    <x v="0"/>
    <x v="3"/>
    <x v="5"/>
    <d v="1899-12-30T20:00:00"/>
    <n v="-1"/>
  </r>
  <r>
    <x v="0"/>
    <x v="3"/>
    <x v="5"/>
    <d v="1899-12-30T21:00:00"/>
    <n v="-1.6"/>
  </r>
  <r>
    <x v="0"/>
    <x v="3"/>
    <x v="5"/>
    <d v="1899-12-30T22:00:00"/>
    <n v="-1.8"/>
  </r>
  <r>
    <x v="0"/>
    <x v="3"/>
    <x v="5"/>
    <d v="1899-12-30T23:00:00"/>
    <n v="-2.4"/>
  </r>
  <r>
    <x v="0"/>
    <x v="3"/>
    <x v="6"/>
    <d v="1899-12-30T00:00:00"/>
    <n v="-3.4"/>
  </r>
  <r>
    <x v="0"/>
    <x v="3"/>
    <x v="6"/>
    <d v="1899-12-30T01:00:00"/>
    <n v="-3.6"/>
  </r>
  <r>
    <x v="0"/>
    <x v="3"/>
    <x v="6"/>
    <d v="1899-12-30T02:00:00"/>
    <n v="-3.8"/>
  </r>
  <r>
    <x v="0"/>
    <x v="3"/>
    <x v="6"/>
    <d v="1899-12-30T03:00:00"/>
    <n v="-4.3"/>
  </r>
  <r>
    <x v="0"/>
    <x v="3"/>
    <x v="6"/>
    <d v="1899-12-30T04:00:00"/>
    <n v="-4.9000000000000004"/>
  </r>
  <r>
    <x v="0"/>
    <x v="3"/>
    <x v="6"/>
    <d v="1899-12-30T05:00:00"/>
    <n v="-5.6"/>
  </r>
  <r>
    <x v="0"/>
    <x v="3"/>
    <x v="6"/>
    <d v="1899-12-30T06:00:00"/>
    <n v="-5.8"/>
  </r>
  <r>
    <x v="0"/>
    <x v="3"/>
    <x v="6"/>
    <d v="1899-12-30T07:00:00"/>
    <n v="-4.5999999999999996"/>
  </r>
  <r>
    <x v="0"/>
    <x v="3"/>
    <x v="6"/>
    <d v="1899-12-30T08:00:00"/>
    <n v="-2.5"/>
  </r>
  <r>
    <x v="0"/>
    <x v="3"/>
    <x v="6"/>
    <d v="1899-12-30T09:00:00"/>
    <n v="-1.2"/>
  </r>
  <r>
    <x v="0"/>
    <x v="3"/>
    <x v="6"/>
    <d v="1899-12-30T10:00:00"/>
    <n v="-0.7"/>
  </r>
  <r>
    <x v="0"/>
    <x v="3"/>
    <x v="6"/>
    <d v="1899-12-30T11:00:00"/>
    <n v="-0.6"/>
  </r>
  <r>
    <x v="0"/>
    <x v="3"/>
    <x v="6"/>
    <d v="1899-12-30T12:00:00"/>
    <n v="-0.2"/>
  </r>
  <r>
    <x v="0"/>
    <x v="3"/>
    <x v="6"/>
    <d v="1899-12-30T13:00:00"/>
    <n v="0.3"/>
  </r>
  <r>
    <x v="0"/>
    <x v="3"/>
    <x v="6"/>
    <d v="1899-12-30T14:00:00"/>
    <n v="0"/>
  </r>
  <r>
    <x v="0"/>
    <x v="3"/>
    <x v="6"/>
    <d v="1899-12-30T15:00:00"/>
    <n v="-0.3"/>
  </r>
  <r>
    <x v="0"/>
    <x v="3"/>
    <x v="6"/>
    <d v="1899-12-30T16:00:00"/>
    <n v="-0.8"/>
  </r>
  <r>
    <x v="0"/>
    <x v="3"/>
    <x v="6"/>
    <d v="1899-12-30T17:00:00"/>
    <n v="-1.2"/>
  </r>
  <r>
    <x v="0"/>
    <x v="3"/>
    <x v="6"/>
    <d v="1899-12-30T18:00:00"/>
    <n v="-1.6"/>
  </r>
  <r>
    <x v="0"/>
    <x v="3"/>
    <x v="6"/>
    <d v="1899-12-30T19:00:00"/>
    <n v="-2.2000000000000002"/>
  </r>
  <r>
    <x v="0"/>
    <x v="3"/>
    <x v="6"/>
    <d v="1899-12-30T20:00:00"/>
    <n v="-2.5"/>
  </r>
  <r>
    <x v="0"/>
    <x v="3"/>
    <x v="6"/>
    <d v="1899-12-30T21:00:00"/>
    <n v="-2.4"/>
  </r>
  <r>
    <x v="0"/>
    <x v="3"/>
    <x v="6"/>
    <d v="1899-12-30T22:00:00"/>
    <n v="-2.6"/>
  </r>
  <r>
    <x v="0"/>
    <x v="3"/>
    <x v="6"/>
    <d v="1899-12-30T23:00:00"/>
    <n v="-2.7"/>
  </r>
  <r>
    <x v="0"/>
    <x v="3"/>
    <x v="7"/>
    <d v="1899-12-30T00:00:00"/>
    <n v="-2.8"/>
  </r>
  <r>
    <x v="0"/>
    <x v="3"/>
    <x v="7"/>
    <d v="1899-12-30T01:00:00"/>
    <n v="-2.8"/>
  </r>
  <r>
    <x v="0"/>
    <x v="3"/>
    <x v="7"/>
    <d v="1899-12-30T02:00:00"/>
    <n v="-2.8"/>
  </r>
  <r>
    <x v="0"/>
    <x v="3"/>
    <x v="7"/>
    <d v="1899-12-30T03:00:00"/>
    <n v="-3.2"/>
  </r>
  <r>
    <x v="0"/>
    <x v="3"/>
    <x v="7"/>
    <d v="1899-12-30T04:00:00"/>
    <n v="-3.4"/>
  </r>
  <r>
    <x v="0"/>
    <x v="3"/>
    <x v="7"/>
    <d v="1899-12-30T05:00:00"/>
    <n v="-4.2"/>
  </r>
  <r>
    <x v="0"/>
    <x v="3"/>
    <x v="7"/>
    <d v="1899-12-30T06:00:00"/>
    <n v="-4.8"/>
  </r>
  <r>
    <x v="0"/>
    <x v="3"/>
    <x v="7"/>
    <d v="1899-12-30T07:00:00"/>
    <n v="-4"/>
  </r>
  <r>
    <x v="0"/>
    <x v="3"/>
    <x v="7"/>
    <d v="1899-12-30T08:00:00"/>
    <n v="-2.6"/>
  </r>
  <r>
    <x v="0"/>
    <x v="3"/>
    <x v="7"/>
    <d v="1899-12-30T09:00:00"/>
    <n v="-2.2999999999999998"/>
  </r>
  <r>
    <x v="0"/>
    <x v="3"/>
    <x v="7"/>
    <d v="1899-12-30T10:00:00"/>
    <n v="-1.5"/>
  </r>
  <r>
    <x v="0"/>
    <x v="3"/>
    <x v="7"/>
    <d v="1899-12-30T11:00:00"/>
    <n v="0"/>
  </r>
  <r>
    <x v="0"/>
    <x v="3"/>
    <x v="7"/>
    <d v="1899-12-30T12:00:00"/>
    <n v="-0.2"/>
  </r>
  <r>
    <x v="0"/>
    <x v="3"/>
    <x v="7"/>
    <d v="1899-12-30T13:00:00"/>
    <n v="1.1000000000000001"/>
  </r>
  <r>
    <x v="0"/>
    <x v="3"/>
    <x v="7"/>
    <d v="1899-12-30T14:00:00"/>
    <n v="0.1"/>
  </r>
  <r>
    <x v="0"/>
    <x v="3"/>
    <x v="7"/>
    <d v="1899-12-30T15:00:00"/>
    <n v="0.1"/>
  </r>
  <r>
    <x v="0"/>
    <x v="3"/>
    <x v="7"/>
    <d v="1899-12-30T16:00:00"/>
    <n v="0.2"/>
  </r>
  <r>
    <x v="0"/>
    <x v="3"/>
    <x v="7"/>
    <d v="1899-12-30T17:00:00"/>
    <n v="0.8"/>
  </r>
  <r>
    <x v="0"/>
    <x v="3"/>
    <x v="7"/>
    <d v="1899-12-30T18:00:00"/>
    <n v="0"/>
  </r>
  <r>
    <x v="0"/>
    <x v="3"/>
    <x v="7"/>
    <d v="1899-12-30T19:00:00"/>
    <n v="-1"/>
  </r>
  <r>
    <x v="0"/>
    <x v="3"/>
    <x v="7"/>
    <d v="1899-12-30T20:00:00"/>
    <n v="-1.9"/>
  </r>
  <r>
    <x v="0"/>
    <x v="3"/>
    <x v="7"/>
    <d v="1899-12-30T21:00:00"/>
    <n v="-2.8"/>
  </r>
  <r>
    <x v="0"/>
    <x v="3"/>
    <x v="7"/>
    <d v="1899-12-30T22:00:00"/>
    <n v="-3.3"/>
  </r>
  <r>
    <x v="0"/>
    <x v="3"/>
    <x v="7"/>
    <d v="1899-12-30T23:00:00"/>
    <n v="-3.8"/>
  </r>
  <r>
    <x v="0"/>
    <x v="3"/>
    <x v="8"/>
    <d v="1899-12-30T00:00:00"/>
    <n v="-4"/>
  </r>
  <r>
    <x v="0"/>
    <x v="3"/>
    <x v="8"/>
    <d v="1899-12-30T01:00:00"/>
    <n v="-5.3"/>
  </r>
  <r>
    <x v="0"/>
    <x v="3"/>
    <x v="8"/>
    <d v="1899-12-30T02:00:00"/>
    <n v="-4.7"/>
  </r>
  <r>
    <x v="0"/>
    <x v="3"/>
    <x v="8"/>
    <d v="1899-12-30T03:00:00"/>
    <n v="-4.8"/>
  </r>
  <r>
    <x v="0"/>
    <x v="3"/>
    <x v="8"/>
    <d v="1899-12-30T04:00:00"/>
    <n v="-4.7"/>
  </r>
  <r>
    <x v="0"/>
    <x v="3"/>
    <x v="8"/>
    <d v="1899-12-30T05:00:00"/>
    <n v="-5.2"/>
  </r>
  <r>
    <x v="0"/>
    <x v="3"/>
    <x v="8"/>
    <d v="1899-12-30T06:00:00"/>
    <n v="-4.9000000000000004"/>
  </r>
  <r>
    <x v="0"/>
    <x v="3"/>
    <x v="8"/>
    <d v="1899-12-30T07:00:00"/>
    <n v="-3.1"/>
  </r>
  <r>
    <x v="0"/>
    <x v="3"/>
    <x v="8"/>
    <d v="1899-12-30T08:00:00"/>
    <n v="-1.8"/>
  </r>
  <r>
    <x v="0"/>
    <x v="3"/>
    <x v="8"/>
    <d v="1899-12-30T09:00:00"/>
    <n v="-0.5"/>
  </r>
  <r>
    <x v="0"/>
    <x v="3"/>
    <x v="8"/>
    <d v="1899-12-30T10:00:00"/>
    <n v="0.2"/>
  </r>
  <r>
    <x v="0"/>
    <x v="3"/>
    <x v="8"/>
    <d v="1899-12-30T11:00:00"/>
    <n v="1.3"/>
  </r>
  <r>
    <x v="0"/>
    <x v="3"/>
    <x v="8"/>
    <d v="1899-12-30T12:00:00"/>
    <n v="1"/>
  </r>
  <r>
    <x v="0"/>
    <x v="3"/>
    <x v="8"/>
    <d v="1899-12-30T13:00:00"/>
    <n v="1.7"/>
  </r>
  <r>
    <x v="0"/>
    <x v="3"/>
    <x v="8"/>
    <d v="1899-12-30T14:00:00"/>
    <n v="2"/>
  </r>
  <r>
    <x v="0"/>
    <x v="3"/>
    <x v="8"/>
    <d v="1899-12-30T15:00:00"/>
    <n v="2.8"/>
  </r>
  <r>
    <x v="0"/>
    <x v="3"/>
    <x v="8"/>
    <d v="1899-12-30T16:00:00"/>
    <n v="2.9"/>
  </r>
  <r>
    <x v="0"/>
    <x v="3"/>
    <x v="8"/>
    <d v="1899-12-30T17:00:00"/>
    <n v="1.8"/>
  </r>
  <r>
    <x v="0"/>
    <x v="3"/>
    <x v="8"/>
    <d v="1899-12-30T18:00:00"/>
    <n v="1.5"/>
  </r>
  <r>
    <x v="0"/>
    <x v="3"/>
    <x v="8"/>
    <d v="1899-12-30T19:00:00"/>
    <n v="1"/>
  </r>
  <r>
    <x v="0"/>
    <x v="3"/>
    <x v="8"/>
    <d v="1899-12-30T20:00:00"/>
    <n v="0.7"/>
  </r>
  <r>
    <x v="0"/>
    <x v="3"/>
    <x v="8"/>
    <d v="1899-12-30T21:00:00"/>
    <n v="0.6"/>
  </r>
  <r>
    <x v="0"/>
    <x v="3"/>
    <x v="8"/>
    <d v="1899-12-30T22:00:00"/>
    <n v="0.1"/>
  </r>
  <r>
    <x v="0"/>
    <x v="3"/>
    <x v="8"/>
    <d v="1899-12-30T23:00:00"/>
    <n v="-0.4"/>
  </r>
  <r>
    <x v="0"/>
    <x v="3"/>
    <x v="9"/>
    <d v="1899-12-30T00:00:00"/>
    <n v="-1.1000000000000001"/>
  </r>
  <r>
    <x v="0"/>
    <x v="3"/>
    <x v="9"/>
    <d v="1899-12-30T01:00:00"/>
    <n v="-1"/>
  </r>
  <r>
    <x v="0"/>
    <x v="3"/>
    <x v="9"/>
    <d v="1899-12-30T02:00:00"/>
    <n v="-1"/>
  </r>
  <r>
    <x v="0"/>
    <x v="3"/>
    <x v="9"/>
    <d v="1899-12-30T03:00:00"/>
    <n v="-1.6"/>
  </r>
  <r>
    <x v="0"/>
    <x v="3"/>
    <x v="9"/>
    <d v="1899-12-30T04:00:00"/>
    <n v="-2.1"/>
  </r>
  <r>
    <x v="0"/>
    <x v="3"/>
    <x v="9"/>
    <d v="1899-12-30T05:00:00"/>
    <n v="-2.2000000000000002"/>
  </r>
  <r>
    <x v="0"/>
    <x v="3"/>
    <x v="9"/>
    <d v="1899-12-30T06:00:00"/>
    <n v="-2.8"/>
  </r>
  <r>
    <x v="0"/>
    <x v="3"/>
    <x v="9"/>
    <d v="1899-12-30T07:00:00"/>
    <n v="-0.9"/>
  </r>
  <r>
    <x v="0"/>
    <x v="3"/>
    <x v="9"/>
    <d v="1899-12-30T08:00:00"/>
    <n v="0.9"/>
  </r>
  <r>
    <x v="0"/>
    <x v="3"/>
    <x v="9"/>
    <d v="1899-12-30T09:00:00"/>
    <n v="2.6"/>
  </r>
  <r>
    <x v="0"/>
    <x v="3"/>
    <x v="9"/>
    <d v="1899-12-30T10:00:00"/>
    <n v="3.6"/>
  </r>
  <r>
    <x v="0"/>
    <x v="3"/>
    <x v="9"/>
    <d v="1899-12-30T11:00:00"/>
    <n v="4.8"/>
  </r>
  <r>
    <x v="0"/>
    <x v="3"/>
    <x v="9"/>
    <d v="1899-12-30T12:00:00"/>
    <n v="4.3"/>
  </r>
  <r>
    <x v="0"/>
    <x v="3"/>
    <x v="9"/>
    <d v="1899-12-30T13:00:00"/>
    <n v="4.3"/>
  </r>
  <r>
    <x v="0"/>
    <x v="3"/>
    <x v="9"/>
    <d v="1899-12-30T14:00:00"/>
    <n v="5.5"/>
  </r>
  <r>
    <x v="0"/>
    <x v="3"/>
    <x v="9"/>
    <d v="1899-12-30T15:00:00"/>
    <n v="5.9"/>
  </r>
  <r>
    <x v="0"/>
    <x v="3"/>
    <x v="9"/>
    <d v="1899-12-30T16:00:00"/>
    <n v="5"/>
  </r>
  <r>
    <x v="0"/>
    <x v="3"/>
    <x v="9"/>
    <d v="1899-12-30T17:00:00"/>
    <n v="4.7"/>
  </r>
  <r>
    <x v="0"/>
    <x v="3"/>
    <x v="9"/>
    <d v="1899-12-30T18:00:00"/>
    <n v="4.4000000000000004"/>
  </r>
  <r>
    <x v="0"/>
    <x v="3"/>
    <x v="9"/>
    <d v="1899-12-30T19:00:00"/>
    <n v="2.9"/>
  </r>
  <r>
    <x v="0"/>
    <x v="3"/>
    <x v="9"/>
    <d v="1899-12-30T20:00:00"/>
    <n v="2.2999999999999998"/>
  </r>
  <r>
    <x v="0"/>
    <x v="3"/>
    <x v="9"/>
    <d v="1899-12-30T21:00:00"/>
    <n v="1.9"/>
  </r>
  <r>
    <x v="0"/>
    <x v="3"/>
    <x v="9"/>
    <d v="1899-12-30T22:00:00"/>
    <n v="0.5"/>
  </r>
  <r>
    <x v="0"/>
    <x v="3"/>
    <x v="9"/>
    <d v="1899-12-30T23:00:00"/>
    <n v="0.5"/>
  </r>
  <r>
    <x v="0"/>
    <x v="3"/>
    <x v="10"/>
    <d v="1899-12-30T00:00:00"/>
    <n v="-0.1"/>
  </r>
  <r>
    <x v="0"/>
    <x v="3"/>
    <x v="10"/>
    <d v="1899-12-30T01:00:00"/>
    <n v="0.1"/>
  </r>
  <r>
    <x v="0"/>
    <x v="3"/>
    <x v="10"/>
    <d v="1899-12-30T02:00:00"/>
    <n v="0.2"/>
  </r>
  <r>
    <x v="0"/>
    <x v="3"/>
    <x v="10"/>
    <d v="1899-12-30T03:00:00"/>
    <n v="1"/>
  </r>
  <r>
    <x v="0"/>
    <x v="3"/>
    <x v="10"/>
    <d v="1899-12-30T04:00:00"/>
    <n v="0.8"/>
  </r>
  <r>
    <x v="0"/>
    <x v="3"/>
    <x v="10"/>
    <d v="1899-12-30T05:00:00"/>
    <n v="0.9"/>
  </r>
  <r>
    <x v="0"/>
    <x v="3"/>
    <x v="10"/>
    <d v="1899-12-30T06:00:00"/>
    <n v="0.8"/>
  </r>
  <r>
    <x v="0"/>
    <x v="3"/>
    <x v="10"/>
    <d v="1899-12-30T07:00:00"/>
    <n v="1.5"/>
  </r>
  <r>
    <x v="0"/>
    <x v="3"/>
    <x v="10"/>
    <d v="1899-12-30T08:00:00"/>
    <n v="2.9"/>
  </r>
  <r>
    <x v="0"/>
    <x v="3"/>
    <x v="10"/>
    <d v="1899-12-30T09:00:00"/>
    <n v="4.5999999999999996"/>
  </r>
  <r>
    <x v="0"/>
    <x v="3"/>
    <x v="10"/>
    <d v="1899-12-30T10:00:00"/>
    <n v="4.5999999999999996"/>
  </r>
  <r>
    <x v="0"/>
    <x v="3"/>
    <x v="10"/>
    <d v="1899-12-30T11:00:00"/>
    <n v="4.7"/>
  </r>
  <r>
    <x v="0"/>
    <x v="3"/>
    <x v="10"/>
    <d v="1899-12-30T12:00:00"/>
    <n v="5"/>
  </r>
  <r>
    <x v="0"/>
    <x v="3"/>
    <x v="10"/>
    <d v="1899-12-30T13:00:00"/>
    <n v="5.0999999999999996"/>
  </r>
  <r>
    <x v="0"/>
    <x v="3"/>
    <x v="10"/>
    <d v="1899-12-30T14:00:00"/>
    <n v="4.4000000000000004"/>
  </r>
  <r>
    <x v="0"/>
    <x v="3"/>
    <x v="10"/>
    <d v="1899-12-30T15:00:00"/>
    <n v="3.4"/>
  </r>
  <r>
    <x v="0"/>
    <x v="3"/>
    <x v="10"/>
    <d v="1899-12-30T16:00:00"/>
    <n v="3.4"/>
  </r>
  <r>
    <x v="0"/>
    <x v="3"/>
    <x v="10"/>
    <d v="1899-12-30T17:00:00"/>
    <n v="3.8"/>
  </r>
  <r>
    <x v="0"/>
    <x v="3"/>
    <x v="10"/>
    <d v="1899-12-30T18:00:00"/>
    <n v="4.0999999999999996"/>
  </r>
  <r>
    <x v="0"/>
    <x v="3"/>
    <x v="10"/>
    <d v="1899-12-30T19:00:00"/>
    <n v="3.1"/>
  </r>
  <r>
    <x v="0"/>
    <x v="3"/>
    <x v="10"/>
    <d v="1899-12-30T20:00:00"/>
    <n v="2.2999999999999998"/>
  </r>
  <r>
    <x v="0"/>
    <x v="3"/>
    <x v="10"/>
    <d v="1899-12-30T21:00:00"/>
    <n v="1.9"/>
  </r>
  <r>
    <x v="0"/>
    <x v="3"/>
    <x v="10"/>
    <d v="1899-12-30T22:00:00"/>
    <n v="1.4"/>
  </r>
  <r>
    <x v="0"/>
    <x v="3"/>
    <x v="10"/>
    <d v="1899-12-30T23:00:00"/>
    <n v="0.7"/>
  </r>
  <r>
    <x v="0"/>
    <x v="3"/>
    <x v="11"/>
    <d v="1899-12-30T00:00:00"/>
    <n v="1.2"/>
  </r>
  <r>
    <x v="0"/>
    <x v="3"/>
    <x v="11"/>
    <d v="1899-12-30T01:00:00"/>
    <n v="0.6"/>
  </r>
  <r>
    <x v="0"/>
    <x v="3"/>
    <x v="11"/>
    <d v="1899-12-30T02:00:00"/>
    <n v="0.1"/>
  </r>
  <r>
    <x v="0"/>
    <x v="3"/>
    <x v="11"/>
    <d v="1899-12-30T03:00:00"/>
    <n v="-1.2"/>
  </r>
  <r>
    <x v="0"/>
    <x v="3"/>
    <x v="11"/>
    <d v="1899-12-30T04:00:00"/>
    <n v="-1.4"/>
  </r>
  <r>
    <x v="0"/>
    <x v="3"/>
    <x v="11"/>
    <d v="1899-12-30T05:00:00"/>
    <n v="-0.3"/>
  </r>
  <r>
    <x v="0"/>
    <x v="3"/>
    <x v="11"/>
    <d v="1899-12-30T06:00:00"/>
    <n v="0.8"/>
  </r>
  <r>
    <x v="0"/>
    <x v="3"/>
    <x v="11"/>
    <d v="1899-12-30T07:00:00"/>
    <n v="1.3"/>
  </r>
  <r>
    <x v="0"/>
    <x v="3"/>
    <x v="11"/>
    <d v="1899-12-30T08:00:00"/>
    <n v="2"/>
  </r>
  <r>
    <x v="0"/>
    <x v="3"/>
    <x v="11"/>
    <d v="1899-12-30T09:00:00"/>
    <n v="2.9"/>
  </r>
  <r>
    <x v="0"/>
    <x v="3"/>
    <x v="11"/>
    <d v="1899-12-30T10:00:00"/>
    <n v="3.2"/>
  </r>
  <r>
    <x v="0"/>
    <x v="3"/>
    <x v="11"/>
    <d v="1899-12-30T11:00:00"/>
    <n v="3"/>
  </r>
  <r>
    <x v="0"/>
    <x v="3"/>
    <x v="11"/>
    <d v="1899-12-30T12:00:00"/>
    <n v="4.4000000000000004"/>
  </r>
  <r>
    <x v="0"/>
    <x v="3"/>
    <x v="11"/>
    <d v="1899-12-30T13:00:00"/>
    <n v="6"/>
  </r>
  <r>
    <x v="0"/>
    <x v="3"/>
    <x v="11"/>
    <d v="1899-12-30T14:00:00"/>
    <n v="9.3000000000000007"/>
  </r>
  <r>
    <x v="0"/>
    <x v="3"/>
    <x v="11"/>
    <d v="1899-12-30T15:00:00"/>
    <n v="9.8000000000000007"/>
  </r>
  <r>
    <x v="0"/>
    <x v="3"/>
    <x v="11"/>
    <d v="1899-12-30T16:00:00"/>
    <n v="11.8"/>
  </r>
  <r>
    <x v="0"/>
    <x v="3"/>
    <x v="11"/>
    <d v="1899-12-30T17:00:00"/>
    <n v="12.9"/>
  </r>
  <r>
    <x v="0"/>
    <x v="3"/>
    <x v="11"/>
    <d v="1899-12-30T18:00:00"/>
    <n v="12.1"/>
  </r>
  <r>
    <x v="0"/>
    <x v="3"/>
    <x v="11"/>
    <d v="1899-12-30T19:00:00"/>
    <n v="13.5"/>
  </r>
  <r>
    <x v="0"/>
    <x v="3"/>
    <x v="11"/>
    <d v="1899-12-30T20:00:00"/>
    <n v="10.7"/>
  </r>
  <r>
    <x v="0"/>
    <x v="3"/>
    <x v="11"/>
    <d v="1899-12-30T21:00:00"/>
    <n v="8.1"/>
  </r>
  <r>
    <x v="0"/>
    <x v="3"/>
    <x v="11"/>
    <d v="1899-12-30T22:00:00"/>
    <n v="6.2"/>
  </r>
  <r>
    <x v="0"/>
    <x v="3"/>
    <x v="11"/>
    <d v="1899-12-30T23:00:00"/>
    <n v="5.0999999999999996"/>
  </r>
  <r>
    <x v="0"/>
    <x v="3"/>
    <x v="12"/>
    <d v="1899-12-30T00:00:00"/>
    <n v="4"/>
  </r>
  <r>
    <x v="0"/>
    <x v="3"/>
    <x v="12"/>
    <d v="1899-12-30T01:00:00"/>
    <n v="3.8"/>
  </r>
  <r>
    <x v="0"/>
    <x v="3"/>
    <x v="12"/>
    <d v="1899-12-30T02:00:00"/>
    <n v="3.4"/>
  </r>
  <r>
    <x v="0"/>
    <x v="3"/>
    <x v="12"/>
    <d v="1899-12-30T03:00:00"/>
    <n v="2.5"/>
  </r>
  <r>
    <x v="0"/>
    <x v="3"/>
    <x v="12"/>
    <d v="1899-12-30T04:00:00"/>
    <n v="2.2000000000000002"/>
  </r>
  <r>
    <x v="0"/>
    <x v="3"/>
    <x v="12"/>
    <d v="1899-12-30T05:00:00"/>
    <n v="1.8"/>
  </r>
  <r>
    <x v="0"/>
    <x v="3"/>
    <x v="12"/>
    <d v="1899-12-30T06:00:00"/>
    <n v="1.8"/>
  </r>
  <r>
    <x v="0"/>
    <x v="3"/>
    <x v="12"/>
    <d v="1899-12-30T07:00:00"/>
    <n v="2"/>
  </r>
  <r>
    <x v="0"/>
    <x v="3"/>
    <x v="12"/>
    <d v="1899-12-30T08:00:00"/>
    <n v="2.2999999999999998"/>
  </r>
  <r>
    <x v="0"/>
    <x v="3"/>
    <x v="12"/>
    <d v="1899-12-30T09:00:00"/>
    <n v="3"/>
  </r>
  <r>
    <x v="0"/>
    <x v="3"/>
    <x v="12"/>
    <d v="1899-12-30T10:00:00"/>
    <n v="3.6"/>
  </r>
  <r>
    <x v="0"/>
    <x v="3"/>
    <x v="12"/>
    <d v="1899-12-30T11:00:00"/>
    <n v="4.2"/>
  </r>
  <r>
    <x v="0"/>
    <x v="3"/>
    <x v="12"/>
    <d v="1899-12-30T12:00:00"/>
    <n v="4.3"/>
  </r>
  <r>
    <x v="0"/>
    <x v="3"/>
    <x v="12"/>
    <d v="1899-12-30T13:00:00"/>
    <n v="5.2"/>
  </r>
  <r>
    <x v="0"/>
    <x v="3"/>
    <x v="12"/>
    <d v="1899-12-30T14:00:00"/>
    <n v="5.3"/>
  </r>
  <r>
    <x v="0"/>
    <x v="3"/>
    <x v="12"/>
    <d v="1899-12-30T15:00:00"/>
    <n v="5.0999999999999996"/>
  </r>
  <r>
    <x v="0"/>
    <x v="3"/>
    <x v="12"/>
    <d v="1899-12-30T16:00:00"/>
    <n v="4.7"/>
  </r>
  <r>
    <x v="0"/>
    <x v="3"/>
    <x v="12"/>
    <d v="1899-12-30T17:00:00"/>
    <n v="4.7"/>
  </r>
  <r>
    <x v="0"/>
    <x v="3"/>
    <x v="12"/>
    <d v="1899-12-30T18:00:00"/>
    <n v="4.2"/>
  </r>
  <r>
    <x v="0"/>
    <x v="3"/>
    <x v="12"/>
    <d v="1899-12-30T19:00:00"/>
    <n v="4.5"/>
  </r>
  <r>
    <x v="0"/>
    <x v="3"/>
    <x v="12"/>
    <d v="1899-12-30T20:00:00"/>
    <n v="4.5999999999999996"/>
  </r>
  <r>
    <x v="0"/>
    <x v="3"/>
    <x v="12"/>
    <d v="1899-12-30T21:00:00"/>
    <n v="3.9"/>
  </r>
  <r>
    <x v="0"/>
    <x v="3"/>
    <x v="12"/>
    <d v="1899-12-30T22:00:00"/>
    <n v="3.9"/>
  </r>
  <r>
    <x v="0"/>
    <x v="3"/>
    <x v="12"/>
    <d v="1899-12-30T23:00:00"/>
    <n v="4"/>
  </r>
  <r>
    <x v="0"/>
    <x v="3"/>
    <x v="13"/>
    <d v="1899-12-30T00:00:00"/>
    <n v="3.8"/>
  </r>
  <r>
    <x v="0"/>
    <x v="3"/>
    <x v="13"/>
    <d v="1899-12-30T01:00:00"/>
    <n v="3.6"/>
  </r>
  <r>
    <x v="0"/>
    <x v="3"/>
    <x v="13"/>
    <d v="1899-12-30T02:00:00"/>
    <n v="3.3"/>
  </r>
  <r>
    <x v="0"/>
    <x v="3"/>
    <x v="13"/>
    <d v="1899-12-30T03:00:00"/>
    <n v="3.3"/>
  </r>
  <r>
    <x v="0"/>
    <x v="3"/>
    <x v="13"/>
    <d v="1899-12-30T04:00:00"/>
    <n v="2.9"/>
  </r>
  <r>
    <x v="0"/>
    <x v="3"/>
    <x v="13"/>
    <d v="1899-12-30T05:00:00"/>
    <n v="2.6"/>
  </r>
  <r>
    <x v="0"/>
    <x v="3"/>
    <x v="13"/>
    <d v="1899-12-30T06:00:00"/>
    <n v="2.1"/>
  </r>
  <r>
    <x v="0"/>
    <x v="3"/>
    <x v="13"/>
    <d v="1899-12-30T07:00:00"/>
    <n v="1.5"/>
  </r>
  <r>
    <x v="0"/>
    <x v="3"/>
    <x v="13"/>
    <d v="1899-12-30T08:00:00"/>
    <n v="1.1000000000000001"/>
  </r>
  <r>
    <x v="0"/>
    <x v="3"/>
    <x v="13"/>
    <d v="1899-12-30T09:00:00"/>
    <n v="0.2"/>
  </r>
  <r>
    <x v="0"/>
    <x v="3"/>
    <x v="13"/>
    <d v="1899-12-30T10:00:00"/>
    <n v="-0.2"/>
  </r>
  <r>
    <x v="0"/>
    <x v="3"/>
    <x v="13"/>
    <d v="1899-12-30T11:00:00"/>
    <n v="-0.5"/>
  </r>
  <r>
    <x v="0"/>
    <x v="3"/>
    <x v="13"/>
    <d v="1899-12-30T12:00:00"/>
    <n v="-0.9"/>
  </r>
  <r>
    <x v="0"/>
    <x v="3"/>
    <x v="13"/>
    <d v="1899-12-30T13:00:00"/>
    <n v="-1.3"/>
  </r>
  <r>
    <x v="0"/>
    <x v="3"/>
    <x v="13"/>
    <d v="1899-12-30T14:00:00"/>
    <n v="-2"/>
  </r>
  <r>
    <x v="0"/>
    <x v="3"/>
    <x v="13"/>
    <d v="1899-12-30T15:00:00"/>
    <n v="-2.7"/>
  </r>
  <r>
    <x v="0"/>
    <x v="3"/>
    <x v="13"/>
    <d v="1899-12-30T16:00:00"/>
    <n v="-3.4"/>
  </r>
  <r>
    <x v="0"/>
    <x v="3"/>
    <x v="13"/>
    <d v="1899-12-30T17:00:00"/>
    <n v="-4.0999999999999996"/>
  </r>
  <r>
    <x v="0"/>
    <x v="3"/>
    <x v="13"/>
    <d v="1899-12-30T18:00:00"/>
    <n v="-4.4000000000000004"/>
  </r>
  <r>
    <x v="0"/>
    <x v="3"/>
    <x v="13"/>
    <d v="1899-12-30T19:00:00"/>
    <n v="-4.4000000000000004"/>
  </r>
  <r>
    <x v="0"/>
    <x v="3"/>
    <x v="13"/>
    <d v="1899-12-30T20:00:00"/>
    <n v="-4.2"/>
  </r>
  <r>
    <x v="0"/>
    <x v="3"/>
    <x v="13"/>
    <d v="1899-12-30T21:00:00"/>
    <n v="-3.9"/>
  </r>
  <r>
    <x v="0"/>
    <x v="3"/>
    <x v="13"/>
    <d v="1899-12-30T22:00:00"/>
    <n v="-4"/>
  </r>
  <r>
    <x v="0"/>
    <x v="3"/>
    <x v="13"/>
    <d v="1899-12-30T23:00:00"/>
    <n v="-4"/>
  </r>
  <r>
    <x v="0"/>
    <x v="3"/>
    <x v="14"/>
    <d v="1899-12-30T00:00:00"/>
    <n v="-4.0999999999999996"/>
  </r>
  <r>
    <x v="0"/>
    <x v="3"/>
    <x v="14"/>
    <d v="1899-12-30T01:00:00"/>
    <n v="-4"/>
  </r>
  <r>
    <x v="0"/>
    <x v="3"/>
    <x v="14"/>
    <d v="1899-12-30T02:00:00"/>
    <n v="-3.7"/>
  </r>
  <r>
    <x v="0"/>
    <x v="3"/>
    <x v="14"/>
    <d v="1899-12-30T03:00:00"/>
    <n v="-3.5"/>
  </r>
  <r>
    <x v="0"/>
    <x v="3"/>
    <x v="14"/>
    <d v="1899-12-30T04:00:00"/>
    <n v="-3.2"/>
  </r>
  <r>
    <x v="0"/>
    <x v="3"/>
    <x v="14"/>
    <d v="1899-12-30T05:00:00"/>
    <n v="-3.2"/>
  </r>
  <r>
    <x v="0"/>
    <x v="3"/>
    <x v="14"/>
    <d v="1899-12-30T06:00:00"/>
    <n v="-3.1"/>
  </r>
  <r>
    <x v="0"/>
    <x v="3"/>
    <x v="14"/>
    <d v="1899-12-30T07:00:00"/>
    <n v="-3.3"/>
  </r>
  <r>
    <x v="0"/>
    <x v="3"/>
    <x v="14"/>
    <d v="1899-12-30T08:00:00"/>
    <n v="-3.4"/>
  </r>
  <r>
    <x v="0"/>
    <x v="3"/>
    <x v="14"/>
    <d v="1899-12-30T09:00:00"/>
    <n v="-2.9"/>
  </r>
  <r>
    <x v="0"/>
    <x v="3"/>
    <x v="14"/>
    <d v="1899-12-30T10:00:00"/>
    <n v="-2.2999999999999998"/>
  </r>
  <r>
    <x v="0"/>
    <x v="3"/>
    <x v="14"/>
    <d v="1899-12-30T11:00:00"/>
    <n v="-1.2"/>
  </r>
  <r>
    <x v="0"/>
    <x v="3"/>
    <x v="14"/>
    <d v="1899-12-30T12:00:00"/>
    <n v="-1"/>
  </r>
  <r>
    <x v="0"/>
    <x v="3"/>
    <x v="14"/>
    <d v="1899-12-30T13:00:00"/>
    <n v="-1.1000000000000001"/>
  </r>
  <r>
    <x v="0"/>
    <x v="3"/>
    <x v="14"/>
    <d v="1899-12-30T14:00:00"/>
    <n v="-1"/>
  </r>
  <r>
    <x v="0"/>
    <x v="3"/>
    <x v="14"/>
    <d v="1899-12-30T15:00:00"/>
    <n v="-0.8"/>
  </r>
  <r>
    <x v="0"/>
    <x v="3"/>
    <x v="14"/>
    <d v="1899-12-30T16:00:00"/>
    <n v="-0.7"/>
  </r>
  <r>
    <x v="0"/>
    <x v="3"/>
    <x v="14"/>
    <d v="1899-12-30T17:00:00"/>
    <n v="-0.7"/>
  </r>
  <r>
    <x v="0"/>
    <x v="3"/>
    <x v="14"/>
    <d v="1899-12-30T18:00:00"/>
    <n v="-0.6"/>
  </r>
  <r>
    <x v="0"/>
    <x v="3"/>
    <x v="14"/>
    <d v="1899-12-30T19:00:00"/>
    <n v="-0.5"/>
  </r>
  <r>
    <x v="0"/>
    <x v="3"/>
    <x v="14"/>
    <d v="1899-12-30T20:00:00"/>
    <n v="-0.2"/>
  </r>
  <r>
    <x v="0"/>
    <x v="3"/>
    <x v="14"/>
    <d v="1899-12-30T21:00:00"/>
    <n v="0.1"/>
  </r>
  <r>
    <x v="0"/>
    <x v="3"/>
    <x v="14"/>
    <d v="1899-12-30T22:00:00"/>
    <n v="0.4"/>
  </r>
  <r>
    <x v="0"/>
    <x v="3"/>
    <x v="14"/>
    <d v="1899-12-30T23:00:00"/>
    <n v="0.6"/>
  </r>
  <r>
    <x v="0"/>
    <x v="3"/>
    <x v="15"/>
    <d v="1899-12-30T00:00:00"/>
    <n v="0.7"/>
  </r>
  <r>
    <x v="0"/>
    <x v="3"/>
    <x v="15"/>
    <d v="1899-12-30T01:00:00"/>
    <n v="0.8"/>
  </r>
  <r>
    <x v="0"/>
    <x v="3"/>
    <x v="15"/>
    <d v="1899-12-30T02:00:00"/>
    <n v="0.9"/>
  </r>
  <r>
    <x v="0"/>
    <x v="3"/>
    <x v="15"/>
    <d v="1899-12-30T03:00:00"/>
    <n v="1"/>
  </r>
  <r>
    <x v="0"/>
    <x v="3"/>
    <x v="15"/>
    <d v="1899-12-30T04:00:00"/>
    <n v="1"/>
  </r>
  <r>
    <x v="0"/>
    <x v="3"/>
    <x v="15"/>
    <d v="1899-12-30T05:00:00"/>
    <n v="1.2"/>
  </r>
  <r>
    <x v="0"/>
    <x v="3"/>
    <x v="15"/>
    <d v="1899-12-30T06:00:00"/>
    <n v="1.3"/>
  </r>
  <r>
    <x v="0"/>
    <x v="3"/>
    <x v="15"/>
    <d v="1899-12-30T07:00:00"/>
    <n v="1.5"/>
  </r>
  <r>
    <x v="0"/>
    <x v="3"/>
    <x v="15"/>
    <d v="1899-12-30T08:00:00"/>
    <n v="1.7"/>
  </r>
  <r>
    <x v="0"/>
    <x v="3"/>
    <x v="15"/>
    <d v="1899-12-30T09:00:00"/>
    <n v="1.9"/>
  </r>
  <r>
    <x v="0"/>
    <x v="3"/>
    <x v="15"/>
    <d v="1899-12-30T10:00:00"/>
    <n v="2.2000000000000002"/>
  </r>
  <r>
    <x v="0"/>
    <x v="3"/>
    <x v="15"/>
    <d v="1899-12-30T11:00:00"/>
    <n v="2.5"/>
  </r>
  <r>
    <x v="0"/>
    <x v="3"/>
    <x v="15"/>
    <d v="1899-12-30T12:00:00"/>
    <n v="2.6"/>
  </r>
  <r>
    <x v="0"/>
    <x v="3"/>
    <x v="15"/>
    <d v="1899-12-30T13:00:00"/>
    <n v="2.6"/>
  </r>
  <r>
    <x v="0"/>
    <x v="3"/>
    <x v="15"/>
    <d v="1899-12-30T14:00:00"/>
    <n v="2.2999999999999998"/>
  </r>
  <r>
    <x v="0"/>
    <x v="3"/>
    <x v="15"/>
    <d v="1899-12-30T15:00:00"/>
    <n v="2.1"/>
  </r>
  <r>
    <x v="0"/>
    <x v="3"/>
    <x v="15"/>
    <d v="1899-12-30T16:00:00"/>
    <n v="1.9"/>
  </r>
  <r>
    <x v="0"/>
    <x v="3"/>
    <x v="15"/>
    <d v="1899-12-30T17:00:00"/>
    <n v="2.1"/>
  </r>
  <r>
    <x v="0"/>
    <x v="3"/>
    <x v="15"/>
    <d v="1899-12-30T18:00:00"/>
    <n v="2.2000000000000002"/>
  </r>
  <r>
    <x v="0"/>
    <x v="3"/>
    <x v="15"/>
    <d v="1899-12-30T19:00:00"/>
    <n v="2.2999999999999998"/>
  </r>
  <r>
    <x v="0"/>
    <x v="3"/>
    <x v="15"/>
    <d v="1899-12-30T20:00:00"/>
    <n v="2.1"/>
  </r>
  <r>
    <x v="0"/>
    <x v="3"/>
    <x v="15"/>
    <d v="1899-12-30T21:00:00"/>
    <n v="1.9"/>
  </r>
  <r>
    <x v="0"/>
    <x v="3"/>
    <x v="15"/>
    <d v="1899-12-30T22:00:00"/>
    <n v="1.6"/>
  </r>
  <r>
    <x v="0"/>
    <x v="3"/>
    <x v="15"/>
    <d v="1899-12-30T23:00:00"/>
    <n v="1.4"/>
  </r>
  <r>
    <x v="0"/>
    <x v="3"/>
    <x v="16"/>
    <d v="1899-12-30T00:00:00"/>
    <n v="1.1000000000000001"/>
  </r>
  <r>
    <x v="0"/>
    <x v="3"/>
    <x v="16"/>
    <d v="1899-12-30T01:00:00"/>
    <n v="1"/>
  </r>
  <r>
    <x v="0"/>
    <x v="3"/>
    <x v="16"/>
    <d v="1899-12-30T02:00:00"/>
    <n v="0.5"/>
  </r>
  <r>
    <x v="0"/>
    <x v="3"/>
    <x v="16"/>
    <d v="1899-12-30T03:00:00"/>
    <n v="-0.2"/>
  </r>
  <r>
    <x v="0"/>
    <x v="3"/>
    <x v="16"/>
    <d v="1899-12-30T04:00:00"/>
    <n v="-0.7"/>
  </r>
  <r>
    <x v="0"/>
    <x v="3"/>
    <x v="16"/>
    <d v="1899-12-30T05:00:00"/>
    <n v="-1"/>
  </r>
  <r>
    <x v="0"/>
    <x v="3"/>
    <x v="16"/>
    <d v="1899-12-30T06:00:00"/>
    <n v="-1.2"/>
  </r>
  <r>
    <x v="0"/>
    <x v="3"/>
    <x v="16"/>
    <d v="1899-12-30T07:00:00"/>
    <n v="-1.1000000000000001"/>
  </r>
  <r>
    <x v="0"/>
    <x v="3"/>
    <x v="16"/>
    <d v="1899-12-30T08:00:00"/>
    <n v="-0.9"/>
  </r>
  <r>
    <x v="0"/>
    <x v="3"/>
    <x v="16"/>
    <d v="1899-12-30T09:00:00"/>
    <n v="-0.1"/>
  </r>
  <r>
    <x v="0"/>
    <x v="3"/>
    <x v="16"/>
    <d v="1899-12-30T10:00:00"/>
    <n v="-0.2"/>
  </r>
  <r>
    <x v="0"/>
    <x v="3"/>
    <x v="16"/>
    <d v="1899-12-30T11:00:00"/>
    <n v="-0.5"/>
  </r>
  <r>
    <x v="0"/>
    <x v="3"/>
    <x v="16"/>
    <d v="1899-12-30T12:00:00"/>
    <n v="-1"/>
  </r>
  <r>
    <x v="0"/>
    <x v="3"/>
    <x v="16"/>
    <d v="1899-12-30T13:00:00"/>
    <n v="-1.4"/>
  </r>
  <r>
    <x v="0"/>
    <x v="3"/>
    <x v="16"/>
    <d v="1899-12-30T14:00:00"/>
    <n v="-0.3"/>
  </r>
  <r>
    <x v="0"/>
    <x v="3"/>
    <x v="16"/>
    <d v="1899-12-30T15:00:00"/>
    <n v="0.2"/>
  </r>
  <r>
    <x v="0"/>
    <x v="3"/>
    <x v="16"/>
    <d v="1899-12-30T16:00:00"/>
    <n v="0.7"/>
  </r>
  <r>
    <x v="0"/>
    <x v="3"/>
    <x v="16"/>
    <d v="1899-12-30T17:00:00"/>
    <n v="0.9"/>
  </r>
  <r>
    <x v="0"/>
    <x v="3"/>
    <x v="16"/>
    <d v="1899-12-30T18:00:00"/>
    <n v="0.9"/>
  </r>
  <r>
    <x v="0"/>
    <x v="3"/>
    <x v="16"/>
    <d v="1899-12-30T19:00:00"/>
    <n v="0.4"/>
  </r>
  <r>
    <x v="0"/>
    <x v="3"/>
    <x v="16"/>
    <d v="1899-12-30T20:00:00"/>
    <n v="0.5"/>
  </r>
  <r>
    <x v="0"/>
    <x v="3"/>
    <x v="16"/>
    <d v="1899-12-30T21:00:00"/>
    <n v="0.8"/>
  </r>
  <r>
    <x v="0"/>
    <x v="3"/>
    <x v="16"/>
    <d v="1899-12-30T22:00:00"/>
    <n v="1"/>
  </r>
  <r>
    <x v="0"/>
    <x v="3"/>
    <x v="16"/>
    <d v="1899-12-30T23:00:00"/>
    <n v="1"/>
  </r>
  <r>
    <x v="0"/>
    <x v="3"/>
    <x v="17"/>
    <d v="1899-12-30T00:00:00"/>
    <n v="1"/>
  </r>
  <r>
    <x v="0"/>
    <x v="3"/>
    <x v="17"/>
    <d v="1899-12-30T01:00:00"/>
    <n v="0.8"/>
  </r>
  <r>
    <x v="0"/>
    <x v="3"/>
    <x v="17"/>
    <d v="1899-12-30T02:00:00"/>
    <n v="0.6"/>
  </r>
  <r>
    <x v="0"/>
    <x v="3"/>
    <x v="17"/>
    <d v="1899-12-30T03:00:00"/>
    <n v="0.1"/>
  </r>
  <r>
    <x v="0"/>
    <x v="3"/>
    <x v="17"/>
    <d v="1899-12-30T04:00:00"/>
    <n v="0.2"/>
  </r>
  <r>
    <x v="0"/>
    <x v="3"/>
    <x v="17"/>
    <d v="1899-12-30T05:00:00"/>
    <n v="0.3"/>
  </r>
  <r>
    <x v="0"/>
    <x v="3"/>
    <x v="17"/>
    <d v="1899-12-30T06:00:00"/>
    <n v="0.6"/>
  </r>
  <r>
    <x v="0"/>
    <x v="3"/>
    <x v="17"/>
    <d v="1899-12-30T07:00:00"/>
    <n v="1.3"/>
  </r>
  <r>
    <x v="0"/>
    <x v="3"/>
    <x v="17"/>
    <d v="1899-12-30T08:00:00"/>
    <n v="2.4"/>
  </r>
  <r>
    <x v="0"/>
    <x v="3"/>
    <x v="17"/>
    <d v="1899-12-30T09:00:00"/>
    <n v="3.1"/>
  </r>
  <r>
    <x v="0"/>
    <x v="3"/>
    <x v="17"/>
    <d v="1899-12-30T10:00:00"/>
    <n v="2.6"/>
  </r>
  <r>
    <x v="0"/>
    <x v="3"/>
    <x v="17"/>
    <d v="1899-12-30T11:00:00"/>
    <n v="2.9"/>
  </r>
  <r>
    <x v="0"/>
    <x v="3"/>
    <x v="17"/>
    <d v="1899-12-30T12:00:00"/>
    <n v="2.9"/>
  </r>
  <r>
    <x v="0"/>
    <x v="3"/>
    <x v="17"/>
    <d v="1899-12-30T13:00:00"/>
    <n v="3"/>
  </r>
  <r>
    <x v="0"/>
    <x v="3"/>
    <x v="17"/>
    <d v="1899-12-30T14:00:00"/>
    <n v="3.2"/>
  </r>
  <r>
    <x v="0"/>
    <x v="3"/>
    <x v="17"/>
    <d v="1899-12-30T15:00:00"/>
    <n v="3.1"/>
  </r>
  <r>
    <x v="0"/>
    <x v="3"/>
    <x v="17"/>
    <d v="1899-12-30T16:00:00"/>
    <n v="3"/>
  </r>
  <r>
    <x v="0"/>
    <x v="3"/>
    <x v="17"/>
    <d v="1899-12-30T17:00:00"/>
    <n v="2.8"/>
  </r>
  <r>
    <x v="0"/>
    <x v="3"/>
    <x v="17"/>
    <d v="1899-12-30T18:00:00"/>
    <n v="2.6"/>
  </r>
  <r>
    <x v="0"/>
    <x v="3"/>
    <x v="17"/>
    <d v="1899-12-30T19:00:00"/>
    <n v="2.4"/>
  </r>
  <r>
    <x v="0"/>
    <x v="3"/>
    <x v="17"/>
    <d v="1899-12-30T20:00:00"/>
    <n v="1.7"/>
  </r>
  <r>
    <x v="0"/>
    <x v="3"/>
    <x v="17"/>
    <d v="1899-12-30T21:00:00"/>
    <n v="1.6"/>
  </r>
  <r>
    <x v="0"/>
    <x v="3"/>
    <x v="17"/>
    <d v="1899-12-30T22:00:00"/>
    <n v="1.4"/>
  </r>
  <r>
    <x v="0"/>
    <x v="3"/>
    <x v="17"/>
    <d v="1899-12-30T23:00:00"/>
    <n v="1.5"/>
  </r>
  <r>
    <x v="0"/>
    <x v="3"/>
    <x v="18"/>
    <d v="1899-12-30T00:00:00"/>
    <n v="1.3"/>
  </r>
  <r>
    <x v="0"/>
    <x v="3"/>
    <x v="18"/>
    <d v="1899-12-30T01:00:00"/>
    <n v="1"/>
  </r>
  <r>
    <x v="0"/>
    <x v="3"/>
    <x v="18"/>
    <d v="1899-12-30T02:00:00"/>
    <n v="1"/>
  </r>
  <r>
    <x v="0"/>
    <x v="3"/>
    <x v="18"/>
    <d v="1899-12-30T03:00:00"/>
    <n v="0.6"/>
  </r>
  <r>
    <x v="0"/>
    <x v="3"/>
    <x v="18"/>
    <d v="1899-12-30T04:00:00"/>
    <n v="0.4"/>
  </r>
  <r>
    <x v="0"/>
    <x v="3"/>
    <x v="18"/>
    <d v="1899-12-30T05:00:00"/>
    <n v="0.3"/>
  </r>
  <r>
    <x v="0"/>
    <x v="3"/>
    <x v="18"/>
    <d v="1899-12-30T06:00:00"/>
    <n v="0.3"/>
  </r>
  <r>
    <x v="0"/>
    <x v="3"/>
    <x v="18"/>
    <d v="1899-12-30T07:00:00"/>
    <n v="-0.1"/>
  </r>
  <r>
    <x v="0"/>
    <x v="3"/>
    <x v="18"/>
    <d v="1899-12-30T08:00:00"/>
    <n v="0.7"/>
  </r>
  <r>
    <x v="0"/>
    <x v="3"/>
    <x v="18"/>
    <d v="1899-12-30T09:00:00"/>
    <n v="1.1000000000000001"/>
  </r>
  <r>
    <x v="0"/>
    <x v="3"/>
    <x v="18"/>
    <d v="1899-12-30T10:00:00"/>
    <n v="1"/>
  </r>
  <r>
    <x v="0"/>
    <x v="3"/>
    <x v="18"/>
    <d v="1899-12-30T11:00:00"/>
    <n v="1.9"/>
  </r>
  <r>
    <x v="0"/>
    <x v="3"/>
    <x v="18"/>
    <d v="1899-12-30T12:00:00"/>
    <n v="2.5"/>
  </r>
  <r>
    <x v="0"/>
    <x v="3"/>
    <x v="18"/>
    <d v="1899-12-30T13:00:00"/>
    <n v="2.6"/>
  </r>
  <r>
    <x v="0"/>
    <x v="3"/>
    <x v="18"/>
    <d v="1899-12-30T14:00:00"/>
    <n v="2.7"/>
  </r>
  <r>
    <x v="0"/>
    <x v="3"/>
    <x v="18"/>
    <d v="1899-12-30T15:00:00"/>
    <n v="2.5"/>
  </r>
  <r>
    <x v="0"/>
    <x v="3"/>
    <x v="18"/>
    <d v="1899-12-30T16:00:00"/>
    <n v="2.9"/>
  </r>
  <r>
    <x v="0"/>
    <x v="3"/>
    <x v="18"/>
    <d v="1899-12-30T17:00:00"/>
    <n v="3"/>
  </r>
  <r>
    <x v="0"/>
    <x v="3"/>
    <x v="18"/>
    <d v="1899-12-30T18:00:00"/>
    <n v="2.6"/>
  </r>
  <r>
    <x v="0"/>
    <x v="3"/>
    <x v="18"/>
    <d v="1899-12-30T19:00:00"/>
    <n v="2.2999999999999998"/>
  </r>
  <r>
    <x v="0"/>
    <x v="3"/>
    <x v="18"/>
    <d v="1899-12-30T20:00:00"/>
    <n v="2.2999999999999998"/>
  </r>
  <r>
    <x v="0"/>
    <x v="3"/>
    <x v="18"/>
    <d v="1899-12-30T21:00:00"/>
    <n v="1.9"/>
  </r>
  <r>
    <x v="0"/>
    <x v="3"/>
    <x v="18"/>
    <d v="1899-12-30T22:00:00"/>
    <n v="1"/>
  </r>
  <r>
    <x v="0"/>
    <x v="3"/>
    <x v="18"/>
    <d v="1899-12-30T23:00:00"/>
    <n v="0.7"/>
  </r>
  <r>
    <x v="0"/>
    <x v="3"/>
    <x v="19"/>
    <d v="1899-12-30T00:00:00"/>
    <n v="0.4"/>
  </r>
  <r>
    <x v="0"/>
    <x v="3"/>
    <x v="19"/>
    <d v="1899-12-30T01:00:00"/>
    <n v="-0.4"/>
  </r>
  <r>
    <x v="0"/>
    <x v="3"/>
    <x v="19"/>
    <d v="1899-12-30T02:00:00"/>
    <n v="-1.1000000000000001"/>
  </r>
  <r>
    <x v="0"/>
    <x v="3"/>
    <x v="19"/>
    <d v="1899-12-30T03:00:00"/>
    <n v="-1.6"/>
  </r>
  <r>
    <x v="0"/>
    <x v="3"/>
    <x v="19"/>
    <d v="1899-12-30T04:00:00"/>
    <n v="-1"/>
  </r>
  <r>
    <x v="0"/>
    <x v="3"/>
    <x v="19"/>
    <d v="1899-12-30T05:00:00"/>
    <n v="-1.6"/>
  </r>
  <r>
    <x v="0"/>
    <x v="3"/>
    <x v="19"/>
    <d v="1899-12-30T06:00:00"/>
    <n v="-1.1000000000000001"/>
  </r>
  <r>
    <x v="0"/>
    <x v="3"/>
    <x v="19"/>
    <d v="1899-12-30T07:00:00"/>
    <n v="0"/>
  </r>
  <r>
    <x v="0"/>
    <x v="3"/>
    <x v="19"/>
    <d v="1899-12-30T08:00:00"/>
    <n v="0.7"/>
  </r>
  <r>
    <x v="0"/>
    <x v="3"/>
    <x v="19"/>
    <d v="1899-12-30T09:00:00"/>
    <n v="2"/>
  </r>
  <r>
    <x v="0"/>
    <x v="3"/>
    <x v="19"/>
    <d v="1899-12-30T10:00:00"/>
    <n v="3.1"/>
  </r>
  <r>
    <x v="0"/>
    <x v="3"/>
    <x v="19"/>
    <d v="1899-12-30T11:00:00"/>
    <n v="4"/>
  </r>
  <r>
    <x v="0"/>
    <x v="3"/>
    <x v="19"/>
    <d v="1899-12-30T12:00:00"/>
    <n v="4.5999999999999996"/>
  </r>
  <r>
    <x v="0"/>
    <x v="3"/>
    <x v="19"/>
    <d v="1899-12-30T13:00:00"/>
    <n v="5.9"/>
  </r>
  <r>
    <x v="0"/>
    <x v="3"/>
    <x v="19"/>
    <d v="1899-12-30T14:00:00"/>
    <n v="6.5"/>
  </r>
  <r>
    <x v="0"/>
    <x v="3"/>
    <x v="19"/>
    <d v="1899-12-30T15:00:00"/>
    <n v="7.2"/>
  </r>
  <r>
    <x v="0"/>
    <x v="3"/>
    <x v="19"/>
    <d v="1899-12-30T16:00:00"/>
    <n v="7.8"/>
  </r>
  <r>
    <x v="0"/>
    <x v="3"/>
    <x v="19"/>
    <d v="1899-12-30T17:00:00"/>
    <n v="7"/>
  </r>
  <r>
    <x v="0"/>
    <x v="3"/>
    <x v="19"/>
    <d v="1899-12-30T18:00:00"/>
    <n v="5.8"/>
  </r>
  <r>
    <x v="0"/>
    <x v="3"/>
    <x v="19"/>
    <d v="1899-12-30T19:00:00"/>
    <n v="4.5"/>
  </r>
  <r>
    <x v="0"/>
    <x v="3"/>
    <x v="19"/>
    <d v="1899-12-30T20:00:00"/>
    <n v="4"/>
  </r>
  <r>
    <x v="0"/>
    <x v="3"/>
    <x v="19"/>
    <d v="1899-12-30T21:00:00"/>
    <n v="3.1"/>
  </r>
  <r>
    <x v="0"/>
    <x v="3"/>
    <x v="19"/>
    <d v="1899-12-30T22:00:00"/>
    <n v="2.4"/>
  </r>
  <r>
    <x v="0"/>
    <x v="3"/>
    <x v="19"/>
    <d v="1899-12-30T23:00:00"/>
    <n v="1.5"/>
  </r>
  <r>
    <x v="0"/>
    <x v="3"/>
    <x v="20"/>
    <d v="1899-12-30T00:00:00"/>
    <n v="1"/>
  </r>
  <r>
    <x v="0"/>
    <x v="3"/>
    <x v="20"/>
    <d v="1899-12-30T01:00:00"/>
    <n v="-1.2"/>
  </r>
  <r>
    <x v="0"/>
    <x v="3"/>
    <x v="20"/>
    <d v="1899-12-30T02:00:00"/>
    <n v="0.3"/>
  </r>
  <r>
    <x v="0"/>
    <x v="3"/>
    <x v="20"/>
    <d v="1899-12-30T03:00:00"/>
    <n v="-0.3"/>
  </r>
  <r>
    <x v="0"/>
    <x v="3"/>
    <x v="20"/>
    <d v="1899-12-30T04:00:00"/>
    <n v="0.3"/>
  </r>
  <r>
    <x v="0"/>
    <x v="3"/>
    <x v="20"/>
    <d v="1899-12-30T05:00:00"/>
    <n v="-1.1000000000000001"/>
  </r>
  <r>
    <x v="0"/>
    <x v="3"/>
    <x v="20"/>
    <d v="1899-12-30T06:00:00"/>
    <n v="0.5"/>
  </r>
  <r>
    <x v="0"/>
    <x v="3"/>
    <x v="20"/>
    <d v="1899-12-30T07:00:00"/>
    <n v="2.7"/>
  </r>
  <r>
    <x v="0"/>
    <x v="3"/>
    <x v="20"/>
    <d v="1899-12-30T08:00:00"/>
    <n v="5.8"/>
  </r>
  <r>
    <x v="0"/>
    <x v="3"/>
    <x v="20"/>
    <d v="1899-12-30T09:00:00"/>
    <n v="8.1"/>
  </r>
  <r>
    <x v="0"/>
    <x v="3"/>
    <x v="20"/>
    <d v="1899-12-30T10:00:00"/>
    <n v="10"/>
  </r>
  <r>
    <x v="0"/>
    <x v="3"/>
    <x v="20"/>
    <d v="1899-12-30T11:00:00"/>
    <n v="11.1"/>
  </r>
  <r>
    <x v="0"/>
    <x v="3"/>
    <x v="20"/>
    <d v="1899-12-30T12:00:00"/>
    <n v="11.9"/>
  </r>
  <r>
    <x v="0"/>
    <x v="3"/>
    <x v="20"/>
    <d v="1899-12-30T13:00:00"/>
    <n v="13"/>
  </r>
  <r>
    <x v="0"/>
    <x v="3"/>
    <x v="20"/>
    <d v="1899-12-30T14:00:00"/>
    <n v="13.1"/>
  </r>
  <r>
    <x v="0"/>
    <x v="3"/>
    <x v="20"/>
    <d v="1899-12-30T15:00:00"/>
    <n v="13.7"/>
  </r>
  <r>
    <x v="0"/>
    <x v="3"/>
    <x v="20"/>
    <d v="1899-12-30T16:00:00"/>
    <n v="13.3"/>
  </r>
  <r>
    <x v="0"/>
    <x v="3"/>
    <x v="20"/>
    <d v="1899-12-30T17:00:00"/>
    <n v="13.6"/>
  </r>
  <r>
    <x v="0"/>
    <x v="3"/>
    <x v="20"/>
    <d v="1899-12-30T18:00:00"/>
    <n v="12.8"/>
  </r>
  <r>
    <x v="0"/>
    <x v="3"/>
    <x v="20"/>
    <d v="1899-12-30T19:00:00"/>
    <n v="11.1"/>
  </r>
  <r>
    <x v="0"/>
    <x v="3"/>
    <x v="20"/>
    <d v="1899-12-30T20:00:00"/>
    <n v="9.6"/>
  </r>
  <r>
    <x v="0"/>
    <x v="3"/>
    <x v="20"/>
    <d v="1899-12-30T21:00:00"/>
    <n v="8.6"/>
  </r>
  <r>
    <x v="0"/>
    <x v="3"/>
    <x v="20"/>
    <d v="1899-12-30T22:00:00"/>
    <n v="7.3"/>
  </r>
  <r>
    <x v="0"/>
    <x v="3"/>
    <x v="20"/>
    <d v="1899-12-30T23:00:00"/>
    <n v="6"/>
  </r>
  <r>
    <x v="0"/>
    <x v="3"/>
    <x v="21"/>
    <d v="1899-12-30T00:00:00"/>
    <n v="3.2"/>
  </r>
  <r>
    <x v="0"/>
    <x v="3"/>
    <x v="21"/>
    <d v="1899-12-30T01:00:00"/>
    <n v="5.2"/>
  </r>
  <r>
    <x v="0"/>
    <x v="3"/>
    <x v="21"/>
    <d v="1899-12-30T02:00:00"/>
    <n v="4.5999999999999996"/>
  </r>
  <r>
    <x v="0"/>
    <x v="3"/>
    <x v="21"/>
    <d v="1899-12-30T03:00:00"/>
    <n v="3.8"/>
  </r>
  <r>
    <x v="0"/>
    <x v="3"/>
    <x v="21"/>
    <d v="1899-12-30T04:00:00"/>
    <n v="1.9"/>
  </r>
  <r>
    <x v="0"/>
    <x v="3"/>
    <x v="21"/>
    <d v="1899-12-30T05:00:00"/>
    <n v="0.8"/>
  </r>
  <r>
    <x v="0"/>
    <x v="3"/>
    <x v="21"/>
    <d v="1899-12-30T06:00:00"/>
    <n v="2.5"/>
  </r>
  <r>
    <x v="0"/>
    <x v="3"/>
    <x v="21"/>
    <d v="1899-12-30T07:00:00"/>
    <n v="5.0999999999999996"/>
  </r>
  <r>
    <x v="0"/>
    <x v="3"/>
    <x v="21"/>
    <d v="1899-12-30T08:00:00"/>
    <n v="8.3000000000000007"/>
  </r>
  <r>
    <x v="0"/>
    <x v="3"/>
    <x v="21"/>
    <d v="1899-12-30T09:00:00"/>
    <n v="10.9"/>
  </r>
  <r>
    <x v="0"/>
    <x v="3"/>
    <x v="21"/>
    <d v="1899-12-30T10:00:00"/>
    <n v="12.2"/>
  </r>
  <r>
    <x v="0"/>
    <x v="3"/>
    <x v="21"/>
    <d v="1899-12-30T11:00:00"/>
    <n v="13.7"/>
  </r>
  <r>
    <x v="0"/>
    <x v="3"/>
    <x v="21"/>
    <d v="1899-12-30T12:00:00"/>
    <n v="14.7"/>
  </r>
  <r>
    <x v="0"/>
    <x v="3"/>
    <x v="21"/>
    <d v="1899-12-30T13:00:00"/>
    <n v="15.1"/>
  </r>
  <r>
    <x v="0"/>
    <x v="3"/>
    <x v="21"/>
    <d v="1899-12-30T14:00:00"/>
    <n v="16"/>
  </r>
  <r>
    <x v="0"/>
    <x v="3"/>
    <x v="21"/>
    <d v="1899-12-30T15:00:00"/>
    <n v="16.2"/>
  </r>
  <r>
    <x v="0"/>
    <x v="3"/>
    <x v="21"/>
    <d v="1899-12-30T16:00:00"/>
    <n v="15"/>
  </r>
  <r>
    <x v="0"/>
    <x v="3"/>
    <x v="21"/>
    <d v="1899-12-30T17:00:00"/>
    <n v="14.1"/>
  </r>
  <r>
    <x v="0"/>
    <x v="3"/>
    <x v="21"/>
    <d v="1899-12-30T18:00:00"/>
    <n v="13.9"/>
  </r>
  <r>
    <x v="0"/>
    <x v="3"/>
    <x v="21"/>
    <d v="1899-12-30T19:00:00"/>
    <n v="12.6"/>
  </r>
  <r>
    <x v="0"/>
    <x v="3"/>
    <x v="21"/>
    <d v="1899-12-30T20:00:00"/>
    <n v="12"/>
  </r>
  <r>
    <x v="0"/>
    <x v="3"/>
    <x v="21"/>
    <d v="1899-12-30T21:00:00"/>
    <n v="11.4"/>
  </r>
  <r>
    <x v="0"/>
    <x v="3"/>
    <x v="21"/>
    <d v="1899-12-30T22:00:00"/>
    <n v="9.5"/>
  </r>
  <r>
    <x v="0"/>
    <x v="3"/>
    <x v="21"/>
    <d v="1899-12-30T23:00:00"/>
    <n v="8.1"/>
  </r>
  <r>
    <x v="0"/>
    <x v="3"/>
    <x v="22"/>
    <d v="1899-12-30T00:00:00"/>
    <n v="6.3"/>
  </r>
  <r>
    <x v="0"/>
    <x v="3"/>
    <x v="22"/>
    <d v="1899-12-30T01:00:00"/>
    <n v="5.4"/>
  </r>
  <r>
    <x v="0"/>
    <x v="3"/>
    <x v="22"/>
    <d v="1899-12-30T02:00:00"/>
    <n v="4.2"/>
  </r>
  <r>
    <x v="0"/>
    <x v="3"/>
    <x v="22"/>
    <d v="1899-12-30T03:00:00"/>
    <n v="3.3"/>
  </r>
  <r>
    <x v="0"/>
    <x v="3"/>
    <x v="22"/>
    <d v="1899-12-30T04:00:00"/>
    <n v="3.1"/>
  </r>
  <r>
    <x v="0"/>
    <x v="3"/>
    <x v="22"/>
    <d v="1899-12-30T05:00:00"/>
    <n v="2.8"/>
  </r>
  <r>
    <x v="0"/>
    <x v="3"/>
    <x v="22"/>
    <d v="1899-12-30T06:00:00"/>
    <n v="3.4"/>
  </r>
  <r>
    <x v="0"/>
    <x v="3"/>
    <x v="22"/>
    <d v="1899-12-30T07:00:00"/>
    <n v="6.9"/>
  </r>
  <r>
    <x v="0"/>
    <x v="3"/>
    <x v="22"/>
    <d v="1899-12-30T08:00:00"/>
    <n v="11"/>
  </r>
  <r>
    <x v="0"/>
    <x v="3"/>
    <x v="22"/>
    <d v="1899-12-30T09:00:00"/>
    <n v="13.4"/>
  </r>
  <r>
    <x v="0"/>
    <x v="3"/>
    <x v="22"/>
    <d v="1899-12-30T10:00:00"/>
    <n v="14"/>
  </r>
  <r>
    <x v="0"/>
    <x v="3"/>
    <x v="22"/>
    <d v="1899-12-30T11:00:00"/>
    <n v="15"/>
  </r>
  <r>
    <x v="0"/>
    <x v="3"/>
    <x v="22"/>
    <d v="1899-12-30T12:00:00"/>
    <n v="15.4"/>
  </r>
  <r>
    <x v="0"/>
    <x v="3"/>
    <x v="22"/>
    <d v="1899-12-30T13:00:00"/>
    <n v="17.5"/>
  </r>
  <r>
    <x v="0"/>
    <x v="3"/>
    <x v="22"/>
    <d v="1899-12-30T14:00:00"/>
    <n v="17.3"/>
  </r>
  <r>
    <x v="0"/>
    <x v="3"/>
    <x v="22"/>
    <d v="1899-12-30T15:00:00"/>
    <n v="17.899999999999999"/>
  </r>
  <r>
    <x v="0"/>
    <x v="3"/>
    <x v="22"/>
    <d v="1899-12-30T16:00:00"/>
    <n v="17.2"/>
  </r>
  <r>
    <x v="0"/>
    <x v="3"/>
    <x v="22"/>
    <d v="1899-12-30T17:00:00"/>
    <n v="16.7"/>
  </r>
  <r>
    <x v="0"/>
    <x v="3"/>
    <x v="22"/>
    <d v="1899-12-30T18:00:00"/>
    <n v="15.4"/>
  </r>
  <r>
    <x v="0"/>
    <x v="3"/>
    <x v="22"/>
    <d v="1899-12-30T19:00:00"/>
    <n v="14"/>
  </r>
  <r>
    <x v="0"/>
    <x v="3"/>
    <x v="22"/>
    <d v="1899-12-30T20:00:00"/>
    <n v="13.1"/>
  </r>
  <r>
    <x v="0"/>
    <x v="3"/>
    <x v="22"/>
    <d v="1899-12-30T21:00:00"/>
    <n v="12.6"/>
  </r>
  <r>
    <x v="0"/>
    <x v="3"/>
    <x v="22"/>
    <d v="1899-12-30T22:00:00"/>
    <n v="12.4"/>
  </r>
  <r>
    <x v="0"/>
    <x v="3"/>
    <x v="22"/>
    <d v="1899-12-30T23:00:00"/>
    <n v="11.7"/>
  </r>
  <r>
    <x v="0"/>
    <x v="3"/>
    <x v="23"/>
    <d v="1899-12-30T00:00:00"/>
    <n v="10.9"/>
  </r>
  <r>
    <x v="0"/>
    <x v="3"/>
    <x v="23"/>
    <d v="1899-12-30T01:00:00"/>
    <n v="8.6999999999999993"/>
  </r>
  <r>
    <x v="0"/>
    <x v="3"/>
    <x v="23"/>
    <d v="1899-12-30T02:00:00"/>
    <n v="8.6999999999999993"/>
  </r>
  <r>
    <x v="0"/>
    <x v="3"/>
    <x v="23"/>
    <d v="1899-12-30T03:00:00"/>
    <n v="8"/>
  </r>
  <r>
    <x v="0"/>
    <x v="3"/>
    <x v="23"/>
    <d v="1899-12-30T04:00:00"/>
    <n v="7.4"/>
  </r>
  <r>
    <x v="0"/>
    <x v="3"/>
    <x v="23"/>
    <d v="1899-12-30T05:00:00"/>
    <n v="7.1"/>
  </r>
  <r>
    <x v="0"/>
    <x v="3"/>
    <x v="23"/>
    <d v="1899-12-30T06:00:00"/>
    <n v="6.9"/>
  </r>
  <r>
    <x v="0"/>
    <x v="3"/>
    <x v="23"/>
    <d v="1899-12-30T07:00:00"/>
    <n v="9.4"/>
  </r>
  <r>
    <x v="0"/>
    <x v="3"/>
    <x v="23"/>
    <d v="1899-12-30T08:00:00"/>
    <n v="12"/>
  </r>
  <r>
    <x v="0"/>
    <x v="3"/>
    <x v="23"/>
    <d v="1899-12-30T09:00:00"/>
    <n v="13.6"/>
  </r>
  <r>
    <x v="0"/>
    <x v="3"/>
    <x v="23"/>
    <d v="1899-12-30T10:00:00"/>
    <n v="14"/>
  </r>
  <r>
    <x v="0"/>
    <x v="3"/>
    <x v="23"/>
    <d v="1899-12-30T11:00:00"/>
    <n v="15.4"/>
  </r>
  <r>
    <x v="0"/>
    <x v="3"/>
    <x v="23"/>
    <d v="1899-12-30T12:00:00"/>
    <n v="15.5"/>
  </r>
  <r>
    <x v="0"/>
    <x v="3"/>
    <x v="23"/>
    <d v="1899-12-30T13:00:00"/>
    <n v="15.4"/>
  </r>
  <r>
    <x v="0"/>
    <x v="3"/>
    <x v="23"/>
    <d v="1899-12-30T14:00:00"/>
    <n v="15.9"/>
  </r>
  <r>
    <x v="0"/>
    <x v="3"/>
    <x v="23"/>
    <d v="1899-12-30T15:00:00"/>
    <n v="16.600000000000001"/>
  </r>
  <r>
    <x v="0"/>
    <x v="3"/>
    <x v="23"/>
    <d v="1899-12-30T16:00:00"/>
    <n v="15.1"/>
  </r>
  <r>
    <x v="0"/>
    <x v="3"/>
    <x v="23"/>
    <d v="1899-12-30T17:00:00"/>
    <n v="9.8000000000000007"/>
  </r>
  <r>
    <x v="0"/>
    <x v="3"/>
    <x v="23"/>
    <d v="1899-12-30T18:00:00"/>
    <n v="9.1999999999999993"/>
  </r>
  <r>
    <x v="0"/>
    <x v="3"/>
    <x v="23"/>
    <d v="1899-12-30T19:00:00"/>
    <n v="9"/>
  </r>
  <r>
    <x v="0"/>
    <x v="3"/>
    <x v="23"/>
    <d v="1899-12-30T20:00:00"/>
    <n v="9.4"/>
  </r>
  <r>
    <x v="0"/>
    <x v="3"/>
    <x v="23"/>
    <d v="1899-12-30T21:00:00"/>
    <n v="10"/>
  </r>
  <r>
    <x v="0"/>
    <x v="3"/>
    <x v="23"/>
    <d v="1899-12-30T22:00:00"/>
    <n v="10.3"/>
  </r>
  <r>
    <x v="0"/>
    <x v="3"/>
    <x v="23"/>
    <d v="1899-12-30T23:00:00"/>
    <n v="10.1"/>
  </r>
  <r>
    <x v="0"/>
    <x v="3"/>
    <x v="24"/>
    <d v="1899-12-30T00:00:00"/>
    <n v="10"/>
  </r>
  <r>
    <x v="0"/>
    <x v="3"/>
    <x v="24"/>
    <d v="1899-12-30T01:00:00"/>
    <n v="9.6999999999999993"/>
  </r>
  <r>
    <x v="0"/>
    <x v="3"/>
    <x v="24"/>
    <d v="1899-12-30T02:00:00"/>
    <n v="9.5"/>
  </r>
  <r>
    <x v="0"/>
    <x v="3"/>
    <x v="24"/>
    <d v="1899-12-30T03:00:00"/>
    <n v="9.1999999999999993"/>
  </r>
  <r>
    <x v="0"/>
    <x v="3"/>
    <x v="24"/>
    <d v="1899-12-30T04:00:00"/>
    <n v="9.1"/>
  </r>
  <r>
    <x v="0"/>
    <x v="3"/>
    <x v="24"/>
    <d v="1899-12-30T05:00:00"/>
    <n v="8.8000000000000007"/>
  </r>
  <r>
    <x v="0"/>
    <x v="3"/>
    <x v="24"/>
    <d v="1899-12-30T06:00:00"/>
    <n v="8.6999999999999993"/>
  </r>
  <r>
    <x v="0"/>
    <x v="3"/>
    <x v="24"/>
    <d v="1899-12-30T07:00:00"/>
    <n v="8.4"/>
  </r>
  <r>
    <x v="0"/>
    <x v="3"/>
    <x v="24"/>
    <d v="1899-12-30T08:00:00"/>
    <n v="8.6999999999999993"/>
  </r>
  <r>
    <x v="0"/>
    <x v="3"/>
    <x v="24"/>
    <d v="1899-12-30T09:00:00"/>
    <n v="8.8000000000000007"/>
  </r>
  <r>
    <x v="0"/>
    <x v="3"/>
    <x v="24"/>
    <d v="1899-12-30T10:00:00"/>
    <n v="9.1999999999999993"/>
  </r>
  <r>
    <x v="0"/>
    <x v="3"/>
    <x v="24"/>
    <d v="1899-12-30T11:00:00"/>
    <n v="9.3000000000000007"/>
  </r>
  <r>
    <x v="0"/>
    <x v="3"/>
    <x v="24"/>
    <d v="1899-12-30T12:00:00"/>
    <n v="10.1"/>
  </r>
  <r>
    <x v="0"/>
    <x v="3"/>
    <x v="24"/>
    <d v="1899-12-30T13:00:00"/>
    <n v="10.6"/>
  </r>
  <r>
    <x v="0"/>
    <x v="3"/>
    <x v="24"/>
    <d v="1899-12-30T14:00:00"/>
    <n v="11"/>
  </r>
  <r>
    <x v="0"/>
    <x v="3"/>
    <x v="24"/>
    <d v="1899-12-30T15:00:00"/>
    <n v="10.199999999999999"/>
  </r>
  <r>
    <x v="0"/>
    <x v="3"/>
    <x v="24"/>
    <d v="1899-12-30T16:00:00"/>
    <n v="9.6"/>
  </r>
  <r>
    <x v="0"/>
    <x v="3"/>
    <x v="24"/>
    <d v="1899-12-30T17:00:00"/>
    <n v="8.6"/>
  </r>
  <r>
    <x v="0"/>
    <x v="3"/>
    <x v="24"/>
    <d v="1899-12-30T18:00:00"/>
    <n v="7.6"/>
  </r>
  <r>
    <x v="0"/>
    <x v="3"/>
    <x v="24"/>
    <d v="1899-12-30T19:00:00"/>
    <n v="6"/>
  </r>
  <r>
    <x v="0"/>
    <x v="3"/>
    <x v="24"/>
    <d v="1899-12-30T20:00:00"/>
    <n v="4.9000000000000004"/>
  </r>
  <r>
    <x v="0"/>
    <x v="3"/>
    <x v="24"/>
    <d v="1899-12-30T21:00:00"/>
    <n v="4.3"/>
  </r>
  <r>
    <x v="0"/>
    <x v="3"/>
    <x v="24"/>
    <d v="1899-12-30T22:00:00"/>
    <n v="4.0999999999999996"/>
  </r>
  <r>
    <x v="0"/>
    <x v="3"/>
    <x v="24"/>
    <d v="1899-12-30T23:00:00"/>
    <n v="4.2"/>
  </r>
  <r>
    <x v="0"/>
    <x v="3"/>
    <x v="25"/>
    <d v="1899-12-30T00:00:00"/>
    <n v="3.9"/>
  </r>
  <r>
    <x v="0"/>
    <x v="3"/>
    <x v="25"/>
    <d v="1899-12-30T01:00:00"/>
    <n v="3.8"/>
  </r>
  <r>
    <x v="0"/>
    <x v="3"/>
    <x v="25"/>
    <d v="1899-12-30T02:00:00"/>
    <n v="3.6"/>
  </r>
  <r>
    <x v="0"/>
    <x v="3"/>
    <x v="25"/>
    <d v="1899-12-30T03:00:00"/>
    <n v="3.7"/>
  </r>
  <r>
    <x v="0"/>
    <x v="3"/>
    <x v="25"/>
    <d v="1899-12-30T04:00:00"/>
    <n v="3.8"/>
  </r>
  <r>
    <x v="0"/>
    <x v="3"/>
    <x v="25"/>
    <d v="1899-12-30T05:00:00"/>
    <n v="4"/>
  </r>
  <r>
    <x v="0"/>
    <x v="3"/>
    <x v="25"/>
    <d v="1899-12-30T06:00:00"/>
    <n v="4.2"/>
  </r>
  <r>
    <x v="0"/>
    <x v="3"/>
    <x v="25"/>
    <d v="1899-12-30T07:00:00"/>
    <n v="4.8"/>
  </r>
  <r>
    <x v="0"/>
    <x v="3"/>
    <x v="25"/>
    <d v="1899-12-30T08:00:00"/>
    <n v="6.6"/>
  </r>
  <r>
    <x v="0"/>
    <x v="3"/>
    <x v="25"/>
    <d v="1899-12-30T09:00:00"/>
    <n v="8.3000000000000007"/>
  </r>
  <r>
    <x v="0"/>
    <x v="3"/>
    <x v="25"/>
    <d v="1899-12-30T10:00:00"/>
    <n v="9.4"/>
  </r>
  <r>
    <x v="0"/>
    <x v="3"/>
    <x v="25"/>
    <d v="1899-12-30T11:00:00"/>
    <n v="10.9"/>
  </r>
  <r>
    <x v="0"/>
    <x v="3"/>
    <x v="25"/>
    <d v="1899-12-30T12:00:00"/>
    <n v="12"/>
  </r>
  <r>
    <x v="0"/>
    <x v="3"/>
    <x v="25"/>
    <d v="1899-12-30T13:00:00"/>
    <n v="13"/>
  </r>
  <r>
    <x v="0"/>
    <x v="3"/>
    <x v="25"/>
    <d v="1899-12-30T14:00:00"/>
    <n v="14.1"/>
  </r>
  <r>
    <x v="0"/>
    <x v="3"/>
    <x v="25"/>
    <d v="1899-12-30T15:00:00"/>
    <n v="14.9"/>
  </r>
  <r>
    <x v="0"/>
    <x v="3"/>
    <x v="25"/>
    <d v="1899-12-30T16:00:00"/>
    <n v="15.3"/>
  </r>
  <r>
    <x v="0"/>
    <x v="3"/>
    <x v="25"/>
    <d v="1899-12-30T17:00:00"/>
    <n v="15.5"/>
  </r>
  <r>
    <x v="0"/>
    <x v="3"/>
    <x v="25"/>
    <d v="1899-12-30T18:00:00"/>
    <n v="14.4"/>
  </r>
  <r>
    <x v="0"/>
    <x v="3"/>
    <x v="25"/>
    <d v="1899-12-30T19:00:00"/>
    <n v="12"/>
  </r>
  <r>
    <x v="0"/>
    <x v="3"/>
    <x v="25"/>
    <d v="1899-12-30T20:00:00"/>
    <n v="10.199999999999999"/>
  </r>
  <r>
    <x v="0"/>
    <x v="3"/>
    <x v="25"/>
    <d v="1899-12-30T21:00:00"/>
    <n v="9"/>
  </r>
  <r>
    <x v="0"/>
    <x v="3"/>
    <x v="25"/>
    <d v="1899-12-30T22:00:00"/>
    <n v="8.1"/>
  </r>
  <r>
    <x v="0"/>
    <x v="3"/>
    <x v="25"/>
    <d v="1899-12-30T23:00:00"/>
    <n v="7.7"/>
  </r>
  <r>
    <x v="0"/>
    <x v="3"/>
    <x v="26"/>
    <d v="1899-12-30T00:00:00"/>
    <n v="6.1"/>
  </r>
  <r>
    <x v="0"/>
    <x v="3"/>
    <x v="26"/>
    <d v="1899-12-30T01:00:00"/>
    <n v="5.8"/>
  </r>
  <r>
    <x v="0"/>
    <x v="3"/>
    <x v="26"/>
    <d v="1899-12-30T02:00:00"/>
    <n v="6.2"/>
  </r>
  <r>
    <x v="0"/>
    <x v="3"/>
    <x v="26"/>
    <d v="1899-12-30T03:00:00"/>
    <n v="4.3"/>
  </r>
  <r>
    <x v="0"/>
    <x v="3"/>
    <x v="26"/>
    <d v="1899-12-30T04:00:00"/>
    <n v="4.7"/>
  </r>
  <r>
    <x v="0"/>
    <x v="3"/>
    <x v="26"/>
    <d v="1899-12-30T05:00:00"/>
    <n v="4.5999999999999996"/>
  </r>
  <r>
    <x v="0"/>
    <x v="3"/>
    <x v="26"/>
    <d v="1899-12-30T06:00:00"/>
    <n v="5.5"/>
  </r>
  <r>
    <x v="0"/>
    <x v="3"/>
    <x v="26"/>
    <d v="1899-12-30T07:00:00"/>
    <n v="6.3"/>
  </r>
  <r>
    <x v="0"/>
    <x v="3"/>
    <x v="26"/>
    <d v="1899-12-30T08:00:00"/>
    <n v="8.6"/>
  </r>
  <r>
    <x v="0"/>
    <x v="3"/>
    <x v="26"/>
    <d v="1899-12-30T09:00:00"/>
    <n v="10.6"/>
  </r>
  <r>
    <x v="0"/>
    <x v="3"/>
    <x v="26"/>
    <d v="1899-12-30T10:00:00"/>
    <n v="11.4"/>
  </r>
  <r>
    <x v="0"/>
    <x v="3"/>
    <x v="26"/>
    <d v="1899-12-30T11:00:00"/>
    <n v="11.7"/>
  </r>
  <r>
    <x v="0"/>
    <x v="3"/>
    <x v="26"/>
    <d v="1899-12-30T12:00:00"/>
    <n v="12.6"/>
  </r>
  <r>
    <x v="0"/>
    <x v="3"/>
    <x v="26"/>
    <d v="1899-12-30T13:00:00"/>
    <n v="12.5"/>
  </r>
  <r>
    <x v="0"/>
    <x v="3"/>
    <x v="26"/>
    <d v="1899-12-30T14:00:00"/>
    <n v="13.3"/>
  </r>
  <r>
    <x v="0"/>
    <x v="3"/>
    <x v="26"/>
    <d v="1899-12-30T15:00:00"/>
    <n v="14.1"/>
  </r>
  <r>
    <x v="0"/>
    <x v="3"/>
    <x v="26"/>
    <d v="1899-12-30T16:00:00"/>
    <n v="12.5"/>
  </r>
  <r>
    <x v="0"/>
    <x v="3"/>
    <x v="26"/>
    <d v="1899-12-30T17:00:00"/>
    <n v="11.8"/>
  </r>
  <r>
    <x v="0"/>
    <x v="3"/>
    <x v="26"/>
    <d v="1899-12-30T18:00:00"/>
    <n v="11.4"/>
  </r>
  <r>
    <x v="0"/>
    <x v="3"/>
    <x v="26"/>
    <d v="1899-12-30T19:00:00"/>
    <n v="11.6"/>
  </r>
  <r>
    <x v="0"/>
    <x v="3"/>
    <x v="26"/>
    <d v="1899-12-30T20:00:00"/>
    <n v="10.7"/>
  </r>
  <r>
    <x v="0"/>
    <x v="3"/>
    <x v="26"/>
    <d v="1899-12-30T21:00:00"/>
    <n v="10"/>
  </r>
  <r>
    <x v="0"/>
    <x v="3"/>
    <x v="26"/>
    <d v="1899-12-30T22:00:00"/>
    <n v="8.9"/>
  </r>
  <r>
    <x v="0"/>
    <x v="3"/>
    <x v="26"/>
    <d v="1899-12-30T23:00:00"/>
    <n v="8.5"/>
  </r>
  <r>
    <x v="0"/>
    <x v="3"/>
    <x v="27"/>
    <d v="1899-12-30T00:00:00"/>
    <n v="8.1"/>
  </r>
  <r>
    <x v="0"/>
    <x v="3"/>
    <x v="27"/>
    <d v="1899-12-30T01:00:00"/>
    <n v="8"/>
  </r>
  <r>
    <x v="0"/>
    <x v="3"/>
    <x v="27"/>
    <d v="1899-12-30T02:00:00"/>
    <n v="7.1"/>
  </r>
  <r>
    <x v="0"/>
    <x v="3"/>
    <x v="27"/>
    <d v="1899-12-30T03:00:00"/>
    <n v="6.6"/>
  </r>
  <r>
    <x v="0"/>
    <x v="3"/>
    <x v="27"/>
    <d v="1899-12-30T04:00:00"/>
    <n v="6.5"/>
  </r>
  <r>
    <x v="0"/>
    <x v="3"/>
    <x v="27"/>
    <d v="1899-12-30T05:00:00"/>
    <n v="6.3"/>
  </r>
  <r>
    <x v="0"/>
    <x v="3"/>
    <x v="27"/>
    <d v="1899-12-30T06:00:00"/>
    <n v="6.5"/>
  </r>
  <r>
    <x v="0"/>
    <x v="3"/>
    <x v="27"/>
    <d v="1899-12-30T07:00:00"/>
    <n v="6.6"/>
  </r>
  <r>
    <x v="0"/>
    <x v="3"/>
    <x v="27"/>
    <d v="1899-12-30T08:00:00"/>
    <n v="6.4"/>
  </r>
  <r>
    <x v="0"/>
    <x v="3"/>
    <x v="27"/>
    <d v="1899-12-30T09:00:00"/>
    <n v="4.8"/>
  </r>
  <r>
    <x v="0"/>
    <x v="3"/>
    <x v="27"/>
    <d v="1899-12-30T10:00:00"/>
    <n v="5"/>
  </r>
  <r>
    <x v="0"/>
    <x v="3"/>
    <x v="27"/>
    <d v="1899-12-30T11:00:00"/>
    <n v="4.7"/>
  </r>
  <r>
    <x v="0"/>
    <x v="3"/>
    <x v="27"/>
    <d v="1899-12-30T12:00:00"/>
    <n v="5"/>
  </r>
  <r>
    <x v="0"/>
    <x v="3"/>
    <x v="27"/>
    <d v="1899-12-30T13:00:00"/>
    <n v="6.5"/>
  </r>
  <r>
    <x v="0"/>
    <x v="3"/>
    <x v="27"/>
    <d v="1899-12-30T14:00:00"/>
    <n v="6.5"/>
  </r>
  <r>
    <x v="0"/>
    <x v="3"/>
    <x v="27"/>
    <d v="1899-12-30T15:00:00"/>
    <n v="6.1"/>
  </r>
  <r>
    <x v="0"/>
    <x v="3"/>
    <x v="27"/>
    <d v="1899-12-30T16:00:00"/>
    <n v="5"/>
  </r>
  <r>
    <x v="0"/>
    <x v="3"/>
    <x v="27"/>
    <d v="1899-12-30T17:00:00"/>
    <n v="3.7"/>
  </r>
  <r>
    <x v="0"/>
    <x v="3"/>
    <x v="27"/>
    <d v="1899-12-30T18:00:00"/>
    <n v="2.8"/>
  </r>
  <r>
    <x v="0"/>
    <x v="3"/>
    <x v="27"/>
    <d v="1899-12-30T19:00:00"/>
    <n v="1.8"/>
  </r>
  <r>
    <x v="0"/>
    <x v="3"/>
    <x v="27"/>
    <d v="1899-12-30T20:00:00"/>
    <n v="1.4"/>
  </r>
  <r>
    <x v="0"/>
    <x v="3"/>
    <x v="27"/>
    <d v="1899-12-30T21:00:00"/>
    <n v="1.4"/>
  </r>
  <r>
    <x v="0"/>
    <x v="3"/>
    <x v="27"/>
    <d v="1899-12-30T22:00:00"/>
    <n v="1.1000000000000001"/>
  </r>
  <r>
    <x v="0"/>
    <x v="3"/>
    <x v="27"/>
    <d v="1899-12-30T23:00:00"/>
    <n v="0.8"/>
  </r>
  <r>
    <x v="0"/>
    <x v="3"/>
    <x v="28"/>
    <d v="1899-12-30T00:00:00"/>
    <n v="0.8"/>
  </r>
  <r>
    <x v="0"/>
    <x v="3"/>
    <x v="28"/>
    <d v="1899-12-30T01:00:00"/>
    <n v="0.8"/>
  </r>
  <r>
    <x v="0"/>
    <x v="3"/>
    <x v="28"/>
    <d v="1899-12-30T02:00:00"/>
    <n v="0.8"/>
  </r>
  <r>
    <x v="0"/>
    <x v="3"/>
    <x v="28"/>
    <d v="1899-12-30T03:00:00"/>
    <n v="0.8"/>
  </r>
  <r>
    <x v="0"/>
    <x v="3"/>
    <x v="28"/>
    <d v="1899-12-30T04:00:00"/>
    <n v="0.6"/>
  </r>
  <r>
    <x v="0"/>
    <x v="3"/>
    <x v="28"/>
    <d v="1899-12-30T05:00:00"/>
    <n v="0"/>
  </r>
  <r>
    <x v="0"/>
    <x v="3"/>
    <x v="28"/>
    <d v="1899-12-30T06:00:00"/>
    <n v="0.8"/>
  </r>
  <r>
    <x v="0"/>
    <x v="3"/>
    <x v="28"/>
    <d v="1899-12-30T07:00:00"/>
    <n v="2.1"/>
  </r>
  <r>
    <x v="0"/>
    <x v="3"/>
    <x v="28"/>
    <d v="1899-12-30T08:00:00"/>
    <n v="3.5"/>
  </r>
  <r>
    <x v="0"/>
    <x v="3"/>
    <x v="28"/>
    <d v="1899-12-30T09:00:00"/>
    <n v="4.5"/>
  </r>
  <r>
    <x v="0"/>
    <x v="3"/>
    <x v="28"/>
    <d v="1899-12-30T10:00:00"/>
    <n v="6.5"/>
  </r>
  <r>
    <x v="0"/>
    <x v="3"/>
    <x v="28"/>
    <d v="1899-12-30T11:00:00"/>
    <n v="7.5"/>
  </r>
  <r>
    <x v="0"/>
    <x v="3"/>
    <x v="28"/>
    <d v="1899-12-30T12:00:00"/>
    <n v="9.1999999999999993"/>
  </r>
  <r>
    <x v="0"/>
    <x v="3"/>
    <x v="28"/>
    <d v="1899-12-30T13:00:00"/>
    <n v="10.3"/>
  </r>
  <r>
    <x v="0"/>
    <x v="3"/>
    <x v="28"/>
    <d v="1899-12-30T14:00:00"/>
    <n v="11.1"/>
  </r>
  <r>
    <x v="0"/>
    <x v="3"/>
    <x v="28"/>
    <d v="1899-12-30T15:00:00"/>
    <n v="11.5"/>
  </r>
  <r>
    <x v="0"/>
    <x v="3"/>
    <x v="28"/>
    <d v="1899-12-30T16:00:00"/>
    <n v="10.4"/>
  </r>
  <r>
    <x v="0"/>
    <x v="3"/>
    <x v="28"/>
    <d v="1899-12-30T17:00:00"/>
    <n v="10.4"/>
  </r>
  <r>
    <x v="0"/>
    <x v="3"/>
    <x v="28"/>
    <d v="1899-12-30T18:00:00"/>
    <n v="9.1"/>
  </r>
  <r>
    <x v="0"/>
    <x v="3"/>
    <x v="28"/>
    <d v="1899-12-30T19:00:00"/>
    <n v="7.7"/>
  </r>
  <r>
    <x v="0"/>
    <x v="3"/>
    <x v="28"/>
    <d v="1899-12-30T20:00:00"/>
    <n v="6.7"/>
  </r>
  <r>
    <x v="0"/>
    <x v="3"/>
    <x v="28"/>
    <d v="1899-12-30T21:00:00"/>
    <n v="5.0999999999999996"/>
  </r>
  <r>
    <x v="0"/>
    <x v="3"/>
    <x v="28"/>
    <d v="1899-12-30T22:00:00"/>
    <n v="4.8"/>
  </r>
  <r>
    <x v="0"/>
    <x v="3"/>
    <x v="28"/>
    <d v="1899-12-30T23:00:00"/>
    <n v="4.5"/>
  </r>
  <r>
    <x v="0"/>
    <x v="3"/>
    <x v="29"/>
    <d v="1899-12-30T00:00:00"/>
    <n v="3.5"/>
  </r>
  <r>
    <x v="0"/>
    <x v="3"/>
    <x v="29"/>
    <d v="1899-12-30T01:00:00"/>
    <n v="2.5"/>
  </r>
  <r>
    <x v="0"/>
    <x v="3"/>
    <x v="29"/>
    <d v="1899-12-30T02:00:00"/>
    <n v="2.1"/>
  </r>
  <r>
    <x v="0"/>
    <x v="3"/>
    <x v="29"/>
    <d v="1899-12-30T03:00:00"/>
    <n v="2.2999999999999998"/>
  </r>
  <r>
    <x v="0"/>
    <x v="3"/>
    <x v="29"/>
    <d v="1899-12-30T04:00:00"/>
    <n v="1.8"/>
  </r>
  <r>
    <x v="0"/>
    <x v="3"/>
    <x v="29"/>
    <d v="1899-12-30T05:00:00"/>
    <n v="1.3"/>
  </r>
  <r>
    <x v="0"/>
    <x v="3"/>
    <x v="29"/>
    <d v="1899-12-30T06:00:00"/>
    <n v="3.3"/>
  </r>
  <r>
    <x v="0"/>
    <x v="3"/>
    <x v="29"/>
    <d v="1899-12-30T07:00:00"/>
    <n v="7.3"/>
  </r>
  <r>
    <x v="0"/>
    <x v="3"/>
    <x v="29"/>
    <d v="1899-12-30T08:00:00"/>
    <n v="10.5"/>
  </r>
  <r>
    <x v="0"/>
    <x v="3"/>
    <x v="29"/>
    <d v="1899-12-30T09:00:00"/>
    <n v="12.1"/>
  </r>
  <r>
    <x v="0"/>
    <x v="3"/>
    <x v="29"/>
    <d v="1899-12-30T10:00:00"/>
    <n v="13.6"/>
  </r>
  <r>
    <x v="0"/>
    <x v="3"/>
    <x v="29"/>
    <d v="1899-12-30T11:00:00"/>
    <n v="15"/>
  </r>
  <r>
    <x v="0"/>
    <x v="3"/>
    <x v="29"/>
    <d v="1899-12-30T12:00:00"/>
    <n v="16.8"/>
  </r>
  <r>
    <x v="0"/>
    <x v="3"/>
    <x v="29"/>
    <d v="1899-12-30T13:00:00"/>
    <n v="17.600000000000001"/>
  </r>
  <r>
    <x v="0"/>
    <x v="3"/>
    <x v="29"/>
    <d v="1899-12-30T14:00:00"/>
    <n v="18.399999999999999"/>
  </r>
  <r>
    <x v="0"/>
    <x v="3"/>
    <x v="29"/>
    <d v="1899-12-30T15:00:00"/>
    <n v="19.7"/>
  </r>
  <r>
    <x v="0"/>
    <x v="3"/>
    <x v="29"/>
    <d v="1899-12-30T16:00:00"/>
    <n v="19.399999999999999"/>
  </r>
  <r>
    <x v="0"/>
    <x v="3"/>
    <x v="29"/>
    <d v="1899-12-30T17:00:00"/>
    <n v="19.3"/>
  </r>
  <r>
    <x v="0"/>
    <x v="3"/>
    <x v="29"/>
    <d v="1899-12-30T18:00:00"/>
    <n v="18.600000000000001"/>
  </r>
  <r>
    <x v="0"/>
    <x v="3"/>
    <x v="29"/>
    <d v="1899-12-30T19:00:00"/>
    <n v="16.600000000000001"/>
  </r>
  <r>
    <x v="0"/>
    <x v="3"/>
    <x v="29"/>
    <d v="1899-12-30T20:00:00"/>
    <n v="14.8"/>
  </r>
  <r>
    <x v="0"/>
    <x v="3"/>
    <x v="29"/>
    <d v="1899-12-30T21:00:00"/>
    <n v="12.4"/>
  </r>
  <r>
    <x v="0"/>
    <x v="3"/>
    <x v="29"/>
    <d v="1899-12-30T22:00:00"/>
    <n v="11.8"/>
  </r>
  <r>
    <x v="0"/>
    <x v="3"/>
    <x v="29"/>
    <d v="1899-12-30T23:00:00"/>
    <n v="11.9"/>
  </r>
  <r>
    <x v="0"/>
    <x v="4"/>
    <x v="0"/>
    <d v="1899-12-30T00:00:00"/>
    <n v="8.9"/>
  </r>
  <r>
    <x v="0"/>
    <x v="4"/>
    <x v="0"/>
    <d v="1899-12-30T01:00:00"/>
    <n v="9.6999999999999993"/>
  </r>
  <r>
    <x v="0"/>
    <x v="4"/>
    <x v="0"/>
    <d v="1899-12-30T02:00:00"/>
    <n v="10.1"/>
  </r>
  <r>
    <x v="0"/>
    <x v="4"/>
    <x v="0"/>
    <d v="1899-12-30T03:00:00"/>
    <n v="9.1999999999999993"/>
  </r>
  <r>
    <x v="0"/>
    <x v="4"/>
    <x v="0"/>
    <d v="1899-12-30T04:00:00"/>
    <n v="8.8000000000000007"/>
  </r>
  <r>
    <x v="0"/>
    <x v="4"/>
    <x v="0"/>
    <d v="1899-12-30T05:00:00"/>
    <n v="9"/>
  </r>
  <r>
    <x v="0"/>
    <x v="4"/>
    <x v="0"/>
    <d v="1899-12-30T06:00:00"/>
    <n v="10.8"/>
  </r>
  <r>
    <x v="0"/>
    <x v="4"/>
    <x v="0"/>
    <d v="1899-12-30T07:00:00"/>
    <n v="12.1"/>
  </r>
  <r>
    <x v="0"/>
    <x v="4"/>
    <x v="0"/>
    <d v="1899-12-30T08:00:00"/>
    <n v="13.5"/>
  </r>
  <r>
    <x v="0"/>
    <x v="4"/>
    <x v="0"/>
    <d v="1899-12-30T09:00:00"/>
    <n v="17.7"/>
  </r>
  <r>
    <x v="0"/>
    <x v="4"/>
    <x v="0"/>
    <d v="1899-12-30T10:00:00"/>
    <n v="20.3"/>
  </r>
  <r>
    <x v="0"/>
    <x v="4"/>
    <x v="0"/>
    <d v="1899-12-30T11:00:00"/>
    <n v="22.7"/>
  </r>
  <r>
    <x v="0"/>
    <x v="4"/>
    <x v="0"/>
    <d v="1899-12-30T12:00:00"/>
    <n v="20.9"/>
  </r>
  <r>
    <x v="0"/>
    <x v="4"/>
    <x v="0"/>
    <d v="1899-12-30T13:00:00"/>
    <n v="22.2"/>
  </r>
  <r>
    <x v="0"/>
    <x v="4"/>
    <x v="0"/>
    <d v="1899-12-30T14:00:00"/>
    <n v="25"/>
  </r>
  <r>
    <x v="0"/>
    <x v="4"/>
    <x v="0"/>
    <d v="1899-12-30T15:00:00"/>
    <n v="27.4"/>
  </r>
  <r>
    <x v="0"/>
    <x v="4"/>
    <x v="0"/>
    <d v="1899-12-30T16:00:00"/>
    <n v="26.6"/>
  </r>
  <r>
    <x v="0"/>
    <x v="4"/>
    <x v="0"/>
    <d v="1899-12-30T17:00:00"/>
    <n v="25.6"/>
  </r>
  <r>
    <x v="0"/>
    <x v="4"/>
    <x v="0"/>
    <d v="1899-12-30T18:00:00"/>
    <n v="24.7"/>
  </r>
  <r>
    <x v="0"/>
    <x v="4"/>
    <x v="0"/>
    <d v="1899-12-30T19:00:00"/>
    <n v="22.9"/>
  </r>
  <r>
    <x v="0"/>
    <x v="4"/>
    <x v="0"/>
    <d v="1899-12-30T20:00:00"/>
    <n v="21.6"/>
  </r>
  <r>
    <x v="0"/>
    <x v="4"/>
    <x v="0"/>
    <d v="1899-12-30T21:00:00"/>
    <n v="20.7"/>
  </r>
  <r>
    <x v="0"/>
    <x v="4"/>
    <x v="0"/>
    <d v="1899-12-30T22:00:00"/>
    <n v="20.5"/>
  </r>
  <r>
    <x v="0"/>
    <x v="4"/>
    <x v="0"/>
    <d v="1899-12-30T23:00:00"/>
    <n v="20.3"/>
  </r>
  <r>
    <x v="0"/>
    <x v="4"/>
    <x v="1"/>
    <d v="1899-12-30T00:00:00"/>
    <n v="20.100000000000001"/>
  </r>
  <r>
    <x v="0"/>
    <x v="4"/>
    <x v="1"/>
    <d v="1899-12-30T01:00:00"/>
    <n v="19.399999999999999"/>
  </r>
  <r>
    <x v="0"/>
    <x v="4"/>
    <x v="1"/>
    <d v="1899-12-30T02:00:00"/>
    <n v="18.7"/>
  </r>
  <r>
    <x v="0"/>
    <x v="4"/>
    <x v="1"/>
    <d v="1899-12-30T03:00:00"/>
    <n v="18.5"/>
  </r>
  <r>
    <x v="0"/>
    <x v="4"/>
    <x v="1"/>
    <d v="1899-12-30T04:00:00"/>
    <n v="18.3"/>
  </r>
  <r>
    <x v="0"/>
    <x v="4"/>
    <x v="1"/>
    <d v="1899-12-30T05:00:00"/>
    <n v="18.100000000000001"/>
  </r>
  <r>
    <x v="0"/>
    <x v="4"/>
    <x v="1"/>
    <d v="1899-12-30T06:00:00"/>
    <n v="17.8"/>
  </r>
  <r>
    <x v="0"/>
    <x v="4"/>
    <x v="1"/>
    <d v="1899-12-30T07:00:00"/>
    <n v="18.600000000000001"/>
  </r>
  <r>
    <x v="0"/>
    <x v="4"/>
    <x v="1"/>
    <d v="1899-12-30T08:00:00"/>
    <n v="20.6"/>
  </r>
  <r>
    <x v="0"/>
    <x v="4"/>
    <x v="1"/>
    <d v="1899-12-30T09:00:00"/>
    <n v="22.8"/>
  </r>
  <r>
    <x v="0"/>
    <x v="4"/>
    <x v="1"/>
    <d v="1899-12-30T10:00:00"/>
    <n v="23.9"/>
  </r>
  <r>
    <x v="0"/>
    <x v="4"/>
    <x v="1"/>
    <d v="1899-12-30T11:00:00"/>
    <n v="25.8"/>
  </r>
  <r>
    <x v="0"/>
    <x v="4"/>
    <x v="1"/>
    <d v="1899-12-30T12:00:00"/>
    <n v="24.9"/>
  </r>
  <r>
    <x v="0"/>
    <x v="4"/>
    <x v="1"/>
    <d v="1899-12-30T13:00:00"/>
    <n v="25.8"/>
  </r>
  <r>
    <x v="0"/>
    <x v="4"/>
    <x v="1"/>
    <d v="1899-12-30T14:00:00"/>
    <n v="26.9"/>
  </r>
  <r>
    <x v="0"/>
    <x v="4"/>
    <x v="1"/>
    <d v="1899-12-30T15:00:00"/>
    <n v="27.5"/>
  </r>
  <r>
    <x v="0"/>
    <x v="4"/>
    <x v="1"/>
    <d v="1899-12-30T16:00:00"/>
    <n v="27.1"/>
  </r>
  <r>
    <x v="0"/>
    <x v="4"/>
    <x v="1"/>
    <d v="1899-12-30T17:00:00"/>
    <n v="26.3"/>
  </r>
  <r>
    <x v="0"/>
    <x v="4"/>
    <x v="1"/>
    <d v="1899-12-30T18:00:00"/>
    <n v="26.2"/>
  </r>
  <r>
    <x v="0"/>
    <x v="4"/>
    <x v="1"/>
    <d v="1899-12-30T19:00:00"/>
    <n v="24.5"/>
  </r>
  <r>
    <x v="0"/>
    <x v="4"/>
    <x v="1"/>
    <d v="1899-12-30T20:00:00"/>
    <n v="24"/>
  </r>
  <r>
    <x v="0"/>
    <x v="4"/>
    <x v="1"/>
    <d v="1899-12-30T21:00:00"/>
    <n v="23.5"/>
  </r>
  <r>
    <x v="0"/>
    <x v="4"/>
    <x v="1"/>
    <d v="1899-12-30T22:00:00"/>
    <n v="22.3"/>
  </r>
  <r>
    <x v="0"/>
    <x v="4"/>
    <x v="1"/>
    <d v="1899-12-30T23:00:00"/>
    <n v="21.1"/>
  </r>
  <r>
    <x v="0"/>
    <x v="4"/>
    <x v="2"/>
    <d v="1899-12-30T00:00:00"/>
    <n v="20.100000000000001"/>
  </r>
  <r>
    <x v="0"/>
    <x v="4"/>
    <x v="2"/>
    <d v="1899-12-30T01:00:00"/>
    <n v="21.2"/>
  </r>
  <r>
    <x v="0"/>
    <x v="4"/>
    <x v="2"/>
    <d v="1899-12-30T02:00:00"/>
    <n v="19.399999999999999"/>
  </r>
  <r>
    <x v="0"/>
    <x v="4"/>
    <x v="2"/>
    <d v="1899-12-30T03:00:00"/>
    <n v="18.100000000000001"/>
  </r>
  <r>
    <x v="0"/>
    <x v="4"/>
    <x v="2"/>
    <d v="1899-12-30T04:00:00"/>
    <n v="18.600000000000001"/>
  </r>
  <r>
    <x v="0"/>
    <x v="4"/>
    <x v="2"/>
    <d v="1899-12-30T05:00:00"/>
    <n v="18.600000000000001"/>
  </r>
  <r>
    <x v="0"/>
    <x v="4"/>
    <x v="2"/>
    <d v="1899-12-30T06:00:00"/>
    <n v="16.600000000000001"/>
  </r>
  <r>
    <x v="0"/>
    <x v="4"/>
    <x v="2"/>
    <d v="1899-12-30T07:00:00"/>
    <n v="18.7"/>
  </r>
  <r>
    <x v="0"/>
    <x v="4"/>
    <x v="2"/>
    <d v="1899-12-30T08:00:00"/>
    <n v="20"/>
  </r>
  <r>
    <x v="0"/>
    <x v="4"/>
    <x v="2"/>
    <d v="1899-12-30T09:00:00"/>
    <n v="21"/>
  </r>
  <r>
    <x v="0"/>
    <x v="4"/>
    <x v="2"/>
    <d v="1899-12-30T10:00:00"/>
    <n v="21.6"/>
  </r>
  <r>
    <x v="0"/>
    <x v="4"/>
    <x v="2"/>
    <d v="1899-12-30T11:00:00"/>
    <n v="21"/>
  </r>
  <r>
    <x v="0"/>
    <x v="4"/>
    <x v="2"/>
    <d v="1899-12-30T12:00:00"/>
    <n v="20"/>
  </r>
  <r>
    <x v="0"/>
    <x v="4"/>
    <x v="2"/>
    <d v="1899-12-30T13:00:00"/>
    <n v="19.2"/>
  </r>
  <r>
    <x v="0"/>
    <x v="4"/>
    <x v="2"/>
    <d v="1899-12-30T14:00:00"/>
    <n v="19.5"/>
  </r>
  <r>
    <x v="0"/>
    <x v="4"/>
    <x v="2"/>
    <d v="1899-12-30T15:00:00"/>
    <n v="19.2"/>
  </r>
  <r>
    <x v="0"/>
    <x v="4"/>
    <x v="2"/>
    <d v="1899-12-30T16:00:00"/>
    <n v="18.2"/>
  </r>
  <r>
    <x v="0"/>
    <x v="4"/>
    <x v="2"/>
    <d v="1899-12-30T17:00:00"/>
    <n v="14.5"/>
  </r>
  <r>
    <x v="0"/>
    <x v="4"/>
    <x v="2"/>
    <d v="1899-12-30T18:00:00"/>
    <n v="13.9"/>
  </r>
  <r>
    <x v="0"/>
    <x v="4"/>
    <x v="2"/>
    <d v="1899-12-30T19:00:00"/>
    <n v="13.1"/>
  </r>
  <r>
    <x v="0"/>
    <x v="4"/>
    <x v="2"/>
    <d v="1899-12-30T20:00:00"/>
    <n v="13.1"/>
  </r>
  <r>
    <x v="0"/>
    <x v="4"/>
    <x v="2"/>
    <d v="1899-12-30T21:00:00"/>
    <n v="12.7"/>
  </r>
  <r>
    <x v="0"/>
    <x v="4"/>
    <x v="2"/>
    <d v="1899-12-30T22:00:00"/>
    <n v="11.9"/>
  </r>
  <r>
    <x v="0"/>
    <x v="4"/>
    <x v="2"/>
    <d v="1899-12-30T23:00:00"/>
    <n v="10.4"/>
  </r>
  <r>
    <x v="0"/>
    <x v="4"/>
    <x v="3"/>
    <d v="1899-12-30T00:00:00"/>
    <n v="9.9"/>
  </r>
  <r>
    <x v="0"/>
    <x v="4"/>
    <x v="3"/>
    <d v="1899-12-30T01:00:00"/>
    <n v="10"/>
  </r>
  <r>
    <x v="0"/>
    <x v="4"/>
    <x v="3"/>
    <d v="1899-12-30T02:00:00"/>
    <n v="10.4"/>
  </r>
  <r>
    <x v="0"/>
    <x v="4"/>
    <x v="3"/>
    <d v="1899-12-30T03:00:00"/>
    <n v="10.1"/>
  </r>
  <r>
    <x v="0"/>
    <x v="4"/>
    <x v="3"/>
    <d v="1899-12-30T04:00:00"/>
    <n v="10.5"/>
  </r>
  <r>
    <x v="0"/>
    <x v="4"/>
    <x v="3"/>
    <d v="1899-12-30T05:00:00"/>
    <n v="9.8000000000000007"/>
  </r>
  <r>
    <x v="0"/>
    <x v="4"/>
    <x v="3"/>
    <d v="1899-12-30T06:00:00"/>
    <n v="9.8000000000000007"/>
  </r>
  <r>
    <x v="0"/>
    <x v="4"/>
    <x v="3"/>
    <d v="1899-12-30T07:00:00"/>
    <n v="9.6"/>
  </r>
  <r>
    <x v="0"/>
    <x v="4"/>
    <x v="3"/>
    <d v="1899-12-30T08:00:00"/>
    <n v="10.6"/>
  </r>
  <r>
    <x v="0"/>
    <x v="4"/>
    <x v="3"/>
    <d v="1899-12-30T09:00:00"/>
    <n v="11.9"/>
  </r>
  <r>
    <x v="0"/>
    <x v="4"/>
    <x v="3"/>
    <d v="1899-12-30T10:00:00"/>
    <n v="12.4"/>
  </r>
  <r>
    <x v="0"/>
    <x v="4"/>
    <x v="3"/>
    <d v="1899-12-30T11:00:00"/>
    <n v="13.1"/>
  </r>
  <r>
    <x v="0"/>
    <x v="4"/>
    <x v="3"/>
    <d v="1899-12-30T12:00:00"/>
    <n v="16.100000000000001"/>
  </r>
  <r>
    <x v="0"/>
    <x v="4"/>
    <x v="3"/>
    <d v="1899-12-30T13:00:00"/>
    <n v="23.4"/>
  </r>
  <r>
    <x v="0"/>
    <x v="4"/>
    <x v="3"/>
    <d v="1899-12-30T14:00:00"/>
    <n v="24.1"/>
  </r>
  <r>
    <x v="0"/>
    <x v="4"/>
    <x v="3"/>
    <d v="1899-12-30T15:00:00"/>
    <n v="19.2"/>
  </r>
  <r>
    <x v="0"/>
    <x v="4"/>
    <x v="3"/>
    <d v="1899-12-30T16:00:00"/>
    <n v="21.5"/>
  </r>
  <r>
    <x v="0"/>
    <x v="4"/>
    <x v="3"/>
    <d v="1899-12-30T17:00:00"/>
    <n v="12.2"/>
  </r>
  <r>
    <x v="0"/>
    <x v="4"/>
    <x v="3"/>
    <d v="1899-12-30T18:00:00"/>
    <n v="10.9"/>
  </r>
  <r>
    <x v="0"/>
    <x v="4"/>
    <x v="3"/>
    <d v="1899-12-30T19:00:00"/>
    <n v="9.8000000000000007"/>
  </r>
  <r>
    <x v="0"/>
    <x v="4"/>
    <x v="3"/>
    <d v="1899-12-30T20:00:00"/>
    <n v="10.3"/>
  </r>
  <r>
    <x v="0"/>
    <x v="4"/>
    <x v="3"/>
    <d v="1899-12-30T21:00:00"/>
    <n v="10.4"/>
  </r>
  <r>
    <x v="0"/>
    <x v="4"/>
    <x v="3"/>
    <d v="1899-12-30T22:00:00"/>
    <n v="10.1"/>
  </r>
  <r>
    <x v="0"/>
    <x v="4"/>
    <x v="3"/>
    <d v="1899-12-30T23:00:00"/>
    <n v="8.8000000000000007"/>
  </r>
  <r>
    <x v="0"/>
    <x v="4"/>
    <x v="4"/>
    <d v="1899-12-30T00:00:00"/>
    <n v="9"/>
  </r>
  <r>
    <x v="0"/>
    <x v="4"/>
    <x v="4"/>
    <d v="1899-12-30T01:00:00"/>
    <n v="8.3000000000000007"/>
  </r>
  <r>
    <x v="0"/>
    <x v="4"/>
    <x v="4"/>
    <d v="1899-12-30T02:00:00"/>
    <n v="8.5"/>
  </r>
  <r>
    <x v="0"/>
    <x v="4"/>
    <x v="4"/>
    <d v="1899-12-30T03:00:00"/>
    <n v="8.6"/>
  </r>
  <r>
    <x v="0"/>
    <x v="4"/>
    <x v="4"/>
    <d v="1899-12-30T04:00:00"/>
    <n v="8.6999999999999993"/>
  </r>
  <r>
    <x v="0"/>
    <x v="4"/>
    <x v="4"/>
    <d v="1899-12-30T05:00:00"/>
    <n v="9.3000000000000007"/>
  </r>
  <r>
    <x v="0"/>
    <x v="4"/>
    <x v="4"/>
    <d v="1899-12-30T06:00:00"/>
    <n v="10.199999999999999"/>
  </r>
  <r>
    <x v="0"/>
    <x v="4"/>
    <x v="4"/>
    <d v="1899-12-30T07:00:00"/>
    <n v="12"/>
  </r>
  <r>
    <x v="0"/>
    <x v="4"/>
    <x v="4"/>
    <d v="1899-12-30T08:00:00"/>
    <n v="14.7"/>
  </r>
  <r>
    <x v="0"/>
    <x v="4"/>
    <x v="4"/>
    <d v="1899-12-30T09:00:00"/>
    <n v="17.7"/>
  </r>
  <r>
    <x v="0"/>
    <x v="4"/>
    <x v="4"/>
    <d v="1899-12-30T10:00:00"/>
    <n v="19.7"/>
  </r>
  <r>
    <x v="0"/>
    <x v="4"/>
    <x v="4"/>
    <d v="1899-12-30T11:00:00"/>
    <n v="21.1"/>
  </r>
  <r>
    <x v="0"/>
    <x v="4"/>
    <x v="4"/>
    <d v="1899-12-30T12:00:00"/>
    <n v="22.2"/>
  </r>
  <r>
    <x v="0"/>
    <x v="4"/>
    <x v="4"/>
    <d v="1899-12-30T13:00:00"/>
    <n v="23.5"/>
  </r>
  <r>
    <x v="0"/>
    <x v="4"/>
    <x v="4"/>
    <d v="1899-12-30T14:00:00"/>
    <n v="23.4"/>
  </r>
  <r>
    <x v="0"/>
    <x v="4"/>
    <x v="4"/>
    <d v="1899-12-30T15:00:00"/>
    <n v="22.4"/>
  </r>
  <r>
    <x v="0"/>
    <x v="4"/>
    <x v="4"/>
    <d v="1899-12-30T16:00:00"/>
    <n v="23.6"/>
  </r>
  <r>
    <x v="0"/>
    <x v="4"/>
    <x v="4"/>
    <d v="1899-12-30T17:00:00"/>
    <n v="21.5"/>
  </r>
  <r>
    <x v="0"/>
    <x v="4"/>
    <x v="4"/>
    <d v="1899-12-30T18:00:00"/>
    <n v="20.399999999999999"/>
  </r>
  <r>
    <x v="0"/>
    <x v="4"/>
    <x v="4"/>
    <d v="1899-12-30T19:00:00"/>
    <n v="19.2"/>
  </r>
  <r>
    <x v="0"/>
    <x v="4"/>
    <x v="4"/>
    <d v="1899-12-30T20:00:00"/>
    <n v="17.899999999999999"/>
  </r>
  <r>
    <x v="0"/>
    <x v="4"/>
    <x v="4"/>
    <d v="1899-12-30T21:00:00"/>
    <n v="16.100000000000001"/>
  </r>
  <r>
    <x v="0"/>
    <x v="4"/>
    <x v="4"/>
    <d v="1899-12-30T22:00:00"/>
    <n v="15.7"/>
  </r>
  <r>
    <x v="0"/>
    <x v="4"/>
    <x v="4"/>
    <d v="1899-12-30T23:00:00"/>
    <n v="15.9"/>
  </r>
  <r>
    <x v="0"/>
    <x v="4"/>
    <x v="5"/>
    <d v="1899-12-30T00:00:00"/>
    <n v="14.6"/>
  </r>
  <r>
    <x v="0"/>
    <x v="4"/>
    <x v="5"/>
    <d v="1899-12-30T01:00:00"/>
    <n v="13.3"/>
  </r>
  <r>
    <x v="0"/>
    <x v="4"/>
    <x v="5"/>
    <d v="1899-12-30T02:00:00"/>
    <n v="14.2"/>
  </r>
  <r>
    <x v="0"/>
    <x v="4"/>
    <x v="5"/>
    <d v="1899-12-30T03:00:00"/>
    <n v="13.8"/>
  </r>
  <r>
    <x v="0"/>
    <x v="4"/>
    <x v="5"/>
    <d v="1899-12-30T04:00:00"/>
    <n v="13"/>
  </r>
  <r>
    <x v="0"/>
    <x v="4"/>
    <x v="5"/>
    <d v="1899-12-30T05:00:00"/>
    <n v="11.8"/>
  </r>
  <r>
    <x v="0"/>
    <x v="4"/>
    <x v="5"/>
    <d v="1899-12-30T06:00:00"/>
    <n v="12"/>
  </r>
  <r>
    <x v="0"/>
    <x v="4"/>
    <x v="5"/>
    <d v="1899-12-30T07:00:00"/>
    <n v="13.3"/>
  </r>
  <r>
    <x v="0"/>
    <x v="4"/>
    <x v="5"/>
    <d v="1899-12-30T08:00:00"/>
    <n v="14.4"/>
  </r>
  <r>
    <x v="0"/>
    <x v="4"/>
    <x v="5"/>
    <d v="1899-12-30T09:00:00"/>
    <n v="15.9"/>
  </r>
  <r>
    <x v="0"/>
    <x v="4"/>
    <x v="5"/>
    <d v="1899-12-30T10:00:00"/>
    <n v="15.1"/>
  </r>
  <r>
    <x v="0"/>
    <x v="4"/>
    <x v="5"/>
    <d v="1899-12-30T11:00:00"/>
    <n v="14.5"/>
  </r>
  <r>
    <x v="0"/>
    <x v="4"/>
    <x v="5"/>
    <d v="1899-12-30T12:00:00"/>
    <n v="15.3"/>
  </r>
  <r>
    <x v="0"/>
    <x v="4"/>
    <x v="5"/>
    <d v="1899-12-30T13:00:00"/>
    <n v="16.5"/>
  </r>
  <r>
    <x v="0"/>
    <x v="4"/>
    <x v="5"/>
    <d v="1899-12-30T14:00:00"/>
    <n v="17.3"/>
  </r>
  <r>
    <x v="0"/>
    <x v="4"/>
    <x v="5"/>
    <d v="1899-12-30T15:00:00"/>
    <n v="16.8"/>
  </r>
  <r>
    <x v="0"/>
    <x v="4"/>
    <x v="5"/>
    <d v="1899-12-30T16:00:00"/>
    <n v="15.1"/>
  </r>
  <r>
    <x v="0"/>
    <x v="4"/>
    <x v="5"/>
    <d v="1899-12-30T17:00:00"/>
    <n v="15.5"/>
  </r>
  <r>
    <x v="0"/>
    <x v="4"/>
    <x v="5"/>
    <d v="1899-12-30T18:00:00"/>
    <n v="15"/>
  </r>
  <r>
    <x v="0"/>
    <x v="4"/>
    <x v="5"/>
    <d v="1899-12-30T19:00:00"/>
    <n v="15.5"/>
  </r>
  <r>
    <x v="0"/>
    <x v="4"/>
    <x v="5"/>
    <d v="1899-12-30T20:00:00"/>
    <n v="14.3"/>
  </r>
  <r>
    <x v="0"/>
    <x v="4"/>
    <x v="5"/>
    <d v="1899-12-30T21:00:00"/>
    <n v="14.1"/>
  </r>
  <r>
    <x v="0"/>
    <x v="4"/>
    <x v="5"/>
    <d v="1899-12-30T22:00:00"/>
    <n v="13.5"/>
  </r>
  <r>
    <x v="0"/>
    <x v="4"/>
    <x v="5"/>
    <d v="1899-12-30T23:00:00"/>
    <n v="13.4"/>
  </r>
  <r>
    <x v="0"/>
    <x v="4"/>
    <x v="6"/>
    <d v="1899-12-30T00:00:00"/>
    <n v="13"/>
  </r>
  <r>
    <x v="0"/>
    <x v="4"/>
    <x v="6"/>
    <d v="1899-12-30T01:00:00"/>
    <n v="12.6"/>
  </r>
  <r>
    <x v="0"/>
    <x v="4"/>
    <x v="6"/>
    <d v="1899-12-30T02:00:00"/>
    <n v="11.8"/>
  </r>
  <r>
    <x v="0"/>
    <x v="4"/>
    <x v="6"/>
    <d v="1899-12-30T03:00:00"/>
    <n v="10.8"/>
  </r>
  <r>
    <x v="0"/>
    <x v="4"/>
    <x v="6"/>
    <d v="1899-12-30T04:00:00"/>
    <n v="9.9"/>
  </r>
  <r>
    <x v="0"/>
    <x v="4"/>
    <x v="6"/>
    <d v="1899-12-30T05:00:00"/>
    <n v="10.1"/>
  </r>
  <r>
    <x v="0"/>
    <x v="4"/>
    <x v="6"/>
    <d v="1899-12-30T06:00:00"/>
    <n v="10.199999999999999"/>
  </r>
  <r>
    <x v="0"/>
    <x v="4"/>
    <x v="6"/>
    <d v="1899-12-30T07:00:00"/>
    <n v="11.6"/>
  </r>
  <r>
    <x v="0"/>
    <x v="4"/>
    <x v="6"/>
    <d v="1899-12-30T08:00:00"/>
    <n v="12.9"/>
  </r>
  <r>
    <x v="0"/>
    <x v="4"/>
    <x v="6"/>
    <d v="1899-12-30T09:00:00"/>
    <n v="14.2"/>
  </r>
  <r>
    <x v="0"/>
    <x v="4"/>
    <x v="6"/>
    <d v="1899-12-30T10:00:00"/>
    <n v="15"/>
  </r>
  <r>
    <x v="0"/>
    <x v="4"/>
    <x v="6"/>
    <d v="1899-12-30T11:00:00"/>
    <n v="13.6"/>
  </r>
  <r>
    <x v="0"/>
    <x v="4"/>
    <x v="6"/>
    <d v="1899-12-30T12:00:00"/>
    <n v="14.2"/>
  </r>
  <r>
    <x v="0"/>
    <x v="4"/>
    <x v="6"/>
    <d v="1899-12-30T13:00:00"/>
    <n v="14.6"/>
  </r>
  <r>
    <x v="0"/>
    <x v="4"/>
    <x v="6"/>
    <d v="1899-12-30T14:00:00"/>
    <n v="14.6"/>
  </r>
  <r>
    <x v="0"/>
    <x v="4"/>
    <x v="6"/>
    <d v="1899-12-30T15:00:00"/>
    <n v="15.1"/>
  </r>
  <r>
    <x v="0"/>
    <x v="4"/>
    <x v="6"/>
    <d v="1899-12-30T16:00:00"/>
    <n v="15.8"/>
  </r>
  <r>
    <x v="0"/>
    <x v="4"/>
    <x v="6"/>
    <d v="1899-12-30T17:00:00"/>
    <n v="15.7"/>
  </r>
  <r>
    <x v="0"/>
    <x v="4"/>
    <x v="6"/>
    <d v="1899-12-30T18:00:00"/>
    <n v="14.7"/>
  </r>
  <r>
    <x v="0"/>
    <x v="4"/>
    <x v="6"/>
    <d v="1899-12-30T19:00:00"/>
    <n v="13.4"/>
  </r>
  <r>
    <x v="0"/>
    <x v="4"/>
    <x v="6"/>
    <d v="1899-12-30T20:00:00"/>
    <n v="12.6"/>
  </r>
  <r>
    <x v="0"/>
    <x v="4"/>
    <x v="6"/>
    <d v="1899-12-30T21:00:00"/>
    <n v="12.5"/>
  </r>
  <r>
    <x v="0"/>
    <x v="4"/>
    <x v="6"/>
    <d v="1899-12-30T22:00:00"/>
    <n v="12"/>
  </r>
  <r>
    <x v="0"/>
    <x v="4"/>
    <x v="6"/>
    <d v="1899-12-30T23:00:00"/>
    <n v="11.7"/>
  </r>
  <r>
    <x v="0"/>
    <x v="4"/>
    <x v="7"/>
    <d v="1899-12-30T00:00:00"/>
    <n v="11.1"/>
  </r>
  <r>
    <x v="0"/>
    <x v="4"/>
    <x v="7"/>
    <d v="1899-12-30T01:00:00"/>
    <n v="10.4"/>
  </r>
  <r>
    <x v="0"/>
    <x v="4"/>
    <x v="7"/>
    <d v="1899-12-30T02:00:00"/>
    <n v="9.1999999999999993"/>
  </r>
  <r>
    <x v="0"/>
    <x v="4"/>
    <x v="7"/>
    <d v="1899-12-30T03:00:00"/>
    <n v="9.1999999999999993"/>
  </r>
  <r>
    <x v="0"/>
    <x v="4"/>
    <x v="7"/>
    <d v="1899-12-30T04:00:00"/>
    <n v="8.6"/>
  </r>
  <r>
    <x v="0"/>
    <x v="4"/>
    <x v="7"/>
    <d v="1899-12-30T05:00:00"/>
    <n v="8.4"/>
  </r>
  <r>
    <x v="0"/>
    <x v="4"/>
    <x v="7"/>
    <d v="1899-12-30T06:00:00"/>
    <n v="8.1"/>
  </r>
  <r>
    <x v="0"/>
    <x v="4"/>
    <x v="7"/>
    <d v="1899-12-30T07:00:00"/>
    <n v="11.5"/>
  </r>
  <r>
    <x v="0"/>
    <x v="4"/>
    <x v="7"/>
    <d v="1899-12-30T08:00:00"/>
    <n v="13.8"/>
  </r>
  <r>
    <x v="0"/>
    <x v="4"/>
    <x v="7"/>
    <d v="1899-12-30T09:00:00"/>
    <n v="16.2"/>
  </r>
  <r>
    <x v="0"/>
    <x v="4"/>
    <x v="7"/>
    <d v="1899-12-30T10:00:00"/>
    <n v="17"/>
  </r>
  <r>
    <x v="0"/>
    <x v="4"/>
    <x v="7"/>
    <d v="1899-12-30T11:00:00"/>
    <n v="17.3"/>
  </r>
  <r>
    <x v="0"/>
    <x v="4"/>
    <x v="7"/>
    <d v="1899-12-30T12:00:00"/>
    <n v="17.2"/>
  </r>
  <r>
    <x v="0"/>
    <x v="4"/>
    <x v="7"/>
    <d v="1899-12-30T13:00:00"/>
    <n v="17"/>
  </r>
  <r>
    <x v="0"/>
    <x v="4"/>
    <x v="7"/>
    <d v="1899-12-30T14:00:00"/>
    <n v="17.399999999999999"/>
  </r>
  <r>
    <x v="0"/>
    <x v="4"/>
    <x v="7"/>
    <d v="1899-12-30T15:00:00"/>
    <n v="17.7"/>
  </r>
  <r>
    <x v="0"/>
    <x v="4"/>
    <x v="7"/>
    <d v="1899-12-30T16:00:00"/>
    <n v="18.5"/>
  </r>
  <r>
    <x v="0"/>
    <x v="4"/>
    <x v="7"/>
    <d v="1899-12-30T17:00:00"/>
    <n v="18.2"/>
  </r>
  <r>
    <x v="0"/>
    <x v="4"/>
    <x v="7"/>
    <d v="1899-12-30T18:00:00"/>
    <n v="16.8"/>
  </r>
  <r>
    <x v="0"/>
    <x v="4"/>
    <x v="7"/>
    <d v="1899-12-30T19:00:00"/>
    <n v="14.4"/>
  </r>
  <r>
    <x v="0"/>
    <x v="4"/>
    <x v="7"/>
    <d v="1899-12-30T20:00:00"/>
    <n v="12.3"/>
  </r>
  <r>
    <x v="0"/>
    <x v="4"/>
    <x v="7"/>
    <d v="1899-12-30T21:00:00"/>
    <n v="11.5"/>
  </r>
  <r>
    <x v="0"/>
    <x v="4"/>
    <x v="7"/>
    <d v="1899-12-30T22:00:00"/>
    <n v="12.1"/>
  </r>
  <r>
    <x v="0"/>
    <x v="4"/>
    <x v="7"/>
    <d v="1899-12-30T23:00:00"/>
    <n v="11.4"/>
  </r>
  <r>
    <x v="0"/>
    <x v="4"/>
    <x v="8"/>
    <d v="1899-12-30T00:00:00"/>
    <n v="11.8"/>
  </r>
  <r>
    <x v="0"/>
    <x v="4"/>
    <x v="8"/>
    <d v="1899-12-30T01:00:00"/>
    <n v="11.7"/>
  </r>
  <r>
    <x v="0"/>
    <x v="4"/>
    <x v="8"/>
    <d v="1899-12-30T02:00:00"/>
    <n v="10.9"/>
  </r>
  <r>
    <x v="0"/>
    <x v="4"/>
    <x v="8"/>
    <d v="1899-12-30T03:00:00"/>
    <n v="10.199999999999999"/>
  </r>
  <r>
    <x v="0"/>
    <x v="4"/>
    <x v="8"/>
    <d v="1899-12-30T04:00:00"/>
    <n v="10.199999999999999"/>
  </r>
  <r>
    <x v="0"/>
    <x v="4"/>
    <x v="8"/>
    <d v="1899-12-30T05:00:00"/>
    <n v="10.199999999999999"/>
  </r>
  <r>
    <x v="0"/>
    <x v="4"/>
    <x v="8"/>
    <d v="1899-12-30T06:00:00"/>
    <n v="11.4"/>
  </r>
  <r>
    <x v="0"/>
    <x v="4"/>
    <x v="8"/>
    <d v="1899-12-30T07:00:00"/>
    <n v="13.3"/>
  </r>
  <r>
    <x v="0"/>
    <x v="4"/>
    <x v="8"/>
    <d v="1899-12-30T08:00:00"/>
    <n v="14.9"/>
  </r>
  <r>
    <x v="0"/>
    <x v="4"/>
    <x v="8"/>
    <d v="1899-12-30T09:00:00"/>
    <n v="16.899999999999999"/>
  </r>
  <r>
    <x v="0"/>
    <x v="4"/>
    <x v="8"/>
    <d v="1899-12-30T10:00:00"/>
    <n v="18.399999999999999"/>
  </r>
  <r>
    <x v="0"/>
    <x v="4"/>
    <x v="8"/>
    <d v="1899-12-30T11:00:00"/>
    <n v="20.2"/>
  </r>
  <r>
    <x v="0"/>
    <x v="4"/>
    <x v="8"/>
    <d v="1899-12-30T12:00:00"/>
    <n v="19.5"/>
  </r>
  <r>
    <x v="0"/>
    <x v="4"/>
    <x v="8"/>
    <d v="1899-12-30T13:00:00"/>
    <n v="20.9"/>
  </r>
  <r>
    <x v="0"/>
    <x v="4"/>
    <x v="8"/>
    <d v="1899-12-30T14:00:00"/>
    <n v="22.4"/>
  </r>
  <r>
    <x v="0"/>
    <x v="4"/>
    <x v="8"/>
    <d v="1899-12-30T15:00:00"/>
    <n v="21.4"/>
  </r>
  <r>
    <x v="0"/>
    <x v="4"/>
    <x v="8"/>
    <d v="1899-12-30T16:00:00"/>
    <n v="19.399999999999999"/>
  </r>
  <r>
    <x v="0"/>
    <x v="4"/>
    <x v="8"/>
    <d v="1899-12-30T17:00:00"/>
    <n v="18.600000000000001"/>
  </r>
  <r>
    <x v="0"/>
    <x v="4"/>
    <x v="8"/>
    <d v="1899-12-30T18:00:00"/>
    <n v="20.399999999999999"/>
  </r>
  <r>
    <x v="0"/>
    <x v="4"/>
    <x v="8"/>
    <d v="1899-12-30T19:00:00"/>
    <n v="19.3"/>
  </r>
  <r>
    <x v="0"/>
    <x v="4"/>
    <x v="8"/>
    <d v="1899-12-30T20:00:00"/>
    <n v="18.8"/>
  </r>
  <r>
    <x v="0"/>
    <x v="4"/>
    <x v="8"/>
    <d v="1899-12-30T21:00:00"/>
    <n v="16.600000000000001"/>
  </r>
  <r>
    <x v="0"/>
    <x v="4"/>
    <x v="8"/>
    <d v="1899-12-30T22:00:00"/>
    <n v="15.7"/>
  </r>
  <r>
    <x v="0"/>
    <x v="4"/>
    <x v="8"/>
    <d v="1899-12-30T23:00:00"/>
    <n v="15.5"/>
  </r>
  <r>
    <x v="0"/>
    <x v="4"/>
    <x v="9"/>
    <d v="1899-12-30T00:00:00"/>
    <n v="16.3"/>
  </r>
  <r>
    <x v="0"/>
    <x v="4"/>
    <x v="9"/>
    <d v="1899-12-30T01:00:00"/>
    <n v="16.2"/>
  </r>
  <r>
    <x v="0"/>
    <x v="4"/>
    <x v="9"/>
    <d v="1899-12-30T02:00:00"/>
    <n v="15.9"/>
  </r>
  <r>
    <x v="0"/>
    <x v="4"/>
    <x v="9"/>
    <d v="1899-12-30T03:00:00"/>
    <n v="16.100000000000001"/>
  </r>
  <r>
    <x v="0"/>
    <x v="4"/>
    <x v="9"/>
    <d v="1899-12-30T04:00:00"/>
    <n v="17.100000000000001"/>
  </r>
  <r>
    <x v="0"/>
    <x v="4"/>
    <x v="9"/>
    <d v="1899-12-30T05:00:00"/>
    <n v="16.399999999999999"/>
  </r>
  <r>
    <x v="0"/>
    <x v="4"/>
    <x v="9"/>
    <d v="1899-12-30T06:00:00"/>
    <n v="16.600000000000001"/>
  </r>
  <r>
    <x v="0"/>
    <x v="4"/>
    <x v="9"/>
    <d v="1899-12-30T07:00:00"/>
    <n v="17.600000000000001"/>
  </r>
  <r>
    <x v="0"/>
    <x v="4"/>
    <x v="9"/>
    <d v="1899-12-30T08:00:00"/>
    <n v="18.600000000000001"/>
  </r>
  <r>
    <x v="0"/>
    <x v="4"/>
    <x v="9"/>
    <d v="1899-12-30T09:00:00"/>
    <n v="19.100000000000001"/>
  </r>
  <r>
    <x v="0"/>
    <x v="4"/>
    <x v="9"/>
    <d v="1899-12-30T10:00:00"/>
    <n v="19.600000000000001"/>
  </r>
  <r>
    <x v="0"/>
    <x v="4"/>
    <x v="9"/>
    <d v="1899-12-30T11:00:00"/>
    <n v="19.600000000000001"/>
  </r>
  <r>
    <x v="0"/>
    <x v="4"/>
    <x v="9"/>
    <d v="1899-12-30T12:00:00"/>
    <n v="18.600000000000001"/>
  </r>
  <r>
    <x v="0"/>
    <x v="4"/>
    <x v="9"/>
    <d v="1899-12-30T13:00:00"/>
    <n v="19.600000000000001"/>
  </r>
  <r>
    <x v="0"/>
    <x v="4"/>
    <x v="9"/>
    <d v="1899-12-30T14:00:00"/>
    <n v="19.100000000000001"/>
  </r>
  <r>
    <x v="0"/>
    <x v="4"/>
    <x v="9"/>
    <d v="1899-12-30T15:00:00"/>
    <n v="18"/>
  </r>
  <r>
    <x v="0"/>
    <x v="4"/>
    <x v="9"/>
    <d v="1899-12-30T16:00:00"/>
    <n v="17.600000000000001"/>
  </r>
  <r>
    <x v="0"/>
    <x v="4"/>
    <x v="9"/>
    <d v="1899-12-30T17:00:00"/>
    <n v="16.7"/>
  </r>
  <r>
    <x v="0"/>
    <x v="4"/>
    <x v="9"/>
    <d v="1899-12-30T18:00:00"/>
    <n v="15.6"/>
  </r>
  <r>
    <x v="0"/>
    <x v="4"/>
    <x v="9"/>
    <d v="1899-12-30T19:00:00"/>
    <n v="14"/>
  </r>
  <r>
    <x v="0"/>
    <x v="4"/>
    <x v="9"/>
    <d v="1899-12-30T20:00:00"/>
    <n v="12.7"/>
  </r>
  <r>
    <x v="0"/>
    <x v="4"/>
    <x v="9"/>
    <d v="1899-12-30T21:00:00"/>
    <n v="10.7"/>
  </r>
  <r>
    <x v="0"/>
    <x v="4"/>
    <x v="9"/>
    <d v="1899-12-30T22:00:00"/>
    <n v="8.6"/>
  </r>
  <r>
    <x v="0"/>
    <x v="4"/>
    <x v="9"/>
    <d v="1899-12-30T23:00:00"/>
    <n v="6.3"/>
  </r>
  <r>
    <x v="0"/>
    <x v="4"/>
    <x v="10"/>
    <d v="1899-12-30T00:00:00"/>
    <n v="5.5"/>
  </r>
  <r>
    <x v="0"/>
    <x v="4"/>
    <x v="10"/>
    <d v="1899-12-30T01:00:00"/>
    <n v="5.0999999999999996"/>
  </r>
  <r>
    <x v="0"/>
    <x v="4"/>
    <x v="10"/>
    <d v="1899-12-30T02:00:00"/>
    <n v="5.5"/>
  </r>
  <r>
    <x v="0"/>
    <x v="4"/>
    <x v="10"/>
    <d v="1899-12-30T03:00:00"/>
    <n v="5.7"/>
  </r>
  <r>
    <x v="0"/>
    <x v="4"/>
    <x v="10"/>
    <d v="1899-12-30T04:00:00"/>
    <n v="5.5"/>
  </r>
  <r>
    <x v="0"/>
    <x v="4"/>
    <x v="10"/>
    <d v="1899-12-30T05:00:00"/>
    <n v="5.5"/>
  </r>
  <r>
    <x v="0"/>
    <x v="4"/>
    <x v="10"/>
    <d v="1899-12-30T06:00:00"/>
    <n v="5.4"/>
  </r>
  <r>
    <x v="0"/>
    <x v="4"/>
    <x v="10"/>
    <d v="1899-12-30T07:00:00"/>
    <n v="6.4"/>
  </r>
  <r>
    <x v="0"/>
    <x v="4"/>
    <x v="10"/>
    <d v="1899-12-30T08:00:00"/>
    <n v="7.3"/>
  </r>
  <r>
    <x v="0"/>
    <x v="4"/>
    <x v="10"/>
    <d v="1899-12-30T09:00:00"/>
    <n v="7.7"/>
  </r>
  <r>
    <x v="0"/>
    <x v="4"/>
    <x v="10"/>
    <d v="1899-12-30T10:00:00"/>
    <n v="8.6999999999999993"/>
  </r>
  <r>
    <x v="0"/>
    <x v="4"/>
    <x v="10"/>
    <d v="1899-12-30T11:00:00"/>
    <n v="9.6999999999999993"/>
  </r>
  <r>
    <x v="0"/>
    <x v="4"/>
    <x v="10"/>
    <d v="1899-12-30T12:00:00"/>
    <n v="9"/>
  </r>
  <r>
    <x v="0"/>
    <x v="4"/>
    <x v="10"/>
    <d v="1899-12-30T13:00:00"/>
    <n v="9.3000000000000007"/>
  </r>
  <r>
    <x v="0"/>
    <x v="4"/>
    <x v="10"/>
    <d v="1899-12-30T14:00:00"/>
    <n v="9.5"/>
  </r>
  <r>
    <x v="0"/>
    <x v="4"/>
    <x v="10"/>
    <d v="1899-12-30T15:00:00"/>
    <n v="10.199999999999999"/>
  </r>
  <r>
    <x v="0"/>
    <x v="4"/>
    <x v="10"/>
    <d v="1899-12-30T16:00:00"/>
    <n v="10.199999999999999"/>
  </r>
  <r>
    <x v="0"/>
    <x v="4"/>
    <x v="10"/>
    <d v="1899-12-30T17:00:00"/>
    <n v="9.1"/>
  </r>
  <r>
    <x v="0"/>
    <x v="4"/>
    <x v="10"/>
    <d v="1899-12-30T18:00:00"/>
    <n v="9.1"/>
  </r>
  <r>
    <x v="0"/>
    <x v="4"/>
    <x v="10"/>
    <d v="1899-12-30T19:00:00"/>
    <n v="9.4"/>
  </r>
  <r>
    <x v="0"/>
    <x v="4"/>
    <x v="10"/>
    <d v="1899-12-30T20:00:00"/>
    <n v="9.1999999999999993"/>
  </r>
  <r>
    <x v="0"/>
    <x v="4"/>
    <x v="10"/>
    <d v="1899-12-30T21:00:00"/>
    <n v="9.1"/>
  </r>
  <r>
    <x v="0"/>
    <x v="4"/>
    <x v="10"/>
    <d v="1899-12-30T22:00:00"/>
    <n v="9.4"/>
  </r>
  <r>
    <x v="0"/>
    <x v="4"/>
    <x v="10"/>
    <d v="1899-12-30T23:00:00"/>
    <n v="9.4"/>
  </r>
  <r>
    <x v="0"/>
    <x v="4"/>
    <x v="11"/>
    <d v="1899-12-30T00:00:00"/>
    <n v="9.1"/>
  </r>
  <r>
    <x v="0"/>
    <x v="4"/>
    <x v="11"/>
    <d v="1899-12-30T01:00:00"/>
    <n v="8.8000000000000007"/>
  </r>
  <r>
    <x v="0"/>
    <x v="4"/>
    <x v="11"/>
    <d v="1899-12-30T02:00:00"/>
    <n v="8.4"/>
  </r>
  <r>
    <x v="0"/>
    <x v="4"/>
    <x v="11"/>
    <d v="1899-12-30T03:00:00"/>
    <n v="8.1999999999999993"/>
  </r>
  <r>
    <x v="0"/>
    <x v="4"/>
    <x v="11"/>
    <d v="1899-12-30T04:00:00"/>
    <n v="8.1"/>
  </r>
  <r>
    <x v="0"/>
    <x v="4"/>
    <x v="11"/>
    <d v="1899-12-30T05:00:00"/>
    <n v="8.1"/>
  </r>
  <r>
    <x v="0"/>
    <x v="4"/>
    <x v="11"/>
    <d v="1899-12-30T06:00:00"/>
    <n v="8.1"/>
  </r>
  <r>
    <x v="0"/>
    <x v="4"/>
    <x v="11"/>
    <d v="1899-12-30T07:00:00"/>
    <n v="8.5"/>
  </r>
  <r>
    <x v="0"/>
    <x v="4"/>
    <x v="11"/>
    <d v="1899-12-30T08:00:00"/>
    <n v="8.6999999999999993"/>
  </r>
  <r>
    <x v="0"/>
    <x v="4"/>
    <x v="11"/>
    <d v="1899-12-30T09:00:00"/>
    <n v="9.6"/>
  </r>
  <r>
    <x v="0"/>
    <x v="4"/>
    <x v="11"/>
    <d v="1899-12-30T10:00:00"/>
    <n v="11.3"/>
  </r>
  <r>
    <x v="0"/>
    <x v="4"/>
    <x v="11"/>
    <d v="1899-12-30T11:00:00"/>
    <n v="12.2"/>
  </r>
  <r>
    <x v="0"/>
    <x v="4"/>
    <x v="11"/>
    <d v="1899-12-30T12:00:00"/>
    <n v="13.2"/>
  </r>
  <r>
    <x v="0"/>
    <x v="4"/>
    <x v="11"/>
    <d v="1899-12-30T13:00:00"/>
    <n v="14"/>
  </r>
  <r>
    <x v="0"/>
    <x v="4"/>
    <x v="11"/>
    <d v="1899-12-30T14:00:00"/>
    <n v="13.1"/>
  </r>
  <r>
    <x v="0"/>
    <x v="4"/>
    <x v="11"/>
    <d v="1899-12-30T15:00:00"/>
    <n v="13.6"/>
  </r>
  <r>
    <x v="0"/>
    <x v="4"/>
    <x v="11"/>
    <d v="1899-12-30T16:00:00"/>
    <n v="13.2"/>
  </r>
  <r>
    <x v="0"/>
    <x v="4"/>
    <x v="11"/>
    <d v="1899-12-30T17:00:00"/>
    <n v="13.1"/>
  </r>
  <r>
    <x v="0"/>
    <x v="4"/>
    <x v="11"/>
    <d v="1899-12-30T18:00:00"/>
    <n v="12.8"/>
  </r>
  <r>
    <x v="0"/>
    <x v="4"/>
    <x v="11"/>
    <d v="1899-12-30T19:00:00"/>
    <n v="12.3"/>
  </r>
  <r>
    <x v="0"/>
    <x v="4"/>
    <x v="11"/>
    <d v="1899-12-30T20:00:00"/>
    <n v="12"/>
  </r>
  <r>
    <x v="0"/>
    <x v="4"/>
    <x v="11"/>
    <d v="1899-12-30T21:00:00"/>
    <n v="11.9"/>
  </r>
  <r>
    <x v="0"/>
    <x v="4"/>
    <x v="11"/>
    <d v="1899-12-30T22:00:00"/>
    <n v="12.2"/>
  </r>
  <r>
    <x v="0"/>
    <x v="4"/>
    <x v="11"/>
    <d v="1899-12-30T23:00:00"/>
    <n v="11"/>
  </r>
  <r>
    <x v="0"/>
    <x v="4"/>
    <x v="12"/>
    <d v="1899-12-30T00:00:00"/>
    <n v="9.4"/>
  </r>
  <r>
    <x v="0"/>
    <x v="4"/>
    <x v="12"/>
    <d v="1899-12-30T01:00:00"/>
    <n v="8.5"/>
  </r>
  <r>
    <x v="0"/>
    <x v="4"/>
    <x v="12"/>
    <d v="1899-12-30T02:00:00"/>
    <n v="8.3000000000000007"/>
  </r>
  <r>
    <x v="0"/>
    <x v="4"/>
    <x v="12"/>
    <d v="1899-12-30T03:00:00"/>
    <n v="8.6"/>
  </r>
  <r>
    <x v="0"/>
    <x v="4"/>
    <x v="12"/>
    <d v="1899-12-30T04:00:00"/>
    <n v="7.8"/>
  </r>
  <r>
    <x v="0"/>
    <x v="4"/>
    <x v="12"/>
    <d v="1899-12-30T05:00:00"/>
    <n v="7.8"/>
  </r>
  <r>
    <x v="0"/>
    <x v="4"/>
    <x v="12"/>
    <d v="1899-12-30T06:00:00"/>
    <n v="8.1999999999999993"/>
  </r>
  <r>
    <x v="0"/>
    <x v="4"/>
    <x v="12"/>
    <d v="1899-12-30T07:00:00"/>
    <n v="9"/>
  </r>
  <r>
    <x v="0"/>
    <x v="4"/>
    <x v="12"/>
    <d v="1899-12-30T08:00:00"/>
    <n v="11.7"/>
  </r>
  <r>
    <x v="0"/>
    <x v="4"/>
    <x v="12"/>
    <d v="1899-12-30T09:00:00"/>
    <n v="14.7"/>
  </r>
  <r>
    <x v="0"/>
    <x v="4"/>
    <x v="12"/>
    <d v="1899-12-30T10:00:00"/>
    <n v="15.4"/>
  </r>
  <r>
    <x v="0"/>
    <x v="4"/>
    <x v="12"/>
    <d v="1899-12-30T11:00:00"/>
    <n v="16.399999999999999"/>
  </r>
  <r>
    <x v="0"/>
    <x v="4"/>
    <x v="12"/>
    <d v="1899-12-30T12:00:00"/>
    <n v="16.899999999999999"/>
  </r>
  <r>
    <x v="0"/>
    <x v="4"/>
    <x v="12"/>
    <d v="1899-12-30T13:00:00"/>
    <n v="17.399999999999999"/>
  </r>
  <r>
    <x v="0"/>
    <x v="4"/>
    <x v="12"/>
    <d v="1899-12-30T14:00:00"/>
    <n v="17.600000000000001"/>
  </r>
  <r>
    <x v="0"/>
    <x v="4"/>
    <x v="12"/>
    <d v="1899-12-30T15:00:00"/>
    <n v="17.399999999999999"/>
  </r>
  <r>
    <x v="0"/>
    <x v="4"/>
    <x v="12"/>
    <d v="1899-12-30T16:00:00"/>
    <n v="17"/>
  </r>
  <r>
    <x v="0"/>
    <x v="4"/>
    <x v="12"/>
    <d v="1899-12-30T17:00:00"/>
    <n v="15.2"/>
  </r>
  <r>
    <x v="0"/>
    <x v="4"/>
    <x v="12"/>
    <d v="1899-12-30T18:00:00"/>
    <n v="13.2"/>
  </r>
  <r>
    <x v="0"/>
    <x v="4"/>
    <x v="12"/>
    <d v="1899-12-30T19:00:00"/>
    <n v="12.3"/>
  </r>
  <r>
    <x v="0"/>
    <x v="4"/>
    <x v="12"/>
    <d v="1899-12-30T20:00:00"/>
    <n v="11.7"/>
  </r>
  <r>
    <x v="0"/>
    <x v="4"/>
    <x v="12"/>
    <d v="1899-12-30T21:00:00"/>
    <n v="11.8"/>
  </r>
  <r>
    <x v="0"/>
    <x v="4"/>
    <x v="12"/>
    <d v="1899-12-30T22:00:00"/>
    <n v="11.7"/>
  </r>
  <r>
    <x v="0"/>
    <x v="4"/>
    <x v="12"/>
    <d v="1899-12-30T23:00:00"/>
    <n v="11.4"/>
  </r>
  <r>
    <x v="0"/>
    <x v="4"/>
    <x v="13"/>
    <d v="1899-12-30T00:00:00"/>
    <n v="11"/>
  </r>
  <r>
    <x v="0"/>
    <x v="4"/>
    <x v="13"/>
    <d v="1899-12-30T01:00:00"/>
    <n v="10.9"/>
  </r>
  <r>
    <x v="0"/>
    <x v="4"/>
    <x v="13"/>
    <d v="1899-12-30T02:00:00"/>
    <n v="10.8"/>
  </r>
  <r>
    <x v="0"/>
    <x v="4"/>
    <x v="13"/>
    <d v="1899-12-30T03:00:00"/>
    <n v="10.6"/>
  </r>
  <r>
    <x v="0"/>
    <x v="4"/>
    <x v="13"/>
    <d v="1899-12-30T04:00:00"/>
    <n v="10.3"/>
  </r>
  <r>
    <x v="0"/>
    <x v="4"/>
    <x v="13"/>
    <d v="1899-12-30T05:00:00"/>
    <n v="11"/>
  </r>
  <r>
    <x v="0"/>
    <x v="4"/>
    <x v="13"/>
    <d v="1899-12-30T06:00:00"/>
    <n v="11.5"/>
  </r>
  <r>
    <x v="0"/>
    <x v="4"/>
    <x v="13"/>
    <d v="1899-12-30T07:00:00"/>
    <n v="14.9"/>
  </r>
  <r>
    <x v="0"/>
    <x v="4"/>
    <x v="13"/>
    <d v="1899-12-30T08:00:00"/>
    <n v="17.2"/>
  </r>
  <r>
    <x v="0"/>
    <x v="4"/>
    <x v="13"/>
    <d v="1899-12-30T09:00:00"/>
    <n v="19.399999999999999"/>
  </r>
  <r>
    <x v="0"/>
    <x v="4"/>
    <x v="13"/>
    <d v="1899-12-30T10:00:00"/>
    <n v="18.5"/>
  </r>
  <r>
    <x v="0"/>
    <x v="4"/>
    <x v="13"/>
    <d v="1899-12-30T11:00:00"/>
    <n v="19.899999999999999"/>
  </r>
  <r>
    <x v="0"/>
    <x v="4"/>
    <x v="13"/>
    <d v="1899-12-30T12:00:00"/>
    <n v="22.9"/>
  </r>
  <r>
    <x v="0"/>
    <x v="4"/>
    <x v="13"/>
    <d v="1899-12-30T13:00:00"/>
    <n v="24.1"/>
  </r>
  <r>
    <x v="0"/>
    <x v="4"/>
    <x v="13"/>
    <d v="1899-12-30T14:00:00"/>
    <n v="22.3"/>
  </r>
  <r>
    <x v="0"/>
    <x v="4"/>
    <x v="13"/>
    <d v="1899-12-30T15:00:00"/>
    <n v="22.3"/>
  </r>
  <r>
    <x v="0"/>
    <x v="4"/>
    <x v="13"/>
    <d v="1899-12-30T16:00:00"/>
    <n v="22.4"/>
  </r>
  <r>
    <x v="0"/>
    <x v="4"/>
    <x v="13"/>
    <d v="1899-12-30T17:00:00"/>
    <n v="21.7"/>
  </r>
  <r>
    <x v="0"/>
    <x v="4"/>
    <x v="13"/>
    <d v="1899-12-30T18:00:00"/>
    <n v="21.2"/>
  </r>
  <r>
    <x v="0"/>
    <x v="4"/>
    <x v="13"/>
    <d v="1899-12-30T19:00:00"/>
    <n v="20.399999999999999"/>
  </r>
  <r>
    <x v="0"/>
    <x v="4"/>
    <x v="13"/>
    <d v="1899-12-30T20:00:00"/>
    <n v="20.6"/>
  </r>
  <r>
    <x v="0"/>
    <x v="4"/>
    <x v="13"/>
    <d v="1899-12-30T21:00:00"/>
    <n v="19.5"/>
  </r>
  <r>
    <x v="0"/>
    <x v="4"/>
    <x v="13"/>
    <d v="1899-12-30T22:00:00"/>
    <n v="18.899999999999999"/>
  </r>
  <r>
    <x v="0"/>
    <x v="4"/>
    <x v="13"/>
    <d v="1899-12-30T23:00:00"/>
    <n v="18.7"/>
  </r>
  <r>
    <x v="0"/>
    <x v="4"/>
    <x v="14"/>
    <d v="1899-12-30T00:00:00"/>
    <n v="18.399999999999999"/>
  </r>
  <r>
    <x v="0"/>
    <x v="4"/>
    <x v="14"/>
    <d v="1899-12-30T01:00:00"/>
    <n v="18"/>
  </r>
  <r>
    <x v="0"/>
    <x v="4"/>
    <x v="14"/>
    <d v="1899-12-30T02:00:00"/>
    <n v="17.5"/>
  </r>
  <r>
    <x v="0"/>
    <x v="4"/>
    <x v="14"/>
    <d v="1899-12-30T03:00:00"/>
    <n v="16.600000000000001"/>
  </r>
  <r>
    <x v="0"/>
    <x v="4"/>
    <x v="14"/>
    <d v="1899-12-30T04:00:00"/>
    <n v="16.399999999999999"/>
  </r>
  <r>
    <x v="0"/>
    <x v="4"/>
    <x v="14"/>
    <d v="1899-12-30T05:00:00"/>
    <n v="17"/>
  </r>
  <r>
    <x v="0"/>
    <x v="4"/>
    <x v="14"/>
    <d v="1899-12-30T06:00:00"/>
    <n v="16.899999999999999"/>
  </r>
  <r>
    <x v="0"/>
    <x v="4"/>
    <x v="14"/>
    <d v="1899-12-30T07:00:00"/>
    <n v="15.4"/>
  </r>
  <r>
    <x v="0"/>
    <x v="4"/>
    <x v="14"/>
    <d v="1899-12-30T08:00:00"/>
    <n v="15.1"/>
  </r>
  <r>
    <x v="0"/>
    <x v="4"/>
    <x v="14"/>
    <d v="1899-12-30T09:00:00"/>
    <n v="15.6"/>
  </r>
  <r>
    <x v="0"/>
    <x v="4"/>
    <x v="14"/>
    <d v="1899-12-30T10:00:00"/>
    <n v="16.600000000000001"/>
  </r>
  <r>
    <x v="0"/>
    <x v="4"/>
    <x v="14"/>
    <d v="1899-12-30T11:00:00"/>
    <n v="16.5"/>
  </r>
  <r>
    <x v="0"/>
    <x v="4"/>
    <x v="14"/>
    <d v="1899-12-30T12:00:00"/>
    <n v="17.600000000000001"/>
  </r>
  <r>
    <x v="0"/>
    <x v="4"/>
    <x v="14"/>
    <d v="1899-12-30T13:00:00"/>
    <n v="17.899999999999999"/>
  </r>
  <r>
    <x v="0"/>
    <x v="4"/>
    <x v="14"/>
    <d v="1899-12-30T14:00:00"/>
    <n v="20"/>
  </r>
  <r>
    <x v="0"/>
    <x v="4"/>
    <x v="14"/>
    <d v="1899-12-30T15:00:00"/>
    <n v="21"/>
  </r>
  <r>
    <x v="0"/>
    <x v="4"/>
    <x v="14"/>
    <d v="1899-12-30T16:00:00"/>
    <n v="20.6"/>
  </r>
  <r>
    <x v="0"/>
    <x v="4"/>
    <x v="14"/>
    <d v="1899-12-30T17:00:00"/>
    <n v="19.600000000000001"/>
  </r>
  <r>
    <x v="0"/>
    <x v="4"/>
    <x v="14"/>
    <d v="1899-12-30T18:00:00"/>
    <n v="18.7"/>
  </r>
  <r>
    <x v="0"/>
    <x v="4"/>
    <x v="14"/>
    <d v="1899-12-30T19:00:00"/>
    <n v="17.5"/>
  </r>
  <r>
    <x v="0"/>
    <x v="4"/>
    <x v="14"/>
    <d v="1899-12-30T20:00:00"/>
    <n v="16"/>
  </r>
  <r>
    <x v="0"/>
    <x v="4"/>
    <x v="14"/>
    <d v="1899-12-30T21:00:00"/>
    <n v="14.3"/>
  </r>
  <r>
    <x v="0"/>
    <x v="4"/>
    <x v="14"/>
    <d v="1899-12-30T22:00:00"/>
    <n v="13.1"/>
  </r>
  <r>
    <x v="0"/>
    <x v="4"/>
    <x v="14"/>
    <d v="1899-12-30T23:00:00"/>
    <n v="11.7"/>
  </r>
  <r>
    <x v="0"/>
    <x v="4"/>
    <x v="15"/>
    <d v="1899-12-30T00:00:00"/>
    <n v="11.6"/>
  </r>
  <r>
    <x v="0"/>
    <x v="4"/>
    <x v="15"/>
    <d v="1899-12-30T01:00:00"/>
    <n v="11.1"/>
  </r>
  <r>
    <x v="0"/>
    <x v="4"/>
    <x v="15"/>
    <d v="1899-12-30T02:00:00"/>
    <n v="10.8"/>
  </r>
  <r>
    <x v="0"/>
    <x v="4"/>
    <x v="15"/>
    <d v="1899-12-30T03:00:00"/>
    <n v="9.5"/>
  </r>
  <r>
    <x v="0"/>
    <x v="4"/>
    <x v="15"/>
    <d v="1899-12-30T04:00:00"/>
    <n v="9"/>
  </r>
  <r>
    <x v="0"/>
    <x v="4"/>
    <x v="15"/>
    <d v="1899-12-30T05:00:00"/>
    <n v="8.1"/>
  </r>
  <r>
    <x v="0"/>
    <x v="4"/>
    <x v="15"/>
    <d v="1899-12-30T06:00:00"/>
    <n v="10"/>
  </r>
  <r>
    <x v="0"/>
    <x v="4"/>
    <x v="15"/>
    <d v="1899-12-30T07:00:00"/>
    <n v="11.6"/>
  </r>
  <r>
    <x v="0"/>
    <x v="4"/>
    <x v="15"/>
    <d v="1899-12-30T08:00:00"/>
    <n v="12.9"/>
  </r>
  <r>
    <x v="0"/>
    <x v="4"/>
    <x v="15"/>
    <d v="1899-12-30T09:00:00"/>
    <n v="13.6"/>
  </r>
  <r>
    <x v="0"/>
    <x v="4"/>
    <x v="15"/>
    <d v="1899-12-30T10:00:00"/>
    <n v="14.8"/>
  </r>
  <r>
    <x v="0"/>
    <x v="4"/>
    <x v="15"/>
    <d v="1899-12-30T11:00:00"/>
    <n v="16"/>
  </r>
  <r>
    <x v="0"/>
    <x v="4"/>
    <x v="15"/>
    <d v="1899-12-30T12:00:00"/>
    <n v="15.5"/>
  </r>
  <r>
    <x v="0"/>
    <x v="4"/>
    <x v="15"/>
    <d v="1899-12-30T13:00:00"/>
    <n v="16.399999999999999"/>
  </r>
  <r>
    <x v="0"/>
    <x v="4"/>
    <x v="15"/>
    <d v="1899-12-30T14:00:00"/>
    <n v="18"/>
  </r>
  <r>
    <x v="0"/>
    <x v="4"/>
    <x v="15"/>
    <d v="1899-12-30T15:00:00"/>
    <n v="19.5"/>
  </r>
  <r>
    <x v="0"/>
    <x v="4"/>
    <x v="15"/>
    <d v="1899-12-30T16:00:00"/>
    <n v="18.399999999999999"/>
  </r>
  <r>
    <x v="0"/>
    <x v="4"/>
    <x v="15"/>
    <d v="1899-12-30T17:00:00"/>
    <n v="19.5"/>
  </r>
  <r>
    <x v="0"/>
    <x v="4"/>
    <x v="15"/>
    <d v="1899-12-30T18:00:00"/>
    <n v="16.399999999999999"/>
  </r>
  <r>
    <x v="0"/>
    <x v="4"/>
    <x v="15"/>
    <d v="1899-12-30T19:00:00"/>
    <n v="14.3"/>
  </r>
  <r>
    <x v="0"/>
    <x v="4"/>
    <x v="15"/>
    <d v="1899-12-30T20:00:00"/>
    <n v="13.3"/>
  </r>
  <r>
    <x v="0"/>
    <x v="4"/>
    <x v="15"/>
    <d v="1899-12-30T21:00:00"/>
    <n v="12.9"/>
  </r>
  <r>
    <x v="0"/>
    <x v="4"/>
    <x v="15"/>
    <d v="1899-12-30T22:00:00"/>
    <n v="13.3"/>
  </r>
  <r>
    <x v="0"/>
    <x v="4"/>
    <x v="15"/>
    <d v="1899-12-30T23:00:00"/>
    <n v="13.9"/>
  </r>
  <r>
    <x v="0"/>
    <x v="4"/>
    <x v="16"/>
    <d v="1899-12-30T00:00:00"/>
    <n v="14.2"/>
  </r>
  <r>
    <x v="0"/>
    <x v="4"/>
    <x v="16"/>
    <d v="1899-12-30T01:00:00"/>
    <n v="13.6"/>
  </r>
  <r>
    <x v="0"/>
    <x v="4"/>
    <x v="16"/>
    <d v="1899-12-30T02:00:00"/>
    <n v="13.3"/>
  </r>
  <r>
    <x v="0"/>
    <x v="4"/>
    <x v="16"/>
    <d v="1899-12-30T03:00:00"/>
    <n v="12.8"/>
  </r>
  <r>
    <x v="0"/>
    <x v="4"/>
    <x v="16"/>
    <d v="1899-12-30T04:00:00"/>
    <n v="12.8"/>
  </r>
  <r>
    <x v="0"/>
    <x v="4"/>
    <x v="16"/>
    <d v="1899-12-30T05:00:00"/>
    <n v="13"/>
  </r>
  <r>
    <x v="0"/>
    <x v="4"/>
    <x v="16"/>
    <d v="1899-12-30T06:00:00"/>
    <n v="14.5"/>
  </r>
  <r>
    <x v="0"/>
    <x v="4"/>
    <x v="16"/>
    <d v="1899-12-30T07:00:00"/>
    <n v="16.899999999999999"/>
  </r>
  <r>
    <x v="0"/>
    <x v="4"/>
    <x v="16"/>
    <d v="1899-12-30T08:00:00"/>
    <n v="18.5"/>
  </r>
  <r>
    <x v="0"/>
    <x v="4"/>
    <x v="16"/>
    <d v="1899-12-30T09:00:00"/>
    <n v="19.2"/>
  </r>
  <r>
    <x v="0"/>
    <x v="4"/>
    <x v="16"/>
    <d v="1899-12-30T10:00:00"/>
    <n v="19.600000000000001"/>
  </r>
  <r>
    <x v="0"/>
    <x v="4"/>
    <x v="16"/>
    <d v="1899-12-30T11:00:00"/>
    <n v="21"/>
  </r>
  <r>
    <x v="0"/>
    <x v="4"/>
    <x v="16"/>
    <d v="1899-12-30T12:00:00"/>
    <n v="22.1"/>
  </r>
  <r>
    <x v="0"/>
    <x v="4"/>
    <x v="16"/>
    <d v="1899-12-30T13:00:00"/>
    <n v="23.1"/>
  </r>
  <r>
    <x v="0"/>
    <x v="4"/>
    <x v="16"/>
    <d v="1899-12-30T14:00:00"/>
    <n v="23.4"/>
  </r>
  <r>
    <x v="0"/>
    <x v="4"/>
    <x v="16"/>
    <d v="1899-12-30T15:00:00"/>
    <n v="23.8"/>
  </r>
  <r>
    <x v="0"/>
    <x v="4"/>
    <x v="16"/>
    <d v="1899-12-30T16:00:00"/>
    <n v="23.3"/>
  </r>
  <r>
    <x v="0"/>
    <x v="4"/>
    <x v="16"/>
    <d v="1899-12-30T17:00:00"/>
    <n v="22"/>
  </r>
  <r>
    <x v="0"/>
    <x v="4"/>
    <x v="16"/>
    <d v="1899-12-30T18:00:00"/>
    <n v="20.3"/>
  </r>
  <r>
    <x v="0"/>
    <x v="4"/>
    <x v="16"/>
    <d v="1899-12-30T19:00:00"/>
    <n v="18.100000000000001"/>
  </r>
  <r>
    <x v="0"/>
    <x v="4"/>
    <x v="16"/>
    <d v="1899-12-30T20:00:00"/>
    <n v="15.8"/>
  </r>
  <r>
    <x v="0"/>
    <x v="4"/>
    <x v="16"/>
    <d v="1899-12-30T21:00:00"/>
    <n v="14.5"/>
  </r>
  <r>
    <x v="0"/>
    <x v="4"/>
    <x v="16"/>
    <d v="1899-12-30T22:00:00"/>
    <n v="13.3"/>
  </r>
  <r>
    <x v="0"/>
    <x v="4"/>
    <x v="16"/>
    <d v="1899-12-30T23:00:00"/>
    <n v="12.5"/>
  </r>
  <r>
    <x v="0"/>
    <x v="4"/>
    <x v="17"/>
    <d v="1899-12-30T00:00:00"/>
    <n v="12.2"/>
  </r>
  <r>
    <x v="0"/>
    <x v="4"/>
    <x v="17"/>
    <d v="1899-12-30T01:00:00"/>
    <n v="13.8"/>
  </r>
  <r>
    <x v="0"/>
    <x v="4"/>
    <x v="17"/>
    <d v="1899-12-30T02:00:00"/>
    <n v="13.2"/>
  </r>
  <r>
    <x v="0"/>
    <x v="4"/>
    <x v="17"/>
    <d v="1899-12-30T03:00:00"/>
    <n v="12.2"/>
  </r>
  <r>
    <x v="0"/>
    <x v="4"/>
    <x v="17"/>
    <d v="1899-12-30T04:00:00"/>
    <n v="10.8"/>
  </r>
  <r>
    <x v="0"/>
    <x v="4"/>
    <x v="17"/>
    <d v="1899-12-30T05:00:00"/>
    <n v="10.1"/>
  </r>
  <r>
    <x v="0"/>
    <x v="4"/>
    <x v="17"/>
    <d v="1899-12-30T06:00:00"/>
    <n v="10.199999999999999"/>
  </r>
  <r>
    <x v="0"/>
    <x v="4"/>
    <x v="17"/>
    <d v="1899-12-30T07:00:00"/>
    <n v="11.5"/>
  </r>
  <r>
    <x v="0"/>
    <x v="4"/>
    <x v="17"/>
    <d v="1899-12-30T08:00:00"/>
    <n v="12.7"/>
  </r>
  <r>
    <x v="0"/>
    <x v="4"/>
    <x v="17"/>
    <d v="1899-12-30T09:00:00"/>
    <n v="13.5"/>
  </r>
  <r>
    <x v="0"/>
    <x v="4"/>
    <x v="17"/>
    <d v="1899-12-30T10:00:00"/>
    <n v="14.3"/>
  </r>
  <r>
    <x v="0"/>
    <x v="4"/>
    <x v="17"/>
    <d v="1899-12-30T11:00:00"/>
    <n v="15.2"/>
  </r>
  <r>
    <x v="0"/>
    <x v="4"/>
    <x v="17"/>
    <d v="1899-12-30T12:00:00"/>
    <n v="15"/>
  </r>
  <r>
    <x v="0"/>
    <x v="4"/>
    <x v="17"/>
    <d v="1899-12-30T13:00:00"/>
    <n v="15.4"/>
  </r>
  <r>
    <x v="0"/>
    <x v="4"/>
    <x v="17"/>
    <d v="1899-12-30T14:00:00"/>
    <n v="15.8"/>
  </r>
  <r>
    <x v="0"/>
    <x v="4"/>
    <x v="17"/>
    <d v="1899-12-30T15:00:00"/>
    <n v="16.100000000000001"/>
  </r>
  <r>
    <x v="0"/>
    <x v="4"/>
    <x v="17"/>
    <d v="1899-12-30T16:00:00"/>
    <n v="16.399999999999999"/>
  </r>
  <r>
    <x v="0"/>
    <x v="4"/>
    <x v="17"/>
    <d v="1899-12-30T17:00:00"/>
    <n v="16.399999999999999"/>
  </r>
  <r>
    <x v="0"/>
    <x v="4"/>
    <x v="17"/>
    <d v="1899-12-30T18:00:00"/>
    <n v="15.8"/>
  </r>
  <r>
    <x v="0"/>
    <x v="4"/>
    <x v="17"/>
    <d v="1899-12-30T19:00:00"/>
    <n v="15.1"/>
  </r>
  <r>
    <x v="0"/>
    <x v="4"/>
    <x v="17"/>
    <d v="1899-12-30T20:00:00"/>
    <n v="14.3"/>
  </r>
  <r>
    <x v="0"/>
    <x v="4"/>
    <x v="17"/>
    <d v="1899-12-30T21:00:00"/>
    <n v="14.1"/>
  </r>
  <r>
    <x v="0"/>
    <x v="4"/>
    <x v="17"/>
    <d v="1899-12-30T22:00:00"/>
    <n v="14.1"/>
  </r>
  <r>
    <x v="0"/>
    <x v="4"/>
    <x v="17"/>
    <d v="1899-12-30T23:00:00"/>
    <n v="13.7"/>
  </r>
  <r>
    <x v="0"/>
    <x v="4"/>
    <x v="18"/>
    <d v="1899-12-30T00:00:00"/>
    <n v="13.4"/>
  </r>
  <r>
    <x v="0"/>
    <x v="4"/>
    <x v="18"/>
    <d v="1899-12-30T01:00:00"/>
    <n v="14.1"/>
  </r>
  <r>
    <x v="0"/>
    <x v="4"/>
    <x v="18"/>
    <d v="1899-12-30T02:00:00"/>
    <n v="13.7"/>
  </r>
  <r>
    <x v="0"/>
    <x v="4"/>
    <x v="18"/>
    <d v="1899-12-30T03:00:00"/>
    <n v="13.1"/>
  </r>
  <r>
    <x v="0"/>
    <x v="4"/>
    <x v="18"/>
    <d v="1899-12-30T04:00:00"/>
    <n v="12.6"/>
  </r>
  <r>
    <x v="0"/>
    <x v="4"/>
    <x v="18"/>
    <d v="1899-12-30T05:00:00"/>
    <n v="10.5"/>
  </r>
  <r>
    <x v="0"/>
    <x v="4"/>
    <x v="18"/>
    <d v="1899-12-30T06:00:00"/>
    <n v="10"/>
  </r>
  <r>
    <x v="0"/>
    <x v="4"/>
    <x v="18"/>
    <d v="1899-12-30T07:00:00"/>
    <n v="11.6"/>
  </r>
  <r>
    <x v="0"/>
    <x v="4"/>
    <x v="18"/>
    <d v="1899-12-30T08:00:00"/>
    <n v="12.2"/>
  </r>
  <r>
    <x v="0"/>
    <x v="4"/>
    <x v="18"/>
    <d v="1899-12-30T09:00:00"/>
    <n v="12.8"/>
  </r>
  <r>
    <x v="0"/>
    <x v="4"/>
    <x v="18"/>
    <d v="1899-12-30T10:00:00"/>
    <n v="12"/>
  </r>
  <r>
    <x v="0"/>
    <x v="4"/>
    <x v="18"/>
    <d v="1899-12-30T11:00:00"/>
    <n v="12.2"/>
  </r>
  <r>
    <x v="0"/>
    <x v="4"/>
    <x v="18"/>
    <d v="1899-12-30T12:00:00"/>
    <n v="11.5"/>
  </r>
  <r>
    <x v="0"/>
    <x v="4"/>
    <x v="18"/>
    <d v="1899-12-30T13:00:00"/>
    <n v="11.6"/>
  </r>
  <r>
    <x v="0"/>
    <x v="4"/>
    <x v="18"/>
    <d v="1899-12-30T14:00:00"/>
    <n v="12.7"/>
  </r>
  <r>
    <x v="0"/>
    <x v="4"/>
    <x v="18"/>
    <d v="1899-12-30T15:00:00"/>
    <n v="14.8"/>
  </r>
  <r>
    <x v="0"/>
    <x v="4"/>
    <x v="18"/>
    <d v="1899-12-30T16:00:00"/>
    <n v="16.399999999999999"/>
  </r>
  <r>
    <x v="0"/>
    <x v="4"/>
    <x v="18"/>
    <d v="1899-12-30T17:00:00"/>
    <n v="15.9"/>
  </r>
  <r>
    <x v="0"/>
    <x v="4"/>
    <x v="18"/>
    <d v="1899-12-30T18:00:00"/>
    <n v="14.4"/>
  </r>
  <r>
    <x v="0"/>
    <x v="4"/>
    <x v="18"/>
    <d v="1899-12-30T19:00:00"/>
    <n v="13.5"/>
  </r>
  <r>
    <x v="0"/>
    <x v="4"/>
    <x v="18"/>
    <d v="1899-12-30T20:00:00"/>
    <n v="13.1"/>
  </r>
  <r>
    <x v="0"/>
    <x v="4"/>
    <x v="18"/>
    <d v="1899-12-30T21:00:00"/>
    <n v="12.5"/>
  </r>
  <r>
    <x v="0"/>
    <x v="4"/>
    <x v="18"/>
    <d v="1899-12-30T22:00:00"/>
    <n v="11.8"/>
  </r>
  <r>
    <x v="0"/>
    <x v="4"/>
    <x v="18"/>
    <d v="1899-12-30T23:00:00"/>
    <n v="12.6"/>
  </r>
  <r>
    <x v="0"/>
    <x v="4"/>
    <x v="19"/>
    <d v="1899-12-30T00:00:00"/>
    <n v="13.5"/>
  </r>
  <r>
    <x v="0"/>
    <x v="4"/>
    <x v="19"/>
    <d v="1899-12-30T01:00:00"/>
    <n v="15.1"/>
  </r>
  <r>
    <x v="0"/>
    <x v="4"/>
    <x v="19"/>
    <d v="1899-12-30T02:00:00"/>
    <n v="16.100000000000001"/>
  </r>
  <r>
    <x v="0"/>
    <x v="4"/>
    <x v="19"/>
    <d v="1899-12-30T03:00:00"/>
    <n v="14.7"/>
  </r>
  <r>
    <x v="0"/>
    <x v="4"/>
    <x v="19"/>
    <d v="1899-12-30T04:00:00"/>
    <n v="14.2"/>
  </r>
  <r>
    <x v="0"/>
    <x v="4"/>
    <x v="19"/>
    <d v="1899-12-30T05:00:00"/>
    <n v="13.6"/>
  </r>
  <r>
    <x v="0"/>
    <x v="4"/>
    <x v="19"/>
    <d v="1899-12-30T06:00:00"/>
    <n v="13.5"/>
  </r>
  <r>
    <x v="0"/>
    <x v="4"/>
    <x v="19"/>
    <d v="1899-12-30T07:00:00"/>
    <n v="13.9"/>
  </r>
  <r>
    <x v="0"/>
    <x v="4"/>
    <x v="19"/>
    <d v="1899-12-30T08:00:00"/>
    <n v="14.4"/>
  </r>
  <r>
    <x v="0"/>
    <x v="4"/>
    <x v="19"/>
    <d v="1899-12-30T09:00:00"/>
    <n v="15.2"/>
  </r>
  <r>
    <x v="0"/>
    <x v="4"/>
    <x v="19"/>
    <d v="1899-12-30T10:00:00"/>
    <n v="16.5"/>
  </r>
  <r>
    <x v="0"/>
    <x v="4"/>
    <x v="19"/>
    <d v="1899-12-30T11:00:00"/>
    <n v="17.5"/>
  </r>
  <r>
    <x v="0"/>
    <x v="4"/>
    <x v="19"/>
    <d v="1899-12-30T12:00:00"/>
    <n v="18.100000000000001"/>
  </r>
  <r>
    <x v="0"/>
    <x v="4"/>
    <x v="19"/>
    <d v="1899-12-30T13:00:00"/>
    <n v="18.5"/>
  </r>
  <r>
    <x v="0"/>
    <x v="4"/>
    <x v="19"/>
    <d v="1899-12-30T14:00:00"/>
    <n v="19.2"/>
  </r>
  <r>
    <x v="0"/>
    <x v="4"/>
    <x v="19"/>
    <d v="1899-12-30T15:00:00"/>
    <n v="19.2"/>
  </r>
  <r>
    <x v="0"/>
    <x v="4"/>
    <x v="19"/>
    <d v="1899-12-30T16:00:00"/>
    <n v="19.399999999999999"/>
  </r>
  <r>
    <x v="0"/>
    <x v="4"/>
    <x v="19"/>
    <d v="1899-12-30T17:00:00"/>
    <n v="18.600000000000001"/>
  </r>
  <r>
    <x v="0"/>
    <x v="4"/>
    <x v="19"/>
    <d v="1899-12-30T18:00:00"/>
    <n v="18"/>
  </r>
  <r>
    <x v="0"/>
    <x v="4"/>
    <x v="19"/>
    <d v="1899-12-30T19:00:00"/>
    <n v="15.9"/>
  </r>
  <r>
    <x v="0"/>
    <x v="4"/>
    <x v="19"/>
    <d v="1899-12-30T20:00:00"/>
    <n v="13.9"/>
  </r>
  <r>
    <x v="0"/>
    <x v="4"/>
    <x v="19"/>
    <d v="1899-12-30T21:00:00"/>
    <n v="12.4"/>
  </r>
  <r>
    <x v="0"/>
    <x v="4"/>
    <x v="19"/>
    <d v="1899-12-30T22:00:00"/>
    <n v="11"/>
  </r>
  <r>
    <x v="0"/>
    <x v="4"/>
    <x v="19"/>
    <d v="1899-12-30T23:00:00"/>
    <n v="9.6999999999999993"/>
  </r>
  <r>
    <x v="0"/>
    <x v="4"/>
    <x v="20"/>
    <d v="1899-12-30T00:00:00"/>
    <n v="9.1999999999999993"/>
  </r>
  <r>
    <x v="0"/>
    <x v="4"/>
    <x v="20"/>
    <d v="1899-12-30T01:00:00"/>
    <n v="9.1999999999999993"/>
  </r>
  <r>
    <x v="0"/>
    <x v="4"/>
    <x v="20"/>
    <d v="1899-12-30T02:00:00"/>
    <n v="8.6999999999999993"/>
  </r>
  <r>
    <x v="0"/>
    <x v="4"/>
    <x v="20"/>
    <d v="1899-12-30T03:00:00"/>
    <n v="7.5"/>
  </r>
  <r>
    <x v="0"/>
    <x v="4"/>
    <x v="20"/>
    <d v="1899-12-30T04:00:00"/>
    <n v="7.4"/>
  </r>
  <r>
    <x v="0"/>
    <x v="4"/>
    <x v="20"/>
    <d v="1899-12-30T05:00:00"/>
    <n v="8.1999999999999993"/>
  </r>
  <r>
    <x v="0"/>
    <x v="4"/>
    <x v="20"/>
    <d v="1899-12-30T06:00:00"/>
    <n v="9.5"/>
  </r>
  <r>
    <x v="0"/>
    <x v="4"/>
    <x v="20"/>
    <d v="1899-12-30T07:00:00"/>
    <n v="11.5"/>
  </r>
  <r>
    <x v="0"/>
    <x v="4"/>
    <x v="20"/>
    <d v="1899-12-30T08:00:00"/>
    <n v="13.3"/>
  </r>
  <r>
    <x v="0"/>
    <x v="4"/>
    <x v="20"/>
    <d v="1899-12-30T09:00:00"/>
    <n v="15.6"/>
  </r>
  <r>
    <x v="0"/>
    <x v="4"/>
    <x v="20"/>
    <d v="1899-12-30T10:00:00"/>
    <n v="17.399999999999999"/>
  </r>
  <r>
    <x v="0"/>
    <x v="4"/>
    <x v="20"/>
    <d v="1899-12-30T11:00:00"/>
    <n v="18.399999999999999"/>
  </r>
  <r>
    <x v="0"/>
    <x v="4"/>
    <x v="20"/>
    <d v="1899-12-30T12:00:00"/>
    <n v="18.899999999999999"/>
  </r>
  <r>
    <x v="0"/>
    <x v="4"/>
    <x v="20"/>
    <d v="1899-12-30T13:00:00"/>
    <n v="19.399999999999999"/>
  </r>
  <r>
    <x v="0"/>
    <x v="4"/>
    <x v="20"/>
    <d v="1899-12-30T14:00:00"/>
    <n v="20.7"/>
  </r>
  <r>
    <x v="0"/>
    <x v="4"/>
    <x v="20"/>
    <d v="1899-12-30T15:00:00"/>
    <n v="20.100000000000001"/>
  </r>
  <r>
    <x v="0"/>
    <x v="4"/>
    <x v="20"/>
    <d v="1899-12-30T16:00:00"/>
    <n v="20.3"/>
  </r>
  <r>
    <x v="0"/>
    <x v="4"/>
    <x v="20"/>
    <d v="1899-12-30T17:00:00"/>
    <n v="20.3"/>
  </r>
  <r>
    <x v="0"/>
    <x v="4"/>
    <x v="20"/>
    <d v="1899-12-30T18:00:00"/>
    <n v="20.100000000000001"/>
  </r>
  <r>
    <x v="0"/>
    <x v="4"/>
    <x v="20"/>
    <d v="1899-12-30T19:00:00"/>
    <n v="20.100000000000001"/>
  </r>
  <r>
    <x v="0"/>
    <x v="4"/>
    <x v="20"/>
    <d v="1899-12-30T20:00:00"/>
    <n v="19.100000000000001"/>
  </r>
  <r>
    <x v="0"/>
    <x v="4"/>
    <x v="20"/>
    <d v="1899-12-30T21:00:00"/>
    <n v="19.100000000000001"/>
  </r>
  <r>
    <x v="0"/>
    <x v="4"/>
    <x v="20"/>
    <d v="1899-12-30T22:00:00"/>
    <n v="18.2"/>
  </r>
  <r>
    <x v="0"/>
    <x v="4"/>
    <x v="20"/>
    <d v="1899-12-30T23:00:00"/>
    <n v="15.9"/>
  </r>
  <r>
    <x v="0"/>
    <x v="4"/>
    <x v="21"/>
    <d v="1899-12-30T00:00:00"/>
    <n v="14.1"/>
  </r>
  <r>
    <x v="0"/>
    <x v="4"/>
    <x v="21"/>
    <d v="1899-12-30T01:00:00"/>
    <n v="13.8"/>
  </r>
  <r>
    <x v="0"/>
    <x v="4"/>
    <x v="21"/>
    <d v="1899-12-30T02:00:00"/>
    <n v="13.7"/>
  </r>
  <r>
    <x v="0"/>
    <x v="4"/>
    <x v="21"/>
    <d v="1899-12-30T03:00:00"/>
    <n v="12.9"/>
  </r>
  <r>
    <x v="0"/>
    <x v="4"/>
    <x v="21"/>
    <d v="1899-12-30T04:00:00"/>
    <n v="11.5"/>
  </r>
  <r>
    <x v="0"/>
    <x v="4"/>
    <x v="21"/>
    <d v="1899-12-30T05:00:00"/>
    <n v="11.5"/>
  </r>
  <r>
    <x v="0"/>
    <x v="4"/>
    <x v="21"/>
    <d v="1899-12-30T06:00:00"/>
    <n v="11.8"/>
  </r>
  <r>
    <x v="0"/>
    <x v="4"/>
    <x v="21"/>
    <d v="1899-12-30T07:00:00"/>
    <n v="11.4"/>
  </r>
  <r>
    <x v="0"/>
    <x v="4"/>
    <x v="21"/>
    <d v="1899-12-30T08:00:00"/>
    <n v="12.3"/>
  </r>
  <r>
    <x v="0"/>
    <x v="4"/>
    <x v="21"/>
    <d v="1899-12-30T09:00:00"/>
    <n v="12.9"/>
  </r>
  <r>
    <x v="0"/>
    <x v="4"/>
    <x v="21"/>
    <d v="1899-12-30T10:00:00"/>
    <n v="13.2"/>
  </r>
  <r>
    <x v="0"/>
    <x v="4"/>
    <x v="21"/>
    <d v="1899-12-30T11:00:00"/>
    <n v="13.8"/>
  </r>
  <r>
    <x v="0"/>
    <x v="4"/>
    <x v="21"/>
    <d v="1899-12-30T12:00:00"/>
    <n v="13.7"/>
  </r>
  <r>
    <x v="0"/>
    <x v="4"/>
    <x v="21"/>
    <d v="1899-12-30T13:00:00"/>
    <n v="14.6"/>
  </r>
  <r>
    <x v="0"/>
    <x v="4"/>
    <x v="21"/>
    <d v="1899-12-30T14:00:00"/>
    <n v="15.7"/>
  </r>
  <r>
    <x v="0"/>
    <x v="4"/>
    <x v="21"/>
    <d v="1899-12-30T15:00:00"/>
    <n v="16.5"/>
  </r>
  <r>
    <x v="0"/>
    <x v="4"/>
    <x v="21"/>
    <d v="1899-12-30T16:00:00"/>
    <n v="17.399999999999999"/>
  </r>
  <r>
    <x v="0"/>
    <x v="4"/>
    <x v="21"/>
    <d v="1899-12-30T17:00:00"/>
    <n v="16.600000000000001"/>
  </r>
  <r>
    <x v="0"/>
    <x v="4"/>
    <x v="21"/>
    <d v="1899-12-30T18:00:00"/>
    <n v="16.2"/>
  </r>
  <r>
    <x v="0"/>
    <x v="4"/>
    <x v="21"/>
    <d v="1899-12-30T19:00:00"/>
    <n v="14.7"/>
  </r>
  <r>
    <x v="0"/>
    <x v="4"/>
    <x v="21"/>
    <d v="1899-12-30T20:00:00"/>
    <n v="14.5"/>
  </r>
  <r>
    <x v="0"/>
    <x v="4"/>
    <x v="21"/>
    <d v="1899-12-30T21:00:00"/>
    <n v="14.9"/>
  </r>
  <r>
    <x v="0"/>
    <x v="4"/>
    <x v="21"/>
    <d v="1899-12-30T22:00:00"/>
    <n v="15.3"/>
  </r>
  <r>
    <x v="0"/>
    <x v="4"/>
    <x v="21"/>
    <d v="1899-12-30T23:00:00"/>
    <n v="15.1"/>
  </r>
  <r>
    <x v="0"/>
    <x v="4"/>
    <x v="22"/>
    <d v="1899-12-30T00:00:00"/>
    <n v="14.8"/>
  </r>
  <r>
    <x v="0"/>
    <x v="4"/>
    <x v="22"/>
    <d v="1899-12-30T01:00:00"/>
    <n v="14"/>
  </r>
  <r>
    <x v="0"/>
    <x v="4"/>
    <x v="22"/>
    <d v="1899-12-30T02:00:00"/>
    <n v="13.6"/>
  </r>
  <r>
    <x v="0"/>
    <x v="4"/>
    <x v="22"/>
    <d v="1899-12-30T03:00:00"/>
    <n v="12.8"/>
  </r>
  <r>
    <x v="0"/>
    <x v="4"/>
    <x v="22"/>
    <d v="1899-12-30T04:00:00"/>
    <n v="11.6"/>
  </r>
  <r>
    <x v="0"/>
    <x v="4"/>
    <x v="22"/>
    <d v="1899-12-30T05:00:00"/>
    <n v="10.3"/>
  </r>
  <r>
    <x v="0"/>
    <x v="4"/>
    <x v="22"/>
    <d v="1899-12-30T06:00:00"/>
    <n v="11.9"/>
  </r>
  <r>
    <x v="0"/>
    <x v="4"/>
    <x v="22"/>
    <d v="1899-12-30T07:00:00"/>
    <n v="14.8"/>
  </r>
  <r>
    <x v="0"/>
    <x v="4"/>
    <x v="22"/>
    <d v="1899-12-30T08:00:00"/>
    <n v="17.899999999999999"/>
  </r>
  <r>
    <x v="0"/>
    <x v="4"/>
    <x v="22"/>
    <d v="1899-12-30T09:00:00"/>
    <n v="19.7"/>
  </r>
  <r>
    <x v="0"/>
    <x v="4"/>
    <x v="22"/>
    <d v="1899-12-30T10:00:00"/>
    <n v="21.6"/>
  </r>
  <r>
    <x v="0"/>
    <x v="4"/>
    <x v="22"/>
    <d v="1899-12-30T11:00:00"/>
    <n v="23.4"/>
  </r>
  <r>
    <x v="0"/>
    <x v="4"/>
    <x v="22"/>
    <d v="1899-12-30T12:00:00"/>
    <n v="25.1"/>
  </r>
  <r>
    <x v="0"/>
    <x v="4"/>
    <x v="22"/>
    <d v="1899-12-30T13:00:00"/>
    <n v="25.2"/>
  </r>
  <r>
    <x v="0"/>
    <x v="4"/>
    <x v="22"/>
    <d v="1899-12-30T14:00:00"/>
    <n v="24.8"/>
  </r>
  <r>
    <x v="0"/>
    <x v="4"/>
    <x v="22"/>
    <d v="1899-12-30T15:00:00"/>
    <n v="25.2"/>
  </r>
  <r>
    <x v="0"/>
    <x v="4"/>
    <x v="22"/>
    <d v="1899-12-30T16:00:00"/>
    <n v="25"/>
  </r>
  <r>
    <x v="0"/>
    <x v="4"/>
    <x v="22"/>
    <d v="1899-12-30T17:00:00"/>
    <n v="24.6"/>
  </r>
  <r>
    <x v="0"/>
    <x v="4"/>
    <x v="22"/>
    <d v="1899-12-30T18:00:00"/>
    <n v="24"/>
  </r>
  <r>
    <x v="0"/>
    <x v="4"/>
    <x v="22"/>
    <d v="1899-12-30T19:00:00"/>
    <n v="22.3"/>
  </r>
  <r>
    <x v="0"/>
    <x v="4"/>
    <x v="22"/>
    <d v="1899-12-30T20:00:00"/>
    <n v="21.2"/>
  </r>
  <r>
    <x v="0"/>
    <x v="4"/>
    <x v="22"/>
    <d v="1899-12-30T21:00:00"/>
    <n v="19.7"/>
  </r>
  <r>
    <x v="0"/>
    <x v="4"/>
    <x v="22"/>
    <d v="1899-12-30T22:00:00"/>
    <n v="18.7"/>
  </r>
  <r>
    <x v="0"/>
    <x v="4"/>
    <x v="22"/>
    <d v="1899-12-30T23:00:00"/>
    <n v="17.2"/>
  </r>
  <r>
    <x v="0"/>
    <x v="4"/>
    <x v="23"/>
    <d v="1899-12-30T00:00:00"/>
    <n v="16.5"/>
  </r>
  <r>
    <x v="0"/>
    <x v="4"/>
    <x v="23"/>
    <d v="1899-12-30T01:00:00"/>
    <n v="13.7"/>
  </r>
  <r>
    <x v="0"/>
    <x v="4"/>
    <x v="23"/>
    <d v="1899-12-30T02:00:00"/>
    <n v="14.3"/>
  </r>
  <r>
    <x v="0"/>
    <x v="4"/>
    <x v="23"/>
    <d v="1899-12-30T03:00:00"/>
    <n v="12.9"/>
  </r>
  <r>
    <x v="0"/>
    <x v="4"/>
    <x v="23"/>
    <d v="1899-12-30T04:00:00"/>
    <n v="14.4"/>
  </r>
  <r>
    <x v="0"/>
    <x v="4"/>
    <x v="23"/>
    <d v="1899-12-30T05:00:00"/>
    <n v="13"/>
  </r>
  <r>
    <x v="0"/>
    <x v="4"/>
    <x v="23"/>
    <d v="1899-12-30T06:00:00"/>
    <n v="15.3"/>
  </r>
  <r>
    <x v="0"/>
    <x v="4"/>
    <x v="23"/>
    <d v="1899-12-30T07:00:00"/>
    <n v="17.600000000000001"/>
  </r>
  <r>
    <x v="0"/>
    <x v="4"/>
    <x v="23"/>
    <d v="1899-12-30T08:00:00"/>
    <n v="18.899999999999999"/>
  </r>
  <r>
    <x v="0"/>
    <x v="4"/>
    <x v="23"/>
    <d v="1899-12-30T09:00:00"/>
    <n v="20.399999999999999"/>
  </r>
  <r>
    <x v="0"/>
    <x v="4"/>
    <x v="23"/>
    <d v="1899-12-30T10:00:00"/>
    <n v="21.7"/>
  </r>
  <r>
    <x v="0"/>
    <x v="4"/>
    <x v="23"/>
    <d v="1899-12-30T11:00:00"/>
    <n v="23.1"/>
  </r>
  <r>
    <x v="0"/>
    <x v="4"/>
    <x v="23"/>
    <d v="1899-12-30T12:00:00"/>
    <n v="24.1"/>
  </r>
  <r>
    <x v="0"/>
    <x v="4"/>
    <x v="23"/>
    <d v="1899-12-30T13:00:00"/>
    <n v="25.2"/>
  </r>
  <r>
    <x v="0"/>
    <x v="4"/>
    <x v="23"/>
    <d v="1899-12-30T14:00:00"/>
    <n v="25.9"/>
  </r>
  <r>
    <x v="0"/>
    <x v="4"/>
    <x v="23"/>
    <d v="1899-12-30T15:00:00"/>
    <n v="27.7"/>
  </r>
  <r>
    <x v="0"/>
    <x v="4"/>
    <x v="23"/>
    <d v="1899-12-30T16:00:00"/>
    <n v="28.4"/>
  </r>
  <r>
    <x v="0"/>
    <x v="4"/>
    <x v="23"/>
    <d v="1899-12-30T17:00:00"/>
    <n v="26.6"/>
  </r>
  <r>
    <x v="0"/>
    <x v="4"/>
    <x v="23"/>
    <d v="1899-12-30T18:00:00"/>
    <n v="26.6"/>
  </r>
  <r>
    <x v="0"/>
    <x v="4"/>
    <x v="23"/>
    <d v="1899-12-30T19:00:00"/>
    <n v="25.3"/>
  </r>
  <r>
    <x v="0"/>
    <x v="4"/>
    <x v="23"/>
    <d v="1899-12-30T20:00:00"/>
    <n v="22.2"/>
  </r>
  <r>
    <x v="0"/>
    <x v="4"/>
    <x v="23"/>
    <d v="1899-12-30T21:00:00"/>
    <n v="22.2"/>
  </r>
  <r>
    <x v="0"/>
    <x v="4"/>
    <x v="23"/>
    <d v="1899-12-30T22:00:00"/>
    <n v="20.3"/>
  </r>
  <r>
    <x v="0"/>
    <x v="4"/>
    <x v="23"/>
    <d v="1899-12-30T23:00:00"/>
    <n v="18.7"/>
  </r>
  <r>
    <x v="0"/>
    <x v="4"/>
    <x v="24"/>
    <d v="1899-12-30T00:00:00"/>
    <n v="17.3"/>
  </r>
  <r>
    <x v="0"/>
    <x v="4"/>
    <x v="24"/>
    <d v="1899-12-30T01:00:00"/>
    <n v="17"/>
  </r>
  <r>
    <x v="0"/>
    <x v="4"/>
    <x v="24"/>
    <d v="1899-12-30T02:00:00"/>
    <n v="16.7"/>
  </r>
  <r>
    <x v="0"/>
    <x v="4"/>
    <x v="24"/>
    <d v="1899-12-30T03:00:00"/>
    <n v="17.8"/>
  </r>
  <r>
    <x v="0"/>
    <x v="4"/>
    <x v="24"/>
    <d v="1899-12-30T04:00:00"/>
    <n v="16.2"/>
  </r>
  <r>
    <x v="0"/>
    <x v="4"/>
    <x v="24"/>
    <d v="1899-12-30T05:00:00"/>
    <n v="17.2"/>
  </r>
  <r>
    <x v="0"/>
    <x v="4"/>
    <x v="24"/>
    <d v="1899-12-30T06:00:00"/>
    <n v="18.100000000000001"/>
  </r>
  <r>
    <x v="0"/>
    <x v="4"/>
    <x v="24"/>
    <d v="1899-12-30T07:00:00"/>
    <n v="20.8"/>
  </r>
  <r>
    <x v="0"/>
    <x v="4"/>
    <x v="24"/>
    <d v="1899-12-30T08:00:00"/>
    <n v="22.9"/>
  </r>
  <r>
    <x v="0"/>
    <x v="4"/>
    <x v="24"/>
    <d v="1899-12-30T09:00:00"/>
    <n v="25.1"/>
  </r>
  <r>
    <x v="0"/>
    <x v="4"/>
    <x v="24"/>
    <d v="1899-12-30T10:00:00"/>
    <n v="25.9"/>
  </r>
  <r>
    <x v="0"/>
    <x v="4"/>
    <x v="24"/>
    <d v="1899-12-30T11:00:00"/>
    <n v="27.5"/>
  </r>
  <r>
    <x v="0"/>
    <x v="4"/>
    <x v="24"/>
    <d v="1899-12-30T12:00:00"/>
    <n v="28"/>
  </r>
  <r>
    <x v="0"/>
    <x v="4"/>
    <x v="24"/>
    <d v="1899-12-30T13:00:00"/>
    <n v="28.7"/>
  </r>
  <r>
    <x v="0"/>
    <x v="4"/>
    <x v="24"/>
    <d v="1899-12-30T14:00:00"/>
    <n v="29.2"/>
  </r>
  <r>
    <x v="0"/>
    <x v="4"/>
    <x v="24"/>
    <d v="1899-12-30T15:00:00"/>
    <n v="30.1"/>
  </r>
  <r>
    <x v="0"/>
    <x v="4"/>
    <x v="24"/>
    <d v="1899-12-30T16:00:00"/>
    <n v="30.2"/>
  </r>
  <r>
    <x v="0"/>
    <x v="4"/>
    <x v="24"/>
    <d v="1899-12-30T17:00:00"/>
    <n v="30"/>
  </r>
  <r>
    <x v="0"/>
    <x v="4"/>
    <x v="24"/>
    <d v="1899-12-30T18:00:00"/>
    <n v="28.4"/>
  </r>
  <r>
    <x v="0"/>
    <x v="4"/>
    <x v="24"/>
    <d v="1899-12-30T19:00:00"/>
    <n v="27"/>
  </r>
  <r>
    <x v="0"/>
    <x v="4"/>
    <x v="24"/>
    <d v="1899-12-30T20:00:00"/>
    <n v="25.5"/>
  </r>
  <r>
    <x v="0"/>
    <x v="4"/>
    <x v="24"/>
    <d v="1899-12-30T21:00:00"/>
    <n v="24.5"/>
  </r>
  <r>
    <x v="0"/>
    <x v="4"/>
    <x v="24"/>
    <d v="1899-12-30T22:00:00"/>
    <n v="23.6"/>
  </r>
  <r>
    <x v="0"/>
    <x v="4"/>
    <x v="24"/>
    <d v="1899-12-30T23:00:00"/>
    <n v="22.6"/>
  </r>
  <r>
    <x v="0"/>
    <x v="4"/>
    <x v="25"/>
    <d v="1899-12-30T00:00:00"/>
    <n v="20.7"/>
  </r>
  <r>
    <x v="0"/>
    <x v="4"/>
    <x v="25"/>
    <d v="1899-12-30T01:00:00"/>
    <n v="21.4"/>
  </r>
  <r>
    <x v="0"/>
    <x v="4"/>
    <x v="25"/>
    <d v="1899-12-30T02:00:00"/>
    <n v="21.6"/>
  </r>
  <r>
    <x v="0"/>
    <x v="4"/>
    <x v="25"/>
    <d v="1899-12-30T03:00:00"/>
    <n v="20.7"/>
  </r>
  <r>
    <x v="0"/>
    <x v="4"/>
    <x v="25"/>
    <d v="1899-12-30T04:00:00"/>
    <n v="18.5"/>
  </r>
  <r>
    <x v="0"/>
    <x v="4"/>
    <x v="25"/>
    <d v="1899-12-30T05:00:00"/>
    <n v="17.899999999999999"/>
  </r>
  <r>
    <x v="0"/>
    <x v="4"/>
    <x v="25"/>
    <d v="1899-12-30T06:00:00"/>
    <n v="20.8"/>
  </r>
  <r>
    <x v="0"/>
    <x v="4"/>
    <x v="25"/>
    <d v="1899-12-30T07:00:00"/>
    <n v="22"/>
  </r>
  <r>
    <x v="0"/>
    <x v="4"/>
    <x v="25"/>
    <d v="1899-12-30T08:00:00"/>
    <n v="22.2"/>
  </r>
  <r>
    <x v="0"/>
    <x v="4"/>
    <x v="25"/>
    <d v="1899-12-30T09:00:00"/>
    <n v="23.8"/>
  </r>
  <r>
    <x v="0"/>
    <x v="4"/>
    <x v="25"/>
    <d v="1899-12-30T10:00:00"/>
    <n v="24.8"/>
  </r>
  <r>
    <x v="0"/>
    <x v="4"/>
    <x v="25"/>
    <d v="1899-12-30T11:00:00"/>
    <n v="25.3"/>
  </r>
  <r>
    <x v="0"/>
    <x v="4"/>
    <x v="25"/>
    <d v="1899-12-30T12:00:00"/>
    <n v="25.8"/>
  </r>
  <r>
    <x v="0"/>
    <x v="4"/>
    <x v="25"/>
    <d v="1899-12-30T13:00:00"/>
    <n v="25.5"/>
  </r>
  <r>
    <x v="0"/>
    <x v="4"/>
    <x v="25"/>
    <d v="1899-12-30T14:00:00"/>
    <n v="26.5"/>
  </r>
  <r>
    <x v="0"/>
    <x v="4"/>
    <x v="25"/>
    <d v="1899-12-30T15:00:00"/>
    <n v="26.9"/>
  </r>
  <r>
    <x v="0"/>
    <x v="4"/>
    <x v="25"/>
    <d v="1899-12-30T16:00:00"/>
    <n v="26.9"/>
  </r>
  <r>
    <x v="0"/>
    <x v="4"/>
    <x v="25"/>
    <d v="1899-12-30T17:00:00"/>
    <n v="23.7"/>
  </r>
  <r>
    <x v="0"/>
    <x v="4"/>
    <x v="25"/>
    <d v="1899-12-30T18:00:00"/>
    <n v="22.9"/>
  </r>
  <r>
    <x v="0"/>
    <x v="4"/>
    <x v="25"/>
    <d v="1899-12-30T19:00:00"/>
    <n v="23.2"/>
  </r>
  <r>
    <x v="0"/>
    <x v="4"/>
    <x v="25"/>
    <d v="1899-12-30T20:00:00"/>
    <n v="22.2"/>
  </r>
  <r>
    <x v="0"/>
    <x v="4"/>
    <x v="25"/>
    <d v="1899-12-30T21:00:00"/>
    <n v="20.399999999999999"/>
  </r>
  <r>
    <x v="0"/>
    <x v="4"/>
    <x v="25"/>
    <d v="1899-12-30T22:00:00"/>
    <n v="18.600000000000001"/>
  </r>
  <r>
    <x v="0"/>
    <x v="4"/>
    <x v="25"/>
    <d v="1899-12-30T23:00:00"/>
    <n v="17.2"/>
  </r>
  <r>
    <x v="0"/>
    <x v="4"/>
    <x v="26"/>
    <d v="1899-12-30T00:00:00"/>
    <n v="17.399999999999999"/>
  </r>
  <r>
    <x v="0"/>
    <x v="4"/>
    <x v="26"/>
    <d v="1899-12-30T01:00:00"/>
    <n v="18"/>
  </r>
  <r>
    <x v="0"/>
    <x v="4"/>
    <x v="26"/>
    <d v="1899-12-30T02:00:00"/>
    <n v="17.600000000000001"/>
  </r>
  <r>
    <x v="0"/>
    <x v="4"/>
    <x v="26"/>
    <d v="1899-12-30T03:00:00"/>
    <n v="17.2"/>
  </r>
  <r>
    <x v="0"/>
    <x v="4"/>
    <x v="26"/>
    <d v="1899-12-30T04:00:00"/>
    <n v="16.7"/>
  </r>
  <r>
    <x v="0"/>
    <x v="4"/>
    <x v="26"/>
    <d v="1899-12-30T05:00:00"/>
    <n v="16.899999999999999"/>
  </r>
  <r>
    <x v="0"/>
    <x v="4"/>
    <x v="26"/>
    <d v="1899-12-30T06:00:00"/>
    <n v="17.5"/>
  </r>
  <r>
    <x v="0"/>
    <x v="4"/>
    <x v="26"/>
    <d v="1899-12-30T07:00:00"/>
    <n v="18.5"/>
  </r>
  <r>
    <x v="0"/>
    <x v="4"/>
    <x v="26"/>
    <d v="1899-12-30T08:00:00"/>
    <n v="19.7"/>
  </r>
  <r>
    <x v="0"/>
    <x v="4"/>
    <x v="26"/>
    <d v="1899-12-30T09:00:00"/>
    <n v="21.9"/>
  </r>
  <r>
    <x v="0"/>
    <x v="4"/>
    <x v="26"/>
    <d v="1899-12-30T10:00:00"/>
    <n v="23.5"/>
  </r>
  <r>
    <x v="0"/>
    <x v="4"/>
    <x v="26"/>
    <d v="1899-12-30T11:00:00"/>
    <n v="23.2"/>
  </r>
  <r>
    <x v="0"/>
    <x v="4"/>
    <x v="26"/>
    <d v="1899-12-30T12:00:00"/>
    <n v="24.8"/>
  </r>
  <r>
    <x v="0"/>
    <x v="4"/>
    <x v="26"/>
    <d v="1899-12-30T13:00:00"/>
    <n v="25.1"/>
  </r>
  <r>
    <x v="0"/>
    <x v="4"/>
    <x v="26"/>
    <d v="1899-12-30T14:00:00"/>
    <n v="25.6"/>
  </r>
  <r>
    <x v="0"/>
    <x v="4"/>
    <x v="26"/>
    <d v="1899-12-30T15:00:00"/>
    <n v="26.3"/>
  </r>
  <r>
    <x v="0"/>
    <x v="4"/>
    <x v="26"/>
    <d v="1899-12-30T16:00:00"/>
    <n v="24.1"/>
  </r>
  <r>
    <x v="0"/>
    <x v="4"/>
    <x v="26"/>
    <d v="1899-12-30T17:00:00"/>
    <n v="21.4"/>
  </r>
  <r>
    <x v="0"/>
    <x v="4"/>
    <x v="26"/>
    <d v="1899-12-30T18:00:00"/>
    <n v="22.2"/>
  </r>
  <r>
    <x v="0"/>
    <x v="4"/>
    <x v="26"/>
    <d v="1899-12-30T19:00:00"/>
    <n v="21.9"/>
  </r>
  <r>
    <x v="0"/>
    <x v="4"/>
    <x v="26"/>
    <d v="1899-12-30T20:00:00"/>
    <n v="20.9"/>
  </r>
  <r>
    <x v="0"/>
    <x v="4"/>
    <x v="26"/>
    <d v="1899-12-30T21:00:00"/>
    <n v="20.100000000000001"/>
  </r>
  <r>
    <x v="0"/>
    <x v="4"/>
    <x v="26"/>
    <d v="1899-12-30T22:00:00"/>
    <n v="18.8"/>
  </r>
  <r>
    <x v="0"/>
    <x v="4"/>
    <x v="26"/>
    <d v="1899-12-30T23:00:00"/>
    <n v="19"/>
  </r>
  <r>
    <x v="0"/>
    <x v="4"/>
    <x v="27"/>
    <d v="1899-12-30T00:00:00"/>
    <n v="17.899999999999999"/>
  </r>
  <r>
    <x v="0"/>
    <x v="4"/>
    <x v="27"/>
    <d v="1899-12-30T01:00:00"/>
    <n v="16.5"/>
  </r>
  <r>
    <x v="0"/>
    <x v="4"/>
    <x v="27"/>
    <d v="1899-12-30T02:00:00"/>
    <n v="15.8"/>
  </r>
  <r>
    <x v="0"/>
    <x v="4"/>
    <x v="27"/>
    <d v="1899-12-30T03:00:00"/>
    <n v="15.3"/>
  </r>
  <r>
    <x v="0"/>
    <x v="4"/>
    <x v="27"/>
    <d v="1899-12-30T04:00:00"/>
    <n v="15.3"/>
  </r>
  <r>
    <x v="0"/>
    <x v="4"/>
    <x v="27"/>
    <d v="1899-12-30T05:00:00"/>
    <n v="15.7"/>
  </r>
  <r>
    <x v="0"/>
    <x v="4"/>
    <x v="27"/>
    <d v="1899-12-30T06:00:00"/>
    <n v="17.7"/>
  </r>
  <r>
    <x v="0"/>
    <x v="4"/>
    <x v="27"/>
    <d v="1899-12-30T07:00:00"/>
    <n v="20.2"/>
  </r>
  <r>
    <x v="0"/>
    <x v="4"/>
    <x v="27"/>
    <d v="1899-12-30T08:00:00"/>
    <n v="24.6"/>
  </r>
  <r>
    <x v="0"/>
    <x v="4"/>
    <x v="27"/>
    <d v="1899-12-30T09:00:00"/>
    <n v="26.7"/>
  </r>
  <r>
    <x v="0"/>
    <x v="4"/>
    <x v="27"/>
    <d v="1899-12-30T10:00:00"/>
    <n v="28.2"/>
  </r>
  <r>
    <x v="0"/>
    <x v="4"/>
    <x v="27"/>
    <d v="1899-12-30T11:00:00"/>
    <n v="29.7"/>
  </r>
  <r>
    <x v="0"/>
    <x v="4"/>
    <x v="27"/>
    <d v="1899-12-30T12:00:00"/>
    <n v="30"/>
  </r>
  <r>
    <x v="0"/>
    <x v="4"/>
    <x v="27"/>
    <d v="1899-12-30T13:00:00"/>
    <n v="30.7"/>
  </r>
  <r>
    <x v="0"/>
    <x v="4"/>
    <x v="27"/>
    <d v="1899-12-30T14:00:00"/>
    <n v="29.4"/>
  </r>
  <r>
    <x v="0"/>
    <x v="4"/>
    <x v="27"/>
    <d v="1899-12-30T15:00:00"/>
    <n v="30.4"/>
  </r>
  <r>
    <x v="0"/>
    <x v="4"/>
    <x v="27"/>
    <d v="1899-12-30T16:00:00"/>
    <n v="30.5"/>
  </r>
  <r>
    <x v="0"/>
    <x v="4"/>
    <x v="27"/>
    <d v="1899-12-30T17:00:00"/>
    <n v="30.5"/>
  </r>
  <r>
    <x v="0"/>
    <x v="4"/>
    <x v="27"/>
    <d v="1899-12-30T18:00:00"/>
    <n v="29"/>
  </r>
  <r>
    <x v="0"/>
    <x v="4"/>
    <x v="27"/>
    <d v="1899-12-30T19:00:00"/>
    <n v="28.3"/>
  </r>
  <r>
    <x v="0"/>
    <x v="4"/>
    <x v="27"/>
    <d v="1899-12-30T20:00:00"/>
    <n v="26.1"/>
  </r>
  <r>
    <x v="0"/>
    <x v="4"/>
    <x v="27"/>
    <d v="1899-12-30T21:00:00"/>
    <n v="25"/>
  </r>
  <r>
    <x v="0"/>
    <x v="4"/>
    <x v="27"/>
    <d v="1899-12-30T22:00:00"/>
    <n v="24.4"/>
  </r>
  <r>
    <x v="0"/>
    <x v="4"/>
    <x v="27"/>
    <d v="1899-12-30T23:00:00"/>
    <n v="23.6"/>
  </r>
  <r>
    <x v="0"/>
    <x v="4"/>
    <x v="28"/>
    <d v="1899-12-30T00:00:00"/>
    <n v="22.8"/>
  </r>
  <r>
    <x v="0"/>
    <x v="4"/>
    <x v="28"/>
    <d v="1899-12-30T01:00:00"/>
    <n v="21.4"/>
  </r>
  <r>
    <x v="0"/>
    <x v="4"/>
    <x v="28"/>
    <d v="1899-12-30T02:00:00"/>
    <n v="20.3"/>
  </r>
  <r>
    <x v="0"/>
    <x v="4"/>
    <x v="28"/>
    <d v="1899-12-30T03:00:00"/>
    <n v="20"/>
  </r>
  <r>
    <x v="0"/>
    <x v="4"/>
    <x v="28"/>
    <d v="1899-12-30T04:00:00"/>
    <n v="19.399999999999999"/>
  </r>
  <r>
    <x v="0"/>
    <x v="4"/>
    <x v="28"/>
    <d v="1899-12-30T05:00:00"/>
    <n v="18.899999999999999"/>
  </r>
  <r>
    <x v="0"/>
    <x v="4"/>
    <x v="28"/>
    <d v="1899-12-30T06:00:00"/>
    <n v="19.8"/>
  </r>
  <r>
    <x v="0"/>
    <x v="4"/>
    <x v="28"/>
    <d v="1899-12-30T07:00:00"/>
    <n v="21.9"/>
  </r>
  <r>
    <x v="0"/>
    <x v="4"/>
    <x v="28"/>
    <d v="1899-12-30T08:00:00"/>
    <n v="23.6"/>
  </r>
  <r>
    <x v="0"/>
    <x v="4"/>
    <x v="28"/>
    <d v="1899-12-30T09:00:00"/>
    <n v="24.9"/>
  </r>
  <r>
    <x v="0"/>
    <x v="4"/>
    <x v="28"/>
    <d v="1899-12-30T10:00:00"/>
    <n v="25.3"/>
  </r>
  <r>
    <x v="0"/>
    <x v="4"/>
    <x v="28"/>
    <d v="1899-12-30T11:00:00"/>
    <n v="25.3"/>
  </r>
  <r>
    <x v="0"/>
    <x v="4"/>
    <x v="28"/>
    <d v="1899-12-30T12:00:00"/>
    <n v="25.5"/>
  </r>
  <r>
    <x v="0"/>
    <x v="4"/>
    <x v="28"/>
    <d v="1899-12-30T13:00:00"/>
    <n v="25.2"/>
  </r>
  <r>
    <x v="0"/>
    <x v="4"/>
    <x v="28"/>
    <d v="1899-12-30T14:00:00"/>
    <n v="26.3"/>
  </r>
  <r>
    <x v="0"/>
    <x v="4"/>
    <x v="28"/>
    <d v="1899-12-30T15:00:00"/>
    <n v="26.6"/>
  </r>
  <r>
    <x v="0"/>
    <x v="4"/>
    <x v="28"/>
    <d v="1899-12-30T16:00:00"/>
    <n v="26.2"/>
  </r>
  <r>
    <x v="0"/>
    <x v="4"/>
    <x v="28"/>
    <d v="1899-12-30T17:00:00"/>
    <n v="26.4"/>
  </r>
  <r>
    <x v="0"/>
    <x v="4"/>
    <x v="28"/>
    <d v="1899-12-30T18:00:00"/>
    <n v="25.4"/>
  </r>
  <r>
    <x v="0"/>
    <x v="4"/>
    <x v="28"/>
    <d v="1899-12-30T19:00:00"/>
    <n v="23.4"/>
  </r>
  <r>
    <x v="0"/>
    <x v="4"/>
    <x v="28"/>
    <d v="1899-12-30T20:00:00"/>
    <n v="21.9"/>
  </r>
  <r>
    <x v="0"/>
    <x v="4"/>
    <x v="28"/>
    <d v="1899-12-30T21:00:00"/>
    <n v="20.6"/>
  </r>
  <r>
    <x v="0"/>
    <x v="4"/>
    <x v="28"/>
    <d v="1899-12-30T22:00:00"/>
    <n v="20.100000000000001"/>
  </r>
  <r>
    <x v="0"/>
    <x v="4"/>
    <x v="28"/>
    <d v="1899-12-30T23:00:00"/>
    <n v="19.899999999999999"/>
  </r>
  <r>
    <x v="0"/>
    <x v="4"/>
    <x v="29"/>
    <d v="1899-12-30T00:00:00"/>
    <n v="20"/>
  </r>
  <r>
    <x v="0"/>
    <x v="4"/>
    <x v="29"/>
    <d v="1899-12-30T01:00:00"/>
    <n v="19.5"/>
  </r>
  <r>
    <x v="0"/>
    <x v="4"/>
    <x v="29"/>
    <d v="1899-12-30T02:00:00"/>
    <n v="19.100000000000001"/>
  </r>
  <r>
    <x v="0"/>
    <x v="4"/>
    <x v="29"/>
    <d v="1899-12-30T03:00:00"/>
    <n v="18.399999999999999"/>
  </r>
  <r>
    <x v="0"/>
    <x v="4"/>
    <x v="29"/>
    <d v="1899-12-30T04:00:00"/>
    <n v="18.8"/>
  </r>
  <r>
    <x v="0"/>
    <x v="4"/>
    <x v="29"/>
    <d v="1899-12-30T05:00:00"/>
    <n v="19.3"/>
  </r>
  <r>
    <x v="0"/>
    <x v="4"/>
    <x v="29"/>
    <d v="1899-12-30T06:00:00"/>
    <n v="19.3"/>
  </r>
  <r>
    <x v="0"/>
    <x v="4"/>
    <x v="29"/>
    <d v="1899-12-30T07:00:00"/>
    <n v="20.2"/>
  </r>
  <r>
    <x v="0"/>
    <x v="4"/>
    <x v="29"/>
    <d v="1899-12-30T08:00:00"/>
    <n v="21.6"/>
  </r>
  <r>
    <x v="0"/>
    <x v="4"/>
    <x v="29"/>
    <d v="1899-12-30T09:00:00"/>
    <n v="23.1"/>
  </r>
  <r>
    <x v="0"/>
    <x v="4"/>
    <x v="29"/>
    <d v="1899-12-30T10:00:00"/>
    <n v="25"/>
  </r>
  <r>
    <x v="0"/>
    <x v="4"/>
    <x v="29"/>
    <d v="1899-12-30T11:00:00"/>
    <n v="25.8"/>
  </r>
  <r>
    <x v="0"/>
    <x v="4"/>
    <x v="29"/>
    <d v="1899-12-30T12:00:00"/>
    <n v="27"/>
  </r>
  <r>
    <x v="0"/>
    <x v="4"/>
    <x v="29"/>
    <d v="1899-12-30T13:00:00"/>
    <n v="27.9"/>
  </r>
  <r>
    <x v="0"/>
    <x v="4"/>
    <x v="29"/>
    <d v="1899-12-30T14:00:00"/>
    <n v="27.8"/>
  </r>
  <r>
    <x v="0"/>
    <x v="4"/>
    <x v="29"/>
    <d v="1899-12-30T15:00:00"/>
    <n v="28.9"/>
  </r>
  <r>
    <x v="0"/>
    <x v="4"/>
    <x v="29"/>
    <d v="1899-12-30T16:00:00"/>
    <n v="28.8"/>
  </r>
  <r>
    <x v="0"/>
    <x v="4"/>
    <x v="29"/>
    <d v="1899-12-30T17:00:00"/>
    <n v="28.4"/>
  </r>
  <r>
    <x v="0"/>
    <x v="4"/>
    <x v="29"/>
    <d v="1899-12-30T18:00:00"/>
    <n v="27.1"/>
  </r>
  <r>
    <x v="0"/>
    <x v="4"/>
    <x v="29"/>
    <d v="1899-12-30T19:00:00"/>
    <n v="26.4"/>
  </r>
  <r>
    <x v="0"/>
    <x v="4"/>
    <x v="29"/>
    <d v="1899-12-30T20:00:00"/>
    <n v="22.1"/>
  </r>
  <r>
    <x v="0"/>
    <x v="4"/>
    <x v="29"/>
    <d v="1899-12-30T21:00:00"/>
    <n v="20.9"/>
  </r>
  <r>
    <x v="0"/>
    <x v="4"/>
    <x v="29"/>
    <d v="1899-12-30T22:00:00"/>
    <n v="21"/>
  </r>
  <r>
    <x v="0"/>
    <x v="4"/>
    <x v="29"/>
    <d v="1899-12-30T23:00:00"/>
    <n v="20.9"/>
  </r>
  <r>
    <x v="0"/>
    <x v="4"/>
    <x v="30"/>
    <d v="1899-12-30T00:00:00"/>
    <n v="21.1"/>
  </r>
  <r>
    <x v="0"/>
    <x v="4"/>
    <x v="30"/>
    <d v="1899-12-30T01:00:00"/>
    <n v="21.6"/>
  </r>
  <r>
    <x v="0"/>
    <x v="4"/>
    <x v="30"/>
    <d v="1899-12-30T02:00:00"/>
    <n v="21.6"/>
  </r>
  <r>
    <x v="0"/>
    <x v="4"/>
    <x v="30"/>
    <d v="1899-12-30T03:00:00"/>
    <n v="21.7"/>
  </r>
  <r>
    <x v="0"/>
    <x v="4"/>
    <x v="30"/>
    <d v="1899-12-30T04:00:00"/>
    <n v="21.9"/>
  </r>
  <r>
    <x v="0"/>
    <x v="4"/>
    <x v="30"/>
    <d v="1899-12-30T05:00:00"/>
    <n v="20.7"/>
  </r>
  <r>
    <x v="0"/>
    <x v="4"/>
    <x v="30"/>
    <d v="1899-12-30T06:00:00"/>
    <n v="21"/>
  </r>
  <r>
    <x v="0"/>
    <x v="4"/>
    <x v="30"/>
    <d v="1899-12-30T07:00:00"/>
    <n v="21.8"/>
  </r>
  <r>
    <x v="0"/>
    <x v="4"/>
    <x v="30"/>
    <d v="1899-12-30T08:00:00"/>
    <n v="22.7"/>
  </r>
  <r>
    <x v="0"/>
    <x v="4"/>
    <x v="30"/>
    <d v="1899-12-30T09:00:00"/>
    <n v="24.2"/>
  </r>
  <r>
    <x v="0"/>
    <x v="4"/>
    <x v="30"/>
    <d v="1899-12-30T10:00:00"/>
    <n v="25"/>
  </r>
  <r>
    <x v="0"/>
    <x v="4"/>
    <x v="30"/>
    <d v="1899-12-30T11:00:00"/>
    <n v="26.5"/>
  </r>
  <r>
    <x v="0"/>
    <x v="4"/>
    <x v="30"/>
    <d v="1899-12-30T12:00:00"/>
    <n v="28.3"/>
  </r>
  <r>
    <x v="0"/>
    <x v="4"/>
    <x v="30"/>
    <d v="1899-12-30T13:00:00"/>
    <n v="29.2"/>
  </r>
  <r>
    <x v="0"/>
    <x v="4"/>
    <x v="30"/>
    <d v="1899-12-30T14:00:00"/>
    <n v="30.1"/>
  </r>
  <r>
    <x v="0"/>
    <x v="4"/>
    <x v="30"/>
    <d v="1899-12-30T15:00:00"/>
    <n v="28.7"/>
  </r>
  <r>
    <x v="0"/>
    <x v="4"/>
    <x v="30"/>
    <d v="1899-12-30T16:00:00"/>
    <n v="29.1"/>
  </r>
  <r>
    <x v="0"/>
    <x v="4"/>
    <x v="30"/>
    <d v="1899-12-30T17:00:00"/>
    <n v="30.7"/>
  </r>
  <r>
    <x v="0"/>
    <x v="4"/>
    <x v="30"/>
    <d v="1899-12-30T18:00:00"/>
    <n v="29.5"/>
  </r>
  <r>
    <x v="0"/>
    <x v="4"/>
    <x v="30"/>
    <d v="1899-12-30T19:00:00"/>
    <n v="23.6"/>
  </r>
  <r>
    <x v="0"/>
    <x v="4"/>
    <x v="30"/>
    <d v="1899-12-30T20:00:00"/>
    <n v="22.9"/>
  </r>
  <r>
    <x v="0"/>
    <x v="4"/>
    <x v="30"/>
    <d v="1899-12-30T21:00:00"/>
    <n v="22.1"/>
  </r>
  <r>
    <x v="0"/>
    <x v="4"/>
    <x v="30"/>
    <d v="1899-12-30T22:00:00"/>
    <n v="22.2"/>
  </r>
  <r>
    <x v="0"/>
    <x v="4"/>
    <x v="30"/>
    <d v="1899-12-30T23:00:00"/>
    <n v="22.4"/>
  </r>
  <r>
    <x v="0"/>
    <x v="5"/>
    <x v="0"/>
    <d v="1899-12-30T00:00:00"/>
    <n v="21.7"/>
  </r>
  <r>
    <x v="0"/>
    <x v="5"/>
    <x v="0"/>
    <d v="1899-12-30T01:00:00"/>
    <n v="20.5"/>
  </r>
  <r>
    <x v="0"/>
    <x v="5"/>
    <x v="0"/>
    <d v="1899-12-30T02:00:00"/>
    <n v="20.2"/>
  </r>
  <r>
    <x v="0"/>
    <x v="5"/>
    <x v="0"/>
    <d v="1899-12-30T03:00:00"/>
    <n v="19.100000000000001"/>
  </r>
  <r>
    <x v="0"/>
    <x v="5"/>
    <x v="0"/>
    <d v="1899-12-30T04:00:00"/>
    <n v="19"/>
  </r>
  <r>
    <x v="0"/>
    <x v="5"/>
    <x v="0"/>
    <d v="1899-12-30T05:00:00"/>
    <n v="19.3"/>
  </r>
  <r>
    <x v="0"/>
    <x v="5"/>
    <x v="0"/>
    <d v="1899-12-30T06:00:00"/>
    <n v="20.100000000000001"/>
  </r>
  <r>
    <x v="0"/>
    <x v="5"/>
    <x v="0"/>
    <d v="1899-12-30T07:00:00"/>
    <n v="21.4"/>
  </r>
  <r>
    <x v="0"/>
    <x v="5"/>
    <x v="0"/>
    <d v="1899-12-30T08:00:00"/>
    <n v="23.2"/>
  </r>
  <r>
    <x v="0"/>
    <x v="5"/>
    <x v="0"/>
    <d v="1899-12-30T09:00:00"/>
    <n v="24.5"/>
  </r>
  <r>
    <x v="0"/>
    <x v="5"/>
    <x v="0"/>
    <d v="1899-12-30T10:00:00"/>
    <n v="24.3"/>
  </r>
  <r>
    <x v="0"/>
    <x v="5"/>
    <x v="0"/>
    <d v="1899-12-30T11:00:00"/>
    <n v="25.3"/>
  </r>
  <r>
    <x v="0"/>
    <x v="5"/>
    <x v="0"/>
    <d v="1899-12-30T12:00:00"/>
    <n v="25"/>
  </r>
  <r>
    <x v="0"/>
    <x v="5"/>
    <x v="0"/>
    <d v="1899-12-30T13:00:00"/>
    <n v="25"/>
  </r>
  <r>
    <x v="0"/>
    <x v="5"/>
    <x v="0"/>
    <d v="1899-12-30T14:00:00"/>
    <n v="25.9"/>
  </r>
  <r>
    <x v="0"/>
    <x v="5"/>
    <x v="0"/>
    <d v="1899-12-30T15:00:00"/>
    <n v="26.7"/>
  </r>
  <r>
    <x v="0"/>
    <x v="5"/>
    <x v="0"/>
    <d v="1899-12-30T16:00:00"/>
    <n v="26.2"/>
  </r>
  <r>
    <x v="0"/>
    <x v="5"/>
    <x v="0"/>
    <d v="1899-12-30T17:00:00"/>
    <n v="25.2"/>
  </r>
  <r>
    <x v="0"/>
    <x v="5"/>
    <x v="0"/>
    <d v="1899-12-30T18:00:00"/>
    <n v="24"/>
  </r>
  <r>
    <x v="0"/>
    <x v="5"/>
    <x v="0"/>
    <d v="1899-12-30T19:00:00"/>
    <n v="22.6"/>
  </r>
  <r>
    <x v="0"/>
    <x v="5"/>
    <x v="0"/>
    <d v="1899-12-30T20:00:00"/>
    <n v="20.7"/>
  </r>
  <r>
    <x v="0"/>
    <x v="5"/>
    <x v="0"/>
    <d v="1899-12-30T21:00:00"/>
    <n v="19.8"/>
  </r>
  <r>
    <x v="0"/>
    <x v="5"/>
    <x v="0"/>
    <d v="1899-12-30T22:00:00"/>
    <n v="18.3"/>
  </r>
  <r>
    <x v="0"/>
    <x v="5"/>
    <x v="0"/>
    <d v="1899-12-30T23:00:00"/>
    <n v="17.3"/>
  </r>
  <r>
    <x v="0"/>
    <x v="5"/>
    <x v="1"/>
    <d v="1899-12-30T00:00:00"/>
    <n v="16.2"/>
  </r>
  <r>
    <x v="0"/>
    <x v="5"/>
    <x v="1"/>
    <d v="1899-12-30T01:00:00"/>
    <n v="15.1"/>
  </r>
  <r>
    <x v="0"/>
    <x v="5"/>
    <x v="1"/>
    <d v="1899-12-30T02:00:00"/>
    <n v="14.3"/>
  </r>
  <r>
    <x v="0"/>
    <x v="5"/>
    <x v="1"/>
    <d v="1899-12-30T03:00:00"/>
    <n v="14"/>
  </r>
  <r>
    <x v="0"/>
    <x v="5"/>
    <x v="1"/>
    <d v="1899-12-30T04:00:00"/>
    <n v="14.4"/>
  </r>
  <r>
    <x v="0"/>
    <x v="5"/>
    <x v="1"/>
    <d v="1899-12-30T05:00:00"/>
    <n v="14.6"/>
  </r>
  <r>
    <x v="0"/>
    <x v="5"/>
    <x v="1"/>
    <d v="1899-12-30T06:00:00"/>
    <n v="14.1"/>
  </r>
  <r>
    <x v="0"/>
    <x v="5"/>
    <x v="1"/>
    <d v="1899-12-30T07:00:00"/>
    <n v="13.5"/>
  </r>
  <r>
    <x v="0"/>
    <x v="5"/>
    <x v="1"/>
    <d v="1899-12-30T08:00:00"/>
    <n v="14.1"/>
  </r>
  <r>
    <x v="0"/>
    <x v="5"/>
    <x v="1"/>
    <d v="1899-12-30T09:00:00"/>
    <n v="14.8"/>
  </r>
  <r>
    <x v="0"/>
    <x v="5"/>
    <x v="1"/>
    <d v="1899-12-30T10:00:00"/>
    <n v="15.7"/>
  </r>
  <r>
    <x v="0"/>
    <x v="5"/>
    <x v="1"/>
    <d v="1899-12-30T11:00:00"/>
    <n v="16.600000000000001"/>
  </r>
  <r>
    <x v="0"/>
    <x v="5"/>
    <x v="1"/>
    <d v="1899-12-30T12:00:00"/>
    <n v="18.2"/>
  </r>
  <r>
    <x v="0"/>
    <x v="5"/>
    <x v="1"/>
    <d v="1899-12-30T13:00:00"/>
    <n v="18.899999999999999"/>
  </r>
  <r>
    <x v="0"/>
    <x v="5"/>
    <x v="1"/>
    <d v="1899-12-30T14:00:00"/>
    <n v="19.399999999999999"/>
  </r>
  <r>
    <x v="0"/>
    <x v="5"/>
    <x v="1"/>
    <d v="1899-12-30T15:00:00"/>
    <n v="20.8"/>
  </r>
  <r>
    <x v="0"/>
    <x v="5"/>
    <x v="1"/>
    <d v="1899-12-30T16:00:00"/>
    <n v="19.600000000000001"/>
  </r>
  <r>
    <x v="0"/>
    <x v="5"/>
    <x v="1"/>
    <d v="1899-12-30T17:00:00"/>
    <n v="18.399999999999999"/>
  </r>
  <r>
    <x v="0"/>
    <x v="5"/>
    <x v="1"/>
    <d v="1899-12-30T18:00:00"/>
    <n v="17.8"/>
  </r>
  <r>
    <x v="0"/>
    <x v="5"/>
    <x v="1"/>
    <d v="1899-12-30T19:00:00"/>
    <n v="17.3"/>
  </r>
  <r>
    <x v="0"/>
    <x v="5"/>
    <x v="1"/>
    <d v="1899-12-30T20:00:00"/>
    <n v="16.899999999999999"/>
  </r>
  <r>
    <x v="0"/>
    <x v="5"/>
    <x v="1"/>
    <d v="1899-12-30T21:00:00"/>
    <n v="17"/>
  </r>
  <r>
    <x v="0"/>
    <x v="5"/>
    <x v="1"/>
    <d v="1899-12-30T22:00:00"/>
    <n v="16.7"/>
  </r>
  <r>
    <x v="0"/>
    <x v="5"/>
    <x v="1"/>
    <d v="1899-12-30T23:00:00"/>
    <n v="16.899999999999999"/>
  </r>
  <r>
    <x v="0"/>
    <x v="5"/>
    <x v="2"/>
    <d v="1899-12-30T00:00:00"/>
    <n v="16.8"/>
  </r>
  <r>
    <x v="0"/>
    <x v="5"/>
    <x v="2"/>
    <d v="1899-12-30T01:00:00"/>
    <n v="15.8"/>
  </r>
  <r>
    <x v="0"/>
    <x v="5"/>
    <x v="2"/>
    <d v="1899-12-30T02:00:00"/>
    <n v="15.6"/>
  </r>
  <r>
    <x v="0"/>
    <x v="5"/>
    <x v="2"/>
    <d v="1899-12-30T03:00:00"/>
    <n v="14.6"/>
  </r>
  <r>
    <x v="0"/>
    <x v="5"/>
    <x v="2"/>
    <d v="1899-12-30T04:00:00"/>
    <n v="14.8"/>
  </r>
  <r>
    <x v="0"/>
    <x v="5"/>
    <x v="2"/>
    <d v="1899-12-30T05:00:00"/>
    <n v="15.8"/>
  </r>
  <r>
    <x v="0"/>
    <x v="5"/>
    <x v="2"/>
    <d v="1899-12-30T06:00:00"/>
    <n v="16.899999999999999"/>
  </r>
  <r>
    <x v="0"/>
    <x v="5"/>
    <x v="2"/>
    <d v="1899-12-30T07:00:00"/>
    <n v="16.399999999999999"/>
  </r>
  <r>
    <x v="0"/>
    <x v="5"/>
    <x v="2"/>
    <d v="1899-12-30T08:00:00"/>
    <n v="16.399999999999999"/>
  </r>
  <r>
    <x v="0"/>
    <x v="5"/>
    <x v="2"/>
    <d v="1899-12-30T09:00:00"/>
    <n v="16.7"/>
  </r>
  <r>
    <x v="0"/>
    <x v="5"/>
    <x v="2"/>
    <d v="1899-12-30T10:00:00"/>
    <n v="18"/>
  </r>
  <r>
    <x v="0"/>
    <x v="5"/>
    <x v="2"/>
    <d v="1899-12-30T11:00:00"/>
    <n v="18.100000000000001"/>
  </r>
  <r>
    <x v="0"/>
    <x v="5"/>
    <x v="2"/>
    <d v="1899-12-30T12:00:00"/>
    <n v="18.7"/>
  </r>
  <r>
    <x v="0"/>
    <x v="5"/>
    <x v="2"/>
    <d v="1899-12-30T13:00:00"/>
    <n v="19.899999999999999"/>
  </r>
  <r>
    <x v="0"/>
    <x v="5"/>
    <x v="2"/>
    <d v="1899-12-30T14:00:00"/>
    <n v="20.5"/>
  </r>
  <r>
    <x v="0"/>
    <x v="5"/>
    <x v="2"/>
    <d v="1899-12-30T15:00:00"/>
    <n v="20.3"/>
  </r>
  <r>
    <x v="0"/>
    <x v="5"/>
    <x v="2"/>
    <d v="1899-12-30T16:00:00"/>
    <n v="19"/>
  </r>
  <r>
    <x v="0"/>
    <x v="5"/>
    <x v="2"/>
    <d v="1899-12-30T17:00:00"/>
    <n v="17.600000000000001"/>
  </r>
  <r>
    <x v="0"/>
    <x v="5"/>
    <x v="2"/>
    <d v="1899-12-30T18:00:00"/>
    <n v="18.7"/>
  </r>
  <r>
    <x v="0"/>
    <x v="5"/>
    <x v="2"/>
    <d v="1899-12-30T19:00:00"/>
    <n v="19.100000000000001"/>
  </r>
  <r>
    <x v="0"/>
    <x v="5"/>
    <x v="2"/>
    <d v="1899-12-30T20:00:00"/>
    <n v="17.899999999999999"/>
  </r>
  <r>
    <x v="0"/>
    <x v="5"/>
    <x v="2"/>
    <d v="1899-12-30T21:00:00"/>
    <n v="17.5"/>
  </r>
  <r>
    <x v="0"/>
    <x v="5"/>
    <x v="2"/>
    <d v="1899-12-30T22:00:00"/>
    <n v="17.399999999999999"/>
  </r>
  <r>
    <x v="0"/>
    <x v="5"/>
    <x v="2"/>
    <d v="1899-12-30T23:00:00"/>
    <n v="17"/>
  </r>
  <r>
    <x v="0"/>
    <x v="5"/>
    <x v="3"/>
    <d v="1899-12-30T00:00:00"/>
    <n v="16.7"/>
  </r>
  <r>
    <x v="0"/>
    <x v="5"/>
    <x v="3"/>
    <d v="1899-12-30T01:00:00"/>
    <n v="16.8"/>
  </r>
  <r>
    <x v="0"/>
    <x v="5"/>
    <x v="3"/>
    <d v="1899-12-30T02:00:00"/>
    <n v="16.600000000000001"/>
  </r>
  <r>
    <x v="0"/>
    <x v="5"/>
    <x v="3"/>
    <d v="1899-12-30T03:00:00"/>
    <n v="15.6"/>
  </r>
  <r>
    <x v="0"/>
    <x v="5"/>
    <x v="3"/>
    <d v="1899-12-30T04:00:00"/>
    <n v="15.1"/>
  </r>
  <r>
    <x v="0"/>
    <x v="5"/>
    <x v="3"/>
    <d v="1899-12-30T05:00:00"/>
    <n v="15"/>
  </r>
  <r>
    <x v="0"/>
    <x v="5"/>
    <x v="3"/>
    <d v="1899-12-30T06:00:00"/>
    <n v="15.2"/>
  </r>
  <r>
    <x v="0"/>
    <x v="5"/>
    <x v="3"/>
    <d v="1899-12-30T07:00:00"/>
    <n v="14.6"/>
  </r>
  <r>
    <x v="0"/>
    <x v="5"/>
    <x v="3"/>
    <d v="1899-12-30T08:00:00"/>
    <n v="14.8"/>
  </r>
  <r>
    <x v="0"/>
    <x v="5"/>
    <x v="3"/>
    <d v="1899-12-30T09:00:00"/>
    <n v="15.9"/>
  </r>
  <r>
    <x v="0"/>
    <x v="5"/>
    <x v="3"/>
    <d v="1899-12-30T10:00:00"/>
    <n v="17.3"/>
  </r>
  <r>
    <x v="0"/>
    <x v="5"/>
    <x v="3"/>
    <d v="1899-12-30T11:00:00"/>
    <n v="18.600000000000001"/>
  </r>
  <r>
    <x v="0"/>
    <x v="5"/>
    <x v="3"/>
    <d v="1899-12-30T12:00:00"/>
    <n v="19.2"/>
  </r>
  <r>
    <x v="0"/>
    <x v="5"/>
    <x v="3"/>
    <d v="1899-12-30T13:00:00"/>
    <n v="18"/>
  </r>
  <r>
    <x v="0"/>
    <x v="5"/>
    <x v="3"/>
    <d v="1899-12-30T14:00:00"/>
    <n v="17.899999999999999"/>
  </r>
  <r>
    <x v="0"/>
    <x v="5"/>
    <x v="3"/>
    <d v="1899-12-30T15:00:00"/>
    <n v="16.899999999999999"/>
  </r>
  <r>
    <x v="0"/>
    <x v="5"/>
    <x v="3"/>
    <d v="1899-12-30T16:00:00"/>
    <n v="17.399999999999999"/>
  </r>
  <r>
    <x v="0"/>
    <x v="5"/>
    <x v="3"/>
    <d v="1899-12-30T17:00:00"/>
    <n v="18.5"/>
  </r>
  <r>
    <x v="0"/>
    <x v="5"/>
    <x v="3"/>
    <d v="1899-12-30T18:00:00"/>
    <n v="18.100000000000001"/>
  </r>
  <r>
    <x v="0"/>
    <x v="5"/>
    <x v="3"/>
    <d v="1899-12-30T19:00:00"/>
    <n v="17.5"/>
  </r>
  <r>
    <x v="0"/>
    <x v="5"/>
    <x v="3"/>
    <d v="1899-12-30T20:00:00"/>
    <n v="16.899999999999999"/>
  </r>
  <r>
    <x v="0"/>
    <x v="5"/>
    <x v="3"/>
    <d v="1899-12-30T21:00:00"/>
    <n v="14.9"/>
  </r>
  <r>
    <x v="0"/>
    <x v="5"/>
    <x v="3"/>
    <d v="1899-12-30T22:00:00"/>
    <n v="13.8"/>
  </r>
  <r>
    <x v="0"/>
    <x v="5"/>
    <x v="3"/>
    <d v="1899-12-30T23:00:00"/>
    <n v="12.5"/>
  </r>
  <r>
    <x v="0"/>
    <x v="5"/>
    <x v="4"/>
    <d v="1899-12-30T00:00:00"/>
    <n v="12.2"/>
  </r>
  <r>
    <x v="0"/>
    <x v="5"/>
    <x v="4"/>
    <d v="1899-12-30T01:00:00"/>
    <n v="12.2"/>
  </r>
  <r>
    <x v="0"/>
    <x v="5"/>
    <x v="4"/>
    <d v="1899-12-30T02:00:00"/>
    <n v="11.1"/>
  </r>
  <r>
    <x v="0"/>
    <x v="5"/>
    <x v="4"/>
    <d v="1899-12-30T03:00:00"/>
    <n v="10.7"/>
  </r>
  <r>
    <x v="0"/>
    <x v="5"/>
    <x v="4"/>
    <d v="1899-12-30T04:00:00"/>
    <n v="10.8"/>
  </r>
  <r>
    <x v="0"/>
    <x v="5"/>
    <x v="4"/>
    <d v="1899-12-30T05:00:00"/>
    <n v="10.8"/>
  </r>
  <r>
    <x v="0"/>
    <x v="5"/>
    <x v="4"/>
    <d v="1899-12-30T06:00:00"/>
    <n v="10.9"/>
  </r>
  <r>
    <x v="0"/>
    <x v="5"/>
    <x v="4"/>
    <d v="1899-12-30T07:00:00"/>
    <n v="12"/>
  </r>
  <r>
    <x v="0"/>
    <x v="5"/>
    <x v="4"/>
    <d v="1899-12-30T08:00:00"/>
    <n v="12.9"/>
  </r>
  <r>
    <x v="0"/>
    <x v="5"/>
    <x v="4"/>
    <d v="1899-12-30T09:00:00"/>
    <n v="12.9"/>
  </r>
  <r>
    <x v="0"/>
    <x v="5"/>
    <x v="4"/>
    <d v="1899-12-30T10:00:00"/>
    <n v="13.3"/>
  </r>
  <r>
    <x v="0"/>
    <x v="5"/>
    <x v="4"/>
    <d v="1899-12-30T11:00:00"/>
    <n v="13.8"/>
  </r>
  <r>
    <x v="0"/>
    <x v="5"/>
    <x v="4"/>
    <d v="1899-12-30T12:00:00"/>
    <n v="14.4"/>
  </r>
  <r>
    <x v="0"/>
    <x v="5"/>
    <x v="4"/>
    <d v="1899-12-30T13:00:00"/>
    <n v="14.4"/>
  </r>
  <r>
    <x v="0"/>
    <x v="5"/>
    <x v="4"/>
    <d v="1899-12-30T14:00:00"/>
    <n v="15"/>
  </r>
  <r>
    <x v="0"/>
    <x v="5"/>
    <x v="4"/>
    <d v="1899-12-30T15:00:00"/>
    <n v="13.5"/>
  </r>
  <r>
    <x v="0"/>
    <x v="5"/>
    <x v="4"/>
    <d v="1899-12-30T16:00:00"/>
    <n v="12.4"/>
  </r>
  <r>
    <x v="0"/>
    <x v="5"/>
    <x v="4"/>
    <d v="1899-12-30T17:00:00"/>
    <n v="11.8"/>
  </r>
  <r>
    <x v="0"/>
    <x v="5"/>
    <x v="4"/>
    <d v="1899-12-30T18:00:00"/>
    <n v="12.7"/>
  </r>
  <r>
    <x v="0"/>
    <x v="5"/>
    <x v="4"/>
    <d v="1899-12-30T19:00:00"/>
    <n v="12.3"/>
  </r>
  <r>
    <x v="0"/>
    <x v="5"/>
    <x v="4"/>
    <d v="1899-12-30T20:00:00"/>
    <n v="12.3"/>
  </r>
  <r>
    <x v="0"/>
    <x v="5"/>
    <x v="4"/>
    <d v="1899-12-30T21:00:00"/>
    <n v="12"/>
  </r>
  <r>
    <x v="0"/>
    <x v="5"/>
    <x v="4"/>
    <d v="1899-12-30T22:00:00"/>
    <n v="11.5"/>
  </r>
  <r>
    <x v="0"/>
    <x v="5"/>
    <x v="4"/>
    <d v="1899-12-30T23:00:00"/>
    <n v="11.4"/>
  </r>
  <r>
    <x v="0"/>
    <x v="5"/>
    <x v="5"/>
    <d v="1899-12-30T00:00:00"/>
    <n v="11.4"/>
  </r>
  <r>
    <x v="0"/>
    <x v="5"/>
    <x v="5"/>
    <d v="1899-12-30T01:00:00"/>
    <n v="11"/>
  </r>
  <r>
    <x v="0"/>
    <x v="5"/>
    <x v="5"/>
    <d v="1899-12-30T02:00:00"/>
    <n v="10.8"/>
  </r>
  <r>
    <x v="0"/>
    <x v="5"/>
    <x v="5"/>
    <d v="1899-12-30T03:00:00"/>
    <n v="10.3"/>
  </r>
  <r>
    <x v="0"/>
    <x v="5"/>
    <x v="5"/>
    <d v="1899-12-30T04:00:00"/>
    <n v="10.6"/>
  </r>
  <r>
    <x v="0"/>
    <x v="5"/>
    <x v="5"/>
    <d v="1899-12-30T05:00:00"/>
    <n v="10.199999999999999"/>
  </r>
  <r>
    <x v="0"/>
    <x v="5"/>
    <x v="5"/>
    <d v="1899-12-30T06:00:00"/>
    <n v="10.4"/>
  </r>
  <r>
    <x v="0"/>
    <x v="5"/>
    <x v="5"/>
    <d v="1899-12-30T07:00:00"/>
    <n v="10.6"/>
  </r>
  <r>
    <x v="0"/>
    <x v="5"/>
    <x v="5"/>
    <d v="1899-12-30T08:00:00"/>
    <n v="11"/>
  </r>
  <r>
    <x v="0"/>
    <x v="5"/>
    <x v="5"/>
    <d v="1899-12-30T09:00:00"/>
    <n v="11.5"/>
  </r>
  <r>
    <x v="0"/>
    <x v="5"/>
    <x v="5"/>
    <d v="1899-12-30T10:00:00"/>
    <n v="11.9"/>
  </r>
  <r>
    <x v="0"/>
    <x v="5"/>
    <x v="5"/>
    <d v="1899-12-30T11:00:00"/>
    <n v="12.9"/>
  </r>
  <r>
    <x v="0"/>
    <x v="5"/>
    <x v="5"/>
    <d v="1899-12-30T12:00:00"/>
    <n v="13.6"/>
  </r>
  <r>
    <x v="0"/>
    <x v="5"/>
    <x v="5"/>
    <d v="1899-12-30T13:00:00"/>
    <n v="14.3"/>
  </r>
  <r>
    <x v="0"/>
    <x v="5"/>
    <x v="5"/>
    <d v="1899-12-30T14:00:00"/>
    <n v="15.4"/>
  </r>
  <r>
    <x v="0"/>
    <x v="5"/>
    <x v="5"/>
    <d v="1899-12-30T15:00:00"/>
    <n v="15.5"/>
  </r>
  <r>
    <x v="0"/>
    <x v="5"/>
    <x v="5"/>
    <d v="1899-12-30T16:00:00"/>
    <n v="15.8"/>
  </r>
  <r>
    <x v="0"/>
    <x v="5"/>
    <x v="5"/>
    <d v="1899-12-30T17:00:00"/>
    <n v="16"/>
  </r>
  <r>
    <x v="0"/>
    <x v="5"/>
    <x v="5"/>
    <d v="1899-12-30T18:00:00"/>
    <n v="15.6"/>
  </r>
  <r>
    <x v="0"/>
    <x v="5"/>
    <x v="5"/>
    <d v="1899-12-30T19:00:00"/>
    <n v="14.2"/>
  </r>
  <r>
    <x v="0"/>
    <x v="5"/>
    <x v="5"/>
    <d v="1899-12-30T20:00:00"/>
    <n v="13.6"/>
  </r>
  <r>
    <x v="0"/>
    <x v="5"/>
    <x v="5"/>
    <d v="1899-12-30T21:00:00"/>
    <n v="13.4"/>
  </r>
  <r>
    <x v="0"/>
    <x v="5"/>
    <x v="5"/>
    <d v="1899-12-30T22:00:00"/>
    <n v="13.1"/>
  </r>
  <r>
    <x v="0"/>
    <x v="5"/>
    <x v="5"/>
    <d v="1899-12-30T23:00:00"/>
    <n v="12.2"/>
  </r>
  <r>
    <x v="0"/>
    <x v="5"/>
    <x v="6"/>
    <d v="1899-12-30T00:00:00"/>
    <n v="12.3"/>
  </r>
  <r>
    <x v="0"/>
    <x v="5"/>
    <x v="6"/>
    <d v="1899-12-30T01:00:00"/>
    <n v="11.5"/>
  </r>
  <r>
    <x v="0"/>
    <x v="5"/>
    <x v="6"/>
    <d v="1899-12-30T02:00:00"/>
    <n v="12.2"/>
  </r>
  <r>
    <x v="0"/>
    <x v="5"/>
    <x v="6"/>
    <d v="1899-12-30T03:00:00"/>
    <n v="12.7"/>
  </r>
  <r>
    <x v="0"/>
    <x v="5"/>
    <x v="6"/>
    <d v="1899-12-30T04:00:00"/>
    <n v="13.2"/>
  </r>
  <r>
    <x v="0"/>
    <x v="5"/>
    <x v="6"/>
    <d v="1899-12-30T05:00:00"/>
    <n v="12.3"/>
  </r>
  <r>
    <x v="0"/>
    <x v="5"/>
    <x v="6"/>
    <d v="1899-12-30T06:00:00"/>
    <n v="12.9"/>
  </r>
  <r>
    <x v="0"/>
    <x v="5"/>
    <x v="6"/>
    <d v="1899-12-30T07:00:00"/>
    <n v="14.3"/>
  </r>
  <r>
    <x v="0"/>
    <x v="5"/>
    <x v="6"/>
    <d v="1899-12-30T08:00:00"/>
    <n v="15.4"/>
  </r>
  <r>
    <x v="0"/>
    <x v="5"/>
    <x v="6"/>
    <d v="1899-12-30T09:00:00"/>
    <n v="17.8"/>
  </r>
  <r>
    <x v="0"/>
    <x v="5"/>
    <x v="6"/>
    <d v="1899-12-30T10:00:00"/>
    <n v="19.399999999999999"/>
  </r>
  <r>
    <x v="0"/>
    <x v="5"/>
    <x v="6"/>
    <d v="1899-12-30T11:00:00"/>
    <n v="19.600000000000001"/>
  </r>
  <r>
    <x v="0"/>
    <x v="5"/>
    <x v="6"/>
    <d v="1899-12-30T12:00:00"/>
    <n v="22.1"/>
  </r>
  <r>
    <x v="0"/>
    <x v="5"/>
    <x v="6"/>
    <d v="1899-12-30T13:00:00"/>
    <n v="21.8"/>
  </r>
  <r>
    <x v="0"/>
    <x v="5"/>
    <x v="6"/>
    <d v="1899-12-30T14:00:00"/>
    <n v="21.1"/>
  </r>
  <r>
    <x v="0"/>
    <x v="5"/>
    <x v="6"/>
    <d v="1899-12-30T15:00:00"/>
    <n v="21.6"/>
  </r>
  <r>
    <x v="0"/>
    <x v="5"/>
    <x v="6"/>
    <d v="1899-12-30T16:00:00"/>
    <n v="21.4"/>
  </r>
  <r>
    <x v="0"/>
    <x v="5"/>
    <x v="6"/>
    <d v="1899-12-30T17:00:00"/>
    <n v="21.4"/>
  </r>
  <r>
    <x v="0"/>
    <x v="5"/>
    <x v="6"/>
    <d v="1899-12-30T18:00:00"/>
    <n v="22.4"/>
  </r>
  <r>
    <x v="0"/>
    <x v="5"/>
    <x v="6"/>
    <d v="1899-12-30T19:00:00"/>
    <n v="22.5"/>
  </r>
  <r>
    <x v="0"/>
    <x v="5"/>
    <x v="6"/>
    <d v="1899-12-30T20:00:00"/>
    <n v="20.8"/>
  </r>
  <r>
    <x v="0"/>
    <x v="5"/>
    <x v="6"/>
    <d v="1899-12-30T21:00:00"/>
    <n v="18.5"/>
  </r>
  <r>
    <x v="0"/>
    <x v="5"/>
    <x v="6"/>
    <d v="1899-12-30T22:00:00"/>
    <n v="17.600000000000001"/>
  </r>
  <r>
    <x v="0"/>
    <x v="5"/>
    <x v="6"/>
    <d v="1899-12-30T23:00:00"/>
    <n v="16.5"/>
  </r>
  <r>
    <x v="0"/>
    <x v="5"/>
    <x v="7"/>
    <d v="1899-12-30T00:00:00"/>
    <n v="15.5"/>
  </r>
  <r>
    <x v="0"/>
    <x v="5"/>
    <x v="7"/>
    <d v="1899-12-30T01:00:00"/>
    <n v="15.4"/>
  </r>
  <r>
    <x v="0"/>
    <x v="5"/>
    <x v="7"/>
    <d v="1899-12-30T02:00:00"/>
    <n v="14.6"/>
  </r>
  <r>
    <x v="0"/>
    <x v="5"/>
    <x v="7"/>
    <d v="1899-12-30T03:00:00"/>
    <n v="13.9"/>
  </r>
  <r>
    <x v="0"/>
    <x v="5"/>
    <x v="7"/>
    <d v="1899-12-30T04:00:00"/>
    <n v="12.9"/>
  </r>
  <r>
    <x v="0"/>
    <x v="5"/>
    <x v="7"/>
    <d v="1899-12-30T05:00:00"/>
    <n v="12.8"/>
  </r>
  <r>
    <x v="0"/>
    <x v="5"/>
    <x v="7"/>
    <d v="1899-12-30T06:00:00"/>
    <n v="13.6"/>
  </r>
  <r>
    <x v="0"/>
    <x v="5"/>
    <x v="7"/>
    <d v="1899-12-30T07:00:00"/>
    <n v="15.6"/>
  </r>
  <r>
    <x v="0"/>
    <x v="5"/>
    <x v="7"/>
    <d v="1899-12-30T08:00:00"/>
    <n v="18.8"/>
  </r>
  <r>
    <x v="0"/>
    <x v="5"/>
    <x v="7"/>
    <d v="1899-12-30T09:00:00"/>
    <n v="19.899999999999999"/>
  </r>
  <r>
    <x v="0"/>
    <x v="5"/>
    <x v="7"/>
    <d v="1899-12-30T10:00:00"/>
    <n v="20.399999999999999"/>
  </r>
  <r>
    <x v="0"/>
    <x v="5"/>
    <x v="7"/>
    <d v="1899-12-30T11:00:00"/>
    <n v="20.7"/>
  </r>
  <r>
    <x v="0"/>
    <x v="5"/>
    <x v="7"/>
    <d v="1899-12-30T12:00:00"/>
    <n v="20.7"/>
  </r>
  <r>
    <x v="0"/>
    <x v="5"/>
    <x v="7"/>
    <d v="1899-12-30T13:00:00"/>
    <n v="19.600000000000001"/>
  </r>
  <r>
    <x v="0"/>
    <x v="5"/>
    <x v="7"/>
    <d v="1899-12-30T14:00:00"/>
    <n v="20.6"/>
  </r>
  <r>
    <x v="0"/>
    <x v="5"/>
    <x v="7"/>
    <d v="1899-12-30T15:00:00"/>
    <n v="21.1"/>
  </r>
  <r>
    <x v="0"/>
    <x v="5"/>
    <x v="7"/>
    <d v="1899-12-30T16:00:00"/>
    <n v="21.9"/>
  </r>
  <r>
    <x v="0"/>
    <x v="5"/>
    <x v="7"/>
    <d v="1899-12-30T17:00:00"/>
    <n v="21.9"/>
  </r>
  <r>
    <x v="0"/>
    <x v="5"/>
    <x v="7"/>
    <d v="1899-12-30T18:00:00"/>
    <n v="21"/>
  </r>
  <r>
    <x v="0"/>
    <x v="5"/>
    <x v="7"/>
    <d v="1899-12-30T19:00:00"/>
    <n v="20.100000000000001"/>
  </r>
  <r>
    <x v="0"/>
    <x v="5"/>
    <x v="7"/>
    <d v="1899-12-30T20:00:00"/>
    <n v="18.899999999999999"/>
  </r>
  <r>
    <x v="0"/>
    <x v="5"/>
    <x v="7"/>
    <d v="1899-12-30T21:00:00"/>
    <n v="19.2"/>
  </r>
  <r>
    <x v="0"/>
    <x v="5"/>
    <x v="7"/>
    <d v="1899-12-30T22:00:00"/>
    <n v="17.899999999999999"/>
  </r>
  <r>
    <x v="0"/>
    <x v="5"/>
    <x v="7"/>
    <d v="1899-12-30T23:00:00"/>
    <n v="16.600000000000001"/>
  </r>
  <r>
    <x v="0"/>
    <x v="5"/>
    <x v="8"/>
    <d v="1899-12-30T00:00:00"/>
    <n v="15.1"/>
  </r>
  <r>
    <x v="0"/>
    <x v="5"/>
    <x v="8"/>
    <d v="1899-12-30T01:00:00"/>
    <n v="14.5"/>
  </r>
  <r>
    <x v="0"/>
    <x v="5"/>
    <x v="8"/>
    <d v="1899-12-30T02:00:00"/>
    <n v="13.5"/>
  </r>
  <r>
    <x v="0"/>
    <x v="5"/>
    <x v="8"/>
    <d v="1899-12-30T03:00:00"/>
    <n v="13.5"/>
  </r>
  <r>
    <x v="0"/>
    <x v="5"/>
    <x v="8"/>
    <d v="1899-12-30T04:00:00"/>
    <n v="13.2"/>
  </r>
  <r>
    <x v="0"/>
    <x v="5"/>
    <x v="8"/>
    <d v="1899-12-30T05:00:00"/>
    <n v="13.9"/>
  </r>
  <r>
    <x v="0"/>
    <x v="5"/>
    <x v="8"/>
    <d v="1899-12-30T06:00:00"/>
    <n v="14.8"/>
  </r>
  <r>
    <x v="0"/>
    <x v="5"/>
    <x v="8"/>
    <d v="1899-12-30T07:00:00"/>
    <n v="16.2"/>
  </r>
  <r>
    <x v="0"/>
    <x v="5"/>
    <x v="8"/>
    <d v="1899-12-30T08:00:00"/>
    <n v="17.600000000000001"/>
  </r>
  <r>
    <x v="0"/>
    <x v="5"/>
    <x v="8"/>
    <d v="1899-12-30T09:00:00"/>
    <n v="19.2"/>
  </r>
  <r>
    <x v="0"/>
    <x v="5"/>
    <x v="8"/>
    <d v="1899-12-30T10:00:00"/>
    <n v="21.1"/>
  </r>
  <r>
    <x v="0"/>
    <x v="5"/>
    <x v="8"/>
    <d v="1899-12-30T11:00:00"/>
    <n v="20.399999999999999"/>
  </r>
  <r>
    <x v="0"/>
    <x v="5"/>
    <x v="8"/>
    <d v="1899-12-30T12:00:00"/>
    <n v="21.5"/>
  </r>
  <r>
    <x v="0"/>
    <x v="5"/>
    <x v="8"/>
    <d v="1899-12-30T13:00:00"/>
    <n v="22.1"/>
  </r>
  <r>
    <x v="0"/>
    <x v="5"/>
    <x v="8"/>
    <d v="1899-12-30T14:00:00"/>
    <n v="22.6"/>
  </r>
  <r>
    <x v="0"/>
    <x v="5"/>
    <x v="8"/>
    <d v="1899-12-30T15:00:00"/>
    <n v="23"/>
  </r>
  <r>
    <x v="0"/>
    <x v="5"/>
    <x v="8"/>
    <d v="1899-12-30T16:00:00"/>
    <n v="22.8"/>
  </r>
  <r>
    <x v="0"/>
    <x v="5"/>
    <x v="8"/>
    <d v="1899-12-30T17:00:00"/>
    <n v="22.1"/>
  </r>
  <r>
    <x v="0"/>
    <x v="5"/>
    <x v="8"/>
    <d v="1899-12-30T18:00:00"/>
    <n v="21.5"/>
  </r>
  <r>
    <x v="0"/>
    <x v="5"/>
    <x v="8"/>
    <d v="1899-12-30T19:00:00"/>
    <n v="21.5"/>
  </r>
  <r>
    <x v="0"/>
    <x v="5"/>
    <x v="8"/>
    <d v="1899-12-30T20:00:00"/>
    <n v="20.3"/>
  </r>
  <r>
    <x v="0"/>
    <x v="5"/>
    <x v="8"/>
    <d v="1899-12-30T21:00:00"/>
    <n v="20"/>
  </r>
  <r>
    <x v="0"/>
    <x v="5"/>
    <x v="8"/>
    <d v="1899-12-30T22:00:00"/>
    <n v="19.3"/>
  </r>
  <r>
    <x v="0"/>
    <x v="5"/>
    <x v="8"/>
    <d v="1899-12-30T23:00:00"/>
    <n v="19.100000000000001"/>
  </r>
  <r>
    <x v="0"/>
    <x v="5"/>
    <x v="9"/>
    <d v="1899-12-30T00:00:00"/>
    <n v="17.8"/>
  </r>
  <r>
    <x v="0"/>
    <x v="5"/>
    <x v="9"/>
    <d v="1899-12-30T01:00:00"/>
    <n v="16.600000000000001"/>
  </r>
  <r>
    <x v="0"/>
    <x v="5"/>
    <x v="9"/>
    <d v="1899-12-30T02:00:00"/>
    <n v="16.3"/>
  </r>
  <r>
    <x v="0"/>
    <x v="5"/>
    <x v="9"/>
    <d v="1899-12-30T03:00:00"/>
    <n v="17.2"/>
  </r>
  <r>
    <x v="0"/>
    <x v="5"/>
    <x v="9"/>
    <d v="1899-12-30T04:00:00"/>
    <n v="16.899999999999999"/>
  </r>
  <r>
    <x v="0"/>
    <x v="5"/>
    <x v="9"/>
    <d v="1899-12-30T05:00:00"/>
    <n v="16.899999999999999"/>
  </r>
  <r>
    <x v="0"/>
    <x v="5"/>
    <x v="9"/>
    <d v="1899-12-30T06:00:00"/>
    <n v="17.100000000000001"/>
  </r>
  <r>
    <x v="0"/>
    <x v="5"/>
    <x v="9"/>
    <d v="1899-12-30T07:00:00"/>
    <n v="17.7"/>
  </r>
  <r>
    <x v="0"/>
    <x v="5"/>
    <x v="9"/>
    <d v="1899-12-30T08:00:00"/>
    <n v="18.8"/>
  </r>
  <r>
    <x v="0"/>
    <x v="5"/>
    <x v="9"/>
    <d v="1899-12-30T09:00:00"/>
    <n v="20.3"/>
  </r>
  <r>
    <x v="0"/>
    <x v="5"/>
    <x v="9"/>
    <d v="1899-12-30T10:00:00"/>
    <n v="21.1"/>
  </r>
  <r>
    <x v="0"/>
    <x v="5"/>
    <x v="9"/>
    <d v="1899-12-30T11:00:00"/>
    <n v="21.1"/>
  </r>
  <r>
    <x v="0"/>
    <x v="5"/>
    <x v="9"/>
    <d v="1899-12-30T12:00:00"/>
    <n v="21.3"/>
  </r>
  <r>
    <x v="0"/>
    <x v="5"/>
    <x v="9"/>
    <d v="1899-12-30T13:00:00"/>
    <n v="22.1"/>
  </r>
  <r>
    <x v="0"/>
    <x v="5"/>
    <x v="9"/>
    <d v="1899-12-30T14:00:00"/>
    <n v="21.9"/>
  </r>
  <r>
    <x v="0"/>
    <x v="5"/>
    <x v="9"/>
    <d v="1899-12-30T15:00:00"/>
    <n v="21.9"/>
  </r>
  <r>
    <x v="0"/>
    <x v="5"/>
    <x v="9"/>
    <d v="1899-12-30T16:00:00"/>
    <n v="22"/>
  </r>
  <r>
    <x v="0"/>
    <x v="5"/>
    <x v="9"/>
    <d v="1899-12-30T17:00:00"/>
    <n v="20.8"/>
  </r>
  <r>
    <x v="0"/>
    <x v="5"/>
    <x v="9"/>
    <d v="1899-12-30T18:00:00"/>
    <n v="20.3"/>
  </r>
  <r>
    <x v="0"/>
    <x v="5"/>
    <x v="9"/>
    <d v="1899-12-30T19:00:00"/>
    <n v="19.399999999999999"/>
  </r>
  <r>
    <x v="0"/>
    <x v="5"/>
    <x v="9"/>
    <d v="1899-12-30T20:00:00"/>
    <n v="17.899999999999999"/>
  </r>
  <r>
    <x v="0"/>
    <x v="5"/>
    <x v="9"/>
    <d v="1899-12-30T21:00:00"/>
    <n v="16.600000000000001"/>
  </r>
  <r>
    <x v="0"/>
    <x v="5"/>
    <x v="9"/>
    <d v="1899-12-30T22:00:00"/>
    <n v="15.8"/>
  </r>
  <r>
    <x v="0"/>
    <x v="5"/>
    <x v="9"/>
    <d v="1899-12-30T23:00:00"/>
    <n v="15.1"/>
  </r>
  <r>
    <x v="0"/>
    <x v="5"/>
    <x v="10"/>
    <d v="1899-12-30T00:00:00"/>
    <n v="15"/>
  </r>
  <r>
    <x v="0"/>
    <x v="5"/>
    <x v="10"/>
    <d v="1899-12-30T01:00:00"/>
    <n v="14.7"/>
  </r>
  <r>
    <x v="0"/>
    <x v="5"/>
    <x v="10"/>
    <d v="1899-12-30T02:00:00"/>
    <n v="14.1"/>
  </r>
  <r>
    <x v="0"/>
    <x v="5"/>
    <x v="10"/>
    <d v="1899-12-30T03:00:00"/>
    <n v="12.7"/>
  </r>
  <r>
    <x v="0"/>
    <x v="5"/>
    <x v="10"/>
    <d v="1899-12-30T04:00:00"/>
    <n v="12.5"/>
  </r>
  <r>
    <x v="0"/>
    <x v="5"/>
    <x v="10"/>
    <d v="1899-12-30T05:00:00"/>
    <n v="12.2"/>
  </r>
  <r>
    <x v="0"/>
    <x v="5"/>
    <x v="10"/>
    <d v="1899-12-30T06:00:00"/>
    <n v="14.7"/>
  </r>
  <r>
    <x v="0"/>
    <x v="5"/>
    <x v="10"/>
    <d v="1899-12-30T07:00:00"/>
    <n v="16.899999999999999"/>
  </r>
  <r>
    <x v="0"/>
    <x v="5"/>
    <x v="10"/>
    <d v="1899-12-30T08:00:00"/>
    <n v="19.5"/>
  </r>
  <r>
    <x v="0"/>
    <x v="5"/>
    <x v="10"/>
    <d v="1899-12-30T09:00:00"/>
    <n v="20.8"/>
  </r>
  <r>
    <x v="0"/>
    <x v="5"/>
    <x v="10"/>
    <d v="1899-12-30T10:00:00"/>
    <n v="21.2"/>
  </r>
  <r>
    <x v="0"/>
    <x v="5"/>
    <x v="10"/>
    <d v="1899-12-30T11:00:00"/>
    <n v="21.6"/>
  </r>
  <r>
    <x v="0"/>
    <x v="5"/>
    <x v="10"/>
    <d v="1899-12-30T12:00:00"/>
    <n v="22.7"/>
  </r>
  <r>
    <x v="0"/>
    <x v="5"/>
    <x v="10"/>
    <d v="1899-12-30T13:00:00"/>
    <n v="21.7"/>
  </r>
  <r>
    <x v="0"/>
    <x v="5"/>
    <x v="10"/>
    <d v="1899-12-30T14:00:00"/>
    <n v="21.7"/>
  </r>
  <r>
    <x v="0"/>
    <x v="5"/>
    <x v="10"/>
    <d v="1899-12-30T15:00:00"/>
    <n v="21.2"/>
  </r>
  <r>
    <x v="0"/>
    <x v="5"/>
    <x v="10"/>
    <d v="1899-12-30T16:00:00"/>
    <n v="21.2"/>
  </r>
  <r>
    <x v="0"/>
    <x v="5"/>
    <x v="10"/>
    <d v="1899-12-30T17:00:00"/>
    <n v="20.9"/>
  </r>
  <r>
    <x v="0"/>
    <x v="5"/>
    <x v="10"/>
    <d v="1899-12-30T18:00:00"/>
    <n v="20.5"/>
  </r>
  <r>
    <x v="0"/>
    <x v="5"/>
    <x v="10"/>
    <d v="1899-12-30T19:00:00"/>
    <n v="20.100000000000001"/>
  </r>
  <r>
    <x v="0"/>
    <x v="5"/>
    <x v="10"/>
    <d v="1899-12-30T20:00:00"/>
    <n v="18.899999999999999"/>
  </r>
  <r>
    <x v="0"/>
    <x v="5"/>
    <x v="10"/>
    <d v="1899-12-30T21:00:00"/>
    <n v="17.899999999999999"/>
  </r>
  <r>
    <x v="0"/>
    <x v="5"/>
    <x v="10"/>
    <d v="1899-12-30T22:00:00"/>
    <n v="17.399999999999999"/>
  </r>
  <r>
    <x v="0"/>
    <x v="5"/>
    <x v="10"/>
    <d v="1899-12-30T23:00:00"/>
    <n v="16"/>
  </r>
  <r>
    <x v="0"/>
    <x v="5"/>
    <x v="11"/>
    <d v="1899-12-30T00:00:00"/>
    <n v="16.100000000000001"/>
  </r>
  <r>
    <x v="0"/>
    <x v="5"/>
    <x v="11"/>
    <d v="1899-12-30T01:00:00"/>
    <n v="15.7"/>
  </r>
  <r>
    <x v="0"/>
    <x v="5"/>
    <x v="11"/>
    <d v="1899-12-30T02:00:00"/>
    <n v="14.1"/>
  </r>
  <r>
    <x v="0"/>
    <x v="5"/>
    <x v="11"/>
    <d v="1899-12-30T03:00:00"/>
    <n v="11"/>
  </r>
  <r>
    <x v="0"/>
    <x v="5"/>
    <x v="11"/>
    <d v="1899-12-30T04:00:00"/>
    <n v="12"/>
  </r>
  <r>
    <x v="0"/>
    <x v="5"/>
    <x v="11"/>
    <d v="1899-12-30T05:00:00"/>
    <n v="12.2"/>
  </r>
  <r>
    <x v="0"/>
    <x v="5"/>
    <x v="11"/>
    <d v="1899-12-30T06:00:00"/>
    <n v="14.9"/>
  </r>
  <r>
    <x v="0"/>
    <x v="5"/>
    <x v="11"/>
    <d v="1899-12-30T07:00:00"/>
    <n v="16.5"/>
  </r>
  <r>
    <x v="0"/>
    <x v="5"/>
    <x v="11"/>
    <d v="1899-12-30T08:00:00"/>
    <n v="18.899999999999999"/>
  </r>
  <r>
    <x v="0"/>
    <x v="5"/>
    <x v="11"/>
    <d v="1899-12-30T09:00:00"/>
    <n v="21.6"/>
  </r>
  <r>
    <x v="0"/>
    <x v="5"/>
    <x v="11"/>
    <d v="1899-12-30T10:00:00"/>
    <n v="21.7"/>
  </r>
  <r>
    <x v="0"/>
    <x v="5"/>
    <x v="11"/>
    <d v="1899-12-30T11:00:00"/>
    <n v="21.9"/>
  </r>
  <r>
    <x v="0"/>
    <x v="5"/>
    <x v="11"/>
    <d v="1899-12-30T12:00:00"/>
    <n v="23.1"/>
  </r>
  <r>
    <x v="0"/>
    <x v="5"/>
    <x v="11"/>
    <d v="1899-12-30T13:00:00"/>
    <n v="24.3"/>
  </r>
  <r>
    <x v="0"/>
    <x v="5"/>
    <x v="11"/>
    <d v="1899-12-30T14:00:00"/>
    <n v="24.9"/>
  </r>
  <r>
    <x v="0"/>
    <x v="5"/>
    <x v="11"/>
    <d v="1899-12-30T15:00:00"/>
    <n v="25.1"/>
  </r>
  <r>
    <x v="0"/>
    <x v="5"/>
    <x v="11"/>
    <d v="1899-12-30T16:00:00"/>
    <n v="25.5"/>
  </r>
  <r>
    <x v="0"/>
    <x v="5"/>
    <x v="11"/>
    <d v="1899-12-30T17:00:00"/>
    <n v="24.6"/>
  </r>
  <r>
    <x v="0"/>
    <x v="5"/>
    <x v="11"/>
    <d v="1899-12-30T18:00:00"/>
    <n v="24"/>
  </r>
  <r>
    <x v="0"/>
    <x v="5"/>
    <x v="11"/>
    <d v="1899-12-30T19:00:00"/>
    <n v="21.2"/>
  </r>
  <r>
    <x v="0"/>
    <x v="5"/>
    <x v="11"/>
    <d v="1899-12-30T20:00:00"/>
    <n v="19.899999999999999"/>
  </r>
  <r>
    <x v="0"/>
    <x v="5"/>
    <x v="11"/>
    <d v="1899-12-30T21:00:00"/>
    <n v="19"/>
  </r>
  <r>
    <x v="0"/>
    <x v="5"/>
    <x v="11"/>
    <d v="1899-12-30T22:00:00"/>
    <n v="19.3"/>
  </r>
  <r>
    <x v="0"/>
    <x v="5"/>
    <x v="11"/>
    <d v="1899-12-30T23:00:00"/>
    <n v="19.7"/>
  </r>
  <r>
    <x v="0"/>
    <x v="5"/>
    <x v="12"/>
    <d v="1899-12-30T00:00:00"/>
    <n v="20.100000000000001"/>
  </r>
  <r>
    <x v="0"/>
    <x v="5"/>
    <x v="12"/>
    <d v="1899-12-30T01:00:00"/>
    <n v="20.399999999999999"/>
  </r>
  <r>
    <x v="0"/>
    <x v="5"/>
    <x v="12"/>
    <d v="1899-12-30T02:00:00"/>
    <n v="21.5"/>
  </r>
  <r>
    <x v="0"/>
    <x v="5"/>
    <x v="12"/>
    <d v="1899-12-30T03:00:00"/>
    <n v="20.6"/>
  </r>
  <r>
    <x v="0"/>
    <x v="5"/>
    <x v="12"/>
    <d v="1899-12-30T04:00:00"/>
    <n v="19.7"/>
  </r>
  <r>
    <x v="0"/>
    <x v="5"/>
    <x v="12"/>
    <d v="1899-12-30T05:00:00"/>
    <n v="19.2"/>
  </r>
  <r>
    <x v="0"/>
    <x v="5"/>
    <x v="12"/>
    <d v="1899-12-30T06:00:00"/>
    <n v="19.3"/>
  </r>
  <r>
    <x v="0"/>
    <x v="5"/>
    <x v="12"/>
    <d v="1899-12-30T07:00:00"/>
    <n v="18.899999999999999"/>
  </r>
  <r>
    <x v="0"/>
    <x v="5"/>
    <x v="12"/>
    <d v="1899-12-30T08:00:00"/>
    <n v="20"/>
  </r>
  <r>
    <x v="0"/>
    <x v="5"/>
    <x v="12"/>
    <d v="1899-12-30T09:00:00"/>
    <n v="21"/>
  </r>
  <r>
    <x v="0"/>
    <x v="5"/>
    <x v="12"/>
    <d v="1899-12-30T10:00:00"/>
    <n v="22.7"/>
  </r>
  <r>
    <x v="0"/>
    <x v="5"/>
    <x v="12"/>
    <d v="1899-12-30T11:00:00"/>
    <n v="26"/>
  </r>
  <r>
    <x v="0"/>
    <x v="5"/>
    <x v="12"/>
    <d v="1899-12-30T12:00:00"/>
    <n v="27.3"/>
  </r>
  <r>
    <x v="0"/>
    <x v="5"/>
    <x v="12"/>
    <d v="1899-12-30T13:00:00"/>
    <n v="28.6"/>
  </r>
  <r>
    <x v="0"/>
    <x v="5"/>
    <x v="12"/>
    <d v="1899-12-30T14:00:00"/>
    <n v="28.8"/>
  </r>
  <r>
    <x v="0"/>
    <x v="5"/>
    <x v="12"/>
    <d v="1899-12-30T15:00:00"/>
    <n v="29.1"/>
  </r>
  <r>
    <x v="0"/>
    <x v="5"/>
    <x v="12"/>
    <d v="1899-12-30T16:00:00"/>
    <n v="24.2"/>
  </r>
  <r>
    <x v="0"/>
    <x v="5"/>
    <x v="12"/>
    <d v="1899-12-30T17:00:00"/>
    <n v="24.6"/>
  </r>
  <r>
    <x v="0"/>
    <x v="5"/>
    <x v="12"/>
    <d v="1899-12-30T18:00:00"/>
    <n v="23.1"/>
  </r>
  <r>
    <x v="0"/>
    <x v="5"/>
    <x v="12"/>
    <d v="1899-12-30T19:00:00"/>
    <n v="21.4"/>
  </r>
  <r>
    <x v="0"/>
    <x v="5"/>
    <x v="12"/>
    <d v="1899-12-30T20:00:00"/>
    <n v="19.600000000000001"/>
  </r>
  <r>
    <x v="0"/>
    <x v="5"/>
    <x v="12"/>
    <d v="1899-12-30T21:00:00"/>
    <n v="18.5"/>
  </r>
  <r>
    <x v="0"/>
    <x v="5"/>
    <x v="12"/>
    <d v="1899-12-30T22:00:00"/>
    <n v="18.3"/>
  </r>
  <r>
    <x v="0"/>
    <x v="5"/>
    <x v="12"/>
    <d v="1899-12-30T23:00:00"/>
    <n v="17.600000000000001"/>
  </r>
  <r>
    <x v="0"/>
    <x v="5"/>
    <x v="13"/>
    <d v="1899-12-30T00:00:00"/>
    <n v="16.8"/>
  </r>
  <r>
    <x v="0"/>
    <x v="5"/>
    <x v="13"/>
    <d v="1899-12-30T01:00:00"/>
    <n v="15.8"/>
  </r>
  <r>
    <x v="0"/>
    <x v="5"/>
    <x v="13"/>
    <d v="1899-12-30T02:00:00"/>
    <n v="15.4"/>
  </r>
  <r>
    <x v="0"/>
    <x v="5"/>
    <x v="13"/>
    <d v="1899-12-30T03:00:00"/>
    <n v="15.9"/>
  </r>
  <r>
    <x v="0"/>
    <x v="5"/>
    <x v="13"/>
    <d v="1899-12-30T04:00:00"/>
    <n v="15.6"/>
  </r>
  <r>
    <x v="0"/>
    <x v="5"/>
    <x v="13"/>
    <d v="1899-12-30T05:00:00"/>
    <n v="15.5"/>
  </r>
  <r>
    <x v="0"/>
    <x v="5"/>
    <x v="13"/>
    <d v="1899-12-30T06:00:00"/>
    <n v="16.600000000000001"/>
  </r>
  <r>
    <x v="0"/>
    <x v="5"/>
    <x v="13"/>
    <d v="1899-12-30T07:00:00"/>
    <n v="18"/>
  </r>
  <r>
    <x v="0"/>
    <x v="5"/>
    <x v="13"/>
    <d v="1899-12-30T08:00:00"/>
    <n v="19.399999999999999"/>
  </r>
  <r>
    <x v="0"/>
    <x v="5"/>
    <x v="13"/>
    <d v="1899-12-30T09:00:00"/>
    <n v="21.1"/>
  </r>
  <r>
    <x v="0"/>
    <x v="5"/>
    <x v="13"/>
    <d v="1899-12-30T10:00:00"/>
    <n v="21.9"/>
  </r>
  <r>
    <x v="0"/>
    <x v="5"/>
    <x v="13"/>
    <d v="1899-12-30T11:00:00"/>
    <n v="22.3"/>
  </r>
  <r>
    <x v="0"/>
    <x v="5"/>
    <x v="13"/>
    <d v="1899-12-30T12:00:00"/>
    <n v="23.3"/>
  </r>
  <r>
    <x v="0"/>
    <x v="5"/>
    <x v="13"/>
    <d v="1899-12-30T13:00:00"/>
    <n v="24"/>
  </r>
  <r>
    <x v="0"/>
    <x v="5"/>
    <x v="13"/>
    <d v="1899-12-30T14:00:00"/>
    <n v="24.4"/>
  </r>
  <r>
    <x v="0"/>
    <x v="5"/>
    <x v="13"/>
    <d v="1899-12-30T15:00:00"/>
    <n v="24.9"/>
  </r>
  <r>
    <x v="0"/>
    <x v="5"/>
    <x v="13"/>
    <d v="1899-12-30T16:00:00"/>
    <n v="24.3"/>
  </r>
  <r>
    <x v="0"/>
    <x v="5"/>
    <x v="13"/>
    <d v="1899-12-30T17:00:00"/>
    <n v="23.9"/>
  </r>
  <r>
    <x v="0"/>
    <x v="5"/>
    <x v="13"/>
    <d v="1899-12-30T18:00:00"/>
    <n v="23.2"/>
  </r>
  <r>
    <x v="0"/>
    <x v="5"/>
    <x v="13"/>
    <d v="1899-12-30T19:00:00"/>
    <n v="22"/>
  </r>
  <r>
    <x v="0"/>
    <x v="5"/>
    <x v="13"/>
    <d v="1899-12-30T20:00:00"/>
    <n v="20"/>
  </r>
  <r>
    <x v="0"/>
    <x v="5"/>
    <x v="13"/>
    <d v="1899-12-30T21:00:00"/>
    <n v="18.899999999999999"/>
  </r>
  <r>
    <x v="0"/>
    <x v="5"/>
    <x v="13"/>
    <d v="1899-12-30T22:00:00"/>
    <n v="17.899999999999999"/>
  </r>
  <r>
    <x v="0"/>
    <x v="5"/>
    <x v="13"/>
    <d v="1899-12-30T23:00:00"/>
    <n v="16.8"/>
  </r>
  <r>
    <x v="0"/>
    <x v="5"/>
    <x v="14"/>
    <d v="1899-12-30T00:00:00"/>
    <n v="16.5"/>
  </r>
  <r>
    <x v="0"/>
    <x v="5"/>
    <x v="14"/>
    <d v="1899-12-30T01:00:00"/>
    <n v="14.3"/>
  </r>
  <r>
    <x v="0"/>
    <x v="5"/>
    <x v="14"/>
    <d v="1899-12-30T02:00:00"/>
    <n v="13.8"/>
  </r>
  <r>
    <x v="0"/>
    <x v="5"/>
    <x v="14"/>
    <d v="1899-12-30T03:00:00"/>
    <n v="14.3"/>
  </r>
  <r>
    <x v="0"/>
    <x v="5"/>
    <x v="14"/>
    <d v="1899-12-30T04:00:00"/>
    <n v="13.5"/>
  </r>
  <r>
    <x v="0"/>
    <x v="5"/>
    <x v="14"/>
    <d v="1899-12-30T05:00:00"/>
    <n v="13.5"/>
  </r>
  <r>
    <x v="0"/>
    <x v="5"/>
    <x v="14"/>
    <d v="1899-12-30T06:00:00"/>
    <n v="15.6"/>
  </r>
  <r>
    <x v="0"/>
    <x v="5"/>
    <x v="14"/>
    <d v="1899-12-30T07:00:00"/>
    <n v="17.7"/>
  </r>
  <r>
    <x v="0"/>
    <x v="5"/>
    <x v="14"/>
    <d v="1899-12-30T08:00:00"/>
    <n v="19.600000000000001"/>
  </r>
  <r>
    <x v="0"/>
    <x v="5"/>
    <x v="14"/>
    <d v="1899-12-30T09:00:00"/>
    <n v="21.3"/>
  </r>
  <r>
    <x v="0"/>
    <x v="5"/>
    <x v="14"/>
    <d v="1899-12-30T10:00:00"/>
    <n v="22.1"/>
  </r>
  <r>
    <x v="0"/>
    <x v="5"/>
    <x v="14"/>
    <d v="1899-12-30T11:00:00"/>
    <n v="22.4"/>
  </r>
  <r>
    <x v="0"/>
    <x v="5"/>
    <x v="14"/>
    <d v="1899-12-30T12:00:00"/>
    <n v="23.7"/>
  </r>
  <r>
    <x v="0"/>
    <x v="5"/>
    <x v="14"/>
    <d v="1899-12-30T13:00:00"/>
    <n v="24.4"/>
  </r>
  <r>
    <x v="0"/>
    <x v="5"/>
    <x v="14"/>
    <d v="1899-12-30T14:00:00"/>
    <n v="24.1"/>
  </r>
  <r>
    <x v="0"/>
    <x v="5"/>
    <x v="14"/>
    <d v="1899-12-30T15:00:00"/>
    <n v="24.7"/>
  </r>
  <r>
    <x v="0"/>
    <x v="5"/>
    <x v="14"/>
    <d v="1899-12-30T16:00:00"/>
    <n v="24.6"/>
  </r>
  <r>
    <x v="0"/>
    <x v="5"/>
    <x v="14"/>
    <d v="1899-12-30T17:00:00"/>
    <n v="24.4"/>
  </r>
  <r>
    <x v="0"/>
    <x v="5"/>
    <x v="14"/>
    <d v="1899-12-30T18:00:00"/>
    <n v="23.7"/>
  </r>
  <r>
    <x v="0"/>
    <x v="5"/>
    <x v="14"/>
    <d v="1899-12-30T19:00:00"/>
    <n v="21.9"/>
  </r>
  <r>
    <x v="0"/>
    <x v="5"/>
    <x v="14"/>
    <d v="1899-12-30T20:00:00"/>
    <n v="20.7"/>
  </r>
  <r>
    <x v="0"/>
    <x v="5"/>
    <x v="14"/>
    <d v="1899-12-30T21:00:00"/>
    <n v="20.399999999999999"/>
  </r>
  <r>
    <x v="0"/>
    <x v="5"/>
    <x v="14"/>
    <d v="1899-12-30T22:00:00"/>
    <n v="19.899999999999999"/>
  </r>
  <r>
    <x v="0"/>
    <x v="5"/>
    <x v="14"/>
    <d v="1899-12-30T23:00:00"/>
    <n v="19.3"/>
  </r>
  <r>
    <x v="0"/>
    <x v="5"/>
    <x v="15"/>
    <d v="1899-12-30T00:00:00"/>
    <n v="17.899999999999999"/>
  </r>
  <r>
    <x v="0"/>
    <x v="5"/>
    <x v="15"/>
    <d v="1899-12-30T01:00:00"/>
    <n v="17.399999999999999"/>
  </r>
  <r>
    <x v="0"/>
    <x v="5"/>
    <x v="15"/>
    <d v="1899-12-30T02:00:00"/>
    <n v="16.3"/>
  </r>
  <r>
    <x v="0"/>
    <x v="5"/>
    <x v="15"/>
    <d v="1899-12-30T03:00:00"/>
    <n v="16.5"/>
  </r>
  <r>
    <x v="0"/>
    <x v="5"/>
    <x v="15"/>
    <d v="1899-12-30T04:00:00"/>
    <n v="15"/>
  </r>
  <r>
    <x v="0"/>
    <x v="5"/>
    <x v="15"/>
    <d v="1899-12-30T05:00:00"/>
    <n v="15.8"/>
  </r>
  <r>
    <x v="0"/>
    <x v="5"/>
    <x v="15"/>
    <d v="1899-12-30T06:00:00"/>
    <n v="16.2"/>
  </r>
  <r>
    <x v="0"/>
    <x v="5"/>
    <x v="15"/>
    <d v="1899-12-30T07:00:00"/>
    <n v="18.100000000000001"/>
  </r>
  <r>
    <x v="0"/>
    <x v="5"/>
    <x v="15"/>
    <d v="1899-12-30T08:00:00"/>
    <n v="20.100000000000001"/>
  </r>
  <r>
    <x v="0"/>
    <x v="5"/>
    <x v="15"/>
    <d v="1899-12-30T09:00:00"/>
    <n v="23.7"/>
  </r>
  <r>
    <x v="0"/>
    <x v="5"/>
    <x v="15"/>
    <d v="1899-12-30T10:00:00"/>
    <n v="26.3"/>
  </r>
  <r>
    <x v="0"/>
    <x v="5"/>
    <x v="15"/>
    <d v="1899-12-30T11:00:00"/>
    <n v="27.1"/>
  </r>
  <r>
    <x v="0"/>
    <x v="5"/>
    <x v="15"/>
    <d v="1899-12-30T12:00:00"/>
    <n v="27.4"/>
  </r>
  <r>
    <x v="0"/>
    <x v="5"/>
    <x v="15"/>
    <d v="1899-12-30T13:00:00"/>
    <n v="27.7"/>
  </r>
  <r>
    <x v="0"/>
    <x v="5"/>
    <x v="15"/>
    <d v="1899-12-30T14:00:00"/>
    <n v="28.8"/>
  </r>
  <r>
    <x v="0"/>
    <x v="5"/>
    <x v="15"/>
    <d v="1899-12-30T15:00:00"/>
    <n v="29"/>
  </r>
  <r>
    <x v="0"/>
    <x v="5"/>
    <x v="15"/>
    <d v="1899-12-30T16:00:00"/>
    <n v="29"/>
  </r>
  <r>
    <x v="0"/>
    <x v="5"/>
    <x v="15"/>
    <d v="1899-12-30T17:00:00"/>
    <n v="28.2"/>
  </r>
  <r>
    <x v="0"/>
    <x v="5"/>
    <x v="15"/>
    <d v="1899-12-30T18:00:00"/>
    <n v="27.4"/>
  </r>
  <r>
    <x v="0"/>
    <x v="5"/>
    <x v="15"/>
    <d v="1899-12-30T19:00:00"/>
    <n v="26.2"/>
  </r>
  <r>
    <x v="0"/>
    <x v="5"/>
    <x v="15"/>
    <d v="1899-12-30T20:00:00"/>
    <n v="24.9"/>
  </r>
  <r>
    <x v="0"/>
    <x v="5"/>
    <x v="15"/>
    <d v="1899-12-30T21:00:00"/>
    <n v="24.7"/>
  </r>
  <r>
    <x v="0"/>
    <x v="5"/>
    <x v="15"/>
    <d v="1899-12-30T22:00:00"/>
    <n v="24.1"/>
  </r>
  <r>
    <x v="0"/>
    <x v="5"/>
    <x v="15"/>
    <d v="1899-12-30T23:00:00"/>
    <n v="23.3"/>
  </r>
  <r>
    <x v="0"/>
    <x v="5"/>
    <x v="16"/>
    <d v="1899-12-30T00:00:00"/>
    <n v="21.2"/>
  </r>
  <r>
    <x v="0"/>
    <x v="5"/>
    <x v="16"/>
    <d v="1899-12-30T01:00:00"/>
    <n v="20"/>
  </r>
  <r>
    <x v="0"/>
    <x v="5"/>
    <x v="16"/>
    <d v="1899-12-30T02:00:00"/>
    <n v="19.600000000000001"/>
  </r>
  <r>
    <x v="0"/>
    <x v="5"/>
    <x v="16"/>
    <d v="1899-12-30T03:00:00"/>
    <n v="20.6"/>
  </r>
  <r>
    <x v="0"/>
    <x v="5"/>
    <x v="16"/>
    <d v="1899-12-30T04:00:00"/>
    <n v="19.100000000000001"/>
  </r>
  <r>
    <x v="0"/>
    <x v="5"/>
    <x v="16"/>
    <d v="1899-12-30T05:00:00"/>
    <n v="17.3"/>
  </r>
  <r>
    <x v="0"/>
    <x v="5"/>
    <x v="16"/>
    <d v="1899-12-30T06:00:00"/>
    <n v="20.6"/>
  </r>
  <r>
    <x v="0"/>
    <x v="5"/>
    <x v="16"/>
    <d v="1899-12-30T07:00:00"/>
    <n v="22.4"/>
  </r>
  <r>
    <x v="0"/>
    <x v="5"/>
    <x v="16"/>
    <d v="1899-12-30T08:00:00"/>
    <n v="25.1"/>
  </r>
  <r>
    <x v="0"/>
    <x v="5"/>
    <x v="16"/>
    <d v="1899-12-30T09:00:00"/>
    <n v="25.2"/>
  </r>
  <r>
    <x v="0"/>
    <x v="5"/>
    <x v="16"/>
    <d v="1899-12-30T10:00:00"/>
    <n v="25.4"/>
  </r>
  <r>
    <x v="0"/>
    <x v="5"/>
    <x v="16"/>
    <d v="1899-12-30T11:00:00"/>
    <n v="27.4"/>
  </r>
  <r>
    <x v="0"/>
    <x v="5"/>
    <x v="16"/>
    <d v="1899-12-30T12:00:00"/>
    <n v="28.9"/>
  </r>
  <r>
    <x v="0"/>
    <x v="5"/>
    <x v="16"/>
    <d v="1899-12-30T13:00:00"/>
    <n v="30.1"/>
  </r>
  <r>
    <x v="0"/>
    <x v="5"/>
    <x v="16"/>
    <d v="1899-12-30T14:00:00"/>
    <n v="30.1"/>
  </r>
  <r>
    <x v="0"/>
    <x v="5"/>
    <x v="16"/>
    <d v="1899-12-30T15:00:00"/>
    <n v="30.3"/>
  </r>
  <r>
    <x v="0"/>
    <x v="5"/>
    <x v="16"/>
    <d v="1899-12-30T16:00:00"/>
    <n v="31.3"/>
  </r>
  <r>
    <x v="0"/>
    <x v="5"/>
    <x v="16"/>
    <d v="1899-12-30T17:00:00"/>
    <n v="31.3"/>
  </r>
  <r>
    <x v="0"/>
    <x v="5"/>
    <x v="16"/>
    <d v="1899-12-30T18:00:00"/>
    <n v="30.7"/>
  </r>
  <r>
    <x v="0"/>
    <x v="5"/>
    <x v="16"/>
    <d v="1899-12-30T19:00:00"/>
    <n v="30"/>
  </r>
  <r>
    <x v="0"/>
    <x v="5"/>
    <x v="16"/>
    <d v="1899-12-30T20:00:00"/>
    <n v="29.8"/>
  </r>
  <r>
    <x v="0"/>
    <x v="5"/>
    <x v="16"/>
    <d v="1899-12-30T21:00:00"/>
    <n v="28.7"/>
  </r>
  <r>
    <x v="0"/>
    <x v="5"/>
    <x v="16"/>
    <d v="1899-12-30T22:00:00"/>
    <n v="27.7"/>
  </r>
  <r>
    <x v="0"/>
    <x v="5"/>
    <x v="16"/>
    <d v="1899-12-30T23:00:00"/>
    <n v="27"/>
  </r>
  <r>
    <x v="0"/>
    <x v="5"/>
    <x v="17"/>
    <d v="1899-12-30T00:00:00"/>
    <n v="26.2"/>
  </r>
  <r>
    <x v="0"/>
    <x v="5"/>
    <x v="17"/>
    <d v="1899-12-30T01:00:00"/>
    <n v="26.1"/>
  </r>
  <r>
    <x v="0"/>
    <x v="5"/>
    <x v="17"/>
    <d v="1899-12-30T02:00:00"/>
    <n v="25.2"/>
  </r>
  <r>
    <x v="0"/>
    <x v="5"/>
    <x v="17"/>
    <d v="1899-12-30T03:00:00"/>
    <n v="25.1"/>
  </r>
  <r>
    <x v="0"/>
    <x v="5"/>
    <x v="17"/>
    <d v="1899-12-30T04:00:00"/>
    <n v="24.2"/>
  </r>
  <r>
    <x v="0"/>
    <x v="5"/>
    <x v="17"/>
    <d v="1899-12-30T05:00:00"/>
    <n v="24.6"/>
  </r>
  <r>
    <x v="0"/>
    <x v="5"/>
    <x v="17"/>
    <d v="1899-12-30T06:00:00"/>
    <n v="26.5"/>
  </r>
  <r>
    <x v="0"/>
    <x v="5"/>
    <x v="17"/>
    <d v="1899-12-30T07:00:00"/>
    <n v="28.6"/>
  </r>
  <r>
    <x v="0"/>
    <x v="5"/>
    <x v="17"/>
    <d v="1899-12-30T08:00:00"/>
    <n v="29.2"/>
  </r>
  <r>
    <x v="0"/>
    <x v="5"/>
    <x v="17"/>
    <d v="1899-12-30T09:00:00"/>
    <n v="30.9"/>
  </r>
  <r>
    <x v="0"/>
    <x v="5"/>
    <x v="17"/>
    <d v="1899-12-30T10:00:00"/>
    <n v="32.799999999999997"/>
  </r>
  <r>
    <x v="0"/>
    <x v="5"/>
    <x v="17"/>
    <d v="1899-12-30T11:00:00"/>
    <n v="28.5"/>
  </r>
  <r>
    <x v="0"/>
    <x v="5"/>
    <x v="17"/>
    <d v="1899-12-30T12:00:00"/>
    <n v="30.2"/>
  </r>
  <r>
    <x v="0"/>
    <x v="5"/>
    <x v="17"/>
    <d v="1899-12-30T13:00:00"/>
    <n v="29.4"/>
  </r>
  <r>
    <x v="0"/>
    <x v="5"/>
    <x v="17"/>
    <d v="1899-12-30T14:00:00"/>
    <n v="29.7"/>
  </r>
  <r>
    <x v="0"/>
    <x v="5"/>
    <x v="17"/>
    <d v="1899-12-30T15:00:00"/>
    <n v="25.2"/>
  </r>
  <r>
    <x v="0"/>
    <x v="5"/>
    <x v="17"/>
    <d v="1899-12-30T16:00:00"/>
    <n v="27"/>
  </r>
  <r>
    <x v="0"/>
    <x v="5"/>
    <x v="17"/>
    <d v="1899-12-30T17:00:00"/>
    <n v="28.4"/>
  </r>
  <r>
    <x v="0"/>
    <x v="5"/>
    <x v="17"/>
    <d v="1899-12-30T18:00:00"/>
    <n v="28.6"/>
  </r>
  <r>
    <x v="0"/>
    <x v="5"/>
    <x v="17"/>
    <d v="1899-12-30T19:00:00"/>
    <n v="27.8"/>
  </r>
  <r>
    <x v="0"/>
    <x v="5"/>
    <x v="17"/>
    <d v="1899-12-30T20:00:00"/>
    <n v="25.5"/>
  </r>
  <r>
    <x v="0"/>
    <x v="5"/>
    <x v="17"/>
    <d v="1899-12-30T21:00:00"/>
    <n v="23"/>
  </r>
  <r>
    <x v="0"/>
    <x v="5"/>
    <x v="17"/>
    <d v="1899-12-30T22:00:00"/>
    <n v="22.5"/>
  </r>
  <r>
    <x v="0"/>
    <x v="5"/>
    <x v="17"/>
    <d v="1899-12-30T23:00:00"/>
    <n v="20.100000000000001"/>
  </r>
  <r>
    <x v="0"/>
    <x v="5"/>
    <x v="18"/>
    <d v="1899-12-30T00:00:00"/>
    <n v="18.600000000000001"/>
  </r>
  <r>
    <x v="0"/>
    <x v="5"/>
    <x v="18"/>
    <d v="1899-12-30T01:00:00"/>
    <n v="17.7"/>
  </r>
  <r>
    <x v="0"/>
    <x v="5"/>
    <x v="18"/>
    <d v="1899-12-30T02:00:00"/>
    <n v="17.3"/>
  </r>
  <r>
    <x v="0"/>
    <x v="5"/>
    <x v="18"/>
    <d v="1899-12-30T03:00:00"/>
    <n v="16.899999999999999"/>
  </r>
  <r>
    <x v="0"/>
    <x v="5"/>
    <x v="18"/>
    <d v="1899-12-30T04:00:00"/>
    <n v="16.7"/>
  </r>
  <r>
    <x v="0"/>
    <x v="5"/>
    <x v="18"/>
    <d v="1899-12-30T05:00:00"/>
    <n v="16.899999999999999"/>
  </r>
  <r>
    <x v="0"/>
    <x v="5"/>
    <x v="18"/>
    <d v="1899-12-30T06:00:00"/>
    <n v="17.399999999999999"/>
  </r>
  <r>
    <x v="0"/>
    <x v="5"/>
    <x v="18"/>
    <d v="1899-12-30T07:00:00"/>
    <n v="18.3"/>
  </r>
  <r>
    <x v="0"/>
    <x v="5"/>
    <x v="18"/>
    <d v="1899-12-30T08:00:00"/>
    <n v="19.899999999999999"/>
  </r>
  <r>
    <x v="0"/>
    <x v="5"/>
    <x v="18"/>
    <d v="1899-12-30T09:00:00"/>
    <n v="20.399999999999999"/>
  </r>
  <r>
    <x v="0"/>
    <x v="5"/>
    <x v="18"/>
    <d v="1899-12-30T10:00:00"/>
    <n v="21.6"/>
  </r>
  <r>
    <x v="0"/>
    <x v="5"/>
    <x v="18"/>
    <d v="1899-12-30T11:00:00"/>
    <n v="21.8"/>
  </r>
  <r>
    <x v="0"/>
    <x v="5"/>
    <x v="18"/>
    <d v="1899-12-30T12:00:00"/>
    <n v="21.7"/>
  </r>
  <r>
    <x v="0"/>
    <x v="5"/>
    <x v="18"/>
    <d v="1899-12-30T13:00:00"/>
    <n v="21.7"/>
  </r>
  <r>
    <x v="0"/>
    <x v="5"/>
    <x v="18"/>
    <d v="1899-12-30T14:00:00"/>
    <n v="22.4"/>
  </r>
  <r>
    <x v="0"/>
    <x v="5"/>
    <x v="18"/>
    <d v="1899-12-30T15:00:00"/>
    <n v="22.4"/>
  </r>
  <r>
    <x v="0"/>
    <x v="5"/>
    <x v="18"/>
    <d v="1899-12-30T16:00:00"/>
    <n v="22.4"/>
  </r>
  <r>
    <x v="0"/>
    <x v="5"/>
    <x v="18"/>
    <d v="1899-12-30T17:00:00"/>
    <n v="20.7"/>
  </r>
  <r>
    <x v="0"/>
    <x v="5"/>
    <x v="18"/>
    <d v="1899-12-30T18:00:00"/>
    <n v="20.3"/>
  </r>
  <r>
    <x v="0"/>
    <x v="5"/>
    <x v="18"/>
    <d v="1899-12-30T19:00:00"/>
    <n v="20.100000000000001"/>
  </r>
  <r>
    <x v="0"/>
    <x v="5"/>
    <x v="18"/>
    <d v="1899-12-30T20:00:00"/>
    <n v="19.399999999999999"/>
  </r>
  <r>
    <x v="0"/>
    <x v="5"/>
    <x v="18"/>
    <d v="1899-12-30T21:00:00"/>
    <n v="19.3"/>
  </r>
  <r>
    <x v="0"/>
    <x v="5"/>
    <x v="18"/>
    <d v="1899-12-30T22:00:00"/>
    <n v="19.5"/>
  </r>
  <r>
    <x v="0"/>
    <x v="5"/>
    <x v="18"/>
    <d v="1899-12-30T23:00:00"/>
    <n v="17.899999999999999"/>
  </r>
  <r>
    <x v="0"/>
    <x v="5"/>
    <x v="19"/>
    <d v="1899-12-30T00:00:00"/>
    <n v="17.399999999999999"/>
  </r>
  <r>
    <x v="0"/>
    <x v="5"/>
    <x v="19"/>
    <d v="1899-12-30T01:00:00"/>
    <n v="16"/>
  </r>
  <r>
    <x v="0"/>
    <x v="5"/>
    <x v="19"/>
    <d v="1899-12-30T02:00:00"/>
    <n v="15.6"/>
  </r>
  <r>
    <x v="0"/>
    <x v="5"/>
    <x v="19"/>
    <d v="1899-12-30T03:00:00"/>
    <n v="15.6"/>
  </r>
  <r>
    <x v="0"/>
    <x v="5"/>
    <x v="19"/>
    <d v="1899-12-30T04:00:00"/>
    <n v="15.4"/>
  </r>
  <r>
    <x v="0"/>
    <x v="5"/>
    <x v="19"/>
    <d v="1899-12-30T05:00:00"/>
    <n v="15.6"/>
  </r>
  <r>
    <x v="0"/>
    <x v="5"/>
    <x v="19"/>
    <d v="1899-12-30T06:00:00"/>
    <n v="16.3"/>
  </r>
  <r>
    <x v="0"/>
    <x v="5"/>
    <x v="19"/>
    <d v="1899-12-30T07:00:00"/>
    <n v="16.5"/>
  </r>
  <r>
    <x v="0"/>
    <x v="5"/>
    <x v="19"/>
    <d v="1899-12-30T08:00:00"/>
    <n v="17.8"/>
  </r>
  <r>
    <x v="0"/>
    <x v="5"/>
    <x v="19"/>
    <d v="1899-12-30T09:00:00"/>
    <n v="18.899999999999999"/>
  </r>
  <r>
    <x v="0"/>
    <x v="5"/>
    <x v="19"/>
    <d v="1899-12-30T10:00:00"/>
    <n v="19.8"/>
  </r>
  <r>
    <x v="0"/>
    <x v="5"/>
    <x v="19"/>
    <d v="1899-12-30T11:00:00"/>
    <n v="20.399999999999999"/>
  </r>
  <r>
    <x v="0"/>
    <x v="5"/>
    <x v="19"/>
    <d v="1899-12-30T12:00:00"/>
    <n v="22.3"/>
  </r>
  <r>
    <x v="0"/>
    <x v="5"/>
    <x v="19"/>
    <d v="1899-12-30T13:00:00"/>
    <n v="23.7"/>
  </r>
  <r>
    <x v="0"/>
    <x v="5"/>
    <x v="19"/>
    <d v="1899-12-30T14:00:00"/>
    <n v="25.2"/>
  </r>
  <r>
    <x v="0"/>
    <x v="5"/>
    <x v="19"/>
    <d v="1899-12-30T15:00:00"/>
    <n v="24.2"/>
  </r>
  <r>
    <x v="0"/>
    <x v="5"/>
    <x v="19"/>
    <d v="1899-12-30T16:00:00"/>
    <n v="24.3"/>
  </r>
  <r>
    <x v="0"/>
    <x v="5"/>
    <x v="19"/>
    <d v="1899-12-30T17:00:00"/>
    <n v="24.1"/>
  </r>
  <r>
    <x v="0"/>
    <x v="5"/>
    <x v="19"/>
    <d v="1899-12-30T18:00:00"/>
    <n v="23.6"/>
  </r>
  <r>
    <x v="0"/>
    <x v="5"/>
    <x v="19"/>
    <d v="1899-12-30T19:00:00"/>
    <n v="21.9"/>
  </r>
  <r>
    <x v="0"/>
    <x v="5"/>
    <x v="19"/>
    <d v="1899-12-30T20:00:00"/>
    <n v="21"/>
  </r>
  <r>
    <x v="0"/>
    <x v="5"/>
    <x v="19"/>
    <d v="1899-12-30T21:00:00"/>
    <n v="20.5"/>
  </r>
  <r>
    <x v="0"/>
    <x v="5"/>
    <x v="19"/>
    <d v="1899-12-30T22:00:00"/>
    <n v="20.399999999999999"/>
  </r>
  <r>
    <x v="0"/>
    <x v="5"/>
    <x v="19"/>
    <d v="1899-12-30T23:00:00"/>
    <n v="21.1"/>
  </r>
  <r>
    <x v="0"/>
    <x v="5"/>
    <x v="20"/>
    <d v="1899-12-30T00:00:00"/>
    <n v="19.8"/>
  </r>
  <r>
    <x v="0"/>
    <x v="5"/>
    <x v="20"/>
    <d v="1899-12-30T01:00:00"/>
    <n v="18.5"/>
  </r>
  <r>
    <x v="0"/>
    <x v="5"/>
    <x v="20"/>
    <d v="1899-12-30T02:00:00"/>
    <n v="17.2"/>
  </r>
  <r>
    <x v="0"/>
    <x v="5"/>
    <x v="20"/>
    <d v="1899-12-30T03:00:00"/>
    <n v="16.3"/>
  </r>
  <r>
    <x v="0"/>
    <x v="5"/>
    <x v="20"/>
    <d v="1899-12-30T04:00:00"/>
    <n v="15.4"/>
  </r>
  <r>
    <x v="0"/>
    <x v="5"/>
    <x v="20"/>
    <d v="1899-12-30T05:00:00"/>
    <n v="15.2"/>
  </r>
  <r>
    <x v="0"/>
    <x v="5"/>
    <x v="20"/>
    <d v="1899-12-30T06:00:00"/>
    <n v="16.2"/>
  </r>
  <r>
    <x v="0"/>
    <x v="5"/>
    <x v="20"/>
    <d v="1899-12-30T07:00:00"/>
    <n v="17.8"/>
  </r>
  <r>
    <x v="0"/>
    <x v="5"/>
    <x v="20"/>
    <d v="1899-12-30T08:00:00"/>
    <n v="18.899999999999999"/>
  </r>
  <r>
    <x v="0"/>
    <x v="5"/>
    <x v="20"/>
    <d v="1899-12-30T09:00:00"/>
    <n v="19.899999999999999"/>
  </r>
  <r>
    <x v="0"/>
    <x v="5"/>
    <x v="20"/>
    <d v="1899-12-30T10:00:00"/>
    <n v="20.3"/>
  </r>
  <r>
    <x v="0"/>
    <x v="5"/>
    <x v="20"/>
    <d v="1899-12-30T11:00:00"/>
    <n v="20.399999999999999"/>
  </r>
  <r>
    <x v="0"/>
    <x v="5"/>
    <x v="20"/>
    <d v="1899-12-30T12:00:00"/>
    <n v="20.6"/>
  </r>
  <r>
    <x v="0"/>
    <x v="5"/>
    <x v="20"/>
    <d v="1899-12-30T13:00:00"/>
    <n v="20.3"/>
  </r>
  <r>
    <x v="0"/>
    <x v="5"/>
    <x v="20"/>
    <d v="1899-12-30T14:00:00"/>
    <n v="19.899999999999999"/>
  </r>
  <r>
    <x v="0"/>
    <x v="5"/>
    <x v="20"/>
    <d v="1899-12-30T15:00:00"/>
    <n v="19.7"/>
  </r>
  <r>
    <x v="0"/>
    <x v="5"/>
    <x v="20"/>
    <d v="1899-12-30T16:00:00"/>
    <n v="20.399999999999999"/>
  </r>
  <r>
    <x v="0"/>
    <x v="5"/>
    <x v="20"/>
    <d v="1899-12-30T17:00:00"/>
    <n v="20.2"/>
  </r>
  <r>
    <x v="0"/>
    <x v="5"/>
    <x v="20"/>
    <d v="1899-12-30T18:00:00"/>
    <n v="19.8"/>
  </r>
  <r>
    <x v="0"/>
    <x v="5"/>
    <x v="20"/>
    <d v="1899-12-30T19:00:00"/>
    <n v="19"/>
  </r>
  <r>
    <x v="0"/>
    <x v="5"/>
    <x v="20"/>
    <d v="1899-12-30T20:00:00"/>
    <n v="17.5"/>
  </r>
  <r>
    <x v="0"/>
    <x v="5"/>
    <x v="20"/>
    <d v="1899-12-30T21:00:00"/>
    <n v="17.5"/>
  </r>
  <r>
    <x v="0"/>
    <x v="5"/>
    <x v="20"/>
    <d v="1899-12-30T22:00:00"/>
    <n v="16.8"/>
  </r>
  <r>
    <x v="0"/>
    <x v="5"/>
    <x v="20"/>
    <d v="1899-12-30T23:00:00"/>
    <n v="16.5"/>
  </r>
  <r>
    <x v="0"/>
    <x v="5"/>
    <x v="21"/>
    <d v="1899-12-30T00:00:00"/>
    <n v="16"/>
  </r>
  <r>
    <x v="0"/>
    <x v="5"/>
    <x v="21"/>
    <d v="1899-12-30T01:00:00"/>
    <n v="14.4"/>
  </r>
  <r>
    <x v="0"/>
    <x v="5"/>
    <x v="21"/>
    <d v="1899-12-30T02:00:00"/>
    <n v="14.5"/>
  </r>
  <r>
    <x v="0"/>
    <x v="5"/>
    <x v="21"/>
    <d v="1899-12-30T03:00:00"/>
    <n v="13.8"/>
  </r>
  <r>
    <x v="0"/>
    <x v="5"/>
    <x v="21"/>
    <d v="1899-12-30T04:00:00"/>
    <n v="13.6"/>
  </r>
  <r>
    <x v="0"/>
    <x v="5"/>
    <x v="21"/>
    <d v="1899-12-30T05:00:00"/>
    <n v="13.6"/>
  </r>
  <r>
    <x v="0"/>
    <x v="5"/>
    <x v="21"/>
    <d v="1899-12-30T06:00:00"/>
    <n v="15.4"/>
  </r>
  <r>
    <x v="0"/>
    <x v="5"/>
    <x v="21"/>
    <d v="1899-12-30T07:00:00"/>
    <n v="17.2"/>
  </r>
  <r>
    <x v="0"/>
    <x v="5"/>
    <x v="21"/>
    <d v="1899-12-30T08:00:00"/>
    <n v="18.8"/>
  </r>
  <r>
    <x v="0"/>
    <x v="5"/>
    <x v="21"/>
    <d v="1899-12-30T09:00:00"/>
    <n v="18.600000000000001"/>
  </r>
  <r>
    <x v="0"/>
    <x v="5"/>
    <x v="21"/>
    <d v="1899-12-30T10:00:00"/>
    <n v="20.2"/>
  </r>
  <r>
    <x v="0"/>
    <x v="5"/>
    <x v="21"/>
    <d v="1899-12-30T11:00:00"/>
    <n v="20.399999999999999"/>
  </r>
  <r>
    <x v="0"/>
    <x v="5"/>
    <x v="21"/>
    <d v="1899-12-30T12:00:00"/>
    <n v="20.8"/>
  </r>
  <r>
    <x v="0"/>
    <x v="5"/>
    <x v="21"/>
    <d v="1899-12-30T13:00:00"/>
    <n v="21.3"/>
  </r>
  <r>
    <x v="0"/>
    <x v="5"/>
    <x v="21"/>
    <d v="1899-12-30T14:00:00"/>
    <n v="22.3"/>
  </r>
  <r>
    <x v="0"/>
    <x v="5"/>
    <x v="21"/>
    <d v="1899-12-30T15:00:00"/>
    <n v="21.5"/>
  </r>
  <r>
    <x v="0"/>
    <x v="5"/>
    <x v="21"/>
    <d v="1899-12-30T16:00:00"/>
    <n v="21"/>
  </r>
  <r>
    <x v="0"/>
    <x v="5"/>
    <x v="21"/>
    <d v="1899-12-30T17:00:00"/>
    <n v="19.899999999999999"/>
  </r>
  <r>
    <x v="0"/>
    <x v="5"/>
    <x v="21"/>
    <d v="1899-12-30T18:00:00"/>
    <n v="19.7"/>
  </r>
  <r>
    <x v="0"/>
    <x v="5"/>
    <x v="21"/>
    <d v="1899-12-30T19:00:00"/>
    <n v="19.8"/>
  </r>
  <r>
    <x v="0"/>
    <x v="5"/>
    <x v="21"/>
    <d v="1899-12-30T20:00:00"/>
    <n v="19.7"/>
  </r>
  <r>
    <x v="0"/>
    <x v="5"/>
    <x v="21"/>
    <d v="1899-12-30T21:00:00"/>
    <n v="18.600000000000001"/>
  </r>
  <r>
    <x v="0"/>
    <x v="5"/>
    <x v="21"/>
    <d v="1899-12-30T22:00:00"/>
    <n v="17.2"/>
  </r>
  <r>
    <x v="0"/>
    <x v="5"/>
    <x v="21"/>
    <d v="1899-12-30T23:00:00"/>
    <n v="17.100000000000001"/>
  </r>
  <r>
    <x v="0"/>
    <x v="5"/>
    <x v="22"/>
    <d v="1899-12-30T00:00:00"/>
    <n v="16.899999999999999"/>
  </r>
  <r>
    <x v="0"/>
    <x v="5"/>
    <x v="22"/>
    <d v="1899-12-30T01:00:00"/>
    <n v="17.100000000000001"/>
  </r>
  <r>
    <x v="0"/>
    <x v="5"/>
    <x v="22"/>
    <d v="1899-12-30T02:00:00"/>
    <n v="17.3"/>
  </r>
  <r>
    <x v="0"/>
    <x v="5"/>
    <x v="22"/>
    <d v="1899-12-30T03:00:00"/>
    <n v="17.2"/>
  </r>
  <r>
    <x v="0"/>
    <x v="5"/>
    <x v="22"/>
    <d v="1899-12-30T04:00:00"/>
    <n v="17.100000000000001"/>
  </r>
  <r>
    <x v="0"/>
    <x v="5"/>
    <x v="22"/>
    <d v="1899-12-30T05:00:00"/>
    <n v="17.2"/>
  </r>
  <r>
    <x v="0"/>
    <x v="5"/>
    <x v="22"/>
    <d v="1899-12-30T06:00:00"/>
    <n v="17.600000000000001"/>
  </r>
  <r>
    <x v="0"/>
    <x v="5"/>
    <x v="22"/>
    <d v="1899-12-30T07:00:00"/>
    <n v="18.100000000000001"/>
  </r>
  <r>
    <x v="0"/>
    <x v="5"/>
    <x v="22"/>
    <d v="1899-12-30T08:00:00"/>
    <n v="17.2"/>
  </r>
  <r>
    <x v="0"/>
    <x v="5"/>
    <x v="22"/>
    <d v="1899-12-30T09:00:00"/>
    <n v="16.7"/>
  </r>
  <r>
    <x v="0"/>
    <x v="5"/>
    <x v="22"/>
    <d v="1899-12-30T10:00:00"/>
    <n v="16.600000000000001"/>
  </r>
  <r>
    <x v="0"/>
    <x v="5"/>
    <x v="22"/>
    <d v="1899-12-30T11:00:00"/>
    <n v="16.7"/>
  </r>
  <r>
    <x v="0"/>
    <x v="5"/>
    <x v="22"/>
    <d v="1899-12-30T12:00:00"/>
    <n v="17.3"/>
  </r>
  <r>
    <x v="0"/>
    <x v="5"/>
    <x v="22"/>
    <d v="1899-12-30T13:00:00"/>
    <n v="17.7"/>
  </r>
  <r>
    <x v="0"/>
    <x v="5"/>
    <x v="22"/>
    <d v="1899-12-30T14:00:00"/>
    <n v="17.8"/>
  </r>
  <r>
    <x v="0"/>
    <x v="5"/>
    <x v="22"/>
    <d v="1899-12-30T15:00:00"/>
    <n v="18.399999999999999"/>
  </r>
  <r>
    <x v="0"/>
    <x v="5"/>
    <x v="22"/>
    <d v="1899-12-30T16:00:00"/>
    <n v="18.8"/>
  </r>
  <r>
    <x v="0"/>
    <x v="5"/>
    <x v="22"/>
    <d v="1899-12-30T17:00:00"/>
    <n v="19.3"/>
  </r>
  <r>
    <x v="0"/>
    <x v="5"/>
    <x v="22"/>
    <d v="1899-12-30T18:00:00"/>
    <n v="19.2"/>
  </r>
  <r>
    <x v="0"/>
    <x v="5"/>
    <x v="22"/>
    <d v="1899-12-30T19:00:00"/>
    <n v="18.7"/>
  </r>
  <r>
    <x v="0"/>
    <x v="5"/>
    <x v="22"/>
    <d v="1899-12-30T20:00:00"/>
    <n v="18.100000000000001"/>
  </r>
  <r>
    <x v="0"/>
    <x v="5"/>
    <x v="22"/>
    <d v="1899-12-30T21:00:00"/>
    <n v="17.7"/>
  </r>
  <r>
    <x v="0"/>
    <x v="5"/>
    <x v="22"/>
    <d v="1899-12-30T22:00:00"/>
    <n v="17.399999999999999"/>
  </r>
  <r>
    <x v="0"/>
    <x v="5"/>
    <x v="22"/>
    <d v="1899-12-30T23:00:00"/>
    <n v="17.3"/>
  </r>
  <r>
    <x v="0"/>
    <x v="5"/>
    <x v="23"/>
    <d v="1899-12-30T00:00:00"/>
    <n v="17.2"/>
  </r>
  <r>
    <x v="0"/>
    <x v="5"/>
    <x v="23"/>
    <d v="1899-12-30T01:00:00"/>
    <n v="17.3"/>
  </r>
  <r>
    <x v="0"/>
    <x v="5"/>
    <x v="23"/>
    <d v="1899-12-30T02:00:00"/>
    <n v="17.2"/>
  </r>
  <r>
    <x v="0"/>
    <x v="5"/>
    <x v="23"/>
    <d v="1899-12-30T03:00:00"/>
    <n v="17.3"/>
  </r>
  <r>
    <x v="0"/>
    <x v="5"/>
    <x v="23"/>
    <d v="1899-12-30T04:00:00"/>
    <n v="17.399999999999999"/>
  </r>
  <r>
    <x v="0"/>
    <x v="5"/>
    <x v="23"/>
    <d v="1899-12-30T05:00:00"/>
    <n v="17.3"/>
  </r>
  <r>
    <x v="0"/>
    <x v="5"/>
    <x v="23"/>
    <d v="1899-12-30T06:00:00"/>
    <n v="17.5"/>
  </r>
  <r>
    <x v="0"/>
    <x v="5"/>
    <x v="23"/>
    <d v="1899-12-30T07:00:00"/>
    <n v="17.5"/>
  </r>
  <r>
    <x v="0"/>
    <x v="5"/>
    <x v="23"/>
    <d v="1899-12-30T08:00:00"/>
    <n v="17.5"/>
  </r>
  <r>
    <x v="0"/>
    <x v="5"/>
    <x v="23"/>
    <d v="1899-12-30T09:00:00"/>
    <n v="17.399999999999999"/>
  </r>
  <r>
    <x v="0"/>
    <x v="5"/>
    <x v="23"/>
    <d v="1899-12-30T10:00:00"/>
    <n v="17.100000000000001"/>
  </r>
  <r>
    <x v="0"/>
    <x v="5"/>
    <x v="23"/>
    <d v="1899-12-30T11:00:00"/>
    <n v="17.399999999999999"/>
  </r>
  <r>
    <x v="0"/>
    <x v="5"/>
    <x v="23"/>
    <d v="1899-12-30T12:00:00"/>
    <n v="17.899999999999999"/>
  </r>
  <r>
    <x v="0"/>
    <x v="5"/>
    <x v="23"/>
    <d v="1899-12-30T13:00:00"/>
    <n v="18.600000000000001"/>
  </r>
  <r>
    <x v="0"/>
    <x v="5"/>
    <x v="23"/>
    <d v="1899-12-30T14:00:00"/>
    <n v="19.2"/>
  </r>
  <r>
    <x v="0"/>
    <x v="5"/>
    <x v="23"/>
    <d v="1899-12-30T15:00:00"/>
    <n v="19.399999999999999"/>
  </r>
  <r>
    <x v="0"/>
    <x v="5"/>
    <x v="23"/>
    <d v="1899-12-30T16:00:00"/>
    <n v="20.100000000000001"/>
  </r>
  <r>
    <x v="0"/>
    <x v="5"/>
    <x v="23"/>
    <d v="1899-12-30T17:00:00"/>
    <n v="20.6"/>
  </r>
  <r>
    <x v="0"/>
    <x v="5"/>
    <x v="23"/>
    <d v="1899-12-30T18:00:00"/>
    <n v="20.399999999999999"/>
  </r>
  <r>
    <x v="0"/>
    <x v="5"/>
    <x v="23"/>
    <d v="1899-12-30T19:00:00"/>
    <n v="20.9"/>
  </r>
  <r>
    <x v="0"/>
    <x v="5"/>
    <x v="23"/>
    <d v="1899-12-30T20:00:00"/>
    <n v="19.100000000000001"/>
  </r>
  <r>
    <x v="0"/>
    <x v="5"/>
    <x v="23"/>
    <d v="1899-12-30T21:00:00"/>
    <n v="17.600000000000001"/>
  </r>
  <r>
    <x v="0"/>
    <x v="5"/>
    <x v="23"/>
    <d v="1899-12-30T22:00:00"/>
    <n v="16.600000000000001"/>
  </r>
  <r>
    <x v="0"/>
    <x v="5"/>
    <x v="23"/>
    <d v="1899-12-30T23:00:00"/>
    <n v="15.2"/>
  </r>
  <r>
    <x v="0"/>
    <x v="5"/>
    <x v="24"/>
    <d v="1899-12-30T00:00:00"/>
    <n v="15.3"/>
  </r>
  <r>
    <x v="0"/>
    <x v="5"/>
    <x v="24"/>
    <d v="1899-12-30T01:00:00"/>
    <n v="14.8"/>
  </r>
  <r>
    <x v="0"/>
    <x v="5"/>
    <x v="24"/>
    <d v="1899-12-30T02:00:00"/>
    <n v="14"/>
  </r>
  <r>
    <x v="0"/>
    <x v="5"/>
    <x v="24"/>
    <d v="1899-12-30T03:00:00"/>
    <n v="13.9"/>
  </r>
  <r>
    <x v="0"/>
    <x v="5"/>
    <x v="24"/>
    <d v="1899-12-30T04:00:00"/>
    <n v="13.3"/>
  </r>
  <r>
    <x v="0"/>
    <x v="5"/>
    <x v="24"/>
    <d v="1899-12-30T05:00:00"/>
    <n v="13"/>
  </r>
  <r>
    <x v="0"/>
    <x v="5"/>
    <x v="24"/>
    <d v="1899-12-30T06:00:00"/>
    <n v="14"/>
  </r>
  <r>
    <x v="0"/>
    <x v="5"/>
    <x v="24"/>
    <d v="1899-12-30T07:00:00"/>
    <n v="15.6"/>
  </r>
  <r>
    <x v="0"/>
    <x v="5"/>
    <x v="24"/>
    <d v="1899-12-30T08:00:00"/>
    <n v="16.8"/>
  </r>
  <r>
    <x v="0"/>
    <x v="5"/>
    <x v="24"/>
    <d v="1899-12-30T09:00:00"/>
    <n v="18.2"/>
  </r>
  <r>
    <x v="0"/>
    <x v="5"/>
    <x v="24"/>
    <d v="1899-12-30T10:00:00"/>
    <n v="19.2"/>
  </r>
  <r>
    <x v="0"/>
    <x v="5"/>
    <x v="24"/>
    <d v="1899-12-30T11:00:00"/>
    <n v="19.8"/>
  </r>
  <r>
    <x v="0"/>
    <x v="5"/>
    <x v="24"/>
    <d v="1899-12-30T12:00:00"/>
    <n v="20.6"/>
  </r>
  <r>
    <x v="0"/>
    <x v="5"/>
    <x v="24"/>
    <d v="1899-12-30T13:00:00"/>
    <n v="21.6"/>
  </r>
  <r>
    <x v="0"/>
    <x v="5"/>
    <x v="24"/>
    <d v="1899-12-30T14:00:00"/>
    <n v="21.9"/>
  </r>
  <r>
    <x v="0"/>
    <x v="5"/>
    <x v="24"/>
    <d v="1899-12-30T15:00:00"/>
    <n v="22.9"/>
  </r>
  <r>
    <x v="0"/>
    <x v="5"/>
    <x v="24"/>
    <d v="1899-12-30T16:00:00"/>
    <n v="23.1"/>
  </r>
  <r>
    <x v="0"/>
    <x v="5"/>
    <x v="24"/>
    <d v="1899-12-30T17:00:00"/>
    <n v="21.5"/>
  </r>
  <r>
    <x v="0"/>
    <x v="5"/>
    <x v="24"/>
    <d v="1899-12-30T18:00:00"/>
    <n v="21.1"/>
  </r>
  <r>
    <x v="0"/>
    <x v="5"/>
    <x v="24"/>
    <d v="1899-12-30T19:00:00"/>
    <n v="20.5"/>
  </r>
  <r>
    <x v="0"/>
    <x v="5"/>
    <x v="24"/>
    <d v="1899-12-30T20:00:00"/>
    <n v="19.5"/>
  </r>
  <r>
    <x v="0"/>
    <x v="5"/>
    <x v="24"/>
    <d v="1899-12-30T21:00:00"/>
    <n v="18"/>
  </r>
  <r>
    <x v="0"/>
    <x v="5"/>
    <x v="24"/>
    <d v="1899-12-30T22:00:00"/>
    <n v="17.100000000000001"/>
  </r>
  <r>
    <x v="0"/>
    <x v="5"/>
    <x v="24"/>
    <d v="1899-12-30T23:00:00"/>
    <n v="15.5"/>
  </r>
  <r>
    <x v="0"/>
    <x v="5"/>
    <x v="25"/>
    <d v="1899-12-30T00:00:00"/>
    <n v="14.3"/>
  </r>
  <r>
    <x v="0"/>
    <x v="5"/>
    <x v="25"/>
    <d v="1899-12-30T01:00:00"/>
    <n v="13.3"/>
  </r>
  <r>
    <x v="0"/>
    <x v="5"/>
    <x v="25"/>
    <d v="1899-12-30T02:00:00"/>
    <n v="12.8"/>
  </r>
  <r>
    <x v="0"/>
    <x v="5"/>
    <x v="25"/>
    <d v="1899-12-30T03:00:00"/>
    <n v="11.8"/>
  </r>
  <r>
    <x v="0"/>
    <x v="5"/>
    <x v="25"/>
    <d v="1899-12-30T04:00:00"/>
    <n v="11.7"/>
  </r>
  <r>
    <x v="0"/>
    <x v="5"/>
    <x v="25"/>
    <d v="1899-12-30T05:00:00"/>
    <n v="11.5"/>
  </r>
  <r>
    <x v="0"/>
    <x v="5"/>
    <x v="25"/>
    <d v="1899-12-30T06:00:00"/>
    <n v="13.8"/>
  </r>
  <r>
    <x v="0"/>
    <x v="5"/>
    <x v="25"/>
    <d v="1899-12-30T07:00:00"/>
    <n v="15.8"/>
  </r>
  <r>
    <x v="0"/>
    <x v="5"/>
    <x v="25"/>
    <d v="1899-12-30T08:00:00"/>
    <n v="17.600000000000001"/>
  </r>
  <r>
    <x v="0"/>
    <x v="5"/>
    <x v="25"/>
    <d v="1899-12-30T09:00:00"/>
    <n v="19.8"/>
  </r>
  <r>
    <x v="0"/>
    <x v="5"/>
    <x v="25"/>
    <d v="1899-12-30T10:00:00"/>
    <n v="20.7"/>
  </r>
  <r>
    <x v="0"/>
    <x v="5"/>
    <x v="25"/>
    <d v="1899-12-30T11:00:00"/>
    <n v="22.1"/>
  </r>
  <r>
    <x v="0"/>
    <x v="5"/>
    <x v="25"/>
    <d v="1899-12-30T12:00:00"/>
    <n v="21.5"/>
  </r>
  <r>
    <x v="0"/>
    <x v="5"/>
    <x v="25"/>
    <d v="1899-12-30T13:00:00"/>
    <n v="21.8"/>
  </r>
  <r>
    <x v="0"/>
    <x v="5"/>
    <x v="25"/>
    <d v="1899-12-30T14:00:00"/>
    <n v="21.8"/>
  </r>
  <r>
    <x v="0"/>
    <x v="5"/>
    <x v="25"/>
    <d v="1899-12-30T15:00:00"/>
    <n v="22.6"/>
  </r>
  <r>
    <x v="0"/>
    <x v="5"/>
    <x v="25"/>
    <d v="1899-12-30T16:00:00"/>
    <n v="22.8"/>
  </r>
  <r>
    <x v="0"/>
    <x v="5"/>
    <x v="25"/>
    <d v="1899-12-30T17:00:00"/>
    <n v="22.8"/>
  </r>
  <r>
    <x v="0"/>
    <x v="5"/>
    <x v="25"/>
    <d v="1899-12-30T18:00:00"/>
    <n v="21.5"/>
  </r>
  <r>
    <x v="0"/>
    <x v="5"/>
    <x v="25"/>
    <d v="1899-12-30T19:00:00"/>
    <n v="20.100000000000001"/>
  </r>
  <r>
    <x v="0"/>
    <x v="5"/>
    <x v="25"/>
    <d v="1899-12-30T20:00:00"/>
    <n v="19"/>
  </r>
  <r>
    <x v="0"/>
    <x v="5"/>
    <x v="25"/>
    <d v="1899-12-30T21:00:00"/>
    <n v="18.600000000000001"/>
  </r>
  <r>
    <x v="0"/>
    <x v="5"/>
    <x v="25"/>
    <d v="1899-12-30T22:00:00"/>
    <n v="18.5"/>
  </r>
  <r>
    <x v="0"/>
    <x v="5"/>
    <x v="25"/>
    <d v="1899-12-30T23:00:00"/>
    <n v="18.7"/>
  </r>
  <r>
    <x v="0"/>
    <x v="5"/>
    <x v="26"/>
    <d v="1899-12-30T00:00:00"/>
    <n v="18.8"/>
  </r>
  <r>
    <x v="0"/>
    <x v="5"/>
    <x v="26"/>
    <d v="1899-12-30T01:00:00"/>
    <n v="18.399999999999999"/>
  </r>
  <r>
    <x v="0"/>
    <x v="5"/>
    <x v="26"/>
    <d v="1899-12-30T02:00:00"/>
    <n v="18.100000000000001"/>
  </r>
  <r>
    <x v="0"/>
    <x v="5"/>
    <x v="26"/>
    <d v="1899-12-30T03:00:00"/>
    <n v="18.5"/>
  </r>
  <r>
    <x v="0"/>
    <x v="5"/>
    <x v="26"/>
    <d v="1899-12-30T04:00:00"/>
    <n v="17.2"/>
  </r>
  <r>
    <x v="0"/>
    <x v="5"/>
    <x v="26"/>
    <d v="1899-12-30T05:00:00"/>
    <n v="16.7"/>
  </r>
  <r>
    <x v="0"/>
    <x v="5"/>
    <x v="26"/>
    <d v="1899-12-30T06:00:00"/>
    <n v="17.2"/>
  </r>
  <r>
    <x v="0"/>
    <x v="5"/>
    <x v="26"/>
    <d v="1899-12-30T07:00:00"/>
    <n v="18"/>
  </r>
  <r>
    <x v="0"/>
    <x v="5"/>
    <x v="26"/>
    <d v="1899-12-30T08:00:00"/>
    <n v="18.7"/>
  </r>
  <r>
    <x v="0"/>
    <x v="5"/>
    <x v="26"/>
    <d v="1899-12-30T09:00:00"/>
    <n v="18.8"/>
  </r>
  <r>
    <x v="0"/>
    <x v="5"/>
    <x v="26"/>
    <d v="1899-12-30T10:00:00"/>
    <n v="19.2"/>
  </r>
  <r>
    <x v="0"/>
    <x v="5"/>
    <x v="26"/>
    <d v="1899-12-30T11:00:00"/>
    <n v="19.5"/>
  </r>
  <r>
    <x v="0"/>
    <x v="5"/>
    <x v="26"/>
    <d v="1899-12-30T12:00:00"/>
    <n v="20.9"/>
  </r>
  <r>
    <x v="0"/>
    <x v="5"/>
    <x v="26"/>
    <d v="1899-12-30T13:00:00"/>
    <n v="21"/>
  </r>
  <r>
    <x v="0"/>
    <x v="5"/>
    <x v="26"/>
    <d v="1899-12-30T14:00:00"/>
    <n v="21.3"/>
  </r>
  <r>
    <x v="0"/>
    <x v="5"/>
    <x v="26"/>
    <d v="1899-12-30T15:00:00"/>
    <n v="21.7"/>
  </r>
  <r>
    <x v="0"/>
    <x v="5"/>
    <x v="26"/>
    <d v="1899-12-30T16:00:00"/>
    <n v="21.4"/>
  </r>
  <r>
    <x v="0"/>
    <x v="5"/>
    <x v="26"/>
    <d v="1899-12-30T17:00:00"/>
    <n v="20.6"/>
  </r>
  <r>
    <x v="0"/>
    <x v="5"/>
    <x v="26"/>
    <d v="1899-12-30T18:00:00"/>
    <n v="20.2"/>
  </r>
  <r>
    <x v="0"/>
    <x v="5"/>
    <x v="26"/>
    <d v="1899-12-30T19:00:00"/>
    <n v="20.399999999999999"/>
  </r>
  <r>
    <x v="0"/>
    <x v="5"/>
    <x v="26"/>
    <d v="1899-12-30T20:00:00"/>
    <n v="20.2"/>
  </r>
  <r>
    <x v="0"/>
    <x v="5"/>
    <x v="26"/>
    <d v="1899-12-30T21:00:00"/>
    <n v="20.100000000000001"/>
  </r>
  <r>
    <x v="0"/>
    <x v="5"/>
    <x v="26"/>
    <d v="1899-12-30T22:00:00"/>
    <n v="19.8"/>
  </r>
  <r>
    <x v="0"/>
    <x v="5"/>
    <x v="26"/>
    <d v="1899-12-30T23:00:00"/>
    <n v="19.7"/>
  </r>
  <r>
    <x v="0"/>
    <x v="5"/>
    <x v="27"/>
    <d v="1899-12-30T00:00:00"/>
    <n v="19.7"/>
  </r>
  <r>
    <x v="0"/>
    <x v="5"/>
    <x v="27"/>
    <d v="1899-12-30T01:00:00"/>
    <n v="19.899999999999999"/>
  </r>
  <r>
    <x v="0"/>
    <x v="5"/>
    <x v="27"/>
    <d v="1899-12-30T02:00:00"/>
    <n v="20.100000000000001"/>
  </r>
  <r>
    <x v="0"/>
    <x v="5"/>
    <x v="27"/>
    <d v="1899-12-30T03:00:00"/>
    <n v="19.8"/>
  </r>
  <r>
    <x v="0"/>
    <x v="5"/>
    <x v="27"/>
    <d v="1899-12-30T04:00:00"/>
    <n v="20.100000000000001"/>
  </r>
  <r>
    <x v="0"/>
    <x v="5"/>
    <x v="27"/>
    <d v="1899-12-30T05:00:00"/>
    <n v="19.8"/>
  </r>
  <r>
    <x v="0"/>
    <x v="5"/>
    <x v="27"/>
    <d v="1899-12-30T06:00:00"/>
    <n v="20.100000000000001"/>
  </r>
  <r>
    <x v="0"/>
    <x v="5"/>
    <x v="27"/>
    <d v="1899-12-30T07:00:00"/>
    <n v="21.1"/>
  </r>
  <r>
    <x v="0"/>
    <x v="5"/>
    <x v="27"/>
    <d v="1899-12-30T08:00:00"/>
    <n v="21.7"/>
  </r>
  <r>
    <x v="0"/>
    <x v="5"/>
    <x v="27"/>
    <d v="1899-12-30T09:00:00"/>
    <n v="22.3"/>
  </r>
  <r>
    <x v="0"/>
    <x v="5"/>
    <x v="27"/>
    <d v="1899-12-30T10:00:00"/>
    <n v="23.6"/>
  </r>
  <r>
    <x v="0"/>
    <x v="5"/>
    <x v="27"/>
    <d v="1899-12-30T11:00:00"/>
    <n v="24.9"/>
  </r>
  <r>
    <x v="0"/>
    <x v="5"/>
    <x v="27"/>
    <d v="1899-12-30T12:00:00"/>
    <n v="26.6"/>
  </r>
  <r>
    <x v="0"/>
    <x v="5"/>
    <x v="27"/>
    <d v="1899-12-30T13:00:00"/>
    <n v="27.5"/>
  </r>
  <r>
    <x v="0"/>
    <x v="5"/>
    <x v="27"/>
    <d v="1899-12-30T14:00:00"/>
    <n v="29"/>
  </r>
  <r>
    <x v="0"/>
    <x v="5"/>
    <x v="27"/>
    <d v="1899-12-30T15:00:00"/>
    <n v="28"/>
  </r>
  <r>
    <x v="0"/>
    <x v="5"/>
    <x v="27"/>
    <d v="1899-12-30T16:00:00"/>
    <n v="29.4"/>
  </r>
  <r>
    <x v="0"/>
    <x v="5"/>
    <x v="27"/>
    <d v="1899-12-30T17:00:00"/>
    <n v="28.9"/>
  </r>
  <r>
    <x v="0"/>
    <x v="5"/>
    <x v="27"/>
    <d v="1899-12-30T18:00:00"/>
    <n v="28.6"/>
  </r>
  <r>
    <x v="0"/>
    <x v="5"/>
    <x v="27"/>
    <d v="1899-12-30T19:00:00"/>
    <n v="27.4"/>
  </r>
  <r>
    <x v="0"/>
    <x v="5"/>
    <x v="27"/>
    <d v="1899-12-30T20:00:00"/>
    <n v="25.9"/>
  </r>
  <r>
    <x v="0"/>
    <x v="5"/>
    <x v="27"/>
    <d v="1899-12-30T21:00:00"/>
    <n v="24.2"/>
  </r>
  <r>
    <x v="0"/>
    <x v="5"/>
    <x v="27"/>
    <d v="1899-12-30T22:00:00"/>
    <n v="22.9"/>
  </r>
  <r>
    <x v="0"/>
    <x v="5"/>
    <x v="27"/>
    <d v="1899-12-30T23:00:00"/>
    <n v="22.6"/>
  </r>
  <r>
    <x v="0"/>
    <x v="5"/>
    <x v="28"/>
    <d v="1899-12-30T00:00:00"/>
    <n v="21.2"/>
  </r>
  <r>
    <x v="0"/>
    <x v="5"/>
    <x v="28"/>
    <d v="1899-12-30T01:00:00"/>
    <n v="19.899999999999999"/>
  </r>
  <r>
    <x v="0"/>
    <x v="5"/>
    <x v="28"/>
    <d v="1899-12-30T02:00:00"/>
    <n v="19.899999999999999"/>
  </r>
  <r>
    <x v="0"/>
    <x v="5"/>
    <x v="28"/>
    <d v="1899-12-30T03:00:00"/>
    <n v="20.100000000000001"/>
  </r>
  <r>
    <x v="0"/>
    <x v="5"/>
    <x v="28"/>
    <d v="1899-12-30T04:00:00"/>
    <n v="20.3"/>
  </r>
  <r>
    <x v="0"/>
    <x v="5"/>
    <x v="28"/>
    <d v="1899-12-30T05:00:00"/>
    <n v="19.399999999999999"/>
  </r>
  <r>
    <x v="0"/>
    <x v="5"/>
    <x v="28"/>
    <d v="1899-12-30T06:00:00"/>
    <n v="21.1"/>
  </r>
  <r>
    <x v="0"/>
    <x v="5"/>
    <x v="28"/>
    <d v="1899-12-30T07:00:00"/>
    <n v="23.5"/>
  </r>
  <r>
    <x v="0"/>
    <x v="5"/>
    <x v="28"/>
    <d v="1899-12-30T08:00:00"/>
    <n v="25.9"/>
  </r>
  <r>
    <x v="0"/>
    <x v="5"/>
    <x v="28"/>
    <d v="1899-12-30T09:00:00"/>
    <n v="28.1"/>
  </r>
  <r>
    <x v="0"/>
    <x v="5"/>
    <x v="28"/>
    <d v="1899-12-30T10:00:00"/>
    <n v="28.7"/>
  </r>
  <r>
    <x v="0"/>
    <x v="5"/>
    <x v="28"/>
    <d v="1899-12-30T11:00:00"/>
    <n v="29.8"/>
  </r>
  <r>
    <x v="0"/>
    <x v="5"/>
    <x v="28"/>
    <d v="1899-12-30T12:00:00"/>
    <n v="30.5"/>
  </r>
  <r>
    <x v="0"/>
    <x v="5"/>
    <x v="28"/>
    <d v="1899-12-30T13:00:00"/>
    <n v="30.1"/>
  </r>
  <r>
    <x v="0"/>
    <x v="5"/>
    <x v="28"/>
    <d v="1899-12-30T14:00:00"/>
    <n v="30.5"/>
  </r>
  <r>
    <x v="0"/>
    <x v="5"/>
    <x v="28"/>
    <d v="1899-12-30T15:00:00"/>
    <n v="31"/>
  </r>
  <r>
    <x v="0"/>
    <x v="5"/>
    <x v="28"/>
    <d v="1899-12-30T16:00:00"/>
    <n v="30.5"/>
  </r>
  <r>
    <x v="0"/>
    <x v="5"/>
    <x v="28"/>
    <d v="1899-12-30T17:00:00"/>
    <n v="30.6"/>
  </r>
  <r>
    <x v="0"/>
    <x v="5"/>
    <x v="28"/>
    <d v="1899-12-30T18:00:00"/>
    <n v="30.5"/>
  </r>
  <r>
    <x v="0"/>
    <x v="5"/>
    <x v="28"/>
    <d v="1899-12-30T19:00:00"/>
    <n v="29.6"/>
  </r>
  <r>
    <x v="0"/>
    <x v="5"/>
    <x v="28"/>
    <d v="1899-12-30T20:00:00"/>
    <n v="28.1"/>
  </r>
  <r>
    <x v="0"/>
    <x v="5"/>
    <x v="28"/>
    <d v="1899-12-30T21:00:00"/>
    <n v="26.8"/>
  </r>
  <r>
    <x v="0"/>
    <x v="5"/>
    <x v="28"/>
    <d v="1899-12-30T22:00:00"/>
    <n v="26.1"/>
  </r>
  <r>
    <x v="0"/>
    <x v="5"/>
    <x v="28"/>
    <d v="1899-12-30T23:00:00"/>
    <n v="25.4"/>
  </r>
  <r>
    <x v="0"/>
    <x v="5"/>
    <x v="29"/>
    <d v="1899-12-30T00:00:00"/>
    <n v="24.5"/>
  </r>
  <r>
    <x v="0"/>
    <x v="5"/>
    <x v="29"/>
    <d v="1899-12-30T01:00:00"/>
    <n v="24"/>
  </r>
  <r>
    <x v="0"/>
    <x v="5"/>
    <x v="29"/>
    <d v="1899-12-30T02:00:00"/>
    <n v="23.7"/>
  </r>
  <r>
    <x v="0"/>
    <x v="5"/>
    <x v="29"/>
    <d v="1899-12-30T03:00:00"/>
    <n v="22.4"/>
  </r>
  <r>
    <x v="0"/>
    <x v="5"/>
    <x v="29"/>
    <d v="1899-12-30T04:00:00"/>
    <n v="22.2"/>
  </r>
  <r>
    <x v="0"/>
    <x v="5"/>
    <x v="29"/>
    <d v="1899-12-30T05:00:00"/>
    <n v="23.2"/>
  </r>
  <r>
    <x v="0"/>
    <x v="5"/>
    <x v="29"/>
    <d v="1899-12-30T06:00:00"/>
    <n v="23.6"/>
  </r>
  <r>
    <x v="0"/>
    <x v="5"/>
    <x v="29"/>
    <d v="1899-12-30T07:00:00"/>
    <n v="24.1"/>
  </r>
  <r>
    <x v="0"/>
    <x v="5"/>
    <x v="29"/>
    <d v="1899-12-30T08:00:00"/>
    <n v="25.5"/>
  </r>
  <r>
    <x v="0"/>
    <x v="5"/>
    <x v="29"/>
    <d v="1899-12-30T09:00:00"/>
    <n v="28"/>
  </r>
  <r>
    <x v="0"/>
    <x v="5"/>
    <x v="29"/>
    <d v="1899-12-30T10:00:00"/>
    <n v="30.2"/>
  </r>
  <r>
    <x v="0"/>
    <x v="5"/>
    <x v="29"/>
    <d v="1899-12-30T11:00:00"/>
    <n v="31.7"/>
  </r>
  <r>
    <x v="0"/>
    <x v="5"/>
    <x v="29"/>
    <d v="1899-12-30T12:00:00"/>
    <n v="32.700000000000003"/>
  </r>
  <r>
    <x v="0"/>
    <x v="5"/>
    <x v="29"/>
    <d v="1899-12-30T13:00:00"/>
    <n v="34"/>
  </r>
  <r>
    <x v="0"/>
    <x v="5"/>
    <x v="29"/>
    <d v="1899-12-30T14:00:00"/>
    <n v="34.4"/>
  </r>
  <r>
    <x v="0"/>
    <x v="5"/>
    <x v="29"/>
    <d v="1899-12-30T15:00:00"/>
    <n v="34.799999999999997"/>
  </r>
  <r>
    <x v="0"/>
    <x v="5"/>
    <x v="29"/>
    <d v="1899-12-30T16:00:00"/>
    <n v="34.700000000000003"/>
  </r>
  <r>
    <x v="0"/>
    <x v="5"/>
    <x v="29"/>
    <d v="1899-12-30T17:00:00"/>
    <n v="33.200000000000003"/>
  </r>
  <r>
    <x v="0"/>
    <x v="5"/>
    <x v="29"/>
    <d v="1899-12-30T18:00:00"/>
    <n v="32"/>
  </r>
  <r>
    <x v="0"/>
    <x v="5"/>
    <x v="29"/>
    <d v="1899-12-30T19:00:00"/>
    <n v="30.8"/>
  </r>
  <r>
    <x v="0"/>
    <x v="5"/>
    <x v="29"/>
    <d v="1899-12-30T20:00:00"/>
    <n v="29.4"/>
  </r>
  <r>
    <x v="0"/>
    <x v="5"/>
    <x v="29"/>
    <d v="1899-12-30T21:00:00"/>
    <n v="28.4"/>
  </r>
  <r>
    <x v="0"/>
    <x v="5"/>
    <x v="29"/>
    <d v="1899-12-30T22:00:00"/>
    <n v="27.1"/>
  </r>
  <r>
    <x v="0"/>
    <x v="5"/>
    <x v="29"/>
    <d v="1899-12-30T23:00:00"/>
    <n v="27.1"/>
  </r>
  <r>
    <x v="0"/>
    <x v="6"/>
    <x v="0"/>
    <d v="1899-12-30T00:00:00"/>
    <n v="26.3"/>
  </r>
  <r>
    <x v="0"/>
    <x v="6"/>
    <x v="0"/>
    <d v="1899-12-30T01:00:00"/>
    <n v="25.7"/>
  </r>
  <r>
    <x v="0"/>
    <x v="6"/>
    <x v="0"/>
    <d v="1899-12-30T02:00:00"/>
    <n v="25.7"/>
  </r>
  <r>
    <x v="0"/>
    <x v="6"/>
    <x v="0"/>
    <d v="1899-12-30T03:00:00"/>
    <n v="25.5"/>
  </r>
  <r>
    <x v="0"/>
    <x v="6"/>
    <x v="0"/>
    <d v="1899-12-30T04:00:00"/>
    <n v="24.4"/>
  </r>
  <r>
    <x v="0"/>
    <x v="6"/>
    <x v="0"/>
    <d v="1899-12-30T05:00:00"/>
    <n v="24"/>
  </r>
  <r>
    <x v="0"/>
    <x v="6"/>
    <x v="0"/>
    <d v="1899-12-30T06:00:00"/>
    <n v="24.5"/>
  </r>
  <r>
    <x v="0"/>
    <x v="6"/>
    <x v="0"/>
    <d v="1899-12-30T07:00:00"/>
    <n v="25.9"/>
  </r>
  <r>
    <x v="0"/>
    <x v="6"/>
    <x v="0"/>
    <d v="1899-12-30T08:00:00"/>
    <n v="27.9"/>
  </r>
  <r>
    <x v="0"/>
    <x v="6"/>
    <x v="0"/>
    <d v="1899-12-30T09:00:00"/>
    <n v="30"/>
  </r>
  <r>
    <x v="0"/>
    <x v="6"/>
    <x v="0"/>
    <d v="1899-12-30T10:00:00"/>
    <n v="31.3"/>
  </r>
  <r>
    <x v="0"/>
    <x v="6"/>
    <x v="0"/>
    <d v="1899-12-30T11:00:00"/>
    <n v="32.4"/>
  </r>
  <r>
    <x v="0"/>
    <x v="6"/>
    <x v="0"/>
    <d v="1899-12-30T12:00:00"/>
    <n v="33"/>
  </r>
  <r>
    <x v="0"/>
    <x v="6"/>
    <x v="0"/>
    <d v="1899-12-30T13:00:00"/>
    <n v="33.5"/>
  </r>
  <r>
    <x v="0"/>
    <x v="6"/>
    <x v="0"/>
    <d v="1899-12-30T14:00:00"/>
    <n v="34.1"/>
  </r>
  <r>
    <x v="0"/>
    <x v="6"/>
    <x v="0"/>
    <d v="1899-12-30T15:00:00"/>
    <n v="33.700000000000003"/>
  </r>
  <r>
    <x v="0"/>
    <x v="6"/>
    <x v="0"/>
    <d v="1899-12-30T16:00:00"/>
    <n v="33.200000000000003"/>
  </r>
  <r>
    <x v="0"/>
    <x v="6"/>
    <x v="0"/>
    <d v="1899-12-30T17:00:00"/>
    <n v="33.4"/>
  </r>
  <r>
    <x v="0"/>
    <x v="6"/>
    <x v="0"/>
    <d v="1899-12-30T18:00:00"/>
    <n v="32.700000000000003"/>
  </r>
  <r>
    <x v="0"/>
    <x v="6"/>
    <x v="0"/>
    <d v="1899-12-30T19:00:00"/>
    <n v="31.5"/>
  </r>
  <r>
    <x v="0"/>
    <x v="6"/>
    <x v="0"/>
    <d v="1899-12-30T20:00:00"/>
    <n v="30.8"/>
  </r>
  <r>
    <x v="0"/>
    <x v="6"/>
    <x v="0"/>
    <d v="1899-12-30T21:00:00"/>
    <n v="29.9"/>
  </r>
  <r>
    <x v="0"/>
    <x v="6"/>
    <x v="0"/>
    <d v="1899-12-30T22:00:00"/>
    <n v="28.6"/>
  </r>
  <r>
    <x v="0"/>
    <x v="6"/>
    <x v="0"/>
    <d v="1899-12-30T23:00:00"/>
    <n v="27.2"/>
  </r>
  <r>
    <x v="0"/>
    <x v="6"/>
    <x v="1"/>
    <d v="1899-12-30T00:00:00"/>
    <n v="26.7"/>
  </r>
  <r>
    <x v="0"/>
    <x v="6"/>
    <x v="1"/>
    <d v="1899-12-30T01:00:00"/>
    <n v="25.8"/>
  </r>
  <r>
    <x v="0"/>
    <x v="6"/>
    <x v="1"/>
    <d v="1899-12-30T02:00:00"/>
    <n v="25.1"/>
  </r>
  <r>
    <x v="0"/>
    <x v="6"/>
    <x v="1"/>
    <d v="1899-12-30T03:00:00"/>
    <n v="25"/>
  </r>
  <r>
    <x v="0"/>
    <x v="6"/>
    <x v="1"/>
    <d v="1899-12-30T04:00:00"/>
    <n v="24.5"/>
  </r>
  <r>
    <x v="0"/>
    <x v="6"/>
    <x v="1"/>
    <d v="1899-12-30T05:00:00"/>
    <n v="26.1"/>
  </r>
  <r>
    <x v="0"/>
    <x v="6"/>
    <x v="1"/>
    <d v="1899-12-30T06:00:00"/>
    <n v="26.3"/>
  </r>
  <r>
    <x v="0"/>
    <x v="6"/>
    <x v="1"/>
    <d v="1899-12-30T07:00:00"/>
    <n v="27.4"/>
  </r>
  <r>
    <x v="0"/>
    <x v="6"/>
    <x v="1"/>
    <d v="1899-12-30T08:00:00"/>
    <n v="28.7"/>
  </r>
  <r>
    <x v="0"/>
    <x v="6"/>
    <x v="1"/>
    <d v="1899-12-30T09:00:00"/>
    <n v="29.9"/>
  </r>
  <r>
    <x v="0"/>
    <x v="6"/>
    <x v="1"/>
    <d v="1899-12-30T10:00:00"/>
    <n v="31.1"/>
  </r>
  <r>
    <x v="0"/>
    <x v="6"/>
    <x v="1"/>
    <d v="1899-12-30T11:00:00"/>
    <n v="32"/>
  </r>
  <r>
    <x v="0"/>
    <x v="6"/>
    <x v="1"/>
    <d v="1899-12-30T12:00:00"/>
    <n v="32.9"/>
  </r>
  <r>
    <x v="0"/>
    <x v="6"/>
    <x v="1"/>
    <d v="1899-12-30T13:00:00"/>
    <n v="32.799999999999997"/>
  </r>
  <r>
    <x v="0"/>
    <x v="6"/>
    <x v="1"/>
    <d v="1899-12-30T14:00:00"/>
    <n v="33.1"/>
  </r>
  <r>
    <x v="0"/>
    <x v="6"/>
    <x v="1"/>
    <d v="1899-12-30T15:00:00"/>
    <n v="32.799999999999997"/>
  </r>
  <r>
    <x v="0"/>
    <x v="6"/>
    <x v="1"/>
    <d v="1899-12-30T16:00:00"/>
    <n v="32.299999999999997"/>
  </r>
  <r>
    <x v="0"/>
    <x v="6"/>
    <x v="1"/>
    <d v="1899-12-30T17:00:00"/>
    <n v="31.3"/>
  </r>
  <r>
    <x v="0"/>
    <x v="6"/>
    <x v="1"/>
    <d v="1899-12-30T18:00:00"/>
    <n v="30.8"/>
  </r>
  <r>
    <x v="0"/>
    <x v="6"/>
    <x v="1"/>
    <d v="1899-12-30T19:00:00"/>
    <n v="29.3"/>
  </r>
  <r>
    <x v="0"/>
    <x v="6"/>
    <x v="1"/>
    <d v="1899-12-30T20:00:00"/>
    <n v="27.2"/>
  </r>
  <r>
    <x v="0"/>
    <x v="6"/>
    <x v="1"/>
    <d v="1899-12-30T21:00:00"/>
    <n v="25"/>
  </r>
  <r>
    <x v="0"/>
    <x v="6"/>
    <x v="1"/>
    <d v="1899-12-30T22:00:00"/>
    <n v="23"/>
  </r>
  <r>
    <x v="0"/>
    <x v="6"/>
    <x v="1"/>
    <d v="1899-12-30T23:00:00"/>
    <n v="22.1"/>
  </r>
  <r>
    <x v="0"/>
    <x v="6"/>
    <x v="2"/>
    <d v="1899-12-30T00:00:00"/>
    <n v="20.7"/>
  </r>
  <r>
    <x v="0"/>
    <x v="6"/>
    <x v="2"/>
    <d v="1899-12-30T01:00:00"/>
    <n v="20.399999999999999"/>
  </r>
  <r>
    <x v="0"/>
    <x v="6"/>
    <x v="2"/>
    <d v="1899-12-30T02:00:00"/>
    <n v="20.399999999999999"/>
  </r>
  <r>
    <x v="0"/>
    <x v="6"/>
    <x v="2"/>
    <d v="1899-12-30T03:00:00"/>
    <n v="19.399999999999999"/>
  </r>
  <r>
    <x v="0"/>
    <x v="6"/>
    <x v="2"/>
    <d v="1899-12-30T04:00:00"/>
    <n v="19.600000000000001"/>
  </r>
  <r>
    <x v="0"/>
    <x v="6"/>
    <x v="2"/>
    <d v="1899-12-30T05:00:00"/>
    <n v="19.3"/>
  </r>
  <r>
    <x v="0"/>
    <x v="6"/>
    <x v="2"/>
    <d v="1899-12-30T06:00:00"/>
    <n v="20.7"/>
  </r>
  <r>
    <x v="0"/>
    <x v="6"/>
    <x v="2"/>
    <d v="1899-12-30T07:00:00"/>
    <n v="22.9"/>
  </r>
  <r>
    <x v="0"/>
    <x v="6"/>
    <x v="2"/>
    <d v="1899-12-30T08:00:00"/>
    <n v="25.8"/>
  </r>
  <r>
    <x v="0"/>
    <x v="6"/>
    <x v="2"/>
    <d v="1899-12-30T09:00:00"/>
    <n v="27.7"/>
  </r>
  <r>
    <x v="0"/>
    <x v="6"/>
    <x v="2"/>
    <d v="1899-12-30T10:00:00"/>
    <n v="27.2"/>
  </r>
  <r>
    <x v="0"/>
    <x v="6"/>
    <x v="2"/>
    <d v="1899-12-30T11:00:00"/>
    <n v="26.9"/>
  </r>
  <r>
    <x v="0"/>
    <x v="6"/>
    <x v="2"/>
    <d v="1899-12-30T12:00:00"/>
    <n v="27.3"/>
  </r>
  <r>
    <x v="0"/>
    <x v="6"/>
    <x v="2"/>
    <d v="1899-12-30T13:00:00"/>
    <n v="28.2"/>
  </r>
  <r>
    <x v="0"/>
    <x v="6"/>
    <x v="2"/>
    <d v="1899-12-30T14:00:00"/>
    <n v="30"/>
  </r>
  <r>
    <x v="0"/>
    <x v="6"/>
    <x v="2"/>
    <d v="1899-12-30T15:00:00"/>
    <n v="29.7"/>
  </r>
  <r>
    <x v="0"/>
    <x v="6"/>
    <x v="2"/>
    <d v="1899-12-30T16:00:00"/>
    <n v="30.2"/>
  </r>
  <r>
    <x v="0"/>
    <x v="6"/>
    <x v="2"/>
    <d v="1899-12-30T17:00:00"/>
    <n v="29.9"/>
  </r>
  <r>
    <x v="0"/>
    <x v="6"/>
    <x v="2"/>
    <d v="1899-12-30T18:00:00"/>
    <n v="29.9"/>
  </r>
  <r>
    <x v="0"/>
    <x v="6"/>
    <x v="2"/>
    <d v="1899-12-30T19:00:00"/>
    <n v="28.4"/>
  </r>
  <r>
    <x v="0"/>
    <x v="6"/>
    <x v="2"/>
    <d v="1899-12-30T20:00:00"/>
    <n v="26.7"/>
  </r>
  <r>
    <x v="0"/>
    <x v="6"/>
    <x v="2"/>
    <d v="1899-12-30T21:00:00"/>
    <n v="25.7"/>
  </r>
  <r>
    <x v="0"/>
    <x v="6"/>
    <x v="2"/>
    <d v="1899-12-30T22:00:00"/>
    <n v="25.1"/>
  </r>
  <r>
    <x v="0"/>
    <x v="6"/>
    <x v="2"/>
    <d v="1899-12-30T23:00:00"/>
    <n v="24.5"/>
  </r>
  <r>
    <x v="0"/>
    <x v="6"/>
    <x v="3"/>
    <d v="1899-12-30T00:00:00"/>
    <n v="23.8"/>
  </r>
  <r>
    <x v="0"/>
    <x v="6"/>
    <x v="3"/>
    <d v="1899-12-30T01:00:00"/>
    <n v="23"/>
  </r>
  <r>
    <x v="0"/>
    <x v="6"/>
    <x v="3"/>
    <d v="1899-12-30T02:00:00"/>
    <n v="21.7"/>
  </r>
  <r>
    <x v="0"/>
    <x v="6"/>
    <x v="3"/>
    <d v="1899-12-30T03:00:00"/>
    <n v="19.7"/>
  </r>
  <r>
    <x v="0"/>
    <x v="6"/>
    <x v="3"/>
    <d v="1899-12-30T04:00:00"/>
    <n v="20.5"/>
  </r>
  <r>
    <x v="0"/>
    <x v="6"/>
    <x v="3"/>
    <d v="1899-12-30T05:00:00"/>
    <n v="20.5"/>
  </r>
  <r>
    <x v="0"/>
    <x v="6"/>
    <x v="3"/>
    <d v="1899-12-30T06:00:00"/>
    <n v="21.7"/>
  </r>
  <r>
    <x v="0"/>
    <x v="6"/>
    <x v="3"/>
    <d v="1899-12-30T07:00:00"/>
    <n v="24.5"/>
  </r>
  <r>
    <x v="0"/>
    <x v="6"/>
    <x v="3"/>
    <d v="1899-12-30T08:00:00"/>
    <n v="26.3"/>
  </r>
  <r>
    <x v="0"/>
    <x v="6"/>
    <x v="3"/>
    <d v="1899-12-30T09:00:00"/>
    <n v="28.1"/>
  </r>
  <r>
    <x v="0"/>
    <x v="6"/>
    <x v="3"/>
    <d v="1899-12-30T10:00:00"/>
    <n v="28.8"/>
  </r>
  <r>
    <x v="0"/>
    <x v="6"/>
    <x v="3"/>
    <d v="1899-12-30T11:00:00"/>
    <n v="29.3"/>
  </r>
  <r>
    <x v="0"/>
    <x v="6"/>
    <x v="3"/>
    <d v="1899-12-30T12:00:00"/>
    <n v="30.4"/>
  </r>
  <r>
    <x v="0"/>
    <x v="6"/>
    <x v="3"/>
    <d v="1899-12-30T13:00:00"/>
    <n v="31.3"/>
  </r>
  <r>
    <x v="0"/>
    <x v="6"/>
    <x v="3"/>
    <d v="1899-12-30T14:00:00"/>
    <n v="31.6"/>
  </r>
  <r>
    <x v="0"/>
    <x v="6"/>
    <x v="3"/>
    <d v="1899-12-30T15:00:00"/>
    <n v="32"/>
  </r>
  <r>
    <x v="0"/>
    <x v="6"/>
    <x v="3"/>
    <d v="1899-12-30T16:00:00"/>
    <n v="32.700000000000003"/>
  </r>
  <r>
    <x v="0"/>
    <x v="6"/>
    <x v="3"/>
    <d v="1899-12-30T17:00:00"/>
    <n v="30.8"/>
  </r>
  <r>
    <x v="0"/>
    <x v="6"/>
    <x v="3"/>
    <d v="1899-12-30T18:00:00"/>
    <n v="28.7"/>
  </r>
  <r>
    <x v="0"/>
    <x v="6"/>
    <x v="3"/>
    <d v="1899-12-30T19:00:00"/>
    <n v="27.1"/>
  </r>
  <r>
    <x v="0"/>
    <x v="6"/>
    <x v="3"/>
    <d v="1899-12-30T20:00:00"/>
    <n v="25.5"/>
  </r>
  <r>
    <x v="0"/>
    <x v="6"/>
    <x v="3"/>
    <d v="1899-12-30T21:00:00"/>
    <n v="25.1"/>
  </r>
  <r>
    <x v="0"/>
    <x v="6"/>
    <x v="3"/>
    <d v="1899-12-30T22:00:00"/>
    <n v="24.8"/>
  </r>
  <r>
    <x v="0"/>
    <x v="6"/>
    <x v="3"/>
    <d v="1899-12-30T23:00:00"/>
    <n v="25.1"/>
  </r>
  <r>
    <x v="0"/>
    <x v="6"/>
    <x v="4"/>
    <d v="1899-12-30T00:00:00"/>
    <n v="25.4"/>
  </r>
  <r>
    <x v="0"/>
    <x v="6"/>
    <x v="4"/>
    <d v="1899-12-30T01:00:00"/>
    <n v="24.8"/>
  </r>
  <r>
    <x v="0"/>
    <x v="6"/>
    <x v="4"/>
    <d v="1899-12-30T02:00:00"/>
    <n v="24.4"/>
  </r>
  <r>
    <x v="0"/>
    <x v="6"/>
    <x v="4"/>
    <d v="1899-12-30T03:00:00"/>
    <n v="24.1"/>
  </r>
  <r>
    <x v="0"/>
    <x v="6"/>
    <x v="4"/>
    <d v="1899-12-30T04:00:00"/>
    <n v="24.3"/>
  </r>
  <r>
    <x v="0"/>
    <x v="6"/>
    <x v="4"/>
    <d v="1899-12-30T05:00:00"/>
    <n v="23.4"/>
  </r>
  <r>
    <x v="0"/>
    <x v="6"/>
    <x v="4"/>
    <d v="1899-12-30T06:00:00"/>
    <n v="24.6"/>
  </r>
  <r>
    <x v="0"/>
    <x v="6"/>
    <x v="4"/>
    <d v="1899-12-30T07:00:00"/>
    <n v="25.9"/>
  </r>
  <r>
    <x v="0"/>
    <x v="6"/>
    <x v="4"/>
    <d v="1899-12-30T08:00:00"/>
    <n v="27.9"/>
  </r>
  <r>
    <x v="0"/>
    <x v="6"/>
    <x v="4"/>
    <d v="1899-12-30T09:00:00"/>
    <n v="29.4"/>
  </r>
  <r>
    <x v="0"/>
    <x v="6"/>
    <x v="4"/>
    <d v="1899-12-30T10:00:00"/>
    <n v="29.6"/>
  </r>
  <r>
    <x v="0"/>
    <x v="6"/>
    <x v="4"/>
    <d v="1899-12-30T11:00:00"/>
    <n v="31"/>
  </r>
  <r>
    <x v="0"/>
    <x v="6"/>
    <x v="4"/>
    <d v="1899-12-30T12:00:00"/>
    <n v="32.700000000000003"/>
  </r>
  <r>
    <x v="0"/>
    <x v="6"/>
    <x v="4"/>
    <d v="1899-12-30T13:00:00"/>
    <n v="33.1"/>
  </r>
  <r>
    <x v="0"/>
    <x v="6"/>
    <x v="4"/>
    <d v="1899-12-30T14:00:00"/>
    <n v="33"/>
  </r>
  <r>
    <x v="0"/>
    <x v="6"/>
    <x v="4"/>
    <d v="1899-12-30T15:00:00"/>
    <n v="33.200000000000003"/>
  </r>
  <r>
    <x v="0"/>
    <x v="6"/>
    <x v="4"/>
    <d v="1899-12-30T16:00:00"/>
    <n v="31.1"/>
  </r>
  <r>
    <x v="0"/>
    <x v="6"/>
    <x v="4"/>
    <d v="1899-12-30T17:00:00"/>
    <n v="27.4"/>
  </r>
  <r>
    <x v="0"/>
    <x v="6"/>
    <x v="4"/>
    <d v="1899-12-30T18:00:00"/>
    <n v="27.6"/>
  </r>
  <r>
    <x v="0"/>
    <x v="6"/>
    <x v="4"/>
    <d v="1899-12-30T19:00:00"/>
    <n v="25.1"/>
  </r>
  <r>
    <x v="0"/>
    <x v="6"/>
    <x v="4"/>
    <d v="1899-12-30T20:00:00"/>
    <n v="22.6"/>
  </r>
  <r>
    <x v="0"/>
    <x v="6"/>
    <x v="4"/>
    <d v="1899-12-30T21:00:00"/>
    <n v="22.7"/>
  </r>
  <r>
    <x v="0"/>
    <x v="6"/>
    <x v="4"/>
    <d v="1899-12-30T22:00:00"/>
    <n v="23.2"/>
  </r>
  <r>
    <x v="0"/>
    <x v="6"/>
    <x v="4"/>
    <d v="1899-12-30T23:00:00"/>
    <n v="23.9"/>
  </r>
  <r>
    <x v="0"/>
    <x v="6"/>
    <x v="5"/>
    <d v="1899-12-30T00:00:00"/>
    <n v="22.4"/>
  </r>
  <r>
    <x v="0"/>
    <x v="6"/>
    <x v="5"/>
    <d v="1899-12-30T01:00:00"/>
    <n v="20.7"/>
  </r>
  <r>
    <x v="0"/>
    <x v="6"/>
    <x v="5"/>
    <d v="1899-12-30T02:00:00"/>
    <n v="18.8"/>
  </r>
  <r>
    <x v="0"/>
    <x v="6"/>
    <x v="5"/>
    <d v="1899-12-30T03:00:00"/>
    <n v="18"/>
  </r>
  <r>
    <x v="0"/>
    <x v="6"/>
    <x v="5"/>
    <d v="1899-12-30T04:00:00"/>
    <n v="17.3"/>
  </r>
  <r>
    <x v="0"/>
    <x v="6"/>
    <x v="5"/>
    <d v="1899-12-30T05:00:00"/>
    <n v="17.3"/>
  </r>
  <r>
    <x v="0"/>
    <x v="6"/>
    <x v="5"/>
    <d v="1899-12-30T06:00:00"/>
    <n v="18.2"/>
  </r>
  <r>
    <x v="0"/>
    <x v="6"/>
    <x v="5"/>
    <d v="1899-12-30T07:00:00"/>
    <n v="19.399999999999999"/>
  </r>
  <r>
    <x v="0"/>
    <x v="6"/>
    <x v="5"/>
    <d v="1899-12-30T08:00:00"/>
    <n v="20.399999999999999"/>
  </r>
  <r>
    <x v="0"/>
    <x v="6"/>
    <x v="5"/>
    <d v="1899-12-30T09:00:00"/>
    <n v="20.2"/>
  </r>
  <r>
    <x v="0"/>
    <x v="6"/>
    <x v="5"/>
    <d v="1899-12-30T10:00:00"/>
    <n v="21.4"/>
  </r>
  <r>
    <x v="0"/>
    <x v="6"/>
    <x v="5"/>
    <d v="1899-12-30T11:00:00"/>
    <n v="22"/>
  </r>
  <r>
    <x v="0"/>
    <x v="6"/>
    <x v="5"/>
    <d v="1899-12-30T12:00:00"/>
    <n v="22"/>
  </r>
  <r>
    <x v="0"/>
    <x v="6"/>
    <x v="5"/>
    <d v="1899-12-30T13:00:00"/>
    <n v="22.1"/>
  </r>
  <r>
    <x v="0"/>
    <x v="6"/>
    <x v="5"/>
    <d v="1899-12-30T14:00:00"/>
    <n v="22.5"/>
  </r>
  <r>
    <x v="0"/>
    <x v="6"/>
    <x v="5"/>
    <d v="1899-12-30T15:00:00"/>
    <n v="22.8"/>
  </r>
  <r>
    <x v="0"/>
    <x v="6"/>
    <x v="5"/>
    <d v="1899-12-30T16:00:00"/>
    <n v="22.7"/>
  </r>
  <r>
    <x v="0"/>
    <x v="6"/>
    <x v="5"/>
    <d v="1899-12-30T17:00:00"/>
    <n v="22.4"/>
  </r>
  <r>
    <x v="0"/>
    <x v="6"/>
    <x v="5"/>
    <d v="1899-12-30T18:00:00"/>
    <n v="21.6"/>
  </r>
  <r>
    <x v="0"/>
    <x v="6"/>
    <x v="5"/>
    <d v="1899-12-30T19:00:00"/>
    <n v="20.8"/>
  </r>
  <r>
    <x v="0"/>
    <x v="6"/>
    <x v="5"/>
    <d v="1899-12-30T20:00:00"/>
    <n v="19.7"/>
  </r>
  <r>
    <x v="0"/>
    <x v="6"/>
    <x v="5"/>
    <d v="1899-12-30T21:00:00"/>
    <n v="19.2"/>
  </r>
  <r>
    <x v="0"/>
    <x v="6"/>
    <x v="5"/>
    <d v="1899-12-30T22:00:00"/>
    <n v="18.100000000000001"/>
  </r>
  <r>
    <x v="0"/>
    <x v="6"/>
    <x v="5"/>
    <d v="1899-12-30T23:00:00"/>
    <n v="17.5"/>
  </r>
  <r>
    <x v="0"/>
    <x v="6"/>
    <x v="6"/>
    <d v="1899-12-30T00:00:00"/>
    <m/>
  </r>
  <r>
    <x v="0"/>
    <x v="6"/>
    <x v="6"/>
    <d v="1899-12-30T01:00:00"/>
    <m/>
  </r>
  <r>
    <x v="0"/>
    <x v="6"/>
    <x v="6"/>
    <d v="1899-12-30T02:00:00"/>
    <n v="15"/>
  </r>
  <r>
    <x v="0"/>
    <x v="6"/>
    <x v="6"/>
    <d v="1899-12-30T03:00:00"/>
    <n v="14.7"/>
  </r>
  <r>
    <x v="0"/>
    <x v="6"/>
    <x v="6"/>
    <d v="1899-12-30T04:00:00"/>
    <n v="14.6"/>
  </r>
  <r>
    <x v="0"/>
    <x v="6"/>
    <x v="6"/>
    <d v="1899-12-30T05:00:00"/>
    <n v="14.8"/>
  </r>
  <r>
    <x v="0"/>
    <x v="6"/>
    <x v="6"/>
    <d v="1899-12-30T06:00:00"/>
    <n v="16.2"/>
  </r>
  <r>
    <x v="0"/>
    <x v="6"/>
    <x v="6"/>
    <d v="1899-12-30T07:00:00"/>
    <n v="18.5"/>
  </r>
  <r>
    <x v="0"/>
    <x v="6"/>
    <x v="6"/>
    <d v="1899-12-30T08:00:00"/>
    <n v="20.8"/>
  </r>
  <r>
    <x v="0"/>
    <x v="6"/>
    <x v="6"/>
    <d v="1899-12-30T09:00:00"/>
    <n v="22.7"/>
  </r>
  <r>
    <x v="0"/>
    <x v="6"/>
    <x v="6"/>
    <d v="1899-12-30T10:00:00"/>
    <n v="23.2"/>
  </r>
  <r>
    <x v="0"/>
    <x v="6"/>
    <x v="6"/>
    <d v="1899-12-30T11:00:00"/>
    <n v="23.4"/>
  </r>
  <r>
    <x v="0"/>
    <x v="6"/>
    <x v="6"/>
    <d v="1899-12-30T12:00:00"/>
    <n v="24.5"/>
  </r>
  <r>
    <x v="0"/>
    <x v="6"/>
    <x v="6"/>
    <d v="1899-12-30T13:00:00"/>
    <n v="24.9"/>
  </r>
  <r>
    <x v="0"/>
    <x v="6"/>
    <x v="6"/>
    <d v="1899-12-30T14:00:00"/>
    <n v="25.1"/>
  </r>
  <r>
    <x v="0"/>
    <x v="6"/>
    <x v="6"/>
    <d v="1899-12-30T15:00:00"/>
    <n v="25.2"/>
  </r>
  <r>
    <x v="0"/>
    <x v="6"/>
    <x v="6"/>
    <d v="1899-12-30T16:00:00"/>
    <n v="25.3"/>
  </r>
  <r>
    <x v="0"/>
    <x v="6"/>
    <x v="6"/>
    <d v="1899-12-30T17:00:00"/>
    <n v="25.2"/>
  </r>
  <r>
    <x v="0"/>
    <x v="6"/>
    <x v="6"/>
    <d v="1899-12-30T18:00:00"/>
    <n v="24.4"/>
  </r>
  <r>
    <x v="0"/>
    <x v="6"/>
    <x v="6"/>
    <d v="1899-12-30T19:00:00"/>
    <n v="23.5"/>
  </r>
  <r>
    <x v="0"/>
    <x v="6"/>
    <x v="6"/>
    <d v="1899-12-30T20:00:00"/>
    <n v="22"/>
  </r>
  <r>
    <x v="0"/>
    <x v="6"/>
    <x v="6"/>
    <d v="1899-12-30T21:00:00"/>
    <n v="21.1"/>
  </r>
  <r>
    <x v="0"/>
    <x v="6"/>
    <x v="6"/>
    <d v="1899-12-30T22:00:00"/>
    <n v="20.5"/>
  </r>
  <r>
    <x v="0"/>
    <x v="6"/>
    <x v="6"/>
    <d v="1899-12-30T23:00:00"/>
    <n v="20.3"/>
  </r>
  <r>
    <x v="0"/>
    <x v="6"/>
    <x v="7"/>
    <d v="1899-12-30T00:00:00"/>
    <n v="19.5"/>
  </r>
  <r>
    <x v="0"/>
    <x v="6"/>
    <x v="7"/>
    <d v="1899-12-30T01:00:00"/>
    <n v="19.600000000000001"/>
  </r>
  <r>
    <x v="0"/>
    <x v="6"/>
    <x v="7"/>
    <d v="1899-12-30T02:00:00"/>
    <n v="18.399999999999999"/>
  </r>
  <r>
    <x v="0"/>
    <x v="6"/>
    <x v="7"/>
    <d v="1899-12-30T03:00:00"/>
    <n v="16.399999999999999"/>
  </r>
  <r>
    <x v="0"/>
    <x v="6"/>
    <x v="7"/>
    <d v="1899-12-30T04:00:00"/>
    <n v="16"/>
  </r>
  <r>
    <x v="0"/>
    <x v="6"/>
    <x v="7"/>
    <d v="1899-12-30T05:00:00"/>
    <n v="15.8"/>
  </r>
  <r>
    <x v="0"/>
    <x v="6"/>
    <x v="7"/>
    <d v="1899-12-30T06:00:00"/>
    <n v="17.5"/>
  </r>
  <r>
    <x v="0"/>
    <x v="6"/>
    <x v="7"/>
    <d v="1899-12-30T07:00:00"/>
    <n v="20.5"/>
  </r>
  <r>
    <x v="0"/>
    <x v="6"/>
    <x v="7"/>
    <d v="1899-12-30T08:00:00"/>
    <n v="22.4"/>
  </r>
  <r>
    <x v="0"/>
    <x v="6"/>
    <x v="7"/>
    <d v="1899-12-30T09:00:00"/>
    <n v="23.9"/>
  </r>
  <r>
    <x v="0"/>
    <x v="6"/>
    <x v="7"/>
    <d v="1899-12-30T10:00:00"/>
    <n v="24.7"/>
  </r>
  <r>
    <x v="0"/>
    <x v="6"/>
    <x v="7"/>
    <d v="1899-12-30T11:00:00"/>
    <n v="25.5"/>
  </r>
  <r>
    <x v="0"/>
    <x v="6"/>
    <x v="7"/>
    <d v="1899-12-30T12:00:00"/>
    <n v="25.9"/>
  </r>
  <r>
    <x v="0"/>
    <x v="6"/>
    <x v="7"/>
    <d v="1899-12-30T13:00:00"/>
    <n v="26.7"/>
  </r>
  <r>
    <x v="0"/>
    <x v="6"/>
    <x v="7"/>
    <d v="1899-12-30T14:00:00"/>
    <n v="27.5"/>
  </r>
  <r>
    <x v="0"/>
    <x v="6"/>
    <x v="7"/>
    <d v="1899-12-30T15:00:00"/>
    <n v="28.1"/>
  </r>
  <r>
    <x v="0"/>
    <x v="6"/>
    <x v="7"/>
    <d v="1899-12-30T16:00:00"/>
    <n v="27.7"/>
  </r>
  <r>
    <x v="0"/>
    <x v="6"/>
    <x v="7"/>
    <d v="1899-12-30T17:00:00"/>
    <n v="27.6"/>
  </r>
  <r>
    <x v="0"/>
    <x v="6"/>
    <x v="7"/>
    <d v="1899-12-30T18:00:00"/>
    <n v="27.3"/>
  </r>
  <r>
    <x v="0"/>
    <x v="6"/>
    <x v="7"/>
    <d v="1899-12-30T19:00:00"/>
    <n v="26.6"/>
  </r>
  <r>
    <x v="0"/>
    <x v="6"/>
    <x v="7"/>
    <d v="1899-12-30T20:00:00"/>
    <n v="25.6"/>
  </r>
  <r>
    <x v="0"/>
    <x v="6"/>
    <x v="7"/>
    <d v="1899-12-30T21:00:00"/>
    <n v="24.7"/>
  </r>
  <r>
    <x v="0"/>
    <x v="6"/>
    <x v="7"/>
    <d v="1899-12-30T22:00:00"/>
    <n v="23.4"/>
  </r>
  <r>
    <x v="0"/>
    <x v="6"/>
    <x v="7"/>
    <d v="1899-12-30T23:00:00"/>
    <n v="20.8"/>
  </r>
  <r>
    <x v="0"/>
    <x v="6"/>
    <x v="8"/>
    <d v="1899-12-30T00:00:00"/>
    <n v="18.100000000000001"/>
  </r>
  <r>
    <x v="0"/>
    <x v="6"/>
    <x v="8"/>
    <d v="1899-12-30T01:00:00"/>
    <n v="17.3"/>
  </r>
  <r>
    <x v="0"/>
    <x v="6"/>
    <x v="8"/>
    <d v="1899-12-30T02:00:00"/>
    <n v="17.3"/>
  </r>
  <r>
    <x v="0"/>
    <x v="6"/>
    <x v="8"/>
    <d v="1899-12-30T03:00:00"/>
    <n v="16.399999999999999"/>
  </r>
  <r>
    <x v="0"/>
    <x v="6"/>
    <x v="8"/>
    <d v="1899-12-30T04:00:00"/>
    <n v="16.399999999999999"/>
  </r>
  <r>
    <x v="0"/>
    <x v="6"/>
    <x v="8"/>
    <d v="1899-12-30T05:00:00"/>
    <n v="14.8"/>
  </r>
  <r>
    <x v="0"/>
    <x v="6"/>
    <x v="8"/>
    <d v="1899-12-30T06:00:00"/>
    <n v="18.399999999999999"/>
  </r>
  <r>
    <x v="0"/>
    <x v="6"/>
    <x v="8"/>
    <d v="1899-12-30T07:00:00"/>
    <n v="21"/>
  </r>
  <r>
    <x v="0"/>
    <x v="6"/>
    <x v="8"/>
    <d v="1899-12-30T08:00:00"/>
    <n v="23.7"/>
  </r>
  <r>
    <x v="0"/>
    <x v="6"/>
    <x v="8"/>
    <d v="1899-12-30T09:00:00"/>
    <n v="26"/>
  </r>
  <r>
    <x v="0"/>
    <x v="6"/>
    <x v="8"/>
    <d v="1899-12-30T10:00:00"/>
    <n v="28.1"/>
  </r>
  <r>
    <x v="0"/>
    <x v="6"/>
    <x v="8"/>
    <d v="1899-12-30T11:00:00"/>
    <n v="29.4"/>
  </r>
  <r>
    <x v="0"/>
    <x v="6"/>
    <x v="8"/>
    <d v="1899-12-30T12:00:00"/>
    <n v="30.5"/>
  </r>
  <r>
    <x v="0"/>
    <x v="6"/>
    <x v="8"/>
    <d v="1899-12-30T13:00:00"/>
    <n v="31.1"/>
  </r>
  <r>
    <x v="0"/>
    <x v="6"/>
    <x v="8"/>
    <d v="1899-12-30T14:00:00"/>
    <n v="31.6"/>
  </r>
  <r>
    <x v="0"/>
    <x v="6"/>
    <x v="8"/>
    <d v="1899-12-30T15:00:00"/>
    <n v="32.200000000000003"/>
  </r>
  <r>
    <x v="0"/>
    <x v="6"/>
    <x v="8"/>
    <d v="1899-12-30T16:00:00"/>
    <n v="32.200000000000003"/>
  </r>
  <r>
    <x v="0"/>
    <x v="6"/>
    <x v="8"/>
    <d v="1899-12-30T17:00:00"/>
    <n v="31.6"/>
  </r>
  <r>
    <x v="0"/>
    <x v="6"/>
    <x v="8"/>
    <d v="1899-12-30T18:00:00"/>
    <n v="30"/>
  </r>
  <r>
    <x v="0"/>
    <x v="6"/>
    <x v="8"/>
    <d v="1899-12-30T19:00:00"/>
    <n v="28.4"/>
  </r>
  <r>
    <x v="0"/>
    <x v="6"/>
    <x v="8"/>
    <d v="1899-12-30T20:00:00"/>
    <n v="27"/>
  </r>
  <r>
    <x v="0"/>
    <x v="6"/>
    <x v="8"/>
    <d v="1899-12-30T21:00:00"/>
    <n v="25.7"/>
  </r>
  <r>
    <x v="0"/>
    <x v="6"/>
    <x v="8"/>
    <d v="1899-12-30T22:00:00"/>
    <n v="24.9"/>
  </r>
  <r>
    <x v="0"/>
    <x v="6"/>
    <x v="8"/>
    <d v="1899-12-30T23:00:00"/>
    <n v="24.1"/>
  </r>
  <r>
    <x v="0"/>
    <x v="6"/>
    <x v="9"/>
    <d v="1899-12-30T00:00:00"/>
    <n v="23.1"/>
  </r>
  <r>
    <x v="0"/>
    <x v="6"/>
    <x v="9"/>
    <d v="1899-12-30T01:00:00"/>
    <n v="22.7"/>
  </r>
  <r>
    <x v="0"/>
    <x v="6"/>
    <x v="9"/>
    <d v="1899-12-30T02:00:00"/>
    <n v="23"/>
  </r>
  <r>
    <x v="0"/>
    <x v="6"/>
    <x v="9"/>
    <d v="1899-12-30T03:00:00"/>
    <n v="23"/>
  </r>
  <r>
    <x v="0"/>
    <x v="6"/>
    <x v="9"/>
    <d v="1899-12-30T04:00:00"/>
    <n v="23.1"/>
  </r>
  <r>
    <x v="0"/>
    <x v="6"/>
    <x v="9"/>
    <d v="1899-12-30T05:00:00"/>
    <n v="22.5"/>
  </r>
  <r>
    <x v="0"/>
    <x v="6"/>
    <x v="9"/>
    <d v="1899-12-30T06:00:00"/>
    <n v="23.3"/>
  </r>
  <r>
    <x v="0"/>
    <x v="6"/>
    <x v="9"/>
    <d v="1899-12-30T07:00:00"/>
    <n v="21.8"/>
  </r>
  <r>
    <x v="0"/>
    <x v="6"/>
    <x v="9"/>
    <d v="1899-12-30T08:00:00"/>
    <n v="24.9"/>
  </r>
  <r>
    <x v="0"/>
    <x v="6"/>
    <x v="9"/>
    <d v="1899-12-30T09:00:00"/>
    <n v="26.9"/>
  </r>
  <r>
    <x v="0"/>
    <x v="6"/>
    <x v="9"/>
    <d v="1899-12-30T10:00:00"/>
    <n v="27.6"/>
  </r>
  <r>
    <x v="0"/>
    <x v="6"/>
    <x v="9"/>
    <d v="1899-12-30T11:00:00"/>
    <n v="28.2"/>
  </r>
  <r>
    <x v="0"/>
    <x v="6"/>
    <x v="9"/>
    <d v="1899-12-30T12:00:00"/>
    <n v="28.8"/>
  </r>
  <r>
    <x v="0"/>
    <x v="6"/>
    <x v="9"/>
    <d v="1899-12-30T13:00:00"/>
    <n v="28.9"/>
  </r>
  <r>
    <x v="0"/>
    <x v="6"/>
    <x v="9"/>
    <d v="1899-12-30T14:00:00"/>
    <n v="28.5"/>
  </r>
  <r>
    <x v="0"/>
    <x v="6"/>
    <x v="9"/>
    <d v="1899-12-30T15:00:00"/>
    <n v="27.6"/>
  </r>
  <r>
    <x v="0"/>
    <x v="6"/>
    <x v="9"/>
    <d v="1899-12-30T16:00:00"/>
    <n v="27.9"/>
  </r>
  <r>
    <x v="0"/>
    <x v="6"/>
    <x v="9"/>
    <d v="1899-12-30T17:00:00"/>
    <n v="26.9"/>
  </r>
  <r>
    <x v="0"/>
    <x v="6"/>
    <x v="9"/>
    <d v="1899-12-30T18:00:00"/>
    <n v="25.7"/>
  </r>
  <r>
    <x v="0"/>
    <x v="6"/>
    <x v="9"/>
    <d v="1899-12-30T19:00:00"/>
    <n v="24.3"/>
  </r>
  <r>
    <x v="0"/>
    <x v="6"/>
    <x v="9"/>
    <d v="1899-12-30T20:00:00"/>
    <n v="23"/>
  </r>
  <r>
    <x v="0"/>
    <x v="6"/>
    <x v="9"/>
    <d v="1899-12-30T21:00:00"/>
    <n v="21.9"/>
  </r>
  <r>
    <x v="0"/>
    <x v="6"/>
    <x v="9"/>
    <d v="1899-12-30T22:00:00"/>
    <n v="21.1"/>
  </r>
  <r>
    <x v="0"/>
    <x v="6"/>
    <x v="9"/>
    <d v="1899-12-30T23:00:00"/>
    <n v="20.3"/>
  </r>
  <r>
    <x v="0"/>
    <x v="6"/>
    <x v="10"/>
    <d v="1899-12-30T00:00:00"/>
    <n v="19.399999999999999"/>
  </r>
  <r>
    <x v="0"/>
    <x v="6"/>
    <x v="10"/>
    <d v="1899-12-30T01:00:00"/>
    <n v="18.8"/>
  </r>
  <r>
    <x v="0"/>
    <x v="6"/>
    <x v="10"/>
    <d v="1899-12-30T02:00:00"/>
    <n v="18.5"/>
  </r>
  <r>
    <x v="0"/>
    <x v="6"/>
    <x v="10"/>
    <d v="1899-12-30T03:00:00"/>
    <n v="17.899999999999999"/>
  </r>
  <r>
    <x v="0"/>
    <x v="6"/>
    <x v="10"/>
    <d v="1899-12-30T04:00:00"/>
    <n v="17.5"/>
  </r>
  <r>
    <x v="0"/>
    <x v="6"/>
    <x v="10"/>
    <d v="1899-12-30T05:00:00"/>
    <n v="17.100000000000001"/>
  </r>
  <r>
    <x v="0"/>
    <x v="6"/>
    <x v="10"/>
    <d v="1899-12-30T06:00:00"/>
    <n v="18.100000000000001"/>
  </r>
  <r>
    <x v="0"/>
    <x v="6"/>
    <x v="10"/>
    <d v="1899-12-30T07:00:00"/>
    <n v="19.8"/>
  </r>
  <r>
    <x v="0"/>
    <x v="6"/>
    <x v="10"/>
    <d v="1899-12-30T08:00:00"/>
    <n v="22.1"/>
  </r>
  <r>
    <x v="0"/>
    <x v="6"/>
    <x v="10"/>
    <d v="1899-12-30T09:00:00"/>
    <n v="23.8"/>
  </r>
  <r>
    <x v="0"/>
    <x v="6"/>
    <x v="10"/>
    <d v="1899-12-30T10:00:00"/>
    <n v="25.1"/>
  </r>
  <r>
    <x v="0"/>
    <x v="6"/>
    <x v="10"/>
    <d v="1899-12-30T11:00:00"/>
    <n v="24.8"/>
  </r>
  <r>
    <x v="0"/>
    <x v="6"/>
    <x v="10"/>
    <d v="1899-12-30T12:00:00"/>
    <n v="26"/>
  </r>
  <r>
    <x v="0"/>
    <x v="6"/>
    <x v="10"/>
    <d v="1899-12-30T13:00:00"/>
    <n v="25.9"/>
  </r>
  <r>
    <x v="0"/>
    <x v="6"/>
    <x v="10"/>
    <d v="1899-12-30T14:00:00"/>
    <n v="26"/>
  </r>
  <r>
    <x v="0"/>
    <x v="6"/>
    <x v="10"/>
    <d v="1899-12-30T15:00:00"/>
    <n v="24.9"/>
  </r>
  <r>
    <x v="0"/>
    <x v="6"/>
    <x v="10"/>
    <d v="1899-12-30T16:00:00"/>
    <n v="24.1"/>
  </r>
  <r>
    <x v="0"/>
    <x v="6"/>
    <x v="10"/>
    <d v="1899-12-30T17:00:00"/>
    <n v="25.6"/>
  </r>
  <r>
    <x v="0"/>
    <x v="6"/>
    <x v="10"/>
    <d v="1899-12-30T18:00:00"/>
    <n v="25.1"/>
  </r>
  <r>
    <x v="0"/>
    <x v="6"/>
    <x v="10"/>
    <d v="1899-12-30T19:00:00"/>
    <n v="24"/>
  </r>
  <r>
    <x v="0"/>
    <x v="6"/>
    <x v="10"/>
    <d v="1899-12-30T20:00:00"/>
    <n v="23.1"/>
  </r>
  <r>
    <x v="0"/>
    <x v="6"/>
    <x v="10"/>
    <d v="1899-12-30T21:00:00"/>
    <n v="22.5"/>
  </r>
  <r>
    <x v="0"/>
    <x v="6"/>
    <x v="10"/>
    <d v="1899-12-30T22:00:00"/>
    <n v="21.6"/>
  </r>
  <r>
    <x v="0"/>
    <x v="6"/>
    <x v="10"/>
    <d v="1899-12-30T23:00:00"/>
    <n v="21.2"/>
  </r>
  <r>
    <x v="0"/>
    <x v="6"/>
    <x v="11"/>
    <d v="1899-12-30T00:00:00"/>
    <n v="19.7"/>
  </r>
  <r>
    <x v="0"/>
    <x v="6"/>
    <x v="11"/>
    <d v="1899-12-30T01:00:00"/>
    <n v="19.399999999999999"/>
  </r>
  <r>
    <x v="0"/>
    <x v="6"/>
    <x v="11"/>
    <d v="1899-12-30T02:00:00"/>
    <n v="18.600000000000001"/>
  </r>
  <r>
    <x v="0"/>
    <x v="6"/>
    <x v="11"/>
    <d v="1899-12-30T03:00:00"/>
    <n v="18.100000000000001"/>
  </r>
  <r>
    <x v="0"/>
    <x v="6"/>
    <x v="11"/>
    <d v="1899-12-30T04:00:00"/>
    <n v="17.5"/>
  </r>
  <r>
    <x v="0"/>
    <x v="6"/>
    <x v="11"/>
    <d v="1899-12-30T05:00:00"/>
    <n v="17.8"/>
  </r>
  <r>
    <x v="0"/>
    <x v="6"/>
    <x v="11"/>
    <d v="1899-12-30T06:00:00"/>
    <n v="19.100000000000001"/>
  </r>
  <r>
    <x v="0"/>
    <x v="6"/>
    <x v="11"/>
    <d v="1899-12-30T07:00:00"/>
    <n v="20.5"/>
  </r>
  <r>
    <x v="0"/>
    <x v="6"/>
    <x v="11"/>
    <d v="1899-12-30T08:00:00"/>
    <n v="23.2"/>
  </r>
  <r>
    <x v="0"/>
    <x v="6"/>
    <x v="11"/>
    <d v="1899-12-30T09:00:00"/>
    <n v="25.5"/>
  </r>
  <r>
    <x v="0"/>
    <x v="6"/>
    <x v="11"/>
    <d v="1899-12-30T10:00:00"/>
    <n v="26.8"/>
  </r>
  <r>
    <x v="0"/>
    <x v="6"/>
    <x v="11"/>
    <d v="1899-12-30T11:00:00"/>
    <n v="27.8"/>
  </r>
  <r>
    <x v="0"/>
    <x v="6"/>
    <x v="11"/>
    <d v="1899-12-30T12:00:00"/>
    <n v="27.2"/>
  </r>
  <r>
    <x v="0"/>
    <x v="6"/>
    <x v="11"/>
    <d v="1899-12-30T13:00:00"/>
    <n v="28.8"/>
  </r>
  <r>
    <x v="0"/>
    <x v="6"/>
    <x v="11"/>
    <d v="1899-12-30T14:00:00"/>
    <n v="28.8"/>
  </r>
  <r>
    <x v="0"/>
    <x v="6"/>
    <x v="11"/>
    <d v="1899-12-30T15:00:00"/>
    <n v="28.4"/>
  </r>
  <r>
    <x v="0"/>
    <x v="6"/>
    <x v="11"/>
    <d v="1899-12-30T16:00:00"/>
    <n v="28.4"/>
  </r>
  <r>
    <x v="0"/>
    <x v="6"/>
    <x v="11"/>
    <d v="1899-12-30T17:00:00"/>
    <n v="28"/>
  </r>
  <r>
    <x v="0"/>
    <x v="6"/>
    <x v="11"/>
    <d v="1899-12-30T18:00:00"/>
    <n v="27.2"/>
  </r>
  <r>
    <x v="0"/>
    <x v="6"/>
    <x v="11"/>
    <d v="1899-12-30T19:00:00"/>
    <n v="26.6"/>
  </r>
  <r>
    <x v="0"/>
    <x v="6"/>
    <x v="11"/>
    <d v="1899-12-30T20:00:00"/>
    <n v="25.9"/>
  </r>
  <r>
    <x v="0"/>
    <x v="6"/>
    <x v="11"/>
    <d v="1899-12-30T21:00:00"/>
    <n v="25.7"/>
  </r>
  <r>
    <x v="0"/>
    <x v="6"/>
    <x v="11"/>
    <d v="1899-12-30T22:00:00"/>
    <n v="25.2"/>
  </r>
  <r>
    <x v="0"/>
    <x v="6"/>
    <x v="11"/>
    <d v="1899-12-30T23:00:00"/>
    <n v="24.2"/>
  </r>
  <r>
    <x v="0"/>
    <x v="6"/>
    <x v="12"/>
    <d v="1899-12-30T00:00:00"/>
    <n v="24"/>
  </r>
  <r>
    <x v="0"/>
    <x v="6"/>
    <x v="12"/>
    <d v="1899-12-30T01:00:00"/>
    <n v="23.3"/>
  </r>
  <r>
    <x v="0"/>
    <x v="6"/>
    <x v="12"/>
    <d v="1899-12-30T02:00:00"/>
    <n v="23"/>
  </r>
  <r>
    <x v="0"/>
    <x v="6"/>
    <x v="12"/>
    <d v="1899-12-30T03:00:00"/>
    <n v="23.7"/>
  </r>
  <r>
    <x v="0"/>
    <x v="6"/>
    <x v="12"/>
    <d v="1899-12-30T04:00:00"/>
    <n v="21.9"/>
  </r>
  <r>
    <x v="0"/>
    <x v="6"/>
    <x v="12"/>
    <d v="1899-12-30T05:00:00"/>
    <n v="23.5"/>
  </r>
  <r>
    <x v="0"/>
    <x v="6"/>
    <x v="12"/>
    <d v="1899-12-30T06:00:00"/>
    <n v="23"/>
  </r>
  <r>
    <x v="0"/>
    <x v="6"/>
    <x v="12"/>
    <d v="1899-12-30T07:00:00"/>
    <n v="24.4"/>
  </r>
  <r>
    <x v="0"/>
    <x v="6"/>
    <x v="12"/>
    <d v="1899-12-30T08:00:00"/>
    <n v="24.9"/>
  </r>
  <r>
    <x v="0"/>
    <x v="6"/>
    <x v="12"/>
    <d v="1899-12-30T09:00:00"/>
    <n v="26.2"/>
  </r>
  <r>
    <x v="0"/>
    <x v="6"/>
    <x v="12"/>
    <d v="1899-12-30T10:00:00"/>
    <n v="27.7"/>
  </r>
  <r>
    <x v="0"/>
    <x v="6"/>
    <x v="12"/>
    <d v="1899-12-30T11:00:00"/>
    <n v="27.6"/>
  </r>
  <r>
    <x v="0"/>
    <x v="6"/>
    <x v="12"/>
    <d v="1899-12-30T12:00:00"/>
    <n v="28.4"/>
  </r>
  <r>
    <x v="0"/>
    <x v="6"/>
    <x v="12"/>
    <d v="1899-12-30T13:00:00"/>
    <n v="29.2"/>
  </r>
  <r>
    <x v="0"/>
    <x v="6"/>
    <x v="12"/>
    <d v="1899-12-30T14:00:00"/>
    <n v="28.9"/>
  </r>
  <r>
    <x v="0"/>
    <x v="6"/>
    <x v="12"/>
    <d v="1899-12-30T15:00:00"/>
    <n v="28.3"/>
  </r>
  <r>
    <x v="0"/>
    <x v="6"/>
    <x v="12"/>
    <d v="1899-12-30T16:00:00"/>
    <n v="28.9"/>
  </r>
  <r>
    <x v="0"/>
    <x v="6"/>
    <x v="12"/>
    <d v="1899-12-30T17:00:00"/>
    <n v="29.5"/>
  </r>
  <r>
    <x v="0"/>
    <x v="6"/>
    <x v="12"/>
    <d v="1899-12-30T18:00:00"/>
    <n v="28.9"/>
  </r>
  <r>
    <x v="0"/>
    <x v="6"/>
    <x v="12"/>
    <d v="1899-12-30T19:00:00"/>
    <n v="29"/>
  </r>
  <r>
    <x v="0"/>
    <x v="6"/>
    <x v="12"/>
    <d v="1899-12-30T20:00:00"/>
    <n v="28.1"/>
  </r>
  <r>
    <x v="0"/>
    <x v="6"/>
    <x v="12"/>
    <d v="1899-12-30T21:00:00"/>
    <n v="27"/>
  </r>
  <r>
    <x v="0"/>
    <x v="6"/>
    <x v="12"/>
    <d v="1899-12-30T22:00:00"/>
    <n v="26.7"/>
  </r>
  <r>
    <x v="0"/>
    <x v="6"/>
    <x v="12"/>
    <d v="1899-12-30T23:00:00"/>
    <n v="25.9"/>
  </r>
  <r>
    <x v="0"/>
    <x v="6"/>
    <x v="13"/>
    <d v="1899-12-30T00:00:00"/>
    <n v="24.1"/>
  </r>
  <r>
    <x v="0"/>
    <x v="6"/>
    <x v="13"/>
    <d v="1899-12-30T01:00:00"/>
    <n v="24.3"/>
  </r>
  <r>
    <x v="0"/>
    <x v="6"/>
    <x v="13"/>
    <d v="1899-12-30T02:00:00"/>
    <n v="23.2"/>
  </r>
  <r>
    <x v="0"/>
    <x v="6"/>
    <x v="13"/>
    <d v="1899-12-30T03:00:00"/>
    <n v="22.6"/>
  </r>
  <r>
    <x v="0"/>
    <x v="6"/>
    <x v="13"/>
    <d v="1899-12-30T04:00:00"/>
    <n v="22"/>
  </r>
  <r>
    <x v="0"/>
    <x v="6"/>
    <x v="13"/>
    <d v="1899-12-30T05:00:00"/>
    <n v="22.2"/>
  </r>
  <r>
    <x v="0"/>
    <x v="6"/>
    <x v="13"/>
    <d v="1899-12-30T06:00:00"/>
    <n v="22.3"/>
  </r>
  <r>
    <x v="0"/>
    <x v="6"/>
    <x v="13"/>
    <d v="1899-12-30T07:00:00"/>
    <n v="23.8"/>
  </r>
  <r>
    <x v="0"/>
    <x v="6"/>
    <x v="13"/>
    <d v="1899-12-30T08:00:00"/>
    <n v="25.7"/>
  </r>
  <r>
    <x v="0"/>
    <x v="6"/>
    <x v="13"/>
    <d v="1899-12-30T09:00:00"/>
    <n v="25.9"/>
  </r>
  <r>
    <x v="0"/>
    <x v="6"/>
    <x v="13"/>
    <d v="1899-12-30T10:00:00"/>
    <n v="27.3"/>
  </r>
  <r>
    <x v="0"/>
    <x v="6"/>
    <x v="13"/>
    <d v="1899-12-30T11:00:00"/>
    <n v="27.6"/>
  </r>
  <r>
    <x v="0"/>
    <x v="6"/>
    <x v="13"/>
    <d v="1899-12-30T12:00:00"/>
    <n v="27"/>
  </r>
  <r>
    <x v="0"/>
    <x v="6"/>
    <x v="13"/>
    <d v="1899-12-30T13:00:00"/>
    <n v="26.7"/>
  </r>
  <r>
    <x v="0"/>
    <x v="6"/>
    <x v="13"/>
    <d v="1899-12-30T14:00:00"/>
    <n v="27.2"/>
  </r>
  <r>
    <x v="0"/>
    <x v="6"/>
    <x v="13"/>
    <d v="1899-12-30T15:00:00"/>
    <n v="27.7"/>
  </r>
  <r>
    <x v="0"/>
    <x v="6"/>
    <x v="13"/>
    <d v="1899-12-30T16:00:00"/>
    <n v="27.5"/>
  </r>
  <r>
    <x v="0"/>
    <x v="6"/>
    <x v="13"/>
    <d v="1899-12-30T17:00:00"/>
    <n v="27.3"/>
  </r>
  <r>
    <x v="0"/>
    <x v="6"/>
    <x v="13"/>
    <d v="1899-12-30T18:00:00"/>
    <n v="26.2"/>
  </r>
  <r>
    <x v="0"/>
    <x v="6"/>
    <x v="13"/>
    <d v="1899-12-30T19:00:00"/>
    <n v="25.6"/>
  </r>
  <r>
    <x v="0"/>
    <x v="6"/>
    <x v="13"/>
    <d v="1899-12-30T20:00:00"/>
    <n v="25.3"/>
  </r>
  <r>
    <x v="0"/>
    <x v="6"/>
    <x v="13"/>
    <d v="1899-12-30T21:00:00"/>
    <n v="24.5"/>
  </r>
  <r>
    <x v="0"/>
    <x v="6"/>
    <x v="13"/>
    <d v="1899-12-30T22:00:00"/>
    <n v="23.7"/>
  </r>
  <r>
    <x v="0"/>
    <x v="6"/>
    <x v="13"/>
    <d v="1899-12-30T23:00:00"/>
    <n v="23.1"/>
  </r>
  <r>
    <x v="0"/>
    <x v="6"/>
    <x v="14"/>
    <d v="1899-12-30T00:00:00"/>
    <n v="22.8"/>
  </r>
  <r>
    <x v="0"/>
    <x v="6"/>
    <x v="14"/>
    <d v="1899-12-30T01:00:00"/>
    <n v="22.4"/>
  </r>
  <r>
    <x v="0"/>
    <x v="6"/>
    <x v="14"/>
    <d v="1899-12-30T02:00:00"/>
    <n v="22.2"/>
  </r>
  <r>
    <x v="0"/>
    <x v="6"/>
    <x v="14"/>
    <d v="1899-12-30T03:00:00"/>
    <n v="21.8"/>
  </r>
  <r>
    <x v="0"/>
    <x v="6"/>
    <x v="14"/>
    <d v="1899-12-30T04:00:00"/>
    <n v="21.6"/>
  </r>
  <r>
    <x v="0"/>
    <x v="6"/>
    <x v="14"/>
    <d v="1899-12-30T05:00:00"/>
    <n v="21.5"/>
  </r>
  <r>
    <x v="0"/>
    <x v="6"/>
    <x v="14"/>
    <d v="1899-12-30T06:00:00"/>
    <n v="22.4"/>
  </r>
  <r>
    <x v="0"/>
    <x v="6"/>
    <x v="14"/>
    <d v="1899-12-30T07:00:00"/>
    <n v="23.5"/>
  </r>
  <r>
    <x v="0"/>
    <x v="6"/>
    <x v="14"/>
    <d v="1899-12-30T08:00:00"/>
    <n v="25.3"/>
  </r>
  <r>
    <x v="0"/>
    <x v="6"/>
    <x v="14"/>
    <d v="1899-12-30T09:00:00"/>
    <n v="26.6"/>
  </r>
  <r>
    <x v="0"/>
    <x v="6"/>
    <x v="14"/>
    <d v="1899-12-30T10:00:00"/>
    <n v="26.8"/>
  </r>
  <r>
    <x v="0"/>
    <x v="6"/>
    <x v="14"/>
    <d v="1899-12-30T11:00:00"/>
    <n v="28.1"/>
  </r>
  <r>
    <x v="0"/>
    <x v="6"/>
    <x v="14"/>
    <d v="1899-12-30T12:00:00"/>
    <n v="27.8"/>
  </r>
  <r>
    <x v="0"/>
    <x v="6"/>
    <x v="14"/>
    <d v="1899-12-30T13:00:00"/>
    <n v="28.7"/>
  </r>
  <r>
    <x v="0"/>
    <x v="6"/>
    <x v="14"/>
    <d v="1899-12-30T14:00:00"/>
    <n v="29.2"/>
  </r>
  <r>
    <x v="0"/>
    <x v="6"/>
    <x v="14"/>
    <d v="1899-12-30T15:00:00"/>
    <n v="29.9"/>
  </r>
  <r>
    <x v="0"/>
    <x v="6"/>
    <x v="14"/>
    <d v="1899-12-30T16:00:00"/>
    <n v="29.9"/>
  </r>
  <r>
    <x v="0"/>
    <x v="6"/>
    <x v="14"/>
    <d v="1899-12-30T17:00:00"/>
    <n v="29.2"/>
  </r>
  <r>
    <x v="0"/>
    <x v="6"/>
    <x v="14"/>
    <d v="1899-12-30T18:00:00"/>
    <n v="28.4"/>
  </r>
  <r>
    <x v="0"/>
    <x v="6"/>
    <x v="14"/>
    <d v="1899-12-30T19:00:00"/>
    <n v="28.1"/>
  </r>
  <r>
    <x v="0"/>
    <x v="6"/>
    <x v="14"/>
    <d v="1899-12-30T20:00:00"/>
    <n v="26.8"/>
  </r>
  <r>
    <x v="0"/>
    <x v="6"/>
    <x v="14"/>
    <d v="1899-12-30T21:00:00"/>
    <n v="25.7"/>
  </r>
  <r>
    <x v="0"/>
    <x v="6"/>
    <x v="14"/>
    <d v="1899-12-30T22:00:00"/>
    <n v="24.8"/>
  </r>
  <r>
    <x v="0"/>
    <x v="6"/>
    <x v="14"/>
    <d v="1899-12-30T23:00:00"/>
    <n v="24.4"/>
  </r>
  <r>
    <x v="0"/>
    <x v="6"/>
    <x v="15"/>
    <d v="1899-12-30T00:00:00"/>
    <n v="24"/>
  </r>
  <r>
    <x v="0"/>
    <x v="6"/>
    <x v="15"/>
    <d v="1899-12-30T01:00:00"/>
    <n v="24.2"/>
  </r>
  <r>
    <x v="0"/>
    <x v="6"/>
    <x v="15"/>
    <d v="1899-12-30T02:00:00"/>
    <n v="23.7"/>
  </r>
  <r>
    <x v="0"/>
    <x v="6"/>
    <x v="15"/>
    <d v="1899-12-30T03:00:00"/>
    <n v="23.4"/>
  </r>
  <r>
    <x v="0"/>
    <x v="6"/>
    <x v="15"/>
    <d v="1899-12-30T04:00:00"/>
    <n v="23.1"/>
  </r>
  <r>
    <x v="0"/>
    <x v="6"/>
    <x v="15"/>
    <d v="1899-12-30T05:00:00"/>
    <n v="23.2"/>
  </r>
  <r>
    <x v="0"/>
    <x v="6"/>
    <x v="15"/>
    <d v="1899-12-30T06:00:00"/>
    <n v="23.7"/>
  </r>
  <r>
    <x v="0"/>
    <x v="6"/>
    <x v="15"/>
    <d v="1899-12-30T07:00:00"/>
    <n v="25.3"/>
  </r>
  <r>
    <x v="0"/>
    <x v="6"/>
    <x v="15"/>
    <d v="1899-12-30T08:00:00"/>
    <n v="27.3"/>
  </r>
  <r>
    <x v="0"/>
    <x v="6"/>
    <x v="15"/>
    <d v="1899-12-30T09:00:00"/>
    <n v="29.1"/>
  </r>
  <r>
    <x v="0"/>
    <x v="6"/>
    <x v="15"/>
    <d v="1899-12-30T10:00:00"/>
    <n v="28.4"/>
  </r>
  <r>
    <x v="0"/>
    <x v="6"/>
    <x v="15"/>
    <d v="1899-12-30T11:00:00"/>
    <n v="30.8"/>
  </r>
  <r>
    <x v="0"/>
    <x v="6"/>
    <x v="15"/>
    <d v="1899-12-30T12:00:00"/>
    <n v="31.5"/>
  </r>
  <r>
    <x v="0"/>
    <x v="6"/>
    <x v="15"/>
    <d v="1899-12-30T13:00:00"/>
    <n v="27.9"/>
  </r>
  <r>
    <x v="0"/>
    <x v="6"/>
    <x v="15"/>
    <d v="1899-12-30T14:00:00"/>
    <n v="26.5"/>
  </r>
  <r>
    <x v="0"/>
    <x v="6"/>
    <x v="15"/>
    <d v="1899-12-30T15:00:00"/>
    <n v="23.7"/>
  </r>
  <r>
    <x v="0"/>
    <x v="6"/>
    <x v="15"/>
    <d v="1899-12-30T16:00:00"/>
    <n v="25.3"/>
  </r>
  <r>
    <x v="0"/>
    <x v="6"/>
    <x v="15"/>
    <d v="1899-12-30T17:00:00"/>
    <n v="25.3"/>
  </r>
  <r>
    <x v="0"/>
    <x v="6"/>
    <x v="15"/>
    <d v="1899-12-30T18:00:00"/>
    <n v="21.4"/>
  </r>
  <r>
    <x v="0"/>
    <x v="6"/>
    <x v="15"/>
    <d v="1899-12-30T19:00:00"/>
    <n v="21.8"/>
  </r>
  <r>
    <x v="0"/>
    <x v="6"/>
    <x v="15"/>
    <d v="1899-12-30T20:00:00"/>
    <n v="22.8"/>
  </r>
  <r>
    <x v="0"/>
    <x v="6"/>
    <x v="15"/>
    <d v="1899-12-30T21:00:00"/>
    <n v="22.3"/>
  </r>
  <r>
    <x v="0"/>
    <x v="6"/>
    <x v="15"/>
    <d v="1899-12-30T22:00:00"/>
    <n v="21.7"/>
  </r>
  <r>
    <x v="0"/>
    <x v="6"/>
    <x v="15"/>
    <d v="1899-12-30T23:00:00"/>
    <n v="22.2"/>
  </r>
  <r>
    <x v="0"/>
    <x v="6"/>
    <x v="16"/>
    <d v="1899-12-30T00:00:00"/>
    <n v="22.4"/>
  </r>
  <r>
    <x v="0"/>
    <x v="6"/>
    <x v="16"/>
    <d v="1899-12-30T01:00:00"/>
    <n v="22.1"/>
  </r>
  <r>
    <x v="0"/>
    <x v="6"/>
    <x v="16"/>
    <d v="1899-12-30T02:00:00"/>
    <n v="21.2"/>
  </r>
  <r>
    <x v="0"/>
    <x v="6"/>
    <x v="16"/>
    <d v="1899-12-30T03:00:00"/>
    <n v="20.9"/>
  </r>
  <r>
    <x v="0"/>
    <x v="6"/>
    <x v="16"/>
    <d v="1899-12-30T04:00:00"/>
    <n v="20.399999999999999"/>
  </r>
  <r>
    <x v="0"/>
    <x v="6"/>
    <x v="16"/>
    <d v="1899-12-30T05:00:00"/>
    <n v="21"/>
  </r>
  <r>
    <x v="0"/>
    <x v="6"/>
    <x v="16"/>
    <d v="1899-12-30T06:00:00"/>
    <n v="20.9"/>
  </r>
  <r>
    <x v="0"/>
    <x v="6"/>
    <x v="16"/>
    <d v="1899-12-30T07:00:00"/>
    <n v="22.2"/>
  </r>
  <r>
    <x v="0"/>
    <x v="6"/>
    <x v="16"/>
    <d v="1899-12-30T08:00:00"/>
    <n v="23.1"/>
  </r>
  <r>
    <x v="0"/>
    <x v="6"/>
    <x v="16"/>
    <d v="1899-12-30T09:00:00"/>
    <n v="24.3"/>
  </r>
  <r>
    <x v="0"/>
    <x v="6"/>
    <x v="16"/>
    <d v="1899-12-30T10:00:00"/>
    <n v="25.3"/>
  </r>
  <r>
    <x v="0"/>
    <x v="6"/>
    <x v="16"/>
    <d v="1899-12-30T11:00:00"/>
    <n v="25.4"/>
  </r>
  <r>
    <x v="0"/>
    <x v="6"/>
    <x v="16"/>
    <d v="1899-12-30T12:00:00"/>
    <n v="25.8"/>
  </r>
  <r>
    <x v="0"/>
    <x v="6"/>
    <x v="16"/>
    <d v="1899-12-30T13:00:00"/>
    <n v="25.9"/>
  </r>
  <r>
    <x v="0"/>
    <x v="6"/>
    <x v="16"/>
    <d v="1899-12-30T14:00:00"/>
    <n v="26.4"/>
  </r>
  <r>
    <x v="0"/>
    <x v="6"/>
    <x v="16"/>
    <d v="1899-12-30T15:00:00"/>
    <n v="26.5"/>
  </r>
  <r>
    <x v="0"/>
    <x v="6"/>
    <x v="16"/>
    <d v="1899-12-30T16:00:00"/>
    <n v="27"/>
  </r>
  <r>
    <x v="0"/>
    <x v="6"/>
    <x v="16"/>
    <d v="1899-12-30T17:00:00"/>
    <n v="24.9"/>
  </r>
  <r>
    <x v="0"/>
    <x v="6"/>
    <x v="16"/>
    <d v="1899-12-30T18:00:00"/>
    <n v="24.4"/>
  </r>
  <r>
    <x v="0"/>
    <x v="6"/>
    <x v="16"/>
    <d v="1899-12-30T19:00:00"/>
    <n v="22.7"/>
  </r>
  <r>
    <x v="0"/>
    <x v="6"/>
    <x v="16"/>
    <d v="1899-12-30T20:00:00"/>
    <n v="21.4"/>
  </r>
  <r>
    <x v="0"/>
    <x v="6"/>
    <x v="16"/>
    <d v="1899-12-30T21:00:00"/>
    <n v="20.8"/>
  </r>
  <r>
    <x v="0"/>
    <x v="6"/>
    <x v="16"/>
    <d v="1899-12-30T22:00:00"/>
    <n v="19.899999999999999"/>
  </r>
  <r>
    <x v="0"/>
    <x v="6"/>
    <x v="16"/>
    <d v="1899-12-30T23:00:00"/>
    <n v="19"/>
  </r>
  <r>
    <x v="0"/>
    <x v="6"/>
    <x v="17"/>
    <d v="1899-12-30T00:00:00"/>
    <n v="18.600000000000001"/>
  </r>
  <r>
    <x v="0"/>
    <x v="6"/>
    <x v="17"/>
    <d v="1899-12-30T01:00:00"/>
    <n v="17.8"/>
  </r>
  <r>
    <x v="0"/>
    <x v="6"/>
    <x v="17"/>
    <d v="1899-12-30T02:00:00"/>
    <n v="17.399999999999999"/>
  </r>
  <r>
    <x v="0"/>
    <x v="6"/>
    <x v="17"/>
    <d v="1899-12-30T03:00:00"/>
    <n v="16.7"/>
  </r>
  <r>
    <x v="0"/>
    <x v="6"/>
    <x v="17"/>
    <d v="1899-12-30T04:00:00"/>
    <n v="16.2"/>
  </r>
  <r>
    <x v="0"/>
    <x v="6"/>
    <x v="17"/>
    <d v="1899-12-30T05:00:00"/>
    <n v="15.9"/>
  </r>
  <r>
    <x v="0"/>
    <x v="6"/>
    <x v="17"/>
    <d v="1899-12-30T06:00:00"/>
    <n v="16.600000000000001"/>
  </r>
  <r>
    <x v="0"/>
    <x v="6"/>
    <x v="17"/>
    <d v="1899-12-30T07:00:00"/>
    <n v="17.600000000000001"/>
  </r>
  <r>
    <x v="0"/>
    <x v="6"/>
    <x v="17"/>
    <d v="1899-12-30T08:00:00"/>
    <n v="18.899999999999999"/>
  </r>
  <r>
    <x v="0"/>
    <x v="6"/>
    <x v="17"/>
    <d v="1899-12-30T09:00:00"/>
    <n v="20.5"/>
  </r>
  <r>
    <x v="0"/>
    <x v="6"/>
    <x v="17"/>
    <d v="1899-12-30T10:00:00"/>
    <n v="20.399999999999999"/>
  </r>
  <r>
    <x v="0"/>
    <x v="6"/>
    <x v="17"/>
    <d v="1899-12-30T11:00:00"/>
    <n v="21.9"/>
  </r>
  <r>
    <x v="0"/>
    <x v="6"/>
    <x v="17"/>
    <d v="1899-12-30T12:00:00"/>
    <n v="21.8"/>
  </r>
  <r>
    <x v="0"/>
    <x v="6"/>
    <x v="17"/>
    <d v="1899-12-30T13:00:00"/>
    <n v="22.3"/>
  </r>
  <r>
    <x v="0"/>
    <x v="6"/>
    <x v="17"/>
    <d v="1899-12-30T14:00:00"/>
    <n v="23"/>
  </r>
  <r>
    <x v="0"/>
    <x v="6"/>
    <x v="17"/>
    <d v="1899-12-30T15:00:00"/>
    <n v="23.6"/>
  </r>
  <r>
    <x v="0"/>
    <x v="6"/>
    <x v="17"/>
    <d v="1899-12-30T16:00:00"/>
    <n v="22.8"/>
  </r>
  <r>
    <x v="0"/>
    <x v="6"/>
    <x v="17"/>
    <d v="1899-12-30T17:00:00"/>
    <n v="23.4"/>
  </r>
  <r>
    <x v="0"/>
    <x v="6"/>
    <x v="17"/>
    <d v="1899-12-30T18:00:00"/>
    <n v="23.3"/>
  </r>
  <r>
    <x v="0"/>
    <x v="6"/>
    <x v="17"/>
    <d v="1899-12-30T19:00:00"/>
    <n v="22.2"/>
  </r>
  <r>
    <x v="0"/>
    <x v="6"/>
    <x v="17"/>
    <d v="1899-12-30T20:00:00"/>
    <n v="21"/>
  </r>
  <r>
    <x v="0"/>
    <x v="6"/>
    <x v="17"/>
    <d v="1899-12-30T21:00:00"/>
    <n v="20.6"/>
  </r>
  <r>
    <x v="0"/>
    <x v="6"/>
    <x v="17"/>
    <d v="1899-12-30T22:00:00"/>
    <n v="19"/>
  </r>
  <r>
    <x v="0"/>
    <x v="6"/>
    <x v="17"/>
    <d v="1899-12-30T23:00:00"/>
    <n v="18"/>
  </r>
  <r>
    <x v="0"/>
    <x v="6"/>
    <x v="18"/>
    <d v="1899-12-30T00:00:00"/>
    <n v="17.2"/>
  </r>
  <r>
    <x v="0"/>
    <x v="6"/>
    <x v="18"/>
    <d v="1899-12-30T01:00:00"/>
    <n v="16.2"/>
  </r>
  <r>
    <x v="0"/>
    <x v="6"/>
    <x v="18"/>
    <d v="1899-12-30T02:00:00"/>
    <n v="15.6"/>
  </r>
  <r>
    <x v="0"/>
    <x v="6"/>
    <x v="18"/>
    <d v="1899-12-30T03:00:00"/>
    <n v="15.2"/>
  </r>
  <r>
    <x v="0"/>
    <x v="6"/>
    <x v="18"/>
    <d v="1899-12-30T04:00:00"/>
    <n v="14.9"/>
  </r>
  <r>
    <x v="0"/>
    <x v="6"/>
    <x v="18"/>
    <d v="1899-12-30T05:00:00"/>
    <n v="14.7"/>
  </r>
  <r>
    <x v="0"/>
    <x v="6"/>
    <x v="18"/>
    <d v="1899-12-30T06:00:00"/>
    <n v="15.2"/>
  </r>
  <r>
    <x v="0"/>
    <x v="6"/>
    <x v="18"/>
    <d v="1899-12-30T07:00:00"/>
    <n v="18"/>
  </r>
  <r>
    <x v="0"/>
    <x v="6"/>
    <x v="18"/>
    <d v="1899-12-30T08:00:00"/>
    <n v="20.5"/>
  </r>
  <r>
    <x v="0"/>
    <x v="6"/>
    <x v="18"/>
    <d v="1899-12-30T09:00:00"/>
    <n v="21.7"/>
  </r>
  <r>
    <x v="0"/>
    <x v="6"/>
    <x v="18"/>
    <d v="1899-12-30T10:00:00"/>
    <n v="23.2"/>
  </r>
  <r>
    <x v="0"/>
    <x v="6"/>
    <x v="18"/>
    <d v="1899-12-30T11:00:00"/>
    <n v="24"/>
  </r>
  <r>
    <x v="0"/>
    <x v="6"/>
    <x v="18"/>
    <d v="1899-12-30T12:00:00"/>
    <n v="24.7"/>
  </r>
  <r>
    <x v="0"/>
    <x v="6"/>
    <x v="18"/>
    <d v="1899-12-30T13:00:00"/>
    <n v="26.3"/>
  </r>
  <r>
    <x v="0"/>
    <x v="6"/>
    <x v="18"/>
    <d v="1899-12-30T14:00:00"/>
    <n v="26.8"/>
  </r>
  <r>
    <x v="0"/>
    <x v="6"/>
    <x v="18"/>
    <d v="1899-12-30T15:00:00"/>
    <n v="26.4"/>
  </r>
  <r>
    <x v="0"/>
    <x v="6"/>
    <x v="18"/>
    <d v="1899-12-30T16:00:00"/>
    <n v="26.7"/>
  </r>
  <r>
    <x v="0"/>
    <x v="6"/>
    <x v="18"/>
    <d v="1899-12-30T17:00:00"/>
    <n v="26.7"/>
  </r>
  <r>
    <x v="0"/>
    <x v="6"/>
    <x v="18"/>
    <d v="1899-12-30T18:00:00"/>
    <n v="26.2"/>
  </r>
  <r>
    <x v="0"/>
    <x v="6"/>
    <x v="18"/>
    <d v="1899-12-30T19:00:00"/>
    <n v="24.7"/>
  </r>
  <r>
    <x v="0"/>
    <x v="6"/>
    <x v="18"/>
    <d v="1899-12-30T20:00:00"/>
    <n v="23.2"/>
  </r>
  <r>
    <x v="0"/>
    <x v="6"/>
    <x v="18"/>
    <d v="1899-12-30T21:00:00"/>
    <n v="21.9"/>
  </r>
  <r>
    <x v="0"/>
    <x v="6"/>
    <x v="18"/>
    <d v="1899-12-30T22:00:00"/>
    <n v="21.3"/>
  </r>
  <r>
    <x v="0"/>
    <x v="6"/>
    <x v="18"/>
    <d v="1899-12-30T23:00:00"/>
    <n v="20.8"/>
  </r>
  <r>
    <x v="0"/>
    <x v="6"/>
    <x v="19"/>
    <d v="1899-12-30T00:00:00"/>
    <n v="20.5"/>
  </r>
  <r>
    <x v="0"/>
    <x v="6"/>
    <x v="19"/>
    <d v="1899-12-30T01:00:00"/>
    <n v="20.100000000000001"/>
  </r>
  <r>
    <x v="0"/>
    <x v="6"/>
    <x v="19"/>
    <d v="1899-12-30T02:00:00"/>
    <n v="19.600000000000001"/>
  </r>
  <r>
    <x v="0"/>
    <x v="6"/>
    <x v="19"/>
    <d v="1899-12-30T03:00:00"/>
    <n v="19.100000000000001"/>
  </r>
  <r>
    <x v="0"/>
    <x v="6"/>
    <x v="19"/>
    <d v="1899-12-30T04:00:00"/>
    <n v="18.600000000000001"/>
  </r>
  <r>
    <x v="0"/>
    <x v="6"/>
    <x v="19"/>
    <d v="1899-12-30T05:00:00"/>
    <n v="18.7"/>
  </r>
  <r>
    <x v="0"/>
    <x v="6"/>
    <x v="19"/>
    <d v="1899-12-30T06:00:00"/>
    <n v="19.5"/>
  </r>
  <r>
    <x v="0"/>
    <x v="6"/>
    <x v="19"/>
    <d v="1899-12-30T07:00:00"/>
    <n v="21.9"/>
  </r>
  <r>
    <x v="0"/>
    <x v="6"/>
    <x v="19"/>
    <d v="1899-12-30T08:00:00"/>
    <n v="24.1"/>
  </r>
  <r>
    <x v="0"/>
    <x v="6"/>
    <x v="19"/>
    <d v="1899-12-30T09:00:00"/>
    <n v="25"/>
  </r>
  <r>
    <x v="0"/>
    <x v="6"/>
    <x v="19"/>
    <d v="1899-12-30T10:00:00"/>
    <n v="26.2"/>
  </r>
  <r>
    <x v="0"/>
    <x v="6"/>
    <x v="19"/>
    <d v="1899-12-30T11:00:00"/>
    <n v="27.4"/>
  </r>
  <r>
    <x v="0"/>
    <x v="6"/>
    <x v="19"/>
    <d v="1899-12-30T12:00:00"/>
    <n v="28.3"/>
  </r>
  <r>
    <x v="0"/>
    <x v="6"/>
    <x v="19"/>
    <d v="1899-12-30T13:00:00"/>
    <n v="29"/>
  </r>
  <r>
    <x v="0"/>
    <x v="6"/>
    <x v="19"/>
    <d v="1899-12-30T14:00:00"/>
    <n v="29.2"/>
  </r>
  <r>
    <x v="0"/>
    <x v="6"/>
    <x v="19"/>
    <d v="1899-12-30T15:00:00"/>
    <n v="29.1"/>
  </r>
  <r>
    <x v="0"/>
    <x v="6"/>
    <x v="19"/>
    <d v="1899-12-30T16:00:00"/>
    <n v="28.9"/>
  </r>
  <r>
    <x v="0"/>
    <x v="6"/>
    <x v="19"/>
    <d v="1899-12-30T17:00:00"/>
    <n v="28.9"/>
  </r>
  <r>
    <x v="0"/>
    <x v="6"/>
    <x v="19"/>
    <d v="1899-12-30T18:00:00"/>
    <n v="28.1"/>
  </r>
  <r>
    <x v="0"/>
    <x v="6"/>
    <x v="19"/>
    <d v="1899-12-30T19:00:00"/>
    <n v="27.1"/>
  </r>
  <r>
    <x v="0"/>
    <x v="6"/>
    <x v="19"/>
    <d v="1899-12-30T20:00:00"/>
    <n v="25.5"/>
  </r>
  <r>
    <x v="0"/>
    <x v="6"/>
    <x v="19"/>
    <d v="1899-12-30T21:00:00"/>
    <n v="25.7"/>
  </r>
  <r>
    <x v="0"/>
    <x v="6"/>
    <x v="19"/>
    <d v="1899-12-30T22:00:00"/>
    <n v="26.1"/>
  </r>
  <r>
    <x v="0"/>
    <x v="6"/>
    <x v="19"/>
    <d v="1899-12-30T23:00:00"/>
    <n v="26.1"/>
  </r>
  <r>
    <x v="0"/>
    <x v="6"/>
    <x v="20"/>
    <d v="1899-12-30T00:00:00"/>
    <n v="24.9"/>
  </r>
  <r>
    <x v="0"/>
    <x v="6"/>
    <x v="20"/>
    <d v="1899-12-30T01:00:00"/>
    <n v="23.2"/>
  </r>
  <r>
    <x v="0"/>
    <x v="6"/>
    <x v="20"/>
    <d v="1899-12-30T02:00:00"/>
    <n v="23"/>
  </r>
  <r>
    <x v="0"/>
    <x v="6"/>
    <x v="20"/>
    <d v="1899-12-30T03:00:00"/>
    <n v="22.9"/>
  </r>
  <r>
    <x v="0"/>
    <x v="6"/>
    <x v="20"/>
    <d v="1899-12-30T04:00:00"/>
    <n v="22.1"/>
  </r>
  <r>
    <x v="0"/>
    <x v="6"/>
    <x v="20"/>
    <d v="1899-12-30T05:00:00"/>
    <n v="21.8"/>
  </r>
  <r>
    <x v="0"/>
    <x v="6"/>
    <x v="20"/>
    <d v="1899-12-30T06:00:00"/>
    <n v="21.9"/>
  </r>
  <r>
    <x v="0"/>
    <x v="6"/>
    <x v="20"/>
    <d v="1899-12-30T07:00:00"/>
    <n v="22.6"/>
  </r>
  <r>
    <x v="0"/>
    <x v="6"/>
    <x v="20"/>
    <d v="1899-12-30T08:00:00"/>
    <n v="23.2"/>
  </r>
  <r>
    <x v="0"/>
    <x v="6"/>
    <x v="20"/>
    <d v="1899-12-30T09:00:00"/>
    <n v="23.8"/>
  </r>
  <r>
    <x v="0"/>
    <x v="6"/>
    <x v="20"/>
    <d v="1899-12-30T10:00:00"/>
    <n v="25.7"/>
  </r>
  <r>
    <x v="0"/>
    <x v="6"/>
    <x v="20"/>
    <d v="1899-12-30T11:00:00"/>
    <n v="24.3"/>
  </r>
  <r>
    <x v="0"/>
    <x v="6"/>
    <x v="20"/>
    <d v="1899-12-30T12:00:00"/>
    <n v="24.7"/>
  </r>
  <r>
    <x v="0"/>
    <x v="6"/>
    <x v="20"/>
    <d v="1899-12-30T13:00:00"/>
    <n v="23.1"/>
  </r>
  <r>
    <x v="0"/>
    <x v="6"/>
    <x v="20"/>
    <d v="1899-12-30T14:00:00"/>
    <n v="24.5"/>
  </r>
  <r>
    <x v="0"/>
    <x v="6"/>
    <x v="20"/>
    <d v="1899-12-30T15:00:00"/>
    <n v="24.9"/>
  </r>
  <r>
    <x v="0"/>
    <x v="6"/>
    <x v="20"/>
    <d v="1899-12-30T16:00:00"/>
    <n v="25.6"/>
  </r>
  <r>
    <x v="0"/>
    <x v="6"/>
    <x v="20"/>
    <d v="1899-12-30T17:00:00"/>
    <n v="25.4"/>
  </r>
  <r>
    <x v="0"/>
    <x v="6"/>
    <x v="20"/>
    <d v="1899-12-30T18:00:00"/>
    <n v="24.4"/>
  </r>
  <r>
    <x v="0"/>
    <x v="6"/>
    <x v="20"/>
    <d v="1899-12-30T19:00:00"/>
    <n v="24"/>
  </r>
  <r>
    <x v="0"/>
    <x v="6"/>
    <x v="20"/>
    <d v="1899-12-30T20:00:00"/>
    <n v="23.8"/>
  </r>
  <r>
    <x v="0"/>
    <x v="6"/>
    <x v="20"/>
    <d v="1899-12-30T21:00:00"/>
    <n v="23.5"/>
  </r>
  <r>
    <x v="0"/>
    <x v="6"/>
    <x v="20"/>
    <d v="1899-12-30T22:00:00"/>
    <n v="22.3"/>
  </r>
  <r>
    <x v="0"/>
    <x v="6"/>
    <x v="20"/>
    <d v="1899-12-30T23:00:00"/>
    <n v="21.4"/>
  </r>
  <r>
    <x v="0"/>
    <x v="6"/>
    <x v="21"/>
    <d v="1899-12-30T00:00:00"/>
    <n v="19.899999999999999"/>
  </r>
  <r>
    <x v="0"/>
    <x v="6"/>
    <x v="21"/>
    <d v="1899-12-30T01:00:00"/>
    <n v="17.899999999999999"/>
  </r>
  <r>
    <x v="0"/>
    <x v="6"/>
    <x v="21"/>
    <d v="1899-12-30T02:00:00"/>
    <n v="18"/>
  </r>
  <r>
    <x v="0"/>
    <x v="6"/>
    <x v="21"/>
    <d v="1899-12-30T03:00:00"/>
    <n v="18.2"/>
  </r>
  <r>
    <x v="0"/>
    <x v="6"/>
    <x v="21"/>
    <d v="1899-12-30T04:00:00"/>
    <n v="17.3"/>
  </r>
  <r>
    <x v="0"/>
    <x v="6"/>
    <x v="21"/>
    <d v="1899-12-30T05:00:00"/>
    <n v="17.100000000000001"/>
  </r>
  <r>
    <x v="0"/>
    <x v="6"/>
    <x v="21"/>
    <d v="1899-12-30T06:00:00"/>
    <n v="17.399999999999999"/>
  </r>
  <r>
    <x v="0"/>
    <x v="6"/>
    <x v="21"/>
    <d v="1899-12-30T07:00:00"/>
    <n v="17.600000000000001"/>
  </r>
  <r>
    <x v="0"/>
    <x v="6"/>
    <x v="21"/>
    <d v="1899-12-30T08:00:00"/>
    <n v="17.2"/>
  </r>
  <r>
    <x v="0"/>
    <x v="6"/>
    <x v="21"/>
    <d v="1899-12-30T09:00:00"/>
    <n v="17.399999999999999"/>
  </r>
  <r>
    <x v="0"/>
    <x v="6"/>
    <x v="21"/>
    <d v="1899-12-30T10:00:00"/>
    <n v="17.5"/>
  </r>
  <r>
    <x v="0"/>
    <x v="6"/>
    <x v="21"/>
    <d v="1899-12-30T11:00:00"/>
    <n v="18.5"/>
  </r>
  <r>
    <x v="0"/>
    <x v="6"/>
    <x v="21"/>
    <d v="1899-12-30T12:00:00"/>
    <n v="19.3"/>
  </r>
  <r>
    <x v="0"/>
    <x v="6"/>
    <x v="21"/>
    <d v="1899-12-30T13:00:00"/>
    <n v="20.2"/>
  </r>
  <r>
    <x v="0"/>
    <x v="6"/>
    <x v="21"/>
    <d v="1899-12-30T14:00:00"/>
    <n v="21.4"/>
  </r>
  <r>
    <x v="0"/>
    <x v="6"/>
    <x v="21"/>
    <d v="1899-12-30T15:00:00"/>
    <n v="21.9"/>
  </r>
  <r>
    <x v="0"/>
    <x v="6"/>
    <x v="21"/>
    <d v="1899-12-30T16:00:00"/>
    <n v="21.6"/>
  </r>
  <r>
    <x v="0"/>
    <x v="6"/>
    <x v="21"/>
    <d v="1899-12-30T17:00:00"/>
    <n v="23.5"/>
  </r>
  <r>
    <x v="0"/>
    <x v="6"/>
    <x v="21"/>
    <d v="1899-12-30T18:00:00"/>
    <n v="22.6"/>
  </r>
  <r>
    <x v="0"/>
    <x v="6"/>
    <x v="21"/>
    <d v="1899-12-30T19:00:00"/>
    <n v="22.3"/>
  </r>
  <r>
    <x v="0"/>
    <x v="6"/>
    <x v="21"/>
    <d v="1899-12-30T20:00:00"/>
    <n v="21.6"/>
  </r>
  <r>
    <x v="0"/>
    <x v="6"/>
    <x v="21"/>
    <d v="1899-12-30T21:00:00"/>
    <n v="21.3"/>
  </r>
  <r>
    <x v="0"/>
    <x v="6"/>
    <x v="21"/>
    <d v="1899-12-30T22:00:00"/>
    <n v="20.7"/>
  </r>
  <r>
    <x v="0"/>
    <x v="6"/>
    <x v="21"/>
    <d v="1899-12-30T23:00:00"/>
    <n v="20.6"/>
  </r>
  <r>
    <x v="0"/>
    <x v="6"/>
    <x v="22"/>
    <d v="1899-12-30T00:00:00"/>
    <n v="20.7"/>
  </r>
  <r>
    <x v="0"/>
    <x v="6"/>
    <x v="22"/>
    <d v="1899-12-30T01:00:00"/>
    <n v="20.8"/>
  </r>
  <r>
    <x v="0"/>
    <x v="6"/>
    <x v="22"/>
    <d v="1899-12-30T02:00:00"/>
    <n v="20.6"/>
  </r>
  <r>
    <x v="0"/>
    <x v="6"/>
    <x v="22"/>
    <d v="1899-12-30T03:00:00"/>
    <n v="21.3"/>
  </r>
  <r>
    <x v="0"/>
    <x v="6"/>
    <x v="22"/>
    <d v="1899-12-30T04:00:00"/>
    <n v="21.1"/>
  </r>
  <r>
    <x v="0"/>
    <x v="6"/>
    <x v="22"/>
    <d v="1899-12-30T05:00:00"/>
    <n v="20.8"/>
  </r>
  <r>
    <x v="0"/>
    <x v="6"/>
    <x v="22"/>
    <d v="1899-12-30T06:00:00"/>
    <n v="21.1"/>
  </r>
  <r>
    <x v="0"/>
    <x v="6"/>
    <x v="22"/>
    <d v="1899-12-30T07:00:00"/>
    <n v="22.3"/>
  </r>
  <r>
    <x v="0"/>
    <x v="6"/>
    <x v="22"/>
    <d v="1899-12-30T08:00:00"/>
    <n v="23.6"/>
  </r>
  <r>
    <x v="0"/>
    <x v="6"/>
    <x v="22"/>
    <d v="1899-12-30T09:00:00"/>
    <n v="25.1"/>
  </r>
  <r>
    <x v="0"/>
    <x v="6"/>
    <x v="22"/>
    <d v="1899-12-30T10:00:00"/>
    <n v="25.6"/>
  </r>
  <r>
    <x v="0"/>
    <x v="6"/>
    <x v="22"/>
    <d v="1899-12-30T11:00:00"/>
    <n v="25"/>
  </r>
  <r>
    <x v="0"/>
    <x v="6"/>
    <x v="22"/>
    <d v="1899-12-30T12:00:00"/>
    <n v="25.9"/>
  </r>
  <r>
    <x v="0"/>
    <x v="6"/>
    <x v="22"/>
    <d v="1899-12-30T13:00:00"/>
    <n v="26.7"/>
  </r>
  <r>
    <x v="0"/>
    <x v="6"/>
    <x v="22"/>
    <d v="1899-12-30T14:00:00"/>
    <n v="27.1"/>
  </r>
  <r>
    <x v="0"/>
    <x v="6"/>
    <x v="22"/>
    <d v="1899-12-30T15:00:00"/>
    <n v="25.7"/>
  </r>
  <r>
    <x v="0"/>
    <x v="6"/>
    <x v="22"/>
    <d v="1899-12-30T16:00:00"/>
    <n v="25.7"/>
  </r>
  <r>
    <x v="0"/>
    <x v="6"/>
    <x v="22"/>
    <d v="1899-12-30T17:00:00"/>
    <n v="25.7"/>
  </r>
  <r>
    <x v="0"/>
    <x v="6"/>
    <x v="22"/>
    <d v="1899-12-30T18:00:00"/>
    <n v="26"/>
  </r>
  <r>
    <x v="0"/>
    <x v="6"/>
    <x v="22"/>
    <d v="1899-12-30T19:00:00"/>
    <n v="24.2"/>
  </r>
  <r>
    <x v="0"/>
    <x v="6"/>
    <x v="22"/>
    <d v="1899-12-30T20:00:00"/>
    <n v="23.6"/>
  </r>
  <r>
    <x v="0"/>
    <x v="6"/>
    <x v="22"/>
    <d v="1899-12-30T21:00:00"/>
    <n v="23.6"/>
  </r>
  <r>
    <x v="0"/>
    <x v="6"/>
    <x v="22"/>
    <d v="1899-12-30T22:00:00"/>
    <n v="23.1"/>
  </r>
  <r>
    <x v="0"/>
    <x v="6"/>
    <x v="22"/>
    <d v="1899-12-30T23:00:00"/>
    <n v="22.8"/>
  </r>
  <r>
    <x v="0"/>
    <x v="6"/>
    <x v="23"/>
    <d v="1899-12-30T00:00:00"/>
    <n v="22.3"/>
  </r>
  <r>
    <x v="0"/>
    <x v="6"/>
    <x v="23"/>
    <d v="1899-12-30T01:00:00"/>
    <n v="22.1"/>
  </r>
  <r>
    <x v="0"/>
    <x v="6"/>
    <x v="23"/>
    <d v="1899-12-30T02:00:00"/>
    <n v="22.1"/>
  </r>
  <r>
    <x v="0"/>
    <x v="6"/>
    <x v="23"/>
    <d v="1899-12-30T03:00:00"/>
    <n v="22.3"/>
  </r>
  <r>
    <x v="0"/>
    <x v="6"/>
    <x v="23"/>
    <d v="1899-12-30T04:00:00"/>
    <n v="21.8"/>
  </r>
  <r>
    <x v="0"/>
    <x v="6"/>
    <x v="23"/>
    <d v="1899-12-30T05:00:00"/>
    <n v="21.8"/>
  </r>
  <r>
    <x v="0"/>
    <x v="6"/>
    <x v="23"/>
    <d v="1899-12-30T06:00:00"/>
    <n v="22.2"/>
  </r>
  <r>
    <x v="0"/>
    <x v="6"/>
    <x v="23"/>
    <d v="1899-12-30T07:00:00"/>
    <n v="23.6"/>
  </r>
  <r>
    <x v="0"/>
    <x v="6"/>
    <x v="23"/>
    <d v="1899-12-30T08:00:00"/>
    <n v="25.1"/>
  </r>
  <r>
    <x v="0"/>
    <x v="6"/>
    <x v="23"/>
    <d v="1899-12-30T09:00:00"/>
    <n v="25.5"/>
  </r>
  <r>
    <x v="0"/>
    <x v="6"/>
    <x v="23"/>
    <d v="1899-12-30T10:00:00"/>
    <n v="25.7"/>
  </r>
  <r>
    <x v="0"/>
    <x v="6"/>
    <x v="23"/>
    <d v="1899-12-30T11:00:00"/>
    <n v="26.5"/>
  </r>
  <r>
    <x v="0"/>
    <x v="6"/>
    <x v="23"/>
    <d v="1899-12-30T12:00:00"/>
    <n v="27.6"/>
  </r>
  <r>
    <x v="0"/>
    <x v="6"/>
    <x v="23"/>
    <d v="1899-12-30T13:00:00"/>
    <n v="28.5"/>
  </r>
  <r>
    <x v="0"/>
    <x v="6"/>
    <x v="23"/>
    <d v="1899-12-30T14:00:00"/>
    <n v="28.8"/>
  </r>
  <r>
    <x v="0"/>
    <x v="6"/>
    <x v="23"/>
    <d v="1899-12-30T15:00:00"/>
    <n v="29.5"/>
  </r>
  <r>
    <x v="0"/>
    <x v="6"/>
    <x v="23"/>
    <d v="1899-12-30T16:00:00"/>
    <n v="29"/>
  </r>
  <r>
    <x v="0"/>
    <x v="6"/>
    <x v="23"/>
    <d v="1899-12-30T17:00:00"/>
    <n v="28.1"/>
  </r>
  <r>
    <x v="0"/>
    <x v="6"/>
    <x v="23"/>
    <d v="1899-12-30T18:00:00"/>
    <n v="26.7"/>
  </r>
  <r>
    <x v="0"/>
    <x v="6"/>
    <x v="23"/>
    <d v="1899-12-30T19:00:00"/>
    <n v="22.7"/>
  </r>
  <r>
    <x v="0"/>
    <x v="6"/>
    <x v="23"/>
    <d v="1899-12-30T20:00:00"/>
    <n v="22.8"/>
  </r>
  <r>
    <x v="0"/>
    <x v="6"/>
    <x v="23"/>
    <d v="1899-12-30T21:00:00"/>
    <n v="22.2"/>
  </r>
  <r>
    <x v="0"/>
    <x v="6"/>
    <x v="23"/>
    <d v="1899-12-30T22:00:00"/>
    <n v="22.6"/>
  </r>
  <r>
    <x v="0"/>
    <x v="6"/>
    <x v="23"/>
    <d v="1899-12-30T23:00:00"/>
    <n v="22.5"/>
  </r>
  <r>
    <x v="0"/>
    <x v="6"/>
    <x v="24"/>
    <d v="1899-12-30T00:00:00"/>
    <n v="22.4"/>
  </r>
  <r>
    <x v="0"/>
    <x v="6"/>
    <x v="24"/>
    <d v="1899-12-30T01:00:00"/>
    <n v="22.4"/>
  </r>
  <r>
    <x v="0"/>
    <x v="6"/>
    <x v="24"/>
    <d v="1899-12-30T02:00:00"/>
    <n v="21.8"/>
  </r>
  <r>
    <x v="0"/>
    <x v="6"/>
    <x v="24"/>
    <d v="1899-12-30T03:00:00"/>
    <n v="21.5"/>
  </r>
  <r>
    <x v="0"/>
    <x v="6"/>
    <x v="24"/>
    <d v="1899-12-30T04:00:00"/>
    <n v="21.3"/>
  </r>
  <r>
    <x v="0"/>
    <x v="6"/>
    <x v="24"/>
    <d v="1899-12-30T05:00:00"/>
    <n v="21.3"/>
  </r>
  <r>
    <x v="0"/>
    <x v="6"/>
    <x v="24"/>
    <d v="1899-12-30T06:00:00"/>
    <n v="20.9"/>
  </r>
  <r>
    <x v="0"/>
    <x v="6"/>
    <x v="24"/>
    <d v="1899-12-30T07:00:00"/>
    <n v="21.4"/>
  </r>
  <r>
    <x v="0"/>
    <x v="6"/>
    <x v="24"/>
    <d v="1899-12-30T08:00:00"/>
    <n v="22"/>
  </r>
  <r>
    <x v="0"/>
    <x v="6"/>
    <x v="24"/>
    <d v="1899-12-30T09:00:00"/>
    <n v="24"/>
  </r>
  <r>
    <x v="0"/>
    <x v="6"/>
    <x v="24"/>
    <d v="1899-12-30T10:00:00"/>
    <n v="24.2"/>
  </r>
  <r>
    <x v="0"/>
    <x v="6"/>
    <x v="24"/>
    <d v="1899-12-30T11:00:00"/>
    <n v="25.2"/>
  </r>
  <r>
    <x v="0"/>
    <x v="6"/>
    <x v="24"/>
    <d v="1899-12-30T12:00:00"/>
    <n v="26.4"/>
  </r>
  <r>
    <x v="0"/>
    <x v="6"/>
    <x v="24"/>
    <d v="1899-12-30T13:00:00"/>
    <n v="27.3"/>
  </r>
  <r>
    <x v="0"/>
    <x v="6"/>
    <x v="24"/>
    <d v="1899-12-30T14:00:00"/>
    <n v="27.8"/>
  </r>
  <r>
    <x v="0"/>
    <x v="6"/>
    <x v="24"/>
    <d v="1899-12-30T15:00:00"/>
    <n v="30"/>
  </r>
  <r>
    <x v="0"/>
    <x v="6"/>
    <x v="24"/>
    <d v="1899-12-30T16:00:00"/>
    <n v="29"/>
  </r>
  <r>
    <x v="0"/>
    <x v="6"/>
    <x v="24"/>
    <d v="1899-12-30T17:00:00"/>
    <n v="28.1"/>
  </r>
  <r>
    <x v="0"/>
    <x v="6"/>
    <x v="24"/>
    <d v="1899-12-30T18:00:00"/>
    <n v="27.2"/>
  </r>
  <r>
    <x v="0"/>
    <x v="6"/>
    <x v="24"/>
    <d v="1899-12-30T19:00:00"/>
    <n v="26"/>
  </r>
  <r>
    <x v="0"/>
    <x v="6"/>
    <x v="24"/>
    <d v="1899-12-30T20:00:00"/>
    <n v="24.4"/>
  </r>
  <r>
    <x v="0"/>
    <x v="6"/>
    <x v="24"/>
    <d v="1899-12-30T21:00:00"/>
    <n v="23.1"/>
  </r>
  <r>
    <x v="0"/>
    <x v="6"/>
    <x v="24"/>
    <d v="1899-12-30T22:00:00"/>
    <n v="22.6"/>
  </r>
  <r>
    <x v="0"/>
    <x v="6"/>
    <x v="24"/>
    <d v="1899-12-30T23:00:00"/>
    <n v="21.4"/>
  </r>
  <r>
    <x v="0"/>
    <x v="6"/>
    <x v="25"/>
    <d v="1899-12-30T00:00:00"/>
    <n v="19.3"/>
  </r>
  <r>
    <x v="0"/>
    <x v="6"/>
    <x v="25"/>
    <d v="1899-12-30T01:00:00"/>
    <n v="19.2"/>
  </r>
  <r>
    <x v="0"/>
    <x v="6"/>
    <x v="25"/>
    <d v="1899-12-30T02:00:00"/>
    <n v="18.3"/>
  </r>
  <r>
    <x v="0"/>
    <x v="6"/>
    <x v="25"/>
    <d v="1899-12-30T03:00:00"/>
    <n v="18.3"/>
  </r>
  <r>
    <x v="0"/>
    <x v="6"/>
    <x v="25"/>
    <d v="1899-12-30T04:00:00"/>
    <n v="17.2"/>
  </r>
  <r>
    <x v="0"/>
    <x v="6"/>
    <x v="25"/>
    <d v="1899-12-30T05:00:00"/>
    <n v="18.7"/>
  </r>
  <r>
    <x v="0"/>
    <x v="6"/>
    <x v="25"/>
    <d v="1899-12-30T06:00:00"/>
    <n v="19.100000000000001"/>
  </r>
  <r>
    <x v="0"/>
    <x v="6"/>
    <x v="25"/>
    <d v="1899-12-30T07:00:00"/>
    <n v="21.4"/>
  </r>
  <r>
    <x v="0"/>
    <x v="6"/>
    <x v="25"/>
    <d v="1899-12-30T08:00:00"/>
    <n v="24.8"/>
  </r>
  <r>
    <x v="0"/>
    <x v="6"/>
    <x v="25"/>
    <d v="1899-12-30T09:00:00"/>
    <n v="25.7"/>
  </r>
  <r>
    <x v="0"/>
    <x v="6"/>
    <x v="25"/>
    <d v="1899-12-30T10:00:00"/>
    <n v="25.8"/>
  </r>
  <r>
    <x v="0"/>
    <x v="6"/>
    <x v="25"/>
    <d v="1899-12-30T11:00:00"/>
    <n v="26.9"/>
  </r>
  <r>
    <x v="0"/>
    <x v="6"/>
    <x v="25"/>
    <d v="1899-12-30T12:00:00"/>
    <n v="26.9"/>
  </r>
  <r>
    <x v="0"/>
    <x v="6"/>
    <x v="25"/>
    <d v="1899-12-30T13:00:00"/>
    <n v="27.5"/>
  </r>
  <r>
    <x v="0"/>
    <x v="6"/>
    <x v="25"/>
    <d v="1899-12-30T14:00:00"/>
    <n v="28.3"/>
  </r>
  <r>
    <x v="0"/>
    <x v="6"/>
    <x v="25"/>
    <d v="1899-12-30T15:00:00"/>
    <n v="20.7"/>
  </r>
  <r>
    <x v="0"/>
    <x v="6"/>
    <x v="25"/>
    <d v="1899-12-30T16:00:00"/>
    <n v="21.5"/>
  </r>
  <r>
    <x v="0"/>
    <x v="6"/>
    <x v="25"/>
    <d v="1899-12-30T17:00:00"/>
    <n v="25.2"/>
  </r>
  <r>
    <x v="0"/>
    <x v="6"/>
    <x v="25"/>
    <d v="1899-12-30T18:00:00"/>
    <n v="23.5"/>
  </r>
  <r>
    <x v="0"/>
    <x v="6"/>
    <x v="25"/>
    <d v="1899-12-30T19:00:00"/>
    <n v="23.1"/>
  </r>
  <r>
    <x v="0"/>
    <x v="6"/>
    <x v="25"/>
    <d v="1899-12-30T20:00:00"/>
    <n v="22.4"/>
  </r>
  <r>
    <x v="0"/>
    <x v="6"/>
    <x v="25"/>
    <d v="1899-12-30T21:00:00"/>
    <n v="22.7"/>
  </r>
  <r>
    <x v="0"/>
    <x v="6"/>
    <x v="25"/>
    <d v="1899-12-30T22:00:00"/>
    <n v="21.2"/>
  </r>
  <r>
    <x v="0"/>
    <x v="6"/>
    <x v="25"/>
    <d v="1899-12-30T23:00:00"/>
    <n v="21.2"/>
  </r>
  <r>
    <x v="0"/>
    <x v="6"/>
    <x v="26"/>
    <d v="1899-12-30T00:00:00"/>
    <n v="20"/>
  </r>
  <r>
    <x v="0"/>
    <x v="6"/>
    <x v="26"/>
    <d v="1899-12-30T01:00:00"/>
    <n v="19.8"/>
  </r>
  <r>
    <x v="0"/>
    <x v="6"/>
    <x v="26"/>
    <d v="1899-12-30T02:00:00"/>
    <n v="19"/>
  </r>
  <r>
    <x v="0"/>
    <x v="6"/>
    <x v="26"/>
    <d v="1899-12-30T03:00:00"/>
    <n v="18.600000000000001"/>
  </r>
  <r>
    <x v="0"/>
    <x v="6"/>
    <x v="26"/>
    <d v="1899-12-30T04:00:00"/>
    <n v="18.100000000000001"/>
  </r>
  <r>
    <x v="0"/>
    <x v="6"/>
    <x v="26"/>
    <d v="1899-12-30T05:00:00"/>
    <n v="18.100000000000001"/>
  </r>
  <r>
    <x v="0"/>
    <x v="6"/>
    <x v="26"/>
    <d v="1899-12-30T06:00:00"/>
    <n v="18.399999999999999"/>
  </r>
  <r>
    <x v="0"/>
    <x v="6"/>
    <x v="26"/>
    <d v="1899-12-30T07:00:00"/>
    <n v="19.399999999999999"/>
  </r>
  <r>
    <x v="0"/>
    <x v="6"/>
    <x v="26"/>
    <d v="1899-12-30T08:00:00"/>
    <n v="21.3"/>
  </r>
  <r>
    <x v="0"/>
    <x v="6"/>
    <x v="26"/>
    <d v="1899-12-30T09:00:00"/>
    <n v="21.9"/>
  </r>
  <r>
    <x v="0"/>
    <x v="6"/>
    <x v="26"/>
    <d v="1899-12-30T10:00:00"/>
    <n v="23.7"/>
  </r>
  <r>
    <x v="0"/>
    <x v="6"/>
    <x v="26"/>
    <d v="1899-12-30T11:00:00"/>
    <n v="23.5"/>
  </r>
  <r>
    <x v="0"/>
    <x v="6"/>
    <x v="26"/>
    <d v="1899-12-30T12:00:00"/>
    <n v="24.7"/>
  </r>
  <r>
    <x v="0"/>
    <x v="6"/>
    <x v="26"/>
    <d v="1899-12-30T13:00:00"/>
    <n v="24.6"/>
  </r>
  <r>
    <x v="0"/>
    <x v="6"/>
    <x v="26"/>
    <d v="1899-12-30T14:00:00"/>
    <n v="25.4"/>
  </r>
  <r>
    <x v="0"/>
    <x v="6"/>
    <x v="26"/>
    <d v="1899-12-30T15:00:00"/>
    <n v="25.9"/>
  </r>
  <r>
    <x v="0"/>
    <x v="6"/>
    <x v="26"/>
    <d v="1899-12-30T16:00:00"/>
    <n v="24.9"/>
  </r>
  <r>
    <x v="0"/>
    <x v="6"/>
    <x v="26"/>
    <d v="1899-12-30T17:00:00"/>
    <n v="22.5"/>
  </r>
  <r>
    <x v="0"/>
    <x v="6"/>
    <x v="26"/>
    <d v="1899-12-30T18:00:00"/>
    <n v="22.6"/>
  </r>
  <r>
    <x v="0"/>
    <x v="6"/>
    <x v="26"/>
    <d v="1899-12-30T19:00:00"/>
    <n v="22"/>
  </r>
  <r>
    <x v="0"/>
    <x v="6"/>
    <x v="26"/>
    <d v="1899-12-30T20:00:00"/>
    <n v="21"/>
  </r>
  <r>
    <x v="0"/>
    <x v="6"/>
    <x v="26"/>
    <d v="1899-12-30T21:00:00"/>
    <n v="20.399999999999999"/>
  </r>
  <r>
    <x v="0"/>
    <x v="6"/>
    <x v="26"/>
    <d v="1899-12-30T22:00:00"/>
    <n v="17.5"/>
  </r>
  <r>
    <x v="0"/>
    <x v="6"/>
    <x v="26"/>
    <d v="1899-12-30T23:00:00"/>
    <n v="17.7"/>
  </r>
  <r>
    <x v="0"/>
    <x v="6"/>
    <x v="27"/>
    <d v="1899-12-30T00:00:00"/>
    <n v="18.2"/>
  </r>
  <r>
    <x v="0"/>
    <x v="6"/>
    <x v="27"/>
    <d v="1899-12-30T01:00:00"/>
    <n v="16.8"/>
  </r>
  <r>
    <x v="0"/>
    <x v="6"/>
    <x v="27"/>
    <d v="1899-12-30T02:00:00"/>
    <n v="16.2"/>
  </r>
  <r>
    <x v="0"/>
    <x v="6"/>
    <x v="27"/>
    <d v="1899-12-30T03:00:00"/>
    <n v="16.600000000000001"/>
  </r>
  <r>
    <x v="0"/>
    <x v="6"/>
    <x v="27"/>
    <d v="1899-12-30T04:00:00"/>
    <n v="15.7"/>
  </r>
  <r>
    <x v="0"/>
    <x v="6"/>
    <x v="27"/>
    <d v="1899-12-30T05:00:00"/>
    <n v="15.6"/>
  </r>
  <r>
    <x v="0"/>
    <x v="6"/>
    <x v="27"/>
    <d v="1899-12-30T06:00:00"/>
    <n v="15.6"/>
  </r>
  <r>
    <x v="0"/>
    <x v="6"/>
    <x v="27"/>
    <d v="1899-12-30T07:00:00"/>
    <n v="17.2"/>
  </r>
  <r>
    <x v="0"/>
    <x v="6"/>
    <x v="27"/>
    <d v="1899-12-30T08:00:00"/>
    <n v="17.8"/>
  </r>
  <r>
    <x v="0"/>
    <x v="6"/>
    <x v="27"/>
    <d v="1899-12-30T09:00:00"/>
    <n v="20.3"/>
  </r>
  <r>
    <x v="0"/>
    <x v="6"/>
    <x v="27"/>
    <d v="1899-12-30T10:00:00"/>
    <n v="21.1"/>
  </r>
  <r>
    <x v="0"/>
    <x v="6"/>
    <x v="27"/>
    <d v="1899-12-30T11:00:00"/>
    <n v="21.1"/>
  </r>
  <r>
    <x v="0"/>
    <x v="6"/>
    <x v="27"/>
    <d v="1899-12-30T12:00:00"/>
    <n v="21.1"/>
  </r>
  <r>
    <x v="0"/>
    <x v="6"/>
    <x v="27"/>
    <d v="1899-12-30T13:00:00"/>
    <n v="23.1"/>
  </r>
  <r>
    <x v="0"/>
    <x v="6"/>
    <x v="27"/>
    <d v="1899-12-30T14:00:00"/>
    <n v="22.4"/>
  </r>
  <r>
    <x v="0"/>
    <x v="6"/>
    <x v="27"/>
    <d v="1899-12-30T15:00:00"/>
    <n v="21.1"/>
  </r>
  <r>
    <x v="0"/>
    <x v="6"/>
    <x v="27"/>
    <d v="1899-12-30T16:00:00"/>
    <n v="20.8"/>
  </r>
  <r>
    <x v="0"/>
    <x v="6"/>
    <x v="27"/>
    <d v="1899-12-30T17:00:00"/>
    <n v="20.8"/>
  </r>
  <r>
    <x v="0"/>
    <x v="6"/>
    <x v="27"/>
    <d v="1899-12-30T18:00:00"/>
    <n v="20.8"/>
  </r>
  <r>
    <x v="0"/>
    <x v="6"/>
    <x v="27"/>
    <d v="1899-12-30T19:00:00"/>
    <n v="20.3"/>
  </r>
  <r>
    <x v="0"/>
    <x v="6"/>
    <x v="27"/>
    <d v="1899-12-30T20:00:00"/>
    <n v="20"/>
  </r>
  <r>
    <x v="0"/>
    <x v="6"/>
    <x v="27"/>
    <d v="1899-12-30T21:00:00"/>
    <n v="18.600000000000001"/>
  </r>
  <r>
    <x v="0"/>
    <x v="6"/>
    <x v="27"/>
    <d v="1899-12-30T22:00:00"/>
    <n v="17.899999999999999"/>
  </r>
  <r>
    <x v="0"/>
    <x v="6"/>
    <x v="27"/>
    <d v="1899-12-30T23:00:00"/>
    <n v="17.100000000000001"/>
  </r>
  <r>
    <x v="0"/>
    <x v="6"/>
    <x v="28"/>
    <d v="1899-12-30T00:00:00"/>
    <n v="16.2"/>
  </r>
  <r>
    <x v="0"/>
    <x v="6"/>
    <x v="28"/>
    <d v="1899-12-30T01:00:00"/>
    <n v="15.1"/>
  </r>
  <r>
    <x v="0"/>
    <x v="6"/>
    <x v="28"/>
    <d v="1899-12-30T02:00:00"/>
    <n v="14.9"/>
  </r>
  <r>
    <x v="0"/>
    <x v="6"/>
    <x v="28"/>
    <d v="1899-12-30T03:00:00"/>
    <n v="14.3"/>
  </r>
  <r>
    <x v="0"/>
    <x v="6"/>
    <x v="28"/>
    <d v="1899-12-30T04:00:00"/>
    <n v="14.9"/>
  </r>
  <r>
    <x v="0"/>
    <x v="6"/>
    <x v="28"/>
    <d v="1899-12-30T05:00:00"/>
    <n v="15.5"/>
  </r>
  <r>
    <x v="0"/>
    <x v="6"/>
    <x v="28"/>
    <d v="1899-12-30T06:00:00"/>
    <n v="16.399999999999999"/>
  </r>
  <r>
    <x v="0"/>
    <x v="6"/>
    <x v="28"/>
    <d v="1899-12-30T07:00:00"/>
    <n v="17.899999999999999"/>
  </r>
  <r>
    <x v="0"/>
    <x v="6"/>
    <x v="28"/>
    <d v="1899-12-30T08:00:00"/>
    <n v="20.6"/>
  </r>
  <r>
    <x v="0"/>
    <x v="6"/>
    <x v="28"/>
    <d v="1899-12-30T09:00:00"/>
    <n v="22.6"/>
  </r>
  <r>
    <x v="0"/>
    <x v="6"/>
    <x v="28"/>
    <d v="1899-12-30T10:00:00"/>
    <n v="23.6"/>
  </r>
  <r>
    <x v="0"/>
    <x v="6"/>
    <x v="28"/>
    <d v="1899-12-30T11:00:00"/>
    <n v="23.3"/>
  </r>
  <r>
    <x v="0"/>
    <x v="6"/>
    <x v="28"/>
    <d v="1899-12-30T12:00:00"/>
    <n v="23.9"/>
  </r>
  <r>
    <x v="0"/>
    <x v="6"/>
    <x v="28"/>
    <d v="1899-12-30T13:00:00"/>
    <n v="25.1"/>
  </r>
  <r>
    <x v="0"/>
    <x v="6"/>
    <x v="28"/>
    <d v="1899-12-30T14:00:00"/>
    <n v="25.6"/>
  </r>
  <r>
    <x v="0"/>
    <x v="6"/>
    <x v="28"/>
    <d v="1899-12-30T15:00:00"/>
    <n v="23.5"/>
  </r>
  <r>
    <x v="0"/>
    <x v="6"/>
    <x v="28"/>
    <d v="1899-12-30T16:00:00"/>
    <n v="23.4"/>
  </r>
  <r>
    <x v="0"/>
    <x v="6"/>
    <x v="28"/>
    <d v="1899-12-30T17:00:00"/>
    <n v="25"/>
  </r>
  <r>
    <x v="0"/>
    <x v="6"/>
    <x v="28"/>
    <d v="1899-12-30T18:00:00"/>
    <n v="21.8"/>
  </r>
  <r>
    <x v="0"/>
    <x v="6"/>
    <x v="28"/>
    <d v="1899-12-30T19:00:00"/>
    <n v="21.4"/>
  </r>
  <r>
    <x v="0"/>
    <x v="6"/>
    <x v="28"/>
    <d v="1899-12-30T20:00:00"/>
    <n v="20.5"/>
  </r>
  <r>
    <x v="0"/>
    <x v="6"/>
    <x v="28"/>
    <d v="1899-12-30T21:00:00"/>
    <n v="20"/>
  </r>
  <r>
    <x v="0"/>
    <x v="6"/>
    <x v="28"/>
    <d v="1899-12-30T22:00:00"/>
    <n v="19.8"/>
  </r>
  <r>
    <x v="0"/>
    <x v="6"/>
    <x v="28"/>
    <d v="1899-12-30T23:00:00"/>
    <n v="19.899999999999999"/>
  </r>
  <r>
    <x v="0"/>
    <x v="6"/>
    <x v="29"/>
    <d v="1899-12-30T00:00:00"/>
    <n v="19.7"/>
  </r>
  <r>
    <x v="0"/>
    <x v="6"/>
    <x v="29"/>
    <d v="1899-12-30T01:00:00"/>
    <n v="18.7"/>
  </r>
  <r>
    <x v="0"/>
    <x v="6"/>
    <x v="29"/>
    <d v="1899-12-30T02:00:00"/>
    <n v="18.8"/>
  </r>
  <r>
    <x v="0"/>
    <x v="6"/>
    <x v="29"/>
    <d v="1899-12-30T03:00:00"/>
    <n v="18.399999999999999"/>
  </r>
  <r>
    <x v="0"/>
    <x v="6"/>
    <x v="29"/>
    <d v="1899-12-30T04:00:00"/>
    <n v="18.399999999999999"/>
  </r>
  <r>
    <x v="0"/>
    <x v="6"/>
    <x v="29"/>
    <d v="1899-12-30T05:00:00"/>
    <n v="17.7"/>
  </r>
  <r>
    <x v="0"/>
    <x v="6"/>
    <x v="29"/>
    <d v="1899-12-30T06:00:00"/>
    <n v="18.3"/>
  </r>
  <r>
    <x v="0"/>
    <x v="6"/>
    <x v="29"/>
    <d v="1899-12-30T07:00:00"/>
    <n v="20"/>
  </r>
  <r>
    <x v="0"/>
    <x v="6"/>
    <x v="29"/>
    <d v="1899-12-30T08:00:00"/>
    <n v="21.7"/>
  </r>
  <r>
    <x v="0"/>
    <x v="6"/>
    <x v="29"/>
    <d v="1899-12-30T09:00:00"/>
    <n v="23"/>
  </r>
  <r>
    <x v="0"/>
    <x v="6"/>
    <x v="29"/>
    <d v="1899-12-30T10:00:00"/>
    <n v="23.8"/>
  </r>
  <r>
    <x v="0"/>
    <x v="6"/>
    <x v="29"/>
    <d v="1899-12-30T11:00:00"/>
    <n v="25"/>
  </r>
  <r>
    <x v="0"/>
    <x v="6"/>
    <x v="29"/>
    <d v="1899-12-30T12:00:00"/>
    <n v="25.7"/>
  </r>
  <r>
    <x v="0"/>
    <x v="6"/>
    <x v="29"/>
    <d v="1899-12-30T13:00:00"/>
    <n v="24.4"/>
  </r>
  <r>
    <x v="0"/>
    <x v="6"/>
    <x v="29"/>
    <d v="1899-12-30T14:00:00"/>
    <n v="26"/>
  </r>
  <r>
    <x v="0"/>
    <x v="6"/>
    <x v="29"/>
    <d v="1899-12-30T15:00:00"/>
    <n v="26"/>
  </r>
  <r>
    <x v="0"/>
    <x v="6"/>
    <x v="29"/>
    <d v="1899-12-30T16:00:00"/>
    <n v="24.6"/>
  </r>
  <r>
    <x v="0"/>
    <x v="6"/>
    <x v="29"/>
    <d v="1899-12-30T17:00:00"/>
    <n v="24.1"/>
  </r>
  <r>
    <x v="0"/>
    <x v="6"/>
    <x v="29"/>
    <d v="1899-12-30T18:00:00"/>
    <n v="22.6"/>
  </r>
  <r>
    <x v="0"/>
    <x v="6"/>
    <x v="29"/>
    <d v="1899-12-30T19:00:00"/>
    <n v="22.2"/>
  </r>
  <r>
    <x v="0"/>
    <x v="6"/>
    <x v="29"/>
    <d v="1899-12-30T20:00:00"/>
    <n v="21.6"/>
  </r>
  <r>
    <x v="0"/>
    <x v="6"/>
    <x v="29"/>
    <d v="1899-12-30T21:00:00"/>
    <n v="21.6"/>
  </r>
  <r>
    <x v="0"/>
    <x v="6"/>
    <x v="29"/>
    <d v="1899-12-30T22:00:00"/>
    <n v="21.1"/>
  </r>
  <r>
    <x v="0"/>
    <x v="6"/>
    <x v="29"/>
    <d v="1899-12-30T23:00:00"/>
    <n v="20.9"/>
  </r>
  <r>
    <x v="0"/>
    <x v="6"/>
    <x v="30"/>
    <d v="1899-12-30T00:00:00"/>
    <n v="20.7"/>
  </r>
  <r>
    <x v="0"/>
    <x v="6"/>
    <x v="30"/>
    <d v="1899-12-30T01:00:00"/>
    <n v="19.8"/>
  </r>
  <r>
    <x v="0"/>
    <x v="6"/>
    <x v="30"/>
    <d v="1899-12-30T02:00:00"/>
    <n v="19.899999999999999"/>
  </r>
  <r>
    <x v="0"/>
    <x v="6"/>
    <x v="30"/>
    <d v="1899-12-30T03:00:00"/>
    <n v="19.100000000000001"/>
  </r>
  <r>
    <x v="0"/>
    <x v="6"/>
    <x v="30"/>
    <d v="1899-12-30T04:00:00"/>
    <n v="18.7"/>
  </r>
  <r>
    <x v="0"/>
    <x v="6"/>
    <x v="30"/>
    <d v="1899-12-30T05:00:00"/>
    <n v="18.399999999999999"/>
  </r>
  <r>
    <x v="0"/>
    <x v="6"/>
    <x v="30"/>
    <d v="1899-12-30T06:00:00"/>
    <n v="19.2"/>
  </r>
  <r>
    <x v="0"/>
    <x v="6"/>
    <x v="30"/>
    <d v="1899-12-30T07:00:00"/>
    <n v="20.6"/>
  </r>
  <r>
    <x v="0"/>
    <x v="6"/>
    <x v="30"/>
    <d v="1899-12-30T08:00:00"/>
    <n v="22.4"/>
  </r>
  <r>
    <x v="0"/>
    <x v="6"/>
    <x v="30"/>
    <d v="1899-12-30T09:00:00"/>
    <n v="23"/>
  </r>
  <r>
    <x v="0"/>
    <x v="6"/>
    <x v="30"/>
    <d v="1899-12-30T10:00:00"/>
    <n v="24.3"/>
  </r>
  <r>
    <x v="0"/>
    <x v="6"/>
    <x v="30"/>
    <d v="1899-12-30T11:00:00"/>
    <n v="24.4"/>
  </r>
  <r>
    <x v="0"/>
    <x v="6"/>
    <x v="30"/>
    <d v="1899-12-30T12:00:00"/>
    <n v="25.3"/>
  </r>
  <r>
    <x v="0"/>
    <x v="6"/>
    <x v="30"/>
    <d v="1899-12-30T13:00:00"/>
    <n v="25.4"/>
  </r>
  <r>
    <x v="0"/>
    <x v="6"/>
    <x v="30"/>
    <d v="1899-12-30T14:00:00"/>
    <n v="25.2"/>
  </r>
  <r>
    <x v="0"/>
    <x v="6"/>
    <x v="30"/>
    <d v="1899-12-30T15:00:00"/>
    <n v="25.3"/>
  </r>
  <r>
    <x v="0"/>
    <x v="6"/>
    <x v="30"/>
    <d v="1899-12-30T16:00:00"/>
    <n v="25.3"/>
  </r>
  <r>
    <x v="0"/>
    <x v="6"/>
    <x v="30"/>
    <d v="1899-12-30T17:00:00"/>
    <n v="24.1"/>
  </r>
  <r>
    <x v="0"/>
    <x v="6"/>
    <x v="30"/>
    <d v="1899-12-30T18:00:00"/>
    <n v="23.9"/>
  </r>
  <r>
    <x v="0"/>
    <x v="6"/>
    <x v="30"/>
    <d v="1899-12-30T19:00:00"/>
    <n v="23.5"/>
  </r>
  <r>
    <x v="0"/>
    <x v="6"/>
    <x v="30"/>
    <d v="1899-12-30T20:00:00"/>
    <n v="22.9"/>
  </r>
  <r>
    <x v="0"/>
    <x v="6"/>
    <x v="30"/>
    <d v="1899-12-30T21:00:00"/>
    <n v="22.9"/>
  </r>
  <r>
    <x v="0"/>
    <x v="6"/>
    <x v="30"/>
    <d v="1899-12-30T22:00:00"/>
    <n v="22.5"/>
  </r>
  <r>
    <x v="0"/>
    <x v="6"/>
    <x v="30"/>
    <d v="1899-12-30T23:00:00"/>
    <n v="22.1"/>
  </r>
  <r>
    <x v="0"/>
    <x v="7"/>
    <x v="0"/>
    <d v="1899-12-30T00:00:00"/>
    <n v="22.3"/>
  </r>
  <r>
    <x v="0"/>
    <x v="7"/>
    <x v="0"/>
    <d v="1899-12-30T01:00:00"/>
    <n v="22.7"/>
  </r>
  <r>
    <x v="0"/>
    <x v="7"/>
    <x v="0"/>
    <d v="1899-12-30T02:00:00"/>
    <n v="22.5"/>
  </r>
  <r>
    <x v="0"/>
    <x v="7"/>
    <x v="0"/>
    <d v="1899-12-30T03:00:00"/>
    <n v="22.3"/>
  </r>
  <r>
    <x v="0"/>
    <x v="7"/>
    <x v="0"/>
    <d v="1899-12-30T04:00:00"/>
    <n v="22.3"/>
  </r>
  <r>
    <x v="0"/>
    <x v="7"/>
    <x v="0"/>
    <d v="1899-12-30T05:00:00"/>
    <n v="22"/>
  </r>
  <r>
    <x v="0"/>
    <x v="7"/>
    <x v="0"/>
    <d v="1899-12-30T06:00:00"/>
    <n v="22.3"/>
  </r>
  <r>
    <x v="0"/>
    <x v="7"/>
    <x v="0"/>
    <d v="1899-12-30T07:00:00"/>
    <n v="22.8"/>
  </r>
  <r>
    <x v="0"/>
    <x v="7"/>
    <x v="0"/>
    <d v="1899-12-30T08:00:00"/>
    <n v="23.6"/>
  </r>
  <r>
    <x v="0"/>
    <x v="7"/>
    <x v="0"/>
    <d v="1899-12-30T09:00:00"/>
    <n v="24.1"/>
  </r>
  <r>
    <x v="0"/>
    <x v="7"/>
    <x v="0"/>
    <d v="1899-12-30T10:00:00"/>
    <n v="25.2"/>
  </r>
  <r>
    <x v="0"/>
    <x v="7"/>
    <x v="0"/>
    <d v="1899-12-30T11:00:00"/>
    <n v="25.4"/>
  </r>
  <r>
    <x v="0"/>
    <x v="7"/>
    <x v="0"/>
    <d v="1899-12-30T12:00:00"/>
    <n v="25.3"/>
  </r>
  <r>
    <x v="0"/>
    <x v="7"/>
    <x v="0"/>
    <d v="1899-12-30T13:00:00"/>
    <n v="25.6"/>
  </r>
  <r>
    <x v="0"/>
    <x v="7"/>
    <x v="0"/>
    <d v="1899-12-30T14:00:00"/>
    <n v="25.8"/>
  </r>
  <r>
    <x v="0"/>
    <x v="7"/>
    <x v="0"/>
    <d v="1899-12-30T15:00:00"/>
    <n v="26.4"/>
  </r>
  <r>
    <x v="0"/>
    <x v="7"/>
    <x v="0"/>
    <d v="1899-12-30T16:00:00"/>
    <n v="26.4"/>
  </r>
  <r>
    <x v="0"/>
    <x v="7"/>
    <x v="0"/>
    <d v="1899-12-30T17:00:00"/>
    <n v="25.7"/>
  </r>
  <r>
    <x v="0"/>
    <x v="7"/>
    <x v="0"/>
    <d v="1899-12-30T18:00:00"/>
    <n v="22.4"/>
  </r>
  <r>
    <x v="0"/>
    <x v="7"/>
    <x v="0"/>
    <d v="1899-12-30T19:00:00"/>
    <n v="22.3"/>
  </r>
  <r>
    <x v="0"/>
    <x v="7"/>
    <x v="0"/>
    <d v="1899-12-30T20:00:00"/>
    <n v="22.1"/>
  </r>
  <r>
    <x v="0"/>
    <x v="7"/>
    <x v="0"/>
    <d v="1899-12-30T21:00:00"/>
    <n v="21.8"/>
  </r>
  <r>
    <x v="0"/>
    <x v="7"/>
    <x v="0"/>
    <d v="1899-12-30T22:00:00"/>
    <n v="21.2"/>
  </r>
  <r>
    <x v="0"/>
    <x v="7"/>
    <x v="0"/>
    <d v="1899-12-30T23:00:00"/>
    <n v="20.9"/>
  </r>
  <r>
    <x v="0"/>
    <x v="7"/>
    <x v="1"/>
    <d v="1899-12-30T00:00:00"/>
    <n v="20.3"/>
  </r>
  <r>
    <x v="0"/>
    <x v="7"/>
    <x v="1"/>
    <d v="1899-12-30T01:00:00"/>
    <n v="20.5"/>
  </r>
  <r>
    <x v="0"/>
    <x v="7"/>
    <x v="1"/>
    <d v="1899-12-30T02:00:00"/>
    <n v="19.8"/>
  </r>
  <r>
    <x v="0"/>
    <x v="7"/>
    <x v="1"/>
    <d v="1899-12-30T03:00:00"/>
    <n v="19.5"/>
  </r>
  <r>
    <x v="0"/>
    <x v="7"/>
    <x v="1"/>
    <d v="1899-12-30T04:00:00"/>
    <n v="19.5"/>
  </r>
  <r>
    <x v="0"/>
    <x v="7"/>
    <x v="1"/>
    <d v="1899-12-30T05:00:00"/>
    <n v="18.5"/>
  </r>
  <r>
    <x v="0"/>
    <x v="7"/>
    <x v="1"/>
    <d v="1899-12-30T06:00:00"/>
    <n v="19"/>
  </r>
  <r>
    <x v="0"/>
    <x v="7"/>
    <x v="1"/>
    <d v="1899-12-30T07:00:00"/>
    <n v="20.3"/>
  </r>
  <r>
    <x v="0"/>
    <x v="7"/>
    <x v="1"/>
    <d v="1899-12-30T08:00:00"/>
    <n v="22"/>
  </r>
  <r>
    <x v="0"/>
    <x v="7"/>
    <x v="1"/>
    <d v="1899-12-30T09:00:00"/>
    <n v="24"/>
  </r>
  <r>
    <x v="0"/>
    <x v="7"/>
    <x v="1"/>
    <d v="1899-12-30T10:00:00"/>
    <n v="26.2"/>
  </r>
  <r>
    <x v="0"/>
    <x v="7"/>
    <x v="1"/>
    <d v="1899-12-30T11:00:00"/>
    <n v="27.1"/>
  </r>
  <r>
    <x v="0"/>
    <x v="7"/>
    <x v="1"/>
    <d v="1899-12-30T12:00:00"/>
    <n v="28.8"/>
  </r>
  <r>
    <x v="0"/>
    <x v="7"/>
    <x v="1"/>
    <d v="1899-12-30T13:00:00"/>
    <n v="28.3"/>
  </r>
  <r>
    <x v="0"/>
    <x v="7"/>
    <x v="1"/>
    <d v="1899-12-30T14:00:00"/>
    <n v="28.9"/>
  </r>
  <r>
    <x v="0"/>
    <x v="7"/>
    <x v="1"/>
    <d v="1899-12-30T15:00:00"/>
    <n v="29.6"/>
  </r>
  <r>
    <x v="0"/>
    <x v="7"/>
    <x v="1"/>
    <d v="1899-12-30T16:00:00"/>
    <n v="27.7"/>
  </r>
  <r>
    <x v="0"/>
    <x v="7"/>
    <x v="1"/>
    <d v="1899-12-30T17:00:00"/>
    <n v="27.2"/>
  </r>
  <r>
    <x v="0"/>
    <x v="7"/>
    <x v="1"/>
    <d v="1899-12-30T18:00:00"/>
    <n v="26.9"/>
  </r>
  <r>
    <x v="0"/>
    <x v="7"/>
    <x v="1"/>
    <d v="1899-12-30T19:00:00"/>
    <n v="25.7"/>
  </r>
  <r>
    <x v="0"/>
    <x v="7"/>
    <x v="1"/>
    <d v="1899-12-30T20:00:00"/>
    <n v="24.5"/>
  </r>
  <r>
    <x v="0"/>
    <x v="7"/>
    <x v="1"/>
    <d v="1899-12-30T21:00:00"/>
    <n v="23.9"/>
  </r>
  <r>
    <x v="0"/>
    <x v="7"/>
    <x v="1"/>
    <d v="1899-12-30T22:00:00"/>
    <n v="23.9"/>
  </r>
  <r>
    <x v="0"/>
    <x v="7"/>
    <x v="1"/>
    <d v="1899-12-30T23:00:00"/>
    <n v="22.3"/>
  </r>
  <r>
    <x v="0"/>
    <x v="7"/>
    <x v="2"/>
    <d v="1899-12-30T00:00:00"/>
    <n v="21.7"/>
  </r>
  <r>
    <x v="0"/>
    <x v="7"/>
    <x v="2"/>
    <d v="1899-12-30T01:00:00"/>
    <n v="22.4"/>
  </r>
  <r>
    <x v="0"/>
    <x v="7"/>
    <x v="2"/>
    <d v="1899-12-30T02:00:00"/>
    <n v="21.1"/>
  </r>
  <r>
    <x v="0"/>
    <x v="7"/>
    <x v="2"/>
    <d v="1899-12-30T03:00:00"/>
    <n v="20.7"/>
  </r>
  <r>
    <x v="0"/>
    <x v="7"/>
    <x v="2"/>
    <d v="1899-12-30T04:00:00"/>
    <n v="20.5"/>
  </r>
  <r>
    <x v="0"/>
    <x v="7"/>
    <x v="2"/>
    <d v="1899-12-30T05:00:00"/>
    <n v="20.8"/>
  </r>
  <r>
    <x v="0"/>
    <x v="7"/>
    <x v="2"/>
    <d v="1899-12-30T06:00:00"/>
    <n v="20.5"/>
  </r>
  <r>
    <x v="0"/>
    <x v="7"/>
    <x v="2"/>
    <d v="1899-12-30T07:00:00"/>
    <n v="22.4"/>
  </r>
  <r>
    <x v="0"/>
    <x v="7"/>
    <x v="2"/>
    <d v="1899-12-30T08:00:00"/>
    <n v="23.2"/>
  </r>
  <r>
    <x v="0"/>
    <x v="7"/>
    <x v="2"/>
    <d v="1899-12-30T09:00:00"/>
    <n v="24.6"/>
  </r>
  <r>
    <x v="0"/>
    <x v="7"/>
    <x v="2"/>
    <d v="1899-12-30T10:00:00"/>
    <n v="25.6"/>
  </r>
  <r>
    <x v="0"/>
    <x v="7"/>
    <x v="2"/>
    <d v="1899-12-30T11:00:00"/>
    <n v="26"/>
  </r>
  <r>
    <x v="0"/>
    <x v="7"/>
    <x v="2"/>
    <d v="1899-12-30T12:00:00"/>
    <n v="27.4"/>
  </r>
  <r>
    <x v="0"/>
    <x v="7"/>
    <x v="2"/>
    <d v="1899-12-30T13:00:00"/>
    <n v="27.5"/>
  </r>
  <r>
    <x v="0"/>
    <x v="7"/>
    <x v="2"/>
    <d v="1899-12-30T14:00:00"/>
    <n v="28.5"/>
  </r>
  <r>
    <x v="0"/>
    <x v="7"/>
    <x v="2"/>
    <d v="1899-12-30T15:00:00"/>
    <n v="28.4"/>
  </r>
  <r>
    <x v="0"/>
    <x v="7"/>
    <x v="2"/>
    <d v="1899-12-30T16:00:00"/>
    <n v="27.3"/>
  </r>
  <r>
    <x v="0"/>
    <x v="7"/>
    <x v="2"/>
    <d v="1899-12-30T17:00:00"/>
    <n v="26.9"/>
  </r>
  <r>
    <x v="0"/>
    <x v="7"/>
    <x v="2"/>
    <d v="1899-12-30T18:00:00"/>
    <n v="25.2"/>
  </r>
  <r>
    <x v="0"/>
    <x v="7"/>
    <x v="2"/>
    <d v="1899-12-30T19:00:00"/>
    <n v="24.5"/>
  </r>
  <r>
    <x v="0"/>
    <x v="7"/>
    <x v="2"/>
    <d v="1899-12-30T20:00:00"/>
    <n v="23.5"/>
  </r>
  <r>
    <x v="0"/>
    <x v="7"/>
    <x v="2"/>
    <d v="1899-12-30T21:00:00"/>
    <n v="23.1"/>
  </r>
  <r>
    <x v="0"/>
    <x v="7"/>
    <x v="2"/>
    <d v="1899-12-30T22:00:00"/>
    <n v="22.6"/>
  </r>
  <r>
    <x v="0"/>
    <x v="7"/>
    <x v="2"/>
    <d v="1899-12-30T23:00:00"/>
    <n v="22.3"/>
  </r>
  <r>
    <x v="0"/>
    <x v="7"/>
    <x v="3"/>
    <d v="1899-12-30T00:00:00"/>
    <n v="22.3"/>
  </r>
  <r>
    <x v="0"/>
    <x v="7"/>
    <x v="3"/>
    <d v="1899-12-30T01:00:00"/>
    <n v="21.6"/>
  </r>
  <r>
    <x v="0"/>
    <x v="7"/>
    <x v="3"/>
    <d v="1899-12-30T02:00:00"/>
    <n v="20.399999999999999"/>
  </r>
  <r>
    <x v="0"/>
    <x v="7"/>
    <x v="3"/>
    <d v="1899-12-30T03:00:00"/>
    <n v="20.100000000000001"/>
  </r>
  <r>
    <x v="0"/>
    <x v="7"/>
    <x v="3"/>
    <d v="1899-12-30T04:00:00"/>
    <n v="20.2"/>
  </r>
  <r>
    <x v="0"/>
    <x v="7"/>
    <x v="3"/>
    <d v="1899-12-30T05:00:00"/>
    <n v="19.600000000000001"/>
  </r>
  <r>
    <x v="0"/>
    <x v="7"/>
    <x v="3"/>
    <d v="1899-12-30T06:00:00"/>
    <n v="19.899999999999999"/>
  </r>
  <r>
    <x v="0"/>
    <x v="7"/>
    <x v="3"/>
    <d v="1899-12-30T07:00:00"/>
    <n v="21.7"/>
  </r>
  <r>
    <x v="0"/>
    <x v="7"/>
    <x v="3"/>
    <d v="1899-12-30T08:00:00"/>
    <n v="23.6"/>
  </r>
  <r>
    <x v="0"/>
    <x v="7"/>
    <x v="3"/>
    <d v="1899-12-30T09:00:00"/>
    <n v="25.9"/>
  </r>
  <r>
    <x v="0"/>
    <x v="7"/>
    <x v="3"/>
    <d v="1899-12-30T10:00:00"/>
    <n v="27.2"/>
  </r>
  <r>
    <x v="0"/>
    <x v="7"/>
    <x v="3"/>
    <d v="1899-12-30T11:00:00"/>
    <n v="27.2"/>
  </r>
  <r>
    <x v="0"/>
    <x v="7"/>
    <x v="3"/>
    <d v="1899-12-30T12:00:00"/>
    <n v="28.2"/>
  </r>
  <r>
    <x v="0"/>
    <x v="7"/>
    <x v="3"/>
    <d v="1899-12-30T13:00:00"/>
    <n v="28.6"/>
  </r>
  <r>
    <x v="0"/>
    <x v="7"/>
    <x v="3"/>
    <d v="1899-12-30T14:00:00"/>
    <n v="28.7"/>
  </r>
  <r>
    <x v="0"/>
    <x v="7"/>
    <x v="3"/>
    <d v="1899-12-30T15:00:00"/>
    <n v="31.5"/>
  </r>
  <r>
    <x v="0"/>
    <x v="7"/>
    <x v="3"/>
    <d v="1899-12-30T16:00:00"/>
    <n v="31.1"/>
  </r>
  <r>
    <x v="0"/>
    <x v="7"/>
    <x v="3"/>
    <d v="1899-12-30T17:00:00"/>
    <n v="30.7"/>
  </r>
  <r>
    <x v="0"/>
    <x v="7"/>
    <x v="3"/>
    <d v="1899-12-30T18:00:00"/>
    <n v="30.1"/>
  </r>
  <r>
    <x v="0"/>
    <x v="7"/>
    <x v="3"/>
    <d v="1899-12-30T19:00:00"/>
    <n v="28.4"/>
  </r>
  <r>
    <x v="0"/>
    <x v="7"/>
    <x v="3"/>
    <d v="1899-12-30T20:00:00"/>
    <n v="26.9"/>
  </r>
  <r>
    <x v="0"/>
    <x v="7"/>
    <x v="3"/>
    <d v="1899-12-30T21:00:00"/>
    <n v="26.3"/>
  </r>
  <r>
    <x v="0"/>
    <x v="7"/>
    <x v="3"/>
    <d v="1899-12-30T22:00:00"/>
    <n v="25.2"/>
  </r>
  <r>
    <x v="0"/>
    <x v="7"/>
    <x v="3"/>
    <d v="1899-12-30T23:00:00"/>
    <n v="22.7"/>
  </r>
  <r>
    <x v="0"/>
    <x v="7"/>
    <x v="4"/>
    <d v="1899-12-30T00:00:00"/>
    <n v="22"/>
  </r>
  <r>
    <x v="0"/>
    <x v="7"/>
    <x v="4"/>
    <d v="1899-12-30T01:00:00"/>
    <n v="21.7"/>
  </r>
  <r>
    <x v="0"/>
    <x v="7"/>
    <x v="4"/>
    <d v="1899-12-30T02:00:00"/>
    <n v="21.8"/>
  </r>
  <r>
    <x v="0"/>
    <x v="7"/>
    <x v="4"/>
    <d v="1899-12-30T03:00:00"/>
    <n v="20.100000000000001"/>
  </r>
  <r>
    <x v="0"/>
    <x v="7"/>
    <x v="4"/>
    <d v="1899-12-30T04:00:00"/>
    <n v="19.600000000000001"/>
  </r>
  <r>
    <x v="0"/>
    <x v="7"/>
    <x v="4"/>
    <d v="1899-12-30T05:00:00"/>
    <n v="19.399999999999999"/>
  </r>
  <r>
    <x v="0"/>
    <x v="7"/>
    <x v="4"/>
    <d v="1899-12-30T06:00:00"/>
    <n v="20"/>
  </r>
  <r>
    <x v="0"/>
    <x v="7"/>
    <x v="4"/>
    <d v="1899-12-30T07:00:00"/>
    <n v="22.7"/>
  </r>
  <r>
    <x v="0"/>
    <x v="7"/>
    <x v="4"/>
    <d v="1899-12-30T08:00:00"/>
    <n v="25.6"/>
  </r>
  <r>
    <x v="0"/>
    <x v="7"/>
    <x v="4"/>
    <d v="1899-12-30T09:00:00"/>
    <n v="28.1"/>
  </r>
  <r>
    <x v="0"/>
    <x v="7"/>
    <x v="4"/>
    <d v="1899-12-30T10:00:00"/>
    <n v="30"/>
  </r>
  <r>
    <x v="0"/>
    <x v="7"/>
    <x v="4"/>
    <d v="1899-12-30T11:00:00"/>
    <n v="30.4"/>
  </r>
  <r>
    <x v="0"/>
    <x v="7"/>
    <x v="4"/>
    <d v="1899-12-30T12:00:00"/>
    <n v="30.5"/>
  </r>
  <r>
    <x v="0"/>
    <x v="7"/>
    <x v="4"/>
    <d v="1899-12-30T13:00:00"/>
    <n v="31.5"/>
  </r>
  <r>
    <x v="0"/>
    <x v="7"/>
    <x v="4"/>
    <d v="1899-12-30T14:00:00"/>
    <n v="33.799999999999997"/>
  </r>
  <r>
    <x v="0"/>
    <x v="7"/>
    <x v="4"/>
    <d v="1899-12-30T15:00:00"/>
    <n v="34.299999999999997"/>
  </r>
  <r>
    <x v="0"/>
    <x v="7"/>
    <x v="4"/>
    <d v="1899-12-30T16:00:00"/>
    <n v="34.200000000000003"/>
  </r>
  <r>
    <x v="0"/>
    <x v="7"/>
    <x v="4"/>
    <d v="1899-12-30T17:00:00"/>
    <n v="33.1"/>
  </r>
  <r>
    <x v="0"/>
    <x v="7"/>
    <x v="4"/>
    <d v="1899-12-30T18:00:00"/>
    <n v="32"/>
  </r>
  <r>
    <x v="0"/>
    <x v="7"/>
    <x v="4"/>
    <d v="1899-12-30T19:00:00"/>
    <n v="30.6"/>
  </r>
  <r>
    <x v="0"/>
    <x v="7"/>
    <x v="4"/>
    <d v="1899-12-30T20:00:00"/>
    <n v="29"/>
  </r>
  <r>
    <x v="0"/>
    <x v="7"/>
    <x v="4"/>
    <d v="1899-12-30T21:00:00"/>
    <n v="27.9"/>
  </r>
  <r>
    <x v="0"/>
    <x v="7"/>
    <x v="4"/>
    <d v="1899-12-30T22:00:00"/>
    <n v="26.9"/>
  </r>
  <r>
    <x v="0"/>
    <x v="7"/>
    <x v="4"/>
    <d v="1899-12-30T23:00:00"/>
    <n v="26.1"/>
  </r>
  <r>
    <x v="0"/>
    <x v="7"/>
    <x v="5"/>
    <d v="1899-12-30T00:00:00"/>
    <n v="26"/>
  </r>
  <r>
    <x v="0"/>
    <x v="7"/>
    <x v="5"/>
    <d v="1899-12-30T01:00:00"/>
    <n v="25.5"/>
  </r>
  <r>
    <x v="0"/>
    <x v="7"/>
    <x v="5"/>
    <d v="1899-12-30T02:00:00"/>
    <n v="25"/>
  </r>
  <r>
    <x v="0"/>
    <x v="7"/>
    <x v="5"/>
    <d v="1899-12-30T03:00:00"/>
    <n v="24.3"/>
  </r>
  <r>
    <x v="0"/>
    <x v="7"/>
    <x v="5"/>
    <d v="1899-12-30T04:00:00"/>
    <n v="24.3"/>
  </r>
  <r>
    <x v="0"/>
    <x v="7"/>
    <x v="5"/>
    <d v="1899-12-30T05:00:00"/>
    <n v="24.1"/>
  </r>
  <r>
    <x v="0"/>
    <x v="7"/>
    <x v="5"/>
    <d v="1899-12-30T06:00:00"/>
    <n v="24.2"/>
  </r>
  <r>
    <x v="0"/>
    <x v="7"/>
    <x v="5"/>
    <d v="1899-12-30T07:00:00"/>
    <n v="25.9"/>
  </r>
  <r>
    <x v="0"/>
    <x v="7"/>
    <x v="5"/>
    <d v="1899-12-30T08:00:00"/>
    <n v="27.8"/>
  </r>
  <r>
    <x v="0"/>
    <x v="7"/>
    <x v="5"/>
    <d v="1899-12-30T09:00:00"/>
    <n v="29.8"/>
  </r>
  <r>
    <x v="0"/>
    <x v="7"/>
    <x v="5"/>
    <d v="1899-12-30T10:00:00"/>
    <n v="31.2"/>
  </r>
  <r>
    <x v="0"/>
    <x v="7"/>
    <x v="5"/>
    <d v="1899-12-30T11:00:00"/>
    <n v="33"/>
  </r>
  <r>
    <x v="0"/>
    <x v="7"/>
    <x v="5"/>
    <d v="1899-12-30T12:00:00"/>
    <n v="32.9"/>
  </r>
  <r>
    <x v="0"/>
    <x v="7"/>
    <x v="5"/>
    <d v="1899-12-30T13:00:00"/>
    <n v="32.299999999999997"/>
  </r>
  <r>
    <x v="0"/>
    <x v="7"/>
    <x v="5"/>
    <d v="1899-12-30T14:00:00"/>
    <n v="24.6"/>
  </r>
  <r>
    <x v="0"/>
    <x v="7"/>
    <x v="5"/>
    <d v="1899-12-30T15:00:00"/>
    <n v="22.5"/>
  </r>
  <r>
    <x v="0"/>
    <x v="7"/>
    <x v="5"/>
    <d v="1899-12-30T16:00:00"/>
    <n v="25"/>
  </r>
  <r>
    <x v="0"/>
    <x v="7"/>
    <x v="5"/>
    <d v="1899-12-30T17:00:00"/>
    <n v="26.7"/>
  </r>
  <r>
    <x v="0"/>
    <x v="7"/>
    <x v="5"/>
    <d v="1899-12-30T18:00:00"/>
    <n v="26.1"/>
  </r>
  <r>
    <x v="0"/>
    <x v="7"/>
    <x v="5"/>
    <d v="1899-12-30T19:00:00"/>
    <n v="24.8"/>
  </r>
  <r>
    <x v="0"/>
    <x v="7"/>
    <x v="5"/>
    <d v="1899-12-30T20:00:00"/>
    <n v="24.6"/>
  </r>
  <r>
    <x v="0"/>
    <x v="7"/>
    <x v="5"/>
    <d v="1899-12-30T21:00:00"/>
    <n v="24.7"/>
  </r>
  <r>
    <x v="0"/>
    <x v="7"/>
    <x v="5"/>
    <d v="1899-12-30T22:00:00"/>
    <n v="24.6"/>
  </r>
  <r>
    <x v="0"/>
    <x v="7"/>
    <x v="5"/>
    <d v="1899-12-30T23:00:00"/>
    <n v="22.7"/>
  </r>
  <r>
    <x v="0"/>
    <x v="7"/>
    <x v="6"/>
    <d v="1899-12-30T00:00:00"/>
    <n v="22.3"/>
  </r>
  <r>
    <x v="0"/>
    <x v="7"/>
    <x v="6"/>
    <d v="1899-12-30T01:00:00"/>
    <n v="22"/>
  </r>
  <r>
    <x v="0"/>
    <x v="7"/>
    <x v="6"/>
    <d v="1899-12-30T02:00:00"/>
    <n v="21.8"/>
  </r>
  <r>
    <x v="0"/>
    <x v="7"/>
    <x v="6"/>
    <d v="1899-12-30T03:00:00"/>
    <n v="21.6"/>
  </r>
  <r>
    <x v="0"/>
    <x v="7"/>
    <x v="6"/>
    <d v="1899-12-30T04:00:00"/>
    <n v="21.4"/>
  </r>
  <r>
    <x v="0"/>
    <x v="7"/>
    <x v="6"/>
    <d v="1899-12-30T05:00:00"/>
    <n v="21.4"/>
  </r>
  <r>
    <x v="0"/>
    <x v="7"/>
    <x v="6"/>
    <d v="1899-12-30T06:00:00"/>
    <n v="21.6"/>
  </r>
  <r>
    <x v="0"/>
    <x v="7"/>
    <x v="6"/>
    <d v="1899-12-30T07:00:00"/>
    <n v="21.9"/>
  </r>
  <r>
    <x v="0"/>
    <x v="7"/>
    <x v="6"/>
    <d v="1899-12-30T08:00:00"/>
    <n v="22.9"/>
  </r>
  <r>
    <x v="0"/>
    <x v="7"/>
    <x v="6"/>
    <d v="1899-12-30T09:00:00"/>
    <n v="23.5"/>
  </r>
  <r>
    <x v="0"/>
    <x v="7"/>
    <x v="6"/>
    <d v="1899-12-30T10:00:00"/>
    <n v="24.8"/>
  </r>
  <r>
    <x v="0"/>
    <x v="7"/>
    <x v="6"/>
    <d v="1899-12-30T11:00:00"/>
    <n v="25.4"/>
  </r>
  <r>
    <x v="0"/>
    <x v="7"/>
    <x v="6"/>
    <d v="1899-12-30T12:00:00"/>
    <n v="26.6"/>
  </r>
  <r>
    <x v="0"/>
    <x v="7"/>
    <x v="6"/>
    <d v="1899-12-30T13:00:00"/>
    <n v="26.4"/>
  </r>
  <r>
    <x v="0"/>
    <x v="7"/>
    <x v="6"/>
    <d v="1899-12-30T14:00:00"/>
    <n v="27.5"/>
  </r>
  <r>
    <x v="0"/>
    <x v="7"/>
    <x v="6"/>
    <d v="1899-12-30T15:00:00"/>
    <n v="26.8"/>
  </r>
  <r>
    <x v="0"/>
    <x v="7"/>
    <x v="6"/>
    <d v="1899-12-30T16:00:00"/>
    <n v="27.3"/>
  </r>
  <r>
    <x v="0"/>
    <x v="7"/>
    <x v="6"/>
    <d v="1899-12-30T17:00:00"/>
    <n v="26.6"/>
  </r>
  <r>
    <x v="0"/>
    <x v="7"/>
    <x v="6"/>
    <d v="1899-12-30T18:00:00"/>
    <n v="26.2"/>
  </r>
  <r>
    <x v="0"/>
    <x v="7"/>
    <x v="6"/>
    <d v="1899-12-30T19:00:00"/>
    <n v="25.1"/>
  </r>
  <r>
    <x v="0"/>
    <x v="7"/>
    <x v="6"/>
    <d v="1899-12-30T20:00:00"/>
    <n v="23.5"/>
  </r>
  <r>
    <x v="0"/>
    <x v="7"/>
    <x v="6"/>
    <d v="1899-12-30T21:00:00"/>
    <n v="21.1"/>
  </r>
  <r>
    <x v="0"/>
    <x v="7"/>
    <x v="6"/>
    <d v="1899-12-30T22:00:00"/>
    <n v="20.8"/>
  </r>
  <r>
    <x v="0"/>
    <x v="7"/>
    <x v="6"/>
    <d v="1899-12-30T23:00:00"/>
    <n v="20.9"/>
  </r>
  <r>
    <x v="0"/>
    <x v="7"/>
    <x v="7"/>
    <d v="1899-12-30T00:00:00"/>
    <n v="21.4"/>
  </r>
  <r>
    <x v="0"/>
    <x v="7"/>
    <x v="7"/>
    <d v="1899-12-30T01:00:00"/>
    <n v="21.1"/>
  </r>
  <r>
    <x v="0"/>
    <x v="7"/>
    <x v="7"/>
    <d v="1899-12-30T02:00:00"/>
    <n v="21.7"/>
  </r>
  <r>
    <x v="0"/>
    <x v="7"/>
    <x v="7"/>
    <d v="1899-12-30T03:00:00"/>
    <n v="21.3"/>
  </r>
  <r>
    <x v="0"/>
    <x v="7"/>
    <x v="7"/>
    <d v="1899-12-30T04:00:00"/>
    <n v="21.7"/>
  </r>
  <r>
    <x v="0"/>
    <x v="7"/>
    <x v="7"/>
    <d v="1899-12-30T05:00:00"/>
    <n v="21.8"/>
  </r>
  <r>
    <x v="0"/>
    <x v="7"/>
    <x v="7"/>
    <d v="1899-12-30T06:00:00"/>
    <n v="22.1"/>
  </r>
  <r>
    <x v="0"/>
    <x v="7"/>
    <x v="7"/>
    <d v="1899-12-30T07:00:00"/>
    <n v="21.7"/>
  </r>
  <r>
    <x v="0"/>
    <x v="7"/>
    <x v="7"/>
    <d v="1899-12-30T08:00:00"/>
    <n v="22.3"/>
  </r>
  <r>
    <x v="0"/>
    <x v="7"/>
    <x v="7"/>
    <d v="1899-12-30T09:00:00"/>
    <n v="22.1"/>
  </r>
  <r>
    <x v="0"/>
    <x v="7"/>
    <x v="7"/>
    <d v="1899-12-30T10:00:00"/>
    <n v="22.7"/>
  </r>
  <r>
    <x v="0"/>
    <x v="7"/>
    <x v="7"/>
    <d v="1899-12-30T11:00:00"/>
    <n v="23.6"/>
  </r>
  <r>
    <x v="0"/>
    <x v="7"/>
    <x v="7"/>
    <d v="1899-12-30T12:00:00"/>
    <n v="24.6"/>
  </r>
  <r>
    <x v="0"/>
    <x v="7"/>
    <x v="7"/>
    <d v="1899-12-30T13:00:00"/>
    <n v="24"/>
  </r>
  <r>
    <x v="0"/>
    <x v="7"/>
    <x v="7"/>
    <d v="1899-12-30T14:00:00"/>
    <n v="22.6"/>
  </r>
  <r>
    <x v="0"/>
    <x v="7"/>
    <x v="7"/>
    <d v="1899-12-30T15:00:00"/>
    <n v="23.4"/>
  </r>
  <r>
    <x v="0"/>
    <x v="7"/>
    <x v="7"/>
    <d v="1899-12-30T16:00:00"/>
    <n v="24.1"/>
  </r>
  <r>
    <x v="0"/>
    <x v="7"/>
    <x v="7"/>
    <d v="1899-12-30T17:00:00"/>
    <n v="25.2"/>
  </r>
  <r>
    <x v="0"/>
    <x v="7"/>
    <x v="7"/>
    <d v="1899-12-30T18:00:00"/>
    <n v="24"/>
  </r>
  <r>
    <x v="0"/>
    <x v="7"/>
    <x v="7"/>
    <d v="1899-12-30T19:00:00"/>
    <n v="22"/>
  </r>
  <r>
    <x v="0"/>
    <x v="7"/>
    <x v="7"/>
    <d v="1899-12-30T20:00:00"/>
    <n v="22.4"/>
  </r>
  <r>
    <x v="0"/>
    <x v="7"/>
    <x v="7"/>
    <d v="1899-12-30T21:00:00"/>
    <n v="22.3"/>
  </r>
  <r>
    <x v="0"/>
    <x v="7"/>
    <x v="7"/>
    <d v="1899-12-30T22:00:00"/>
    <n v="21.7"/>
  </r>
  <r>
    <x v="0"/>
    <x v="7"/>
    <x v="7"/>
    <d v="1899-12-30T23:00:00"/>
    <n v="21.4"/>
  </r>
  <r>
    <x v="0"/>
    <x v="7"/>
    <x v="8"/>
    <d v="1899-12-30T00:00:00"/>
    <n v="19.899999999999999"/>
  </r>
  <r>
    <x v="0"/>
    <x v="7"/>
    <x v="8"/>
    <d v="1899-12-30T01:00:00"/>
    <n v="17.399999999999999"/>
  </r>
  <r>
    <x v="0"/>
    <x v="7"/>
    <x v="8"/>
    <d v="1899-12-30T02:00:00"/>
    <n v="17.8"/>
  </r>
  <r>
    <x v="0"/>
    <x v="7"/>
    <x v="8"/>
    <d v="1899-12-30T03:00:00"/>
    <n v="17.399999999999999"/>
  </r>
  <r>
    <x v="0"/>
    <x v="7"/>
    <x v="8"/>
    <d v="1899-12-30T04:00:00"/>
    <n v="17.2"/>
  </r>
  <r>
    <x v="0"/>
    <x v="7"/>
    <x v="8"/>
    <d v="1899-12-30T05:00:00"/>
    <n v="17.3"/>
  </r>
  <r>
    <x v="0"/>
    <x v="7"/>
    <x v="8"/>
    <d v="1899-12-30T06:00:00"/>
    <n v="18.399999999999999"/>
  </r>
  <r>
    <x v="0"/>
    <x v="7"/>
    <x v="8"/>
    <d v="1899-12-30T07:00:00"/>
    <n v="19.899999999999999"/>
  </r>
  <r>
    <x v="0"/>
    <x v="7"/>
    <x v="8"/>
    <d v="1899-12-30T08:00:00"/>
    <n v="23"/>
  </r>
  <r>
    <x v="0"/>
    <x v="7"/>
    <x v="8"/>
    <d v="1899-12-30T09:00:00"/>
    <n v="24.7"/>
  </r>
  <r>
    <x v="0"/>
    <x v="7"/>
    <x v="8"/>
    <d v="1899-12-30T10:00:00"/>
    <n v="25.8"/>
  </r>
  <r>
    <x v="0"/>
    <x v="7"/>
    <x v="8"/>
    <d v="1899-12-30T11:00:00"/>
    <n v="26.9"/>
  </r>
  <r>
    <x v="0"/>
    <x v="7"/>
    <x v="8"/>
    <d v="1899-12-30T12:00:00"/>
    <n v="28.3"/>
  </r>
  <r>
    <x v="0"/>
    <x v="7"/>
    <x v="8"/>
    <d v="1899-12-30T13:00:00"/>
    <n v="28.9"/>
  </r>
  <r>
    <x v="0"/>
    <x v="7"/>
    <x v="8"/>
    <d v="1899-12-30T14:00:00"/>
    <n v="28.4"/>
  </r>
  <r>
    <x v="0"/>
    <x v="7"/>
    <x v="8"/>
    <d v="1899-12-30T15:00:00"/>
    <n v="29.3"/>
  </r>
  <r>
    <x v="0"/>
    <x v="7"/>
    <x v="8"/>
    <d v="1899-12-30T16:00:00"/>
    <n v="28.5"/>
  </r>
  <r>
    <x v="0"/>
    <x v="7"/>
    <x v="8"/>
    <d v="1899-12-30T17:00:00"/>
    <n v="28.6"/>
  </r>
  <r>
    <x v="0"/>
    <x v="7"/>
    <x v="8"/>
    <d v="1899-12-30T18:00:00"/>
    <n v="26.9"/>
  </r>
  <r>
    <x v="0"/>
    <x v="7"/>
    <x v="8"/>
    <d v="1899-12-30T19:00:00"/>
    <n v="25.5"/>
  </r>
  <r>
    <x v="0"/>
    <x v="7"/>
    <x v="8"/>
    <d v="1899-12-30T20:00:00"/>
    <n v="23.9"/>
  </r>
  <r>
    <x v="0"/>
    <x v="7"/>
    <x v="8"/>
    <d v="1899-12-30T21:00:00"/>
    <n v="22.1"/>
  </r>
  <r>
    <x v="0"/>
    <x v="7"/>
    <x v="8"/>
    <d v="1899-12-30T22:00:00"/>
    <n v="22.1"/>
  </r>
  <r>
    <x v="0"/>
    <x v="7"/>
    <x v="8"/>
    <d v="1899-12-30T23:00:00"/>
    <n v="21.6"/>
  </r>
  <r>
    <x v="0"/>
    <x v="7"/>
    <x v="9"/>
    <d v="1899-12-30T00:00:00"/>
    <n v="21.1"/>
  </r>
  <r>
    <x v="0"/>
    <x v="7"/>
    <x v="9"/>
    <d v="1899-12-30T01:00:00"/>
    <n v="20.399999999999999"/>
  </r>
  <r>
    <x v="0"/>
    <x v="7"/>
    <x v="9"/>
    <d v="1899-12-30T02:00:00"/>
    <n v="19.7"/>
  </r>
  <r>
    <x v="0"/>
    <x v="7"/>
    <x v="9"/>
    <d v="1899-12-30T03:00:00"/>
    <n v="18.8"/>
  </r>
  <r>
    <x v="0"/>
    <x v="7"/>
    <x v="9"/>
    <d v="1899-12-30T04:00:00"/>
    <n v="18"/>
  </r>
  <r>
    <x v="0"/>
    <x v="7"/>
    <x v="9"/>
    <d v="1899-12-30T05:00:00"/>
    <n v="17.3"/>
  </r>
  <r>
    <x v="0"/>
    <x v="7"/>
    <x v="9"/>
    <d v="1899-12-30T06:00:00"/>
    <n v="17.600000000000001"/>
  </r>
  <r>
    <x v="0"/>
    <x v="7"/>
    <x v="9"/>
    <d v="1899-12-30T07:00:00"/>
    <n v="19.100000000000001"/>
  </r>
  <r>
    <x v="0"/>
    <x v="7"/>
    <x v="9"/>
    <d v="1899-12-30T08:00:00"/>
    <n v="21.1"/>
  </r>
  <r>
    <x v="0"/>
    <x v="7"/>
    <x v="9"/>
    <d v="1899-12-30T09:00:00"/>
    <n v="22.4"/>
  </r>
  <r>
    <x v="0"/>
    <x v="7"/>
    <x v="9"/>
    <d v="1899-12-30T10:00:00"/>
    <n v="23.1"/>
  </r>
  <r>
    <x v="0"/>
    <x v="7"/>
    <x v="9"/>
    <d v="1899-12-30T11:00:00"/>
    <n v="24.3"/>
  </r>
  <r>
    <x v="0"/>
    <x v="7"/>
    <x v="9"/>
    <d v="1899-12-30T12:00:00"/>
    <n v="24.1"/>
  </r>
  <r>
    <x v="0"/>
    <x v="7"/>
    <x v="9"/>
    <d v="1899-12-30T13:00:00"/>
    <n v="23.9"/>
  </r>
  <r>
    <x v="0"/>
    <x v="7"/>
    <x v="9"/>
    <d v="1899-12-30T14:00:00"/>
    <n v="24.4"/>
  </r>
  <r>
    <x v="0"/>
    <x v="7"/>
    <x v="9"/>
    <d v="1899-12-30T15:00:00"/>
    <n v="24.3"/>
  </r>
  <r>
    <x v="0"/>
    <x v="7"/>
    <x v="9"/>
    <d v="1899-12-30T16:00:00"/>
    <n v="23.9"/>
  </r>
  <r>
    <x v="0"/>
    <x v="7"/>
    <x v="9"/>
    <d v="1899-12-30T17:00:00"/>
    <n v="24.2"/>
  </r>
  <r>
    <x v="0"/>
    <x v="7"/>
    <x v="9"/>
    <d v="1899-12-30T18:00:00"/>
    <n v="23.9"/>
  </r>
  <r>
    <x v="0"/>
    <x v="7"/>
    <x v="9"/>
    <d v="1899-12-30T19:00:00"/>
    <n v="22.9"/>
  </r>
  <r>
    <x v="0"/>
    <x v="7"/>
    <x v="9"/>
    <d v="1899-12-30T20:00:00"/>
    <n v="22"/>
  </r>
  <r>
    <x v="0"/>
    <x v="7"/>
    <x v="9"/>
    <d v="1899-12-30T21:00:00"/>
    <n v="21.6"/>
  </r>
  <r>
    <x v="0"/>
    <x v="7"/>
    <x v="9"/>
    <d v="1899-12-30T22:00:00"/>
    <n v="21"/>
  </r>
  <r>
    <x v="0"/>
    <x v="7"/>
    <x v="9"/>
    <d v="1899-12-30T23:00:00"/>
    <n v="21.1"/>
  </r>
  <r>
    <x v="0"/>
    <x v="7"/>
    <x v="10"/>
    <d v="1899-12-30T00:00:00"/>
    <n v="21.5"/>
  </r>
  <r>
    <x v="0"/>
    <x v="7"/>
    <x v="10"/>
    <d v="1899-12-30T01:00:00"/>
    <n v="19.2"/>
  </r>
  <r>
    <x v="0"/>
    <x v="7"/>
    <x v="10"/>
    <d v="1899-12-30T02:00:00"/>
    <n v="18.8"/>
  </r>
  <r>
    <x v="0"/>
    <x v="7"/>
    <x v="10"/>
    <d v="1899-12-30T03:00:00"/>
    <n v="16.899999999999999"/>
  </r>
  <r>
    <x v="0"/>
    <x v="7"/>
    <x v="10"/>
    <d v="1899-12-30T04:00:00"/>
    <n v="16.8"/>
  </r>
  <r>
    <x v="0"/>
    <x v="7"/>
    <x v="10"/>
    <d v="1899-12-30T05:00:00"/>
    <n v="16"/>
  </r>
  <r>
    <x v="0"/>
    <x v="7"/>
    <x v="10"/>
    <d v="1899-12-30T06:00:00"/>
    <n v="17.8"/>
  </r>
  <r>
    <x v="0"/>
    <x v="7"/>
    <x v="10"/>
    <d v="1899-12-30T07:00:00"/>
    <n v="19.7"/>
  </r>
  <r>
    <x v="0"/>
    <x v="7"/>
    <x v="10"/>
    <d v="1899-12-30T08:00:00"/>
    <n v="21.9"/>
  </r>
  <r>
    <x v="0"/>
    <x v="7"/>
    <x v="10"/>
    <d v="1899-12-30T09:00:00"/>
    <n v="23.4"/>
  </r>
  <r>
    <x v="0"/>
    <x v="7"/>
    <x v="10"/>
    <d v="1899-12-30T10:00:00"/>
    <n v="24.9"/>
  </r>
  <r>
    <x v="0"/>
    <x v="7"/>
    <x v="10"/>
    <d v="1899-12-30T11:00:00"/>
    <n v="25.5"/>
  </r>
  <r>
    <x v="0"/>
    <x v="7"/>
    <x v="10"/>
    <d v="1899-12-30T12:00:00"/>
    <n v="25.7"/>
  </r>
  <r>
    <x v="0"/>
    <x v="7"/>
    <x v="10"/>
    <d v="1899-12-30T13:00:00"/>
    <n v="25.8"/>
  </r>
  <r>
    <x v="0"/>
    <x v="7"/>
    <x v="10"/>
    <d v="1899-12-30T14:00:00"/>
    <n v="26.2"/>
  </r>
  <r>
    <x v="0"/>
    <x v="7"/>
    <x v="10"/>
    <d v="1899-12-30T15:00:00"/>
    <n v="26.4"/>
  </r>
  <r>
    <x v="0"/>
    <x v="7"/>
    <x v="10"/>
    <d v="1899-12-30T16:00:00"/>
    <n v="25.1"/>
  </r>
  <r>
    <x v="0"/>
    <x v="7"/>
    <x v="10"/>
    <d v="1899-12-30T17:00:00"/>
    <n v="25.3"/>
  </r>
  <r>
    <x v="0"/>
    <x v="7"/>
    <x v="10"/>
    <d v="1899-12-30T18:00:00"/>
    <n v="24.1"/>
  </r>
  <r>
    <x v="0"/>
    <x v="7"/>
    <x v="10"/>
    <d v="1899-12-30T19:00:00"/>
    <n v="23.6"/>
  </r>
  <r>
    <x v="0"/>
    <x v="7"/>
    <x v="10"/>
    <d v="1899-12-30T20:00:00"/>
    <n v="19.100000000000001"/>
  </r>
  <r>
    <x v="0"/>
    <x v="7"/>
    <x v="10"/>
    <d v="1899-12-30T21:00:00"/>
    <n v="19.7"/>
  </r>
  <r>
    <x v="0"/>
    <x v="7"/>
    <x v="10"/>
    <d v="1899-12-30T22:00:00"/>
    <n v="20.100000000000001"/>
  </r>
  <r>
    <x v="0"/>
    <x v="7"/>
    <x v="10"/>
    <d v="1899-12-30T23:00:00"/>
    <n v="20.2"/>
  </r>
  <r>
    <x v="0"/>
    <x v="7"/>
    <x v="11"/>
    <d v="1899-12-30T00:00:00"/>
    <n v="20"/>
  </r>
  <r>
    <x v="0"/>
    <x v="7"/>
    <x v="11"/>
    <d v="1899-12-30T01:00:00"/>
    <n v="19.8"/>
  </r>
  <r>
    <x v="0"/>
    <x v="7"/>
    <x v="11"/>
    <d v="1899-12-30T02:00:00"/>
    <n v="19.7"/>
  </r>
  <r>
    <x v="0"/>
    <x v="7"/>
    <x v="11"/>
    <d v="1899-12-30T03:00:00"/>
    <n v="19.8"/>
  </r>
  <r>
    <x v="0"/>
    <x v="7"/>
    <x v="11"/>
    <d v="1899-12-30T04:00:00"/>
    <n v="18.600000000000001"/>
  </r>
  <r>
    <x v="0"/>
    <x v="7"/>
    <x v="11"/>
    <d v="1899-12-30T05:00:00"/>
    <n v="18.899999999999999"/>
  </r>
  <r>
    <x v="0"/>
    <x v="7"/>
    <x v="11"/>
    <d v="1899-12-30T06:00:00"/>
    <n v="19"/>
  </r>
  <r>
    <x v="0"/>
    <x v="7"/>
    <x v="11"/>
    <d v="1899-12-30T07:00:00"/>
    <n v="19.8"/>
  </r>
  <r>
    <x v="0"/>
    <x v="7"/>
    <x v="11"/>
    <d v="1899-12-30T08:00:00"/>
    <n v="22.1"/>
  </r>
  <r>
    <x v="0"/>
    <x v="7"/>
    <x v="11"/>
    <d v="1899-12-30T09:00:00"/>
    <n v="23.9"/>
  </r>
  <r>
    <x v="0"/>
    <x v="7"/>
    <x v="11"/>
    <d v="1899-12-30T10:00:00"/>
    <n v="25.3"/>
  </r>
  <r>
    <x v="0"/>
    <x v="7"/>
    <x v="11"/>
    <d v="1899-12-30T11:00:00"/>
    <n v="26.7"/>
  </r>
  <r>
    <x v="0"/>
    <x v="7"/>
    <x v="11"/>
    <d v="1899-12-30T12:00:00"/>
    <n v="27"/>
  </r>
  <r>
    <x v="0"/>
    <x v="7"/>
    <x v="11"/>
    <d v="1899-12-30T13:00:00"/>
    <n v="27.1"/>
  </r>
  <r>
    <x v="0"/>
    <x v="7"/>
    <x v="11"/>
    <d v="1899-12-30T14:00:00"/>
    <n v="27.2"/>
  </r>
  <r>
    <x v="0"/>
    <x v="7"/>
    <x v="11"/>
    <d v="1899-12-30T15:00:00"/>
    <n v="26.7"/>
  </r>
  <r>
    <x v="0"/>
    <x v="7"/>
    <x v="11"/>
    <d v="1899-12-30T16:00:00"/>
    <n v="26.6"/>
  </r>
  <r>
    <x v="0"/>
    <x v="7"/>
    <x v="11"/>
    <d v="1899-12-30T17:00:00"/>
    <n v="26.1"/>
  </r>
  <r>
    <x v="0"/>
    <x v="7"/>
    <x v="11"/>
    <d v="1899-12-30T18:00:00"/>
    <n v="25.3"/>
  </r>
  <r>
    <x v="0"/>
    <x v="7"/>
    <x v="11"/>
    <d v="1899-12-30T19:00:00"/>
    <n v="24.6"/>
  </r>
  <r>
    <x v="0"/>
    <x v="7"/>
    <x v="11"/>
    <d v="1899-12-30T20:00:00"/>
    <n v="24.6"/>
  </r>
  <r>
    <x v="0"/>
    <x v="7"/>
    <x v="11"/>
    <d v="1899-12-30T21:00:00"/>
    <n v="24.2"/>
  </r>
  <r>
    <x v="0"/>
    <x v="7"/>
    <x v="11"/>
    <d v="1899-12-30T22:00:00"/>
    <n v="23.2"/>
  </r>
  <r>
    <x v="0"/>
    <x v="7"/>
    <x v="11"/>
    <d v="1899-12-30T23:00:00"/>
    <n v="21.7"/>
  </r>
  <r>
    <x v="0"/>
    <x v="7"/>
    <x v="12"/>
    <d v="1899-12-30T00:00:00"/>
    <n v="21.2"/>
  </r>
  <r>
    <x v="0"/>
    <x v="7"/>
    <x v="12"/>
    <d v="1899-12-30T01:00:00"/>
    <n v="20.8"/>
  </r>
  <r>
    <x v="0"/>
    <x v="7"/>
    <x v="12"/>
    <d v="1899-12-30T02:00:00"/>
    <n v="20.399999999999999"/>
  </r>
  <r>
    <x v="0"/>
    <x v="7"/>
    <x v="12"/>
    <d v="1899-12-30T03:00:00"/>
    <n v="19.899999999999999"/>
  </r>
  <r>
    <x v="0"/>
    <x v="7"/>
    <x v="12"/>
    <d v="1899-12-30T04:00:00"/>
    <n v="19.600000000000001"/>
  </r>
  <r>
    <x v="0"/>
    <x v="7"/>
    <x v="12"/>
    <d v="1899-12-30T05:00:00"/>
    <n v="19.3"/>
  </r>
  <r>
    <x v="0"/>
    <x v="7"/>
    <x v="12"/>
    <d v="1899-12-30T06:00:00"/>
    <n v="19.5"/>
  </r>
  <r>
    <x v="0"/>
    <x v="7"/>
    <x v="12"/>
    <d v="1899-12-30T07:00:00"/>
    <n v="20.6"/>
  </r>
  <r>
    <x v="0"/>
    <x v="7"/>
    <x v="12"/>
    <d v="1899-12-30T08:00:00"/>
    <n v="23.1"/>
  </r>
  <r>
    <x v="0"/>
    <x v="7"/>
    <x v="12"/>
    <d v="1899-12-30T09:00:00"/>
    <n v="25"/>
  </r>
  <r>
    <x v="0"/>
    <x v="7"/>
    <x v="12"/>
    <d v="1899-12-30T10:00:00"/>
    <n v="26.6"/>
  </r>
  <r>
    <x v="0"/>
    <x v="7"/>
    <x v="12"/>
    <d v="1899-12-30T11:00:00"/>
    <n v="25.5"/>
  </r>
  <r>
    <x v="0"/>
    <x v="7"/>
    <x v="12"/>
    <d v="1899-12-30T12:00:00"/>
    <n v="26.1"/>
  </r>
  <r>
    <x v="0"/>
    <x v="7"/>
    <x v="12"/>
    <d v="1899-12-30T13:00:00"/>
    <n v="26.7"/>
  </r>
  <r>
    <x v="0"/>
    <x v="7"/>
    <x v="12"/>
    <d v="1899-12-30T14:00:00"/>
    <n v="26.6"/>
  </r>
  <r>
    <x v="0"/>
    <x v="7"/>
    <x v="12"/>
    <d v="1899-12-30T15:00:00"/>
    <n v="25.9"/>
  </r>
  <r>
    <x v="0"/>
    <x v="7"/>
    <x v="12"/>
    <d v="1899-12-30T16:00:00"/>
    <n v="25.5"/>
  </r>
  <r>
    <x v="0"/>
    <x v="7"/>
    <x v="12"/>
    <d v="1899-12-30T17:00:00"/>
    <n v="25.2"/>
  </r>
  <r>
    <x v="0"/>
    <x v="7"/>
    <x v="12"/>
    <d v="1899-12-30T18:00:00"/>
    <n v="25.2"/>
  </r>
  <r>
    <x v="0"/>
    <x v="7"/>
    <x v="12"/>
    <d v="1899-12-30T19:00:00"/>
    <n v="24.7"/>
  </r>
  <r>
    <x v="0"/>
    <x v="7"/>
    <x v="12"/>
    <d v="1899-12-30T20:00:00"/>
    <n v="23.4"/>
  </r>
  <r>
    <x v="0"/>
    <x v="7"/>
    <x v="12"/>
    <d v="1899-12-30T21:00:00"/>
    <n v="23.8"/>
  </r>
  <r>
    <x v="0"/>
    <x v="7"/>
    <x v="12"/>
    <d v="1899-12-30T22:00:00"/>
    <n v="24.6"/>
  </r>
  <r>
    <x v="0"/>
    <x v="7"/>
    <x v="12"/>
    <d v="1899-12-30T23:00:00"/>
    <n v="24"/>
  </r>
  <r>
    <x v="0"/>
    <x v="7"/>
    <x v="13"/>
    <d v="1899-12-30T00:00:00"/>
    <n v="23.2"/>
  </r>
  <r>
    <x v="0"/>
    <x v="7"/>
    <x v="13"/>
    <d v="1899-12-30T01:00:00"/>
    <n v="23"/>
  </r>
  <r>
    <x v="0"/>
    <x v="7"/>
    <x v="13"/>
    <d v="1899-12-30T02:00:00"/>
    <n v="23"/>
  </r>
  <r>
    <x v="0"/>
    <x v="7"/>
    <x v="13"/>
    <d v="1899-12-30T03:00:00"/>
    <n v="21.8"/>
  </r>
  <r>
    <x v="0"/>
    <x v="7"/>
    <x v="13"/>
    <d v="1899-12-30T04:00:00"/>
    <n v="21.4"/>
  </r>
  <r>
    <x v="0"/>
    <x v="7"/>
    <x v="13"/>
    <d v="1899-12-30T05:00:00"/>
    <n v="21.2"/>
  </r>
  <r>
    <x v="0"/>
    <x v="7"/>
    <x v="13"/>
    <d v="1899-12-30T06:00:00"/>
    <n v="20.6"/>
  </r>
  <r>
    <x v="0"/>
    <x v="7"/>
    <x v="13"/>
    <d v="1899-12-30T07:00:00"/>
    <n v="21.4"/>
  </r>
  <r>
    <x v="0"/>
    <x v="7"/>
    <x v="13"/>
    <d v="1899-12-30T08:00:00"/>
    <n v="22.1"/>
  </r>
  <r>
    <x v="0"/>
    <x v="7"/>
    <x v="13"/>
    <d v="1899-12-30T09:00:00"/>
    <n v="22.9"/>
  </r>
  <r>
    <x v="0"/>
    <x v="7"/>
    <x v="13"/>
    <d v="1899-12-30T10:00:00"/>
    <n v="25.1"/>
  </r>
  <r>
    <x v="0"/>
    <x v="7"/>
    <x v="13"/>
    <d v="1899-12-30T11:00:00"/>
    <n v="27.1"/>
  </r>
  <r>
    <x v="0"/>
    <x v="7"/>
    <x v="13"/>
    <d v="1899-12-30T12:00:00"/>
    <n v="29.1"/>
  </r>
  <r>
    <x v="0"/>
    <x v="7"/>
    <x v="13"/>
    <d v="1899-12-30T13:00:00"/>
    <n v="29.6"/>
  </r>
  <r>
    <x v="0"/>
    <x v="7"/>
    <x v="13"/>
    <d v="1899-12-30T14:00:00"/>
    <n v="30.1"/>
  </r>
  <r>
    <x v="0"/>
    <x v="7"/>
    <x v="13"/>
    <d v="1899-12-30T15:00:00"/>
    <n v="29.6"/>
  </r>
  <r>
    <x v="0"/>
    <x v="7"/>
    <x v="13"/>
    <d v="1899-12-30T16:00:00"/>
    <n v="30.8"/>
  </r>
  <r>
    <x v="0"/>
    <x v="7"/>
    <x v="13"/>
    <d v="1899-12-30T17:00:00"/>
    <n v="30.4"/>
  </r>
  <r>
    <x v="0"/>
    <x v="7"/>
    <x v="13"/>
    <d v="1899-12-30T18:00:00"/>
    <n v="29.5"/>
  </r>
  <r>
    <x v="0"/>
    <x v="7"/>
    <x v="13"/>
    <d v="1899-12-30T19:00:00"/>
    <n v="28.2"/>
  </r>
  <r>
    <x v="0"/>
    <x v="7"/>
    <x v="13"/>
    <d v="1899-12-30T20:00:00"/>
    <n v="26.4"/>
  </r>
  <r>
    <x v="0"/>
    <x v="7"/>
    <x v="13"/>
    <d v="1899-12-30T21:00:00"/>
    <n v="24.2"/>
  </r>
  <r>
    <x v="0"/>
    <x v="7"/>
    <x v="13"/>
    <d v="1899-12-30T22:00:00"/>
    <n v="23.2"/>
  </r>
  <r>
    <x v="0"/>
    <x v="7"/>
    <x v="13"/>
    <d v="1899-12-30T23:00:00"/>
    <n v="22.9"/>
  </r>
  <r>
    <x v="0"/>
    <x v="7"/>
    <x v="14"/>
    <d v="1899-12-30T00:00:00"/>
    <n v="22"/>
  </r>
  <r>
    <x v="0"/>
    <x v="7"/>
    <x v="14"/>
    <d v="1899-12-30T01:00:00"/>
    <n v="21.9"/>
  </r>
  <r>
    <x v="0"/>
    <x v="7"/>
    <x v="14"/>
    <d v="1899-12-30T02:00:00"/>
    <n v="20.6"/>
  </r>
  <r>
    <x v="0"/>
    <x v="7"/>
    <x v="14"/>
    <d v="1899-12-30T03:00:00"/>
    <n v="20.5"/>
  </r>
  <r>
    <x v="0"/>
    <x v="7"/>
    <x v="14"/>
    <d v="1899-12-30T04:00:00"/>
    <n v="20.5"/>
  </r>
  <r>
    <x v="0"/>
    <x v="7"/>
    <x v="14"/>
    <d v="1899-12-30T05:00:00"/>
    <n v="20.7"/>
  </r>
  <r>
    <x v="0"/>
    <x v="7"/>
    <x v="14"/>
    <d v="1899-12-30T06:00:00"/>
    <n v="21.7"/>
  </r>
  <r>
    <x v="0"/>
    <x v="7"/>
    <x v="14"/>
    <d v="1899-12-30T07:00:00"/>
    <n v="24.1"/>
  </r>
  <r>
    <x v="0"/>
    <x v="7"/>
    <x v="14"/>
    <d v="1899-12-30T08:00:00"/>
    <n v="26.1"/>
  </r>
  <r>
    <x v="0"/>
    <x v="7"/>
    <x v="14"/>
    <d v="1899-12-30T09:00:00"/>
    <n v="27.8"/>
  </r>
  <r>
    <x v="0"/>
    <x v="7"/>
    <x v="14"/>
    <d v="1899-12-30T10:00:00"/>
    <n v="29.5"/>
  </r>
  <r>
    <x v="0"/>
    <x v="7"/>
    <x v="14"/>
    <d v="1899-12-30T11:00:00"/>
    <n v="30.4"/>
  </r>
  <r>
    <x v="0"/>
    <x v="7"/>
    <x v="14"/>
    <d v="1899-12-30T12:00:00"/>
    <n v="30.4"/>
  </r>
  <r>
    <x v="0"/>
    <x v="7"/>
    <x v="14"/>
    <d v="1899-12-30T13:00:00"/>
    <n v="30.9"/>
  </r>
  <r>
    <x v="0"/>
    <x v="7"/>
    <x v="14"/>
    <d v="1899-12-30T14:00:00"/>
    <n v="30.4"/>
  </r>
  <r>
    <x v="0"/>
    <x v="7"/>
    <x v="14"/>
    <d v="1899-12-30T15:00:00"/>
    <n v="30.8"/>
  </r>
  <r>
    <x v="0"/>
    <x v="7"/>
    <x v="14"/>
    <d v="1899-12-30T16:00:00"/>
    <n v="29.9"/>
  </r>
  <r>
    <x v="0"/>
    <x v="7"/>
    <x v="14"/>
    <d v="1899-12-30T17:00:00"/>
    <n v="29.1"/>
  </r>
  <r>
    <x v="0"/>
    <x v="7"/>
    <x v="14"/>
    <d v="1899-12-30T18:00:00"/>
    <n v="28.5"/>
  </r>
  <r>
    <x v="0"/>
    <x v="7"/>
    <x v="14"/>
    <d v="1899-12-30T19:00:00"/>
    <n v="27.6"/>
  </r>
  <r>
    <x v="0"/>
    <x v="7"/>
    <x v="14"/>
    <d v="1899-12-30T20:00:00"/>
    <n v="26.4"/>
  </r>
  <r>
    <x v="0"/>
    <x v="7"/>
    <x v="14"/>
    <d v="1899-12-30T21:00:00"/>
    <n v="24.4"/>
  </r>
  <r>
    <x v="0"/>
    <x v="7"/>
    <x v="14"/>
    <d v="1899-12-30T22:00:00"/>
    <n v="23.4"/>
  </r>
  <r>
    <x v="0"/>
    <x v="7"/>
    <x v="14"/>
    <d v="1899-12-30T23:00:00"/>
    <n v="22.7"/>
  </r>
  <r>
    <x v="0"/>
    <x v="7"/>
    <x v="15"/>
    <d v="1899-12-30T00:00:00"/>
    <n v="21.8"/>
  </r>
  <r>
    <x v="0"/>
    <x v="7"/>
    <x v="15"/>
    <d v="1899-12-30T01:00:00"/>
    <n v="22"/>
  </r>
  <r>
    <x v="0"/>
    <x v="7"/>
    <x v="15"/>
    <d v="1899-12-30T02:00:00"/>
    <n v="20.6"/>
  </r>
  <r>
    <x v="0"/>
    <x v="7"/>
    <x v="15"/>
    <d v="1899-12-30T03:00:00"/>
    <n v="22.4"/>
  </r>
  <r>
    <x v="0"/>
    <x v="7"/>
    <x v="15"/>
    <d v="1899-12-30T04:00:00"/>
    <n v="21.8"/>
  </r>
  <r>
    <x v="0"/>
    <x v="7"/>
    <x v="15"/>
    <d v="1899-12-30T05:00:00"/>
    <n v="21.1"/>
  </r>
  <r>
    <x v="0"/>
    <x v="7"/>
    <x v="15"/>
    <d v="1899-12-30T06:00:00"/>
    <n v="21.8"/>
  </r>
  <r>
    <x v="0"/>
    <x v="7"/>
    <x v="15"/>
    <d v="1899-12-30T07:00:00"/>
    <n v="23"/>
  </r>
  <r>
    <x v="0"/>
    <x v="7"/>
    <x v="15"/>
    <d v="1899-12-30T08:00:00"/>
    <n v="24.3"/>
  </r>
  <r>
    <x v="0"/>
    <x v="7"/>
    <x v="15"/>
    <d v="1899-12-30T09:00:00"/>
    <n v="26.2"/>
  </r>
  <r>
    <x v="0"/>
    <x v="7"/>
    <x v="15"/>
    <d v="1899-12-30T10:00:00"/>
    <n v="26.9"/>
  </r>
  <r>
    <x v="0"/>
    <x v="7"/>
    <x v="15"/>
    <d v="1899-12-30T11:00:00"/>
    <n v="28.1"/>
  </r>
  <r>
    <x v="0"/>
    <x v="7"/>
    <x v="15"/>
    <d v="1899-12-30T12:00:00"/>
    <n v="29.1"/>
  </r>
  <r>
    <x v="0"/>
    <x v="7"/>
    <x v="15"/>
    <d v="1899-12-30T13:00:00"/>
    <n v="26.9"/>
  </r>
  <r>
    <x v="0"/>
    <x v="7"/>
    <x v="15"/>
    <d v="1899-12-30T14:00:00"/>
    <n v="28.1"/>
  </r>
  <r>
    <x v="0"/>
    <x v="7"/>
    <x v="15"/>
    <d v="1899-12-30T15:00:00"/>
    <n v="27.9"/>
  </r>
  <r>
    <x v="0"/>
    <x v="7"/>
    <x v="15"/>
    <d v="1899-12-30T16:00:00"/>
    <n v="23.8"/>
  </r>
  <r>
    <x v="0"/>
    <x v="7"/>
    <x v="15"/>
    <d v="1899-12-30T17:00:00"/>
    <n v="24.9"/>
  </r>
  <r>
    <x v="0"/>
    <x v="7"/>
    <x v="15"/>
    <d v="1899-12-30T18:00:00"/>
    <n v="25.2"/>
  </r>
  <r>
    <x v="0"/>
    <x v="7"/>
    <x v="15"/>
    <d v="1899-12-30T19:00:00"/>
    <n v="24.7"/>
  </r>
  <r>
    <x v="0"/>
    <x v="7"/>
    <x v="15"/>
    <d v="1899-12-30T20:00:00"/>
    <n v="24.6"/>
  </r>
  <r>
    <x v="0"/>
    <x v="7"/>
    <x v="15"/>
    <d v="1899-12-30T21:00:00"/>
    <n v="24.6"/>
  </r>
  <r>
    <x v="0"/>
    <x v="7"/>
    <x v="15"/>
    <d v="1899-12-30T22:00:00"/>
    <n v="24.6"/>
  </r>
  <r>
    <x v="0"/>
    <x v="7"/>
    <x v="15"/>
    <d v="1899-12-30T23:00:00"/>
    <n v="24.3"/>
  </r>
  <r>
    <x v="0"/>
    <x v="7"/>
    <x v="16"/>
    <d v="1899-12-30T00:00:00"/>
    <n v="23.7"/>
  </r>
  <r>
    <x v="0"/>
    <x v="7"/>
    <x v="16"/>
    <d v="1899-12-30T01:00:00"/>
    <n v="23"/>
  </r>
  <r>
    <x v="0"/>
    <x v="7"/>
    <x v="16"/>
    <d v="1899-12-30T02:00:00"/>
    <n v="22.7"/>
  </r>
  <r>
    <x v="0"/>
    <x v="7"/>
    <x v="16"/>
    <d v="1899-12-30T03:00:00"/>
    <n v="22.6"/>
  </r>
  <r>
    <x v="0"/>
    <x v="7"/>
    <x v="16"/>
    <d v="1899-12-30T04:00:00"/>
    <n v="22.6"/>
  </r>
  <r>
    <x v="0"/>
    <x v="7"/>
    <x v="16"/>
    <d v="1899-12-30T05:00:00"/>
    <n v="22.8"/>
  </r>
  <r>
    <x v="0"/>
    <x v="7"/>
    <x v="16"/>
    <d v="1899-12-30T06:00:00"/>
    <n v="23"/>
  </r>
  <r>
    <x v="0"/>
    <x v="7"/>
    <x v="16"/>
    <d v="1899-12-30T07:00:00"/>
    <n v="23.1"/>
  </r>
  <r>
    <x v="0"/>
    <x v="7"/>
    <x v="16"/>
    <d v="1899-12-30T08:00:00"/>
    <n v="23.8"/>
  </r>
  <r>
    <x v="0"/>
    <x v="7"/>
    <x v="16"/>
    <d v="1899-12-30T09:00:00"/>
    <n v="24.9"/>
  </r>
  <r>
    <x v="0"/>
    <x v="7"/>
    <x v="16"/>
    <d v="1899-12-30T10:00:00"/>
    <n v="26.1"/>
  </r>
  <r>
    <x v="0"/>
    <x v="7"/>
    <x v="16"/>
    <d v="1899-12-30T11:00:00"/>
    <n v="26"/>
  </r>
  <r>
    <x v="0"/>
    <x v="7"/>
    <x v="16"/>
    <d v="1899-12-30T12:00:00"/>
    <n v="26.1"/>
  </r>
  <r>
    <x v="0"/>
    <x v="7"/>
    <x v="16"/>
    <d v="1899-12-30T13:00:00"/>
    <n v="28.8"/>
  </r>
  <r>
    <x v="0"/>
    <x v="7"/>
    <x v="16"/>
    <d v="1899-12-30T14:00:00"/>
    <n v="26.3"/>
  </r>
  <r>
    <x v="0"/>
    <x v="7"/>
    <x v="16"/>
    <d v="1899-12-30T15:00:00"/>
    <n v="26.9"/>
  </r>
  <r>
    <x v="0"/>
    <x v="7"/>
    <x v="16"/>
    <d v="1899-12-30T16:00:00"/>
    <n v="24.8"/>
  </r>
  <r>
    <x v="0"/>
    <x v="7"/>
    <x v="16"/>
    <d v="1899-12-30T17:00:00"/>
    <n v="24.2"/>
  </r>
  <r>
    <x v="0"/>
    <x v="7"/>
    <x v="16"/>
    <d v="1899-12-30T18:00:00"/>
    <n v="22.3"/>
  </r>
  <r>
    <x v="0"/>
    <x v="7"/>
    <x v="16"/>
    <d v="1899-12-30T19:00:00"/>
    <n v="21.8"/>
  </r>
  <r>
    <x v="0"/>
    <x v="7"/>
    <x v="16"/>
    <d v="1899-12-30T20:00:00"/>
    <n v="21.6"/>
  </r>
  <r>
    <x v="0"/>
    <x v="7"/>
    <x v="16"/>
    <d v="1899-12-30T21:00:00"/>
    <n v="22"/>
  </r>
  <r>
    <x v="0"/>
    <x v="7"/>
    <x v="16"/>
    <d v="1899-12-30T22:00:00"/>
    <n v="21.9"/>
  </r>
  <r>
    <x v="0"/>
    <x v="7"/>
    <x v="16"/>
    <d v="1899-12-30T23:00:00"/>
    <n v="21.9"/>
  </r>
  <r>
    <x v="0"/>
    <x v="7"/>
    <x v="17"/>
    <d v="1899-12-30T00:00:00"/>
    <n v="21.6"/>
  </r>
  <r>
    <x v="0"/>
    <x v="7"/>
    <x v="17"/>
    <d v="1899-12-30T01:00:00"/>
    <n v="21.2"/>
  </r>
  <r>
    <x v="0"/>
    <x v="7"/>
    <x v="17"/>
    <d v="1899-12-30T02:00:00"/>
    <n v="21"/>
  </r>
  <r>
    <x v="0"/>
    <x v="7"/>
    <x v="17"/>
    <d v="1899-12-30T03:00:00"/>
    <n v="20.8"/>
  </r>
  <r>
    <x v="0"/>
    <x v="7"/>
    <x v="17"/>
    <d v="1899-12-30T04:00:00"/>
    <n v="20.6"/>
  </r>
  <r>
    <x v="0"/>
    <x v="7"/>
    <x v="17"/>
    <d v="1899-12-30T05:00:00"/>
    <n v="19.899999999999999"/>
  </r>
  <r>
    <x v="0"/>
    <x v="7"/>
    <x v="17"/>
    <d v="1899-12-30T06:00:00"/>
    <n v="19.100000000000001"/>
  </r>
  <r>
    <x v="0"/>
    <x v="7"/>
    <x v="17"/>
    <d v="1899-12-30T07:00:00"/>
    <n v="20.3"/>
  </r>
  <r>
    <x v="0"/>
    <x v="7"/>
    <x v="17"/>
    <d v="1899-12-30T08:00:00"/>
    <n v="21.2"/>
  </r>
  <r>
    <x v="0"/>
    <x v="7"/>
    <x v="17"/>
    <d v="1899-12-30T09:00:00"/>
    <n v="22.1"/>
  </r>
  <r>
    <x v="0"/>
    <x v="7"/>
    <x v="17"/>
    <d v="1899-12-30T10:00:00"/>
    <n v="22.9"/>
  </r>
  <r>
    <x v="0"/>
    <x v="7"/>
    <x v="17"/>
    <d v="1899-12-30T11:00:00"/>
    <n v="23.4"/>
  </r>
  <r>
    <x v="0"/>
    <x v="7"/>
    <x v="17"/>
    <d v="1899-12-30T12:00:00"/>
    <n v="24.2"/>
  </r>
  <r>
    <x v="0"/>
    <x v="7"/>
    <x v="17"/>
    <d v="1899-12-30T13:00:00"/>
    <n v="24.5"/>
  </r>
  <r>
    <x v="0"/>
    <x v="7"/>
    <x v="17"/>
    <d v="1899-12-30T14:00:00"/>
    <n v="24"/>
  </r>
  <r>
    <x v="0"/>
    <x v="7"/>
    <x v="17"/>
    <d v="1899-12-30T15:00:00"/>
    <n v="23.2"/>
  </r>
  <r>
    <x v="0"/>
    <x v="7"/>
    <x v="17"/>
    <d v="1899-12-30T16:00:00"/>
    <n v="23.1"/>
  </r>
  <r>
    <x v="0"/>
    <x v="7"/>
    <x v="17"/>
    <d v="1899-12-30T17:00:00"/>
    <n v="23.4"/>
  </r>
  <r>
    <x v="0"/>
    <x v="7"/>
    <x v="17"/>
    <d v="1899-12-30T18:00:00"/>
    <n v="22.8"/>
  </r>
  <r>
    <x v="0"/>
    <x v="7"/>
    <x v="17"/>
    <d v="1899-12-30T19:00:00"/>
    <n v="22.1"/>
  </r>
  <r>
    <x v="0"/>
    <x v="7"/>
    <x v="17"/>
    <d v="1899-12-30T20:00:00"/>
    <n v="21.4"/>
  </r>
  <r>
    <x v="0"/>
    <x v="7"/>
    <x v="17"/>
    <d v="1899-12-30T21:00:00"/>
    <n v="20.9"/>
  </r>
  <r>
    <x v="0"/>
    <x v="7"/>
    <x v="17"/>
    <d v="1899-12-30T22:00:00"/>
    <n v="20.8"/>
  </r>
  <r>
    <x v="0"/>
    <x v="7"/>
    <x v="17"/>
    <d v="1899-12-30T23:00:00"/>
    <n v="20"/>
  </r>
  <r>
    <x v="0"/>
    <x v="7"/>
    <x v="18"/>
    <d v="1899-12-30T00:00:00"/>
    <n v="20.3"/>
  </r>
  <r>
    <x v="0"/>
    <x v="7"/>
    <x v="18"/>
    <d v="1899-12-30T01:00:00"/>
    <n v="19.2"/>
  </r>
  <r>
    <x v="0"/>
    <x v="7"/>
    <x v="18"/>
    <d v="1899-12-30T02:00:00"/>
    <n v="18.8"/>
  </r>
  <r>
    <x v="0"/>
    <x v="7"/>
    <x v="18"/>
    <d v="1899-12-30T03:00:00"/>
    <n v="17.899999999999999"/>
  </r>
  <r>
    <x v="0"/>
    <x v="7"/>
    <x v="18"/>
    <d v="1899-12-30T04:00:00"/>
    <n v="17.8"/>
  </r>
  <r>
    <x v="0"/>
    <x v="7"/>
    <x v="18"/>
    <d v="1899-12-30T05:00:00"/>
    <n v="17.399999999999999"/>
  </r>
  <r>
    <x v="0"/>
    <x v="7"/>
    <x v="18"/>
    <d v="1899-12-30T06:00:00"/>
    <n v="17.399999999999999"/>
  </r>
  <r>
    <x v="0"/>
    <x v="7"/>
    <x v="18"/>
    <d v="1899-12-30T07:00:00"/>
    <n v="18.3"/>
  </r>
  <r>
    <x v="0"/>
    <x v="7"/>
    <x v="18"/>
    <d v="1899-12-30T08:00:00"/>
    <n v="19.899999999999999"/>
  </r>
  <r>
    <x v="0"/>
    <x v="7"/>
    <x v="18"/>
    <d v="1899-12-30T09:00:00"/>
    <n v="21.8"/>
  </r>
  <r>
    <x v="0"/>
    <x v="7"/>
    <x v="18"/>
    <d v="1899-12-30T10:00:00"/>
    <n v="23.4"/>
  </r>
  <r>
    <x v="0"/>
    <x v="7"/>
    <x v="18"/>
    <d v="1899-12-30T11:00:00"/>
    <n v="23.5"/>
  </r>
  <r>
    <x v="0"/>
    <x v="7"/>
    <x v="18"/>
    <d v="1899-12-30T12:00:00"/>
    <n v="24.5"/>
  </r>
  <r>
    <x v="0"/>
    <x v="7"/>
    <x v="18"/>
    <d v="1899-12-30T13:00:00"/>
    <n v="23.8"/>
  </r>
  <r>
    <x v="0"/>
    <x v="7"/>
    <x v="18"/>
    <d v="1899-12-30T14:00:00"/>
    <n v="24"/>
  </r>
  <r>
    <x v="0"/>
    <x v="7"/>
    <x v="18"/>
    <d v="1899-12-30T15:00:00"/>
    <n v="24.4"/>
  </r>
  <r>
    <x v="0"/>
    <x v="7"/>
    <x v="18"/>
    <d v="1899-12-30T16:00:00"/>
    <n v="23.9"/>
  </r>
  <r>
    <x v="0"/>
    <x v="7"/>
    <x v="18"/>
    <d v="1899-12-30T17:00:00"/>
    <n v="23.4"/>
  </r>
  <r>
    <x v="0"/>
    <x v="7"/>
    <x v="18"/>
    <d v="1899-12-30T18:00:00"/>
    <n v="22.5"/>
  </r>
  <r>
    <x v="0"/>
    <x v="7"/>
    <x v="18"/>
    <d v="1899-12-30T19:00:00"/>
    <n v="21.7"/>
  </r>
  <r>
    <x v="0"/>
    <x v="7"/>
    <x v="18"/>
    <d v="1899-12-30T20:00:00"/>
    <n v="20.8"/>
  </r>
  <r>
    <x v="0"/>
    <x v="7"/>
    <x v="18"/>
    <d v="1899-12-30T21:00:00"/>
    <n v="20.7"/>
  </r>
  <r>
    <x v="0"/>
    <x v="7"/>
    <x v="18"/>
    <d v="1899-12-30T22:00:00"/>
    <n v="20.5"/>
  </r>
  <r>
    <x v="0"/>
    <x v="7"/>
    <x v="18"/>
    <d v="1899-12-30T23:00:00"/>
    <n v="20.2"/>
  </r>
  <r>
    <x v="0"/>
    <x v="7"/>
    <x v="19"/>
    <d v="1899-12-30T00:00:00"/>
    <n v="20.100000000000001"/>
  </r>
  <r>
    <x v="0"/>
    <x v="7"/>
    <x v="19"/>
    <d v="1899-12-30T01:00:00"/>
    <n v="19.8"/>
  </r>
  <r>
    <x v="0"/>
    <x v="7"/>
    <x v="19"/>
    <d v="1899-12-30T02:00:00"/>
    <n v="19"/>
  </r>
  <r>
    <x v="0"/>
    <x v="7"/>
    <x v="19"/>
    <d v="1899-12-30T03:00:00"/>
    <n v="18.7"/>
  </r>
  <r>
    <x v="0"/>
    <x v="7"/>
    <x v="19"/>
    <d v="1899-12-30T04:00:00"/>
    <n v="18.2"/>
  </r>
  <r>
    <x v="0"/>
    <x v="7"/>
    <x v="19"/>
    <d v="1899-12-30T05:00:00"/>
    <n v="18"/>
  </r>
  <r>
    <x v="0"/>
    <x v="7"/>
    <x v="19"/>
    <d v="1899-12-30T06:00:00"/>
    <n v="18.7"/>
  </r>
  <r>
    <x v="0"/>
    <x v="7"/>
    <x v="19"/>
    <d v="1899-12-30T07:00:00"/>
    <n v="20"/>
  </r>
  <r>
    <x v="0"/>
    <x v="7"/>
    <x v="19"/>
    <d v="1899-12-30T08:00:00"/>
    <n v="21.5"/>
  </r>
  <r>
    <x v="0"/>
    <x v="7"/>
    <x v="19"/>
    <d v="1899-12-30T09:00:00"/>
    <n v="22.7"/>
  </r>
  <r>
    <x v="0"/>
    <x v="7"/>
    <x v="19"/>
    <d v="1899-12-30T10:00:00"/>
    <n v="23.4"/>
  </r>
  <r>
    <x v="0"/>
    <x v="7"/>
    <x v="19"/>
    <d v="1899-12-30T11:00:00"/>
    <n v="24.5"/>
  </r>
  <r>
    <x v="0"/>
    <x v="7"/>
    <x v="19"/>
    <d v="1899-12-30T12:00:00"/>
    <n v="24.8"/>
  </r>
  <r>
    <x v="0"/>
    <x v="7"/>
    <x v="19"/>
    <d v="1899-12-30T13:00:00"/>
    <n v="24.5"/>
  </r>
  <r>
    <x v="0"/>
    <x v="7"/>
    <x v="19"/>
    <d v="1899-12-30T14:00:00"/>
    <n v="25"/>
  </r>
  <r>
    <x v="0"/>
    <x v="7"/>
    <x v="19"/>
    <d v="1899-12-30T15:00:00"/>
    <n v="25"/>
  </r>
  <r>
    <x v="0"/>
    <x v="7"/>
    <x v="19"/>
    <d v="1899-12-30T16:00:00"/>
    <n v="24.4"/>
  </r>
  <r>
    <x v="0"/>
    <x v="7"/>
    <x v="19"/>
    <d v="1899-12-30T17:00:00"/>
    <n v="24"/>
  </r>
  <r>
    <x v="0"/>
    <x v="7"/>
    <x v="19"/>
    <d v="1899-12-30T18:00:00"/>
    <n v="23.3"/>
  </r>
  <r>
    <x v="0"/>
    <x v="7"/>
    <x v="19"/>
    <d v="1899-12-30T19:00:00"/>
    <n v="23.1"/>
  </r>
  <r>
    <x v="0"/>
    <x v="7"/>
    <x v="19"/>
    <d v="1899-12-30T20:00:00"/>
    <n v="22.9"/>
  </r>
  <r>
    <x v="0"/>
    <x v="7"/>
    <x v="19"/>
    <d v="1899-12-30T21:00:00"/>
    <n v="22.7"/>
  </r>
  <r>
    <x v="0"/>
    <x v="7"/>
    <x v="19"/>
    <d v="1899-12-30T22:00:00"/>
    <n v="23"/>
  </r>
  <r>
    <x v="0"/>
    <x v="7"/>
    <x v="19"/>
    <d v="1899-12-30T23:00:00"/>
    <n v="22.6"/>
  </r>
  <r>
    <x v="0"/>
    <x v="7"/>
    <x v="20"/>
    <d v="1899-12-30T00:00:00"/>
    <n v="22.4"/>
  </r>
  <r>
    <x v="0"/>
    <x v="7"/>
    <x v="20"/>
    <d v="1899-12-30T01:00:00"/>
    <n v="22.1"/>
  </r>
  <r>
    <x v="0"/>
    <x v="7"/>
    <x v="20"/>
    <d v="1899-12-30T02:00:00"/>
    <n v="21.9"/>
  </r>
  <r>
    <x v="0"/>
    <x v="7"/>
    <x v="20"/>
    <d v="1899-12-30T03:00:00"/>
    <n v="21.6"/>
  </r>
  <r>
    <x v="0"/>
    <x v="7"/>
    <x v="20"/>
    <d v="1899-12-30T04:00:00"/>
    <n v="21.4"/>
  </r>
  <r>
    <x v="0"/>
    <x v="7"/>
    <x v="20"/>
    <d v="1899-12-30T05:00:00"/>
    <n v="21.5"/>
  </r>
  <r>
    <x v="0"/>
    <x v="7"/>
    <x v="20"/>
    <d v="1899-12-30T06:00:00"/>
    <n v="21.6"/>
  </r>
  <r>
    <x v="0"/>
    <x v="7"/>
    <x v="20"/>
    <d v="1899-12-30T07:00:00"/>
    <n v="20.8"/>
  </r>
  <r>
    <x v="0"/>
    <x v="7"/>
    <x v="20"/>
    <d v="1899-12-30T08:00:00"/>
    <n v="20.6"/>
  </r>
  <r>
    <x v="0"/>
    <x v="7"/>
    <x v="20"/>
    <d v="1899-12-30T09:00:00"/>
    <n v="20.9"/>
  </r>
  <r>
    <x v="0"/>
    <x v="7"/>
    <x v="20"/>
    <d v="1899-12-30T10:00:00"/>
    <n v="20.9"/>
  </r>
  <r>
    <x v="0"/>
    <x v="7"/>
    <x v="20"/>
    <d v="1899-12-30T11:00:00"/>
    <n v="21.4"/>
  </r>
  <r>
    <x v="0"/>
    <x v="7"/>
    <x v="20"/>
    <d v="1899-12-30T12:00:00"/>
    <n v="22.2"/>
  </r>
  <r>
    <x v="0"/>
    <x v="7"/>
    <x v="20"/>
    <d v="1899-12-30T13:00:00"/>
    <n v="23.4"/>
  </r>
  <r>
    <x v="0"/>
    <x v="7"/>
    <x v="20"/>
    <d v="1899-12-30T14:00:00"/>
    <n v="23.6"/>
  </r>
  <r>
    <x v="0"/>
    <x v="7"/>
    <x v="20"/>
    <d v="1899-12-30T15:00:00"/>
    <n v="25.6"/>
  </r>
  <r>
    <x v="0"/>
    <x v="7"/>
    <x v="20"/>
    <d v="1899-12-30T16:00:00"/>
    <n v="25.8"/>
  </r>
  <r>
    <x v="0"/>
    <x v="7"/>
    <x v="20"/>
    <d v="1899-12-30T17:00:00"/>
    <n v="23.5"/>
  </r>
  <r>
    <x v="0"/>
    <x v="7"/>
    <x v="20"/>
    <d v="1899-12-30T18:00:00"/>
    <n v="23.6"/>
  </r>
  <r>
    <x v="0"/>
    <x v="7"/>
    <x v="20"/>
    <d v="1899-12-30T19:00:00"/>
    <n v="23.3"/>
  </r>
  <r>
    <x v="0"/>
    <x v="7"/>
    <x v="20"/>
    <d v="1899-12-30T20:00:00"/>
    <n v="22.8"/>
  </r>
  <r>
    <x v="0"/>
    <x v="7"/>
    <x v="20"/>
    <d v="1899-12-30T21:00:00"/>
    <n v="22.7"/>
  </r>
  <r>
    <x v="0"/>
    <x v="7"/>
    <x v="20"/>
    <d v="1899-12-30T22:00:00"/>
    <n v="21.9"/>
  </r>
  <r>
    <x v="0"/>
    <x v="7"/>
    <x v="20"/>
    <d v="1899-12-30T23:00:00"/>
    <n v="20.100000000000001"/>
  </r>
  <r>
    <x v="0"/>
    <x v="7"/>
    <x v="21"/>
    <d v="1899-12-30T00:00:00"/>
    <n v="20"/>
  </r>
  <r>
    <x v="0"/>
    <x v="7"/>
    <x v="21"/>
    <d v="1899-12-30T01:00:00"/>
    <n v="19.7"/>
  </r>
  <r>
    <x v="0"/>
    <x v="7"/>
    <x v="21"/>
    <d v="1899-12-30T02:00:00"/>
    <n v="18.899999999999999"/>
  </r>
  <r>
    <x v="0"/>
    <x v="7"/>
    <x v="21"/>
    <d v="1899-12-30T03:00:00"/>
    <n v="18.8"/>
  </r>
  <r>
    <x v="0"/>
    <x v="7"/>
    <x v="21"/>
    <d v="1899-12-30T04:00:00"/>
    <n v="18.899999999999999"/>
  </r>
  <r>
    <x v="0"/>
    <x v="7"/>
    <x v="21"/>
    <d v="1899-12-30T05:00:00"/>
    <n v="18.600000000000001"/>
  </r>
  <r>
    <x v="0"/>
    <x v="7"/>
    <x v="21"/>
    <d v="1899-12-30T06:00:00"/>
    <n v="18.600000000000001"/>
  </r>
  <r>
    <x v="0"/>
    <x v="7"/>
    <x v="21"/>
    <d v="1899-12-30T07:00:00"/>
    <n v="19"/>
  </r>
  <r>
    <x v="0"/>
    <x v="7"/>
    <x v="21"/>
    <d v="1899-12-30T08:00:00"/>
    <n v="19.2"/>
  </r>
  <r>
    <x v="0"/>
    <x v="7"/>
    <x v="21"/>
    <d v="1899-12-30T09:00:00"/>
    <n v="20.399999999999999"/>
  </r>
  <r>
    <x v="0"/>
    <x v="7"/>
    <x v="21"/>
    <d v="1899-12-30T10:00:00"/>
    <n v="19"/>
  </r>
  <r>
    <x v="0"/>
    <x v="7"/>
    <x v="21"/>
    <d v="1899-12-30T11:00:00"/>
    <n v="20"/>
  </r>
  <r>
    <x v="0"/>
    <x v="7"/>
    <x v="21"/>
    <d v="1899-12-30T12:00:00"/>
    <n v="21.2"/>
  </r>
  <r>
    <x v="0"/>
    <x v="7"/>
    <x v="21"/>
    <d v="1899-12-30T13:00:00"/>
    <n v="21.1"/>
  </r>
  <r>
    <x v="0"/>
    <x v="7"/>
    <x v="21"/>
    <d v="1899-12-30T14:00:00"/>
    <n v="20"/>
  </r>
  <r>
    <x v="0"/>
    <x v="7"/>
    <x v="21"/>
    <d v="1899-12-30T15:00:00"/>
    <n v="19.899999999999999"/>
  </r>
  <r>
    <x v="0"/>
    <x v="7"/>
    <x v="21"/>
    <d v="1899-12-30T16:00:00"/>
    <n v="20.8"/>
  </r>
  <r>
    <x v="0"/>
    <x v="7"/>
    <x v="21"/>
    <d v="1899-12-30T17:00:00"/>
    <n v="20"/>
  </r>
  <r>
    <x v="0"/>
    <x v="7"/>
    <x v="21"/>
    <d v="1899-12-30T18:00:00"/>
    <n v="19.8"/>
  </r>
  <r>
    <x v="0"/>
    <x v="7"/>
    <x v="21"/>
    <d v="1899-12-30T19:00:00"/>
    <n v="18.600000000000001"/>
  </r>
  <r>
    <x v="0"/>
    <x v="7"/>
    <x v="21"/>
    <d v="1899-12-30T20:00:00"/>
    <n v="17.2"/>
  </r>
  <r>
    <x v="0"/>
    <x v="7"/>
    <x v="21"/>
    <d v="1899-12-30T21:00:00"/>
    <n v="17"/>
  </r>
  <r>
    <x v="0"/>
    <x v="7"/>
    <x v="21"/>
    <d v="1899-12-30T22:00:00"/>
    <n v="15.8"/>
  </r>
  <r>
    <x v="0"/>
    <x v="7"/>
    <x v="21"/>
    <d v="1899-12-30T23:00:00"/>
    <n v="16"/>
  </r>
  <r>
    <x v="0"/>
    <x v="7"/>
    <x v="22"/>
    <d v="1899-12-30T00:00:00"/>
    <n v="15.7"/>
  </r>
  <r>
    <x v="0"/>
    <x v="7"/>
    <x v="22"/>
    <d v="1899-12-30T01:00:00"/>
    <n v="15.4"/>
  </r>
  <r>
    <x v="0"/>
    <x v="7"/>
    <x v="22"/>
    <d v="1899-12-30T02:00:00"/>
    <n v="15.7"/>
  </r>
  <r>
    <x v="0"/>
    <x v="7"/>
    <x v="22"/>
    <d v="1899-12-30T03:00:00"/>
    <n v="15.7"/>
  </r>
  <r>
    <x v="0"/>
    <x v="7"/>
    <x v="22"/>
    <d v="1899-12-30T04:00:00"/>
    <n v="15.1"/>
  </r>
  <r>
    <x v="0"/>
    <x v="7"/>
    <x v="22"/>
    <d v="1899-12-30T05:00:00"/>
    <n v="15.5"/>
  </r>
  <r>
    <x v="0"/>
    <x v="7"/>
    <x v="22"/>
    <d v="1899-12-30T06:00:00"/>
    <n v="16.3"/>
  </r>
  <r>
    <x v="0"/>
    <x v="7"/>
    <x v="22"/>
    <d v="1899-12-30T07:00:00"/>
    <n v="18"/>
  </r>
  <r>
    <x v="0"/>
    <x v="7"/>
    <x v="22"/>
    <d v="1899-12-30T08:00:00"/>
    <n v="20.100000000000001"/>
  </r>
  <r>
    <x v="0"/>
    <x v="7"/>
    <x v="22"/>
    <d v="1899-12-30T09:00:00"/>
    <n v="22"/>
  </r>
  <r>
    <x v="0"/>
    <x v="7"/>
    <x v="22"/>
    <d v="1899-12-30T10:00:00"/>
    <n v="23.1"/>
  </r>
  <r>
    <x v="0"/>
    <x v="7"/>
    <x v="22"/>
    <d v="1899-12-30T11:00:00"/>
    <n v="24.3"/>
  </r>
  <r>
    <x v="0"/>
    <x v="7"/>
    <x v="22"/>
    <d v="1899-12-30T12:00:00"/>
    <n v="25.3"/>
  </r>
  <r>
    <x v="0"/>
    <x v="7"/>
    <x v="22"/>
    <d v="1899-12-30T13:00:00"/>
    <n v="25.9"/>
  </r>
  <r>
    <x v="0"/>
    <x v="7"/>
    <x v="22"/>
    <d v="1899-12-30T14:00:00"/>
    <n v="25.4"/>
  </r>
  <r>
    <x v="0"/>
    <x v="7"/>
    <x v="22"/>
    <d v="1899-12-30T15:00:00"/>
    <n v="26.3"/>
  </r>
  <r>
    <x v="0"/>
    <x v="7"/>
    <x v="22"/>
    <d v="1899-12-30T16:00:00"/>
    <n v="26"/>
  </r>
  <r>
    <x v="0"/>
    <x v="7"/>
    <x v="22"/>
    <d v="1899-12-30T17:00:00"/>
    <n v="25.4"/>
  </r>
  <r>
    <x v="0"/>
    <x v="7"/>
    <x v="22"/>
    <d v="1899-12-30T18:00:00"/>
    <n v="24.2"/>
  </r>
  <r>
    <x v="0"/>
    <x v="7"/>
    <x v="22"/>
    <d v="1899-12-30T19:00:00"/>
    <n v="22.8"/>
  </r>
  <r>
    <x v="0"/>
    <x v="7"/>
    <x v="22"/>
    <d v="1899-12-30T20:00:00"/>
    <n v="20.7"/>
  </r>
  <r>
    <x v="0"/>
    <x v="7"/>
    <x v="22"/>
    <d v="1899-12-30T21:00:00"/>
    <n v="20.7"/>
  </r>
  <r>
    <x v="0"/>
    <x v="7"/>
    <x v="22"/>
    <d v="1899-12-30T22:00:00"/>
    <n v="20.8"/>
  </r>
  <r>
    <x v="0"/>
    <x v="7"/>
    <x v="22"/>
    <d v="1899-12-30T23:00:00"/>
    <n v="19.8"/>
  </r>
  <r>
    <x v="0"/>
    <x v="7"/>
    <x v="23"/>
    <d v="1899-12-30T00:00:00"/>
    <n v="19.100000000000001"/>
  </r>
  <r>
    <x v="0"/>
    <x v="7"/>
    <x v="23"/>
    <d v="1899-12-30T01:00:00"/>
    <n v="18.100000000000001"/>
  </r>
  <r>
    <x v="0"/>
    <x v="7"/>
    <x v="23"/>
    <d v="1899-12-30T02:00:00"/>
    <n v="17.100000000000001"/>
  </r>
  <r>
    <x v="0"/>
    <x v="7"/>
    <x v="23"/>
    <d v="1899-12-30T03:00:00"/>
    <n v="17.399999999999999"/>
  </r>
  <r>
    <x v="0"/>
    <x v="7"/>
    <x v="23"/>
    <d v="1899-12-30T04:00:00"/>
    <n v="14.8"/>
  </r>
  <r>
    <x v="0"/>
    <x v="7"/>
    <x v="23"/>
    <d v="1899-12-30T05:00:00"/>
    <n v="16"/>
  </r>
  <r>
    <x v="0"/>
    <x v="7"/>
    <x v="23"/>
    <d v="1899-12-30T06:00:00"/>
    <n v="16.100000000000001"/>
  </r>
  <r>
    <x v="0"/>
    <x v="7"/>
    <x v="23"/>
    <d v="1899-12-30T07:00:00"/>
    <n v="18.399999999999999"/>
  </r>
  <r>
    <x v="0"/>
    <x v="7"/>
    <x v="23"/>
    <d v="1899-12-30T08:00:00"/>
    <n v="20.8"/>
  </r>
  <r>
    <x v="0"/>
    <x v="7"/>
    <x v="23"/>
    <d v="1899-12-30T09:00:00"/>
    <n v="23"/>
  </r>
  <r>
    <x v="0"/>
    <x v="7"/>
    <x v="23"/>
    <d v="1899-12-30T10:00:00"/>
    <n v="25.1"/>
  </r>
  <r>
    <x v="0"/>
    <x v="7"/>
    <x v="23"/>
    <d v="1899-12-30T11:00:00"/>
    <n v="25.5"/>
  </r>
  <r>
    <x v="0"/>
    <x v="7"/>
    <x v="23"/>
    <d v="1899-12-30T12:00:00"/>
    <n v="24.9"/>
  </r>
  <r>
    <x v="0"/>
    <x v="7"/>
    <x v="23"/>
    <d v="1899-12-30T13:00:00"/>
    <n v="26.8"/>
  </r>
  <r>
    <x v="0"/>
    <x v="7"/>
    <x v="23"/>
    <d v="1899-12-30T14:00:00"/>
    <n v="26.6"/>
  </r>
  <r>
    <x v="0"/>
    <x v="7"/>
    <x v="23"/>
    <d v="1899-12-30T15:00:00"/>
    <n v="26"/>
  </r>
  <r>
    <x v="0"/>
    <x v="7"/>
    <x v="23"/>
    <d v="1899-12-30T16:00:00"/>
    <n v="26"/>
  </r>
  <r>
    <x v="0"/>
    <x v="7"/>
    <x v="23"/>
    <d v="1899-12-30T17:00:00"/>
    <n v="24.7"/>
  </r>
  <r>
    <x v="0"/>
    <x v="7"/>
    <x v="23"/>
    <d v="1899-12-30T18:00:00"/>
    <n v="24.4"/>
  </r>
  <r>
    <x v="0"/>
    <x v="7"/>
    <x v="23"/>
    <d v="1899-12-30T19:00:00"/>
    <n v="23.4"/>
  </r>
  <r>
    <x v="0"/>
    <x v="7"/>
    <x v="23"/>
    <d v="1899-12-30T20:00:00"/>
    <n v="22.8"/>
  </r>
  <r>
    <x v="0"/>
    <x v="7"/>
    <x v="23"/>
    <d v="1899-12-30T21:00:00"/>
    <n v="22.4"/>
  </r>
  <r>
    <x v="0"/>
    <x v="7"/>
    <x v="23"/>
    <d v="1899-12-30T22:00:00"/>
    <n v="22"/>
  </r>
  <r>
    <x v="0"/>
    <x v="7"/>
    <x v="23"/>
    <d v="1899-12-30T23:00:00"/>
    <n v="22"/>
  </r>
  <r>
    <x v="0"/>
    <x v="7"/>
    <x v="24"/>
    <d v="1899-12-30T00:00:00"/>
    <n v="21.6"/>
  </r>
  <r>
    <x v="0"/>
    <x v="7"/>
    <x v="24"/>
    <d v="1899-12-30T01:00:00"/>
    <n v="21.4"/>
  </r>
  <r>
    <x v="0"/>
    <x v="7"/>
    <x v="24"/>
    <d v="1899-12-30T02:00:00"/>
    <n v="21.1"/>
  </r>
  <r>
    <x v="0"/>
    <x v="7"/>
    <x v="24"/>
    <d v="1899-12-30T03:00:00"/>
    <n v="21"/>
  </r>
  <r>
    <x v="0"/>
    <x v="7"/>
    <x v="24"/>
    <d v="1899-12-30T04:00:00"/>
    <n v="20.8"/>
  </r>
  <r>
    <x v="0"/>
    <x v="7"/>
    <x v="24"/>
    <d v="1899-12-30T05:00:00"/>
    <n v="20.7"/>
  </r>
  <r>
    <x v="0"/>
    <x v="7"/>
    <x v="24"/>
    <d v="1899-12-30T06:00:00"/>
    <n v="20.9"/>
  </r>
  <r>
    <x v="0"/>
    <x v="7"/>
    <x v="24"/>
    <d v="1899-12-30T07:00:00"/>
    <n v="22"/>
  </r>
  <r>
    <x v="0"/>
    <x v="7"/>
    <x v="24"/>
    <d v="1899-12-30T08:00:00"/>
    <n v="22.7"/>
  </r>
  <r>
    <x v="0"/>
    <x v="7"/>
    <x v="24"/>
    <d v="1899-12-30T09:00:00"/>
    <n v="23.9"/>
  </r>
  <r>
    <x v="0"/>
    <x v="7"/>
    <x v="24"/>
    <d v="1899-12-30T10:00:00"/>
    <n v="24.4"/>
  </r>
  <r>
    <x v="0"/>
    <x v="7"/>
    <x v="24"/>
    <d v="1899-12-30T11:00:00"/>
    <n v="24.9"/>
  </r>
  <r>
    <x v="0"/>
    <x v="7"/>
    <x v="24"/>
    <d v="1899-12-30T12:00:00"/>
    <n v="24.2"/>
  </r>
  <r>
    <x v="0"/>
    <x v="7"/>
    <x v="24"/>
    <d v="1899-12-30T13:00:00"/>
    <n v="21.9"/>
  </r>
  <r>
    <x v="0"/>
    <x v="7"/>
    <x v="24"/>
    <d v="1899-12-30T14:00:00"/>
    <n v="20.2"/>
  </r>
  <r>
    <x v="0"/>
    <x v="7"/>
    <x v="24"/>
    <d v="1899-12-30T15:00:00"/>
    <n v="20.3"/>
  </r>
  <r>
    <x v="0"/>
    <x v="7"/>
    <x v="24"/>
    <d v="1899-12-30T16:00:00"/>
    <n v="21.7"/>
  </r>
  <r>
    <x v="0"/>
    <x v="7"/>
    <x v="24"/>
    <d v="1899-12-30T17:00:00"/>
    <n v="22.8"/>
  </r>
  <r>
    <x v="0"/>
    <x v="7"/>
    <x v="24"/>
    <d v="1899-12-30T18:00:00"/>
    <n v="23"/>
  </r>
  <r>
    <x v="0"/>
    <x v="7"/>
    <x v="24"/>
    <d v="1899-12-30T19:00:00"/>
    <n v="22.3"/>
  </r>
  <r>
    <x v="0"/>
    <x v="7"/>
    <x v="24"/>
    <d v="1899-12-30T20:00:00"/>
    <n v="22.1"/>
  </r>
  <r>
    <x v="0"/>
    <x v="7"/>
    <x v="24"/>
    <d v="1899-12-30T21:00:00"/>
    <n v="22.2"/>
  </r>
  <r>
    <x v="0"/>
    <x v="7"/>
    <x v="24"/>
    <d v="1899-12-30T22:00:00"/>
    <n v="22"/>
  </r>
  <r>
    <x v="0"/>
    <x v="7"/>
    <x v="24"/>
    <d v="1899-12-30T23:00:00"/>
    <n v="21"/>
  </r>
  <r>
    <x v="0"/>
    <x v="7"/>
    <x v="25"/>
    <d v="1899-12-30T00:00:00"/>
    <n v="20.9"/>
  </r>
  <r>
    <x v="0"/>
    <x v="7"/>
    <x v="25"/>
    <d v="1899-12-30T01:00:00"/>
    <n v="20.9"/>
  </r>
  <r>
    <x v="0"/>
    <x v="7"/>
    <x v="25"/>
    <d v="1899-12-30T02:00:00"/>
    <n v="21.1"/>
  </r>
  <r>
    <x v="0"/>
    <x v="7"/>
    <x v="25"/>
    <d v="1899-12-30T03:00:00"/>
    <n v="20.9"/>
  </r>
  <r>
    <x v="0"/>
    <x v="7"/>
    <x v="25"/>
    <d v="1899-12-30T04:00:00"/>
    <n v="20.7"/>
  </r>
  <r>
    <x v="0"/>
    <x v="7"/>
    <x v="25"/>
    <d v="1899-12-30T05:00:00"/>
    <n v="20.399999999999999"/>
  </r>
  <r>
    <x v="0"/>
    <x v="7"/>
    <x v="25"/>
    <d v="1899-12-30T06:00:00"/>
    <n v="20.6"/>
  </r>
  <r>
    <x v="0"/>
    <x v="7"/>
    <x v="25"/>
    <d v="1899-12-30T07:00:00"/>
    <n v="21.8"/>
  </r>
  <r>
    <x v="0"/>
    <x v="7"/>
    <x v="25"/>
    <d v="1899-12-30T08:00:00"/>
    <n v="23.1"/>
  </r>
  <r>
    <x v="0"/>
    <x v="7"/>
    <x v="25"/>
    <d v="1899-12-30T09:00:00"/>
    <n v="24.4"/>
  </r>
  <r>
    <x v="0"/>
    <x v="7"/>
    <x v="25"/>
    <d v="1899-12-30T10:00:00"/>
    <n v="24.9"/>
  </r>
  <r>
    <x v="0"/>
    <x v="7"/>
    <x v="25"/>
    <d v="1899-12-30T11:00:00"/>
    <n v="25.7"/>
  </r>
  <r>
    <x v="0"/>
    <x v="7"/>
    <x v="25"/>
    <d v="1899-12-30T12:00:00"/>
    <n v="26.6"/>
  </r>
  <r>
    <x v="0"/>
    <x v="7"/>
    <x v="25"/>
    <d v="1899-12-30T13:00:00"/>
    <n v="27.1"/>
  </r>
  <r>
    <x v="0"/>
    <x v="7"/>
    <x v="25"/>
    <d v="1899-12-30T14:00:00"/>
    <n v="27.5"/>
  </r>
  <r>
    <x v="0"/>
    <x v="7"/>
    <x v="25"/>
    <d v="1899-12-30T15:00:00"/>
    <n v="28.6"/>
  </r>
  <r>
    <x v="0"/>
    <x v="7"/>
    <x v="25"/>
    <d v="1899-12-30T16:00:00"/>
    <n v="28.3"/>
  </r>
  <r>
    <x v="0"/>
    <x v="7"/>
    <x v="25"/>
    <d v="1899-12-30T17:00:00"/>
    <n v="27.6"/>
  </r>
  <r>
    <x v="0"/>
    <x v="7"/>
    <x v="25"/>
    <d v="1899-12-30T18:00:00"/>
    <n v="26.6"/>
  </r>
  <r>
    <x v="0"/>
    <x v="7"/>
    <x v="25"/>
    <d v="1899-12-30T19:00:00"/>
    <n v="24.7"/>
  </r>
  <r>
    <x v="0"/>
    <x v="7"/>
    <x v="25"/>
    <d v="1899-12-30T20:00:00"/>
    <n v="23.5"/>
  </r>
  <r>
    <x v="0"/>
    <x v="7"/>
    <x v="25"/>
    <d v="1899-12-30T21:00:00"/>
    <n v="23.2"/>
  </r>
  <r>
    <x v="0"/>
    <x v="7"/>
    <x v="25"/>
    <d v="1899-12-30T22:00:00"/>
    <n v="22.6"/>
  </r>
  <r>
    <x v="0"/>
    <x v="7"/>
    <x v="25"/>
    <d v="1899-12-30T23:00:00"/>
    <n v="20.8"/>
  </r>
  <r>
    <x v="0"/>
    <x v="7"/>
    <x v="26"/>
    <d v="1899-12-30T00:00:00"/>
    <n v="21"/>
  </r>
  <r>
    <x v="0"/>
    <x v="7"/>
    <x v="26"/>
    <d v="1899-12-30T01:00:00"/>
    <n v="21.2"/>
  </r>
  <r>
    <x v="0"/>
    <x v="7"/>
    <x v="26"/>
    <d v="1899-12-30T02:00:00"/>
    <n v="21.1"/>
  </r>
  <r>
    <x v="0"/>
    <x v="7"/>
    <x v="26"/>
    <d v="1899-12-30T03:00:00"/>
    <n v="21"/>
  </r>
  <r>
    <x v="0"/>
    <x v="7"/>
    <x v="26"/>
    <d v="1899-12-30T04:00:00"/>
    <n v="20.3"/>
  </r>
  <r>
    <x v="0"/>
    <x v="7"/>
    <x v="26"/>
    <d v="1899-12-30T05:00:00"/>
    <n v="21.1"/>
  </r>
  <r>
    <x v="0"/>
    <x v="7"/>
    <x v="26"/>
    <d v="1899-12-30T06:00:00"/>
    <n v="21.7"/>
  </r>
  <r>
    <x v="0"/>
    <x v="7"/>
    <x v="26"/>
    <d v="1899-12-30T07:00:00"/>
    <n v="21.6"/>
  </r>
  <r>
    <x v="0"/>
    <x v="7"/>
    <x v="26"/>
    <d v="1899-12-30T08:00:00"/>
    <n v="21.8"/>
  </r>
  <r>
    <x v="0"/>
    <x v="7"/>
    <x v="26"/>
    <d v="1899-12-30T09:00:00"/>
    <n v="22.1"/>
  </r>
  <r>
    <x v="0"/>
    <x v="7"/>
    <x v="26"/>
    <d v="1899-12-30T10:00:00"/>
    <n v="23.8"/>
  </r>
  <r>
    <x v="0"/>
    <x v="7"/>
    <x v="26"/>
    <d v="1899-12-30T11:00:00"/>
    <n v="23.8"/>
  </r>
  <r>
    <x v="0"/>
    <x v="7"/>
    <x v="26"/>
    <d v="1899-12-30T12:00:00"/>
    <n v="23.9"/>
  </r>
  <r>
    <x v="0"/>
    <x v="7"/>
    <x v="26"/>
    <d v="1899-12-30T13:00:00"/>
    <n v="24.2"/>
  </r>
  <r>
    <x v="0"/>
    <x v="7"/>
    <x v="26"/>
    <d v="1899-12-30T14:00:00"/>
    <n v="25.4"/>
  </r>
  <r>
    <x v="0"/>
    <x v="7"/>
    <x v="26"/>
    <d v="1899-12-30T15:00:00"/>
    <n v="26.4"/>
  </r>
  <r>
    <x v="0"/>
    <x v="7"/>
    <x v="26"/>
    <d v="1899-12-30T16:00:00"/>
    <n v="27.9"/>
  </r>
  <r>
    <x v="0"/>
    <x v="7"/>
    <x v="26"/>
    <d v="1899-12-30T17:00:00"/>
    <n v="28.3"/>
  </r>
  <r>
    <x v="0"/>
    <x v="7"/>
    <x v="26"/>
    <d v="1899-12-30T18:00:00"/>
    <n v="28.2"/>
  </r>
  <r>
    <x v="0"/>
    <x v="7"/>
    <x v="26"/>
    <d v="1899-12-30T19:00:00"/>
    <n v="27.4"/>
  </r>
  <r>
    <x v="0"/>
    <x v="7"/>
    <x v="26"/>
    <d v="1899-12-30T20:00:00"/>
    <n v="26.9"/>
  </r>
  <r>
    <x v="0"/>
    <x v="7"/>
    <x v="26"/>
    <d v="1899-12-30T21:00:00"/>
    <n v="26.7"/>
  </r>
  <r>
    <x v="0"/>
    <x v="7"/>
    <x v="26"/>
    <d v="1899-12-30T22:00:00"/>
    <n v="26.4"/>
  </r>
  <r>
    <x v="0"/>
    <x v="7"/>
    <x v="26"/>
    <d v="1899-12-30T23:00:00"/>
    <n v="26.6"/>
  </r>
  <r>
    <x v="0"/>
    <x v="7"/>
    <x v="27"/>
    <d v="1899-12-30T00:00:00"/>
    <n v="26.4"/>
  </r>
  <r>
    <x v="0"/>
    <x v="7"/>
    <x v="27"/>
    <d v="1899-12-30T01:00:00"/>
    <n v="25.8"/>
  </r>
  <r>
    <x v="0"/>
    <x v="7"/>
    <x v="27"/>
    <d v="1899-12-30T02:00:00"/>
    <n v="25.5"/>
  </r>
  <r>
    <x v="0"/>
    <x v="7"/>
    <x v="27"/>
    <d v="1899-12-30T03:00:00"/>
    <n v="24.6"/>
  </r>
  <r>
    <x v="0"/>
    <x v="7"/>
    <x v="27"/>
    <d v="1899-12-30T04:00:00"/>
    <n v="24.3"/>
  </r>
  <r>
    <x v="0"/>
    <x v="7"/>
    <x v="27"/>
    <d v="1899-12-30T05:00:00"/>
    <n v="24.5"/>
  </r>
  <r>
    <x v="0"/>
    <x v="7"/>
    <x v="27"/>
    <d v="1899-12-30T06:00:00"/>
    <n v="24.9"/>
  </r>
  <r>
    <x v="0"/>
    <x v="7"/>
    <x v="27"/>
    <d v="1899-12-30T07:00:00"/>
    <n v="25.2"/>
  </r>
  <r>
    <x v="0"/>
    <x v="7"/>
    <x v="27"/>
    <d v="1899-12-30T08:00:00"/>
    <n v="25.9"/>
  </r>
  <r>
    <x v="0"/>
    <x v="7"/>
    <x v="27"/>
    <d v="1899-12-30T09:00:00"/>
    <n v="27"/>
  </r>
  <r>
    <x v="0"/>
    <x v="7"/>
    <x v="27"/>
    <d v="1899-12-30T10:00:00"/>
    <n v="27"/>
  </r>
  <r>
    <x v="0"/>
    <x v="7"/>
    <x v="27"/>
    <d v="1899-12-30T11:00:00"/>
    <n v="27.2"/>
  </r>
  <r>
    <x v="0"/>
    <x v="7"/>
    <x v="27"/>
    <d v="1899-12-30T12:00:00"/>
    <n v="28.5"/>
  </r>
  <r>
    <x v="0"/>
    <x v="7"/>
    <x v="27"/>
    <d v="1899-12-30T13:00:00"/>
    <n v="29.6"/>
  </r>
  <r>
    <x v="0"/>
    <x v="7"/>
    <x v="27"/>
    <d v="1899-12-30T14:00:00"/>
    <n v="30.2"/>
  </r>
  <r>
    <x v="0"/>
    <x v="7"/>
    <x v="27"/>
    <d v="1899-12-30T15:00:00"/>
    <n v="31.7"/>
  </r>
  <r>
    <x v="0"/>
    <x v="7"/>
    <x v="27"/>
    <d v="1899-12-30T16:00:00"/>
    <n v="29.8"/>
  </r>
  <r>
    <x v="0"/>
    <x v="7"/>
    <x v="27"/>
    <d v="1899-12-30T17:00:00"/>
    <n v="29.4"/>
  </r>
  <r>
    <x v="0"/>
    <x v="7"/>
    <x v="27"/>
    <d v="1899-12-30T18:00:00"/>
    <n v="28.9"/>
  </r>
  <r>
    <x v="0"/>
    <x v="7"/>
    <x v="27"/>
    <d v="1899-12-30T19:00:00"/>
    <n v="28"/>
  </r>
  <r>
    <x v="0"/>
    <x v="7"/>
    <x v="27"/>
    <d v="1899-12-30T20:00:00"/>
    <n v="26.1"/>
  </r>
  <r>
    <x v="0"/>
    <x v="7"/>
    <x v="27"/>
    <d v="1899-12-30T21:00:00"/>
    <n v="26.8"/>
  </r>
  <r>
    <x v="0"/>
    <x v="7"/>
    <x v="27"/>
    <d v="1899-12-30T22:00:00"/>
    <n v="26.5"/>
  </r>
  <r>
    <x v="0"/>
    <x v="7"/>
    <x v="27"/>
    <d v="1899-12-30T23:00:00"/>
    <n v="26.3"/>
  </r>
  <r>
    <x v="0"/>
    <x v="7"/>
    <x v="28"/>
    <d v="1899-12-30T00:00:00"/>
    <n v="26.2"/>
  </r>
  <r>
    <x v="0"/>
    <x v="7"/>
    <x v="28"/>
    <d v="1899-12-30T01:00:00"/>
    <n v="25.6"/>
  </r>
  <r>
    <x v="0"/>
    <x v="7"/>
    <x v="28"/>
    <d v="1899-12-30T02:00:00"/>
    <n v="24.9"/>
  </r>
  <r>
    <x v="0"/>
    <x v="7"/>
    <x v="28"/>
    <d v="1899-12-30T03:00:00"/>
    <n v="24.5"/>
  </r>
  <r>
    <x v="0"/>
    <x v="7"/>
    <x v="28"/>
    <d v="1899-12-30T04:00:00"/>
    <n v="22.8"/>
  </r>
  <r>
    <x v="0"/>
    <x v="7"/>
    <x v="28"/>
    <d v="1899-12-30T05:00:00"/>
    <n v="23.1"/>
  </r>
  <r>
    <x v="0"/>
    <x v="7"/>
    <x v="28"/>
    <d v="1899-12-30T06:00:00"/>
    <n v="23"/>
  </r>
  <r>
    <x v="0"/>
    <x v="7"/>
    <x v="28"/>
    <d v="1899-12-30T07:00:00"/>
    <n v="24.4"/>
  </r>
  <r>
    <x v="0"/>
    <x v="7"/>
    <x v="28"/>
    <d v="1899-12-30T08:00:00"/>
    <n v="26.1"/>
  </r>
  <r>
    <x v="0"/>
    <x v="7"/>
    <x v="28"/>
    <d v="1899-12-30T09:00:00"/>
    <n v="26.5"/>
  </r>
  <r>
    <x v="0"/>
    <x v="7"/>
    <x v="28"/>
    <d v="1899-12-30T10:00:00"/>
    <n v="27.6"/>
  </r>
  <r>
    <x v="0"/>
    <x v="7"/>
    <x v="28"/>
    <d v="1899-12-30T11:00:00"/>
    <n v="26.3"/>
  </r>
  <r>
    <x v="0"/>
    <x v="7"/>
    <x v="28"/>
    <d v="1899-12-30T12:00:00"/>
    <n v="27.3"/>
  </r>
  <r>
    <x v="0"/>
    <x v="7"/>
    <x v="28"/>
    <d v="1899-12-30T13:00:00"/>
    <n v="27.7"/>
  </r>
  <r>
    <x v="0"/>
    <x v="7"/>
    <x v="28"/>
    <d v="1899-12-30T14:00:00"/>
    <n v="26.5"/>
  </r>
  <r>
    <x v="0"/>
    <x v="7"/>
    <x v="28"/>
    <d v="1899-12-30T15:00:00"/>
    <n v="25.7"/>
  </r>
  <r>
    <x v="0"/>
    <x v="7"/>
    <x v="28"/>
    <d v="1899-12-30T16:00:00"/>
    <n v="27.6"/>
  </r>
  <r>
    <x v="0"/>
    <x v="7"/>
    <x v="28"/>
    <d v="1899-12-30T17:00:00"/>
    <n v="26.3"/>
  </r>
  <r>
    <x v="0"/>
    <x v="7"/>
    <x v="28"/>
    <d v="1899-12-30T18:00:00"/>
    <n v="26"/>
  </r>
  <r>
    <x v="0"/>
    <x v="7"/>
    <x v="28"/>
    <d v="1899-12-30T19:00:00"/>
    <n v="24"/>
  </r>
  <r>
    <x v="0"/>
    <x v="7"/>
    <x v="28"/>
    <d v="1899-12-30T20:00:00"/>
    <n v="24.1"/>
  </r>
  <r>
    <x v="0"/>
    <x v="7"/>
    <x v="28"/>
    <d v="1899-12-30T21:00:00"/>
    <n v="23.1"/>
  </r>
  <r>
    <x v="0"/>
    <x v="7"/>
    <x v="28"/>
    <d v="1899-12-30T22:00:00"/>
    <n v="20.8"/>
  </r>
  <r>
    <x v="0"/>
    <x v="7"/>
    <x v="28"/>
    <d v="1899-12-30T23:00:00"/>
    <n v="20"/>
  </r>
  <r>
    <x v="0"/>
    <x v="7"/>
    <x v="29"/>
    <d v="1899-12-30T00:00:00"/>
    <n v="18.2"/>
  </r>
  <r>
    <x v="0"/>
    <x v="7"/>
    <x v="29"/>
    <d v="1899-12-30T01:00:00"/>
    <n v="17.7"/>
  </r>
  <r>
    <x v="0"/>
    <x v="7"/>
    <x v="29"/>
    <d v="1899-12-30T02:00:00"/>
    <n v="17.7"/>
  </r>
  <r>
    <x v="0"/>
    <x v="7"/>
    <x v="29"/>
    <d v="1899-12-30T03:00:00"/>
    <n v="17.3"/>
  </r>
  <r>
    <x v="0"/>
    <x v="7"/>
    <x v="29"/>
    <d v="1899-12-30T04:00:00"/>
    <n v="16.899999999999999"/>
  </r>
  <r>
    <x v="0"/>
    <x v="7"/>
    <x v="29"/>
    <d v="1899-12-30T05:00:00"/>
    <n v="16.100000000000001"/>
  </r>
  <r>
    <x v="0"/>
    <x v="7"/>
    <x v="29"/>
    <d v="1899-12-30T06:00:00"/>
    <n v="15.1"/>
  </r>
  <r>
    <x v="0"/>
    <x v="7"/>
    <x v="29"/>
    <d v="1899-12-30T07:00:00"/>
    <n v="15.8"/>
  </r>
  <r>
    <x v="0"/>
    <x v="7"/>
    <x v="29"/>
    <d v="1899-12-30T08:00:00"/>
    <n v="15.9"/>
  </r>
  <r>
    <x v="0"/>
    <x v="7"/>
    <x v="29"/>
    <d v="1899-12-30T09:00:00"/>
    <n v="15.7"/>
  </r>
  <r>
    <x v="0"/>
    <x v="7"/>
    <x v="29"/>
    <d v="1899-12-30T10:00:00"/>
    <n v="16.600000000000001"/>
  </r>
  <r>
    <x v="0"/>
    <x v="7"/>
    <x v="29"/>
    <d v="1899-12-30T11:00:00"/>
    <n v="16.399999999999999"/>
  </r>
  <r>
    <x v="0"/>
    <x v="7"/>
    <x v="29"/>
    <d v="1899-12-30T12:00:00"/>
    <n v="16.899999999999999"/>
  </r>
  <r>
    <x v="0"/>
    <x v="7"/>
    <x v="29"/>
    <d v="1899-12-30T13:00:00"/>
    <n v="17.600000000000001"/>
  </r>
  <r>
    <x v="0"/>
    <x v="7"/>
    <x v="29"/>
    <d v="1899-12-30T14:00:00"/>
    <n v="17.8"/>
  </r>
  <r>
    <x v="0"/>
    <x v="7"/>
    <x v="29"/>
    <d v="1899-12-30T15:00:00"/>
    <n v="18.3"/>
  </r>
  <r>
    <x v="0"/>
    <x v="7"/>
    <x v="29"/>
    <d v="1899-12-30T16:00:00"/>
    <n v="18.399999999999999"/>
  </r>
  <r>
    <x v="0"/>
    <x v="7"/>
    <x v="29"/>
    <d v="1899-12-30T17:00:00"/>
    <n v="18.3"/>
  </r>
  <r>
    <x v="0"/>
    <x v="7"/>
    <x v="29"/>
    <d v="1899-12-30T18:00:00"/>
    <n v="18.100000000000001"/>
  </r>
  <r>
    <x v="0"/>
    <x v="7"/>
    <x v="29"/>
    <d v="1899-12-30T19:00:00"/>
    <n v="18.100000000000001"/>
  </r>
  <r>
    <x v="0"/>
    <x v="7"/>
    <x v="29"/>
    <d v="1899-12-30T20:00:00"/>
    <n v="17.8"/>
  </r>
  <r>
    <x v="0"/>
    <x v="7"/>
    <x v="29"/>
    <d v="1899-12-30T21:00:00"/>
    <n v="17.399999999999999"/>
  </r>
  <r>
    <x v="0"/>
    <x v="7"/>
    <x v="29"/>
    <d v="1899-12-30T22:00:00"/>
    <n v="17.2"/>
  </r>
  <r>
    <x v="0"/>
    <x v="7"/>
    <x v="29"/>
    <d v="1899-12-30T23:00:00"/>
    <n v="16.8"/>
  </r>
  <r>
    <x v="0"/>
    <x v="7"/>
    <x v="30"/>
    <d v="1899-12-30T00:00:00"/>
    <n v="17"/>
  </r>
  <r>
    <x v="0"/>
    <x v="7"/>
    <x v="30"/>
    <d v="1899-12-30T01:00:00"/>
    <n v="16.600000000000001"/>
  </r>
  <r>
    <x v="0"/>
    <x v="7"/>
    <x v="30"/>
    <d v="1899-12-30T02:00:00"/>
    <n v="16.600000000000001"/>
  </r>
  <r>
    <x v="0"/>
    <x v="7"/>
    <x v="30"/>
    <d v="1899-12-30T03:00:00"/>
    <n v="16.8"/>
  </r>
  <r>
    <x v="0"/>
    <x v="7"/>
    <x v="30"/>
    <d v="1899-12-30T04:00:00"/>
    <n v="16.899999999999999"/>
  </r>
  <r>
    <x v="0"/>
    <x v="7"/>
    <x v="30"/>
    <d v="1899-12-30T05:00:00"/>
    <n v="16.3"/>
  </r>
  <r>
    <x v="0"/>
    <x v="7"/>
    <x v="30"/>
    <d v="1899-12-30T06:00:00"/>
    <n v="16.600000000000001"/>
  </r>
  <r>
    <x v="0"/>
    <x v="7"/>
    <x v="30"/>
    <d v="1899-12-30T07:00:00"/>
    <n v="17.399999999999999"/>
  </r>
  <r>
    <x v="0"/>
    <x v="7"/>
    <x v="30"/>
    <d v="1899-12-30T08:00:00"/>
    <n v="18.100000000000001"/>
  </r>
  <r>
    <x v="0"/>
    <x v="7"/>
    <x v="30"/>
    <d v="1899-12-30T09:00:00"/>
    <n v="19.600000000000001"/>
  </r>
  <r>
    <x v="0"/>
    <x v="7"/>
    <x v="30"/>
    <d v="1899-12-30T10:00:00"/>
    <n v="20.100000000000001"/>
  </r>
  <r>
    <x v="0"/>
    <x v="7"/>
    <x v="30"/>
    <d v="1899-12-30T11:00:00"/>
    <n v="19.8"/>
  </r>
  <r>
    <x v="0"/>
    <x v="7"/>
    <x v="30"/>
    <d v="1899-12-30T12:00:00"/>
    <n v="21.4"/>
  </r>
  <r>
    <x v="0"/>
    <x v="7"/>
    <x v="30"/>
    <d v="1899-12-30T13:00:00"/>
    <n v="21.4"/>
  </r>
  <r>
    <x v="0"/>
    <x v="7"/>
    <x v="30"/>
    <d v="1899-12-30T14:00:00"/>
    <n v="22.8"/>
  </r>
  <r>
    <x v="0"/>
    <x v="7"/>
    <x v="30"/>
    <d v="1899-12-30T15:00:00"/>
    <n v="22.1"/>
  </r>
  <r>
    <x v="0"/>
    <x v="7"/>
    <x v="30"/>
    <d v="1899-12-30T16:00:00"/>
    <n v="21.9"/>
  </r>
  <r>
    <x v="0"/>
    <x v="7"/>
    <x v="30"/>
    <d v="1899-12-30T17:00:00"/>
    <n v="21.3"/>
  </r>
  <r>
    <x v="0"/>
    <x v="7"/>
    <x v="30"/>
    <d v="1899-12-30T18:00:00"/>
    <n v="20.9"/>
  </r>
  <r>
    <x v="0"/>
    <x v="7"/>
    <x v="30"/>
    <d v="1899-12-30T19:00:00"/>
    <n v="20.100000000000001"/>
  </r>
  <r>
    <x v="0"/>
    <x v="7"/>
    <x v="30"/>
    <d v="1899-12-30T20:00:00"/>
    <n v="19.399999999999999"/>
  </r>
  <r>
    <x v="0"/>
    <x v="7"/>
    <x v="30"/>
    <d v="1899-12-30T21:00:00"/>
    <n v="18.899999999999999"/>
  </r>
  <r>
    <x v="0"/>
    <x v="7"/>
    <x v="30"/>
    <d v="1899-12-30T22:00:00"/>
    <n v="18.7"/>
  </r>
  <r>
    <x v="0"/>
    <x v="7"/>
    <x v="30"/>
    <d v="1899-12-30T23:00:00"/>
    <n v="18.5"/>
  </r>
  <r>
    <x v="0"/>
    <x v="8"/>
    <x v="0"/>
    <d v="1899-12-30T00:00:00"/>
    <n v="18.399999999999999"/>
  </r>
  <r>
    <x v="0"/>
    <x v="8"/>
    <x v="0"/>
    <d v="1899-12-30T01:00:00"/>
    <n v="17.399999999999999"/>
  </r>
  <r>
    <x v="0"/>
    <x v="8"/>
    <x v="0"/>
    <d v="1899-12-30T02:00:00"/>
    <n v="16.8"/>
  </r>
  <r>
    <x v="0"/>
    <x v="8"/>
    <x v="0"/>
    <d v="1899-12-30T03:00:00"/>
    <n v="16.100000000000001"/>
  </r>
  <r>
    <x v="0"/>
    <x v="8"/>
    <x v="0"/>
    <d v="1899-12-30T04:00:00"/>
    <n v="15.3"/>
  </r>
  <r>
    <x v="0"/>
    <x v="8"/>
    <x v="0"/>
    <d v="1899-12-30T05:00:00"/>
    <n v="15.8"/>
  </r>
  <r>
    <x v="0"/>
    <x v="8"/>
    <x v="0"/>
    <d v="1899-12-30T06:00:00"/>
    <n v="16.399999999999999"/>
  </r>
  <r>
    <x v="0"/>
    <x v="8"/>
    <x v="0"/>
    <d v="1899-12-30T07:00:00"/>
    <n v="18.399999999999999"/>
  </r>
  <r>
    <x v="0"/>
    <x v="8"/>
    <x v="0"/>
    <d v="1899-12-30T08:00:00"/>
    <n v="19.600000000000001"/>
  </r>
  <r>
    <x v="0"/>
    <x v="8"/>
    <x v="0"/>
    <d v="1899-12-30T09:00:00"/>
    <n v="21.6"/>
  </r>
  <r>
    <x v="0"/>
    <x v="8"/>
    <x v="0"/>
    <d v="1899-12-30T10:00:00"/>
    <n v="24.1"/>
  </r>
  <r>
    <x v="0"/>
    <x v="8"/>
    <x v="0"/>
    <d v="1899-12-30T11:00:00"/>
    <n v="24.9"/>
  </r>
  <r>
    <x v="0"/>
    <x v="8"/>
    <x v="0"/>
    <d v="1899-12-30T12:00:00"/>
    <n v="26.1"/>
  </r>
  <r>
    <x v="0"/>
    <x v="8"/>
    <x v="0"/>
    <d v="1899-12-30T13:00:00"/>
    <n v="26.9"/>
  </r>
  <r>
    <x v="0"/>
    <x v="8"/>
    <x v="0"/>
    <d v="1899-12-30T14:00:00"/>
    <n v="26.6"/>
  </r>
  <r>
    <x v="0"/>
    <x v="8"/>
    <x v="0"/>
    <d v="1899-12-30T15:00:00"/>
    <n v="26.8"/>
  </r>
  <r>
    <x v="0"/>
    <x v="8"/>
    <x v="0"/>
    <d v="1899-12-30T16:00:00"/>
    <n v="27.1"/>
  </r>
  <r>
    <x v="0"/>
    <x v="8"/>
    <x v="0"/>
    <d v="1899-12-30T17:00:00"/>
    <n v="25.8"/>
  </r>
  <r>
    <x v="0"/>
    <x v="8"/>
    <x v="0"/>
    <d v="1899-12-30T18:00:00"/>
    <n v="24.7"/>
  </r>
  <r>
    <x v="0"/>
    <x v="8"/>
    <x v="0"/>
    <d v="1899-12-30T19:00:00"/>
    <n v="23.9"/>
  </r>
  <r>
    <x v="0"/>
    <x v="8"/>
    <x v="0"/>
    <d v="1899-12-30T20:00:00"/>
    <n v="23.9"/>
  </r>
  <r>
    <x v="0"/>
    <x v="8"/>
    <x v="0"/>
    <d v="1899-12-30T21:00:00"/>
    <n v="23.9"/>
  </r>
  <r>
    <x v="0"/>
    <x v="8"/>
    <x v="0"/>
    <d v="1899-12-30T22:00:00"/>
    <n v="23.9"/>
  </r>
  <r>
    <x v="0"/>
    <x v="8"/>
    <x v="0"/>
    <d v="1899-12-30T23:00:00"/>
    <n v="23.9"/>
  </r>
  <r>
    <x v="0"/>
    <x v="8"/>
    <x v="1"/>
    <d v="1899-12-30T00:00:00"/>
    <n v="24"/>
  </r>
  <r>
    <x v="0"/>
    <x v="8"/>
    <x v="1"/>
    <d v="1899-12-30T01:00:00"/>
    <n v="23.8"/>
  </r>
  <r>
    <x v="0"/>
    <x v="8"/>
    <x v="1"/>
    <d v="1899-12-30T02:00:00"/>
    <n v="23.2"/>
  </r>
  <r>
    <x v="0"/>
    <x v="8"/>
    <x v="1"/>
    <d v="1899-12-30T03:00:00"/>
    <n v="22.9"/>
  </r>
  <r>
    <x v="0"/>
    <x v="8"/>
    <x v="1"/>
    <d v="1899-12-30T04:00:00"/>
    <n v="22.6"/>
  </r>
  <r>
    <x v="0"/>
    <x v="8"/>
    <x v="1"/>
    <d v="1899-12-30T05:00:00"/>
    <n v="22.9"/>
  </r>
  <r>
    <x v="0"/>
    <x v="8"/>
    <x v="1"/>
    <d v="1899-12-30T06:00:00"/>
    <n v="22.8"/>
  </r>
  <r>
    <x v="0"/>
    <x v="8"/>
    <x v="1"/>
    <d v="1899-12-30T07:00:00"/>
    <n v="23.4"/>
  </r>
  <r>
    <x v="0"/>
    <x v="8"/>
    <x v="1"/>
    <d v="1899-12-30T08:00:00"/>
    <n v="24.6"/>
  </r>
  <r>
    <x v="0"/>
    <x v="8"/>
    <x v="1"/>
    <d v="1899-12-30T09:00:00"/>
    <n v="25.4"/>
  </r>
  <r>
    <x v="0"/>
    <x v="8"/>
    <x v="1"/>
    <d v="1899-12-30T10:00:00"/>
    <n v="27"/>
  </r>
  <r>
    <x v="0"/>
    <x v="8"/>
    <x v="1"/>
    <d v="1899-12-30T11:00:00"/>
    <n v="26.5"/>
  </r>
  <r>
    <x v="0"/>
    <x v="8"/>
    <x v="1"/>
    <d v="1899-12-30T12:00:00"/>
    <n v="26.2"/>
  </r>
  <r>
    <x v="0"/>
    <x v="8"/>
    <x v="1"/>
    <d v="1899-12-30T13:00:00"/>
    <n v="26.8"/>
  </r>
  <r>
    <x v="0"/>
    <x v="8"/>
    <x v="1"/>
    <d v="1899-12-30T14:00:00"/>
    <n v="27.7"/>
  </r>
  <r>
    <x v="0"/>
    <x v="8"/>
    <x v="1"/>
    <d v="1899-12-30T15:00:00"/>
    <n v="28.8"/>
  </r>
  <r>
    <x v="0"/>
    <x v="8"/>
    <x v="1"/>
    <d v="1899-12-30T16:00:00"/>
    <n v="29.3"/>
  </r>
  <r>
    <x v="0"/>
    <x v="8"/>
    <x v="1"/>
    <d v="1899-12-30T17:00:00"/>
    <n v="29.4"/>
  </r>
  <r>
    <x v="0"/>
    <x v="8"/>
    <x v="1"/>
    <d v="1899-12-30T18:00:00"/>
    <n v="28.5"/>
  </r>
  <r>
    <x v="0"/>
    <x v="8"/>
    <x v="1"/>
    <d v="1899-12-30T19:00:00"/>
    <n v="27.6"/>
  </r>
  <r>
    <x v="0"/>
    <x v="8"/>
    <x v="1"/>
    <d v="1899-12-30T20:00:00"/>
    <n v="27.1"/>
  </r>
  <r>
    <x v="0"/>
    <x v="8"/>
    <x v="1"/>
    <d v="1899-12-30T21:00:00"/>
    <n v="25.9"/>
  </r>
  <r>
    <x v="0"/>
    <x v="8"/>
    <x v="1"/>
    <d v="1899-12-30T22:00:00"/>
    <n v="25.9"/>
  </r>
  <r>
    <x v="0"/>
    <x v="8"/>
    <x v="1"/>
    <d v="1899-12-30T23:00:00"/>
    <n v="25.1"/>
  </r>
  <r>
    <x v="0"/>
    <x v="8"/>
    <x v="2"/>
    <d v="1899-12-30T00:00:00"/>
    <n v="24.9"/>
  </r>
  <r>
    <x v="0"/>
    <x v="8"/>
    <x v="2"/>
    <d v="1899-12-30T01:00:00"/>
    <n v="24.3"/>
  </r>
  <r>
    <x v="0"/>
    <x v="8"/>
    <x v="2"/>
    <d v="1899-12-30T02:00:00"/>
    <n v="23.8"/>
  </r>
  <r>
    <x v="0"/>
    <x v="8"/>
    <x v="2"/>
    <d v="1899-12-30T03:00:00"/>
    <n v="23.6"/>
  </r>
  <r>
    <x v="0"/>
    <x v="8"/>
    <x v="2"/>
    <d v="1899-12-30T04:00:00"/>
    <n v="23.5"/>
  </r>
  <r>
    <x v="0"/>
    <x v="8"/>
    <x v="2"/>
    <d v="1899-12-30T05:00:00"/>
    <n v="23.1"/>
  </r>
  <r>
    <x v="0"/>
    <x v="8"/>
    <x v="2"/>
    <d v="1899-12-30T06:00:00"/>
    <n v="23.6"/>
  </r>
  <r>
    <x v="0"/>
    <x v="8"/>
    <x v="2"/>
    <d v="1899-12-30T07:00:00"/>
    <n v="23.9"/>
  </r>
  <r>
    <x v="0"/>
    <x v="8"/>
    <x v="2"/>
    <d v="1899-12-30T08:00:00"/>
    <n v="24.9"/>
  </r>
  <r>
    <x v="0"/>
    <x v="8"/>
    <x v="2"/>
    <d v="1899-12-30T09:00:00"/>
    <n v="27.7"/>
  </r>
  <r>
    <x v="0"/>
    <x v="8"/>
    <x v="2"/>
    <d v="1899-12-30T10:00:00"/>
    <n v="29.2"/>
  </r>
  <r>
    <x v="0"/>
    <x v="8"/>
    <x v="2"/>
    <d v="1899-12-30T11:00:00"/>
    <n v="30.3"/>
  </r>
  <r>
    <x v="0"/>
    <x v="8"/>
    <x v="2"/>
    <d v="1899-12-30T12:00:00"/>
    <n v="30.7"/>
  </r>
  <r>
    <x v="0"/>
    <x v="8"/>
    <x v="2"/>
    <d v="1899-12-30T13:00:00"/>
    <n v="30.4"/>
  </r>
  <r>
    <x v="0"/>
    <x v="8"/>
    <x v="2"/>
    <d v="1899-12-30T14:00:00"/>
    <n v="30.5"/>
  </r>
  <r>
    <x v="0"/>
    <x v="8"/>
    <x v="2"/>
    <d v="1899-12-30T15:00:00"/>
    <n v="30.7"/>
  </r>
  <r>
    <x v="0"/>
    <x v="8"/>
    <x v="2"/>
    <d v="1899-12-30T16:00:00"/>
    <n v="29.9"/>
  </r>
  <r>
    <x v="0"/>
    <x v="8"/>
    <x v="2"/>
    <d v="1899-12-30T17:00:00"/>
    <n v="29.4"/>
  </r>
  <r>
    <x v="0"/>
    <x v="8"/>
    <x v="2"/>
    <d v="1899-12-30T18:00:00"/>
    <n v="28.5"/>
  </r>
  <r>
    <x v="0"/>
    <x v="8"/>
    <x v="2"/>
    <d v="1899-12-30T19:00:00"/>
    <n v="26.6"/>
  </r>
  <r>
    <x v="0"/>
    <x v="8"/>
    <x v="2"/>
    <d v="1899-12-30T20:00:00"/>
    <n v="25.9"/>
  </r>
  <r>
    <x v="0"/>
    <x v="8"/>
    <x v="2"/>
    <d v="1899-12-30T21:00:00"/>
    <n v="25"/>
  </r>
  <r>
    <x v="0"/>
    <x v="8"/>
    <x v="2"/>
    <d v="1899-12-30T22:00:00"/>
    <n v="24.4"/>
  </r>
  <r>
    <x v="0"/>
    <x v="8"/>
    <x v="2"/>
    <d v="1899-12-30T23:00:00"/>
    <n v="23.4"/>
  </r>
  <r>
    <x v="0"/>
    <x v="8"/>
    <x v="3"/>
    <d v="1899-12-30T00:00:00"/>
    <n v="22.5"/>
  </r>
  <r>
    <x v="0"/>
    <x v="8"/>
    <x v="3"/>
    <d v="1899-12-30T01:00:00"/>
    <n v="21.8"/>
  </r>
  <r>
    <x v="0"/>
    <x v="8"/>
    <x v="3"/>
    <d v="1899-12-30T02:00:00"/>
    <n v="21.5"/>
  </r>
  <r>
    <x v="0"/>
    <x v="8"/>
    <x v="3"/>
    <d v="1899-12-30T03:00:00"/>
    <n v="20.8"/>
  </r>
  <r>
    <x v="0"/>
    <x v="8"/>
    <x v="3"/>
    <d v="1899-12-30T04:00:00"/>
    <n v="20.3"/>
  </r>
  <r>
    <x v="0"/>
    <x v="8"/>
    <x v="3"/>
    <d v="1899-12-30T05:00:00"/>
    <n v="20.2"/>
  </r>
  <r>
    <x v="0"/>
    <x v="8"/>
    <x v="3"/>
    <d v="1899-12-30T06:00:00"/>
    <n v="20"/>
  </r>
  <r>
    <x v="0"/>
    <x v="8"/>
    <x v="3"/>
    <d v="1899-12-30T07:00:00"/>
    <n v="21.2"/>
  </r>
  <r>
    <x v="0"/>
    <x v="8"/>
    <x v="3"/>
    <d v="1899-12-30T08:00:00"/>
    <n v="23.2"/>
  </r>
  <r>
    <x v="0"/>
    <x v="8"/>
    <x v="3"/>
    <d v="1899-12-30T09:00:00"/>
    <n v="24.7"/>
  </r>
  <r>
    <x v="0"/>
    <x v="8"/>
    <x v="3"/>
    <d v="1899-12-30T10:00:00"/>
    <n v="25"/>
  </r>
  <r>
    <x v="0"/>
    <x v="8"/>
    <x v="3"/>
    <d v="1899-12-30T11:00:00"/>
    <n v="26.2"/>
  </r>
  <r>
    <x v="0"/>
    <x v="8"/>
    <x v="3"/>
    <d v="1899-12-30T12:00:00"/>
    <n v="26.1"/>
  </r>
  <r>
    <x v="0"/>
    <x v="8"/>
    <x v="3"/>
    <d v="1899-12-30T13:00:00"/>
    <n v="26.1"/>
  </r>
  <r>
    <x v="0"/>
    <x v="8"/>
    <x v="3"/>
    <d v="1899-12-30T14:00:00"/>
    <n v="27.3"/>
  </r>
  <r>
    <x v="0"/>
    <x v="8"/>
    <x v="3"/>
    <d v="1899-12-30T15:00:00"/>
    <n v="27.3"/>
  </r>
  <r>
    <x v="0"/>
    <x v="8"/>
    <x v="3"/>
    <d v="1899-12-30T16:00:00"/>
    <n v="26.5"/>
  </r>
  <r>
    <x v="0"/>
    <x v="8"/>
    <x v="3"/>
    <d v="1899-12-30T17:00:00"/>
    <n v="25.7"/>
  </r>
  <r>
    <x v="0"/>
    <x v="8"/>
    <x v="3"/>
    <d v="1899-12-30T18:00:00"/>
    <n v="24.6"/>
  </r>
  <r>
    <x v="0"/>
    <x v="8"/>
    <x v="3"/>
    <d v="1899-12-30T19:00:00"/>
    <n v="23.5"/>
  </r>
  <r>
    <x v="0"/>
    <x v="8"/>
    <x v="3"/>
    <d v="1899-12-30T20:00:00"/>
    <n v="23.3"/>
  </r>
  <r>
    <x v="0"/>
    <x v="8"/>
    <x v="3"/>
    <d v="1899-12-30T21:00:00"/>
    <n v="23.2"/>
  </r>
  <r>
    <x v="0"/>
    <x v="8"/>
    <x v="3"/>
    <d v="1899-12-30T22:00:00"/>
    <n v="23.2"/>
  </r>
  <r>
    <x v="0"/>
    <x v="8"/>
    <x v="3"/>
    <d v="1899-12-30T23:00:00"/>
    <n v="23"/>
  </r>
  <r>
    <x v="0"/>
    <x v="8"/>
    <x v="4"/>
    <d v="1899-12-30T00:00:00"/>
    <n v="23"/>
  </r>
  <r>
    <x v="0"/>
    <x v="8"/>
    <x v="4"/>
    <d v="1899-12-30T01:00:00"/>
    <n v="22.8"/>
  </r>
  <r>
    <x v="0"/>
    <x v="8"/>
    <x v="4"/>
    <d v="1899-12-30T02:00:00"/>
    <n v="22.1"/>
  </r>
  <r>
    <x v="0"/>
    <x v="8"/>
    <x v="4"/>
    <d v="1899-12-30T03:00:00"/>
    <n v="22.1"/>
  </r>
  <r>
    <x v="0"/>
    <x v="8"/>
    <x v="4"/>
    <d v="1899-12-30T04:00:00"/>
    <n v="21.8"/>
  </r>
  <r>
    <x v="0"/>
    <x v="8"/>
    <x v="4"/>
    <d v="1899-12-30T05:00:00"/>
    <n v="21.9"/>
  </r>
  <r>
    <x v="0"/>
    <x v="8"/>
    <x v="4"/>
    <d v="1899-12-30T06:00:00"/>
    <n v="22.1"/>
  </r>
  <r>
    <x v="0"/>
    <x v="8"/>
    <x v="4"/>
    <d v="1899-12-30T07:00:00"/>
    <n v="23.6"/>
  </r>
  <r>
    <x v="0"/>
    <x v="8"/>
    <x v="4"/>
    <d v="1899-12-30T08:00:00"/>
    <n v="25.8"/>
  </r>
  <r>
    <x v="0"/>
    <x v="8"/>
    <x v="4"/>
    <d v="1899-12-30T09:00:00"/>
    <n v="28.2"/>
  </r>
  <r>
    <x v="0"/>
    <x v="8"/>
    <x v="4"/>
    <d v="1899-12-30T10:00:00"/>
    <n v="30.3"/>
  </r>
  <r>
    <x v="0"/>
    <x v="8"/>
    <x v="4"/>
    <d v="1899-12-30T11:00:00"/>
    <n v="29.8"/>
  </r>
  <r>
    <x v="0"/>
    <x v="8"/>
    <x v="4"/>
    <d v="1899-12-30T12:00:00"/>
    <n v="32.1"/>
  </r>
  <r>
    <x v="0"/>
    <x v="8"/>
    <x v="4"/>
    <d v="1899-12-30T13:00:00"/>
    <n v="32.299999999999997"/>
  </r>
  <r>
    <x v="0"/>
    <x v="8"/>
    <x v="4"/>
    <d v="1899-12-30T14:00:00"/>
    <n v="33.9"/>
  </r>
  <r>
    <x v="0"/>
    <x v="8"/>
    <x v="4"/>
    <d v="1899-12-30T15:00:00"/>
    <n v="33.5"/>
  </r>
  <r>
    <x v="0"/>
    <x v="8"/>
    <x v="4"/>
    <d v="1899-12-30T16:00:00"/>
    <n v="33"/>
  </r>
  <r>
    <x v="0"/>
    <x v="8"/>
    <x v="4"/>
    <d v="1899-12-30T17:00:00"/>
    <n v="31.9"/>
  </r>
  <r>
    <x v="0"/>
    <x v="8"/>
    <x v="4"/>
    <d v="1899-12-30T18:00:00"/>
    <n v="30.8"/>
  </r>
  <r>
    <x v="0"/>
    <x v="8"/>
    <x v="4"/>
    <d v="1899-12-30T19:00:00"/>
    <n v="29.4"/>
  </r>
  <r>
    <x v="0"/>
    <x v="8"/>
    <x v="4"/>
    <d v="1899-12-30T20:00:00"/>
    <n v="28.4"/>
  </r>
  <r>
    <x v="0"/>
    <x v="8"/>
    <x v="4"/>
    <d v="1899-12-30T21:00:00"/>
    <n v="27.7"/>
  </r>
  <r>
    <x v="0"/>
    <x v="8"/>
    <x v="4"/>
    <d v="1899-12-30T22:00:00"/>
    <n v="27.4"/>
  </r>
  <r>
    <x v="0"/>
    <x v="8"/>
    <x v="4"/>
    <d v="1899-12-30T23:00:00"/>
    <n v="25.8"/>
  </r>
  <r>
    <x v="0"/>
    <x v="8"/>
    <x v="5"/>
    <d v="1899-12-30T00:00:00"/>
    <n v="24.3"/>
  </r>
  <r>
    <x v="0"/>
    <x v="8"/>
    <x v="5"/>
    <d v="1899-12-30T01:00:00"/>
    <n v="22.7"/>
  </r>
  <r>
    <x v="0"/>
    <x v="8"/>
    <x v="5"/>
    <d v="1899-12-30T02:00:00"/>
    <n v="22.2"/>
  </r>
  <r>
    <x v="0"/>
    <x v="8"/>
    <x v="5"/>
    <d v="1899-12-30T03:00:00"/>
    <n v="21.5"/>
  </r>
  <r>
    <x v="0"/>
    <x v="8"/>
    <x v="5"/>
    <d v="1899-12-30T04:00:00"/>
    <n v="21.3"/>
  </r>
  <r>
    <x v="0"/>
    <x v="8"/>
    <x v="5"/>
    <d v="1899-12-30T05:00:00"/>
    <n v="21"/>
  </r>
  <r>
    <x v="0"/>
    <x v="8"/>
    <x v="5"/>
    <d v="1899-12-30T06:00:00"/>
    <n v="20.9"/>
  </r>
  <r>
    <x v="0"/>
    <x v="8"/>
    <x v="5"/>
    <d v="1899-12-30T07:00:00"/>
    <n v="20.3"/>
  </r>
  <r>
    <x v="0"/>
    <x v="8"/>
    <x v="5"/>
    <d v="1899-12-30T08:00:00"/>
    <n v="20.7"/>
  </r>
  <r>
    <x v="0"/>
    <x v="8"/>
    <x v="5"/>
    <d v="1899-12-30T09:00:00"/>
    <n v="21.7"/>
  </r>
  <r>
    <x v="0"/>
    <x v="8"/>
    <x v="5"/>
    <d v="1899-12-30T10:00:00"/>
    <n v="22.9"/>
  </r>
  <r>
    <x v="0"/>
    <x v="8"/>
    <x v="5"/>
    <d v="1899-12-30T11:00:00"/>
    <n v="23.4"/>
  </r>
  <r>
    <x v="0"/>
    <x v="8"/>
    <x v="5"/>
    <d v="1899-12-30T12:00:00"/>
    <n v="23.9"/>
  </r>
  <r>
    <x v="0"/>
    <x v="8"/>
    <x v="5"/>
    <d v="1899-12-30T13:00:00"/>
    <n v="25.1"/>
  </r>
  <r>
    <x v="0"/>
    <x v="8"/>
    <x v="5"/>
    <d v="1899-12-30T14:00:00"/>
    <n v="25.7"/>
  </r>
  <r>
    <x v="0"/>
    <x v="8"/>
    <x v="5"/>
    <d v="1899-12-30T15:00:00"/>
    <n v="25.4"/>
  </r>
  <r>
    <x v="0"/>
    <x v="8"/>
    <x v="5"/>
    <d v="1899-12-30T16:00:00"/>
    <n v="24.8"/>
  </r>
  <r>
    <x v="0"/>
    <x v="8"/>
    <x v="5"/>
    <d v="1899-12-30T17:00:00"/>
    <n v="24.1"/>
  </r>
  <r>
    <x v="0"/>
    <x v="8"/>
    <x v="5"/>
    <d v="1899-12-30T18:00:00"/>
    <n v="22.6"/>
  </r>
  <r>
    <x v="0"/>
    <x v="8"/>
    <x v="5"/>
    <d v="1899-12-30T19:00:00"/>
    <n v="20.9"/>
  </r>
  <r>
    <x v="0"/>
    <x v="8"/>
    <x v="5"/>
    <d v="1899-12-30T20:00:00"/>
    <n v="19.3"/>
  </r>
  <r>
    <x v="0"/>
    <x v="8"/>
    <x v="5"/>
    <d v="1899-12-30T21:00:00"/>
    <n v="18.3"/>
  </r>
  <r>
    <x v="0"/>
    <x v="8"/>
    <x v="5"/>
    <d v="1899-12-30T22:00:00"/>
    <n v="17.8"/>
  </r>
  <r>
    <x v="0"/>
    <x v="8"/>
    <x v="5"/>
    <d v="1899-12-30T23:00:00"/>
    <n v="17.100000000000001"/>
  </r>
  <r>
    <x v="0"/>
    <x v="8"/>
    <x v="6"/>
    <d v="1899-12-30T00:00:00"/>
    <n v="16.7"/>
  </r>
  <r>
    <x v="0"/>
    <x v="8"/>
    <x v="6"/>
    <d v="1899-12-30T01:00:00"/>
    <n v="16.399999999999999"/>
  </r>
  <r>
    <x v="0"/>
    <x v="8"/>
    <x v="6"/>
    <d v="1899-12-30T02:00:00"/>
    <n v="16"/>
  </r>
  <r>
    <x v="0"/>
    <x v="8"/>
    <x v="6"/>
    <d v="1899-12-30T03:00:00"/>
    <n v="16.100000000000001"/>
  </r>
  <r>
    <x v="0"/>
    <x v="8"/>
    <x v="6"/>
    <d v="1899-12-30T04:00:00"/>
    <n v="15.7"/>
  </r>
  <r>
    <x v="0"/>
    <x v="8"/>
    <x v="6"/>
    <d v="1899-12-30T05:00:00"/>
    <n v="15.3"/>
  </r>
  <r>
    <x v="0"/>
    <x v="8"/>
    <x v="6"/>
    <d v="1899-12-30T06:00:00"/>
    <n v="15.7"/>
  </r>
  <r>
    <x v="0"/>
    <x v="8"/>
    <x v="6"/>
    <d v="1899-12-30T07:00:00"/>
    <n v="17"/>
  </r>
  <r>
    <x v="0"/>
    <x v="8"/>
    <x v="6"/>
    <d v="1899-12-30T08:00:00"/>
    <n v="18.5"/>
  </r>
  <r>
    <x v="0"/>
    <x v="8"/>
    <x v="6"/>
    <d v="1899-12-30T09:00:00"/>
    <n v="20.8"/>
  </r>
  <r>
    <x v="0"/>
    <x v="8"/>
    <x v="6"/>
    <d v="1899-12-30T10:00:00"/>
    <n v="21.6"/>
  </r>
  <r>
    <x v="0"/>
    <x v="8"/>
    <x v="6"/>
    <d v="1899-12-30T11:00:00"/>
    <n v="22.2"/>
  </r>
  <r>
    <x v="0"/>
    <x v="8"/>
    <x v="6"/>
    <d v="1899-12-30T12:00:00"/>
    <n v="23.8"/>
  </r>
  <r>
    <x v="0"/>
    <x v="8"/>
    <x v="6"/>
    <d v="1899-12-30T13:00:00"/>
    <n v="23.6"/>
  </r>
  <r>
    <x v="0"/>
    <x v="8"/>
    <x v="6"/>
    <d v="1899-12-30T14:00:00"/>
    <n v="23.7"/>
  </r>
  <r>
    <x v="0"/>
    <x v="8"/>
    <x v="6"/>
    <d v="1899-12-30T15:00:00"/>
    <n v="24.1"/>
  </r>
  <r>
    <x v="0"/>
    <x v="8"/>
    <x v="6"/>
    <d v="1899-12-30T16:00:00"/>
    <n v="22.7"/>
  </r>
  <r>
    <x v="0"/>
    <x v="8"/>
    <x v="6"/>
    <d v="1899-12-30T17:00:00"/>
    <n v="22"/>
  </r>
  <r>
    <x v="0"/>
    <x v="8"/>
    <x v="6"/>
    <d v="1899-12-30T18:00:00"/>
    <n v="21.1"/>
  </r>
  <r>
    <x v="0"/>
    <x v="8"/>
    <x v="6"/>
    <d v="1899-12-30T19:00:00"/>
    <n v="19.8"/>
  </r>
  <r>
    <x v="0"/>
    <x v="8"/>
    <x v="6"/>
    <d v="1899-12-30T20:00:00"/>
    <n v="18.899999999999999"/>
  </r>
  <r>
    <x v="0"/>
    <x v="8"/>
    <x v="6"/>
    <d v="1899-12-30T21:00:00"/>
    <n v="17.899999999999999"/>
  </r>
  <r>
    <x v="0"/>
    <x v="8"/>
    <x v="6"/>
    <d v="1899-12-30T22:00:00"/>
    <n v="17.399999999999999"/>
  </r>
  <r>
    <x v="0"/>
    <x v="8"/>
    <x v="6"/>
    <d v="1899-12-30T23:00:00"/>
    <n v="16.600000000000001"/>
  </r>
  <r>
    <x v="0"/>
    <x v="8"/>
    <x v="7"/>
    <d v="1899-12-30T00:00:00"/>
    <n v="16.100000000000001"/>
  </r>
  <r>
    <x v="0"/>
    <x v="8"/>
    <x v="7"/>
    <d v="1899-12-30T01:00:00"/>
    <n v="15.7"/>
  </r>
  <r>
    <x v="0"/>
    <x v="8"/>
    <x v="7"/>
    <d v="1899-12-30T02:00:00"/>
    <n v="15.8"/>
  </r>
  <r>
    <x v="0"/>
    <x v="8"/>
    <x v="7"/>
    <d v="1899-12-30T03:00:00"/>
    <n v="15.5"/>
  </r>
  <r>
    <x v="0"/>
    <x v="8"/>
    <x v="7"/>
    <d v="1899-12-30T04:00:00"/>
    <n v="14.6"/>
  </r>
  <r>
    <x v="0"/>
    <x v="8"/>
    <x v="7"/>
    <d v="1899-12-30T05:00:00"/>
    <n v="13.6"/>
  </r>
  <r>
    <x v="0"/>
    <x v="8"/>
    <x v="7"/>
    <d v="1899-12-30T06:00:00"/>
    <n v="12.9"/>
  </r>
  <r>
    <x v="0"/>
    <x v="8"/>
    <x v="7"/>
    <d v="1899-12-30T07:00:00"/>
    <n v="12.8"/>
  </r>
  <r>
    <x v="0"/>
    <x v="8"/>
    <x v="7"/>
    <d v="1899-12-30T08:00:00"/>
    <n v="13.8"/>
  </r>
  <r>
    <x v="0"/>
    <x v="8"/>
    <x v="7"/>
    <d v="1899-12-30T09:00:00"/>
    <n v="13.7"/>
  </r>
  <r>
    <x v="0"/>
    <x v="8"/>
    <x v="7"/>
    <d v="1899-12-30T10:00:00"/>
    <n v="14.5"/>
  </r>
  <r>
    <x v="0"/>
    <x v="8"/>
    <x v="7"/>
    <d v="1899-12-30T11:00:00"/>
    <n v="14.6"/>
  </r>
  <r>
    <x v="0"/>
    <x v="8"/>
    <x v="7"/>
    <d v="1899-12-30T12:00:00"/>
    <n v="15.5"/>
  </r>
  <r>
    <x v="0"/>
    <x v="8"/>
    <x v="7"/>
    <d v="1899-12-30T13:00:00"/>
    <n v="16.100000000000001"/>
  </r>
  <r>
    <x v="0"/>
    <x v="8"/>
    <x v="7"/>
    <d v="1899-12-30T14:00:00"/>
    <n v="16.399999999999999"/>
  </r>
  <r>
    <x v="0"/>
    <x v="8"/>
    <x v="7"/>
    <d v="1899-12-30T15:00:00"/>
    <n v="16.600000000000001"/>
  </r>
  <r>
    <x v="0"/>
    <x v="8"/>
    <x v="7"/>
    <d v="1899-12-30T16:00:00"/>
    <n v="16.5"/>
  </r>
  <r>
    <x v="0"/>
    <x v="8"/>
    <x v="7"/>
    <d v="1899-12-30T17:00:00"/>
    <n v="15.7"/>
  </r>
  <r>
    <x v="0"/>
    <x v="8"/>
    <x v="7"/>
    <d v="1899-12-30T18:00:00"/>
    <n v="15.7"/>
  </r>
  <r>
    <x v="0"/>
    <x v="8"/>
    <x v="7"/>
    <d v="1899-12-30T19:00:00"/>
    <n v="14.6"/>
  </r>
  <r>
    <x v="0"/>
    <x v="8"/>
    <x v="7"/>
    <d v="1899-12-30T20:00:00"/>
    <n v="14.4"/>
  </r>
  <r>
    <x v="0"/>
    <x v="8"/>
    <x v="7"/>
    <d v="1899-12-30T21:00:00"/>
    <n v="13.6"/>
  </r>
  <r>
    <x v="0"/>
    <x v="8"/>
    <x v="7"/>
    <d v="1899-12-30T22:00:00"/>
    <n v="13.4"/>
  </r>
  <r>
    <x v="0"/>
    <x v="8"/>
    <x v="7"/>
    <d v="1899-12-30T23:00:00"/>
    <n v="12.5"/>
  </r>
  <r>
    <x v="0"/>
    <x v="8"/>
    <x v="8"/>
    <d v="1899-12-30T00:00:00"/>
    <n v="13"/>
  </r>
  <r>
    <x v="0"/>
    <x v="8"/>
    <x v="8"/>
    <d v="1899-12-30T01:00:00"/>
    <n v="12.4"/>
  </r>
  <r>
    <x v="0"/>
    <x v="8"/>
    <x v="8"/>
    <d v="1899-12-30T02:00:00"/>
    <n v="12.1"/>
  </r>
  <r>
    <x v="0"/>
    <x v="8"/>
    <x v="8"/>
    <d v="1899-12-30T03:00:00"/>
    <m/>
  </r>
  <r>
    <x v="0"/>
    <x v="8"/>
    <x v="8"/>
    <d v="1899-12-30T04:00:00"/>
    <n v="11.3"/>
  </r>
  <r>
    <x v="0"/>
    <x v="8"/>
    <x v="8"/>
    <d v="1899-12-30T05:00:00"/>
    <n v="10.9"/>
  </r>
  <r>
    <x v="0"/>
    <x v="8"/>
    <x v="8"/>
    <d v="1899-12-30T06:00:00"/>
    <n v="10.8"/>
  </r>
  <r>
    <x v="0"/>
    <x v="8"/>
    <x v="8"/>
    <d v="1899-12-30T07:00:00"/>
    <n v="11.2"/>
  </r>
  <r>
    <x v="0"/>
    <x v="8"/>
    <x v="8"/>
    <d v="1899-12-30T08:00:00"/>
    <n v="11.9"/>
  </r>
  <r>
    <x v="0"/>
    <x v="8"/>
    <x v="8"/>
    <d v="1899-12-30T09:00:00"/>
    <n v="12.8"/>
  </r>
  <r>
    <x v="0"/>
    <x v="8"/>
    <x v="8"/>
    <d v="1899-12-30T10:00:00"/>
    <n v="13.2"/>
  </r>
  <r>
    <x v="0"/>
    <x v="8"/>
    <x v="8"/>
    <d v="1899-12-30T11:00:00"/>
    <n v="14.7"/>
  </r>
  <r>
    <x v="0"/>
    <x v="8"/>
    <x v="8"/>
    <d v="1899-12-30T12:00:00"/>
    <n v="15.4"/>
  </r>
  <r>
    <x v="0"/>
    <x v="8"/>
    <x v="8"/>
    <d v="1899-12-30T13:00:00"/>
    <n v="15.7"/>
  </r>
  <r>
    <x v="0"/>
    <x v="8"/>
    <x v="8"/>
    <d v="1899-12-30T14:00:00"/>
    <n v="15.8"/>
  </r>
  <r>
    <x v="0"/>
    <x v="8"/>
    <x v="8"/>
    <d v="1899-12-30T15:00:00"/>
    <n v="15.6"/>
  </r>
  <r>
    <x v="0"/>
    <x v="8"/>
    <x v="8"/>
    <d v="1899-12-30T16:00:00"/>
    <n v="15.2"/>
  </r>
  <r>
    <x v="0"/>
    <x v="8"/>
    <x v="8"/>
    <d v="1899-12-30T17:00:00"/>
    <n v="15.1"/>
  </r>
  <r>
    <x v="0"/>
    <x v="8"/>
    <x v="8"/>
    <d v="1899-12-30T18:00:00"/>
    <n v="14.4"/>
  </r>
  <r>
    <x v="0"/>
    <x v="8"/>
    <x v="8"/>
    <d v="1899-12-30T19:00:00"/>
    <n v="14"/>
  </r>
  <r>
    <x v="0"/>
    <x v="8"/>
    <x v="8"/>
    <d v="1899-12-30T20:00:00"/>
    <n v="13.8"/>
  </r>
  <r>
    <x v="0"/>
    <x v="8"/>
    <x v="8"/>
    <d v="1899-12-30T21:00:00"/>
    <n v="13.1"/>
  </r>
  <r>
    <x v="0"/>
    <x v="8"/>
    <x v="8"/>
    <d v="1899-12-30T22:00:00"/>
    <n v="13.1"/>
  </r>
  <r>
    <x v="0"/>
    <x v="8"/>
    <x v="8"/>
    <d v="1899-12-30T23:00:00"/>
    <n v="14.2"/>
  </r>
  <r>
    <x v="0"/>
    <x v="8"/>
    <x v="9"/>
    <d v="1899-12-30T00:00:00"/>
    <n v="15.3"/>
  </r>
  <r>
    <x v="0"/>
    <x v="8"/>
    <x v="9"/>
    <d v="1899-12-30T01:00:00"/>
    <n v="15.6"/>
  </r>
  <r>
    <x v="0"/>
    <x v="8"/>
    <x v="9"/>
    <d v="1899-12-30T02:00:00"/>
    <n v="15"/>
  </r>
  <r>
    <x v="0"/>
    <x v="8"/>
    <x v="9"/>
    <d v="1899-12-30T03:00:00"/>
    <n v="13.5"/>
  </r>
  <r>
    <x v="0"/>
    <x v="8"/>
    <x v="9"/>
    <d v="1899-12-30T04:00:00"/>
    <n v="13.4"/>
  </r>
  <r>
    <x v="0"/>
    <x v="8"/>
    <x v="9"/>
    <d v="1899-12-30T05:00:00"/>
    <n v="13.5"/>
  </r>
  <r>
    <x v="0"/>
    <x v="8"/>
    <x v="9"/>
    <d v="1899-12-30T06:00:00"/>
    <n v="13.2"/>
  </r>
  <r>
    <x v="0"/>
    <x v="8"/>
    <x v="9"/>
    <d v="1899-12-30T07:00:00"/>
    <n v="13.1"/>
  </r>
  <r>
    <x v="0"/>
    <x v="8"/>
    <x v="9"/>
    <d v="1899-12-30T08:00:00"/>
    <n v="13.1"/>
  </r>
  <r>
    <x v="0"/>
    <x v="8"/>
    <x v="9"/>
    <d v="1899-12-30T09:00:00"/>
    <n v="12.8"/>
  </r>
  <r>
    <x v="0"/>
    <x v="8"/>
    <x v="9"/>
    <d v="1899-12-30T10:00:00"/>
    <n v="12.3"/>
  </r>
  <r>
    <x v="0"/>
    <x v="8"/>
    <x v="9"/>
    <d v="1899-12-30T11:00:00"/>
    <n v="12.6"/>
  </r>
  <r>
    <x v="0"/>
    <x v="8"/>
    <x v="9"/>
    <d v="1899-12-30T12:00:00"/>
    <n v="12.4"/>
  </r>
  <r>
    <x v="0"/>
    <x v="8"/>
    <x v="9"/>
    <d v="1899-12-30T13:00:00"/>
    <n v="12.5"/>
  </r>
  <r>
    <x v="0"/>
    <x v="8"/>
    <x v="9"/>
    <d v="1899-12-30T14:00:00"/>
    <n v="12.8"/>
  </r>
  <r>
    <x v="0"/>
    <x v="8"/>
    <x v="9"/>
    <d v="1899-12-30T15:00:00"/>
    <n v="13"/>
  </r>
  <r>
    <x v="0"/>
    <x v="8"/>
    <x v="9"/>
    <d v="1899-12-30T16:00:00"/>
    <n v="13.3"/>
  </r>
  <r>
    <x v="0"/>
    <x v="8"/>
    <x v="9"/>
    <d v="1899-12-30T17:00:00"/>
    <n v="13.8"/>
  </r>
  <r>
    <x v="0"/>
    <x v="8"/>
    <x v="9"/>
    <d v="1899-12-30T18:00:00"/>
    <n v="13.9"/>
  </r>
  <r>
    <x v="0"/>
    <x v="8"/>
    <x v="9"/>
    <d v="1899-12-30T19:00:00"/>
    <n v="14.2"/>
  </r>
  <r>
    <x v="0"/>
    <x v="8"/>
    <x v="9"/>
    <d v="1899-12-30T20:00:00"/>
    <n v="14.7"/>
  </r>
  <r>
    <x v="0"/>
    <x v="8"/>
    <x v="9"/>
    <d v="1899-12-30T21:00:00"/>
    <n v="15"/>
  </r>
  <r>
    <x v="0"/>
    <x v="8"/>
    <x v="9"/>
    <d v="1899-12-30T22:00:00"/>
    <n v="15.2"/>
  </r>
  <r>
    <x v="0"/>
    <x v="8"/>
    <x v="9"/>
    <d v="1899-12-30T23:00:00"/>
    <n v="15.5"/>
  </r>
  <r>
    <x v="0"/>
    <x v="8"/>
    <x v="10"/>
    <d v="1899-12-30T00:00:00"/>
    <n v="15.7"/>
  </r>
  <r>
    <x v="0"/>
    <x v="8"/>
    <x v="10"/>
    <d v="1899-12-30T01:00:00"/>
    <n v="15.6"/>
  </r>
  <r>
    <x v="0"/>
    <x v="8"/>
    <x v="10"/>
    <d v="1899-12-30T02:00:00"/>
    <n v="14.8"/>
  </r>
  <r>
    <x v="0"/>
    <x v="8"/>
    <x v="10"/>
    <d v="1899-12-30T03:00:00"/>
    <n v="14.6"/>
  </r>
  <r>
    <x v="0"/>
    <x v="8"/>
    <x v="10"/>
    <d v="1899-12-30T04:00:00"/>
    <n v="14.5"/>
  </r>
  <r>
    <x v="0"/>
    <x v="8"/>
    <x v="10"/>
    <d v="1899-12-30T05:00:00"/>
    <n v="14.4"/>
  </r>
  <r>
    <x v="0"/>
    <x v="8"/>
    <x v="10"/>
    <d v="1899-12-30T06:00:00"/>
    <n v="14.5"/>
  </r>
  <r>
    <x v="0"/>
    <x v="8"/>
    <x v="10"/>
    <d v="1899-12-30T07:00:00"/>
    <n v="14.7"/>
  </r>
  <r>
    <x v="0"/>
    <x v="8"/>
    <x v="10"/>
    <d v="1899-12-30T08:00:00"/>
    <n v="15.2"/>
  </r>
  <r>
    <x v="0"/>
    <x v="8"/>
    <x v="10"/>
    <d v="1899-12-30T09:00:00"/>
    <n v="16.899999999999999"/>
  </r>
  <r>
    <x v="0"/>
    <x v="8"/>
    <x v="10"/>
    <d v="1899-12-30T10:00:00"/>
    <n v="18"/>
  </r>
  <r>
    <x v="0"/>
    <x v="8"/>
    <x v="10"/>
    <d v="1899-12-30T11:00:00"/>
    <n v="17.899999999999999"/>
  </r>
  <r>
    <x v="0"/>
    <x v="8"/>
    <x v="10"/>
    <d v="1899-12-30T12:00:00"/>
    <n v="18.399999999999999"/>
  </r>
  <r>
    <x v="0"/>
    <x v="8"/>
    <x v="10"/>
    <d v="1899-12-30T13:00:00"/>
    <n v="18.899999999999999"/>
  </r>
  <r>
    <x v="0"/>
    <x v="8"/>
    <x v="10"/>
    <d v="1899-12-30T14:00:00"/>
    <n v="18.899999999999999"/>
  </r>
  <r>
    <x v="0"/>
    <x v="8"/>
    <x v="10"/>
    <d v="1899-12-30T15:00:00"/>
    <n v="19.899999999999999"/>
  </r>
  <r>
    <x v="0"/>
    <x v="8"/>
    <x v="10"/>
    <d v="1899-12-30T16:00:00"/>
    <n v="20.3"/>
  </r>
  <r>
    <x v="0"/>
    <x v="8"/>
    <x v="10"/>
    <d v="1899-12-30T17:00:00"/>
    <n v="20.3"/>
  </r>
  <r>
    <x v="0"/>
    <x v="8"/>
    <x v="10"/>
    <d v="1899-12-30T18:00:00"/>
    <n v="19.5"/>
  </r>
  <r>
    <x v="0"/>
    <x v="8"/>
    <x v="10"/>
    <d v="1899-12-30T19:00:00"/>
    <n v="18.100000000000001"/>
  </r>
  <r>
    <x v="0"/>
    <x v="8"/>
    <x v="10"/>
    <d v="1899-12-30T20:00:00"/>
    <n v="17.7"/>
  </r>
  <r>
    <x v="0"/>
    <x v="8"/>
    <x v="10"/>
    <d v="1899-12-30T21:00:00"/>
    <n v="18.100000000000001"/>
  </r>
  <r>
    <x v="0"/>
    <x v="8"/>
    <x v="10"/>
    <d v="1899-12-30T22:00:00"/>
    <n v="18"/>
  </r>
  <r>
    <x v="0"/>
    <x v="8"/>
    <x v="10"/>
    <d v="1899-12-30T23:00:00"/>
    <n v="17.600000000000001"/>
  </r>
  <r>
    <x v="0"/>
    <x v="8"/>
    <x v="11"/>
    <d v="1899-12-30T00:00:00"/>
    <n v="16.8"/>
  </r>
  <r>
    <x v="0"/>
    <x v="8"/>
    <x v="11"/>
    <d v="1899-12-30T01:00:00"/>
    <n v="16.3"/>
  </r>
  <r>
    <x v="0"/>
    <x v="8"/>
    <x v="11"/>
    <d v="1899-12-30T02:00:00"/>
    <n v="15.4"/>
  </r>
  <r>
    <x v="0"/>
    <x v="8"/>
    <x v="11"/>
    <d v="1899-12-30T03:00:00"/>
    <n v="14.9"/>
  </r>
  <r>
    <x v="0"/>
    <x v="8"/>
    <x v="11"/>
    <d v="1899-12-30T04:00:00"/>
    <n v="13.4"/>
  </r>
  <r>
    <x v="0"/>
    <x v="8"/>
    <x v="11"/>
    <d v="1899-12-30T05:00:00"/>
    <n v="13.5"/>
  </r>
  <r>
    <x v="0"/>
    <x v="8"/>
    <x v="11"/>
    <d v="1899-12-30T06:00:00"/>
    <n v="13.7"/>
  </r>
  <r>
    <x v="0"/>
    <x v="8"/>
    <x v="11"/>
    <d v="1899-12-30T07:00:00"/>
    <n v="15.2"/>
  </r>
  <r>
    <x v="0"/>
    <x v="8"/>
    <x v="11"/>
    <d v="1899-12-30T08:00:00"/>
    <n v="16.7"/>
  </r>
  <r>
    <x v="0"/>
    <x v="8"/>
    <x v="11"/>
    <d v="1899-12-30T09:00:00"/>
    <n v="18.899999999999999"/>
  </r>
  <r>
    <x v="0"/>
    <x v="8"/>
    <x v="11"/>
    <d v="1899-12-30T10:00:00"/>
    <n v="19.8"/>
  </r>
  <r>
    <x v="0"/>
    <x v="8"/>
    <x v="11"/>
    <d v="1899-12-30T11:00:00"/>
    <n v="20.9"/>
  </r>
  <r>
    <x v="0"/>
    <x v="8"/>
    <x v="11"/>
    <d v="1899-12-30T12:00:00"/>
    <n v="21.2"/>
  </r>
  <r>
    <x v="0"/>
    <x v="8"/>
    <x v="11"/>
    <d v="1899-12-30T13:00:00"/>
    <n v="22.1"/>
  </r>
  <r>
    <x v="0"/>
    <x v="8"/>
    <x v="11"/>
    <d v="1899-12-30T14:00:00"/>
    <n v="22.4"/>
  </r>
  <r>
    <x v="0"/>
    <x v="8"/>
    <x v="11"/>
    <d v="1899-12-30T15:00:00"/>
    <n v="22.4"/>
  </r>
  <r>
    <x v="0"/>
    <x v="8"/>
    <x v="11"/>
    <d v="1899-12-30T16:00:00"/>
    <n v="22.8"/>
  </r>
  <r>
    <x v="0"/>
    <x v="8"/>
    <x v="11"/>
    <d v="1899-12-30T17:00:00"/>
    <n v="22.4"/>
  </r>
  <r>
    <x v="0"/>
    <x v="8"/>
    <x v="11"/>
    <d v="1899-12-30T18:00:00"/>
    <n v="21.5"/>
  </r>
  <r>
    <x v="0"/>
    <x v="8"/>
    <x v="11"/>
    <d v="1899-12-30T19:00:00"/>
    <n v="20"/>
  </r>
  <r>
    <x v="0"/>
    <x v="8"/>
    <x v="11"/>
    <d v="1899-12-30T20:00:00"/>
    <n v="19.3"/>
  </r>
  <r>
    <x v="0"/>
    <x v="8"/>
    <x v="11"/>
    <d v="1899-12-30T21:00:00"/>
    <n v="18.8"/>
  </r>
  <r>
    <x v="0"/>
    <x v="8"/>
    <x v="11"/>
    <d v="1899-12-30T22:00:00"/>
    <n v="18.5"/>
  </r>
  <r>
    <x v="0"/>
    <x v="8"/>
    <x v="11"/>
    <d v="1899-12-30T23:00:00"/>
    <n v="18.3"/>
  </r>
  <r>
    <x v="0"/>
    <x v="8"/>
    <x v="12"/>
    <d v="1899-12-30T00:00:00"/>
    <n v="18.100000000000001"/>
  </r>
  <r>
    <x v="0"/>
    <x v="8"/>
    <x v="12"/>
    <d v="1899-12-30T01:00:00"/>
    <n v="17.2"/>
  </r>
  <r>
    <x v="0"/>
    <x v="8"/>
    <x v="12"/>
    <d v="1899-12-30T02:00:00"/>
    <n v="16.8"/>
  </r>
  <r>
    <x v="0"/>
    <x v="8"/>
    <x v="12"/>
    <d v="1899-12-30T03:00:00"/>
    <n v="16.7"/>
  </r>
  <r>
    <x v="0"/>
    <x v="8"/>
    <x v="12"/>
    <d v="1899-12-30T04:00:00"/>
    <n v="17.100000000000001"/>
  </r>
  <r>
    <x v="0"/>
    <x v="8"/>
    <x v="12"/>
    <d v="1899-12-30T05:00:00"/>
    <n v="17"/>
  </r>
  <r>
    <x v="0"/>
    <x v="8"/>
    <x v="12"/>
    <d v="1899-12-30T06:00:00"/>
    <n v="17.3"/>
  </r>
  <r>
    <x v="0"/>
    <x v="8"/>
    <x v="12"/>
    <d v="1899-12-30T07:00:00"/>
    <n v="17.600000000000001"/>
  </r>
  <r>
    <x v="0"/>
    <x v="8"/>
    <x v="12"/>
    <d v="1899-12-30T08:00:00"/>
    <n v="19.100000000000001"/>
  </r>
  <r>
    <x v="0"/>
    <x v="8"/>
    <x v="12"/>
    <d v="1899-12-30T09:00:00"/>
    <n v="20.7"/>
  </r>
  <r>
    <x v="0"/>
    <x v="8"/>
    <x v="12"/>
    <d v="1899-12-30T10:00:00"/>
    <n v="21.5"/>
  </r>
  <r>
    <x v="0"/>
    <x v="8"/>
    <x v="12"/>
    <d v="1899-12-30T11:00:00"/>
    <n v="22.6"/>
  </r>
  <r>
    <x v="0"/>
    <x v="8"/>
    <x v="12"/>
    <d v="1899-12-30T12:00:00"/>
    <n v="23.9"/>
  </r>
  <r>
    <x v="0"/>
    <x v="8"/>
    <x v="12"/>
    <d v="1899-12-30T13:00:00"/>
    <n v="24.4"/>
  </r>
  <r>
    <x v="0"/>
    <x v="8"/>
    <x v="12"/>
    <d v="1899-12-30T14:00:00"/>
    <n v="25.1"/>
  </r>
  <r>
    <x v="0"/>
    <x v="8"/>
    <x v="12"/>
    <d v="1899-12-30T15:00:00"/>
    <n v="25"/>
  </r>
  <r>
    <x v="0"/>
    <x v="8"/>
    <x v="12"/>
    <d v="1899-12-30T16:00:00"/>
    <n v="24.9"/>
  </r>
  <r>
    <x v="0"/>
    <x v="8"/>
    <x v="12"/>
    <d v="1899-12-30T17:00:00"/>
    <n v="24.1"/>
  </r>
  <r>
    <x v="0"/>
    <x v="8"/>
    <x v="12"/>
    <d v="1899-12-30T18:00:00"/>
    <n v="23.4"/>
  </r>
  <r>
    <x v="0"/>
    <x v="8"/>
    <x v="12"/>
    <d v="1899-12-30T19:00:00"/>
    <n v="22.9"/>
  </r>
  <r>
    <x v="0"/>
    <x v="8"/>
    <x v="12"/>
    <d v="1899-12-30T20:00:00"/>
    <n v="22.1"/>
  </r>
  <r>
    <x v="0"/>
    <x v="8"/>
    <x v="12"/>
    <d v="1899-12-30T21:00:00"/>
    <n v="21.4"/>
  </r>
  <r>
    <x v="0"/>
    <x v="8"/>
    <x v="12"/>
    <d v="1899-12-30T22:00:00"/>
    <n v="21.3"/>
  </r>
  <r>
    <x v="0"/>
    <x v="8"/>
    <x v="12"/>
    <d v="1899-12-30T23:00:00"/>
    <n v="20.9"/>
  </r>
  <r>
    <x v="0"/>
    <x v="8"/>
    <x v="13"/>
    <d v="1899-12-30T00:00:00"/>
    <n v="20.7"/>
  </r>
  <r>
    <x v="0"/>
    <x v="8"/>
    <x v="13"/>
    <d v="1899-12-30T01:00:00"/>
    <n v="20.6"/>
  </r>
  <r>
    <x v="0"/>
    <x v="8"/>
    <x v="13"/>
    <d v="1899-12-30T02:00:00"/>
    <n v="20.3"/>
  </r>
  <r>
    <x v="0"/>
    <x v="8"/>
    <x v="13"/>
    <d v="1899-12-30T03:00:00"/>
    <n v="20"/>
  </r>
  <r>
    <x v="0"/>
    <x v="8"/>
    <x v="13"/>
    <d v="1899-12-30T04:00:00"/>
    <n v="20.100000000000001"/>
  </r>
  <r>
    <x v="0"/>
    <x v="8"/>
    <x v="13"/>
    <d v="1899-12-30T05:00:00"/>
    <n v="20.2"/>
  </r>
  <r>
    <x v="0"/>
    <x v="8"/>
    <x v="13"/>
    <d v="1899-12-30T06:00:00"/>
    <n v="19.899999999999999"/>
  </r>
  <r>
    <x v="0"/>
    <x v="8"/>
    <x v="13"/>
    <d v="1899-12-30T07:00:00"/>
    <n v="20.2"/>
  </r>
  <r>
    <x v="0"/>
    <x v="8"/>
    <x v="13"/>
    <d v="1899-12-30T08:00:00"/>
    <n v="21.5"/>
  </r>
  <r>
    <x v="0"/>
    <x v="8"/>
    <x v="13"/>
    <d v="1899-12-30T09:00:00"/>
    <n v="23.3"/>
  </r>
  <r>
    <x v="0"/>
    <x v="8"/>
    <x v="13"/>
    <d v="1899-12-30T10:00:00"/>
    <n v="25.2"/>
  </r>
  <r>
    <x v="0"/>
    <x v="8"/>
    <x v="13"/>
    <d v="1899-12-30T11:00:00"/>
    <n v="25.6"/>
  </r>
  <r>
    <x v="0"/>
    <x v="8"/>
    <x v="13"/>
    <d v="1899-12-30T12:00:00"/>
    <n v="26.3"/>
  </r>
  <r>
    <x v="0"/>
    <x v="8"/>
    <x v="13"/>
    <d v="1899-12-30T13:00:00"/>
    <n v="27.1"/>
  </r>
  <r>
    <x v="0"/>
    <x v="8"/>
    <x v="13"/>
    <d v="1899-12-30T14:00:00"/>
    <n v="27.2"/>
  </r>
  <r>
    <x v="0"/>
    <x v="8"/>
    <x v="13"/>
    <d v="1899-12-30T15:00:00"/>
    <n v="27.2"/>
  </r>
  <r>
    <x v="0"/>
    <x v="8"/>
    <x v="13"/>
    <d v="1899-12-30T16:00:00"/>
    <n v="26.9"/>
  </r>
  <r>
    <x v="0"/>
    <x v="8"/>
    <x v="13"/>
    <d v="1899-12-30T17:00:00"/>
    <n v="25.9"/>
  </r>
  <r>
    <x v="0"/>
    <x v="8"/>
    <x v="13"/>
    <d v="1899-12-30T18:00:00"/>
    <n v="24.4"/>
  </r>
  <r>
    <x v="0"/>
    <x v="8"/>
    <x v="13"/>
    <d v="1899-12-30T19:00:00"/>
    <n v="23.4"/>
  </r>
  <r>
    <x v="0"/>
    <x v="8"/>
    <x v="13"/>
    <d v="1899-12-30T20:00:00"/>
    <n v="23"/>
  </r>
  <r>
    <x v="0"/>
    <x v="8"/>
    <x v="13"/>
    <d v="1899-12-30T21:00:00"/>
    <n v="22.8"/>
  </r>
  <r>
    <x v="0"/>
    <x v="8"/>
    <x v="13"/>
    <d v="1899-12-30T22:00:00"/>
    <n v="22"/>
  </r>
  <r>
    <x v="0"/>
    <x v="8"/>
    <x v="13"/>
    <d v="1899-12-30T23:00:00"/>
    <n v="21.6"/>
  </r>
  <r>
    <x v="0"/>
    <x v="8"/>
    <x v="14"/>
    <d v="1899-12-30T00:00:00"/>
    <n v="21.9"/>
  </r>
  <r>
    <x v="0"/>
    <x v="8"/>
    <x v="14"/>
    <d v="1899-12-30T01:00:00"/>
    <n v="21.1"/>
  </r>
  <r>
    <x v="0"/>
    <x v="8"/>
    <x v="14"/>
    <d v="1899-12-30T02:00:00"/>
    <n v="20.9"/>
  </r>
  <r>
    <x v="0"/>
    <x v="8"/>
    <x v="14"/>
    <d v="1899-12-30T03:00:00"/>
    <n v="20.7"/>
  </r>
  <r>
    <x v="0"/>
    <x v="8"/>
    <x v="14"/>
    <d v="1899-12-30T04:00:00"/>
    <n v="20.5"/>
  </r>
  <r>
    <x v="0"/>
    <x v="8"/>
    <x v="14"/>
    <d v="1899-12-30T05:00:00"/>
    <n v="21.1"/>
  </r>
  <r>
    <x v="0"/>
    <x v="8"/>
    <x v="14"/>
    <d v="1899-12-30T06:00:00"/>
    <n v="20.6"/>
  </r>
  <r>
    <x v="0"/>
    <x v="8"/>
    <x v="14"/>
    <d v="1899-12-30T07:00:00"/>
    <n v="21.3"/>
  </r>
  <r>
    <x v="0"/>
    <x v="8"/>
    <x v="14"/>
    <d v="1899-12-30T08:00:00"/>
    <n v="23.1"/>
  </r>
  <r>
    <x v="0"/>
    <x v="8"/>
    <x v="14"/>
    <d v="1899-12-30T09:00:00"/>
    <n v="24.7"/>
  </r>
  <r>
    <x v="0"/>
    <x v="8"/>
    <x v="14"/>
    <d v="1899-12-30T10:00:00"/>
    <n v="26.2"/>
  </r>
  <r>
    <x v="0"/>
    <x v="8"/>
    <x v="14"/>
    <d v="1899-12-30T11:00:00"/>
    <n v="27.2"/>
  </r>
  <r>
    <x v="0"/>
    <x v="8"/>
    <x v="14"/>
    <d v="1899-12-30T12:00:00"/>
    <n v="27.9"/>
  </r>
  <r>
    <x v="0"/>
    <x v="8"/>
    <x v="14"/>
    <d v="1899-12-30T13:00:00"/>
    <n v="28.7"/>
  </r>
  <r>
    <x v="0"/>
    <x v="8"/>
    <x v="14"/>
    <d v="1899-12-30T14:00:00"/>
    <n v="28"/>
  </r>
  <r>
    <x v="0"/>
    <x v="8"/>
    <x v="14"/>
    <d v="1899-12-30T15:00:00"/>
    <n v="27.7"/>
  </r>
  <r>
    <x v="0"/>
    <x v="8"/>
    <x v="14"/>
    <d v="1899-12-30T16:00:00"/>
    <n v="27.1"/>
  </r>
  <r>
    <x v="0"/>
    <x v="8"/>
    <x v="14"/>
    <d v="1899-12-30T17:00:00"/>
    <n v="26"/>
  </r>
  <r>
    <x v="0"/>
    <x v="8"/>
    <x v="14"/>
    <d v="1899-12-30T18:00:00"/>
    <n v="25.5"/>
  </r>
  <r>
    <x v="0"/>
    <x v="8"/>
    <x v="14"/>
    <d v="1899-12-30T19:00:00"/>
    <n v="24.9"/>
  </r>
  <r>
    <x v="0"/>
    <x v="8"/>
    <x v="14"/>
    <d v="1899-12-30T20:00:00"/>
    <n v="24.7"/>
  </r>
  <r>
    <x v="0"/>
    <x v="8"/>
    <x v="14"/>
    <d v="1899-12-30T21:00:00"/>
    <n v="24.4"/>
  </r>
  <r>
    <x v="0"/>
    <x v="8"/>
    <x v="14"/>
    <d v="1899-12-30T22:00:00"/>
    <n v="22.5"/>
  </r>
  <r>
    <x v="0"/>
    <x v="8"/>
    <x v="14"/>
    <d v="1899-12-30T23:00:00"/>
    <n v="22.9"/>
  </r>
  <r>
    <x v="0"/>
    <x v="8"/>
    <x v="15"/>
    <d v="1899-12-30T00:00:00"/>
    <n v="21.9"/>
  </r>
  <r>
    <x v="0"/>
    <x v="8"/>
    <x v="15"/>
    <d v="1899-12-30T01:00:00"/>
    <n v="21.4"/>
  </r>
  <r>
    <x v="0"/>
    <x v="8"/>
    <x v="15"/>
    <d v="1899-12-30T02:00:00"/>
    <n v="20.8"/>
  </r>
  <r>
    <x v="0"/>
    <x v="8"/>
    <x v="15"/>
    <d v="1899-12-30T03:00:00"/>
    <n v="20.6"/>
  </r>
  <r>
    <x v="0"/>
    <x v="8"/>
    <x v="15"/>
    <d v="1899-12-30T04:00:00"/>
    <n v="20.5"/>
  </r>
  <r>
    <x v="0"/>
    <x v="8"/>
    <x v="15"/>
    <d v="1899-12-30T05:00:00"/>
    <n v="19.8"/>
  </r>
  <r>
    <x v="0"/>
    <x v="8"/>
    <x v="15"/>
    <d v="1899-12-30T06:00:00"/>
    <n v="20.3"/>
  </r>
  <r>
    <x v="0"/>
    <x v="8"/>
    <x v="15"/>
    <d v="1899-12-30T07:00:00"/>
    <n v="20.9"/>
  </r>
  <r>
    <x v="0"/>
    <x v="8"/>
    <x v="15"/>
    <d v="1899-12-30T08:00:00"/>
    <n v="23"/>
  </r>
  <r>
    <x v="0"/>
    <x v="8"/>
    <x v="15"/>
    <d v="1899-12-30T09:00:00"/>
    <n v="24.4"/>
  </r>
  <r>
    <x v="0"/>
    <x v="8"/>
    <x v="15"/>
    <d v="1899-12-30T10:00:00"/>
    <n v="26.2"/>
  </r>
  <r>
    <x v="0"/>
    <x v="8"/>
    <x v="15"/>
    <d v="1899-12-30T11:00:00"/>
    <n v="26.9"/>
  </r>
  <r>
    <x v="0"/>
    <x v="8"/>
    <x v="15"/>
    <d v="1899-12-30T12:00:00"/>
    <n v="27.8"/>
  </r>
  <r>
    <x v="0"/>
    <x v="8"/>
    <x v="15"/>
    <d v="1899-12-30T13:00:00"/>
    <n v="27.6"/>
  </r>
  <r>
    <x v="0"/>
    <x v="8"/>
    <x v="15"/>
    <d v="1899-12-30T14:00:00"/>
    <n v="28.3"/>
  </r>
  <r>
    <x v="0"/>
    <x v="8"/>
    <x v="15"/>
    <d v="1899-12-30T15:00:00"/>
    <n v="28.1"/>
  </r>
  <r>
    <x v="0"/>
    <x v="8"/>
    <x v="15"/>
    <d v="1899-12-30T16:00:00"/>
    <n v="28.1"/>
  </r>
  <r>
    <x v="0"/>
    <x v="8"/>
    <x v="15"/>
    <d v="1899-12-30T17:00:00"/>
    <n v="25.5"/>
  </r>
  <r>
    <x v="0"/>
    <x v="8"/>
    <x v="15"/>
    <d v="1899-12-30T18:00:00"/>
    <n v="24.2"/>
  </r>
  <r>
    <x v="0"/>
    <x v="8"/>
    <x v="15"/>
    <d v="1899-12-30T19:00:00"/>
    <n v="23.2"/>
  </r>
  <r>
    <x v="0"/>
    <x v="8"/>
    <x v="15"/>
    <d v="1899-12-30T20:00:00"/>
    <n v="23"/>
  </r>
  <r>
    <x v="0"/>
    <x v="8"/>
    <x v="15"/>
    <d v="1899-12-30T21:00:00"/>
    <n v="23.1"/>
  </r>
  <r>
    <x v="0"/>
    <x v="8"/>
    <x v="15"/>
    <d v="1899-12-30T22:00:00"/>
    <n v="23.5"/>
  </r>
  <r>
    <x v="0"/>
    <x v="8"/>
    <x v="15"/>
    <d v="1899-12-30T23:00:00"/>
    <n v="22.5"/>
  </r>
  <r>
    <x v="0"/>
    <x v="8"/>
    <x v="16"/>
    <d v="1899-12-30T00:00:00"/>
    <n v="21.9"/>
  </r>
  <r>
    <x v="0"/>
    <x v="8"/>
    <x v="16"/>
    <d v="1899-12-30T01:00:00"/>
    <n v="21.4"/>
  </r>
  <r>
    <x v="0"/>
    <x v="8"/>
    <x v="16"/>
    <d v="1899-12-30T02:00:00"/>
    <n v="21.1"/>
  </r>
  <r>
    <x v="0"/>
    <x v="8"/>
    <x v="16"/>
    <d v="1899-12-30T03:00:00"/>
    <n v="20.9"/>
  </r>
  <r>
    <x v="0"/>
    <x v="8"/>
    <x v="16"/>
    <d v="1899-12-30T04:00:00"/>
    <n v="20.399999999999999"/>
  </r>
  <r>
    <x v="0"/>
    <x v="8"/>
    <x v="16"/>
    <d v="1899-12-30T05:00:00"/>
    <n v="20.399999999999999"/>
  </r>
  <r>
    <x v="0"/>
    <x v="8"/>
    <x v="16"/>
    <d v="1899-12-30T06:00:00"/>
    <n v="20.100000000000001"/>
  </r>
  <r>
    <x v="0"/>
    <x v="8"/>
    <x v="16"/>
    <d v="1899-12-30T07:00:00"/>
    <n v="20.3"/>
  </r>
  <r>
    <x v="0"/>
    <x v="8"/>
    <x v="16"/>
    <d v="1899-12-30T08:00:00"/>
    <n v="21.2"/>
  </r>
  <r>
    <x v="0"/>
    <x v="8"/>
    <x v="16"/>
    <d v="1899-12-30T09:00:00"/>
    <n v="23.4"/>
  </r>
  <r>
    <x v="0"/>
    <x v="8"/>
    <x v="16"/>
    <d v="1899-12-30T10:00:00"/>
    <n v="25.2"/>
  </r>
  <r>
    <x v="0"/>
    <x v="8"/>
    <x v="16"/>
    <d v="1899-12-30T11:00:00"/>
    <n v="25.9"/>
  </r>
  <r>
    <x v="0"/>
    <x v="8"/>
    <x v="16"/>
    <d v="1899-12-30T12:00:00"/>
    <n v="26.3"/>
  </r>
  <r>
    <x v="0"/>
    <x v="8"/>
    <x v="16"/>
    <d v="1899-12-30T13:00:00"/>
    <n v="26.2"/>
  </r>
  <r>
    <x v="0"/>
    <x v="8"/>
    <x v="16"/>
    <d v="1899-12-30T14:00:00"/>
    <n v="26.1"/>
  </r>
  <r>
    <x v="0"/>
    <x v="8"/>
    <x v="16"/>
    <d v="1899-12-30T15:00:00"/>
    <n v="26"/>
  </r>
  <r>
    <x v="0"/>
    <x v="8"/>
    <x v="16"/>
    <d v="1899-12-30T16:00:00"/>
    <n v="26.1"/>
  </r>
  <r>
    <x v="0"/>
    <x v="8"/>
    <x v="16"/>
    <d v="1899-12-30T17:00:00"/>
    <n v="25.4"/>
  </r>
  <r>
    <x v="0"/>
    <x v="8"/>
    <x v="16"/>
    <d v="1899-12-30T18:00:00"/>
    <n v="24.3"/>
  </r>
  <r>
    <x v="0"/>
    <x v="8"/>
    <x v="16"/>
    <d v="1899-12-30T19:00:00"/>
    <n v="23.1"/>
  </r>
  <r>
    <x v="0"/>
    <x v="8"/>
    <x v="16"/>
    <d v="1899-12-30T20:00:00"/>
    <n v="22.7"/>
  </r>
  <r>
    <x v="0"/>
    <x v="8"/>
    <x v="16"/>
    <d v="1899-12-30T21:00:00"/>
    <n v="22.4"/>
  </r>
  <r>
    <x v="0"/>
    <x v="8"/>
    <x v="16"/>
    <d v="1899-12-30T22:00:00"/>
    <n v="22.4"/>
  </r>
  <r>
    <x v="0"/>
    <x v="8"/>
    <x v="16"/>
    <d v="1899-12-30T23:00:00"/>
    <n v="21.8"/>
  </r>
  <r>
    <x v="0"/>
    <x v="8"/>
    <x v="17"/>
    <d v="1899-12-30T00:00:00"/>
    <n v="21"/>
  </r>
  <r>
    <x v="0"/>
    <x v="8"/>
    <x v="17"/>
    <d v="1899-12-30T01:00:00"/>
    <n v="20.2"/>
  </r>
  <r>
    <x v="0"/>
    <x v="8"/>
    <x v="17"/>
    <d v="1899-12-30T02:00:00"/>
    <n v="19.899999999999999"/>
  </r>
  <r>
    <x v="0"/>
    <x v="8"/>
    <x v="17"/>
    <d v="1899-12-30T03:00:00"/>
    <n v="19.899999999999999"/>
  </r>
  <r>
    <x v="0"/>
    <x v="8"/>
    <x v="17"/>
    <d v="1899-12-30T04:00:00"/>
    <n v="20.2"/>
  </r>
  <r>
    <x v="0"/>
    <x v="8"/>
    <x v="17"/>
    <d v="1899-12-30T05:00:00"/>
    <n v="20.2"/>
  </r>
  <r>
    <x v="0"/>
    <x v="8"/>
    <x v="17"/>
    <d v="1899-12-30T06:00:00"/>
    <n v="20.100000000000001"/>
  </r>
  <r>
    <x v="0"/>
    <x v="8"/>
    <x v="17"/>
    <d v="1899-12-30T07:00:00"/>
    <n v="20.9"/>
  </r>
  <r>
    <x v="0"/>
    <x v="8"/>
    <x v="17"/>
    <d v="1899-12-30T08:00:00"/>
    <n v="22.4"/>
  </r>
  <r>
    <x v="0"/>
    <x v="8"/>
    <x v="17"/>
    <d v="1899-12-30T09:00:00"/>
    <n v="23.3"/>
  </r>
  <r>
    <x v="0"/>
    <x v="8"/>
    <x v="17"/>
    <d v="1899-12-30T10:00:00"/>
    <n v="23.8"/>
  </r>
  <r>
    <x v="0"/>
    <x v="8"/>
    <x v="17"/>
    <d v="1899-12-30T11:00:00"/>
    <n v="24.4"/>
  </r>
  <r>
    <x v="0"/>
    <x v="8"/>
    <x v="17"/>
    <d v="1899-12-30T12:00:00"/>
    <n v="25.7"/>
  </r>
  <r>
    <x v="0"/>
    <x v="8"/>
    <x v="17"/>
    <d v="1899-12-30T13:00:00"/>
    <n v="26.3"/>
  </r>
  <r>
    <x v="0"/>
    <x v="8"/>
    <x v="17"/>
    <d v="1899-12-30T14:00:00"/>
    <n v="26.9"/>
  </r>
  <r>
    <x v="0"/>
    <x v="8"/>
    <x v="17"/>
    <d v="1899-12-30T15:00:00"/>
    <n v="26.8"/>
  </r>
  <r>
    <x v="0"/>
    <x v="8"/>
    <x v="17"/>
    <d v="1899-12-30T16:00:00"/>
    <n v="25.8"/>
  </r>
  <r>
    <x v="0"/>
    <x v="8"/>
    <x v="17"/>
    <d v="1899-12-30T17:00:00"/>
    <n v="23.8"/>
  </r>
  <r>
    <x v="0"/>
    <x v="8"/>
    <x v="17"/>
    <d v="1899-12-30T18:00:00"/>
    <n v="21.2"/>
  </r>
  <r>
    <x v="0"/>
    <x v="8"/>
    <x v="17"/>
    <d v="1899-12-30T19:00:00"/>
    <n v="18.2"/>
  </r>
  <r>
    <x v="0"/>
    <x v="8"/>
    <x v="17"/>
    <d v="1899-12-30T20:00:00"/>
    <n v="16.600000000000001"/>
  </r>
  <r>
    <x v="0"/>
    <x v="8"/>
    <x v="17"/>
    <d v="1899-12-30T21:00:00"/>
    <n v="15.8"/>
  </r>
  <r>
    <x v="0"/>
    <x v="8"/>
    <x v="17"/>
    <d v="1899-12-30T22:00:00"/>
    <n v="15.5"/>
  </r>
  <r>
    <x v="0"/>
    <x v="8"/>
    <x v="17"/>
    <d v="1899-12-30T23:00:00"/>
    <n v="15.4"/>
  </r>
  <r>
    <x v="0"/>
    <x v="8"/>
    <x v="18"/>
    <d v="1899-12-30T00:00:00"/>
    <n v="15.8"/>
  </r>
  <r>
    <x v="0"/>
    <x v="8"/>
    <x v="18"/>
    <d v="1899-12-30T01:00:00"/>
    <n v="15.9"/>
  </r>
  <r>
    <x v="0"/>
    <x v="8"/>
    <x v="18"/>
    <d v="1899-12-30T02:00:00"/>
    <n v="15.9"/>
  </r>
  <r>
    <x v="0"/>
    <x v="8"/>
    <x v="18"/>
    <d v="1899-12-30T03:00:00"/>
    <n v="15.6"/>
  </r>
  <r>
    <x v="0"/>
    <x v="8"/>
    <x v="18"/>
    <d v="1899-12-30T04:00:00"/>
    <n v="14.6"/>
  </r>
  <r>
    <x v="0"/>
    <x v="8"/>
    <x v="18"/>
    <d v="1899-12-30T05:00:00"/>
    <n v="13.8"/>
  </r>
  <r>
    <x v="0"/>
    <x v="8"/>
    <x v="18"/>
    <d v="1899-12-30T06:00:00"/>
    <n v="13.5"/>
  </r>
  <r>
    <x v="0"/>
    <x v="8"/>
    <x v="18"/>
    <d v="1899-12-30T07:00:00"/>
    <n v="13.6"/>
  </r>
  <r>
    <x v="0"/>
    <x v="8"/>
    <x v="18"/>
    <d v="1899-12-30T08:00:00"/>
    <n v="14.3"/>
  </r>
  <r>
    <x v="0"/>
    <x v="8"/>
    <x v="18"/>
    <d v="1899-12-30T09:00:00"/>
    <n v="15.5"/>
  </r>
  <r>
    <x v="0"/>
    <x v="8"/>
    <x v="18"/>
    <d v="1899-12-30T10:00:00"/>
    <n v="16.7"/>
  </r>
  <r>
    <x v="0"/>
    <x v="8"/>
    <x v="18"/>
    <d v="1899-12-30T11:00:00"/>
    <n v="17.7"/>
  </r>
  <r>
    <x v="0"/>
    <x v="8"/>
    <x v="18"/>
    <d v="1899-12-30T12:00:00"/>
    <n v="19"/>
  </r>
  <r>
    <x v="0"/>
    <x v="8"/>
    <x v="18"/>
    <d v="1899-12-30T13:00:00"/>
    <n v="20"/>
  </r>
  <r>
    <x v="0"/>
    <x v="8"/>
    <x v="18"/>
    <d v="1899-12-30T14:00:00"/>
    <n v="21.2"/>
  </r>
  <r>
    <x v="0"/>
    <x v="8"/>
    <x v="18"/>
    <d v="1899-12-30T15:00:00"/>
    <n v="21.6"/>
  </r>
  <r>
    <x v="0"/>
    <x v="8"/>
    <x v="18"/>
    <d v="1899-12-30T16:00:00"/>
    <n v="21.4"/>
  </r>
  <r>
    <x v="0"/>
    <x v="8"/>
    <x v="18"/>
    <d v="1899-12-30T17:00:00"/>
    <n v="19.7"/>
  </r>
  <r>
    <x v="0"/>
    <x v="8"/>
    <x v="18"/>
    <d v="1899-12-30T18:00:00"/>
    <n v="18.399999999999999"/>
  </r>
  <r>
    <x v="0"/>
    <x v="8"/>
    <x v="18"/>
    <d v="1899-12-30T19:00:00"/>
    <n v="17.600000000000001"/>
  </r>
  <r>
    <x v="0"/>
    <x v="8"/>
    <x v="18"/>
    <d v="1899-12-30T20:00:00"/>
    <n v="17.2"/>
  </r>
  <r>
    <x v="0"/>
    <x v="8"/>
    <x v="18"/>
    <d v="1899-12-30T21:00:00"/>
    <n v="17.3"/>
  </r>
  <r>
    <x v="0"/>
    <x v="8"/>
    <x v="18"/>
    <d v="1899-12-30T22:00:00"/>
    <n v="16.899999999999999"/>
  </r>
  <r>
    <x v="0"/>
    <x v="8"/>
    <x v="18"/>
    <d v="1899-12-30T23:00:00"/>
    <n v="16.7"/>
  </r>
  <r>
    <x v="0"/>
    <x v="8"/>
    <x v="19"/>
    <d v="1899-12-30T00:00:00"/>
    <n v="16.399999999999999"/>
  </r>
  <r>
    <x v="0"/>
    <x v="8"/>
    <x v="19"/>
    <d v="1899-12-30T01:00:00"/>
    <n v="15.9"/>
  </r>
  <r>
    <x v="0"/>
    <x v="8"/>
    <x v="19"/>
    <d v="1899-12-30T02:00:00"/>
    <n v="15.9"/>
  </r>
  <r>
    <x v="0"/>
    <x v="8"/>
    <x v="19"/>
    <d v="1899-12-30T03:00:00"/>
    <n v="15.8"/>
  </r>
  <r>
    <x v="0"/>
    <x v="8"/>
    <x v="19"/>
    <d v="1899-12-30T04:00:00"/>
    <n v="15.7"/>
  </r>
  <r>
    <x v="0"/>
    <x v="8"/>
    <x v="19"/>
    <d v="1899-12-30T05:00:00"/>
    <n v="15.4"/>
  </r>
  <r>
    <x v="0"/>
    <x v="8"/>
    <x v="19"/>
    <d v="1899-12-30T06:00:00"/>
    <n v="15.3"/>
  </r>
  <r>
    <x v="0"/>
    <x v="8"/>
    <x v="19"/>
    <d v="1899-12-30T07:00:00"/>
    <n v="16"/>
  </r>
  <r>
    <x v="0"/>
    <x v="8"/>
    <x v="19"/>
    <d v="1899-12-30T08:00:00"/>
    <n v="17.3"/>
  </r>
  <r>
    <x v="0"/>
    <x v="8"/>
    <x v="19"/>
    <d v="1899-12-30T09:00:00"/>
    <n v="17.5"/>
  </r>
  <r>
    <x v="0"/>
    <x v="8"/>
    <x v="19"/>
    <d v="1899-12-30T10:00:00"/>
    <n v="18.3"/>
  </r>
  <r>
    <x v="0"/>
    <x v="8"/>
    <x v="19"/>
    <d v="1899-12-30T11:00:00"/>
    <n v="18.8"/>
  </r>
  <r>
    <x v="0"/>
    <x v="8"/>
    <x v="19"/>
    <d v="1899-12-30T12:00:00"/>
    <n v="18.899999999999999"/>
  </r>
  <r>
    <x v="0"/>
    <x v="8"/>
    <x v="19"/>
    <d v="1899-12-30T13:00:00"/>
    <n v="18.600000000000001"/>
  </r>
  <r>
    <x v="0"/>
    <x v="8"/>
    <x v="19"/>
    <d v="1899-12-30T14:00:00"/>
    <n v="18.399999999999999"/>
  </r>
  <r>
    <x v="0"/>
    <x v="8"/>
    <x v="19"/>
    <d v="1899-12-30T15:00:00"/>
    <n v="18"/>
  </r>
  <r>
    <x v="0"/>
    <x v="8"/>
    <x v="19"/>
    <d v="1899-12-30T16:00:00"/>
    <n v="17.899999999999999"/>
  </r>
  <r>
    <x v="0"/>
    <x v="8"/>
    <x v="19"/>
    <d v="1899-12-30T17:00:00"/>
    <n v="17.899999999999999"/>
  </r>
  <r>
    <x v="0"/>
    <x v="8"/>
    <x v="19"/>
    <d v="1899-12-30T18:00:00"/>
    <n v="18"/>
  </r>
  <r>
    <x v="0"/>
    <x v="8"/>
    <x v="19"/>
    <d v="1899-12-30T19:00:00"/>
    <n v="18.100000000000001"/>
  </r>
  <r>
    <x v="0"/>
    <x v="8"/>
    <x v="19"/>
    <d v="1899-12-30T20:00:00"/>
    <n v="18"/>
  </r>
  <r>
    <x v="0"/>
    <x v="8"/>
    <x v="19"/>
    <d v="1899-12-30T21:00:00"/>
    <n v="18.100000000000001"/>
  </r>
  <r>
    <x v="0"/>
    <x v="8"/>
    <x v="19"/>
    <d v="1899-12-30T22:00:00"/>
    <n v="18"/>
  </r>
  <r>
    <x v="0"/>
    <x v="8"/>
    <x v="19"/>
    <d v="1899-12-30T23:00:00"/>
    <n v="18"/>
  </r>
  <r>
    <x v="0"/>
    <x v="8"/>
    <x v="20"/>
    <d v="1899-12-30T00:00:00"/>
    <n v="18.399999999999999"/>
  </r>
  <r>
    <x v="0"/>
    <x v="8"/>
    <x v="20"/>
    <d v="1899-12-30T01:00:00"/>
    <n v="18.600000000000001"/>
  </r>
  <r>
    <x v="0"/>
    <x v="8"/>
    <x v="20"/>
    <d v="1899-12-30T02:00:00"/>
    <n v="18.899999999999999"/>
  </r>
  <r>
    <x v="0"/>
    <x v="8"/>
    <x v="20"/>
    <d v="1899-12-30T03:00:00"/>
    <n v="18.8"/>
  </r>
  <r>
    <x v="0"/>
    <x v="8"/>
    <x v="20"/>
    <d v="1899-12-30T04:00:00"/>
    <n v="19.399999999999999"/>
  </r>
  <r>
    <x v="0"/>
    <x v="8"/>
    <x v="20"/>
    <d v="1899-12-30T05:00:00"/>
    <n v="19.600000000000001"/>
  </r>
  <r>
    <x v="0"/>
    <x v="8"/>
    <x v="20"/>
    <d v="1899-12-30T06:00:00"/>
    <n v="20"/>
  </r>
  <r>
    <x v="0"/>
    <x v="8"/>
    <x v="20"/>
    <d v="1899-12-30T07:00:00"/>
    <n v="23.7"/>
  </r>
  <r>
    <x v="0"/>
    <x v="8"/>
    <x v="20"/>
    <d v="1899-12-30T08:00:00"/>
    <n v="25.6"/>
  </r>
  <r>
    <x v="0"/>
    <x v="8"/>
    <x v="20"/>
    <d v="1899-12-30T09:00:00"/>
    <n v="27.1"/>
  </r>
  <r>
    <x v="0"/>
    <x v="8"/>
    <x v="20"/>
    <d v="1899-12-30T10:00:00"/>
    <n v="29"/>
  </r>
  <r>
    <x v="0"/>
    <x v="8"/>
    <x v="20"/>
    <d v="1899-12-30T11:00:00"/>
    <n v="31"/>
  </r>
  <r>
    <x v="0"/>
    <x v="8"/>
    <x v="20"/>
    <d v="1899-12-30T12:00:00"/>
    <n v="31.7"/>
  </r>
  <r>
    <x v="0"/>
    <x v="8"/>
    <x v="20"/>
    <d v="1899-12-30T13:00:00"/>
    <n v="31.9"/>
  </r>
  <r>
    <x v="0"/>
    <x v="8"/>
    <x v="20"/>
    <d v="1899-12-30T14:00:00"/>
    <n v="30"/>
  </r>
  <r>
    <x v="0"/>
    <x v="8"/>
    <x v="20"/>
    <d v="1899-12-30T15:00:00"/>
    <n v="29.8"/>
  </r>
  <r>
    <x v="0"/>
    <x v="8"/>
    <x v="20"/>
    <d v="1899-12-30T16:00:00"/>
    <n v="28.3"/>
  </r>
  <r>
    <x v="0"/>
    <x v="8"/>
    <x v="20"/>
    <d v="1899-12-30T17:00:00"/>
    <n v="24.2"/>
  </r>
  <r>
    <x v="0"/>
    <x v="8"/>
    <x v="20"/>
    <d v="1899-12-30T18:00:00"/>
    <n v="24.5"/>
  </r>
  <r>
    <x v="0"/>
    <x v="8"/>
    <x v="20"/>
    <d v="1899-12-30T19:00:00"/>
    <n v="24"/>
  </r>
  <r>
    <x v="0"/>
    <x v="8"/>
    <x v="20"/>
    <d v="1899-12-30T20:00:00"/>
    <n v="21.6"/>
  </r>
  <r>
    <x v="0"/>
    <x v="8"/>
    <x v="20"/>
    <d v="1899-12-30T21:00:00"/>
    <n v="19.7"/>
  </r>
  <r>
    <x v="0"/>
    <x v="8"/>
    <x v="20"/>
    <d v="1899-12-30T22:00:00"/>
    <n v="17.3"/>
  </r>
  <r>
    <x v="0"/>
    <x v="8"/>
    <x v="20"/>
    <d v="1899-12-30T23:00:00"/>
    <n v="15.4"/>
  </r>
  <r>
    <x v="0"/>
    <x v="8"/>
    <x v="21"/>
    <d v="1899-12-30T00:00:00"/>
    <n v="14"/>
  </r>
  <r>
    <x v="0"/>
    <x v="8"/>
    <x v="21"/>
    <d v="1899-12-30T01:00:00"/>
    <n v="12.6"/>
  </r>
  <r>
    <x v="0"/>
    <x v="8"/>
    <x v="21"/>
    <d v="1899-12-30T02:00:00"/>
    <n v="12.8"/>
  </r>
  <r>
    <x v="0"/>
    <x v="8"/>
    <x v="21"/>
    <d v="1899-12-30T03:00:00"/>
    <n v="12.1"/>
  </r>
  <r>
    <x v="0"/>
    <x v="8"/>
    <x v="21"/>
    <d v="1899-12-30T04:00:00"/>
    <n v="11.9"/>
  </r>
  <r>
    <x v="0"/>
    <x v="8"/>
    <x v="21"/>
    <d v="1899-12-30T05:00:00"/>
    <n v="11"/>
  </r>
  <r>
    <x v="0"/>
    <x v="8"/>
    <x v="21"/>
    <d v="1899-12-30T06:00:00"/>
    <n v="10.1"/>
  </r>
  <r>
    <x v="0"/>
    <x v="8"/>
    <x v="21"/>
    <d v="1899-12-30T07:00:00"/>
    <n v="10.3"/>
  </r>
  <r>
    <x v="0"/>
    <x v="8"/>
    <x v="21"/>
    <d v="1899-12-30T08:00:00"/>
    <n v="10.7"/>
  </r>
  <r>
    <x v="0"/>
    <x v="8"/>
    <x v="21"/>
    <d v="1899-12-30T09:00:00"/>
    <n v="11.9"/>
  </r>
  <r>
    <x v="0"/>
    <x v="8"/>
    <x v="21"/>
    <d v="1899-12-30T10:00:00"/>
    <n v="12.3"/>
  </r>
  <r>
    <x v="0"/>
    <x v="8"/>
    <x v="21"/>
    <d v="1899-12-30T11:00:00"/>
    <n v="13.1"/>
  </r>
  <r>
    <x v="0"/>
    <x v="8"/>
    <x v="21"/>
    <d v="1899-12-30T12:00:00"/>
    <n v="14.2"/>
  </r>
  <r>
    <x v="0"/>
    <x v="8"/>
    <x v="21"/>
    <d v="1899-12-30T13:00:00"/>
    <n v="15.7"/>
  </r>
  <r>
    <x v="0"/>
    <x v="8"/>
    <x v="21"/>
    <d v="1899-12-30T14:00:00"/>
    <n v="15.6"/>
  </r>
  <r>
    <x v="0"/>
    <x v="8"/>
    <x v="21"/>
    <d v="1899-12-30T15:00:00"/>
    <n v="15.5"/>
  </r>
  <r>
    <x v="0"/>
    <x v="8"/>
    <x v="21"/>
    <d v="1899-12-30T16:00:00"/>
    <n v="15.2"/>
  </r>
  <r>
    <x v="0"/>
    <x v="8"/>
    <x v="21"/>
    <d v="1899-12-30T17:00:00"/>
    <n v="14.1"/>
  </r>
  <r>
    <x v="0"/>
    <x v="8"/>
    <x v="21"/>
    <d v="1899-12-30T18:00:00"/>
    <n v="13.7"/>
  </r>
  <r>
    <x v="0"/>
    <x v="8"/>
    <x v="21"/>
    <d v="1899-12-30T19:00:00"/>
    <n v="12.9"/>
  </r>
  <r>
    <x v="0"/>
    <x v="8"/>
    <x v="21"/>
    <d v="1899-12-30T20:00:00"/>
    <n v="13.1"/>
  </r>
  <r>
    <x v="0"/>
    <x v="8"/>
    <x v="21"/>
    <d v="1899-12-30T21:00:00"/>
    <n v="13"/>
  </r>
  <r>
    <x v="0"/>
    <x v="8"/>
    <x v="21"/>
    <d v="1899-12-30T22:00:00"/>
    <n v="11.4"/>
  </r>
  <r>
    <x v="0"/>
    <x v="8"/>
    <x v="21"/>
    <d v="1899-12-30T23:00:00"/>
    <n v="10.5"/>
  </r>
  <r>
    <x v="0"/>
    <x v="8"/>
    <x v="22"/>
    <d v="1899-12-30T00:00:00"/>
    <n v="11.4"/>
  </r>
  <r>
    <x v="0"/>
    <x v="8"/>
    <x v="22"/>
    <d v="1899-12-30T01:00:00"/>
    <n v="10.4"/>
  </r>
  <r>
    <x v="0"/>
    <x v="8"/>
    <x v="22"/>
    <d v="1899-12-30T02:00:00"/>
    <n v="9.6"/>
  </r>
  <r>
    <x v="0"/>
    <x v="8"/>
    <x v="22"/>
    <d v="1899-12-30T03:00:00"/>
    <n v="8.3000000000000007"/>
  </r>
  <r>
    <x v="0"/>
    <x v="8"/>
    <x v="22"/>
    <d v="1899-12-30T04:00:00"/>
    <n v="8.1"/>
  </r>
  <r>
    <x v="0"/>
    <x v="8"/>
    <x v="22"/>
    <d v="1899-12-30T05:00:00"/>
    <n v="7.9"/>
  </r>
  <r>
    <x v="0"/>
    <x v="8"/>
    <x v="22"/>
    <d v="1899-12-30T06:00:00"/>
    <n v="7.3"/>
  </r>
  <r>
    <x v="0"/>
    <x v="8"/>
    <x v="22"/>
    <d v="1899-12-30T07:00:00"/>
    <n v="8.1999999999999993"/>
  </r>
  <r>
    <x v="0"/>
    <x v="8"/>
    <x v="22"/>
    <d v="1899-12-30T08:00:00"/>
    <n v="11.3"/>
  </r>
  <r>
    <x v="0"/>
    <x v="8"/>
    <x v="22"/>
    <d v="1899-12-30T09:00:00"/>
    <n v="13.5"/>
  </r>
  <r>
    <x v="0"/>
    <x v="8"/>
    <x v="22"/>
    <d v="1899-12-30T10:00:00"/>
    <n v="15.6"/>
  </r>
  <r>
    <x v="0"/>
    <x v="8"/>
    <x v="22"/>
    <d v="1899-12-30T11:00:00"/>
    <n v="16.600000000000001"/>
  </r>
  <r>
    <x v="0"/>
    <x v="8"/>
    <x v="22"/>
    <d v="1899-12-30T12:00:00"/>
    <n v="18.100000000000001"/>
  </r>
  <r>
    <x v="0"/>
    <x v="8"/>
    <x v="22"/>
    <d v="1899-12-30T13:00:00"/>
    <n v="18.5"/>
  </r>
  <r>
    <x v="0"/>
    <x v="8"/>
    <x v="22"/>
    <d v="1899-12-30T14:00:00"/>
    <n v="18.7"/>
  </r>
  <r>
    <x v="0"/>
    <x v="8"/>
    <x v="22"/>
    <d v="1899-12-30T15:00:00"/>
    <n v="18.100000000000001"/>
  </r>
  <r>
    <x v="0"/>
    <x v="8"/>
    <x v="22"/>
    <d v="1899-12-30T16:00:00"/>
    <n v="17.100000000000001"/>
  </r>
  <r>
    <x v="0"/>
    <x v="8"/>
    <x v="22"/>
    <d v="1899-12-30T17:00:00"/>
    <n v="17.100000000000001"/>
  </r>
  <r>
    <x v="0"/>
    <x v="8"/>
    <x v="22"/>
    <d v="1899-12-30T18:00:00"/>
    <n v="16.600000000000001"/>
  </r>
  <r>
    <x v="0"/>
    <x v="8"/>
    <x v="22"/>
    <d v="1899-12-30T19:00:00"/>
    <n v="15.5"/>
  </r>
  <r>
    <x v="0"/>
    <x v="8"/>
    <x v="22"/>
    <d v="1899-12-30T20:00:00"/>
    <n v="15.2"/>
  </r>
  <r>
    <x v="0"/>
    <x v="8"/>
    <x v="22"/>
    <d v="1899-12-30T21:00:00"/>
    <n v="14"/>
  </r>
  <r>
    <x v="0"/>
    <x v="8"/>
    <x v="22"/>
    <d v="1899-12-30T22:00:00"/>
    <n v="14.4"/>
  </r>
  <r>
    <x v="0"/>
    <x v="8"/>
    <x v="22"/>
    <d v="1899-12-30T23:00:00"/>
    <n v="13.3"/>
  </r>
  <r>
    <x v="0"/>
    <x v="8"/>
    <x v="23"/>
    <d v="1899-12-30T00:00:00"/>
    <n v="13.2"/>
  </r>
  <r>
    <x v="0"/>
    <x v="8"/>
    <x v="23"/>
    <d v="1899-12-30T01:00:00"/>
    <n v="13"/>
  </r>
  <r>
    <x v="0"/>
    <x v="8"/>
    <x v="23"/>
    <d v="1899-12-30T02:00:00"/>
    <n v="12.6"/>
  </r>
  <r>
    <x v="0"/>
    <x v="8"/>
    <x v="23"/>
    <d v="1899-12-30T03:00:00"/>
    <n v="12.2"/>
  </r>
  <r>
    <x v="0"/>
    <x v="8"/>
    <x v="23"/>
    <d v="1899-12-30T04:00:00"/>
    <n v="10.9"/>
  </r>
  <r>
    <x v="0"/>
    <x v="8"/>
    <x v="23"/>
    <d v="1899-12-30T05:00:00"/>
    <n v="10.6"/>
  </r>
  <r>
    <x v="0"/>
    <x v="8"/>
    <x v="23"/>
    <d v="1899-12-30T06:00:00"/>
    <n v="10.3"/>
  </r>
  <r>
    <x v="0"/>
    <x v="8"/>
    <x v="23"/>
    <d v="1899-12-30T07:00:00"/>
    <n v="10.3"/>
  </r>
  <r>
    <x v="0"/>
    <x v="8"/>
    <x v="23"/>
    <d v="1899-12-30T08:00:00"/>
    <n v="10.7"/>
  </r>
  <r>
    <x v="0"/>
    <x v="8"/>
    <x v="23"/>
    <d v="1899-12-30T09:00:00"/>
    <n v="11.1"/>
  </r>
  <r>
    <x v="0"/>
    <x v="8"/>
    <x v="23"/>
    <d v="1899-12-30T10:00:00"/>
    <n v="12.6"/>
  </r>
  <r>
    <x v="0"/>
    <x v="8"/>
    <x v="23"/>
    <d v="1899-12-30T11:00:00"/>
    <n v="15.2"/>
  </r>
  <r>
    <x v="0"/>
    <x v="8"/>
    <x v="23"/>
    <d v="1899-12-30T12:00:00"/>
    <n v="16.600000000000001"/>
  </r>
  <r>
    <x v="0"/>
    <x v="8"/>
    <x v="23"/>
    <d v="1899-12-30T13:00:00"/>
    <n v="17.5"/>
  </r>
  <r>
    <x v="0"/>
    <x v="8"/>
    <x v="23"/>
    <d v="1899-12-30T14:00:00"/>
    <n v="17.600000000000001"/>
  </r>
  <r>
    <x v="0"/>
    <x v="8"/>
    <x v="23"/>
    <d v="1899-12-30T15:00:00"/>
    <n v="18.100000000000001"/>
  </r>
  <r>
    <x v="0"/>
    <x v="8"/>
    <x v="23"/>
    <d v="1899-12-30T16:00:00"/>
    <n v="17.3"/>
  </r>
  <r>
    <x v="0"/>
    <x v="8"/>
    <x v="23"/>
    <d v="1899-12-30T17:00:00"/>
    <n v="17"/>
  </r>
  <r>
    <x v="0"/>
    <x v="8"/>
    <x v="23"/>
    <d v="1899-12-30T18:00:00"/>
    <n v="17.3"/>
  </r>
  <r>
    <x v="0"/>
    <x v="8"/>
    <x v="23"/>
    <d v="1899-12-30T19:00:00"/>
    <n v="18.3"/>
  </r>
  <r>
    <x v="0"/>
    <x v="8"/>
    <x v="23"/>
    <d v="1899-12-30T20:00:00"/>
    <n v="19.399999999999999"/>
  </r>
  <r>
    <x v="0"/>
    <x v="8"/>
    <x v="23"/>
    <d v="1899-12-30T21:00:00"/>
    <n v="18.899999999999999"/>
  </r>
  <r>
    <x v="0"/>
    <x v="8"/>
    <x v="23"/>
    <d v="1899-12-30T22:00:00"/>
    <n v="18.600000000000001"/>
  </r>
  <r>
    <x v="0"/>
    <x v="8"/>
    <x v="23"/>
    <d v="1899-12-30T23:00:00"/>
    <n v="17.2"/>
  </r>
  <r>
    <x v="0"/>
    <x v="8"/>
    <x v="24"/>
    <d v="1899-12-30T00:00:00"/>
    <n v="16"/>
  </r>
  <r>
    <x v="0"/>
    <x v="8"/>
    <x v="24"/>
    <d v="1899-12-30T01:00:00"/>
    <n v="16"/>
  </r>
  <r>
    <x v="0"/>
    <x v="8"/>
    <x v="24"/>
    <d v="1899-12-30T02:00:00"/>
    <n v="16"/>
  </r>
  <r>
    <x v="0"/>
    <x v="8"/>
    <x v="24"/>
    <d v="1899-12-30T03:00:00"/>
    <n v="15.6"/>
  </r>
  <r>
    <x v="0"/>
    <x v="8"/>
    <x v="24"/>
    <d v="1899-12-30T04:00:00"/>
    <n v="15.9"/>
  </r>
  <r>
    <x v="0"/>
    <x v="8"/>
    <x v="24"/>
    <d v="1899-12-30T05:00:00"/>
    <n v="15.9"/>
  </r>
  <r>
    <x v="0"/>
    <x v="8"/>
    <x v="24"/>
    <d v="1899-12-30T06:00:00"/>
    <n v="16"/>
  </r>
  <r>
    <x v="0"/>
    <x v="8"/>
    <x v="24"/>
    <d v="1899-12-30T07:00:00"/>
    <n v="16.100000000000001"/>
  </r>
  <r>
    <x v="0"/>
    <x v="8"/>
    <x v="24"/>
    <d v="1899-12-30T08:00:00"/>
    <n v="16.5"/>
  </r>
  <r>
    <x v="0"/>
    <x v="8"/>
    <x v="24"/>
    <d v="1899-12-30T09:00:00"/>
    <n v="17.2"/>
  </r>
  <r>
    <x v="0"/>
    <x v="8"/>
    <x v="24"/>
    <d v="1899-12-30T10:00:00"/>
    <n v="17.899999999999999"/>
  </r>
  <r>
    <x v="0"/>
    <x v="8"/>
    <x v="24"/>
    <d v="1899-12-30T11:00:00"/>
    <n v="18.7"/>
  </r>
  <r>
    <x v="0"/>
    <x v="8"/>
    <x v="24"/>
    <d v="1899-12-30T12:00:00"/>
    <n v="19.600000000000001"/>
  </r>
  <r>
    <x v="0"/>
    <x v="8"/>
    <x v="24"/>
    <d v="1899-12-30T13:00:00"/>
    <n v="20.100000000000001"/>
  </r>
  <r>
    <x v="0"/>
    <x v="8"/>
    <x v="24"/>
    <d v="1899-12-30T14:00:00"/>
    <n v="20.100000000000001"/>
  </r>
  <r>
    <x v="0"/>
    <x v="8"/>
    <x v="24"/>
    <d v="1899-12-30T15:00:00"/>
    <n v="20.399999999999999"/>
  </r>
  <r>
    <x v="0"/>
    <x v="8"/>
    <x v="24"/>
    <d v="1899-12-30T16:00:00"/>
    <n v="20.399999999999999"/>
  </r>
  <r>
    <x v="0"/>
    <x v="8"/>
    <x v="24"/>
    <d v="1899-12-30T17:00:00"/>
    <n v="21"/>
  </r>
  <r>
    <x v="0"/>
    <x v="8"/>
    <x v="24"/>
    <d v="1899-12-30T18:00:00"/>
    <n v="21.2"/>
  </r>
  <r>
    <x v="0"/>
    <x v="8"/>
    <x v="24"/>
    <d v="1899-12-30T19:00:00"/>
    <n v="21.2"/>
  </r>
  <r>
    <x v="0"/>
    <x v="8"/>
    <x v="24"/>
    <d v="1899-12-30T20:00:00"/>
    <n v="21.4"/>
  </r>
  <r>
    <x v="0"/>
    <x v="8"/>
    <x v="24"/>
    <d v="1899-12-30T21:00:00"/>
    <n v="21.6"/>
  </r>
  <r>
    <x v="0"/>
    <x v="8"/>
    <x v="24"/>
    <d v="1899-12-30T22:00:00"/>
    <n v="21.1"/>
  </r>
  <r>
    <x v="0"/>
    <x v="8"/>
    <x v="24"/>
    <d v="1899-12-30T23:00:00"/>
    <n v="21.2"/>
  </r>
  <r>
    <x v="0"/>
    <x v="8"/>
    <x v="25"/>
    <d v="1899-12-30T00:00:00"/>
    <n v="20.8"/>
  </r>
  <r>
    <x v="0"/>
    <x v="8"/>
    <x v="25"/>
    <d v="1899-12-30T01:00:00"/>
    <n v="21"/>
  </r>
  <r>
    <x v="0"/>
    <x v="8"/>
    <x v="25"/>
    <d v="1899-12-30T02:00:00"/>
    <n v="21.7"/>
  </r>
  <r>
    <x v="0"/>
    <x v="8"/>
    <x v="25"/>
    <d v="1899-12-30T03:00:00"/>
    <n v="21.9"/>
  </r>
  <r>
    <x v="0"/>
    <x v="8"/>
    <x v="25"/>
    <d v="1899-12-30T04:00:00"/>
    <n v="21.8"/>
  </r>
  <r>
    <x v="0"/>
    <x v="8"/>
    <x v="25"/>
    <d v="1899-12-30T05:00:00"/>
    <n v="21.9"/>
  </r>
  <r>
    <x v="0"/>
    <x v="8"/>
    <x v="25"/>
    <d v="1899-12-30T06:00:00"/>
    <n v="21.6"/>
  </r>
  <r>
    <x v="0"/>
    <x v="8"/>
    <x v="25"/>
    <d v="1899-12-30T07:00:00"/>
    <n v="20.9"/>
  </r>
  <r>
    <x v="0"/>
    <x v="8"/>
    <x v="25"/>
    <d v="1899-12-30T08:00:00"/>
    <n v="20.7"/>
  </r>
  <r>
    <x v="0"/>
    <x v="8"/>
    <x v="25"/>
    <d v="1899-12-30T09:00:00"/>
    <n v="20.9"/>
  </r>
  <r>
    <x v="0"/>
    <x v="8"/>
    <x v="25"/>
    <d v="1899-12-30T10:00:00"/>
    <n v="21.2"/>
  </r>
  <r>
    <x v="0"/>
    <x v="8"/>
    <x v="25"/>
    <d v="1899-12-30T11:00:00"/>
    <n v="17.899999999999999"/>
  </r>
  <r>
    <x v="0"/>
    <x v="8"/>
    <x v="25"/>
    <d v="1899-12-30T12:00:00"/>
    <n v="18.100000000000001"/>
  </r>
  <r>
    <x v="0"/>
    <x v="8"/>
    <x v="25"/>
    <d v="1899-12-30T13:00:00"/>
    <n v="18.8"/>
  </r>
  <r>
    <x v="0"/>
    <x v="8"/>
    <x v="25"/>
    <d v="1899-12-30T14:00:00"/>
    <n v="19.3"/>
  </r>
  <r>
    <x v="0"/>
    <x v="8"/>
    <x v="25"/>
    <d v="1899-12-30T15:00:00"/>
    <n v="18.8"/>
  </r>
  <r>
    <x v="0"/>
    <x v="8"/>
    <x v="25"/>
    <d v="1899-12-30T16:00:00"/>
    <n v="18.2"/>
  </r>
  <r>
    <x v="0"/>
    <x v="8"/>
    <x v="25"/>
    <d v="1899-12-30T17:00:00"/>
    <n v="17.8"/>
  </r>
  <r>
    <x v="0"/>
    <x v="8"/>
    <x v="25"/>
    <d v="1899-12-30T18:00:00"/>
    <n v="16.8"/>
  </r>
  <r>
    <x v="0"/>
    <x v="8"/>
    <x v="25"/>
    <d v="1899-12-30T19:00:00"/>
    <n v="15.1"/>
  </r>
  <r>
    <x v="0"/>
    <x v="8"/>
    <x v="25"/>
    <d v="1899-12-30T20:00:00"/>
    <n v="14.1"/>
  </r>
  <r>
    <x v="0"/>
    <x v="8"/>
    <x v="25"/>
    <d v="1899-12-30T21:00:00"/>
    <n v="13"/>
  </r>
  <r>
    <x v="0"/>
    <x v="8"/>
    <x v="25"/>
    <d v="1899-12-30T22:00:00"/>
    <n v="12.6"/>
  </r>
  <r>
    <x v="0"/>
    <x v="8"/>
    <x v="25"/>
    <d v="1899-12-30T23:00:00"/>
    <n v="11.8"/>
  </r>
  <r>
    <x v="0"/>
    <x v="8"/>
    <x v="26"/>
    <d v="1899-12-30T00:00:00"/>
    <n v="12.1"/>
  </r>
  <r>
    <x v="0"/>
    <x v="8"/>
    <x v="26"/>
    <d v="1899-12-30T01:00:00"/>
    <n v="11.3"/>
  </r>
  <r>
    <x v="0"/>
    <x v="8"/>
    <x v="26"/>
    <d v="1899-12-30T02:00:00"/>
    <n v="11.3"/>
  </r>
  <r>
    <x v="0"/>
    <x v="8"/>
    <x v="26"/>
    <d v="1899-12-30T03:00:00"/>
    <n v="10.6"/>
  </r>
  <r>
    <x v="0"/>
    <x v="8"/>
    <x v="26"/>
    <d v="1899-12-30T04:00:00"/>
    <n v="10.3"/>
  </r>
  <r>
    <x v="0"/>
    <x v="8"/>
    <x v="26"/>
    <d v="1899-12-30T05:00:00"/>
    <n v="9.5"/>
  </r>
  <r>
    <x v="0"/>
    <x v="8"/>
    <x v="26"/>
    <d v="1899-12-30T06:00:00"/>
    <n v="9"/>
  </r>
  <r>
    <x v="0"/>
    <x v="8"/>
    <x v="26"/>
    <d v="1899-12-30T07:00:00"/>
    <n v="9.1"/>
  </r>
  <r>
    <x v="0"/>
    <x v="8"/>
    <x v="26"/>
    <d v="1899-12-30T08:00:00"/>
    <n v="11.1"/>
  </r>
  <r>
    <x v="0"/>
    <x v="8"/>
    <x v="26"/>
    <d v="1899-12-30T09:00:00"/>
    <n v="12.7"/>
  </r>
  <r>
    <x v="0"/>
    <x v="8"/>
    <x v="26"/>
    <d v="1899-12-30T10:00:00"/>
    <n v="15.5"/>
  </r>
  <r>
    <x v="0"/>
    <x v="8"/>
    <x v="26"/>
    <d v="1899-12-30T11:00:00"/>
    <n v="16.399999999999999"/>
  </r>
  <r>
    <x v="0"/>
    <x v="8"/>
    <x v="26"/>
    <d v="1899-12-30T12:00:00"/>
    <n v="16.3"/>
  </r>
  <r>
    <x v="0"/>
    <x v="8"/>
    <x v="26"/>
    <d v="1899-12-30T13:00:00"/>
    <n v="16.600000000000001"/>
  </r>
  <r>
    <x v="0"/>
    <x v="8"/>
    <x v="26"/>
    <d v="1899-12-30T14:00:00"/>
    <n v="16.7"/>
  </r>
  <r>
    <x v="0"/>
    <x v="8"/>
    <x v="26"/>
    <d v="1899-12-30T15:00:00"/>
    <n v="16.399999999999999"/>
  </r>
  <r>
    <x v="0"/>
    <x v="8"/>
    <x v="26"/>
    <d v="1899-12-30T16:00:00"/>
    <n v="16"/>
  </r>
  <r>
    <x v="0"/>
    <x v="8"/>
    <x v="26"/>
    <d v="1899-12-30T17:00:00"/>
    <n v="15.7"/>
  </r>
  <r>
    <x v="0"/>
    <x v="8"/>
    <x v="26"/>
    <d v="1899-12-30T18:00:00"/>
    <n v="15.4"/>
  </r>
  <r>
    <x v="0"/>
    <x v="8"/>
    <x v="26"/>
    <d v="1899-12-30T19:00:00"/>
    <n v="15"/>
  </r>
  <r>
    <x v="0"/>
    <x v="8"/>
    <x v="26"/>
    <d v="1899-12-30T20:00:00"/>
    <n v="14.9"/>
  </r>
  <r>
    <x v="0"/>
    <x v="8"/>
    <x v="26"/>
    <d v="1899-12-30T21:00:00"/>
    <n v="14.8"/>
  </r>
  <r>
    <x v="0"/>
    <x v="8"/>
    <x v="26"/>
    <d v="1899-12-30T22:00:00"/>
    <n v="15.1"/>
  </r>
  <r>
    <x v="0"/>
    <x v="8"/>
    <x v="26"/>
    <d v="1899-12-30T23:00:00"/>
    <n v="15.4"/>
  </r>
  <r>
    <x v="0"/>
    <x v="8"/>
    <x v="27"/>
    <d v="1899-12-30T00:00:00"/>
    <n v="14.7"/>
  </r>
  <r>
    <x v="0"/>
    <x v="8"/>
    <x v="27"/>
    <d v="1899-12-30T01:00:00"/>
    <n v="13.3"/>
  </r>
  <r>
    <x v="0"/>
    <x v="8"/>
    <x v="27"/>
    <d v="1899-12-30T02:00:00"/>
    <n v="11.4"/>
  </r>
  <r>
    <x v="0"/>
    <x v="8"/>
    <x v="27"/>
    <d v="1899-12-30T03:00:00"/>
    <n v="11"/>
  </r>
  <r>
    <x v="0"/>
    <x v="8"/>
    <x v="27"/>
    <d v="1899-12-30T04:00:00"/>
    <n v="11"/>
  </r>
  <r>
    <x v="0"/>
    <x v="8"/>
    <x v="27"/>
    <d v="1899-12-30T05:00:00"/>
    <n v="10.5"/>
  </r>
  <r>
    <x v="0"/>
    <x v="8"/>
    <x v="27"/>
    <d v="1899-12-30T06:00:00"/>
    <n v="10.199999999999999"/>
  </r>
  <r>
    <x v="0"/>
    <x v="8"/>
    <x v="27"/>
    <d v="1899-12-30T07:00:00"/>
    <n v="11.2"/>
  </r>
  <r>
    <x v="0"/>
    <x v="8"/>
    <x v="27"/>
    <d v="1899-12-30T08:00:00"/>
    <n v="14.3"/>
  </r>
  <r>
    <x v="0"/>
    <x v="8"/>
    <x v="27"/>
    <d v="1899-12-30T09:00:00"/>
    <n v="16.399999999999999"/>
  </r>
  <r>
    <x v="0"/>
    <x v="8"/>
    <x v="27"/>
    <d v="1899-12-30T10:00:00"/>
    <n v="18.3"/>
  </r>
  <r>
    <x v="0"/>
    <x v="8"/>
    <x v="27"/>
    <d v="1899-12-30T11:00:00"/>
    <n v="19.8"/>
  </r>
  <r>
    <x v="0"/>
    <x v="8"/>
    <x v="27"/>
    <d v="1899-12-30T12:00:00"/>
    <n v="20.8"/>
  </r>
  <r>
    <x v="0"/>
    <x v="8"/>
    <x v="27"/>
    <d v="1899-12-30T13:00:00"/>
    <n v="22.2"/>
  </r>
  <r>
    <x v="0"/>
    <x v="8"/>
    <x v="27"/>
    <d v="1899-12-30T14:00:00"/>
    <n v="22"/>
  </r>
  <r>
    <x v="0"/>
    <x v="8"/>
    <x v="27"/>
    <d v="1899-12-30T15:00:00"/>
    <n v="22.1"/>
  </r>
  <r>
    <x v="0"/>
    <x v="8"/>
    <x v="27"/>
    <d v="1899-12-30T16:00:00"/>
    <n v="19.100000000000001"/>
  </r>
  <r>
    <x v="0"/>
    <x v="8"/>
    <x v="27"/>
    <d v="1899-12-30T17:00:00"/>
    <n v="17"/>
  </r>
  <r>
    <x v="0"/>
    <x v="8"/>
    <x v="27"/>
    <d v="1899-12-30T18:00:00"/>
    <n v="15.3"/>
  </r>
  <r>
    <x v="0"/>
    <x v="8"/>
    <x v="27"/>
    <d v="1899-12-30T19:00:00"/>
    <n v="14"/>
  </r>
  <r>
    <x v="0"/>
    <x v="8"/>
    <x v="27"/>
    <d v="1899-12-30T20:00:00"/>
    <n v="12.4"/>
  </r>
  <r>
    <x v="0"/>
    <x v="8"/>
    <x v="27"/>
    <d v="1899-12-30T21:00:00"/>
    <n v="11.3"/>
  </r>
  <r>
    <x v="0"/>
    <x v="8"/>
    <x v="27"/>
    <d v="1899-12-30T22:00:00"/>
    <n v="11.3"/>
  </r>
  <r>
    <x v="0"/>
    <x v="8"/>
    <x v="27"/>
    <d v="1899-12-30T23:00:00"/>
    <n v="11"/>
  </r>
  <r>
    <x v="0"/>
    <x v="8"/>
    <x v="28"/>
    <d v="1899-12-30T00:00:00"/>
    <n v="11"/>
  </r>
  <r>
    <x v="0"/>
    <x v="8"/>
    <x v="28"/>
    <d v="1899-12-30T01:00:00"/>
    <n v="11.2"/>
  </r>
  <r>
    <x v="0"/>
    <x v="8"/>
    <x v="28"/>
    <d v="1899-12-30T02:00:00"/>
    <n v="10.8"/>
  </r>
  <r>
    <x v="0"/>
    <x v="8"/>
    <x v="28"/>
    <d v="1899-12-30T03:00:00"/>
    <n v="10.1"/>
  </r>
  <r>
    <x v="0"/>
    <x v="8"/>
    <x v="28"/>
    <d v="1899-12-30T04:00:00"/>
    <n v="9.1999999999999993"/>
  </r>
  <r>
    <x v="0"/>
    <x v="8"/>
    <x v="28"/>
    <d v="1899-12-30T05:00:00"/>
    <n v="8.4"/>
  </r>
  <r>
    <x v="0"/>
    <x v="8"/>
    <x v="28"/>
    <d v="1899-12-30T06:00:00"/>
    <n v="8.3000000000000007"/>
  </r>
  <r>
    <x v="0"/>
    <x v="8"/>
    <x v="28"/>
    <d v="1899-12-30T07:00:00"/>
    <n v="8.9"/>
  </r>
  <r>
    <x v="0"/>
    <x v="8"/>
    <x v="28"/>
    <d v="1899-12-30T08:00:00"/>
    <n v="10.8"/>
  </r>
  <r>
    <x v="0"/>
    <x v="8"/>
    <x v="28"/>
    <d v="1899-12-30T09:00:00"/>
    <n v="12"/>
  </r>
  <r>
    <x v="0"/>
    <x v="8"/>
    <x v="28"/>
    <d v="1899-12-30T10:00:00"/>
    <n v="13.2"/>
  </r>
  <r>
    <x v="0"/>
    <x v="8"/>
    <x v="28"/>
    <d v="1899-12-30T11:00:00"/>
    <n v="14.6"/>
  </r>
  <r>
    <x v="0"/>
    <x v="8"/>
    <x v="28"/>
    <d v="1899-12-30T12:00:00"/>
    <n v="15.6"/>
  </r>
  <r>
    <x v="0"/>
    <x v="8"/>
    <x v="28"/>
    <d v="1899-12-30T13:00:00"/>
    <n v="16.2"/>
  </r>
  <r>
    <x v="0"/>
    <x v="8"/>
    <x v="28"/>
    <d v="1899-12-30T14:00:00"/>
    <n v="16.100000000000001"/>
  </r>
  <r>
    <x v="0"/>
    <x v="8"/>
    <x v="28"/>
    <d v="1899-12-30T15:00:00"/>
    <n v="16"/>
  </r>
  <r>
    <x v="0"/>
    <x v="8"/>
    <x v="28"/>
    <d v="1899-12-30T16:00:00"/>
    <n v="15.8"/>
  </r>
  <r>
    <x v="0"/>
    <x v="8"/>
    <x v="28"/>
    <d v="1899-12-30T17:00:00"/>
    <n v="14.8"/>
  </r>
  <r>
    <x v="0"/>
    <x v="8"/>
    <x v="28"/>
    <d v="1899-12-30T18:00:00"/>
    <n v="13.2"/>
  </r>
  <r>
    <x v="0"/>
    <x v="8"/>
    <x v="28"/>
    <d v="1899-12-30T19:00:00"/>
    <n v="12.2"/>
  </r>
  <r>
    <x v="0"/>
    <x v="8"/>
    <x v="28"/>
    <d v="1899-12-30T20:00:00"/>
    <n v="12.1"/>
  </r>
  <r>
    <x v="0"/>
    <x v="8"/>
    <x v="28"/>
    <d v="1899-12-30T21:00:00"/>
    <n v="11.4"/>
  </r>
  <r>
    <x v="0"/>
    <x v="8"/>
    <x v="28"/>
    <d v="1899-12-30T22:00:00"/>
    <n v="11"/>
  </r>
  <r>
    <x v="0"/>
    <x v="8"/>
    <x v="28"/>
    <d v="1899-12-30T23:00:00"/>
    <n v="10.199999999999999"/>
  </r>
  <r>
    <x v="0"/>
    <x v="8"/>
    <x v="29"/>
    <d v="1899-12-30T00:00:00"/>
    <n v="9.3000000000000007"/>
  </r>
  <r>
    <x v="0"/>
    <x v="8"/>
    <x v="29"/>
    <d v="1899-12-30T01:00:00"/>
    <n v="9.5"/>
  </r>
  <r>
    <x v="0"/>
    <x v="8"/>
    <x v="29"/>
    <d v="1899-12-30T02:00:00"/>
    <n v="9.6999999999999993"/>
  </r>
  <r>
    <x v="0"/>
    <x v="8"/>
    <x v="29"/>
    <d v="1899-12-30T03:00:00"/>
    <n v="9.6"/>
  </r>
  <r>
    <x v="0"/>
    <x v="8"/>
    <x v="29"/>
    <d v="1899-12-30T04:00:00"/>
    <n v="9.8000000000000007"/>
  </r>
  <r>
    <x v="0"/>
    <x v="8"/>
    <x v="29"/>
    <d v="1899-12-30T05:00:00"/>
    <n v="9.6"/>
  </r>
  <r>
    <x v="0"/>
    <x v="8"/>
    <x v="29"/>
    <d v="1899-12-30T06:00:00"/>
    <n v="9.9"/>
  </r>
  <r>
    <x v="0"/>
    <x v="8"/>
    <x v="29"/>
    <d v="1899-12-30T07:00:00"/>
    <n v="10.199999999999999"/>
  </r>
  <r>
    <x v="0"/>
    <x v="8"/>
    <x v="29"/>
    <d v="1899-12-30T08:00:00"/>
    <n v="10.3"/>
  </r>
  <r>
    <x v="0"/>
    <x v="8"/>
    <x v="29"/>
    <d v="1899-12-30T09:00:00"/>
    <n v="11.4"/>
  </r>
  <r>
    <x v="0"/>
    <x v="8"/>
    <x v="29"/>
    <d v="1899-12-30T10:00:00"/>
    <n v="11.4"/>
  </r>
  <r>
    <x v="0"/>
    <x v="8"/>
    <x v="29"/>
    <d v="1899-12-30T11:00:00"/>
    <n v="11.6"/>
  </r>
  <r>
    <x v="0"/>
    <x v="8"/>
    <x v="29"/>
    <d v="1899-12-30T12:00:00"/>
    <n v="12.1"/>
  </r>
  <r>
    <x v="0"/>
    <x v="8"/>
    <x v="29"/>
    <d v="1899-12-30T13:00:00"/>
    <n v="12.1"/>
  </r>
  <r>
    <x v="0"/>
    <x v="8"/>
    <x v="29"/>
    <d v="1899-12-30T14:00:00"/>
    <n v="12.3"/>
  </r>
  <r>
    <x v="0"/>
    <x v="8"/>
    <x v="29"/>
    <d v="1899-12-30T15:00:00"/>
    <n v="12.6"/>
  </r>
  <r>
    <x v="0"/>
    <x v="8"/>
    <x v="29"/>
    <d v="1899-12-30T16:00:00"/>
    <n v="12.5"/>
  </r>
  <r>
    <x v="0"/>
    <x v="8"/>
    <x v="29"/>
    <d v="1899-12-30T17:00:00"/>
    <n v="12.2"/>
  </r>
  <r>
    <x v="0"/>
    <x v="8"/>
    <x v="29"/>
    <d v="1899-12-30T18:00:00"/>
    <n v="11.9"/>
  </r>
  <r>
    <x v="0"/>
    <x v="8"/>
    <x v="29"/>
    <d v="1899-12-30T19:00:00"/>
    <n v="11.6"/>
  </r>
  <r>
    <x v="0"/>
    <x v="8"/>
    <x v="29"/>
    <d v="1899-12-30T20:00:00"/>
    <n v="11.2"/>
  </r>
  <r>
    <x v="0"/>
    <x v="8"/>
    <x v="29"/>
    <d v="1899-12-30T21:00:00"/>
    <n v="10.7"/>
  </r>
  <r>
    <x v="0"/>
    <x v="8"/>
    <x v="29"/>
    <d v="1899-12-30T22:00:00"/>
    <n v="10"/>
  </r>
  <r>
    <x v="0"/>
    <x v="8"/>
    <x v="29"/>
    <d v="1899-12-30T23:00:00"/>
    <n v="9.9"/>
  </r>
  <r>
    <x v="0"/>
    <x v="9"/>
    <x v="0"/>
    <d v="1899-12-30T00:00:00"/>
    <n v="10"/>
  </r>
  <r>
    <x v="0"/>
    <x v="9"/>
    <x v="0"/>
    <d v="1899-12-30T01:00:00"/>
    <n v="9.6999999999999993"/>
  </r>
  <r>
    <x v="0"/>
    <x v="9"/>
    <x v="0"/>
    <d v="1899-12-30T02:00:00"/>
    <n v="9.4"/>
  </r>
  <r>
    <x v="0"/>
    <x v="9"/>
    <x v="0"/>
    <d v="1899-12-30T03:00:00"/>
    <n v="9.1999999999999993"/>
  </r>
  <r>
    <x v="0"/>
    <x v="9"/>
    <x v="0"/>
    <d v="1899-12-30T04:00:00"/>
    <n v="8.9"/>
  </r>
  <r>
    <x v="0"/>
    <x v="9"/>
    <x v="0"/>
    <d v="1899-12-30T05:00:00"/>
    <n v="8.6999999999999993"/>
  </r>
  <r>
    <x v="0"/>
    <x v="9"/>
    <x v="0"/>
    <d v="1899-12-30T06:00:00"/>
    <n v="8.6999999999999993"/>
  </r>
  <r>
    <x v="0"/>
    <x v="9"/>
    <x v="0"/>
    <d v="1899-12-30T07:00:00"/>
    <n v="8.6"/>
  </r>
  <r>
    <x v="0"/>
    <x v="9"/>
    <x v="0"/>
    <d v="1899-12-30T08:00:00"/>
    <n v="8.4"/>
  </r>
  <r>
    <x v="0"/>
    <x v="9"/>
    <x v="0"/>
    <d v="1899-12-30T09:00:00"/>
    <n v="7.8"/>
  </r>
  <r>
    <x v="0"/>
    <x v="9"/>
    <x v="0"/>
    <d v="1899-12-30T10:00:00"/>
    <n v="8.3000000000000007"/>
  </r>
  <r>
    <x v="0"/>
    <x v="9"/>
    <x v="0"/>
    <d v="1899-12-30T11:00:00"/>
    <n v="8.6999999999999993"/>
  </r>
  <r>
    <x v="0"/>
    <x v="9"/>
    <x v="0"/>
    <d v="1899-12-30T12:00:00"/>
    <n v="9.1"/>
  </r>
  <r>
    <x v="0"/>
    <x v="9"/>
    <x v="0"/>
    <d v="1899-12-30T13:00:00"/>
    <n v="9.8000000000000007"/>
  </r>
  <r>
    <x v="0"/>
    <x v="9"/>
    <x v="0"/>
    <d v="1899-12-30T14:00:00"/>
    <n v="9.9"/>
  </r>
  <r>
    <x v="0"/>
    <x v="9"/>
    <x v="0"/>
    <d v="1899-12-30T15:00:00"/>
    <n v="8.9"/>
  </r>
  <r>
    <x v="0"/>
    <x v="9"/>
    <x v="0"/>
    <d v="1899-12-30T16:00:00"/>
    <n v="9"/>
  </r>
  <r>
    <x v="0"/>
    <x v="9"/>
    <x v="0"/>
    <d v="1899-12-30T17:00:00"/>
    <n v="9.1999999999999993"/>
  </r>
  <r>
    <x v="0"/>
    <x v="9"/>
    <x v="0"/>
    <d v="1899-12-30T18:00:00"/>
    <n v="9.3000000000000007"/>
  </r>
  <r>
    <x v="0"/>
    <x v="9"/>
    <x v="0"/>
    <d v="1899-12-30T19:00:00"/>
    <n v="9.6999999999999993"/>
  </r>
  <r>
    <x v="0"/>
    <x v="9"/>
    <x v="0"/>
    <d v="1899-12-30T20:00:00"/>
    <n v="10.1"/>
  </r>
  <r>
    <x v="0"/>
    <x v="9"/>
    <x v="0"/>
    <d v="1899-12-30T21:00:00"/>
    <n v="11.4"/>
  </r>
  <r>
    <x v="0"/>
    <x v="9"/>
    <x v="0"/>
    <d v="1899-12-30T22:00:00"/>
    <n v="11.9"/>
  </r>
  <r>
    <x v="0"/>
    <x v="9"/>
    <x v="0"/>
    <d v="1899-12-30T23:00:00"/>
    <n v="12.3"/>
  </r>
  <r>
    <x v="0"/>
    <x v="9"/>
    <x v="1"/>
    <d v="1899-12-30T00:00:00"/>
    <n v="10.4"/>
  </r>
  <r>
    <x v="0"/>
    <x v="9"/>
    <x v="1"/>
    <d v="1899-12-30T01:00:00"/>
    <n v="10.4"/>
  </r>
  <r>
    <x v="0"/>
    <x v="9"/>
    <x v="1"/>
    <d v="1899-12-30T02:00:00"/>
    <n v="10.199999999999999"/>
  </r>
  <r>
    <x v="0"/>
    <x v="9"/>
    <x v="1"/>
    <d v="1899-12-30T03:00:00"/>
    <n v="9.5"/>
  </r>
  <r>
    <x v="0"/>
    <x v="9"/>
    <x v="1"/>
    <d v="1899-12-30T04:00:00"/>
    <n v="9.1999999999999993"/>
  </r>
  <r>
    <x v="0"/>
    <x v="9"/>
    <x v="1"/>
    <d v="1899-12-30T05:00:00"/>
    <n v="9.1999999999999993"/>
  </r>
  <r>
    <x v="0"/>
    <x v="9"/>
    <x v="1"/>
    <d v="1899-12-30T06:00:00"/>
    <n v="9.5"/>
  </r>
  <r>
    <x v="0"/>
    <x v="9"/>
    <x v="1"/>
    <d v="1899-12-30T07:00:00"/>
    <n v="9.8000000000000007"/>
  </r>
  <r>
    <x v="0"/>
    <x v="9"/>
    <x v="1"/>
    <d v="1899-12-30T08:00:00"/>
    <n v="10.6"/>
  </r>
  <r>
    <x v="0"/>
    <x v="9"/>
    <x v="1"/>
    <d v="1899-12-30T09:00:00"/>
    <n v="10.6"/>
  </r>
  <r>
    <x v="0"/>
    <x v="9"/>
    <x v="1"/>
    <d v="1899-12-30T10:00:00"/>
    <n v="10.5"/>
  </r>
  <r>
    <x v="0"/>
    <x v="9"/>
    <x v="1"/>
    <d v="1899-12-30T11:00:00"/>
    <n v="11.1"/>
  </r>
  <r>
    <x v="0"/>
    <x v="9"/>
    <x v="1"/>
    <d v="1899-12-30T12:00:00"/>
    <n v="11.5"/>
  </r>
  <r>
    <x v="0"/>
    <x v="9"/>
    <x v="1"/>
    <d v="1899-12-30T13:00:00"/>
    <n v="12.2"/>
  </r>
  <r>
    <x v="0"/>
    <x v="9"/>
    <x v="1"/>
    <d v="1899-12-30T14:00:00"/>
    <n v="12.9"/>
  </r>
  <r>
    <x v="0"/>
    <x v="9"/>
    <x v="1"/>
    <d v="1899-12-30T15:00:00"/>
    <n v="12.7"/>
  </r>
  <r>
    <x v="0"/>
    <x v="9"/>
    <x v="1"/>
    <d v="1899-12-30T16:00:00"/>
    <n v="12.5"/>
  </r>
  <r>
    <x v="0"/>
    <x v="9"/>
    <x v="1"/>
    <d v="1899-12-30T17:00:00"/>
    <n v="11.9"/>
  </r>
  <r>
    <x v="0"/>
    <x v="9"/>
    <x v="1"/>
    <d v="1899-12-30T18:00:00"/>
    <n v="11.5"/>
  </r>
  <r>
    <x v="0"/>
    <x v="9"/>
    <x v="1"/>
    <d v="1899-12-30T19:00:00"/>
    <n v="11.6"/>
  </r>
  <r>
    <x v="0"/>
    <x v="9"/>
    <x v="1"/>
    <d v="1899-12-30T20:00:00"/>
    <n v="11.5"/>
  </r>
  <r>
    <x v="0"/>
    <x v="9"/>
    <x v="1"/>
    <d v="1899-12-30T21:00:00"/>
    <n v="11.2"/>
  </r>
  <r>
    <x v="0"/>
    <x v="9"/>
    <x v="1"/>
    <d v="1899-12-30T22:00:00"/>
    <n v="11"/>
  </r>
  <r>
    <x v="0"/>
    <x v="9"/>
    <x v="1"/>
    <d v="1899-12-30T23:00:00"/>
    <n v="10.9"/>
  </r>
  <r>
    <x v="0"/>
    <x v="9"/>
    <x v="2"/>
    <d v="1899-12-30T00:00:00"/>
    <n v="11"/>
  </r>
  <r>
    <x v="0"/>
    <x v="9"/>
    <x v="2"/>
    <d v="1899-12-30T01:00:00"/>
    <n v="11.2"/>
  </r>
  <r>
    <x v="0"/>
    <x v="9"/>
    <x v="2"/>
    <d v="1899-12-30T02:00:00"/>
    <n v="11.3"/>
  </r>
  <r>
    <x v="0"/>
    <x v="9"/>
    <x v="2"/>
    <d v="1899-12-30T03:00:00"/>
    <n v="11.3"/>
  </r>
  <r>
    <x v="0"/>
    <x v="9"/>
    <x v="2"/>
    <d v="1899-12-30T04:00:00"/>
    <n v="11.2"/>
  </r>
  <r>
    <x v="0"/>
    <x v="9"/>
    <x v="2"/>
    <d v="1899-12-30T05:00:00"/>
    <n v="11.1"/>
  </r>
  <r>
    <x v="0"/>
    <x v="9"/>
    <x v="2"/>
    <d v="1899-12-30T06:00:00"/>
    <n v="11.2"/>
  </r>
  <r>
    <x v="0"/>
    <x v="9"/>
    <x v="2"/>
    <d v="1899-12-30T07:00:00"/>
    <n v="11.5"/>
  </r>
  <r>
    <x v="0"/>
    <x v="9"/>
    <x v="2"/>
    <d v="1899-12-30T08:00:00"/>
    <n v="12.1"/>
  </r>
  <r>
    <x v="0"/>
    <x v="9"/>
    <x v="2"/>
    <d v="1899-12-30T09:00:00"/>
    <n v="12.8"/>
  </r>
  <r>
    <x v="0"/>
    <x v="9"/>
    <x v="2"/>
    <d v="1899-12-30T10:00:00"/>
    <n v="12.9"/>
  </r>
  <r>
    <x v="0"/>
    <x v="9"/>
    <x v="2"/>
    <d v="1899-12-30T11:00:00"/>
    <n v="13.4"/>
  </r>
  <r>
    <x v="0"/>
    <x v="9"/>
    <x v="2"/>
    <d v="1899-12-30T12:00:00"/>
    <n v="14.3"/>
  </r>
  <r>
    <x v="0"/>
    <x v="9"/>
    <x v="2"/>
    <d v="1899-12-30T13:00:00"/>
    <n v="14.4"/>
  </r>
  <r>
    <x v="0"/>
    <x v="9"/>
    <x v="2"/>
    <d v="1899-12-30T14:00:00"/>
    <n v="14.6"/>
  </r>
  <r>
    <x v="0"/>
    <x v="9"/>
    <x v="2"/>
    <d v="1899-12-30T15:00:00"/>
    <n v="14.6"/>
  </r>
  <r>
    <x v="0"/>
    <x v="9"/>
    <x v="2"/>
    <d v="1899-12-30T16:00:00"/>
    <n v="14.9"/>
  </r>
  <r>
    <x v="0"/>
    <x v="9"/>
    <x v="2"/>
    <d v="1899-12-30T17:00:00"/>
    <n v="15.1"/>
  </r>
  <r>
    <x v="0"/>
    <x v="9"/>
    <x v="2"/>
    <d v="1899-12-30T18:00:00"/>
    <n v="15"/>
  </r>
  <r>
    <x v="0"/>
    <x v="9"/>
    <x v="2"/>
    <d v="1899-12-30T19:00:00"/>
    <n v="15.4"/>
  </r>
  <r>
    <x v="0"/>
    <x v="9"/>
    <x v="2"/>
    <d v="1899-12-30T20:00:00"/>
    <n v="15.9"/>
  </r>
  <r>
    <x v="0"/>
    <x v="9"/>
    <x v="2"/>
    <d v="1899-12-30T21:00:00"/>
    <n v="15.9"/>
  </r>
  <r>
    <x v="0"/>
    <x v="9"/>
    <x v="2"/>
    <d v="1899-12-30T22:00:00"/>
    <n v="15.9"/>
  </r>
  <r>
    <x v="0"/>
    <x v="9"/>
    <x v="2"/>
    <d v="1899-12-30T23:00:00"/>
    <n v="16.399999999999999"/>
  </r>
  <r>
    <x v="0"/>
    <x v="9"/>
    <x v="3"/>
    <d v="1899-12-30T00:00:00"/>
    <n v="16.2"/>
  </r>
  <r>
    <x v="0"/>
    <x v="9"/>
    <x v="3"/>
    <d v="1899-12-30T01:00:00"/>
    <n v="17.399999999999999"/>
  </r>
  <r>
    <x v="0"/>
    <x v="9"/>
    <x v="3"/>
    <d v="1899-12-30T02:00:00"/>
    <n v="20.2"/>
  </r>
  <r>
    <x v="0"/>
    <x v="9"/>
    <x v="3"/>
    <d v="1899-12-30T03:00:00"/>
    <n v="21.4"/>
  </r>
  <r>
    <x v="0"/>
    <x v="9"/>
    <x v="3"/>
    <d v="1899-12-30T04:00:00"/>
    <n v="22.5"/>
  </r>
  <r>
    <x v="0"/>
    <x v="9"/>
    <x v="3"/>
    <d v="1899-12-30T05:00:00"/>
    <n v="21.4"/>
  </r>
  <r>
    <x v="0"/>
    <x v="9"/>
    <x v="3"/>
    <d v="1899-12-30T06:00:00"/>
    <n v="22"/>
  </r>
  <r>
    <x v="0"/>
    <x v="9"/>
    <x v="3"/>
    <d v="1899-12-30T07:00:00"/>
    <n v="22.1"/>
  </r>
  <r>
    <x v="0"/>
    <x v="9"/>
    <x v="3"/>
    <d v="1899-12-30T08:00:00"/>
    <n v="22.2"/>
  </r>
  <r>
    <x v="0"/>
    <x v="9"/>
    <x v="3"/>
    <d v="1899-12-30T09:00:00"/>
    <n v="18.899999999999999"/>
  </r>
  <r>
    <x v="0"/>
    <x v="9"/>
    <x v="3"/>
    <d v="1899-12-30T10:00:00"/>
    <n v="18.5"/>
  </r>
  <r>
    <x v="0"/>
    <x v="9"/>
    <x v="3"/>
    <d v="1899-12-30T11:00:00"/>
    <n v="19.100000000000001"/>
  </r>
  <r>
    <x v="0"/>
    <x v="9"/>
    <x v="3"/>
    <d v="1899-12-30T12:00:00"/>
    <n v="19.3"/>
  </r>
  <r>
    <x v="0"/>
    <x v="9"/>
    <x v="3"/>
    <d v="1899-12-30T13:00:00"/>
    <n v="18.3"/>
  </r>
  <r>
    <x v="0"/>
    <x v="9"/>
    <x v="3"/>
    <d v="1899-12-30T14:00:00"/>
    <n v="17.399999999999999"/>
  </r>
  <r>
    <x v="0"/>
    <x v="9"/>
    <x v="3"/>
    <d v="1899-12-30T15:00:00"/>
    <n v="16.3"/>
  </r>
  <r>
    <x v="0"/>
    <x v="9"/>
    <x v="3"/>
    <d v="1899-12-30T16:00:00"/>
    <n v="15.1"/>
  </r>
  <r>
    <x v="0"/>
    <x v="9"/>
    <x v="3"/>
    <d v="1899-12-30T17:00:00"/>
    <n v="13.6"/>
  </r>
  <r>
    <x v="0"/>
    <x v="9"/>
    <x v="3"/>
    <d v="1899-12-30T18:00:00"/>
    <n v="11.8"/>
  </r>
  <r>
    <x v="0"/>
    <x v="9"/>
    <x v="3"/>
    <d v="1899-12-30T19:00:00"/>
    <n v="10.8"/>
  </r>
  <r>
    <x v="0"/>
    <x v="9"/>
    <x v="3"/>
    <d v="1899-12-30T20:00:00"/>
    <n v="10.3"/>
  </r>
  <r>
    <x v="0"/>
    <x v="9"/>
    <x v="3"/>
    <d v="1899-12-30T21:00:00"/>
    <n v="9.4"/>
  </r>
  <r>
    <x v="0"/>
    <x v="9"/>
    <x v="3"/>
    <d v="1899-12-30T22:00:00"/>
    <n v="8.6"/>
  </r>
  <r>
    <x v="0"/>
    <x v="9"/>
    <x v="3"/>
    <d v="1899-12-30T23:00:00"/>
    <n v="7.9"/>
  </r>
  <r>
    <x v="0"/>
    <x v="9"/>
    <x v="4"/>
    <d v="1899-12-30T00:00:00"/>
    <n v="7.4"/>
  </r>
  <r>
    <x v="0"/>
    <x v="9"/>
    <x v="4"/>
    <d v="1899-12-30T01:00:00"/>
    <n v="6.5"/>
  </r>
  <r>
    <x v="0"/>
    <x v="9"/>
    <x v="4"/>
    <d v="1899-12-30T02:00:00"/>
    <n v="5.8"/>
  </r>
  <r>
    <x v="0"/>
    <x v="9"/>
    <x v="4"/>
    <d v="1899-12-30T03:00:00"/>
    <n v="5.6"/>
  </r>
  <r>
    <x v="0"/>
    <x v="9"/>
    <x v="4"/>
    <d v="1899-12-30T04:00:00"/>
    <n v="6.3"/>
  </r>
  <r>
    <x v="0"/>
    <x v="9"/>
    <x v="4"/>
    <d v="1899-12-30T05:00:00"/>
    <n v="5.4"/>
  </r>
  <r>
    <x v="0"/>
    <x v="9"/>
    <x v="4"/>
    <d v="1899-12-30T06:00:00"/>
    <n v="5.4"/>
  </r>
  <r>
    <x v="0"/>
    <x v="9"/>
    <x v="4"/>
    <d v="1899-12-30T07:00:00"/>
    <n v="6.1"/>
  </r>
  <r>
    <x v="0"/>
    <x v="9"/>
    <x v="4"/>
    <d v="1899-12-30T08:00:00"/>
    <n v="7.6"/>
  </r>
  <r>
    <x v="0"/>
    <x v="9"/>
    <x v="4"/>
    <d v="1899-12-30T09:00:00"/>
    <n v="8.8000000000000007"/>
  </r>
  <r>
    <x v="0"/>
    <x v="9"/>
    <x v="4"/>
    <d v="1899-12-30T10:00:00"/>
    <n v="9.6999999999999993"/>
  </r>
  <r>
    <x v="0"/>
    <x v="9"/>
    <x v="4"/>
    <d v="1899-12-30T11:00:00"/>
    <n v="10.1"/>
  </r>
  <r>
    <x v="0"/>
    <x v="9"/>
    <x v="4"/>
    <d v="1899-12-30T12:00:00"/>
    <n v="10.8"/>
  </r>
  <r>
    <x v="0"/>
    <x v="9"/>
    <x v="4"/>
    <d v="1899-12-30T13:00:00"/>
    <n v="10.4"/>
  </r>
  <r>
    <x v="0"/>
    <x v="9"/>
    <x v="4"/>
    <d v="1899-12-30T14:00:00"/>
    <n v="10.3"/>
  </r>
  <r>
    <x v="0"/>
    <x v="9"/>
    <x v="4"/>
    <d v="1899-12-30T15:00:00"/>
    <n v="10.199999999999999"/>
  </r>
  <r>
    <x v="0"/>
    <x v="9"/>
    <x v="4"/>
    <d v="1899-12-30T16:00:00"/>
    <n v="10.6"/>
  </r>
  <r>
    <x v="0"/>
    <x v="9"/>
    <x v="4"/>
    <d v="1899-12-30T17:00:00"/>
    <n v="10.8"/>
  </r>
  <r>
    <x v="0"/>
    <x v="9"/>
    <x v="4"/>
    <d v="1899-12-30T18:00:00"/>
    <n v="11"/>
  </r>
  <r>
    <x v="0"/>
    <x v="9"/>
    <x v="4"/>
    <d v="1899-12-30T19:00:00"/>
    <n v="11.2"/>
  </r>
  <r>
    <x v="0"/>
    <x v="9"/>
    <x v="4"/>
    <d v="1899-12-30T20:00:00"/>
    <n v="11.3"/>
  </r>
  <r>
    <x v="0"/>
    <x v="9"/>
    <x v="4"/>
    <d v="1899-12-30T21:00:00"/>
    <n v="11.7"/>
  </r>
  <r>
    <x v="0"/>
    <x v="9"/>
    <x v="4"/>
    <d v="1899-12-30T22:00:00"/>
    <n v="11.9"/>
  </r>
  <r>
    <x v="0"/>
    <x v="9"/>
    <x v="4"/>
    <d v="1899-12-30T23:00:00"/>
    <n v="12.1"/>
  </r>
  <r>
    <x v="0"/>
    <x v="9"/>
    <x v="5"/>
    <d v="1899-12-30T00:00:00"/>
    <n v="12.3"/>
  </r>
  <r>
    <x v="0"/>
    <x v="9"/>
    <x v="5"/>
    <d v="1899-12-30T01:00:00"/>
    <n v="12.4"/>
  </r>
  <r>
    <x v="0"/>
    <x v="9"/>
    <x v="5"/>
    <d v="1899-12-30T02:00:00"/>
    <n v="11.1"/>
  </r>
  <r>
    <x v="0"/>
    <x v="9"/>
    <x v="5"/>
    <d v="1899-12-30T03:00:00"/>
    <n v="10.4"/>
  </r>
  <r>
    <x v="0"/>
    <x v="9"/>
    <x v="5"/>
    <d v="1899-12-30T04:00:00"/>
    <n v="10.199999999999999"/>
  </r>
  <r>
    <x v="0"/>
    <x v="9"/>
    <x v="5"/>
    <d v="1899-12-30T05:00:00"/>
    <n v="10.3"/>
  </r>
  <r>
    <x v="0"/>
    <x v="9"/>
    <x v="5"/>
    <d v="1899-12-30T06:00:00"/>
    <n v="10"/>
  </r>
  <r>
    <x v="0"/>
    <x v="9"/>
    <x v="5"/>
    <d v="1899-12-30T07:00:00"/>
    <n v="9.5"/>
  </r>
  <r>
    <x v="0"/>
    <x v="9"/>
    <x v="5"/>
    <d v="1899-12-30T08:00:00"/>
    <n v="10.3"/>
  </r>
  <r>
    <x v="0"/>
    <x v="9"/>
    <x v="5"/>
    <d v="1899-12-30T09:00:00"/>
    <n v="11"/>
  </r>
  <r>
    <x v="0"/>
    <x v="9"/>
    <x v="5"/>
    <d v="1899-12-30T10:00:00"/>
    <n v="11"/>
  </r>
  <r>
    <x v="0"/>
    <x v="9"/>
    <x v="5"/>
    <d v="1899-12-30T11:00:00"/>
    <n v="11.8"/>
  </r>
  <r>
    <x v="0"/>
    <x v="9"/>
    <x v="5"/>
    <d v="1899-12-30T12:00:00"/>
    <n v="12.4"/>
  </r>
  <r>
    <x v="0"/>
    <x v="9"/>
    <x v="5"/>
    <d v="1899-12-30T13:00:00"/>
    <n v="13.8"/>
  </r>
  <r>
    <x v="0"/>
    <x v="9"/>
    <x v="5"/>
    <d v="1899-12-30T14:00:00"/>
    <n v="13.7"/>
  </r>
  <r>
    <x v="0"/>
    <x v="9"/>
    <x v="5"/>
    <d v="1899-12-30T15:00:00"/>
    <n v="14.2"/>
  </r>
  <r>
    <x v="0"/>
    <x v="9"/>
    <x v="5"/>
    <d v="1899-12-30T16:00:00"/>
    <n v="14.9"/>
  </r>
  <r>
    <x v="0"/>
    <x v="9"/>
    <x v="5"/>
    <d v="1899-12-30T17:00:00"/>
    <n v="16"/>
  </r>
  <r>
    <x v="0"/>
    <x v="9"/>
    <x v="5"/>
    <d v="1899-12-30T18:00:00"/>
    <n v="15.7"/>
  </r>
  <r>
    <x v="0"/>
    <x v="9"/>
    <x v="5"/>
    <d v="1899-12-30T19:00:00"/>
    <n v="16"/>
  </r>
  <r>
    <x v="0"/>
    <x v="9"/>
    <x v="5"/>
    <d v="1899-12-30T20:00:00"/>
    <n v="16.100000000000001"/>
  </r>
  <r>
    <x v="0"/>
    <x v="9"/>
    <x v="5"/>
    <d v="1899-12-30T21:00:00"/>
    <n v="15.9"/>
  </r>
  <r>
    <x v="0"/>
    <x v="9"/>
    <x v="5"/>
    <d v="1899-12-30T22:00:00"/>
    <n v="16.8"/>
  </r>
  <r>
    <x v="0"/>
    <x v="9"/>
    <x v="5"/>
    <d v="1899-12-30T23:00:00"/>
    <n v="16"/>
  </r>
  <r>
    <x v="0"/>
    <x v="9"/>
    <x v="6"/>
    <d v="1899-12-30T00:00:00"/>
    <n v="15"/>
  </r>
  <r>
    <x v="0"/>
    <x v="9"/>
    <x v="6"/>
    <d v="1899-12-30T01:00:00"/>
    <n v="14.3"/>
  </r>
  <r>
    <x v="0"/>
    <x v="9"/>
    <x v="6"/>
    <d v="1899-12-30T02:00:00"/>
    <n v="13.5"/>
  </r>
  <r>
    <x v="0"/>
    <x v="9"/>
    <x v="6"/>
    <d v="1899-12-30T03:00:00"/>
    <n v="13.2"/>
  </r>
  <r>
    <x v="0"/>
    <x v="9"/>
    <x v="6"/>
    <d v="1899-12-30T04:00:00"/>
    <n v="13"/>
  </r>
  <r>
    <x v="0"/>
    <x v="9"/>
    <x v="6"/>
    <d v="1899-12-30T05:00:00"/>
    <n v="13"/>
  </r>
  <r>
    <x v="0"/>
    <x v="9"/>
    <x v="6"/>
    <d v="1899-12-30T06:00:00"/>
    <n v="12.6"/>
  </r>
  <r>
    <x v="0"/>
    <x v="9"/>
    <x v="6"/>
    <d v="1899-12-30T07:00:00"/>
    <n v="12.5"/>
  </r>
  <r>
    <x v="0"/>
    <x v="9"/>
    <x v="6"/>
    <d v="1899-12-30T08:00:00"/>
    <n v="13"/>
  </r>
  <r>
    <x v="0"/>
    <x v="9"/>
    <x v="6"/>
    <d v="1899-12-30T09:00:00"/>
    <n v="13.3"/>
  </r>
  <r>
    <x v="0"/>
    <x v="9"/>
    <x v="6"/>
    <d v="1899-12-30T10:00:00"/>
    <n v="13.1"/>
  </r>
  <r>
    <x v="0"/>
    <x v="9"/>
    <x v="6"/>
    <d v="1899-12-30T11:00:00"/>
    <n v="13.4"/>
  </r>
  <r>
    <x v="0"/>
    <x v="9"/>
    <x v="6"/>
    <d v="1899-12-30T12:00:00"/>
    <n v="13.8"/>
  </r>
  <r>
    <x v="0"/>
    <x v="9"/>
    <x v="6"/>
    <d v="1899-12-30T13:00:00"/>
    <n v="13.8"/>
  </r>
  <r>
    <x v="0"/>
    <x v="9"/>
    <x v="6"/>
    <d v="1899-12-30T14:00:00"/>
    <n v="12.8"/>
  </r>
  <r>
    <x v="0"/>
    <x v="9"/>
    <x v="6"/>
    <d v="1899-12-30T15:00:00"/>
    <n v="13.1"/>
  </r>
  <r>
    <x v="0"/>
    <x v="9"/>
    <x v="6"/>
    <d v="1899-12-30T16:00:00"/>
    <n v="12.8"/>
  </r>
  <r>
    <x v="0"/>
    <x v="9"/>
    <x v="6"/>
    <d v="1899-12-30T17:00:00"/>
    <n v="12.7"/>
  </r>
  <r>
    <x v="0"/>
    <x v="9"/>
    <x v="6"/>
    <d v="1899-12-30T18:00:00"/>
    <n v="12.7"/>
  </r>
  <r>
    <x v="0"/>
    <x v="9"/>
    <x v="6"/>
    <d v="1899-12-30T19:00:00"/>
    <n v="12.7"/>
  </r>
  <r>
    <x v="0"/>
    <x v="9"/>
    <x v="6"/>
    <d v="1899-12-30T20:00:00"/>
    <n v="12.9"/>
  </r>
  <r>
    <x v="0"/>
    <x v="9"/>
    <x v="6"/>
    <d v="1899-12-30T21:00:00"/>
    <n v="12.7"/>
  </r>
  <r>
    <x v="0"/>
    <x v="9"/>
    <x v="6"/>
    <d v="1899-12-30T22:00:00"/>
    <n v="12.5"/>
  </r>
  <r>
    <x v="0"/>
    <x v="9"/>
    <x v="6"/>
    <d v="1899-12-30T23:00:00"/>
    <n v="12.2"/>
  </r>
  <r>
    <x v="0"/>
    <x v="9"/>
    <x v="7"/>
    <d v="1899-12-30T00:00:00"/>
    <n v="11.9"/>
  </r>
  <r>
    <x v="0"/>
    <x v="9"/>
    <x v="7"/>
    <d v="1899-12-30T01:00:00"/>
    <n v="11.7"/>
  </r>
  <r>
    <x v="0"/>
    <x v="9"/>
    <x v="7"/>
    <d v="1899-12-30T02:00:00"/>
    <n v="11.4"/>
  </r>
  <r>
    <x v="0"/>
    <x v="9"/>
    <x v="7"/>
    <d v="1899-12-30T03:00:00"/>
    <n v="11.3"/>
  </r>
  <r>
    <x v="0"/>
    <x v="9"/>
    <x v="7"/>
    <d v="1899-12-30T04:00:00"/>
    <n v="11.1"/>
  </r>
  <r>
    <x v="0"/>
    <x v="9"/>
    <x v="7"/>
    <d v="1899-12-30T05:00:00"/>
    <n v="11.1"/>
  </r>
  <r>
    <x v="0"/>
    <x v="9"/>
    <x v="7"/>
    <d v="1899-12-30T06:00:00"/>
    <n v="11.1"/>
  </r>
  <r>
    <x v="0"/>
    <x v="9"/>
    <x v="7"/>
    <d v="1899-12-30T07:00:00"/>
    <n v="11"/>
  </r>
  <r>
    <x v="0"/>
    <x v="9"/>
    <x v="7"/>
    <d v="1899-12-30T08:00:00"/>
    <n v="11.1"/>
  </r>
  <r>
    <x v="0"/>
    <x v="9"/>
    <x v="7"/>
    <d v="1899-12-30T09:00:00"/>
    <n v="11.6"/>
  </r>
  <r>
    <x v="0"/>
    <x v="9"/>
    <x v="7"/>
    <d v="1899-12-30T10:00:00"/>
    <n v="12"/>
  </r>
  <r>
    <x v="0"/>
    <x v="9"/>
    <x v="7"/>
    <d v="1899-12-30T11:00:00"/>
    <n v="12.3"/>
  </r>
  <r>
    <x v="0"/>
    <x v="9"/>
    <x v="7"/>
    <d v="1899-12-30T12:00:00"/>
    <n v="13.1"/>
  </r>
  <r>
    <x v="0"/>
    <x v="9"/>
    <x v="7"/>
    <d v="1899-12-30T13:00:00"/>
    <n v="13"/>
  </r>
  <r>
    <x v="0"/>
    <x v="9"/>
    <x v="7"/>
    <d v="1899-12-30T14:00:00"/>
    <n v="13.2"/>
  </r>
  <r>
    <x v="0"/>
    <x v="9"/>
    <x v="7"/>
    <d v="1899-12-30T15:00:00"/>
    <n v="13.4"/>
  </r>
  <r>
    <x v="0"/>
    <x v="9"/>
    <x v="7"/>
    <d v="1899-12-30T16:00:00"/>
    <n v="13.5"/>
  </r>
  <r>
    <x v="0"/>
    <x v="9"/>
    <x v="7"/>
    <d v="1899-12-30T17:00:00"/>
    <n v="13.7"/>
  </r>
  <r>
    <x v="0"/>
    <x v="9"/>
    <x v="7"/>
    <d v="1899-12-30T18:00:00"/>
    <n v="13.5"/>
  </r>
  <r>
    <x v="0"/>
    <x v="9"/>
    <x v="7"/>
    <d v="1899-12-30T19:00:00"/>
    <n v="13.6"/>
  </r>
  <r>
    <x v="0"/>
    <x v="9"/>
    <x v="7"/>
    <d v="1899-12-30T20:00:00"/>
    <n v="13.7"/>
  </r>
  <r>
    <x v="0"/>
    <x v="9"/>
    <x v="7"/>
    <d v="1899-12-30T21:00:00"/>
    <n v="13.8"/>
  </r>
  <r>
    <x v="0"/>
    <x v="9"/>
    <x v="7"/>
    <d v="1899-12-30T22:00:00"/>
    <n v="13.9"/>
  </r>
  <r>
    <x v="0"/>
    <x v="9"/>
    <x v="7"/>
    <d v="1899-12-30T23:00:00"/>
    <n v="13.9"/>
  </r>
  <r>
    <x v="0"/>
    <x v="9"/>
    <x v="8"/>
    <d v="1899-12-30T00:00:00"/>
    <n v="14"/>
  </r>
  <r>
    <x v="0"/>
    <x v="9"/>
    <x v="8"/>
    <d v="1899-12-30T01:00:00"/>
    <n v="13.9"/>
  </r>
  <r>
    <x v="0"/>
    <x v="9"/>
    <x v="8"/>
    <d v="1899-12-30T02:00:00"/>
    <n v="13.9"/>
  </r>
  <r>
    <x v="0"/>
    <x v="9"/>
    <x v="8"/>
    <d v="1899-12-30T03:00:00"/>
    <n v="14"/>
  </r>
  <r>
    <x v="0"/>
    <x v="9"/>
    <x v="8"/>
    <d v="1899-12-30T04:00:00"/>
    <n v="13.8"/>
  </r>
  <r>
    <x v="0"/>
    <x v="9"/>
    <x v="8"/>
    <d v="1899-12-30T05:00:00"/>
    <n v="13.8"/>
  </r>
  <r>
    <x v="0"/>
    <x v="9"/>
    <x v="8"/>
    <d v="1899-12-30T06:00:00"/>
    <n v="14"/>
  </r>
  <r>
    <x v="0"/>
    <x v="9"/>
    <x v="8"/>
    <d v="1899-12-30T07:00:00"/>
    <n v="14.6"/>
  </r>
  <r>
    <x v="0"/>
    <x v="9"/>
    <x v="8"/>
    <d v="1899-12-30T08:00:00"/>
    <n v="16.100000000000001"/>
  </r>
  <r>
    <x v="0"/>
    <x v="9"/>
    <x v="8"/>
    <d v="1899-12-30T09:00:00"/>
    <n v="17.7"/>
  </r>
  <r>
    <x v="0"/>
    <x v="9"/>
    <x v="8"/>
    <d v="1899-12-30T10:00:00"/>
    <n v="22.2"/>
  </r>
  <r>
    <x v="0"/>
    <x v="9"/>
    <x v="8"/>
    <d v="1899-12-30T11:00:00"/>
    <n v="25.6"/>
  </r>
  <r>
    <x v="0"/>
    <x v="9"/>
    <x v="8"/>
    <d v="1899-12-30T12:00:00"/>
    <n v="26.9"/>
  </r>
  <r>
    <x v="0"/>
    <x v="9"/>
    <x v="8"/>
    <d v="1899-12-30T13:00:00"/>
    <n v="27.3"/>
  </r>
  <r>
    <x v="0"/>
    <x v="9"/>
    <x v="8"/>
    <d v="1899-12-30T14:00:00"/>
    <n v="28.6"/>
  </r>
  <r>
    <x v="0"/>
    <x v="9"/>
    <x v="8"/>
    <d v="1899-12-30T15:00:00"/>
    <n v="27.4"/>
  </r>
  <r>
    <x v="0"/>
    <x v="9"/>
    <x v="8"/>
    <d v="1899-12-30T16:00:00"/>
    <n v="27.9"/>
  </r>
  <r>
    <x v="0"/>
    <x v="9"/>
    <x v="8"/>
    <d v="1899-12-30T17:00:00"/>
    <n v="26.6"/>
  </r>
  <r>
    <x v="0"/>
    <x v="9"/>
    <x v="8"/>
    <d v="1899-12-30T18:00:00"/>
    <n v="25.3"/>
  </r>
  <r>
    <x v="0"/>
    <x v="9"/>
    <x v="8"/>
    <d v="1899-12-30T19:00:00"/>
    <n v="24.5"/>
  </r>
  <r>
    <x v="0"/>
    <x v="9"/>
    <x v="8"/>
    <d v="1899-12-30T20:00:00"/>
    <n v="23.8"/>
  </r>
  <r>
    <x v="0"/>
    <x v="9"/>
    <x v="8"/>
    <d v="1899-12-30T21:00:00"/>
    <n v="23.3"/>
  </r>
  <r>
    <x v="0"/>
    <x v="9"/>
    <x v="8"/>
    <d v="1899-12-30T22:00:00"/>
    <n v="22.1"/>
  </r>
  <r>
    <x v="0"/>
    <x v="9"/>
    <x v="8"/>
    <d v="1899-12-30T23:00:00"/>
    <n v="20.8"/>
  </r>
  <r>
    <x v="0"/>
    <x v="9"/>
    <x v="9"/>
    <d v="1899-12-30T00:00:00"/>
    <n v="20.6"/>
  </r>
  <r>
    <x v="0"/>
    <x v="9"/>
    <x v="9"/>
    <d v="1899-12-30T01:00:00"/>
    <n v="19.600000000000001"/>
  </r>
  <r>
    <x v="0"/>
    <x v="9"/>
    <x v="9"/>
    <d v="1899-12-30T02:00:00"/>
    <n v="19.5"/>
  </r>
  <r>
    <x v="0"/>
    <x v="9"/>
    <x v="9"/>
    <d v="1899-12-30T03:00:00"/>
    <n v="19.399999999999999"/>
  </r>
  <r>
    <x v="0"/>
    <x v="9"/>
    <x v="9"/>
    <d v="1899-12-30T04:00:00"/>
    <n v="19.600000000000001"/>
  </r>
  <r>
    <x v="0"/>
    <x v="9"/>
    <x v="9"/>
    <d v="1899-12-30T05:00:00"/>
    <n v="19.2"/>
  </r>
  <r>
    <x v="0"/>
    <x v="9"/>
    <x v="9"/>
    <d v="1899-12-30T06:00:00"/>
    <n v="19.5"/>
  </r>
  <r>
    <x v="0"/>
    <x v="9"/>
    <x v="9"/>
    <d v="1899-12-30T07:00:00"/>
    <n v="19.2"/>
  </r>
  <r>
    <x v="0"/>
    <x v="9"/>
    <x v="9"/>
    <d v="1899-12-30T08:00:00"/>
    <n v="20.100000000000001"/>
  </r>
  <r>
    <x v="0"/>
    <x v="9"/>
    <x v="9"/>
    <d v="1899-12-30T09:00:00"/>
    <n v="22.4"/>
  </r>
  <r>
    <x v="0"/>
    <x v="9"/>
    <x v="9"/>
    <d v="1899-12-30T10:00:00"/>
    <n v="24.3"/>
  </r>
  <r>
    <x v="0"/>
    <x v="9"/>
    <x v="9"/>
    <d v="1899-12-30T11:00:00"/>
    <n v="25.4"/>
  </r>
  <r>
    <x v="0"/>
    <x v="9"/>
    <x v="9"/>
    <d v="1899-12-30T12:00:00"/>
    <n v="25.3"/>
  </r>
  <r>
    <x v="0"/>
    <x v="9"/>
    <x v="9"/>
    <d v="1899-12-30T13:00:00"/>
    <n v="24.4"/>
  </r>
  <r>
    <x v="0"/>
    <x v="9"/>
    <x v="9"/>
    <d v="1899-12-30T14:00:00"/>
    <n v="25.4"/>
  </r>
  <r>
    <x v="0"/>
    <x v="9"/>
    <x v="9"/>
    <d v="1899-12-30T15:00:00"/>
    <n v="26.1"/>
  </r>
  <r>
    <x v="0"/>
    <x v="9"/>
    <x v="9"/>
    <d v="1899-12-30T16:00:00"/>
    <n v="26.1"/>
  </r>
  <r>
    <x v="0"/>
    <x v="9"/>
    <x v="9"/>
    <d v="1899-12-30T17:00:00"/>
    <n v="24.7"/>
  </r>
  <r>
    <x v="0"/>
    <x v="9"/>
    <x v="9"/>
    <d v="1899-12-30T18:00:00"/>
    <n v="21.9"/>
  </r>
  <r>
    <x v="0"/>
    <x v="9"/>
    <x v="9"/>
    <d v="1899-12-30T19:00:00"/>
    <n v="21.1"/>
  </r>
  <r>
    <x v="0"/>
    <x v="9"/>
    <x v="9"/>
    <d v="1899-12-30T20:00:00"/>
    <n v="21.2"/>
  </r>
  <r>
    <x v="0"/>
    <x v="9"/>
    <x v="9"/>
    <d v="1899-12-30T21:00:00"/>
    <n v="21.3"/>
  </r>
  <r>
    <x v="0"/>
    <x v="9"/>
    <x v="9"/>
    <d v="1899-12-30T22:00:00"/>
    <n v="20.9"/>
  </r>
  <r>
    <x v="0"/>
    <x v="9"/>
    <x v="9"/>
    <d v="1899-12-30T23:00:00"/>
    <n v="21.6"/>
  </r>
  <r>
    <x v="0"/>
    <x v="9"/>
    <x v="10"/>
    <d v="1899-12-30T00:00:00"/>
    <n v="22.3"/>
  </r>
  <r>
    <x v="0"/>
    <x v="9"/>
    <x v="10"/>
    <d v="1899-12-30T01:00:00"/>
    <n v="22.3"/>
  </r>
  <r>
    <x v="0"/>
    <x v="9"/>
    <x v="10"/>
    <d v="1899-12-30T02:00:00"/>
    <n v="21"/>
  </r>
  <r>
    <x v="0"/>
    <x v="9"/>
    <x v="10"/>
    <d v="1899-12-30T03:00:00"/>
    <n v="21.8"/>
  </r>
  <r>
    <x v="0"/>
    <x v="9"/>
    <x v="10"/>
    <d v="1899-12-30T04:00:00"/>
    <n v="21.4"/>
  </r>
  <r>
    <x v="0"/>
    <x v="9"/>
    <x v="10"/>
    <d v="1899-12-30T05:00:00"/>
    <n v="21.1"/>
  </r>
  <r>
    <x v="0"/>
    <x v="9"/>
    <x v="10"/>
    <d v="1899-12-30T06:00:00"/>
    <n v="21.1"/>
  </r>
  <r>
    <x v="0"/>
    <x v="9"/>
    <x v="10"/>
    <d v="1899-12-30T07:00:00"/>
    <n v="20.399999999999999"/>
  </r>
  <r>
    <x v="0"/>
    <x v="9"/>
    <x v="10"/>
    <d v="1899-12-30T08:00:00"/>
    <n v="21"/>
  </r>
  <r>
    <x v="0"/>
    <x v="9"/>
    <x v="10"/>
    <d v="1899-12-30T09:00:00"/>
    <n v="20.8"/>
  </r>
  <r>
    <x v="0"/>
    <x v="9"/>
    <x v="10"/>
    <d v="1899-12-30T10:00:00"/>
    <n v="19.600000000000001"/>
  </r>
  <r>
    <x v="0"/>
    <x v="9"/>
    <x v="10"/>
    <d v="1899-12-30T11:00:00"/>
    <n v="18.399999999999999"/>
  </r>
  <r>
    <x v="0"/>
    <x v="9"/>
    <x v="10"/>
    <d v="1899-12-30T12:00:00"/>
    <n v="17.100000000000001"/>
  </r>
  <r>
    <x v="0"/>
    <x v="9"/>
    <x v="10"/>
    <d v="1899-12-30T13:00:00"/>
    <n v="15.8"/>
  </r>
  <r>
    <x v="0"/>
    <x v="9"/>
    <x v="10"/>
    <d v="1899-12-30T14:00:00"/>
    <n v="15.7"/>
  </r>
  <r>
    <x v="0"/>
    <x v="9"/>
    <x v="10"/>
    <d v="1899-12-30T15:00:00"/>
    <n v="14.6"/>
  </r>
  <r>
    <x v="0"/>
    <x v="9"/>
    <x v="10"/>
    <d v="1899-12-30T16:00:00"/>
    <n v="13.9"/>
  </r>
  <r>
    <x v="0"/>
    <x v="9"/>
    <x v="10"/>
    <d v="1899-12-30T17:00:00"/>
    <n v="13.1"/>
  </r>
  <r>
    <x v="0"/>
    <x v="9"/>
    <x v="10"/>
    <d v="1899-12-30T18:00:00"/>
    <n v="12.5"/>
  </r>
  <r>
    <x v="0"/>
    <x v="9"/>
    <x v="10"/>
    <d v="1899-12-30T19:00:00"/>
    <n v="12"/>
  </r>
  <r>
    <x v="0"/>
    <x v="9"/>
    <x v="10"/>
    <d v="1899-12-30T20:00:00"/>
    <n v="11.6"/>
  </r>
  <r>
    <x v="0"/>
    <x v="9"/>
    <x v="10"/>
    <d v="1899-12-30T21:00:00"/>
    <n v="11.1"/>
  </r>
  <r>
    <x v="0"/>
    <x v="9"/>
    <x v="10"/>
    <d v="1899-12-30T22:00:00"/>
    <n v="10.6"/>
  </r>
  <r>
    <x v="0"/>
    <x v="9"/>
    <x v="10"/>
    <d v="1899-12-30T23:00:00"/>
    <n v="9.6"/>
  </r>
  <r>
    <x v="0"/>
    <x v="9"/>
    <x v="11"/>
    <d v="1899-12-30T00:00:00"/>
    <n v="9"/>
  </r>
  <r>
    <x v="0"/>
    <x v="9"/>
    <x v="11"/>
    <d v="1899-12-30T01:00:00"/>
    <n v="7.5"/>
  </r>
  <r>
    <x v="0"/>
    <x v="9"/>
    <x v="11"/>
    <d v="1899-12-30T02:00:00"/>
    <n v="7.7"/>
  </r>
  <r>
    <x v="0"/>
    <x v="9"/>
    <x v="11"/>
    <d v="1899-12-30T03:00:00"/>
    <n v="7.5"/>
  </r>
  <r>
    <x v="0"/>
    <x v="9"/>
    <x v="11"/>
    <d v="1899-12-30T04:00:00"/>
    <n v="7.3"/>
  </r>
  <r>
    <x v="0"/>
    <x v="9"/>
    <x v="11"/>
    <d v="1899-12-30T05:00:00"/>
    <n v="6.7"/>
  </r>
  <r>
    <x v="0"/>
    <x v="9"/>
    <x v="11"/>
    <d v="1899-12-30T06:00:00"/>
    <n v="6.2"/>
  </r>
  <r>
    <x v="0"/>
    <x v="9"/>
    <x v="11"/>
    <d v="1899-12-30T07:00:00"/>
    <n v="6.2"/>
  </r>
  <r>
    <x v="0"/>
    <x v="9"/>
    <x v="11"/>
    <d v="1899-12-30T08:00:00"/>
    <n v="6.9"/>
  </r>
  <r>
    <x v="0"/>
    <x v="9"/>
    <x v="11"/>
    <d v="1899-12-30T09:00:00"/>
    <n v="8"/>
  </r>
  <r>
    <x v="0"/>
    <x v="9"/>
    <x v="11"/>
    <d v="1899-12-30T10:00:00"/>
    <n v="8.1999999999999993"/>
  </r>
  <r>
    <x v="0"/>
    <x v="9"/>
    <x v="11"/>
    <d v="1899-12-30T11:00:00"/>
    <n v="8.3000000000000007"/>
  </r>
  <r>
    <x v="0"/>
    <x v="9"/>
    <x v="11"/>
    <d v="1899-12-30T12:00:00"/>
    <n v="8.9"/>
  </r>
  <r>
    <x v="0"/>
    <x v="9"/>
    <x v="11"/>
    <d v="1899-12-30T13:00:00"/>
    <n v="10"/>
  </r>
  <r>
    <x v="0"/>
    <x v="9"/>
    <x v="11"/>
    <d v="1899-12-30T14:00:00"/>
    <n v="9.6999999999999993"/>
  </r>
  <r>
    <x v="0"/>
    <x v="9"/>
    <x v="11"/>
    <d v="1899-12-30T15:00:00"/>
    <n v="9.5"/>
  </r>
  <r>
    <x v="0"/>
    <x v="9"/>
    <x v="11"/>
    <d v="1899-12-30T16:00:00"/>
    <n v="9.6"/>
  </r>
  <r>
    <x v="0"/>
    <x v="9"/>
    <x v="11"/>
    <d v="1899-12-30T17:00:00"/>
    <n v="8.6999999999999993"/>
  </r>
  <r>
    <x v="0"/>
    <x v="9"/>
    <x v="11"/>
    <d v="1899-12-30T18:00:00"/>
    <n v="8.1999999999999993"/>
  </r>
  <r>
    <x v="0"/>
    <x v="9"/>
    <x v="11"/>
    <d v="1899-12-30T19:00:00"/>
    <n v="7.5"/>
  </r>
  <r>
    <x v="0"/>
    <x v="9"/>
    <x v="11"/>
    <d v="1899-12-30T20:00:00"/>
    <n v="6.7"/>
  </r>
  <r>
    <x v="0"/>
    <x v="9"/>
    <x v="11"/>
    <d v="1899-12-30T21:00:00"/>
    <n v="5.8"/>
  </r>
  <r>
    <x v="0"/>
    <x v="9"/>
    <x v="11"/>
    <d v="1899-12-30T22:00:00"/>
    <n v="5.8"/>
  </r>
  <r>
    <x v="0"/>
    <x v="9"/>
    <x v="11"/>
    <d v="1899-12-30T23:00:00"/>
    <n v="5.5"/>
  </r>
  <r>
    <x v="0"/>
    <x v="9"/>
    <x v="12"/>
    <d v="1899-12-30T00:00:00"/>
    <n v="5.5"/>
  </r>
  <r>
    <x v="0"/>
    <x v="9"/>
    <x v="12"/>
    <d v="1899-12-30T01:00:00"/>
    <n v="5.5"/>
  </r>
  <r>
    <x v="0"/>
    <x v="9"/>
    <x v="12"/>
    <d v="1899-12-30T02:00:00"/>
    <n v="5.2"/>
  </r>
  <r>
    <x v="0"/>
    <x v="9"/>
    <x v="12"/>
    <d v="1899-12-30T03:00:00"/>
    <n v="5"/>
  </r>
  <r>
    <x v="0"/>
    <x v="9"/>
    <x v="12"/>
    <d v="1899-12-30T04:00:00"/>
    <n v="5.0999999999999996"/>
  </r>
  <r>
    <x v="0"/>
    <x v="9"/>
    <x v="12"/>
    <d v="1899-12-30T05:00:00"/>
    <n v="5.2"/>
  </r>
  <r>
    <x v="0"/>
    <x v="9"/>
    <x v="12"/>
    <d v="1899-12-30T06:00:00"/>
    <n v="5.2"/>
  </r>
  <r>
    <x v="0"/>
    <x v="9"/>
    <x v="12"/>
    <d v="1899-12-30T07:00:00"/>
    <n v="5.0999999999999996"/>
  </r>
  <r>
    <x v="0"/>
    <x v="9"/>
    <x v="12"/>
    <d v="1899-12-30T08:00:00"/>
    <n v="6.3"/>
  </r>
  <r>
    <x v="0"/>
    <x v="9"/>
    <x v="12"/>
    <d v="1899-12-30T09:00:00"/>
    <n v="7.1"/>
  </r>
  <r>
    <x v="0"/>
    <x v="9"/>
    <x v="12"/>
    <d v="1899-12-30T10:00:00"/>
    <n v="8"/>
  </r>
  <r>
    <x v="0"/>
    <x v="9"/>
    <x v="12"/>
    <d v="1899-12-30T11:00:00"/>
    <n v="7.8"/>
  </r>
  <r>
    <x v="0"/>
    <x v="9"/>
    <x v="12"/>
    <d v="1899-12-30T12:00:00"/>
    <n v="8.1"/>
  </r>
  <r>
    <x v="0"/>
    <x v="9"/>
    <x v="12"/>
    <d v="1899-12-30T13:00:00"/>
    <n v="8.6"/>
  </r>
  <r>
    <x v="0"/>
    <x v="9"/>
    <x v="12"/>
    <d v="1899-12-30T14:00:00"/>
    <n v="8.8000000000000007"/>
  </r>
  <r>
    <x v="0"/>
    <x v="9"/>
    <x v="12"/>
    <d v="1899-12-30T15:00:00"/>
    <n v="9.1"/>
  </r>
  <r>
    <x v="0"/>
    <x v="9"/>
    <x v="12"/>
    <d v="1899-12-30T16:00:00"/>
    <n v="8.9"/>
  </r>
  <r>
    <x v="0"/>
    <x v="9"/>
    <x v="12"/>
    <d v="1899-12-30T17:00:00"/>
    <n v="8.6"/>
  </r>
  <r>
    <x v="0"/>
    <x v="9"/>
    <x v="12"/>
    <d v="1899-12-30T18:00:00"/>
    <n v="7.3"/>
  </r>
  <r>
    <x v="0"/>
    <x v="9"/>
    <x v="12"/>
    <d v="1899-12-30T19:00:00"/>
    <n v="6.5"/>
  </r>
  <r>
    <x v="0"/>
    <x v="9"/>
    <x v="12"/>
    <d v="1899-12-30T20:00:00"/>
    <n v="6.2"/>
  </r>
  <r>
    <x v="0"/>
    <x v="9"/>
    <x v="12"/>
    <d v="1899-12-30T21:00:00"/>
    <n v="5.9"/>
  </r>
  <r>
    <x v="0"/>
    <x v="9"/>
    <x v="12"/>
    <d v="1899-12-30T22:00:00"/>
    <n v="5.0999999999999996"/>
  </r>
  <r>
    <x v="0"/>
    <x v="9"/>
    <x v="12"/>
    <d v="1899-12-30T23:00:00"/>
    <n v="4.5999999999999996"/>
  </r>
  <r>
    <x v="0"/>
    <x v="9"/>
    <x v="13"/>
    <d v="1899-12-30T00:00:00"/>
    <n v="3.4"/>
  </r>
  <r>
    <x v="0"/>
    <x v="9"/>
    <x v="13"/>
    <d v="1899-12-30T01:00:00"/>
    <n v="4.4000000000000004"/>
  </r>
  <r>
    <x v="0"/>
    <x v="9"/>
    <x v="13"/>
    <d v="1899-12-30T02:00:00"/>
    <n v="3.9"/>
  </r>
  <r>
    <x v="0"/>
    <x v="9"/>
    <x v="13"/>
    <d v="1899-12-30T03:00:00"/>
    <n v="4.0999999999999996"/>
  </r>
  <r>
    <x v="0"/>
    <x v="9"/>
    <x v="13"/>
    <d v="1899-12-30T04:00:00"/>
    <n v="4"/>
  </r>
  <r>
    <x v="0"/>
    <x v="9"/>
    <x v="13"/>
    <d v="1899-12-30T05:00:00"/>
    <n v="3.7"/>
  </r>
  <r>
    <x v="0"/>
    <x v="9"/>
    <x v="13"/>
    <d v="1899-12-30T06:00:00"/>
    <n v="4.7"/>
  </r>
  <r>
    <x v="0"/>
    <x v="9"/>
    <x v="13"/>
    <d v="1899-12-30T07:00:00"/>
    <n v="5.5"/>
  </r>
  <r>
    <x v="0"/>
    <x v="9"/>
    <x v="13"/>
    <d v="1899-12-30T08:00:00"/>
    <n v="6.9"/>
  </r>
  <r>
    <x v="0"/>
    <x v="9"/>
    <x v="13"/>
    <d v="1899-12-30T09:00:00"/>
    <n v="9"/>
  </r>
  <r>
    <x v="0"/>
    <x v="9"/>
    <x v="13"/>
    <d v="1899-12-30T10:00:00"/>
    <n v="10.199999999999999"/>
  </r>
  <r>
    <x v="0"/>
    <x v="9"/>
    <x v="13"/>
    <d v="1899-12-30T11:00:00"/>
    <n v="11.9"/>
  </r>
  <r>
    <x v="0"/>
    <x v="9"/>
    <x v="13"/>
    <d v="1899-12-30T12:00:00"/>
    <n v="13.1"/>
  </r>
  <r>
    <x v="0"/>
    <x v="9"/>
    <x v="13"/>
    <d v="1899-12-30T13:00:00"/>
    <n v="13.8"/>
  </r>
  <r>
    <x v="0"/>
    <x v="9"/>
    <x v="13"/>
    <d v="1899-12-30T14:00:00"/>
    <n v="14.6"/>
  </r>
  <r>
    <x v="0"/>
    <x v="9"/>
    <x v="13"/>
    <d v="1899-12-30T15:00:00"/>
    <n v="13.3"/>
  </r>
  <r>
    <x v="0"/>
    <x v="9"/>
    <x v="13"/>
    <d v="1899-12-30T16:00:00"/>
    <n v="13.9"/>
  </r>
  <r>
    <x v="0"/>
    <x v="9"/>
    <x v="13"/>
    <d v="1899-12-30T17:00:00"/>
    <n v="13.5"/>
  </r>
  <r>
    <x v="0"/>
    <x v="9"/>
    <x v="13"/>
    <d v="1899-12-30T18:00:00"/>
    <n v="12.5"/>
  </r>
  <r>
    <x v="0"/>
    <x v="9"/>
    <x v="13"/>
    <d v="1899-12-30T19:00:00"/>
    <n v="11.8"/>
  </r>
  <r>
    <x v="0"/>
    <x v="9"/>
    <x v="13"/>
    <d v="1899-12-30T20:00:00"/>
    <n v="11.6"/>
  </r>
  <r>
    <x v="0"/>
    <x v="9"/>
    <x v="13"/>
    <d v="1899-12-30T21:00:00"/>
    <n v="10.9"/>
  </r>
  <r>
    <x v="0"/>
    <x v="9"/>
    <x v="13"/>
    <d v="1899-12-30T22:00:00"/>
    <n v="9.8000000000000007"/>
  </r>
  <r>
    <x v="0"/>
    <x v="9"/>
    <x v="13"/>
    <d v="1899-12-30T23:00:00"/>
    <n v="9.5"/>
  </r>
  <r>
    <x v="0"/>
    <x v="9"/>
    <x v="14"/>
    <d v="1899-12-30T00:00:00"/>
    <n v="8.8000000000000007"/>
  </r>
  <r>
    <x v="0"/>
    <x v="9"/>
    <x v="14"/>
    <d v="1899-12-30T01:00:00"/>
    <n v="8.4"/>
  </r>
  <r>
    <x v="0"/>
    <x v="9"/>
    <x v="14"/>
    <d v="1899-12-30T02:00:00"/>
    <n v="7"/>
  </r>
  <r>
    <x v="0"/>
    <x v="9"/>
    <x v="14"/>
    <d v="1899-12-30T03:00:00"/>
    <n v="7.7"/>
  </r>
  <r>
    <x v="0"/>
    <x v="9"/>
    <x v="14"/>
    <d v="1899-12-30T04:00:00"/>
    <n v="8.1999999999999993"/>
  </r>
  <r>
    <x v="0"/>
    <x v="9"/>
    <x v="14"/>
    <d v="1899-12-30T05:00:00"/>
    <n v="8.9"/>
  </r>
  <r>
    <x v="0"/>
    <x v="9"/>
    <x v="14"/>
    <d v="1899-12-30T06:00:00"/>
    <n v="9.9"/>
  </r>
  <r>
    <x v="0"/>
    <x v="9"/>
    <x v="14"/>
    <d v="1899-12-30T07:00:00"/>
    <n v="10.8"/>
  </r>
  <r>
    <x v="0"/>
    <x v="9"/>
    <x v="14"/>
    <d v="1899-12-30T08:00:00"/>
    <n v="11.4"/>
  </r>
  <r>
    <x v="0"/>
    <x v="9"/>
    <x v="14"/>
    <d v="1899-12-30T09:00:00"/>
    <n v="11.9"/>
  </r>
  <r>
    <x v="0"/>
    <x v="9"/>
    <x v="14"/>
    <d v="1899-12-30T10:00:00"/>
    <n v="12"/>
  </r>
  <r>
    <x v="0"/>
    <x v="9"/>
    <x v="14"/>
    <d v="1899-12-30T11:00:00"/>
    <n v="11.8"/>
  </r>
  <r>
    <x v="0"/>
    <x v="9"/>
    <x v="14"/>
    <d v="1899-12-30T12:00:00"/>
    <n v="13"/>
  </r>
  <r>
    <x v="0"/>
    <x v="9"/>
    <x v="14"/>
    <d v="1899-12-30T13:00:00"/>
    <n v="13.3"/>
  </r>
  <r>
    <x v="0"/>
    <x v="9"/>
    <x v="14"/>
    <d v="1899-12-30T14:00:00"/>
    <n v="12.3"/>
  </r>
  <r>
    <x v="0"/>
    <x v="9"/>
    <x v="14"/>
    <d v="1899-12-30T15:00:00"/>
    <n v="11.4"/>
  </r>
  <r>
    <x v="0"/>
    <x v="9"/>
    <x v="14"/>
    <d v="1899-12-30T16:00:00"/>
    <n v="9.6"/>
  </r>
  <r>
    <x v="0"/>
    <x v="9"/>
    <x v="14"/>
    <d v="1899-12-30T17:00:00"/>
    <n v="9"/>
  </r>
  <r>
    <x v="0"/>
    <x v="9"/>
    <x v="14"/>
    <d v="1899-12-30T18:00:00"/>
    <n v="7.3"/>
  </r>
  <r>
    <x v="0"/>
    <x v="9"/>
    <x v="14"/>
    <d v="1899-12-30T19:00:00"/>
    <n v="6.5"/>
  </r>
  <r>
    <x v="0"/>
    <x v="9"/>
    <x v="14"/>
    <d v="1899-12-30T20:00:00"/>
    <n v="5.4"/>
  </r>
  <r>
    <x v="0"/>
    <x v="9"/>
    <x v="14"/>
    <d v="1899-12-30T21:00:00"/>
    <n v="4.8"/>
  </r>
  <r>
    <x v="0"/>
    <x v="9"/>
    <x v="14"/>
    <d v="1899-12-30T22:00:00"/>
    <n v="4.3"/>
  </r>
  <r>
    <x v="0"/>
    <x v="9"/>
    <x v="14"/>
    <d v="1899-12-30T23:00:00"/>
    <n v="3.7"/>
  </r>
  <r>
    <x v="0"/>
    <x v="9"/>
    <x v="15"/>
    <d v="1899-12-30T00:00:00"/>
    <n v="2.2999999999999998"/>
  </r>
  <r>
    <x v="0"/>
    <x v="9"/>
    <x v="15"/>
    <d v="1899-12-30T01:00:00"/>
    <n v="3"/>
  </r>
  <r>
    <x v="0"/>
    <x v="9"/>
    <x v="15"/>
    <d v="1899-12-30T02:00:00"/>
    <n v="2.2000000000000002"/>
  </r>
  <r>
    <x v="0"/>
    <x v="9"/>
    <x v="15"/>
    <d v="1899-12-30T03:00:00"/>
    <n v="2.2000000000000002"/>
  </r>
  <r>
    <x v="0"/>
    <x v="9"/>
    <x v="15"/>
    <d v="1899-12-30T04:00:00"/>
    <n v="2.2000000000000002"/>
  </r>
  <r>
    <x v="0"/>
    <x v="9"/>
    <x v="15"/>
    <d v="1899-12-30T05:00:00"/>
    <n v="1.5"/>
  </r>
  <r>
    <x v="0"/>
    <x v="9"/>
    <x v="15"/>
    <d v="1899-12-30T06:00:00"/>
    <n v="2.7"/>
  </r>
  <r>
    <x v="0"/>
    <x v="9"/>
    <x v="15"/>
    <d v="1899-12-30T07:00:00"/>
    <n v="2.4"/>
  </r>
  <r>
    <x v="0"/>
    <x v="9"/>
    <x v="15"/>
    <d v="1899-12-30T08:00:00"/>
    <n v="3.1"/>
  </r>
  <r>
    <x v="0"/>
    <x v="9"/>
    <x v="15"/>
    <d v="1899-12-30T09:00:00"/>
    <n v="6.5"/>
  </r>
  <r>
    <x v="0"/>
    <x v="9"/>
    <x v="15"/>
    <d v="1899-12-30T10:00:00"/>
    <n v="6.4"/>
  </r>
  <r>
    <x v="0"/>
    <x v="9"/>
    <x v="15"/>
    <d v="1899-12-30T11:00:00"/>
    <n v="7.8"/>
  </r>
  <r>
    <x v="0"/>
    <x v="9"/>
    <x v="15"/>
    <d v="1899-12-30T12:00:00"/>
    <n v="9.1"/>
  </r>
  <r>
    <x v="0"/>
    <x v="9"/>
    <x v="15"/>
    <d v="1899-12-30T13:00:00"/>
    <n v="10.4"/>
  </r>
  <r>
    <x v="0"/>
    <x v="9"/>
    <x v="15"/>
    <d v="1899-12-30T14:00:00"/>
    <n v="11.2"/>
  </r>
  <r>
    <x v="0"/>
    <x v="9"/>
    <x v="15"/>
    <d v="1899-12-30T15:00:00"/>
    <n v="11.6"/>
  </r>
  <r>
    <x v="0"/>
    <x v="9"/>
    <x v="15"/>
    <d v="1899-12-30T16:00:00"/>
    <n v="12.1"/>
  </r>
  <r>
    <x v="0"/>
    <x v="9"/>
    <x v="15"/>
    <d v="1899-12-30T17:00:00"/>
    <n v="11.2"/>
  </r>
  <r>
    <x v="0"/>
    <x v="9"/>
    <x v="15"/>
    <d v="1899-12-30T18:00:00"/>
    <n v="10.3"/>
  </r>
  <r>
    <x v="0"/>
    <x v="9"/>
    <x v="15"/>
    <d v="1899-12-30T19:00:00"/>
    <n v="9.6999999999999993"/>
  </r>
  <r>
    <x v="0"/>
    <x v="9"/>
    <x v="15"/>
    <d v="1899-12-30T20:00:00"/>
    <n v="9.6"/>
  </r>
  <r>
    <x v="0"/>
    <x v="9"/>
    <x v="15"/>
    <d v="1899-12-30T21:00:00"/>
    <n v="9.3000000000000007"/>
  </r>
  <r>
    <x v="0"/>
    <x v="9"/>
    <x v="15"/>
    <d v="1899-12-30T22:00:00"/>
    <n v="9.1"/>
  </r>
  <r>
    <x v="0"/>
    <x v="9"/>
    <x v="15"/>
    <d v="1899-12-30T23:00:00"/>
    <n v="8.8000000000000007"/>
  </r>
  <r>
    <x v="0"/>
    <x v="9"/>
    <x v="16"/>
    <d v="1899-12-30T00:00:00"/>
    <n v="8.8000000000000007"/>
  </r>
  <r>
    <x v="0"/>
    <x v="9"/>
    <x v="16"/>
    <d v="1899-12-30T01:00:00"/>
    <n v="8.1999999999999993"/>
  </r>
  <r>
    <x v="0"/>
    <x v="9"/>
    <x v="16"/>
    <d v="1899-12-30T02:00:00"/>
    <n v="7.5"/>
  </r>
  <r>
    <x v="0"/>
    <x v="9"/>
    <x v="16"/>
    <d v="1899-12-30T03:00:00"/>
    <n v="6.7"/>
  </r>
  <r>
    <x v="0"/>
    <x v="9"/>
    <x v="16"/>
    <d v="1899-12-30T04:00:00"/>
    <n v="7"/>
  </r>
  <r>
    <x v="0"/>
    <x v="9"/>
    <x v="16"/>
    <d v="1899-12-30T05:00:00"/>
    <n v="7"/>
  </r>
  <r>
    <x v="0"/>
    <x v="9"/>
    <x v="16"/>
    <d v="1899-12-30T06:00:00"/>
    <n v="7.1"/>
  </r>
  <r>
    <x v="0"/>
    <x v="9"/>
    <x v="16"/>
    <d v="1899-12-30T07:00:00"/>
    <n v="7.1"/>
  </r>
  <r>
    <x v="0"/>
    <x v="9"/>
    <x v="16"/>
    <d v="1899-12-30T08:00:00"/>
    <n v="7.2"/>
  </r>
  <r>
    <x v="0"/>
    <x v="9"/>
    <x v="16"/>
    <d v="1899-12-30T09:00:00"/>
    <n v="7.6"/>
  </r>
  <r>
    <x v="0"/>
    <x v="9"/>
    <x v="16"/>
    <d v="1899-12-30T10:00:00"/>
    <n v="7.4"/>
  </r>
  <r>
    <x v="0"/>
    <x v="9"/>
    <x v="16"/>
    <d v="1899-12-30T11:00:00"/>
    <n v="7.4"/>
  </r>
  <r>
    <x v="0"/>
    <x v="9"/>
    <x v="16"/>
    <d v="1899-12-30T12:00:00"/>
    <n v="8.5"/>
  </r>
  <r>
    <x v="0"/>
    <x v="9"/>
    <x v="16"/>
    <d v="1899-12-30T13:00:00"/>
    <n v="7.9"/>
  </r>
  <r>
    <x v="0"/>
    <x v="9"/>
    <x v="16"/>
    <d v="1899-12-30T14:00:00"/>
    <n v="7.7"/>
  </r>
  <r>
    <x v="0"/>
    <x v="9"/>
    <x v="16"/>
    <d v="1899-12-30T15:00:00"/>
    <n v="6.2"/>
  </r>
  <r>
    <x v="0"/>
    <x v="9"/>
    <x v="16"/>
    <d v="1899-12-30T16:00:00"/>
    <n v="4.8"/>
  </r>
  <r>
    <x v="0"/>
    <x v="9"/>
    <x v="16"/>
    <d v="1899-12-30T17:00:00"/>
    <n v="4.7"/>
  </r>
  <r>
    <x v="0"/>
    <x v="9"/>
    <x v="16"/>
    <d v="1899-12-30T18:00:00"/>
    <n v="4.0999999999999996"/>
  </r>
  <r>
    <x v="0"/>
    <x v="9"/>
    <x v="16"/>
    <d v="1899-12-30T19:00:00"/>
    <n v="3.6"/>
  </r>
  <r>
    <x v="0"/>
    <x v="9"/>
    <x v="16"/>
    <d v="1899-12-30T20:00:00"/>
    <n v="2.2000000000000002"/>
  </r>
  <r>
    <x v="0"/>
    <x v="9"/>
    <x v="16"/>
    <d v="1899-12-30T21:00:00"/>
    <n v="1.9"/>
  </r>
  <r>
    <x v="0"/>
    <x v="9"/>
    <x v="16"/>
    <d v="1899-12-30T22:00:00"/>
    <n v="2.5"/>
  </r>
  <r>
    <x v="0"/>
    <x v="9"/>
    <x v="16"/>
    <d v="1899-12-30T23:00:00"/>
    <n v="2.7"/>
  </r>
  <r>
    <x v="0"/>
    <x v="9"/>
    <x v="17"/>
    <d v="1899-12-30T00:00:00"/>
    <n v="2.5"/>
  </r>
  <r>
    <x v="0"/>
    <x v="9"/>
    <x v="17"/>
    <d v="1899-12-30T01:00:00"/>
    <n v="0.9"/>
  </r>
  <r>
    <x v="0"/>
    <x v="9"/>
    <x v="17"/>
    <d v="1899-12-30T02:00:00"/>
    <n v="0"/>
  </r>
  <r>
    <x v="0"/>
    <x v="9"/>
    <x v="17"/>
    <d v="1899-12-30T03:00:00"/>
    <n v="-0.1"/>
  </r>
  <r>
    <x v="0"/>
    <x v="9"/>
    <x v="17"/>
    <d v="1899-12-30T04:00:00"/>
    <n v="-0.1"/>
  </r>
  <r>
    <x v="0"/>
    <x v="9"/>
    <x v="17"/>
    <d v="1899-12-30T05:00:00"/>
    <n v="0.4"/>
  </r>
  <r>
    <x v="0"/>
    <x v="9"/>
    <x v="17"/>
    <d v="1899-12-30T06:00:00"/>
    <n v="-0.4"/>
  </r>
  <r>
    <x v="0"/>
    <x v="9"/>
    <x v="17"/>
    <d v="1899-12-30T07:00:00"/>
    <n v="0.4"/>
  </r>
  <r>
    <x v="0"/>
    <x v="9"/>
    <x v="17"/>
    <d v="1899-12-30T08:00:00"/>
    <n v="1.5"/>
  </r>
  <r>
    <x v="0"/>
    <x v="9"/>
    <x v="17"/>
    <d v="1899-12-30T09:00:00"/>
    <n v="2.1"/>
  </r>
  <r>
    <x v="0"/>
    <x v="9"/>
    <x v="17"/>
    <d v="1899-12-30T10:00:00"/>
    <n v="3"/>
  </r>
  <r>
    <x v="0"/>
    <x v="9"/>
    <x v="17"/>
    <d v="1899-12-30T11:00:00"/>
    <n v="4.3"/>
  </r>
  <r>
    <x v="0"/>
    <x v="9"/>
    <x v="17"/>
    <d v="1899-12-30T12:00:00"/>
    <n v="5.9"/>
  </r>
  <r>
    <x v="0"/>
    <x v="9"/>
    <x v="17"/>
    <d v="1899-12-30T13:00:00"/>
    <n v="6.6"/>
  </r>
  <r>
    <x v="0"/>
    <x v="9"/>
    <x v="17"/>
    <d v="1899-12-30T14:00:00"/>
    <n v="7"/>
  </r>
  <r>
    <x v="0"/>
    <x v="9"/>
    <x v="17"/>
    <d v="1899-12-30T15:00:00"/>
    <n v="8.3000000000000007"/>
  </r>
  <r>
    <x v="0"/>
    <x v="9"/>
    <x v="17"/>
    <d v="1899-12-30T16:00:00"/>
    <n v="8.1"/>
  </r>
  <r>
    <x v="0"/>
    <x v="9"/>
    <x v="17"/>
    <d v="1899-12-30T17:00:00"/>
    <n v="6.8"/>
  </r>
  <r>
    <x v="0"/>
    <x v="9"/>
    <x v="17"/>
    <d v="1899-12-30T18:00:00"/>
    <n v="5.0999999999999996"/>
  </r>
  <r>
    <x v="0"/>
    <x v="9"/>
    <x v="17"/>
    <d v="1899-12-30T19:00:00"/>
    <n v="4.5"/>
  </r>
  <r>
    <x v="0"/>
    <x v="9"/>
    <x v="17"/>
    <d v="1899-12-30T20:00:00"/>
    <n v="5.2"/>
  </r>
  <r>
    <x v="0"/>
    <x v="9"/>
    <x v="17"/>
    <d v="1899-12-30T21:00:00"/>
    <n v="4.5999999999999996"/>
  </r>
  <r>
    <x v="0"/>
    <x v="9"/>
    <x v="17"/>
    <d v="1899-12-30T22:00:00"/>
    <n v="4.9000000000000004"/>
  </r>
  <r>
    <x v="0"/>
    <x v="9"/>
    <x v="17"/>
    <d v="1899-12-30T23:00:00"/>
    <n v="4.8"/>
  </r>
  <r>
    <x v="0"/>
    <x v="9"/>
    <x v="18"/>
    <d v="1899-12-30T00:00:00"/>
    <n v="5.7"/>
  </r>
  <r>
    <x v="0"/>
    <x v="9"/>
    <x v="18"/>
    <d v="1899-12-30T01:00:00"/>
    <n v="6"/>
  </r>
  <r>
    <x v="0"/>
    <x v="9"/>
    <x v="18"/>
    <d v="1899-12-30T02:00:00"/>
    <n v="6.2"/>
  </r>
  <r>
    <x v="0"/>
    <x v="9"/>
    <x v="18"/>
    <d v="1899-12-30T03:00:00"/>
    <n v="5.7"/>
  </r>
  <r>
    <x v="0"/>
    <x v="9"/>
    <x v="18"/>
    <d v="1899-12-30T04:00:00"/>
    <n v="6.1"/>
  </r>
  <r>
    <x v="0"/>
    <x v="9"/>
    <x v="18"/>
    <d v="1899-12-30T05:00:00"/>
    <n v="6"/>
  </r>
  <r>
    <x v="0"/>
    <x v="9"/>
    <x v="18"/>
    <d v="1899-12-30T06:00:00"/>
    <n v="6.1"/>
  </r>
  <r>
    <x v="0"/>
    <x v="9"/>
    <x v="18"/>
    <d v="1899-12-30T07:00:00"/>
    <n v="5.9"/>
  </r>
  <r>
    <x v="0"/>
    <x v="9"/>
    <x v="18"/>
    <d v="1899-12-30T08:00:00"/>
    <n v="7.2"/>
  </r>
  <r>
    <x v="0"/>
    <x v="9"/>
    <x v="18"/>
    <d v="1899-12-30T09:00:00"/>
    <n v="8.6999999999999993"/>
  </r>
  <r>
    <x v="0"/>
    <x v="9"/>
    <x v="18"/>
    <d v="1899-12-30T10:00:00"/>
    <n v="9.5"/>
  </r>
  <r>
    <x v="0"/>
    <x v="9"/>
    <x v="18"/>
    <d v="1899-12-30T11:00:00"/>
    <n v="11.2"/>
  </r>
  <r>
    <x v="0"/>
    <x v="9"/>
    <x v="18"/>
    <d v="1899-12-30T12:00:00"/>
    <n v="14.2"/>
  </r>
  <r>
    <x v="0"/>
    <x v="9"/>
    <x v="18"/>
    <d v="1899-12-30T13:00:00"/>
    <n v="15.6"/>
  </r>
  <r>
    <x v="0"/>
    <x v="9"/>
    <x v="18"/>
    <d v="1899-12-30T14:00:00"/>
    <n v="14.8"/>
  </r>
  <r>
    <x v="0"/>
    <x v="9"/>
    <x v="18"/>
    <d v="1899-12-30T15:00:00"/>
    <n v="14.6"/>
  </r>
  <r>
    <x v="0"/>
    <x v="9"/>
    <x v="18"/>
    <d v="1899-12-30T16:00:00"/>
    <n v="13.6"/>
  </r>
  <r>
    <x v="0"/>
    <x v="9"/>
    <x v="18"/>
    <d v="1899-12-30T17:00:00"/>
    <n v="12.7"/>
  </r>
  <r>
    <x v="0"/>
    <x v="9"/>
    <x v="18"/>
    <d v="1899-12-30T18:00:00"/>
    <n v="12.3"/>
  </r>
  <r>
    <x v="0"/>
    <x v="9"/>
    <x v="18"/>
    <d v="1899-12-30T19:00:00"/>
    <n v="12.2"/>
  </r>
  <r>
    <x v="0"/>
    <x v="9"/>
    <x v="18"/>
    <d v="1899-12-30T20:00:00"/>
    <n v="11.7"/>
  </r>
  <r>
    <x v="0"/>
    <x v="9"/>
    <x v="18"/>
    <d v="1899-12-30T21:00:00"/>
    <n v="11.2"/>
  </r>
  <r>
    <x v="0"/>
    <x v="9"/>
    <x v="18"/>
    <d v="1899-12-30T22:00:00"/>
    <n v="10.7"/>
  </r>
  <r>
    <x v="0"/>
    <x v="9"/>
    <x v="18"/>
    <d v="1899-12-30T23:00:00"/>
    <n v="10.199999999999999"/>
  </r>
  <r>
    <x v="0"/>
    <x v="9"/>
    <x v="19"/>
    <d v="1899-12-30T00:00:00"/>
    <n v="9.6999999999999993"/>
  </r>
  <r>
    <x v="0"/>
    <x v="9"/>
    <x v="19"/>
    <d v="1899-12-30T01:00:00"/>
    <n v="9.6"/>
  </r>
  <r>
    <x v="0"/>
    <x v="9"/>
    <x v="19"/>
    <d v="1899-12-30T02:00:00"/>
    <n v="9.8000000000000007"/>
  </r>
  <r>
    <x v="0"/>
    <x v="9"/>
    <x v="19"/>
    <d v="1899-12-30T03:00:00"/>
    <n v="9.5"/>
  </r>
  <r>
    <x v="0"/>
    <x v="9"/>
    <x v="19"/>
    <d v="1899-12-30T04:00:00"/>
    <n v="8.6999999999999993"/>
  </r>
  <r>
    <x v="0"/>
    <x v="9"/>
    <x v="19"/>
    <d v="1899-12-30T05:00:00"/>
    <n v="8.1999999999999993"/>
  </r>
  <r>
    <x v="0"/>
    <x v="9"/>
    <x v="19"/>
    <d v="1899-12-30T06:00:00"/>
    <n v="7.1"/>
  </r>
  <r>
    <x v="0"/>
    <x v="9"/>
    <x v="19"/>
    <d v="1899-12-30T07:00:00"/>
    <n v="7.1"/>
  </r>
  <r>
    <x v="0"/>
    <x v="9"/>
    <x v="19"/>
    <d v="1899-12-30T08:00:00"/>
    <n v="8.1"/>
  </r>
  <r>
    <x v="0"/>
    <x v="9"/>
    <x v="19"/>
    <d v="1899-12-30T09:00:00"/>
    <n v="9.8000000000000007"/>
  </r>
  <r>
    <x v="0"/>
    <x v="9"/>
    <x v="19"/>
    <d v="1899-12-30T10:00:00"/>
    <n v="11.1"/>
  </r>
  <r>
    <x v="0"/>
    <x v="9"/>
    <x v="19"/>
    <d v="1899-12-30T11:00:00"/>
    <n v="10.5"/>
  </r>
  <r>
    <x v="0"/>
    <x v="9"/>
    <x v="19"/>
    <d v="1899-12-30T12:00:00"/>
    <n v="11.1"/>
  </r>
  <r>
    <x v="0"/>
    <x v="9"/>
    <x v="19"/>
    <d v="1899-12-30T13:00:00"/>
    <n v="11.3"/>
  </r>
  <r>
    <x v="0"/>
    <x v="9"/>
    <x v="19"/>
    <d v="1899-12-30T14:00:00"/>
    <n v="11.4"/>
  </r>
  <r>
    <x v="0"/>
    <x v="9"/>
    <x v="19"/>
    <d v="1899-12-30T15:00:00"/>
    <n v="10.5"/>
  </r>
  <r>
    <x v="0"/>
    <x v="9"/>
    <x v="19"/>
    <d v="1899-12-30T16:00:00"/>
    <n v="10.7"/>
  </r>
  <r>
    <x v="0"/>
    <x v="9"/>
    <x v="19"/>
    <d v="1899-12-30T17:00:00"/>
    <n v="9.6999999999999993"/>
  </r>
  <r>
    <x v="0"/>
    <x v="9"/>
    <x v="19"/>
    <d v="1899-12-30T18:00:00"/>
    <n v="8.3000000000000007"/>
  </r>
  <r>
    <x v="0"/>
    <x v="9"/>
    <x v="19"/>
    <d v="1899-12-30T19:00:00"/>
    <n v="7.2"/>
  </r>
  <r>
    <x v="0"/>
    <x v="9"/>
    <x v="19"/>
    <d v="1899-12-30T20:00:00"/>
    <n v="6.4"/>
  </r>
  <r>
    <x v="0"/>
    <x v="9"/>
    <x v="19"/>
    <d v="1899-12-30T21:00:00"/>
    <n v="6.3"/>
  </r>
  <r>
    <x v="0"/>
    <x v="9"/>
    <x v="19"/>
    <d v="1899-12-30T22:00:00"/>
    <n v="5.5"/>
  </r>
  <r>
    <x v="0"/>
    <x v="9"/>
    <x v="19"/>
    <d v="1899-12-30T23:00:00"/>
    <n v="4.5999999999999996"/>
  </r>
  <r>
    <x v="0"/>
    <x v="9"/>
    <x v="20"/>
    <d v="1899-12-30T00:00:00"/>
    <n v="3.4"/>
  </r>
  <r>
    <x v="0"/>
    <x v="9"/>
    <x v="20"/>
    <d v="1899-12-30T01:00:00"/>
    <n v="2.9"/>
  </r>
  <r>
    <x v="0"/>
    <x v="9"/>
    <x v="20"/>
    <d v="1899-12-30T02:00:00"/>
    <n v="2.1"/>
  </r>
  <r>
    <x v="0"/>
    <x v="9"/>
    <x v="20"/>
    <d v="1899-12-30T03:00:00"/>
    <n v="1.1000000000000001"/>
  </r>
  <r>
    <x v="0"/>
    <x v="9"/>
    <x v="20"/>
    <d v="1899-12-30T04:00:00"/>
    <n v="0.8"/>
  </r>
  <r>
    <x v="0"/>
    <x v="9"/>
    <x v="20"/>
    <d v="1899-12-30T05:00:00"/>
    <n v="1"/>
  </r>
  <r>
    <x v="0"/>
    <x v="9"/>
    <x v="20"/>
    <d v="1899-12-30T06:00:00"/>
    <n v="0.8"/>
  </r>
  <r>
    <x v="0"/>
    <x v="9"/>
    <x v="20"/>
    <d v="1899-12-30T07:00:00"/>
    <n v="0.9"/>
  </r>
  <r>
    <x v="0"/>
    <x v="9"/>
    <x v="20"/>
    <d v="1899-12-30T08:00:00"/>
    <n v="1.7"/>
  </r>
  <r>
    <x v="0"/>
    <x v="9"/>
    <x v="20"/>
    <d v="1899-12-30T09:00:00"/>
    <n v="2.7"/>
  </r>
  <r>
    <x v="0"/>
    <x v="9"/>
    <x v="20"/>
    <d v="1899-12-30T10:00:00"/>
    <n v="3.5"/>
  </r>
  <r>
    <x v="0"/>
    <x v="9"/>
    <x v="20"/>
    <d v="1899-12-30T11:00:00"/>
    <n v="4.2"/>
  </r>
  <r>
    <x v="0"/>
    <x v="9"/>
    <x v="20"/>
    <d v="1899-12-30T12:00:00"/>
    <n v="4.0999999999999996"/>
  </r>
  <r>
    <x v="0"/>
    <x v="9"/>
    <x v="20"/>
    <d v="1899-12-30T13:00:00"/>
    <n v="4.5"/>
  </r>
  <r>
    <x v="0"/>
    <x v="9"/>
    <x v="20"/>
    <d v="1899-12-30T14:00:00"/>
    <n v="5"/>
  </r>
  <r>
    <x v="0"/>
    <x v="9"/>
    <x v="20"/>
    <d v="1899-12-30T15:00:00"/>
    <n v="5.3"/>
  </r>
  <r>
    <x v="0"/>
    <x v="9"/>
    <x v="20"/>
    <d v="1899-12-30T16:00:00"/>
    <n v="4.9000000000000004"/>
  </r>
  <r>
    <x v="0"/>
    <x v="9"/>
    <x v="20"/>
    <d v="1899-12-30T17:00:00"/>
    <n v="4.5"/>
  </r>
  <r>
    <x v="0"/>
    <x v="9"/>
    <x v="20"/>
    <d v="1899-12-30T18:00:00"/>
    <n v="3.8"/>
  </r>
  <r>
    <x v="0"/>
    <x v="9"/>
    <x v="20"/>
    <d v="1899-12-30T19:00:00"/>
    <n v="3.8"/>
  </r>
  <r>
    <x v="0"/>
    <x v="9"/>
    <x v="20"/>
    <d v="1899-12-30T20:00:00"/>
    <n v="3.6"/>
  </r>
  <r>
    <x v="0"/>
    <x v="9"/>
    <x v="20"/>
    <d v="1899-12-30T21:00:00"/>
    <n v="3.4"/>
  </r>
  <r>
    <x v="0"/>
    <x v="9"/>
    <x v="20"/>
    <d v="1899-12-30T22:00:00"/>
    <n v="3.4"/>
  </r>
  <r>
    <x v="0"/>
    <x v="9"/>
    <x v="20"/>
    <d v="1899-12-30T23:00:00"/>
    <n v="3.6"/>
  </r>
  <r>
    <x v="0"/>
    <x v="9"/>
    <x v="21"/>
    <d v="1899-12-30T00:00:00"/>
    <n v="3.5"/>
  </r>
  <r>
    <x v="0"/>
    <x v="9"/>
    <x v="21"/>
    <d v="1899-12-30T01:00:00"/>
    <n v="3.5"/>
  </r>
  <r>
    <x v="0"/>
    <x v="9"/>
    <x v="21"/>
    <d v="1899-12-30T02:00:00"/>
    <n v="3.6"/>
  </r>
  <r>
    <x v="0"/>
    <x v="9"/>
    <x v="21"/>
    <d v="1899-12-30T03:00:00"/>
    <n v="3.6"/>
  </r>
  <r>
    <x v="0"/>
    <x v="9"/>
    <x v="21"/>
    <d v="1899-12-30T04:00:00"/>
    <n v="3.6"/>
  </r>
  <r>
    <x v="0"/>
    <x v="9"/>
    <x v="21"/>
    <d v="1899-12-30T05:00:00"/>
    <n v="4.2"/>
  </r>
  <r>
    <x v="0"/>
    <x v="9"/>
    <x v="21"/>
    <d v="1899-12-30T06:00:00"/>
    <n v="4.4000000000000004"/>
  </r>
  <r>
    <x v="0"/>
    <x v="9"/>
    <x v="21"/>
    <d v="1899-12-30T07:00:00"/>
    <n v="4.2"/>
  </r>
  <r>
    <x v="0"/>
    <x v="9"/>
    <x v="21"/>
    <d v="1899-12-30T08:00:00"/>
    <n v="4.9000000000000004"/>
  </r>
  <r>
    <x v="0"/>
    <x v="9"/>
    <x v="21"/>
    <d v="1899-12-30T09:00:00"/>
    <n v="7"/>
  </r>
  <r>
    <x v="0"/>
    <x v="9"/>
    <x v="21"/>
    <d v="1899-12-30T10:00:00"/>
    <n v="8.1"/>
  </r>
  <r>
    <x v="0"/>
    <x v="9"/>
    <x v="21"/>
    <d v="1899-12-30T11:00:00"/>
    <n v="10.1"/>
  </r>
  <r>
    <x v="0"/>
    <x v="9"/>
    <x v="21"/>
    <d v="1899-12-30T12:00:00"/>
    <n v="10.5"/>
  </r>
  <r>
    <x v="0"/>
    <x v="9"/>
    <x v="21"/>
    <d v="1899-12-30T13:00:00"/>
    <n v="9.3000000000000007"/>
  </r>
  <r>
    <x v="0"/>
    <x v="9"/>
    <x v="21"/>
    <d v="1899-12-30T14:00:00"/>
    <n v="9.6999999999999993"/>
  </r>
  <r>
    <x v="0"/>
    <x v="9"/>
    <x v="21"/>
    <d v="1899-12-30T15:00:00"/>
    <n v="10.1"/>
  </r>
  <r>
    <x v="0"/>
    <x v="9"/>
    <x v="21"/>
    <d v="1899-12-30T16:00:00"/>
    <n v="9.8000000000000007"/>
  </r>
  <r>
    <x v="0"/>
    <x v="9"/>
    <x v="21"/>
    <d v="1899-12-30T17:00:00"/>
    <n v="9.4"/>
  </r>
  <r>
    <x v="0"/>
    <x v="9"/>
    <x v="21"/>
    <d v="1899-12-30T18:00:00"/>
    <n v="8.4"/>
  </r>
  <r>
    <x v="0"/>
    <x v="9"/>
    <x v="21"/>
    <d v="1899-12-30T19:00:00"/>
    <n v="7.7"/>
  </r>
  <r>
    <x v="0"/>
    <x v="9"/>
    <x v="21"/>
    <d v="1899-12-30T20:00:00"/>
    <n v="6.8"/>
  </r>
  <r>
    <x v="0"/>
    <x v="9"/>
    <x v="21"/>
    <d v="1899-12-30T21:00:00"/>
    <n v="5.4"/>
  </r>
  <r>
    <x v="0"/>
    <x v="9"/>
    <x v="21"/>
    <d v="1899-12-30T22:00:00"/>
    <n v="5.3"/>
  </r>
  <r>
    <x v="0"/>
    <x v="9"/>
    <x v="21"/>
    <d v="1899-12-30T23:00:00"/>
    <n v="4.3"/>
  </r>
  <r>
    <x v="0"/>
    <x v="9"/>
    <x v="22"/>
    <d v="1899-12-30T00:00:00"/>
    <n v="3.5"/>
  </r>
  <r>
    <x v="0"/>
    <x v="9"/>
    <x v="22"/>
    <d v="1899-12-30T01:00:00"/>
    <n v="2.4"/>
  </r>
  <r>
    <x v="0"/>
    <x v="9"/>
    <x v="22"/>
    <d v="1899-12-30T02:00:00"/>
    <n v="3.5"/>
  </r>
  <r>
    <x v="0"/>
    <x v="9"/>
    <x v="22"/>
    <d v="1899-12-30T03:00:00"/>
    <n v="2.6"/>
  </r>
  <r>
    <x v="0"/>
    <x v="9"/>
    <x v="22"/>
    <d v="1899-12-30T04:00:00"/>
    <n v="3.6"/>
  </r>
  <r>
    <x v="0"/>
    <x v="9"/>
    <x v="22"/>
    <d v="1899-12-30T05:00:00"/>
    <n v="4.3"/>
  </r>
  <r>
    <x v="0"/>
    <x v="9"/>
    <x v="22"/>
    <d v="1899-12-30T06:00:00"/>
    <n v="3.5"/>
  </r>
  <r>
    <x v="0"/>
    <x v="9"/>
    <x v="22"/>
    <d v="1899-12-30T07:00:00"/>
    <n v="3.6"/>
  </r>
  <r>
    <x v="0"/>
    <x v="9"/>
    <x v="22"/>
    <d v="1899-12-30T08:00:00"/>
    <n v="5.2"/>
  </r>
  <r>
    <x v="0"/>
    <x v="9"/>
    <x v="22"/>
    <d v="1899-12-30T09:00:00"/>
    <n v="6.3"/>
  </r>
  <r>
    <x v="0"/>
    <x v="9"/>
    <x v="22"/>
    <d v="1899-12-30T10:00:00"/>
    <n v="8.3000000000000007"/>
  </r>
  <r>
    <x v="0"/>
    <x v="9"/>
    <x v="22"/>
    <d v="1899-12-30T11:00:00"/>
    <n v="7.4"/>
  </r>
  <r>
    <x v="0"/>
    <x v="9"/>
    <x v="22"/>
    <d v="1899-12-30T12:00:00"/>
    <n v="8.8000000000000007"/>
  </r>
  <r>
    <x v="0"/>
    <x v="9"/>
    <x v="22"/>
    <d v="1899-12-30T13:00:00"/>
    <n v="9.1999999999999993"/>
  </r>
  <r>
    <x v="0"/>
    <x v="9"/>
    <x v="22"/>
    <d v="1899-12-30T14:00:00"/>
    <n v="9.1"/>
  </r>
  <r>
    <x v="0"/>
    <x v="9"/>
    <x v="22"/>
    <d v="1899-12-30T15:00:00"/>
    <n v="8.1"/>
  </r>
  <r>
    <x v="0"/>
    <x v="9"/>
    <x v="22"/>
    <d v="1899-12-30T16:00:00"/>
    <n v="7.8"/>
  </r>
  <r>
    <x v="0"/>
    <x v="9"/>
    <x v="22"/>
    <d v="1899-12-30T17:00:00"/>
    <n v="7.5"/>
  </r>
  <r>
    <x v="0"/>
    <x v="9"/>
    <x v="22"/>
    <d v="1899-12-30T18:00:00"/>
    <n v="6.9"/>
  </r>
  <r>
    <x v="0"/>
    <x v="9"/>
    <x v="22"/>
    <d v="1899-12-30T19:00:00"/>
    <n v="6.1"/>
  </r>
  <r>
    <x v="0"/>
    <x v="9"/>
    <x v="22"/>
    <d v="1899-12-30T20:00:00"/>
    <n v="5.0999999999999996"/>
  </r>
  <r>
    <x v="0"/>
    <x v="9"/>
    <x v="22"/>
    <d v="1899-12-30T21:00:00"/>
    <n v="5.5"/>
  </r>
  <r>
    <x v="0"/>
    <x v="9"/>
    <x v="22"/>
    <d v="1899-12-30T22:00:00"/>
    <n v="4.8"/>
  </r>
  <r>
    <x v="0"/>
    <x v="9"/>
    <x v="22"/>
    <d v="1899-12-30T23:00:00"/>
    <n v="4.5999999999999996"/>
  </r>
  <r>
    <x v="0"/>
    <x v="9"/>
    <x v="23"/>
    <d v="1899-12-30T00:00:00"/>
    <n v="3.9"/>
  </r>
  <r>
    <x v="0"/>
    <x v="9"/>
    <x v="23"/>
    <d v="1899-12-30T01:00:00"/>
    <n v="3.6"/>
  </r>
  <r>
    <x v="0"/>
    <x v="9"/>
    <x v="23"/>
    <d v="1899-12-30T02:00:00"/>
    <n v="3.5"/>
  </r>
  <r>
    <x v="0"/>
    <x v="9"/>
    <x v="23"/>
    <d v="1899-12-30T03:00:00"/>
    <n v="3.2"/>
  </r>
  <r>
    <x v="0"/>
    <x v="9"/>
    <x v="23"/>
    <d v="1899-12-30T04:00:00"/>
    <n v="2.9"/>
  </r>
  <r>
    <x v="0"/>
    <x v="9"/>
    <x v="23"/>
    <d v="1899-12-30T05:00:00"/>
    <n v="2.4"/>
  </r>
  <r>
    <x v="0"/>
    <x v="9"/>
    <x v="23"/>
    <d v="1899-12-30T06:00:00"/>
    <n v="2.5"/>
  </r>
  <r>
    <x v="0"/>
    <x v="9"/>
    <x v="23"/>
    <d v="1899-12-30T07:00:00"/>
    <n v="2.1"/>
  </r>
  <r>
    <x v="0"/>
    <x v="9"/>
    <x v="23"/>
    <d v="1899-12-30T08:00:00"/>
    <n v="3"/>
  </r>
  <r>
    <x v="0"/>
    <x v="9"/>
    <x v="23"/>
    <d v="1899-12-30T09:00:00"/>
    <n v="4"/>
  </r>
  <r>
    <x v="0"/>
    <x v="9"/>
    <x v="23"/>
    <d v="1899-12-30T10:00:00"/>
    <n v="4.3"/>
  </r>
  <r>
    <x v="0"/>
    <x v="9"/>
    <x v="23"/>
    <d v="1899-12-30T11:00:00"/>
    <n v="5.2"/>
  </r>
  <r>
    <x v="0"/>
    <x v="9"/>
    <x v="23"/>
    <d v="1899-12-30T12:00:00"/>
    <n v="4.5999999999999996"/>
  </r>
  <r>
    <x v="0"/>
    <x v="9"/>
    <x v="23"/>
    <d v="1899-12-30T13:00:00"/>
    <n v="4.5"/>
  </r>
  <r>
    <x v="0"/>
    <x v="9"/>
    <x v="23"/>
    <d v="1899-12-30T14:00:00"/>
    <n v="4.2"/>
  </r>
  <r>
    <x v="0"/>
    <x v="9"/>
    <x v="23"/>
    <d v="1899-12-30T15:00:00"/>
    <n v="4.4000000000000004"/>
  </r>
  <r>
    <x v="0"/>
    <x v="9"/>
    <x v="23"/>
    <d v="1899-12-30T16:00:00"/>
    <n v="4.4000000000000004"/>
  </r>
  <r>
    <x v="0"/>
    <x v="9"/>
    <x v="23"/>
    <d v="1899-12-30T17:00:00"/>
    <n v="4.3"/>
  </r>
  <r>
    <x v="0"/>
    <x v="9"/>
    <x v="23"/>
    <d v="1899-12-30T18:00:00"/>
    <n v="3.8"/>
  </r>
  <r>
    <x v="0"/>
    <x v="9"/>
    <x v="23"/>
    <d v="1899-12-30T19:00:00"/>
    <n v="3.2"/>
  </r>
  <r>
    <x v="0"/>
    <x v="9"/>
    <x v="23"/>
    <d v="1899-12-30T20:00:00"/>
    <n v="3.2"/>
  </r>
  <r>
    <x v="0"/>
    <x v="9"/>
    <x v="23"/>
    <d v="1899-12-30T21:00:00"/>
    <n v="3.4"/>
  </r>
  <r>
    <x v="0"/>
    <x v="9"/>
    <x v="23"/>
    <d v="1899-12-30T22:00:00"/>
    <n v="2.9"/>
  </r>
  <r>
    <x v="0"/>
    <x v="9"/>
    <x v="23"/>
    <d v="1899-12-30T23:00:00"/>
    <n v="2.8"/>
  </r>
  <r>
    <x v="0"/>
    <x v="9"/>
    <x v="24"/>
    <d v="1899-12-30T00:00:00"/>
    <n v="2.8"/>
  </r>
  <r>
    <x v="0"/>
    <x v="9"/>
    <x v="24"/>
    <d v="1899-12-30T01:00:00"/>
    <n v="2.8"/>
  </r>
  <r>
    <x v="0"/>
    <x v="9"/>
    <x v="24"/>
    <d v="1899-12-30T02:00:00"/>
    <n v="2.6"/>
  </r>
  <r>
    <x v="0"/>
    <x v="9"/>
    <x v="24"/>
    <d v="1899-12-30T03:00:00"/>
    <n v="1.9"/>
  </r>
  <r>
    <x v="0"/>
    <x v="9"/>
    <x v="24"/>
    <d v="1899-12-30T04:00:00"/>
    <n v="1.8"/>
  </r>
  <r>
    <x v="0"/>
    <x v="9"/>
    <x v="24"/>
    <d v="1899-12-30T05:00:00"/>
    <n v="1.6"/>
  </r>
  <r>
    <x v="0"/>
    <x v="9"/>
    <x v="24"/>
    <d v="1899-12-30T06:00:00"/>
    <n v="2.7"/>
  </r>
  <r>
    <x v="0"/>
    <x v="9"/>
    <x v="24"/>
    <d v="1899-12-30T07:00:00"/>
    <n v="2.9"/>
  </r>
  <r>
    <x v="0"/>
    <x v="9"/>
    <x v="24"/>
    <d v="1899-12-30T08:00:00"/>
    <n v="3.6"/>
  </r>
  <r>
    <x v="0"/>
    <x v="9"/>
    <x v="24"/>
    <d v="1899-12-30T09:00:00"/>
    <n v="4.0999999999999996"/>
  </r>
  <r>
    <x v="0"/>
    <x v="9"/>
    <x v="24"/>
    <d v="1899-12-30T10:00:00"/>
    <n v="5"/>
  </r>
  <r>
    <x v="0"/>
    <x v="9"/>
    <x v="24"/>
    <d v="1899-12-30T11:00:00"/>
    <n v="6.1"/>
  </r>
  <r>
    <x v="0"/>
    <x v="9"/>
    <x v="24"/>
    <d v="1899-12-30T12:00:00"/>
    <n v="6.3"/>
  </r>
  <r>
    <x v="0"/>
    <x v="9"/>
    <x v="24"/>
    <d v="1899-12-30T13:00:00"/>
    <n v="7.2"/>
  </r>
  <r>
    <x v="0"/>
    <x v="9"/>
    <x v="24"/>
    <d v="1899-12-30T14:00:00"/>
    <n v="6.5"/>
  </r>
  <r>
    <x v="0"/>
    <x v="9"/>
    <x v="24"/>
    <d v="1899-12-30T15:00:00"/>
    <n v="6.6"/>
  </r>
  <r>
    <x v="0"/>
    <x v="9"/>
    <x v="24"/>
    <d v="1899-12-30T16:00:00"/>
    <n v="6.4"/>
  </r>
  <r>
    <x v="0"/>
    <x v="9"/>
    <x v="24"/>
    <d v="1899-12-30T17:00:00"/>
    <n v="6.2"/>
  </r>
  <r>
    <x v="0"/>
    <x v="9"/>
    <x v="24"/>
    <d v="1899-12-30T18:00:00"/>
    <n v="5.7"/>
  </r>
  <r>
    <x v="0"/>
    <x v="9"/>
    <x v="24"/>
    <d v="1899-12-30T19:00:00"/>
    <n v="5.5"/>
  </r>
  <r>
    <x v="0"/>
    <x v="9"/>
    <x v="24"/>
    <d v="1899-12-30T20:00:00"/>
    <n v="5.6"/>
  </r>
  <r>
    <x v="0"/>
    <x v="9"/>
    <x v="24"/>
    <d v="1899-12-30T21:00:00"/>
    <n v="5.4"/>
  </r>
  <r>
    <x v="0"/>
    <x v="9"/>
    <x v="24"/>
    <d v="1899-12-30T22:00:00"/>
    <n v="5.3"/>
  </r>
  <r>
    <x v="0"/>
    <x v="9"/>
    <x v="24"/>
    <d v="1899-12-30T23:00:00"/>
    <n v="5"/>
  </r>
  <r>
    <x v="0"/>
    <x v="9"/>
    <x v="25"/>
    <d v="1899-12-30T00:00:00"/>
    <n v="4.8"/>
  </r>
  <r>
    <x v="0"/>
    <x v="9"/>
    <x v="25"/>
    <d v="1899-12-30T01:00:00"/>
    <n v="4.8"/>
  </r>
  <r>
    <x v="0"/>
    <x v="9"/>
    <x v="25"/>
    <d v="1899-12-30T02:00:00"/>
    <n v="4.9000000000000004"/>
  </r>
  <r>
    <x v="0"/>
    <x v="9"/>
    <x v="25"/>
    <d v="1899-12-30T03:00:00"/>
    <n v="5.0999999999999996"/>
  </r>
  <r>
    <x v="0"/>
    <x v="9"/>
    <x v="25"/>
    <d v="1899-12-30T04:00:00"/>
    <n v="4.9000000000000004"/>
  </r>
  <r>
    <x v="0"/>
    <x v="9"/>
    <x v="25"/>
    <d v="1899-12-30T05:00:00"/>
    <n v="4.8"/>
  </r>
  <r>
    <x v="0"/>
    <x v="9"/>
    <x v="25"/>
    <d v="1899-12-30T06:00:00"/>
    <n v="5.2"/>
  </r>
  <r>
    <x v="0"/>
    <x v="9"/>
    <x v="25"/>
    <d v="1899-12-30T07:00:00"/>
    <n v="5.3"/>
  </r>
  <r>
    <x v="0"/>
    <x v="9"/>
    <x v="25"/>
    <d v="1899-12-30T08:00:00"/>
    <n v="5.8"/>
  </r>
  <r>
    <x v="0"/>
    <x v="9"/>
    <x v="25"/>
    <d v="1899-12-30T09:00:00"/>
    <n v="6.6"/>
  </r>
  <r>
    <x v="0"/>
    <x v="9"/>
    <x v="25"/>
    <d v="1899-12-30T10:00:00"/>
    <n v="6.3"/>
  </r>
  <r>
    <x v="0"/>
    <x v="9"/>
    <x v="25"/>
    <d v="1899-12-30T11:00:00"/>
    <n v="6.7"/>
  </r>
  <r>
    <x v="0"/>
    <x v="9"/>
    <x v="25"/>
    <d v="1899-12-30T12:00:00"/>
    <n v="7.6"/>
  </r>
  <r>
    <x v="0"/>
    <x v="9"/>
    <x v="25"/>
    <d v="1899-12-30T13:00:00"/>
    <n v="8"/>
  </r>
  <r>
    <x v="0"/>
    <x v="9"/>
    <x v="25"/>
    <d v="1899-12-30T14:00:00"/>
    <n v="7.2"/>
  </r>
  <r>
    <x v="0"/>
    <x v="9"/>
    <x v="25"/>
    <d v="1899-12-30T15:00:00"/>
    <n v="6.3"/>
  </r>
  <r>
    <x v="0"/>
    <x v="9"/>
    <x v="25"/>
    <d v="1899-12-30T16:00:00"/>
    <n v="5.9"/>
  </r>
  <r>
    <x v="0"/>
    <x v="9"/>
    <x v="25"/>
    <d v="1899-12-30T17:00:00"/>
    <n v="5.5"/>
  </r>
  <r>
    <x v="0"/>
    <x v="9"/>
    <x v="25"/>
    <d v="1899-12-30T18:00:00"/>
    <n v="5.4"/>
  </r>
  <r>
    <x v="0"/>
    <x v="9"/>
    <x v="25"/>
    <d v="1899-12-30T19:00:00"/>
    <n v="5.5"/>
  </r>
  <r>
    <x v="0"/>
    <x v="9"/>
    <x v="25"/>
    <d v="1899-12-30T20:00:00"/>
    <n v="5.4"/>
  </r>
  <r>
    <x v="0"/>
    <x v="9"/>
    <x v="25"/>
    <d v="1899-12-30T21:00:00"/>
    <n v="5.0999999999999996"/>
  </r>
  <r>
    <x v="0"/>
    <x v="9"/>
    <x v="25"/>
    <d v="1899-12-30T22:00:00"/>
    <n v="5.4"/>
  </r>
  <r>
    <x v="0"/>
    <x v="9"/>
    <x v="25"/>
    <d v="1899-12-30T23:00:00"/>
    <n v="5.3"/>
  </r>
  <r>
    <x v="0"/>
    <x v="9"/>
    <x v="26"/>
    <d v="1899-12-30T00:00:00"/>
    <n v="5"/>
  </r>
  <r>
    <x v="0"/>
    <x v="9"/>
    <x v="26"/>
    <d v="1899-12-30T01:00:00"/>
    <n v="4.5999999999999996"/>
  </r>
  <r>
    <x v="0"/>
    <x v="9"/>
    <x v="26"/>
    <d v="1899-12-30T02:00:00"/>
    <n v="4.7"/>
  </r>
  <r>
    <x v="0"/>
    <x v="9"/>
    <x v="26"/>
    <d v="1899-12-30T03:00:00"/>
    <n v="4.5999999999999996"/>
  </r>
  <r>
    <x v="0"/>
    <x v="9"/>
    <x v="26"/>
    <d v="1899-12-30T04:00:00"/>
    <n v="4.3"/>
  </r>
  <r>
    <x v="0"/>
    <x v="9"/>
    <x v="26"/>
    <d v="1899-12-30T05:00:00"/>
    <n v="2.9"/>
  </r>
  <r>
    <x v="0"/>
    <x v="9"/>
    <x v="26"/>
    <d v="1899-12-30T06:00:00"/>
    <n v="1.5"/>
  </r>
  <r>
    <x v="0"/>
    <x v="9"/>
    <x v="26"/>
    <d v="1899-12-30T07:00:00"/>
    <n v="1.4"/>
  </r>
  <r>
    <x v="0"/>
    <x v="9"/>
    <x v="26"/>
    <d v="1899-12-30T08:00:00"/>
    <n v="1.4"/>
  </r>
  <r>
    <x v="0"/>
    <x v="9"/>
    <x v="26"/>
    <d v="1899-12-30T09:00:00"/>
    <n v="2.5"/>
  </r>
  <r>
    <x v="0"/>
    <x v="9"/>
    <x v="26"/>
    <d v="1899-12-30T10:00:00"/>
    <n v="3.5"/>
  </r>
  <r>
    <x v="0"/>
    <x v="9"/>
    <x v="26"/>
    <d v="1899-12-30T11:00:00"/>
    <n v="5.0999999999999996"/>
  </r>
  <r>
    <x v="0"/>
    <x v="9"/>
    <x v="26"/>
    <d v="1899-12-30T12:00:00"/>
    <n v="5.9"/>
  </r>
  <r>
    <x v="0"/>
    <x v="9"/>
    <x v="26"/>
    <d v="1899-12-30T13:00:00"/>
    <n v="5.9"/>
  </r>
  <r>
    <x v="0"/>
    <x v="9"/>
    <x v="26"/>
    <d v="1899-12-30T14:00:00"/>
    <n v="5.3"/>
  </r>
  <r>
    <x v="0"/>
    <x v="9"/>
    <x v="26"/>
    <d v="1899-12-30T15:00:00"/>
    <n v="5.0999999999999996"/>
  </r>
  <r>
    <x v="0"/>
    <x v="9"/>
    <x v="26"/>
    <d v="1899-12-30T16:00:00"/>
    <n v="4"/>
  </r>
  <r>
    <x v="0"/>
    <x v="9"/>
    <x v="26"/>
    <d v="1899-12-30T17:00:00"/>
    <n v="3.1"/>
  </r>
  <r>
    <x v="0"/>
    <x v="9"/>
    <x v="26"/>
    <d v="1899-12-30T18:00:00"/>
    <n v="2.2999999999999998"/>
  </r>
  <r>
    <x v="0"/>
    <x v="9"/>
    <x v="26"/>
    <d v="1899-12-30T19:00:00"/>
    <n v="1.5"/>
  </r>
  <r>
    <x v="0"/>
    <x v="9"/>
    <x v="26"/>
    <d v="1899-12-30T20:00:00"/>
    <n v="0.9"/>
  </r>
  <r>
    <x v="0"/>
    <x v="9"/>
    <x v="26"/>
    <d v="1899-12-30T21:00:00"/>
    <n v="1.1000000000000001"/>
  </r>
  <r>
    <x v="0"/>
    <x v="9"/>
    <x v="26"/>
    <d v="1899-12-30T22:00:00"/>
    <n v="1.1000000000000001"/>
  </r>
  <r>
    <x v="0"/>
    <x v="9"/>
    <x v="26"/>
    <d v="1899-12-30T23:00:00"/>
    <n v="0.7"/>
  </r>
  <r>
    <x v="0"/>
    <x v="9"/>
    <x v="27"/>
    <d v="1899-12-30T00:00:00"/>
    <n v="0.6"/>
  </r>
  <r>
    <x v="0"/>
    <x v="9"/>
    <x v="27"/>
    <d v="1899-12-30T01:00:00"/>
    <n v="0.9"/>
  </r>
  <r>
    <x v="0"/>
    <x v="9"/>
    <x v="27"/>
    <d v="1899-12-30T02:00:00"/>
    <n v="1"/>
  </r>
  <r>
    <x v="0"/>
    <x v="9"/>
    <x v="27"/>
    <d v="1899-12-30T03:00:00"/>
    <n v="1.1000000000000001"/>
  </r>
  <r>
    <x v="0"/>
    <x v="9"/>
    <x v="27"/>
    <d v="1899-12-30T04:00:00"/>
    <n v="1"/>
  </r>
  <r>
    <x v="0"/>
    <x v="9"/>
    <x v="27"/>
    <d v="1899-12-30T05:00:00"/>
    <n v="1"/>
  </r>
  <r>
    <x v="0"/>
    <x v="9"/>
    <x v="27"/>
    <d v="1899-12-30T06:00:00"/>
    <n v="1.2"/>
  </r>
  <r>
    <x v="0"/>
    <x v="9"/>
    <x v="27"/>
    <d v="1899-12-30T07:00:00"/>
    <n v="1"/>
  </r>
  <r>
    <x v="0"/>
    <x v="9"/>
    <x v="27"/>
    <d v="1899-12-30T08:00:00"/>
    <n v="1.5"/>
  </r>
  <r>
    <x v="0"/>
    <x v="9"/>
    <x v="27"/>
    <d v="1899-12-30T09:00:00"/>
    <n v="2.1"/>
  </r>
  <r>
    <x v="0"/>
    <x v="9"/>
    <x v="27"/>
    <d v="1899-12-30T10:00:00"/>
    <n v="2.6"/>
  </r>
  <r>
    <x v="0"/>
    <x v="9"/>
    <x v="27"/>
    <d v="1899-12-30T11:00:00"/>
    <n v="3.6"/>
  </r>
  <r>
    <x v="0"/>
    <x v="9"/>
    <x v="27"/>
    <d v="1899-12-30T12:00:00"/>
    <n v="3.8"/>
  </r>
  <r>
    <x v="0"/>
    <x v="9"/>
    <x v="27"/>
    <d v="1899-12-30T13:00:00"/>
    <n v="4.5999999999999996"/>
  </r>
  <r>
    <x v="0"/>
    <x v="9"/>
    <x v="27"/>
    <d v="1899-12-30T14:00:00"/>
    <n v="5.8"/>
  </r>
  <r>
    <x v="0"/>
    <x v="9"/>
    <x v="27"/>
    <d v="1899-12-30T15:00:00"/>
    <n v="5.9"/>
  </r>
  <r>
    <x v="0"/>
    <x v="9"/>
    <x v="27"/>
    <d v="1899-12-30T16:00:00"/>
    <n v="6.2"/>
  </r>
  <r>
    <x v="0"/>
    <x v="9"/>
    <x v="27"/>
    <d v="1899-12-30T17:00:00"/>
    <n v="5.4"/>
  </r>
  <r>
    <x v="0"/>
    <x v="9"/>
    <x v="27"/>
    <d v="1899-12-30T18:00:00"/>
    <n v="5.2"/>
  </r>
  <r>
    <x v="0"/>
    <x v="9"/>
    <x v="27"/>
    <d v="1899-12-30T19:00:00"/>
    <n v="5.2"/>
  </r>
  <r>
    <x v="0"/>
    <x v="9"/>
    <x v="27"/>
    <d v="1899-12-30T20:00:00"/>
    <n v="5.2"/>
  </r>
  <r>
    <x v="0"/>
    <x v="9"/>
    <x v="27"/>
    <d v="1899-12-30T21:00:00"/>
    <n v="5.2"/>
  </r>
  <r>
    <x v="0"/>
    <x v="9"/>
    <x v="27"/>
    <d v="1899-12-30T22:00:00"/>
    <n v="5.3"/>
  </r>
  <r>
    <x v="0"/>
    <x v="9"/>
    <x v="27"/>
    <d v="1899-12-30T23:00:00"/>
    <n v="5.5"/>
  </r>
  <r>
    <x v="0"/>
    <x v="9"/>
    <x v="28"/>
    <d v="1899-12-30T00:00:00"/>
    <n v="4.7"/>
  </r>
  <r>
    <x v="0"/>
    <x v="9"/>
    <x v="28"/>
    <d v="1899-12-30T01:00:00"/>
    <n v="4.5999999999999996"/>
  </r>
  <r>
    <x v="0"/>
    <x v="9"/>
    <x v="28"/>
    <d v="1899-12-30T02:00:00"/>
    <n v="4.4000000000000004"/>
  </r>
  <r>
    <x v="0"/>
    <x v="9"/>
    <x v="28"/>
    <d v="1899-12-30T03:00:00"/>
    <n v="4.3"/>
  </r>
  <r>
    <x v="0"/>
    <x v="9"/>
    <x v="28"/>
    <d v="1899-12-30T04:00:00"/>
    <n v="4.5"/>
  </r>
  <r>
    <x v="0"/>
    <x v="9"/>
    <x v="28"/>
    <d v="1899-12-30T05:00:00"/>
    <n v="4.5"/>
  </r>
  <r>
    <x v="0"/>
    <x v="9"/>
    <x v="28"/>
    <d v="1899-12-30T06:00:00"/>
    <n v="4.8"/>
  </r>
  <r>
    <x v="0"/>
    <x v="9"/>
    <x v="28"/>
    <d v="1899-12-30T07:00:00"/>
    <n v="5"/>
  </r>
  <r>
    <x v="0"/>
    <x v="9"/>
    <x v="28"/>
    <d v="1899-12-30T08:00:00"/>
    <n v="4.9000000000000004"/>
  </r>
  <r>
    <x v="0"/>
    <x v="9"/>
    <x v="28"/>
    <d v="1899-12-30T09:00:00"/>
    <n v="5.4"/>
  </r>
  <r>
    <x v="0"/>
    <x v="9"/>
    <x v="28"/>
    <d v="1899-12-30T10:00:00"/>
    <n v="5.3"/>
  </r>
  <r>
    <x v="0"/>
    <x v="9"/>
    <x v="28"/>
    <d v="1899-12-30T11:00:00"/>
    <n v="5.8"/>
  </r>
  <r>
    <x v="0"/>
    <x v="9"/>
    <x v="28"/>
    <d v="1899-12-30T12:00:00"/>
    <n v="6.6"/>
  </r>
  <r>
    <x v="0"/>
    <x v="9"/>
    <x v="28"/>
    <d v="1899-12-30T13:00:00"/>
    <n v="7.6"/>
  </r>
  <r>
    <x v="0"/>
    <x v="9"/>
    <x v="28"/>
    <d v="1899-12-30T14:00:00"/>
    <n v="8.4"/>
  </r>
  <r>
    <x v="0"/>
    <x v="9"/>
    <x v="28"/>
    <d v="1899-12-30T15:00:00"/>
    <n v="8.5"/>
  </r>
  <r>
    <x v="0"/>
    <x v="9"/>
    <x v="28"/>
    <d v="1899-12-30T16:00:00"/>
    <n v="8.3000000000000007"/>
  </r>
  <r>
    <x v="0"/>
    <x v="9"/>
    <x v="28"/>
    <d v="1899-12-30T17:00:00"/>
    <n v="7.4"/>
  </r>
  <r>
    <x v="0"/>
    <x v="9"/>
    <x v="28"/>
    <d v="1899-12-30T18:00:00"/>
    <n v="6.4"/>
  </r>
  <r>
    <x v="0"/>
    <x v="9"/>
    <x v="28"/>
    <d v="1899-12-30T19:00:00"/>
    <n v="5"/>
  </r>
  <r>
    <x v="0"/>
    <x v="9"/>
    <x v="28"/>
    <d v="1899-12-30T20:00:00"/>
    <n v="4.7"/>
  </r>
  <r>
    <x v="0"/>
    <x v="9"/>
    <x v="28"/>
    <d v="1899-12-30T21:00:00"/>
    <n v="3"/>
  </r>
  <r>
    <x v="0"/>
    <x v="9"/>
    <x v="28"/>
    <d v="1899-12-30T22:00:00"/>
    <n v="1.7"/>
  </r>
  <r>
    <x v="0"/>
    <x v="9"/>
    <x v="28"/>
    <d v="1899-12-30T23:00:00"/>
    <n v="2.1"/>
  </r>
  <r>
    <x v="0"/>
    <x v="9"/>
    <x v="29"/>
    <d v="1899-12-30T00:00:00"/>
    <n v="-0.8"/>
  </r>
  <r>
    <x v="0"/>
    <x v="9"/>
    <x v="29"/>
    <d v="1899-12-30T01:00:00"/>
    <n v="0.2"/>
  </r>
  <r>
    <x v="0"/>
    <x v="9"/>
    <x v="29"/>
    <d v="1899-12-30T02:00:00"/>
    <n v="0.2"/>
  </r>
  <r>
    <x v="0"/>
    <x v="9"/>
    <x v="29"/>
    <d v="1899-12-30T03:00:00"/>
    <n v="0.3"/>
  </r>
  <r>
    <x v="0"/>
    <x v="9"/>
    <x v="29"/>
    <d v="1899-12-30T04:00:00"/>
    <n v="0.2"/>
  </r>
  <r>
    <x v="0"/>
    <x v="9"/>
    <x v="29"/>
    <d v="1899-12-30T05:00:00"/>
    <n v="0"/>
  </r>
  <r>
    <x v="0"/>
    <x v="9"/>
    <x v="29"/>
    <d v="1899-12-30T06:00:00"/>
    <n v="0.3"/>
  </r>
  <r>
    <x v="0"/>
    <x v="9"/>
    <x v="29"/>
    <d v="1899-12-30T07:00:00"/>
    <n v="0.8"/>
  </r>
  <r>
    <x v="0"/>
    <x v="9"/>
    <x v="29"/>
    <d v="1899-12-30T08:00:00"/>
    <n v="2.1"/>
  </r>
  <r>
    <x v="0"/>
    <x v="9"/>
    <x v="29"/>
    <d v="1899-12-30T09:00:00"/>
    <n v="5.5"/>
  </r>
  <r>
    <x v="0"/>
    <x v="9"/>
    <x v="29"/>
    <d v="1899-12-30T10:00:00"/>
    <n v="7.7"/>
  </r>
  <r>
    <x v="0"/>
    <x v="9"/>
    <x v="29"/>
    <d v="1899-12-30T11:00:00"/>
    <n v="9"/>
  </r>
  <r>
    <x v="0"/>
    <x v="9"/>
    <x v="29"/>
    <d v="1899-12-30T12:00:00"/>
    <n v="10.1"/>
  </r>
  <r>
    <x v="0"/>
    <x v="9"/>
    <x v="29"/>
    <d v="1899-12-30T13:00:00"/>
    <n v="10.6"/>
  </r>
  <r>
    <x v="0"/>
    <x v="9"/>
    <x v="29"/>
    <d v="1899-12-30T14:00:00"/>
    <n v="10.6"/>
  </r>
  <r>
    <x v="0"/>
    <x v="9"/>
    <x v="29"/>
    <d v="1899-12-30T15:00:00"/>
    <n v="10.4"/>
  </r>
  <r>
    <x v="0"/>
    <x v="9"/>
    <x v="29"/>
    <d v="1899-12-30T16:00:00"/>
    <n v="10"/>
  </r>
  <r>
    <x v="0"/>
    <x v="9"/>
    <x v="29"/>
    <d v="1899-12-30T17:00:00"/>
    <n v="8.6999999999999993"/>
  </r>
  <r>
    <x v="0"/>
    <x v="9"/>
    <x v="29"/>
    <d v="1899-12-30T18:00:00"/>
    <n v="7.1"/>
  </r>
  <r>
    <x v="0"/>
    <x v="9"/>
    <x v="29"/>
    <d v="1899-12-30T19:00:00"/>
    <n v="7.4"/>
  </r>
  <r>
    <x v="0"/>
    <x v="9"/>
    <x v="29"/>
    <d v="1899-12-30T20:00:00"/>
    <n v="7.5"/>
  </r>
  <r>
    <x v="0"/>
    <x v="9"/>
    <x v="29"/>
    <d v="1899-12-30T21:00:00"/>
    <n v="7.7"/>
  </r>
  <r>
    <x v="0"/>
    <x v="9"/>
    <x v="29"/>
    <d v="1899-12-30T22:00:00"/>
    <n v="7.7"/>
  </r>
  <r>
    <x v="0"/>
    <x v="9"/>
    <x v="29"/>
    <d v="1899-12-30T23:00:00"/>
    <n v="7.4"/>
  </r>
  <r>
    <x v="0"/>
    <x v="9"/>
    <x v="30"/>
    <d v="1899-12-30T00:00:00"/>
    <n v="7.6"/>
  </r>
  <r>
    <x v="0"/>
    <x v="9"/>
    <x v="30"/>
    <d v="1899-12-30T01:00:00"/>
    <n v="7.9"/>
  </r>
  <r>
    <x v="0"/>
    <x v="9"/>
    <x v="30"/>
    <d v="1899-12-30T02:00:00"/>
    <n v="8.1"/>
  </r>
  <r>
    <x v="0"/>
    <x v="9"/>
    <x v="30"/>
    <d v="1899-12-30T03:00:00"/>
    <n v="8.1"/>
  </r>
  <r>
    <x v="0"/>
    <x v="9"/>
    <x v="30"/>
    <d v="1899-12-30T04:00:00"/>
    <n v="8.1"/>
  </r>
  <r>
    <x v="0"/>
    <x v="9"/>
    <x v="30"/>
    <d v="1899-12-30T05:00:00"/>
    <n v="8.1999999999999993"/>
  </r>
  <r>
    <x v="0"/>
    <x v="9"/>
    <x v="30"/>
    <d v="1899-12-30T06:00:00"/>
    <n v="8.4"/>
  </r>
  <r>
    <x v="0"/>
    <x v="9"/>
    <x v="30"/>
    <d v="1899-12-30T07:00:00"/>
    <n v="8.5"/>
  </r>
  <r>
    <x v="0"/>
    <x v="9"/>
    <x v="30"/>
    <d v="1899-12-30T08:00:00"/>
    <n v="8.5"/>
  </r>
  <r>
    <x v="0"/>
    <x v="9"/>
    <x v="30"/>
    <d v="1899-12-30T09:00:00"/>
    <n v="9.1"/>
  </r>
  <r>
    <x v="0"/>
    <x v="9"/>
    <x v="30"/>
    <d v="1899-12-30T10:00:00"/>
    <n v="9.4"/>
  </r>
  <r>
    <x v="0"/>
    <x v="9"/>
    <x v="30"/>
    <d v="1899-12-30T11:00:00"/>
    <n v="10.1"/>
  </r>
  <r>
    <x v="0"/>
    <x v="9"/>
    <x v="30"/>
    <d v="1899-12-30T12:00:00"/>
    <n v="11.4"/>
  </r>
  <r>
    <x v="0"/>
    <x v="9"/>
    <x v="30"/>
    <d v="1899-12-30T13:00:00"/>
    <n v="13.5"/>
  </r>
  <r>
    <x v="0"/>
    <x v="9"/>
    <x v="30"/>
    <d v="1899-12-30T14:00:00"/>
    <n v="13.1"/>
  </r>
  <r>
    <x v="0"/>
    <x v="9"/>
    <x v="30"/>
    <d v="1899-12-30T15:00:00"/>
    <n v="12.3"/>
  </r>
  <r>
    <x v="0"/>
    <x v="9"/>
    <x v="30"/>
    <d v="1899-12-30T16:00:00"/>
    <n v="11.6"/>
  </r>
  <r>
    <x v="0"/>
    <x v="9"/>
    <x v="30"/>
    <d v="1899-12-30T17:00:00"/>
    <n v="10.8"/>
  </r>
  <r>
    <x v="0"/>
    <x v="9"/>
    <x v="30"/>
    <d v="1899-12-30T18:00:00"/>
    <n v="9.6999999999999993"/>
  </r>
  <r>
    <x v="0"/>
    <x v="9"/>
    <x v="30"/>
    <d v="1899-12-30T19:00:00"/>
    <n v="8.6"/>
  </r>
  <r>
    <x v="0"/>
    <x v="9"/>
    <x v="30"/>
    <d v="1899-12-30T20:00:00"/>
    <n v="6.9"/>
  </r>
  <r>
    <x v="0"/>
    <x v="9"/>
    <x v="30"/>
    <d v="1899-12-30T21:00:00"/>
    <n v="5.6"/>
  </r>
  <r>
    <x v="0"/>
    <x v="9"/>
    <x v="30"/>
    <d v="1899-12-30T22:00:00"/>
    <n v="5.2"/>
  </r>
  <r>
    <x v="0"/>
    <x v="9"/>
    <x v="30"/>
    <d v="1899-12-30T23:00:00"/>
    <n v="4.7"/>
  </r>
  <r>
    <x v="0"/>
    <x v="10"/>
    <x v="0"/>
    <d v="1899-12-30T00:00:00"/>
    <n v="5.6"/>
  </r>
  <r>
    <x v="0"/>
    <x v="10"/>
    <x v="0"/>
    <d v="1899-12-30T01:00:00"/>
    <n v="5.5"/>
  </r>
  <r>
    <x v="0"/>
    <x v="10"/>
    <x v="0"/>
    <d v="1899-12-30T02:00:00"/>
    <n v="5.7"/>
  </r>
  <r>
    <x v="0"/>
    <x v="10"/>
    <x v="0"/>
    <d v="1899-12-30T03:00:00"/>
    <n v="5.5"/>
  </r>
  <r>
    <x v="0"/>
    <x v="10"/>
    <x v="0"/>
    <d v="1899-12-30T04:00:00"/>
    <n v="6"/>
  </r>
  <r>
    <x v="0"/>
    <x v="10"/>
    <x v="0"/>
    <d v="1899-12-30T05:00:00"/>
    <n v="5.9"/>
  </r>
  <r>
    <x v="0"/>
    <x v="10"/>
    <x v="0"/>
    <d v="1899-12-30T06:00:00"/>
    <n v="6.8"/>
  </r>
  <r>
    <x v="0"/>
    <x v="10"/>
    <x v="0"/>
    <d v="1899-12-30T07:00:00"/>
    <n v="7"/>
  </r>
  <r>
    <x v="0"/>
    <x v="10"/>
    <x v="0"/>
    <d v="1899-12-30T08:00:00"/>
    <n v="7.3"/>
  </r>
  <r>
    <x v="0"/>
    <x v="10"/>
    <x v="0"/>
    <d v="1899-12-30T09:00:00"/>
    <n v="7.7"/>
  </r>
  <r>
    <x v="0"/>
    <x v="10"/>
    <x v="0"/>
    <d v="1899-12-30T10:00:00"/>
    <n v="7"/>
  </r>
  <r>
    <x v="0"/>
    <x v="10"/>
    <x v="0"/>
    <d v="1899-12-30T11:00:00"/>
    <n v="7"/>
  </r>
  <r>
    <x v="0"/>
    <x v="10"/>
    <x v="0"/>
    <d v="1899-12-30T12:00:00"/>
    <n v="7.7"/>
  </r>
  <r>
    <x v="0"/>
    <x v="10"/>
    <x v="0"/>
    <d v="1899-12-30T13:00:00"/>
    <n v="7.5"/>
  </r>
  <r>
    <x v="0"/>
    <x v="10"/>
    <x v="0"/>
    <d v="1899-12-30T14:00:00"/>
    <n v="7.6"/>
  </r>
  <r>
    <x v="0"/>
    <x v="10"/>
    <x v="0"/>
    <d v="1899-12-30T15:00:00"/>
    <n v="7.3"/>
  </r>
  <r>
    <x v="0"/>
    <x v="10"/>
    <x v="0"/>
    <d v="1899-12-30T16:00:00"/>
    <n v="7"/>
  </r>
  <r>
    <x v="0"/>
    <x v="10"/>
    <x v="0"/>
    <d v="1899-12-30T17:00:00"/>
    <n v="6.8"/>
  </r>
  <r>
    <x v="0"/>
    <x v="10"/>
    <x v="0"/>
    <d v="1899-12-30T18:00:00"/>
    <n v="6.6"/>
  </r>
  <r>
    <x v="0"/>
    <x v="10"/>
    <x v="0"/>
    <d v="1899-12-30T19:00:00"/>
    <n v="6.4"/>
  </r>
  <r>
    <x v="0"/>
    <x v="10"/>
    <x v="0"/>
    <d v="1899-12-30T20:00:00"/>
    <n v="6.4"/>
  </r>
  <r>
    <x v="0"/>
    <x v="10"/>
    <x v="0"/>
    <d v="1899-12-30T21:00:00"/>
    <n v="6"/>
  </r>
  <r>
    <x v="0"/>
    <x v="10"/>
    <x v="0"/>
    <d v="1899-12-30T22:00:00"/>
    <n v="5.8"/>
  </r>
  <r>
    <x v="0"/>
    <x v="10"/>
    <x v="0"/>
    <d v="1899-12-30T23:00:00"/>
    <n v="5.0999999999999996"/>
  </r>
  <r>
    <x v="0"/>
    <x v="10"/>
    <x v="1"/>
    <d v="1899-12-30T00:00:00"/>
    <n v="4.8"/>
  </r>
  <r>
    <x v="0"/>
    <x v="10"/>
    <x v="1"/>
    <d v="1899-12-30T01:00:00"/>
    <n v="4.5"/>
  </r>
  <r>
    <x v="0"/>
    <x v="10"/>
    <x v="1"/>
    <d v="1899-12-30T02:00:00"/>
    <n v="4.3"/>
  </r>
  <r>
    <x v="0"/>
    <x v="10"/>
    <x v="1"/>
    <d v="1899-12-30T03:00:00"/>
    <n v="4.5999999999999996"/>
  </r>
  <r>
    <x v="0"/>
    <x v="10"/>
    <x v="1"/>
    <d v="1899-12-30T04:00:00"/>
    <n v="4.8"/>
  </r>
  <r>
    <x v="0"/>
    <x v="10"/>
    <x v="1"/>
    <d v="1899-12-30T05:00:00"/>
    <n v="4.5999999999999996"/>
  </r>
  <r>
    <x v="0"/>
    <x v="10"/>
    <x v="1"/>
    <d v="1899-12-30T06:00:00"/>
    <n v="4.2"/>
  </r>
  <r>
    <x v="0"/>
    <x v="10"/>
    <x v="1"/>
    <d v="1899-12-30T07:00:00"/>
    <n v="3.8"/>
  </r>
  <r>
    <x v="0"/>
    <x v="10"/>
    <x v="1"/>
    <d v="1899-12-30T08:00:00"/>
    <n v="3.7"/>
  </r>
  <r>
    <x v="0"/>
    <x v="10"/>
    <x v="1"/>
    <d v="1899-12-30T09:00:00"/>
    <n v="4.2"/>
  </r>
  <r>
    <x v="0"/>
    <x v="10"/>
    <x v="1"/>
    <d v="1899-12-30T10:00:00"/>
    <n v="4.4000000000000004"/>
  </r>
  <r>
    <x v="0"/>
    <x v="10"/>
    <x v="1"/>
    <d v="1899-12-30T11:00:00"/>
    <n v="4.5"/>
  </r>
  <r>
    <x v="0"/>
    <x v="10"/>
    <x v="1"/>
    <d v="1899-12-30T12:00:00"/>
    <n v="4.7"/>
  </r>
  <r>
    <x v="0"/>
    <x v="10"/>
    <x v="1"/>
    <d v="1899-12-30T13:00:00"/>
    <n v="4.9000000000000004"/>
  </r>
  <r>
    <x v="0"/>
    <x v="10"/>
    <x v="1"/>
    <d v="1899-12-30T14:00:00"/>
    <n v="4.7"/>
  </r>
  <r>
    <x v="0"/>
    <x v="10"/>
    <x v="1"/>
    <d v="1899-12-30T15:00:00"/>
    <n v="5.0999999999999996"/>
  </r>
  <r>
    <x v="0"/>
    <x v="10"/>
    <x v="1"/>
    <d v="1899-12-30T16:00:00"/>
    <n v="5.2"/>
  </r>
  <r>
    <x v="0"/>
    <x v="10"/>
    <x v="1"/>
    <d v="1899-12-30T17:00:00"/>
    <n v="5.0999999999999996"/>
  </r>
  <r>
    <x v="0"/>
    <x v="10"/>
    <x v="1"/>
    <d v="1899-12-30T18:00:00"/>
    <n v="4.9000000000000004"/>
  </r>
  <r>
    <x v="0"/>
    <x v="10"/>
    <x v="1"/>
    <d v="1899-12-30T19:00:00"/>
    <n v="4.8"/>
  </r>
  <r>
    <x v="0"/>
    <x v="10"/>
    <x v="1"/>
    <d v="1899-12-30T20:00:00"/>
    <n v="4.7"/>
  </r>
  <r>
    <x v="0"/>
    <x v="10"/>
    <x v="1"/>
    <d v="1899-12-30T21:00:00"/>
    <n v="4.5"/>
  </r>
  <r>
    <x v="0"/>
    <x v="10"/>
    <x v="1"/>
    <d v="1899-12-30T22:00:00"/>
    <n v="4.4000000000000004"/>
  </r>
  <r>
    <x v="0"/>
    <x v="10"/>
    <x v="1"/>
    <d v="1899-12-30T23:00:00"/>
    <n v="4.2"/>
  </r>
  <r>
    <x v="0"/>
    <x v="10"/>
    <x v="2"/>
    <d v="1899-12-30T00:00:00"/>
    <n v="4.3"/>
  </r>
  <r>
    <x v="0"/>
    <x v="10"/>
    <x v="2"/>
    <d v="1899-12-30T01:00:00"/>
    <n v="4.2"/>
  </r>
  <r>
    <x v="0"/>
    <x v="10"/>
    <x v="2"/>
    <d v="1899-12-30T02:00:00"/>
    <n v="4"/>
  </r>
  <r>
    <x v="0"/>
    <x v="10"/>
    <x v="2"/>
    <d v="1899-12-30T03:00:00"/>
    <n v="3.7"/>
  </r>
  <r>
    <x v="0"/>
    <x v="10"/>
    <x v="2"/>
    <d v="1899-12-30T04:00:00"/>
    <n v="3.6"/>
  </r>
  <r>
    <x v="0"/>
    <x v="10"/>
    <x v="2"/>
    <d v="1899-12-30T05:00:00"/>
    <n v="3.3"/>
  </r>
  <r>
    <x v="0"/>
    <x v="10"/>
    <x v="2"/>
    <d v="1899-12-30T06:00:00"/>
    <n v="3.2"/>
  </r>
  <r>
    <x v="0"/>
    <x v="10"/>
    <x v="2"/>
    <d v="1899-12-30T07:00:00"/>
    <n v="3.4"/>
  </r>
  <r>
    <x v="0"/>
    <x v="10"/>
    <x v="2"/>
    <d v="1899-12-30T08:00:00"/>
    <n v="3.8"/>
  </r>
  <r>
    <x v="0"/>
    <x v="10"/>
    <x v="2"/>
    <d v="1899-12-30T09:00:00"/>
    <n v="4.2"/>
  </r>
  <r>
    <x v="0"/>
    <x v="10"/>
    <x v="2"/>
    <d v="1899-12-30T10:00:00"/>
    <n v="6"/>
  </r>
  <r>
    <x v="0"/>
    <x v="10"/>
    <x v="2"/>
    <d v="1899-12-30T11:00:00"/>
    <n v="5.6"/>
  </r>
  <r>
    <x v="0"/>
    <x v="10"/>
    <x v="2"/>
    <d v="1899-12-30T12:00:00"/>
    <n v="6.3"/>
  </r>
  <r>
    <x v="0"/>
    <x v="10"/>
    <x v="2"/>
    <d v="1899-12-30T13:00:00"/>
    <n v="5.9"/>
  </r>
  <r>
    <x v="0"/>
    <x v="10"/>
    <x v="2"/>
    <d v="1899-12-30T14:00:00"/>
    <n v="6.1"/>
  </r>
  <r>
    <x v="0"/>
    <x v="10"/>
    <x v="2"/>
    <d v="1899-12-30T15:00:00"/>
    <n v="6.5"/>
  </r>
  <r>
    <x v="0"/>
    <x v="10"/>
    <x v="2"/>
    <d v="1899-12-30T16:00:00"/>
    <n v="5.9"/>
  </r>
  <r>
    <x v="0"/>
    <x v="10"/>
    <x v="2"/>
    <d v="1899-12-30T17:00:00"/>
    <n v="5.3"/>
  </r>
  <r>
    <x v="0"/>
    <x v="10"/>
    <x v="2"/>
    <d v="1899-12-30T18:00:00"/>
    <n v="4.3"/>
  </r>
  <r>
    <x v="0"/>
    <x v="10"/>
    <x v="2"/>
    <d v="1899-12-30T19:00:00"/>
    <n v="3.8"/>
  </r>
  <r>
    <x v="0"/>
    <x v="10"/>
    <x v="2"/>
    <d v="1899-12-30T20:00:00"/>
    <n v="4"/>
  </r>
  <r>
    <x v="0"/>
    <x v="10"/>
    <x v="2"/>
    <d v="1899-12-30T21:00:00"/>
    <n v="4.5"/>
  </r>
  <r>
    <x v="0"/>
    <x v="10"/>
    <x v="2"/>
    <d v="1899-12-30T22:00:00"/>
    <n v="3.6"/>
  </r>
  <r>
    <x v="0"/>
    <x v="10"/>
    <x v="2"/>
    <d v="1899-12-30T23:00:00"/>
    <n v="0.9"/>
  </r>
  <r>
    <x v="0"/>
    <x v="10"/>
    <x v="3"/>
    <d v="1899-12-30T00:00:00"/>
    <n v="1.3"/>
  </r>
  <r>
    <x v="0"/>
    <x v="10"/>
    <x v="3"/>
    <d v="1899-12-30T01:00:00"/>
    <n v="0.9"/>
  </r>
  <r>
    <x v="0"/>
    <x v="10"/>
    <x v="3"/>
    <d v="1899-12-30T02:00:00"/>
    <n v="0.1"/>
  </r>
  <r>
    <x v="0"/>
    <x v="10"/>
    <x v="3"/>
    <d v="1899-12-30T03:00:00"/>
    <n v="-0.1"/>
  </r>
  <r>
    <x v="0"/>
    <x v="10"/>
    <x v="3"/>
    <d v="1899-12-30T04:00:00"/>
    <n v="0.4"/>
  </r>
  <r>
    <x v="0"/>
    <x v="10"/>
    <x v="3"/>
    <d v="1899-12-30T05:00:00"/>
    <n v="1.2"/>
  </r>
  <r>
    <x v="0"/>
    <x v="10"/>
    <x v="3"/>
    <d v="1899-12-30T06:00:00"/>
    <n v="0.3"/>
  </r>
  <r>
    <x v="0"/>
    <x v="10"/>
    <x v="3"/>
    <d v="1899-12-30T07:00:00"/>
    <n v="-0.2"/>
  </r>
  <r>
    <x v="0"/>
    <x v="10"/>
    <x v="3"/>
    <d v="1899-12-30T08:00:00"/>
    <n v="0.4"/>
  </r>
  <r>
    <x v="0"/>
    <x v="10"/>
    <x v="3"/>
    <d v="1899-12-30T09:00:00"/>
    <n v="3.2"/>
  </r>
  <r>
    <x v="0"/>
    <x v="10"/>
    <x v="3"/>
    <d v="1899-12-30T10:00:00"/>
    <n v="5.3"/>
  </r>
  <r>
    <x v="0"/>
    <x v="10"/>
    <x v="3"/>
    <d v="1899-12-30T11:00:00"/>
    <n v="6.3"/>
  </r>
  <r>
    <x v="0"/>
    <x v="10"/>
    <x v="3"/>
    <d v="1899-12-30T12:00:00"/>
    <n v="6.6"/>
  </r>
  <r>
    <x v="0"/>
    <x v="10"/>
    <x v="3"/>
    <d v="1899-12-30T13:00:00"/>
    <n v="6.6"/>
  </r>
  <r>
    <x v="0"/>
    <x v="10"/>
    <x v="3"/>
    <d v="1899-12-30T14:00:00"/>
    <n v="5.8"/>
  </r>
  <r>
    <x v="0"/>
    <x v="10"/>
    <x v="3"/>
    <d v="1899-12-30T15:00:00"/>
    <n v="5.8"/>
  </r>
  <r>
    <x v="0"/>
    <x v="10"/>
    <x v="3"/>
    <d v="1899-12-30T16:00:00"/>
    <n v="5.5"/>
  </r>
  <r>
    <x v="0"/>
    <x v="10"/>
    <x v="3"/>
    <d v="1899-12-30T17:00:00"/>
    <n v="5.3"/>
  </r>
  <r>
    <x v="0"/>
    <x v="10"/>
    <x v="3"/>
    <d v="1899-12-30T18:00:00"/>
    <n v="5.4"/>
  </r>
  <r>
    <x v="0"/>
    <x v="10"/>
    <x v="3"/>
    <d v="1899-12-30T19:00:00"/>
    <n v="5.5"/>
  </r>
  <r>
    <x v="0"/>
    <x v="10"/>
    <x v="3"/>
    <d v="1899-12-30T20:00:00"/>
    <n v="5.7"/>
  </r>
  <r>
    <x v="0"/>
    <x v="10"/>
    <x v="3"/>
    <d v="1899-12-30T21:00:00"/>
    <n v="6.2"/>
  </r>
  <r>
    <x v="0"/>
    <x v="10"/>
    <x v="3"/>
    <d v="1899-12-30T22:00:00"/>
    <n v="6.6"/>
  </r>
  <r>
    <x v="0"/>
    <x v="10"/>
    <x v="3"/>
    <d v="1899-12-30T23:00:00"/>
    <n v="6.6"/>
  </r>
  <r>
    <x v="0"/>
    <x v="10"/>
    <x v="4"/>
    <d v="1899-12-30T00:00:00"/>
    <n v="6.7"/>
  </r>
  <r>
    <x v="0"/>
    <x v="10"/>
    <x v="4"/>
    <d v="1899-12-30T01:00:00"/>
    <n v="6.6"/>
  </r>
  <r>
    <x v="0"/>
    <x v="10"/>
    <x v="4"/>
    <d v="1899-12-30T02:00:00"/>
    <n v="6.7"/>
  </r>
  <r>
    <x v="0"/>
    <x v="10"/>
    <x v="4"/>
    <d v="1899-12-30T03:00:00"/>
    <n v="6.6"/>
  </r>
  <r>
    <x v="0"/>
    <x v="10"/>
    <x v="4"/>
    <d v="1899-12-30T04:00:00"/>
    <n v="6.7"/>
  </r>
  <r>
    <x v="0"/>
    <x v="10"/>
    <x v="4"/>
    <d v="1899-12-30T05:00:00"/>
    <n v="6.6"/>
  </r>
  <r>
    <x v="0"/>
    <x v="10"/>
    <x v="4"/>
    <d v="1899-12-30T06:00:00"/>
    <n v="6.8"/>
  </r>
  <r>
    <x v="0"/>
    <x v="10"/>
    <x v="4"/>
    <d v="1899-12-30T07:00:00"/>
    <n v="7.2"/>
  </r>
  <r>
    <x v="0"/>
    <x v="10"/>
    <x v="4"/>
    <d v="1899-12-30T08:00:00"/>
    <n v="7.5"/>
  </r>
  <r>
    <x v="0"/>
    <x v="10"/>
    <x v="4"/>
    <d v="1899-12-30T09:00:00"/>
    <n v="7.6"/>
  </r>
  <r>
    <x v="0"/>
    <x v="10"/>
    <x v="4"/>
    <d v="1899-12-30T10:00:00"/>
    <n v="7.8"/>
  </r>
  <r>
    <x v="0"/>
    <x v="10"/>
    <x v="4"/>
    <d v="1899-12-30T11:00:00"/>
    <n v="8.1999999999999993"/>
  </r>
  <r>
    <x v="0"/>
    <x v="10"/>
    <x v="4"/>
    <d v="1899-12-30T12:00:00"/>
    <n v="9.4"/>
  </r>
  <r>
    <x v="0"/>
    <x v="10"/>
    <x v="4"/>
    <d v="1899-12-30T13:00:00"/>
    <n v="9.8000000000000007"/>
  </r>
  <r>
    <x v="0"/>
    <x v="10"/>
    <x v="4"/>
    <d v="1899-12-30T14:00:00"/>
    <n v="10.9"/>
  </r>
  <r>
    <x v="0"/>
    <x v="10"/>
    <x v="4"/>
    <d v="1899-12-30T15:00:00"/>
    <n v="10.5"/>
  </r>
  <r>
    <x v="0"/>
    <x v="10"/>
    <x v="4"/>
    <d v="1899-12-30T16:00:00"/>
    <n v="11.1"/>
  </r>
  <r>
    <x v="0"/>
    <x v="10"/>
    <x v="4"/>
    <d v="1899-12-30T17:00:00"/>
    <n v="10.8"/>
  </r>
  <r>
    <x v="0"/>
    <x v="10"/>
    <x v="4"/>
    <d v="1899-12-30T18:00:00"/>
    <n v="10.4"/>
  </r>
  <r>
    <x v="0"/>
    <x v="10"/>
    <x v="4"/>
    <d v="1899-12-30T19:00:00"/>
    <n v="10.199999999999999"/>
  </r>
  <r>
    <x v="0"/>
    <x v="10"/>
    <x v="4"/>
    <d v="1899-12-30T20:00:00"/>
    <n v="10"/>
  </r>
  <r>
    <x v="0"/>
    <x v="10"/>
    <x v="4"/>
    <d v="1899-12-30T21:00:00"/>
    <n v="10.199999999999999"/>
  </r>
  <r>
    <x v="0"/>
    <x v="10"/>
    <x v="4"/>
    <d v="1899-12-30T22:00:00"/>
    <n v="10.4"/>
  </r>
  <r>
    <x v="0"/>
    <x v="10"/>
    <x v="4"/>
    <d v="1899-12-30T23:00:00"/>
    <n v="9.6999999999999993"/>
  </r>
  <r>
    <x v="0"/>
    <x v="10"/>
    <x v="5"/>
    <d v="1899-12-30T00:00:00"/>
    <n v="9.1999999999999993"/>
  </r>
  <r>
    <x v="0"/>
    <x v="10"/>
    <x v="5"/>
    <d v="1899-12-30T01:00:00"/>
    <n v="9.5"/>
  </r>
  <r>
    <x v="0"/>
    <x v="10"/>
    <x v="5"/>
    <d v="1899-12-30T02:00:00"/>
    <n v="9.8000000000000007"/>
  </r>
  <r>
    <x v="0"/>
    <x v="10"/>
    <x v="5"/>
    <d v="1899-12-30T03:00:00"/>
    <n v="9.5"/>
  </r>
  <r>
    <x v="0"/>
    <x v="10"/>
    <x v="5"/>
    <d v="1899-12-30T04:00:00"/>
    <n v="9.4"/>
  </r>
  <r>
    <x v="0"/>
    <x v="10"/>
    <x v="5"/>
    <d v="1899-12-30T05:00:00"/>
    <n v="9.1"/>
  </r>
  <r>
    <x v="0"/>
    <x v="10"/>
    <x v="5"/>
    <d v="1899-12-30T06:00:00"/>
    <n v="9"/>
  </r>
  <r>
    <x v="0"/>
    <x v="10"/>
    <x v="5"/>
    <d v="1899-12-30T07:00:00"/>
    <n v="9"/>
  </r>
  <r>
    <x v="0"/>
    <x v="10"/>
    <x v="5"/>
    <d v="1899-12-30T08:00:00"/>
    <n v="9.3000000000000007"/>
  </r>
  <r>
    <x v="0"/>
    <x v="10"/>
    <x v="5"/>
    <d v="1899-12-30T09:00:00"/>
    <n v="9.3000000000000007"/>
  </r>
  <r>
    <x v="0"/>
    <x v="10"/>
    <x v="5"/>
    <d v="1899-12-30T10:00:00"/>
    <n v="9.5"/>
  </r>
  <r>
    <x v="0"/>
    <x v="10"/>
    <x v="5"/>
    <d v="1899-12-30T11:00:00"/>
    <n v="10"/>
  </r>
  <r>
    <x v="0"/>
    <x v="10"/>
    <x v="5"/>
    <d v="1899-12-30T12:00:00"/>
    <n v="14.8"/>
  </r>
  <r>
    <x v="0"/>
    <x v="10"/>
    <x v="5"/>
    <d v="1899-12-30T13:00:00"/>
    <n v="15.4"/>
  </r>
  <r>
    <x v="0"/>
    <x v="10"/>
    <x v="5"/>
    <d v="1899-12-30T14:00:00"/>
    <n v="14.2"/>
  </r>
  <r>
    <x v="0"/>
    <x v="10"/>
    <x v="5"/>
    <d v="1899-12-30T15:00:00"/>
    <n v="13"/>
  </r>
  <r>
    <x v="0"/>
    <x v="10"/>
    <x v="5"/>
    <d v="1899-12-30T16:00:00"/>
    <n v="11.9"/>
  </r>
  <r>
    <x v="0"/>
    <x v="10"/>
    <x v="5"/>
    <d v="1899-12-30T17:00:00"/>
    <n v="11.4"/>
  </r>
  <r>
    <x v="0"/>
    <x v="10"/>
    <x v="5"/>
    <d v="1899-12-30T18:00:00"/>
    <n v="10.8"/>
  </r>
  <r>
    <x v="0"/>
    <x v="10"/>
    <x v="5"/>
    <d v="1899-12-30T19:00:00"/>
    <n v="10.3"/>
  </r>
  <r>
    <x v="0"/>
    <x v="10"/>
    <x v="5"/>
    <d v="1899-12-30T20:00:00"/>
    <n v="10.1"/>
  </r>
  <r>
    <x v="0"/>
    <x v="10"/>
    <x v="5"/>
    <d v="1899-12-30T21:00:00"/>
    <n v="9.8000000000000007"/>
  </r>
  <r>
    <x v="0"/>
    <x v="10"/>
    <x v="5"/>
    <d v="1899-12-30T22:00:00"/>
    <n v="9.5"/>
  </r>
  <r>
    <x v="0"/>
    <x v="10"/>
    <x v="5"/>
    <d v="1899-12-30T23:00:00"/>
    <n v="8.6999999999999993"/>
  </r>
  <r>
    <x v="0"/>
    <x v="10"/>
    <x v="6"/>
    <d v="1899-12-30T00:00:00"/>
    <n v="8.9"/>
  </r>
  <r>
    <x v="0"/>
    <x v="10"/>
    <x v="6"/>
    <d v="1899-12-30T01:00:00"/>
    <n v="9"/>
  </r>
  <r>
    <x v="0"/>
    <x v="10"/>
    <x v="6"/>
    <d v="1899-12-30T02:00:00"/>
    <n v="7.8"/>
  </r>
  <r>
    <x v="0"/>
    <x v="10"/>
    <x v="6"/>
    <d v="1899-12-30T03:00:00"/>
    <n v="7.8"/>
  </r>
  <r>
    <x v="0"/>
    <x v="10"/>
    <x v="6"/>
    <d v="1899-12-30T04:00:00"/>
    <n v="7.3"/>
  </r>
  <r>
    <x v="0"/>
    <x v="10"/>
    <x v="6"/>
    <d v="1899-12-30T05:00:00"/>
    <n v="7.5"/>
  </r>
  <r>
    <x v="0"/>
    <x v="10"/>
    <x v="6"/>
    <d v="1899-12-30T06:00:00"/>
    <n v="7.5"/>
  </r>
  <r>
    <x v="0"/>
    <x v="10"/>
    <x v="6"/>
    <d v="1899-12-30T07:00:00"/>
    <n v="6.4"/>
  </r>
  <r>
    <x v="0"/>
    <x v="10"/>
    <x v="6"/>
    <d v="1899-12-30T08:00:00"/>
    <n v="6.2"/>
  </r>
  <r>
    <x v="0"/>
    <x v="10"/>
    <x v="6"/>
    <d v="1899-12-30T09:00:00"/>
    <n v="6.5"/>
  </r>
  <r>
    <x v="0"/>
    <x v="10"/>
    <x v="6"/>
    <d v="1899-12-30T10:00:00"/>
    <n v="6.8"/>
  </r>
  <r>
    <x v="0"/>
    <x v="10"/>
    <x v="6"/>
    <d v="1899-12-30T11:00:00"/>
    <n v="7"/>
  </r>
  <r>
    <x v="0"/>
    <x v="10"/>
    <x v="6"/>
    <d v="1899-12-30T12:00:00"/>
    <n v="7.2"/>
  </r>
  <r>
    <x v="0"/>
    <x v="10"/>
    <x v="6"/>
    <d v="1899-12-30T13:00:00"/>
    <n v="7.3"/>
  </r>
  <r>
    <x v="0"/>
    <x v="10"/>
    <x v="6"/>
    <d v="1899-12-30T14:00:00"/>
    <n v="6"/>
  </r>
  <r>
    <x v="0"/>
    <x v="10"/>
    <x v="6"/>
    <d v="1899-12-30T15:00:00"/>
    <n v="6.1"/>
  </r>
  <r>
    <x v="0"/>
    <x v="10"/>
    <x v="6"/>
    <d v="1899-12-30T16:00:00"/>
    <n v="6.2"/>
  </r>
  <r>
    <x v="0"/>
    <x v="10"/>
    <x v="6"/>
    <d v="1899-12-30T17:00:00"/>
    <n v="5"/>
  </r>
  <r>
    <x v="0"/>
    <x v="10"/>
    <x v="6"/>
    <d v="1899-12-30T18:00:00"/>
    <n v="4.9000000000000004"/>
  </r>
  <r>
    <x v="0"/>
    <x v="10"/>
    <x v="6"/>
    <d v="1899-12-30T19:00:00"/>
    <n v="4.7"/>
  </r>
  <r>
    <x v="0"/>
    <x v="10"/>
    <x v="6"/>
    <d v="1899-12-30T20:00:00"/>
    <n v="4.5"/>
  </r>
  <r>
    <x v="0"/>
    <x v="10"/>
    <x v="6"/>
    <d v="1899-12-30T21:00:00"/>
    <n v="4.3"/>
  </r>
  <r>
    <x v="0"/>
    <x v="10"/>
    <x v="6"/>
    <d v="1899-12-30T22:00:00"/>
    <n v="4.3"/>
  </r>
  <r>
    <x v="0"/>
    <x v="10"/>
    <x v="6"/>
    <d v="1899-12-30T23:00:00"/>
    <n v="4.3"/>
  </r>
  <r>
    <x v="0"/>
    <x v="10"/>
    <x v="7"/>
    <d v="1899-12-30T00:00:00"/>
    <n v="4.2"/>
  </r>
  <r>
    <x v="0"/>
    <x v="10"/>
    <x v="7"/>
    <d v="1899-12-30T01:00:00"/>
    <n v="4.2"/>
  </r>
  <r>
    <x v="0"/>
    <x v="10"/>
    <x v="7"/>
    <d v="1899-12-30T02:00:00"/>
    <n v="4.3"/>
  </r>
  <r>
    <x v="0"/>
    <x v="10"/>
    <x v="7"/>
    <d v="1899-12-30T03:00:00"/>
    <n v="4.0999999999999996"/>
  </r>
  <r>
    <x v="0"/>
    <x v="10"/>
    <x v="7"/>
    <d v="1899-12-30T04:00:00"/>
    <n v="3.9"/>
  </r>
  <r>
    <x v="0"/>
    <x v="10"/>
    <x v="7"/>
    <d v="1899-12-30T05:00:00"/>
    <n v="3.9"/>
  </r>
  <r>
    <x v="0"/>
    <x v="10"/>
    <x v="7"/>
    <d v="1899-12-30T06:00:00"/>
    <n v="3.9"/>
  </r>
  <r>
    <x v="0"/>
    <x v="10"/>
    <x v="7"/>
    <d v="1899-12-30T07:00:00"/>
    <n v="3.9"/>
  </r>
  <r>
    <x v="0"/>
    <x v="10"/>
    <x v="7"/>
    <d v="1899-12-30T08:00:00"/>
    <n v="4.0999999999999996"/>
  </r>
  <r>
    <x v="0"/>
    <x v="10"/>
    <x v="7"/>
    <d v="1899-12-30T09:00:00"/>
    <n v="4.3"/>
  </r>
  <r>
    <x v="0"/>
    <x v="10"/>
    <x v="7"/>
    <d v="1899-12-30T10:00:00"/>
    <n v="4.5999999999999996"/>
  </r>
  <r>
    <x v="0"/>
    <x v="10"/>
    <x v="7"/>
    <d v="1899-12-30T11:00:00"/>
    <n v="5.4"/>
  </r>
  <r>
    <x v="0"/>
    <x v="10"/>
    <x v="7"/>
    <d v="1899-12-30T12:00:00"/>
    <n v="4.9000000000000004"/>
  </r>
  <r>
    <x v="0"/>
    <x v="10"/>
    <x v="7"/>
    <d v="1899-12-30T13:00:00"/>
    <n v="4.8"/>
  </r>
  <r>
    <x v="0"/>
    <x v="10"/>
    <x v="7"/>
    <d v="1899-12-30T14:00:00"/>
    <n v="5.0999999999999996"/>
  </r>
  <r>
    <x v="0"/>
    <x v="10"/>
    <x v="7"/>
    <d v="1899-12-30T15:00:00"/>
    <n v="5.2"/>
  </r>
  <r>
    <x v="0"/>
    <x v="10"/>
    <x v="7"/>
    <d v="1899-12-30T16:00:00"/>
    <n v="4.9000000000000004"/>
  </r>
  <r>
    <x v="0"/>
    <x v="10"/>
    <x v="7"/>
    <d v="1899-12-30T17:00:00"/>
    <n v="4.5"/>
  </r>
  <r>
    <x v="0"/>
    <x v="10"/>
    <x v="7"/>
    <d v="1899-12-30T18:00:00"/>
    <n v="4.3"/>
  </r>
  <r>
    <x v="0"/>
    <x v="10"/>
    <x v="7"/>
    <d v="1899-12-30T19:00:00"/>
    <n v="3.9"/>
  </r>
  <r>
    <x v="0"/>
    <x v="10"/>
    <x v="7"/>
    <d v="1899-12-30T20:00:00"/>
    <n v="3.7"/>
  </r>
  <r>
    <x v="0"/>
    <x v="10"/>
    <x v="7"/>
    <d v="1899-12-30T21:00:00"/>
    <n v="3.6"/>
  </r>
  <r>
    <x v="0"/>
    <x v="10"/>
    <x v="7"/>
    <d v="1899-12-30T22:00:00"/>
    <n v="3.5"/>
  </r>
  <r>
    <x v="0"/>
    <x v="10"/>
    <x v="7"/>
    <d v="1899-12-30T23:00:00"/>
    <n v="3.5"/>
  </r>
  <r>
    <x v="0"/>
    <x v="10"/>
    <x v="8"/>
    <d v="1899-12-30T00:00:00"/>
    <n v="3.2"/>
  </r>
  <r>
    <x v="0"/>
    <x v="10"/>
    <x v="8"/>
    <d v="1899-12-30T01:00:00"/>
    <n v="2.6"/>
  </r>
  <r>
    <x v="0"/>
    <x v="10"/>
    <x v="8"/>
    <d v="1899-12-30T02:00:00"/>
    <n v="2.6"/>
  </r>
  <r>
    <x v="0"/>
    <x v="10"/>
    <x v="8"/>
    <d v="1899-12-30T03:00:00"/>
    <n v="2.5"/>
  </r>
  <r>
    <x v="0"/>
    <x v="10"/>
    <x v="8"/>
    <d v="1899-12-30T04:00:00"/>
    <n v="2.7"/>
  </r>
  <r>
    <x v="0"/>
    <x v="10"/>
    <x v="8"/>
    <d v="1899-12-30T05:00:00"/>
    <n v="2.8"/>
  </r>
  <r>
    <x v="0"/>
    <x v="10"/>
    <x v="8"/>
    <d v="1899-12-30T06:00:00"/>
    <n v="3"/>
  </r>
  <r>
    <x v="0"/>
    <x v="10"/>
    <x v="8"/>
    <d v="1899-12-30T07:00:00"/>
    <n v="2.8"/>
  </r>
  <r>
    <x v="0"/>
    <x v="10"/>
    <x v="8"/>
    <d v="1899-12-30T08:00:00"/>
    <n v="3.8"/>
  </r>
  <r>
    <x v="0"/>
    <x v="10"/>
    <x v="8"/>
    <d v="1899-12-30T09:00:00"/>
    <n v="3.9"/>
  </r>
  <r>
    <x v="0"/>
    <x v="10"/>
    <x v="8"/>
    <d v="1899-12-30T10:00:00"/>
    <n v="2.8"/>
  </r>
  <r>
    <x v="0"/>
    <x v="10"/>
    <x v="8"/>
    <d v="1899-12-30T11:00:00"/>
    <n v="1.9"/>
  </r>
  <r>
    <x v="0"/>
    <x v="10"/>
    <x v="8"/>
    <d v="1899-12-30T12:00:00"/>
    <n v="1.6"/>
  </r>
  <r>
    <x v="0"/>
    <x v="10"/>
    <x v="8"/>
    <d v="1899-12-30T13:00:00"/>
    <n v="1"/>
  </r>
  <r>
    <x v="0"/>
    <x v="10"/>
    <x v="8"/>
    <d v="1899-12-30T14:00:00"/>
    <n v="2.6"/>
  </r>
  <r>
    <x v="0"/>
    <x v="10"/>
    <x v="8"/>
    <d v="1899-12-30T15:00:00"/>
    <n v="2.4"/>
  </r>
  <r>
    <x v="0"/>
    <x v="10"/>
    <x v="8"/>
    <d v="1899-12-30T16:00:00"/>
    <n v="2.6"/>
  </r>
  <r>
    <x v="0"/>
    <x v="10"/>
    <x v="8"/>
    <d v="1899-12-30T17:00:00"/>
    <n v="2.8"/>
  </r>
  <r>
    <x v="0"/>
    <x v="10"/>
    <x v="8"/>
    <d v="1899-12-30T18:00:00"/>
    <n v="3"/>
  </r>
  <r>
    <x v="0"/>
    <x v="10"/>
    <x v="8"/>
    <d v="1899-12-30T19:00:00"/>
    <n v="3.2"/>
  </r>
  <r>
    <x v="0"/>
    <x v="10"/>
    <x v="8"/>
    <d v="1899-12-30T20:00:00"/>
    <n v="3.3"/>
  </r>
  <r>
    <x v="0"/>
    <x v="10"/>
    <x v="8"/>
    <d v="1899-12-30T21:00:00"/>
    <n v="3.2"/>
  </r>
  <r>
    <x v="0"/>
    <x v="10"/>
    <x v="8"/>
    <d v="1899-12-30T22:00:00"/>
    <n v="3.2"/>
  </r>
  <r>
    <x v="0"/>
    <x v="10"/>
    <x v="8"/>
    <d v="1899-12-30T23:00:00"/>
    <n v="2.2999999999999998"/>
  </r>
  <r>
    <x v="0"/>
    <x v="10"/>
    <x v="9"/>
    <d v="1899-12-30T00:00:00"/>
    <n v="1.9"/>
  </r>
  <r>
    <x v="0"/>
    <x v="10"/>
    <x v="9"/>
    <d v="1899-12-30T01:00:00"/>
    <n v="1.2"/>
  </r>
  <r>
    <x v="0"/>
    <x v="10"/>
    <x v="9"/>
    <d v="1899-12-30T02:00:00"/>
    <n v="0.7"/>
  </r>
  <r>
    <x v="0"/>
    <x v="10"/>
    <x v="9"/>
    <d v="1899-12-30T03:00:00"/>
    <n v="-0.4"/>
  </r>
  <r>
    <x v="0"/>
    <x v="10"/>
    <x v="9"/>
    <d v="1899-12-30T04:00:00"/>
    <n v="-1.4"/>
  </r>
  <r>
    <x v="0"/>
    <x v="10"/>
    <x v="9"/>
    <d v="1899-12-30T05:00:00"/>
    <n v="-1.7"/>
  </r>
  <r>
    <x v="0"/>
    <x v="10"/>
    <x v="9"/>
    <d v="1899-12-30T06:00:00"/>
    <n v="-2"/>
  </r>
  <r>
    <x v="0"/>
    <x v="10"/>
    <x v="9"/>
    <d v="1899-12-30T07:00:00"/>
    <n v="-2.2999999999999998"/>
  </r>
  <r>
    <x v="0"/>
    <x v="10"/>
    <x v="9"/>
    <d v="1899-12-30T08:00:00"/>
    <n v="-2.4"/>
  </r>
  <r>
    <x v="0"/>
    <x v="10"/>
    <x v="9"/>
    <d v="1899-12-30T09:00:00"/>
    <n v="-1.7"/>
  </r>
  <r>
    <x v="0"/>
    <x v="10"/>
    <x v="9"/>
    <d v="1899-12-30T10:00:00"/>
    <n v="-0.6"/>
  </r>
  <r>
    <x v="0"/>
    <x v="10"/>
    <x v="9"/>
    <d v="1899-12-30T11:00:00"/>
    <n v="-0.2"/>
  </r>
  <r>
    <x v="0"/>
    <x v="10"/>
    <x v="9"/>
    <d v="1899-12-30T12:00:00"/>
    <n v="-1"/>
  </r>
  <r>
    <x v="0"/>
    <x v="10"/>
    <x v="9"/>
    <d v="1899-12-30T13:00:00"/>
    <n v="-0.4"/>
  </r>
  <r>
    <x v="0"/>
    <x v="10"/>
    <x v="9"/>
    <d v="1899-12-30T14:00:00"/>
    <n v="1.3"/>
  </r>
  <r>
    <x v="0"/>
    <x v="10"/>
    <x v="9"/>
    <d v="1899-12-30T15:00:00"/>
    <n v="1.3"/>
  </r>
  <r>
    <x v="0"/>
    <x v="10"/>
    <x v="9"/>
    <d v="1899-12-30T16:00:00"/>
    <n v="1"/>
  </r>
  <r>
    <x v="0"/>
    <x v="10"/>
    <x v="9"/>
    <d v="1899-12-30T17:00:00"/>
    <n v="0.7"/>
  </r>
  <r>
    <x v="0"/>
    <x v="10"/>
    <x v="9"/>
    <d v="1899-12-30T18:00:00"/>
    <n v="-0.4"/>
  </r>
  <r>
    <x v="0"/>
    <x v="10"/>
    <x v="9"/>
    <d v="1899-12-30T19:00:00"/>
    <n v="-0.8"/>
  </r>
  <r>
    <x v="0"/>
    <x v="10"/>
    <x v="9"/>
    <d v="1899-12-30T20:00:00"/>
    <n v="-1.3"/>
  </r>
  <r>
    <x v="0"/>
    <x v="10"/>
    <x v="9"/>
    <d v="1899-12-30T21:00:00"/>
    <n v="-0.7"/>
  </r>
  <r>
    <x v="0"/>
    <x v="10"/>
    <x v="9"/>
    <d v="1899-12-30T22:00:00"/>
    <n v="-0.8"/>
  </r>
  <r>
    <x v="0"/>
    <x v="10"/>
    <x v="9"/>
    <d v="1899-12-30T23:00:00"/>
    <n v="-0.9"/>
  </r>
  <r>
    <x v="0"/>
    <x v="10"/>
    <x v="10"/>
    <d v="1899-12-30T00:00:00"/>
    <n v="-1.4"/>
  </r>
  <r>
    <x v="0"/>
    <x v="10"/>
    <x v="10"/>
    <d v="1899-12-30T01:00:00"/>
    <n v="-0.3"/>
  </r>
  <r>
    <x v="0"/>
    <x v="10"/>
    <x v="10"/>
    <d v="1899-12-30T02:00:00"/>
    <n v="-2.2000000000000002"/>
  </r>
  <r>
    <x v="0"/>
    <x v="10"/>
    <x v="10"/>
    <d v="1899-12-30T03:00:00"/>
    <n v="-2.2000000000000002"/>
  </r>
  <r>
    <x v="0"/>
    <x v="10"/>
    <x v="10"/>
    <d v="1899-12-30T04:00:00"/>
    <n v="-2.2000000000000002"/>
  </r>
  <r>
    <x v="0"/>
    <x v="10"/>
    <x v="10"/>
    <d v="1899-12-30T05:00:00"/>
    <n v="-1.4"/>
  </r>
  <r>
    <x v="0"/>
    <x v="10"/>
    <x v="10"/>
    <d v="1899-12-30T06:00:00"/>
    <n v="-1.5"/>
  </r>
  <r>
    <x v="0"/>
    <x v="10"/>
    <x v="10"/>
    <d v="1899-12-30T07:00:00"/>
    <n v="-2.2000000000000002"/>
  </r>
  <r>
    <x v="0"/>
    <x v="10"/>
    <x v="10"/>
    <d v="1899-12-30T08:00:00"/>
    <n v="-1.4"/>
  </r>
  <r>
    <x v="0"/>
    <x v="10"/>
    <x v="10"/>
    <d v="1899-12-30T09:00:00"/>
    <n v="0.9"/>
  </r>
  <r>
    <x v="0"/>
    <x v="10"/>
    <x v="10"/>
    <d v="1899-12-30T10:00:00"/>
    <n v="2.4"/>
  </r>
  <r>
    <x v="0"/>
    <x v="10"/>
    <x v="10"/>
    <d v="1899-12-30T11:00:00"/>
    <n v="2.2999999999999998"/>
  </r>
  <r>
    <x v="0"/>
    <x v="10"/>
    <x v="10"/>
    <d v="1899-12-30T12:00:00"/>
    <n v="3.4"/>
  </r>
  <r>
    <x v="0"/>
    <x v="10"/>
    <x v="10"/>
    <d v="1899-12-30T13:00:00"/>
    <n v="3.2"/>
  </r>
  <r>
    <x v="0"/>
    <x v="10"/>
    <x v="10"/>
    <d v="1899-12-30T14:00:00"/>
    <n v="3"/>
  </r>
  <r>
    <x v="0"/>
    <x v="10"/>
    <x v="10"/>
    <d v="1899-12-30T15:00:00"/>
    <n v="3.1"/>
  </r>
  <r>
    <x v="0"/>
    <x v="10"/>
    <x v="10"/>
    <d v="1899-12-30T16:00:00"/>
    <n v="3.1"/>
  </r>
  <r>
    <x v="0"/>
    <x v="10"/>
    <x v="10"/>
    <d v="1899-12-30T17:00:00"/>
    <n v="2.9"/>
  </r>
  <r>
    <x v="0"/>
    <x v="10"/>
    <x v="10"/>
    <d v="1899-12-30T18:00:00"/>
    <n v="3.1"/>
  </r>
  <r>
    <x v="0"/>
    <x v="10"/>
    <x v="10"/>
    <d v="1899-12-30T19:00:00"/>
    <n v="2.2000000000000002"/>
  </r>
  <r>
    <x v="0"/>
    <x v="10"/>
    <x v="10"/>
    <d v="1899-12-30T20:00:00"/>
    <n v="2.2000000000000002"/>
  </r>
  <r>
    <x v="0"/>
    <x v="10"/>
    <x v="10"/>
    <d v="1899-12-30T21:00:00"/>
    <n v="1.6"/>
  </r>
  <r>
    <x v="0"/>
    <x v="10"/>
    <x v="10"/>
    <d v="1899-12-30T22:00:00"/>
    <n v="1.6"/>
  </r>
  <r>
    <x v="0"/>
    <x v="10"/>
    <x v="10"/>
    <d v="1899-12-30T23:00:00"/>
    <n v="1.3"/>
  </r>
  <r>
    <x v="0"/>
    <x v="10"/>
    <x v="11"/>
    <d v="1899-12-30T00:00:00"/>
    <n v="1.3"/>
  </r>
  <r>
    <x v="0"/>
    <x v="10"/>
    <x v="11"/>
    <d v="1899-12-30T01:00:00"/>
    <n v="1.4"/>
  </r>
  <r>
    <x v="0"/>
    <x v="10"/>
    <x v="11"/>
    <d v="1899-12-30T02:00:00"/>
    <n v="1.4"/>
  </r>
  <r>
    <x v="0"/>
    <x v="10"/>
    <x v="11"/>
    <d v="1899-12-30T03:00:00"/>
    <n v="1.2"/>
  </r>
  <r>
    <x v="0"/>
    <x v="10"/>
    <x v="11"/>
    <d v="1899-12-30T04:00:00"/>
    <n v="1"/>
  </r>
  <r>
    <x v="0"/>
    <x v="10"/>
    <x v="11"/>
    <d v="1899-12-30T05:00:00"/>
    <n v="1.3"/>
  </r>
  <r>
    <x v="0"/>
    <x v="10"/>
    <x v="11"/>
    <d v="1899-12-30T06:00:00"/>
    <n v="1.5"/>
  </r>
  <r>
    <x v="0"/>
    <x v="10"/>
    <x v="11"/>
    <d v="1899-12-30T07:00:00"/>
    <n v="1.8"/>
  </r>
  <r>
    <x v="0"/>
    <x v="10"/>
    <x v="11"/>
    <d v="1899-12-30T08:00:00"/>
    <n v="2.2000000000000002"/>
  </r>
  <r>
    <x v="0"/>
    <x v="10"/>
    <x v="11"/>
    <d v="1899-12-30T09:00:00"/>
    <n v="3.5"/>
  </r>
  <r>
    <x v="0"/>
    <x v="10"/>
    <x v="11"/>
    <d v="1899-12-30T10:00:00"/>
    <n v="4.8"/>
  </r>
  <r>
    <x v="0"/>
    <x v="10"/>
    <x v="11"/>
    <d v="1899-12-30T11:00:00"/>
    <n v="5.0999999999999996"/>
  </r>
  <r>
    <x v="0"/>
    <x v="10"/>
    <x v="11"/>
    <d v="1899-12-30T12:00:00"/>
    <n v="5.7"/>
  </r>
  <r>
    <x v="0"/>
    <x v="10"/>
    <x v="11"/>
    <d v="1899-12-30T13:00:00"/>
    <n v="6.2"/>
  </r>
  <r>
    <x v="0"/>
    <x v="10"/>
    <x v="11"/>
    <d v="1899-12-30T14:00:00"/>
    <n v="6.2"/>
  </r>
  <r>
    <x v="0"/>
    <x v="10"/>
    <x v="11"/>
    <d v="1899-12-30T15:00:00"/>
    <n v="5.8"/>
  </r>
  <r>
    <x v="0"/>
    <x v="10"/>
    <x v="11"/>
    <d v="1899-12-30T16:00:00"/>
    <n v="5.5"/>
  </r>
  <r>
    <x v="0"/>
    <x v="10"/>
    <x v="11"/>
    <d v="1899-12-30T17:00:00"/>
    <n v="5.3"/>
  </r>
  <r>
    <x v="0"/>
    <x v="10"/>
    <x v="11"/>
    <d v="1899-12-30T18:00:00"/>
    <n v="5.0999999999999996"/>
  </r>
  <r>
    <x v="0"/>
    <x v="10"/>
    <x v="11"/>
    <d v="1899-12-30T19:00:00"/>
    <n v="4.9000000000000004"/>
  </r>
  <r>
    <x v="0"/>
    <x v="10"/>
    <x v="11"/>
    <d v="1899-12-30T20:00:00"/>
    <n v="4.7"/>
  </r>
  <r>
    <x v="0"/>
    <x v="10"/>
    <x v="11"/>
    <d v="1899-12-30T21:00:00"/>
    <n v="4.7"/>
  </r>
  <r>
    <x v="0"/>
    <x v="10"/>
    <x v="11"/>
    <d v="1899-12-30T22:00:00"/>
    <n v="4.4000000000000004"/>
  </r>
  <r>
    <x v="0"/>
    <x v="10"/>
    <x v="11"/>
    <d v="1899-12-30T23:00:00"/>
    <n v="3.6"/>
  </r>
  <r>
    <x v="0"/>
    <x v="10"/>
    <x v="12"/>
    <d v="1899-12-30T00:00:00"/>
    <n v="2.2999999999999998"/>
  </r>
  <r>
    <x v="0"/>
    <x v="10"/>
    <x v="12"/>
    <d v="1899-12-30T01:00:00"/>
    <n v="1.7"/>
  </r>
  <r>
    <x v="0"/>
    <x v="10"/>
    <x v="12"/>
    <d v="1899-12-30T02:00:00"/>
    <n v="1.3"/>
  </r>
  <r>
    <x v="0"/>
    <x v="10"/>
    <x v="12"/>
    <d v="1899-12-30T03:00:00"/>
    <n v="0.8"/>
  </r>
  <r>
    <x v="0"/>
    <x v="10"/>
    <x v="12"/>
    <d v="1899-12-30T04:00:00"/>
    <n v="0.9"/>
  </r>
  <r>
    <x v="0"/>
    <x v="10"/>
    <x v="12"/>
    <d v="1899-12-30T05:00:00"/>
    <n v="1"/>
  </r>
  <r>
    <x v="0"/>
    <x v="10"/>
    <x v="12"/>
    <d v="1899-12-30T06:00:00"/>
    <n v="1"/>
  </r>
  <r>
    <x v="0"/>
    <x v="10"/>
    <x v="12"/>
    <d v="1899-12-30T07:00:00"/>
    <n v="1"/>
  </r>
  <r>
    <x v="0"/>
    <x v="10"/>
    <x v="12"/>
    <d v="1899-12-30T08:00:00"/>
    <n v="1"/>
  </r>
  <r>
    <x v="0"/>
    <x v="10"/>
    <x v="12"/>
    <d v="1899-12-30T09:00:00"/>
    <n v="0.8"/>
  </r>
  <r>
    <x v="0"/>
    <x v="10"/>
    <x v="12"/>
    <d v="1899-12-30T10:00:00"/>
    <n v="0.3"/>
  </r>
  <r>
    <x v="0"/>
    <x v="10"/>
    <x v="12"/>
    <d v="1899-12-30T11:00:00"/>
    <n v="-0.5"/>
  </r>
  <r>
    <x v="0"/>
    <x v="10"/>
    <x v="12"/>
    <d v="1899-12-30T12:00:00"/>
    <n v="-0.3"/>
  </r>
  <r>
    <x v="0"/>
    <x v="10"/>
    <x v="12"/>
    <d v="1899-12-30T13:00:00"/>
    <n v="-0.6"/>
  </r>
  <r>
    <x v="0"/>
    <x v="10"/>
    <x v="12"/>
    <d v="1899-12-30T14:00:00"/>
    <n v="-0.4"/>
  </r>
  <r>
    <x v="0"/>
    <x v="10"/>
    <x v="12"/>
    <d v="1899-12-30T15:00:00"/>
    <n v="0"/>
  </r>
  <r>
    <x v="0"/>
    <x v="10"/>
    <x v="12"/>
    <d v="1899-12-30T16:00:00"/>
    <n v="-0.1"/>
  </r>
  <r>
    <x v="0"/>
    <x v="10"/>
    <x v="12"/>
    <d v="1899-12-30T17:00:00"/>
    <n v="-0.5"/>
  </r>
  <r>
    <x v="0"/>
    <x v="10"/>
    <x v="12"/>
    <d v="1899-12-30T18:00:00"/>
    <n v="-0.7"/>
  </r>
  <r>
    <x v="0"/>
    <x v="10"/>
    <x v="12"/>
    <d v="1899-12-30T19:00:00"/>
    <n v="-1"/>
  </r>
  <r>
    <x v="0"/>
    <x v="10"/>
    <x v="12"/>
    <d v="1899-12-30T20:00:00"/>
    <n v="-1.1000000000000001"/>
  </r>
  <r>
    <x v="0"/>
    <x v="10"/>
    <x v="12"/>
    <d v="1899-12-30T21:00:00"/>
    <n v="-2"/>
  </r>
  <r>
    <x v="0"/>
    <x v="10"/>
    <x v="12"/>
    <d v="1899-12-30T22:00:00"/>
    <n v="-2.2000000000000002"/>
  </r>
  <r>
    <x v="0"/>
    <x v="10"/>
    <x v="12"/>
    <d v="1899-12-30T23:00:00"/>
    <n v="-2.6"/>
  </r>
  <r>
    <x v="0"/>
    <x v="10"/>
    <x v="13"/>
    <d v="1899-12-30T00:00:00"/>
    <n v="-3.2"/>
  </r>
  <r>
    <x v="0"/>
    <x v="10"/>
    <x v="13"/>
    <d v="1899-12-30T01:00:00"/>
    <n v="-4.3"/>
  </r>
  <r>
    <x v="0"/>
    <x v="10"/>
    <x v="13"/>
    <d v="1899-12-30T02:00:00"/>
    <n v="-4.8"/>
  </r>
  <r>
    <x v="0"/>
    <x v="10"/>
    <x v="13"/>
    <d v="1899-12-30T03:00:00"/>
    <n v="-5.3"/>
  </r>
  <r>
    <x v="0"/>
    <x v="10"/>
    <x v="13"/>
    <d v="1899-12-30T04:00:00"/>
    <n v="-4.3"/>
  </r>
  <r>
    <x v="0"/>
    <x v="10"/>
    <x v="13"/>
    <d v="1899-12-30T05:00:00"/>
    <n v="-3.9"/>
  </r>
  <r>
    <x v="0"/>
    <x v="10"/>
    <x v="13"/>
    <d v="1899-12-30T06:00:00"/>
    <n v="-3.6"/>
  </r>
  <r>
    <x v="0"/>
    <x v="10"/>
    <x v="13"/>
    <d v="1899-12-30T07:00:00"/>
    <n v="-3.5"/>
  </r>
  <r>
    <x v="0"/>
    <x v="10"/>
    <x v="13"/>
    <d v="1899-12-30T08:00:00"/>
    <n v="-3.1"/>
  </r>
  <r>
    <x v="0"/>
    <x v="10"/>
    <x v="13"/>
    <d v="1899-12-30T09:00:00"/>
    <n v="-2.4"/>
  </r>
  <r>
    <x v="0"/>
    <x v="10"/>
    <x v="13"/>
    <d v="1899-12-30T10:00:00"/>
    <n v="-2.2999999999999998"/>
  </r>
  <r>
    <x v="0"/>
    <x v="10"/>
    <x v="13"/>
    <d v="1899-12-30T11:00:00"/>
    <n v="-2.1"/>
  </r>
  <r>
    <x v="0"/>
    <x v="10"/>
    <x v="13"/>
    <d v="1899-12-30T12:00:00"/>
    <n v="-0.3"/>
  </r>
  <r>
    <x v="0"/>
    <x v="10"/>
    <x v="13"/>
    <d v="1899-12-30T13:00:00"/>
    <n v="0.3"/>
  </r>
  <r>
    <x v="0"/>
    <x v="10"/>
    <x v="13"/>
    <d v="1899-12-30T14:00:00"/>
    <n v="-0.4"/>
  </r>
  <r>
    <x v="0"/>
    <x v="10"/>
    <x v="13"/>
    <d v="1899-12-30T15:00:00"/>
    <n v="-0.6"/>
  </r>
  <r>
    <x v="0"/>
    <x v="10"/>
    <x v="13"/>
    <d v="1899-12-30T16:00:00"/>
    <n v="-1.4"/>
  </r>
  <r>
    <x v="0"/>
    <x v="10"/>
    <x v="13"/>
    <d v="1899-12-30T17:00:00"/>
    <n v="-3.2"/>
  </r>
  <r>
    <x v="0"/>
    <x v="10"/>
    <x v="13"/>
    <d v="1899-12-30T18:00:00"/>
    <n v="-4"/>
  </r>
  <r>
    <x v="0"/>
    <x v="10"/>
    <x v="13"/>
    <d v="1899-12-30T19:00:00"/>
    <n v="-4.3"/>
  </r>
  <r>
    <x v="0"/>
    <x v="10"/>
    <x v="13"/>
    <d v="1899-12-30T20:00:00"/>
    <n v="-4.7"/>
  </r>
  <r>
    <x v="0"/>
    <x v="10"/>
    <x v="13"/>
    <d v="1899-12-30T21:00:00"/>
    <n v="-5.0999999999999996"/>
  </r>
  <r>
    <x v="0"/>
    <x v="10"/>
    <x v="13"/>
    <d v="1899-12-30T22:00:00"/>
    <n v="-5.0999999999999996"/>
  </r>
  <r>
    <x v="0"/>
    <x v="10"/>
    <x v="13"/>
    <d v="1899-12-30T23:00:00"/>
    <n v="-5.0999999999999996"/>
  </r>
  <r>
    <x v="0"/>
    <x v="10"/>
    <x v="14"/>
    <d v="1899-12-30T00:00:00"/>
    <n v="-4.9000000000000004"/>
  </r>
  <r>
    <x v="0"/>
    <x v="10"/>
    <x v="14"/>
    <d v="1899-12-30T01:00:00"/>
    <n v="-4.8"/>
  </r>
  <r>
    <x v="0"/>
    <x v="10"/>
    <x v="14"/>
    <d v="1899-12-30T02:00:00"/>
    <n v="-4.5"/>
  </r>
  <r>
    <x v="0"/>
    <x v="10"/>
    <x v="14"/>
    <d v="1899-12-30T03:00:00"/>
    <n v="-3.8"/>
  </r>
  <r>
    <x v="0"/>
    <x v="10"/>
    <x v="14"/>
    <d v="1899-12-30T04:00:00"/>
    <n v="-3.7"/>
  </r>
  <r>
    <x v="0"/>
    <x v="10"/>
    <x v="14"/>
    <d v="1899-12-30T05:00:00"/>
    <n v="-3.6"/>
  </r>
  <r>
    <x v="0"/>
    <x v="10"/>
    <x v="14"/>
    <d v="1899-12-30T06:00:00"/>
    <n v="-2.7"/>
  </r>
  <r>
    <x v="0"/>
    <x v="10"/>
    <x v="14"/>
    <d v="1899-12-30T07:00:00"/>
    <n v="-1.6"/>
  </r>
  <r>
    <x v="0"/>
    <x v="10"/>
    <x v="14"/>
    <d v="1899-12-30T08:00:00"/>
    <n v="-1.1000000000000001"/>
  </r>
  <r>
    <x v="0"/>
    <x v="10"/>
    <x v="14"/>
    <d v="1899-12-30T09:00:00"/>
    <n v="-0.7"/>
  </r>
  <r>
    <x v="0"/>
    <x v="10"/>
    <x v="14"/>
    <d v="1899-12-30T10:00:00"/>
    <n v="-0.4"/>
  </r>
  <r>
    <x v="0"/>
    <x v="10"/>
    <x v="14"/>
    <d v="1899-12-30T11:00:00"/>
    <n v="0.2"/>
  </r>
  <r>
    <x v="0"/>
    <x v="10"/>
    <x v="14"/>
    <d v="1899-12-30T12:00:00"/>
    <n v="-0.1"/>
  </r>
  <r>
    <x v="0"/>
    <x v="10"/>
    <x v="14"/>
    <d v="1899-12-30T13:00:00"/>
    <n v="0.1"/>
  </r>
  <r>
    <x v="0"/>
    <x v="10"/>
    <x v="14"/>
    <d v="1899-12-30T14:00:00"/>
    <n v="0"/>
  </r>
  <r>
    <x v="0"/>
    <x v="10"/>
    <x v="14"/>
    <d v="1899-12-30T15:00:00"/>
    <n v="0.1"/>
  </r>
  <r>
    <x v="0"/>
    <x v="10"/>
    <x v="14"/>
    <d v="1899-12-30T16:00:00"/>
    <n v="-1.3"/>
  </r>
  <r>
    <x v="0"/>
    <x v="10"/>
    <x v="14"/>
    <d v="1899-12-30T17:00:00"/>
    <n v="-1.3"/>
  </r>
  <r>
    <x v="0"/>
    <x v="10"/>
    <x v="14"/>
    <d v="1899-12-30T18:00:00"/>
    <n v="-0.7"/>
  </r>
  <r>
    <x v="0"/>
    <x v="10"/>
    <x v="14"/>
    <d v="1899-12-30T19:00:00"/>
    <n v="-0.6"/>
  </r>
  <r>
    <x v="0"/>
    <x v="10"/>
    <x v="14"/>
    <d v="1899-12-30T20:00:00"/>
    <n v="-0.3"/>
  </r>
  <r>
    <x v="0"/>
    <x v="10"/>
    <x v="14"/>
    <d v="1899-12-30T21:00:00"/>
    <n v="0.1"/>
  </r>
  <r>
    <x v="0"/>
    <x v="10"/>
    <x v="14"/>
    <d v="1899-12-30T22:00:00"/>
    <n v="0.1"/>
  </r>
  <r>
    <x v="0"/>
    <x v="10"/>
    <x v="14"/>
    <d v="1899-12-30T23:00:00"/>
    <n v="0.1"/>
  </r>
  <r>
    <x v="0"/>
    <x v="10"/>
    <x v="15"/>
    <d v="1899-12-30T00:00:00"/>
    <n v="0.2"/>
  </r>
  <r>
    <x v="0"/>
    <x v="10"/>
    <x v="15"/>
    <d v="1899-12-30T01:00:00"/>
    <n v="0.2"/>
  </r>
  <r>
    <x v="0"/>
    <x v="10"/>
    <x v="15"/>
    <d v="1899-12-30T02:00:00"/>
    <n v="0.1"/>
  </r>
  <r>
    <x v="0"/>
    <x v="10"/>
    <x v="15"/>
    <d v="1899-12-30T03:00:00"/>
    <n v="0.1"/>
  </r>
  <r>
    <x v="0"/>
    <x v="10"/>
    <x v="15"/>
    <d v="1899-12-30T04:00:00"/>
    <n v="0.2"/>
  </r>
  <r>
    <x v="0"/>
    <x v="10"/>
    <x v="15"/>
    <d v="1899-12-30T05:00:00"/>
    <n v="0.2"/>
  </r>
  <r>
    <x v="0"/>
    <x v="10"/>
    <x v="15"/>
    <d v="1899-12-30T06:00:00"/>
    <n v="0.4"/>
  </r>
  <r>
    <x v="0"/>
    <x v="10"/>
    <x v="15"/>
    <d v="1899-12-30T07:00:00"/>
    <n v="0.8"/>
  </r>
  <r>
    <x v="0"/>
    <x v="10"/>
    <x v="15"/>
    <d v="1899-12-30T08:00:00"/>
    <n v="0.6"/>
  </r>
  <r>
    <x v="0"/>
    <x v="10"/>
    <x v="15"/>
    <d v="1899-12-30T09:00:00"/>
    <n v="0.4"/>
  </r>
  <r>
    <x v="0"/>
    <x v="10"/>
    <x v="15"/>
    <d v="1899-12-30T10:00:00"/>
    <n v="0.8"/>
  </r>
  <r>
    <x v="0"/>
    <x v="10"/>
    <x v="15"/>
    <d v="1899-12-30T11:00:00"/>
    <n v="1.2"/>
  </r>
  <r>
    <x v="0"/>
    <x v="10"/>
    <x v="15"/>
    <d v="1899-12-30T12:00:00"/>
    <n v="1.1000000000000001"/>
  </r>
  <r>
    <x v="0"/>
    <x v="10"/>
    <x v="15"/>
    <d v="1899-12-30T13:00:00"/>
    <n v="2"/>
  </r>
  <r>
    <x v="0"/>
    <x v="10"/>
    <x v="15"/>
    <d v="1899-12-30T14:00:00"/>
    <n v="1.9"/>
  </r>
  <r>
    <x v="0"/>
    <x v="10"/>
    <x v="15"/>
    <d v="1899-12-30T15:00:00"/>
    <n v="1.5"/>
  </r>
  <r>
    <x v="0"/>
    <x v="10"/>
    <x v="15"/>
    <d v="1899-12-30T16:00:00"/>
    <n v="1.2"/>
  </r>
  <r>
    <x v="0"/>
    <x v="10"/>
    <x v="15"/>
    <d v="1899-12-30T17:00:00"/>
    <n v="0.9"/>
  </r>
  <r>
    <x v="0"/>
    <x v="10"/>
    <x v="15"/>
    <d v="1899-12-30T18:00:00"/>
    <n v="0.8"/>
  </r>
  <r>
    <x v="0"/>
    <x v="10"/>
    <x v="15"/>
    <d v="1899-12-30T19:00:00"/>
    <n v="1"/>
  </r>
  <r>
    <x v="0"/>
    <x v="10"/>
    <x v="15"/>
    <d v="1899-12-30T20:00:00"/>
    <n v="1.1000000000000001"/>
  </r>
  <r>
    <x v="0"/>
    <x v="10"/>
    <x v="15"/>
    <d v="1899-12-30T21:00:00"/>
    <n v="1.3"/>
  </r>
  <r>
    <x v="0"/>
    <x v="10"/>
    <x v="15"/>
    <d v="1899-12-30T22:00:00"/>
    <n v="1.3"/>
  </r>
  <r>
    <x v="0"/>
    <x v="10"/>
    <x v="15"/>
    <d v="1899-12-30T23:00:00"/>
    <n v="1.7"/>
  </r>
  <r>
    <x v="0"/>
    <x v="10"/>
    <x v="16"/>
    <d v="1899-12-30T00:00:00"/>
    <n v="2"/>
  </r>
  <r>
    <x v="0"/>
    <x v="10"/>
    <x v="16"/>
    <d v="1899-12-30T01:00:00"/>
    <n v="2.2000000000000002"/>
  </r>
  <r>
    <x v="0"/>
    <x v="10"/>
    <x v="16"/>
    <d v="1899-12-30T02:00:00"/>
    <n v="2.1"/>
  </r>
  <r>
    <x v="0"/>
    <x v="10"/>
    <x v="16"/>
    <d v="1899-12-30T03:00:00"/>
    <n v="2.1"/>
  </r>
  <r>
    <x v="0"/>
    <x v="10"/>
    <x v="16"/>
    <d v="1899-12-30T04:00:00"/>
    <n v="2.1"/>
  </r>
  <r>
    <x v="0"/>
    <x v="10"/>
    <x v="16"/>
    <d v="1899-12-30T05:00:00"/>
    <n v="2.2999999999999998"/>
  </r>
  <r>
    <x v="0"/>
    <x v="10"/>
    <x v="16"/>
    <d v="1899-12-30T06:00:00"/>
    <n v="1.7"/>
  </r>
  <r>
    <x v="0"/>
    <x v="10"/>
    <x v="16"/>
    <d v="1899-12-30T07:00:00"/>
    <n v="1.5"/>
  </r>
  <r>
    <x v="0"/>
    <x v="10"/>
    <x v="16"/>
    <d v="1899-12-30T08:00:00"/>
    <n v="1.3"/>
  </r>
  <r>
    <x v="0"/>
    <x v="10"/>
    <x v="16"/>
    <d v="1899-12-30T09:00:00"/>
    <n v="1.3"/>
  </r>
  <r>
    <x v="0"/>
    <x v="10"/>
    <x v="16"/>
    <d v="1899-12-30T10:00:00"/>
    <n v="1.4"/>
  </r>
  <r>
    <x v="0"/>
    <x v="10"/>
    <x v="16"/>
    <d v="1899-12-30T11:00:00"/>
    <n v="1.3"/>
  </r>
  <r>
    <x v="0"/>
    <x v="10"/>
    <x v="16"/>
    <d v="1899-12-30T12:00:00"/>
    <n v="1.6"/>
  </r>
  <r>
    <x v="0"/>
    <x v="10"/>
    <x v="16"/>
    <d v="1899-12-30T13:00:00"/>
    <n v="1.9"/>
  </r>
  <r>
    <x v="0"/>
    <x v="10"/>
    <x v="16"/>
    <d v="1899-12-30T14:00:00"/>
    <n v="1.6"/>
  </r>
  <r>
    <x v="0"/>
    <x v="10"/>
    <x v="16"/>
    <d v="1899-12-30T15:00:00"/>
    <n v="1.2"/>
  </r>
  <r>
    <x v="0"/>
    <x v="10"/>
    <x v="16"/>
    <d v="1899-12-30T16:00:00"/>
    <n v="1"/>
  </r>
  <r>
    <x v="0"/>
    <x v="10"/>
    <x v="16"/>
    <d v="1899-12-30T17:00:00"/>
    <n v="0.4"/>
  </r>
  <r>
    <x v="0"/>
    <x v="10"/>
    <x v="16"/>
    <d v="1899-12-30T18:00:00"/>
    <n v="-0.2"/>
  </r>
  <r>
    <x v="0"/>
    <x v="10"/>
    <x v="16"/>
    <d v="1899-12-30T19:00:00"/>
    <n v="-1.6"/>
  </r>
  <r>
    <x v="0"/>
    <x v="10"/>
    <x v="16"/>
    <d v="1899-12-30T20:00:00"/>
    <n v="-1.8"/>
  </r>
  <r>
    <x v="0"/>
    <x v="10"/>
    <x v="16"/>
    <d v="1899-12-30T21:00:00"/>
    <n v="-0.9"/>
  </r>
  <r>
    <x v="0"/>
    <x v="10"/>
    <x v="16"/>
    <d v="1899-12-30T22:00:00"/>
    <n v="-2.9"/>
  </r>
  <r>
    <x v="0"/>
    <x v="10"/>
    <x v="16"/>
    <d v="1899-12-30T23:00:00"/>
    <n v="-4.0999999999999996"/>
  </r>
  <r>
    <x v="0"/>
    <x v="10"/>
    <x v="17"/>
    <d v="1899-12-30T00:00:00"/>
    <n v="-4.4000000000000004"/>
  </r>
  <r>
    <x v="0"/>
    <x v="10"/>
    <x v="17"/>
    <d v="1899-12-30T01:00:00"/>
    <n v="-3.2"/>
  </r>
  <r>
    <x v="0"/>
    <x v="10"/>
    <x v="17"/>
    <d v="1899-12-30T02:00:00"/>
    <n v="-5.2"/>
  </r>
  <r>
    <x v="0"/>
    <x v="10"/>
    <x v="17"/>
    <d v="1899-12-30T03:00:00"/>
    <n v="-4.4000000000000004"/>
  </r>
  <r>
    <x v="0"/>
    <x v="10"/>
    <x v="17"/>
    <d v="1899-12-30T04:00:00"/>
    <n v="-3.9"/>
  </r>
  <r>
    <x v="0"/>
    <x v="10"/>
    <x v="17"/>
    <d v="1899-12-30T05:00:00"/>
    <n v="-3.1"/>
  </r>
  <r>
    <x v="0"/>
    <x v="10"/>
    <x v="17"/>
    <d v="1899-12-30T06:00:00"/>
    <n v="-2.6"/>
  </r>
  <r>
    <x v="0"/>
    <x v="10"/>
    <x v="17"/>
    <d v="1899-12-30T07:00:00"/>
    <n v="-2.4"/>
  </r>
  <r>
    <x v="0"/>
    <x v="10"/>
    <x v="17"/>
    <d v="1899-12-30T08:00:00"/>
    <n v="-1.6"/>
  </r>
  <r>
    <x v="0"/>
    <x v="10"/>
    <x v="17"/>
    <d v="1899-12-30T09:00:00"/>
    <n v="-0.7"/>
  </r>
  <r>
    <x v="0"/>
    <x v="10"/>
    <x v="17"/>
    <d v="1899-12-30T10:00:00"/>
    <n v="0"/>
  </r>
  <r>
    <x v="0"/>
    <x v="10"/>
    <x v="17"/>
    <d v="1899-12-30T11:00:00"/>
    <n v="0.7"/>
  </r>
  <r>
    <x v="0"/>
    <x v="10"/>
    <x v="17"/>
    <d v="1899-12-30T12:00:00"/>
    <n v="0.9"/>
  </r>
  <r>
    <x v="0"/>
    <x v="10"/>
    <x v="17"/>
    <d v="1899-12-30T13:00:00"/>
    <n v="1"/>
  </r>
  <r>
    <x v="0"/>
    <x v="10"/>
    <x v="17"/>
    <d v="1899-12-30T14:00:00"/>
    <n v="1.1000000000000001"/>
  </r>
  <r>
    <x v="0"/>
    <x v="10"/>
    <x v="17"/>
    <d v="1899-12-30T15:00:00"/>
    <n v="1.2"/>
  </r>
  <r>
    <x v="0"/>
    <x v="10"/>
    <x v="17"/>
    <d v="1899-12-30T16:00:00"/>
    <n v="1.4"/>
  </r>
  <r>
    <x v="0"/>
    <x v="10"/>
    <x v="17"/>
    <d v="1899-12-30T17:00:00"/>
    <n v="1.6"/>
  </r>
  <r>
    <x v="0"/>
    <x v="10"/>
    <x v="17"/>
    <d v="1899-12-30T18:00:00"/>
    <n v="1.8"/>
  </r>
  <r>
    <x v="0"/>
    <x v="10"/>
    <x v="17"/>
    <d v="1899-12-30T19:00:00"/>
    <n v="1.9"/>
  </r>
  <r>
    <x v="0"/>
    <x v="10"/>
    <x v="17"/>
    <d v="1899-12-30T20:00:00"/>
    <n v="1.9"/>
  </r>
  <r>
    <x v="0"/>
    <x v="10"/>
    <x v="17"/>
    <d v="1899-12-30T21:00:00"/>
    <n v="1.1000000000000001"/>
  </r>
  <r>
    <x v="0"/>
    <x v="10"/>
    <x v="17"/>
    <d v="1899-12-30T22:00:00"/>
    <n v="1"/>
  </r>
  <r>
    <x v="0"/>
    <x v="10"/>
    <x v="17"/>
    <d v="1899-12-30T23:00:00"/>
    <n v="0.2"/>
  </r>
  <r>
    <x v="0"/>
    <x v="10"/>
    <x v="18"/>
    <d v="1899-12-30T00:00:00"/>
    <n v="-1.3"/>
  </r>
  <r>
    <x v="0"/>
    <x v="10"/>
    <x v="18"/>
    <d v="1899-12-30T01:00:00"/>
    <n v="-1.4"/>
  </r>
  <r>
    <x v="0"/>
    <x v="10"/>
    <x v="18"/>
    <d v="1899-12-30T02:00:00"/>
    <n v="-2.5"/>
  </r>
  <r>
    <x v="0"/>
    <x v="10"/>
    <x v="18"/>
    <d v="1899-12-30T03:00:00"/>
    <n v="-2.2000000000000002"/>
  </r>
  <r>
    <x v="0"/>
    <x v="10"/>
    <x v="18"/>
    <d v="1899-12-30T04:00:00"/>
    <n v="-2.5"/>
  </r>
  <r>
    <x v="0"/>
    <x v="10"/>
    <x v="18"/>
    <d v="1899-12-30T05:00:00"/>
    <n v="-2.6"/>
  </r>
  <r>
    <x v="0"/>
    <x v="10"/>
    <x v="18"/>
    <d v="1899-12-30T06:00:00"/>
    <n v="-2.5"/>
  </r>
  <r>
    <x v="0"/>
    <x v="10"/>
    <x v="18"/>
    <d v="1899-12-30T07:00:00"/>
    <n v="-3.5"/>
  </r>
  <r>
    <x v="0"/>
    <x v="10"/>
    <x v="18"/>
    <d v="1899-12-30T08:00:00"/>
    <n v="-2.8"/>
  </r>
  <r>
    <x v="0"/>
    <x v="10"/>
    <x v="18"/>
    <d v="1899-12-30T09:00:00"/>
    <n v="-1"/>
  </r>
  <r>
    <x v="0"/>
    <x v="10"/>
    <x v="18"/>
    <d v="1899-12-30T10:00:00"/>
    <n v="0.4"/>
  </r>
  <r>
    <x v="0"/>
    <x v="10"/>
    <x v="18"/>
    <d v="1899-12-30T11:00:00"/>
    <n v="2.1"/>
  </r>
  <r>
    <x v="0"/>
    <x v="10"/>
    <x v="18"/>
    <d v="1899-12-30T12:00:00"/>
    <n v="2.5"/>
  </r>
  <r>
    <x v="0"/>
    <x v="10"/>
    <x v="18"/>
    <d v="1899-12-30T13:00:00"/>
    <n v="3.4"/>
  </r>
  <r>
    <x v="0"/>
    <x v="10"/>
    <x v="18"/>
    <d v="1899-12-30T14:00:00"/>
    <n v="3.5"/>
  </r>
  <r>
    <x v="0"/>
    <x v="10"/>
    <x v="18"/>
    <d v="1899-12-30T15:00:00"/>
    <n v="3.8"/>
  </r>
  <r>
    <x v="0"/>
    <x v="10"/>
    <x v="18"/>
    <d v="1899-12-30T16:00:00"/>
    <n v="2.9"/>
  </r>
  <r>
    <x v="0"/>
    <x v="10"/>
    <x v="18"/>
    <d v="1899-12-30T17:00:00"/>
    <n v="1.6"/>
  </r>
  <r>
    <x v="0"/>
    <x v="10"/>
    <x v="18"/>
    <d v="1899-12-30T18:00:00"/>
    <n v="2"/>
  </r>
  <r>
    <x v="0"/>
    <x v="10"/>
    <x v="18"/>
    <d v="1899-12-30T19:00:00"/>
    <n v="1.6"/>
  </r>
  <r>
    <x v="0"/>
    <x v="10"/>
    <x v="18"/>
    <d v="1899-12-30T20:00:00"/>
    <n v="1.7"/>
  </r>
  <r>
    <x v="0"/>
    <x v="10"/>
    <x v="18"/>
    <d v="1899-12-30T21:00:00"/>
    <n v="1.8"/>
  </r>
  <r>
    <x v="0"/>
    <x v="10"/>
    <x v="18"/>
    <d v="1899-12-30T22:00:00"/>
    <n v="0.9"/>
  </r>
  <r>
    <x v="0"/>
    <x v="10"/>
    <x v="18"/>
    <d v="1899-12-30T23:00:00"/>
    <n v="1.7"/>
  </r>
  <r>
    <x v="0"/>
    <x v="10"/>
    <x v="19"/>
    <d v="1899-12-30T00:00:00"/>
    <n v="1.5"/>
  </r>
  <r>
    <x v="0"/>
    <x v="10"/>
    <x v="19"/>
    <d v="1899-12-30T01:00:00"/>
    <n v="0.7"/>
  </r>
  <r>
    <x v="0"/>
    <x v="10"/>
    <x v="19"/>
    <d v="1899-12-30T02:00:00"/>
    <n v="0.6"/>
  </r>
  <r>
    <x v="0"/>
    <x v="10"/>
    <x v="19"/>
    <d v="1899-12-30T03:00:00"/>
    <n v="0.5"/>
  </r>
  <r>
    <x v="0"/>
    <x v="10"/>
    <x v="19"/>
    <d v="1899-12-30T04:00:00"/>
    <n v="0.3"/>
  </r>
  <r>
    <x v="0"/>
    <x v="10"/>
    <x v="19"/>
    <d v="1899-12-30T05:00:00"/>
    <n v="0.2"/>
  </r>
  <r>
    <x v="0"/>
    <x v="10"/>
    <x v="19"/>
    <d v="1899-12-30T06:00:00"/>
    <n v="-0.5"/>
  </r>
  <r>
    <x v="0"/>
    <x v="10"/>
    <x v="19"/>
    <d v="1899-12-30T07:00:00"/>
    <n v="-1.1000000000000001"/>
  </r>
  <r>
    <x v="0"/>
    <x v="10"/>
    <x v="19"/>
    <d v="1899-12-30T08:00:00"/>
    <n v="-1.2"/>
  </r>
  <r>
    <x v="0"/>
    <x v="10"/>
    <x v="19"/>
    <d v="1899-12-30T09:00:00"/>
    <n v="-1.4"/>
  </r>
  <r>
    <x v="0"/>
    <x v="10"/>
    <x v="19"/>
    <d v="1899-12-30T10:00:00"/>
    <n v="-0.6"/>
  </r>
  <r>
    <x v="0"/>
    <x v="10"/>
    <x v="19"/>
    <d v="1899-12-30T11:00:00"/>
    <n v="-0.6"/>
  </r>
  <r>
    <x v="0"/>
    <x v="10"/>
    <x v="19"/>
    <d v="1899-12-30T12:00:00"/>
    <n v="-0.1"/>
  </r>
  <r>
    <x v="0"/>
    <x v="10"/>
    <x v="19"/>
    <d v="1899-12-30T13:00:00"/>
    <n v="0.2"/>
  </r>
  <r>
    <x v="0"/>
    <x v="10"/>
    <x v="19"/>
    <d v="1899-12-30T14:00:00"/>
    <n v="-0.4"/>
  </r>
  <r>
    <x v="0"/>
    <x v="10"/>
    <x v="19"/>
    <d v="1899-12-30T15:00:00"/>
    <n v="-1.9"/>
  </r>
  <r>
    <x v="0"/>
    <x v="10"/>
    <x v="19"/>
    <d v="1899-12-30T16:00:00"/>
    <n v="-2.2000000000000002"/>
  </r>
  <r>
    <x v="0"/>
    <x v="10"/>
    <x v="19"/>
    <d v="1899-12-30T17:00:00"/>
    <n v="-2.4"/>
  </r>
  <r>
    <x v="0"/>
    <x v="10"/>
    <x v="19"/>
    <d v="1899-12-30T18:00:00"/>
    <n v="-3"/>
  </r>
  <r>
    <x v="0"/>
    <x v="10"/>
    <x v="19"/>
    <d v="1899-12-30T19:00:00"/>
    <n v="-3"/>
  </r>
  <r>
    <x v="0"/>
    <x v="10"/>
    <x v="19"/>
    <d v="1899-12-30T20:00:00"/>
    <n v="-3"/>
  </r>
  <r>
    <x v="0"/>
    <x v="10"/>
    <x v="19"/>
    <d v="1899-12-30T21:00:00"/>
    <n v="-3.3"/>
  </r>
  <r>
    <x v="0"/>
    <x v="10"/>
    <x v="19"/>
    <d v="1899-12-30T22:00:00"/>
    <n v="-3.1"/>
  </r>
  <r>
    <x v="0"/>
    <x v="10"/>
    <x v="19"/>
    <d v="1899-12-30T23:00:00"/>
    <n v="-3.1"/>
  </r>
  <r>
    <x v="0"/>
    <x v="10"/>
    <x v="20"/>
    <d v="1899-12-30T00:00:00"/>
    <n v="-2.9"/>
  </r>
  <r>
    <x v="0"/>
    <x v="10"/>
    <x v="20"/>
    <d v="1899-12-30T01:00:00"/>
    <n v="-1.9"/>
  </r>
  <r>
    <x v="0"/>
    <x v="10"/>
    <x v="20"/>
    <d v="1899-12-30T02:00:00"/>
    <n v="-0.5"/>
  </r>
  <r>
    <x v="0"/>
    <x v="10"/>
    <x v="20"/>
    <d v="1899-12-30T03:00:00"/>
    <n v="0.3"/>
  </r>
  <r>
    <x v="0"/>
    <x v="10"/>
    <x v="20"/>
    <d v="1899-12-30T04:00:00"/>
    <n v="0.3"/>
  </r>
  <r>
    <x v="0"/>
    <x v="10"/>
    <x v="20"/>
    <d v="1899-12-30T05:00:00"/>
    <n v="0.3"/>
  </r>
  <r>
    <x v="0"/>
    <x v="10"/>
    <x v="20"/>
    <d v="1899-12-30T06:00:00"/>
    <n v="1.3"/>
  </r>
  <r>
    <x v="0"/>
    <x v="10"/>
    <x v="20"/>
    <d v="1899-12-30T07:00:00"/>
    <n v="1.1000000000000001"/>
  </r>
  <r>
    <x v="0"/>
    <x v="10"/>
    <x v="20"/>
    <d v="1899-12-30T08:00:00"/>
    <n v="-0.6"/>
  </r>
  <r>
    <x v="0"/>
    <x v="10"/>
    <x v="20"/>
    <d v="1899-12-30T09:00:00"/>
    <n v="-1"/>
  </r>
  <r>
    <x v="0"/>
    <x v="10"/>
    <x v="20"/>
    <d v="1899-12-30T10:00:00"/>
    <n v="-1.8"/>
  </r>
  <r>
    <x v="0"/>
    <x v="10"/>
    <x v="20"/>
    <d v="1899-12-30T11:00:00"/>
    <n v="-3.4"/>
  </r>
  <r>
    <x v="0"/>
    <x v="10"/>
    <x v="20"/>
    <d v="1899-12-30T12:00:00"/>
    <n v="-3.5"/>
  </r>
  <r>
    <x v="0"/>
    <x v="10"/>
    <x v="20"/>
    <d v="1899-12-30T13:00:00"/>
    <n v="-3.7"/>
  </r>
  <r>
    <x v="0"/>
    <x v="10"/>
    <x v="20"/>
    <d v="1899-12-30T14:00:00"/>
    <n v="-4.4000000000000004"/>
  </r>
  <r>
    <x v="0"/>
    <x v="10"/>
    <x v="20"/>
    <d v="1899-12-30T15:00:00"/>
    <n v="-5.2"/>
  </r>
  <r>
    <x v="0"/>
    <x v="10"/>
    <x v="20"/>
    <d v="1899-12-30T16:00:00"/>
    <n v="-6.7"/>
  </r>
  <r>
    <x v="0"/>
    <x v="10"/>
    <x v="20"/>
    <d v="1899-12-30T17:00:00"/>
    <n v="-7.6"/>
  </r>
  <r>
    <x v="0"/>
    <x v="10"/>
    <x v="20"/>
    <d v="1899-12-30T18:00:00"/>
    <n v="-8.1999999999999993"/>
  </r>
  <r>
    <x v="0"/>
    <x v="10"/>
    <x v="20"/>
    <d v="1899-12-30T19:00:00"/>
    <n v="-8.8000000000000007"/>
  </r>
  <r>
    <x v="0"/>
    <x v="10"/>
    <x v="20"/>
    <d v="1899-12-30T20:00:00"/>
    <n v="-9.4"/>
  </r>
  <r>
    <x v="0"/>
    <x v="10"/>
    <x v="20"/>
    <d v="1899-12-30T21:00:00"/>
    <n v="-10.1"/>
  </r>
  <r>
    <x v="0"/>
    <x v="10"/>
    <x v="20"/>
    <d v="1899-12-30T22:00:00"/>
    <n v="-11.3"/>
  </r>
  <r>
    <x v="0"/>
    <x v="10"/>
    <x v="20"/>
    <d v="1899-12-30T23:00:00"/>
    <n v="-11.5"/>
  </r>
  <r>
    <x v="0"/>
    <x v="10"/>
    <x v="21"/>
    <d v="1899-12-30T00:00:00"/>
    <n v="-12.2"/>
  </r>
  <r>
    <x v="0"/>
    <x v="10"/>
    <x v="21"/>
    <d v="1899-12-30T01:00:00"/>
    <n v="-12.9"/>
  </r>
  <r>
    <x v="0"/>
    <x v="10"/>
    <x v="21"/>
    <d v="1899-12-30T02:00:00"/>
    <n v="-12.9"/>
  </r>
  <r>
    <x v="0"/>
    <x v="10"/>
    <x v="21"/>
    <d v="1899-12-30T03:00:00"/>
    <n v="-13"/>
  </r>
  <r>
    <x v="0"/>
    <x v="10"/>
    <x v="21"/>
    <d v="1899-12-30T04:00:00"/>
    <n v="-13.1"/>
  </r>
  <r>
    <x v="0"/>
    <x v="10"/>
    <x v="21"/>
    <d v="1899-12-30T05:00:00"/>
    <n v="-12.9"/>
  </r>
  <r>
    <x v="0"/>
    <x v="10"/>
    <x v="21"/>
    <d v="1899-12-30T06:00:00"/>
    <n v="-12.3"/>
  </r>
  <r>
    <x v="0"/>
    <x v="10"/>
    <x v="21"/>
    <d v="1899-12-30T07:00:00"/>
    <n v="-11.9"/>
  </r>
  <r>
    <x v="0"/>
    <x v="10"/>
    <x v="21"/>
    <d v="1899-12-30T08:00:00"/>
    <n v="-10.9"/>
  </r>
  <r>
    <x v="0"/>
    <x v="10"/>
    <x v="21"/>
    <d v="1899-12-30T09:00:00"/>
    <n v="-10"/>
  </r>
  <r>
    <x v="0"/>
    <x v="10"/>
    <x v="21"/>
    <d v="1899-12-30T10:00:00"/>
    <n v="-9.1"/>
  </r>
  <r>
    <x v="0"/>
    <x v="10"/>
    <x v="21"/>
    <d v="1899-12-30T11:00:00"/>
    <n v="-8.6999999999999993"/>
  </r>
  <r>
    <x v="0"/>
    <x v="10"/>
    <x v="21"/>
    <d v="1899-12-30T12:00:00"/>
    <n v="-7.9"/>
  </r>
  <r>
    <x v="0"/>
    <x v="10"/>
    <x v="21"/>
    <d v="1899-12-30T13:00:00"/>
    <n v="-7.2"/>
  </r>
  <r>
    <x v="0"/>
    <x v="10"/>
    <x v="21"/>
    <d v="1899-12-30T14:00:00"/>
    <n v="-6.7"/>
  </r>
  <r>
    <x v="0"/>
    <x v="10"/>
    <x v="21"/>
    <d v="1899-12-30T15:00:00"/>
    <n v="-6.6"/>
  </r>
  <r>
    <x v="0"/>
    <x v="10"/>
    <x v="21"/>
    <d v="1899-12-30T16:00:00"/>
    <n v="-6.9"/>
  </r>
  <r>
    <x v="0"/>
    <x v="10"/>
    <x v="21"/>
    <d v="1899-12-30T17:00:00"/>
    <n v="-7"/>
  </r>
  <r>
    <x v="0"/>
    <x v="10"/>
    <x v="21"/>
    <d v="1899-12-30T18:00:00"/>
    <n v="-7.2"/>
  </r>
  <r>
    <x v="0"/>
    <x v="10"/>
    <x v="21"/>
    <d v="1899-12-30T19:00:00"/>
    <n v="-7.5"/>
  </r>
  <r>
    <x v="0"/>
    <x v="10"/>
    <x v="21"/>
    <d v="1899-12-30T20:00:00"/>
    <n v="-7.6"/>
  </r>
  <r>
    <x v="0"/>
    <x v="10"/>
    <x v="21"/>
    <d v="1899-12-30T21:00:00"/>
    <n v="-7.3"/>
  </r>
  <r>
    <x v="0"/>
    <x v="10"/>
    <x v="21"/>
    <d v="1899-12-30T22:00:00"/>
    <n v="-7.1"/>
  </r>
  <r>
    <x v="0"/>
    <x v="10"/>
    <x v="21"/>
    <d v="1899-12-30T23:00:00"/>
    <n v="-6.8"/>
  </r>
  <r>
    <x v="0"/>
    <x v="10"/>
    <x v="22"/>
    <d v="1899-12-30T00:00:00"/>
    <n v="-6.5"/>
  </r>
  <r>
    <x v="0"/>
    <x v="10"/>
    <x v="22"/>
    <d v="1899-12-30T01:00:00"/>
    <n v="-5.9"/>
  </r>
  <r>
    <x v="0"/>
    <x v="10"/>
    <x v="22"/>
    <d v="1899-12-30T02:00:00"/>
    <n v="-5.6"/>
  </r>
  <r>
    <x v="0"/>
    <x v="10"/>
    <x v="22"/>
    <d v="1899-12-30T03:00:00"/>
    <n v="-5.2"/>
  </r>
  <r>
    <x v="0"/>
    <x v="10"/>
    <x v="22"/>
    <d v="1899-12-30T04:00:00"/>
    <n v="-5"/>
  </r>
  <r>
    <x v="0"/>
    <x v="10"/>
    <x v="22"/>
    <d v="1899-12-30T05:00:00"/>
    <n v="-4.8"/>
  </r>
  <r>
    <x v="0"/>
    <x v="10"/>
    <x v="22"/>
    <d v="1899-12-30T06:00:00"/>
    <n v="-4.5999999999999996"/>
  </r>
  <r>
    <x v="0"/>
    <x v="10"/>
    <x v="22"/>
    <d v="1899-12-30T07:00:00"/>
    <n v="-4"/>
  </r>
  <r>
    <x v="0"/>
    <x v="10"/>
    <x v="22"/>
    <d v="1899-12-30T08:00:00"/>
    <n v="-3.8"/>
  </r>
  <r>
    <x v="0"/>
    <x v="10"/>
    <x v="22"/>
    <d v="1899-12-30T09:00:00"/>
    <n v="-2.8"/>
  </r>
  <r>
    <x v="0"/>
    <x v="10"/>
    <x v="22"/>
    <d v="1899-12-30T10:00:00"/>
    <n v="-1.7"/>
  </r>
  <r>
    <x v="0"/>
    <x v="10"/>
    <x v="22"/>
    <d v="1899-12-30T11:00:00"/>
    <n v="-0.3"/>
  </r>
  <r>
    <x v="0"/>
    <x v="10"/>
    <x v="22"/>
    <d v="1899-12-30T12:00:00"/>
    <n v="0.9"/>
  </r>
  <r>
    <x v="0"/>
    <x v="10"/>
    <x v="22"/>
    <d v="1899-12-30T13:00:00"/>
    <n v="1.4"/>
  </r>
  <r>
    <x v="0"/>
    <x v="10"/>
    <x v="22"/>
    <d v="1899-12-30T14:00:00"/>
    <n v="1.9"/>
  </r>
  <r>
    <x v="0"/>
    <x v="10"/>
    <x v="22"/>
    <d v="1899-12-30T15:00:00"/>
    <n v="1.6"/>
  </r>
  <r>
    <x v="0"/>
    <x v="10"/>
    <x v="22"/>
    <d v="1899-12-30T16:00:00"/>
    <n v="1.4"/>
  </r>
  <r>
    <x v="0"/>
    <x v="10"/>
    <x v="22"/>
    <d v="1899-12-30T17:00:00"/>
    <n v="0.2"/>
  </r>
  <r>
    <x v="0"/>
    <x v="10"/>
    <x v="22"/>
    <d v="1899-12-30T18:00:00"/>
    <n v="-0.1"/>
  </r>
  <r>
    <x v="0"/>
    <x v="10"/>
    <x v="22"/>
    <d v="1899-12-30T19:00:00"/>
    <n v="0.2"/>
  </r>
  <r>
    <x v="0"/>
    <x v="10"/>
    <x v="22"/>
    <d v="1899-12-30T20:00:00"/>
    <n v="0.9"/>
  </r>
  <r>
    <x v="0"/>
    <x v="10"/>
    <x v="22"/>
    <d v="1899-12-30T21:00:00"/>
    <n v="1.1000000000000001"/>
  </r>
  <r>
    <x v="0"/>
    <x v="10"/>
    <x v="22"/>
    <d v="1899-12-30T22:00:00"/>
    <n v="1.8"/>
  </r>
  <r>
    <x v="0"/>
    <x v="10"/>
    <x v="22"/>
    <d v="1899-12-30T23:00:00"/>
    <n v="1.5"/>
  </r>
  <r>
    <x v="0"/>
    <x v="10"/>
    <x v="23"/>
    <d v="1899-12-30T00:00:00"/>
    <n v="1.4"/>
  </r>
  <r>
    <x v="0"/>
    <x v="10"/>
    <x v="23"/>
    <d v="1899-12-30T01:00:00"/>
    <n v="1.5"/>
  </r>
  <r>
    <x v="0"/>
    <x v="10"/>
    <x v="23"/>
    <d v="1899-12-30T02:00:00"/>
    <n v="0.7"/>
  </r>
  <r>
    <x v="0"/>
    <x v="10"/>
    <x v="23"/>
    <d v="1899-12-30T03:00:00"/>
    <n v="0.7"/>
  </r>
  <r>
    <x v="0"/>
    <x v="10"/>
    <x v="23"/>
    <d v="1899-12-30T04:00:00"/>
    <n v="1"/>
  </r>
  <r>
    <x v="0"/>
    <x v="10"/>
    <x v="23"/>
    <d v="1899-12-30T05:00:00"/>
    <n v="0.8"/>
  </r>
  <r>
    <x v="0"/>
    <x v="10"/>
    <x v="23"/>
    <d v="1899-12-30T06:00:00"/>
    <n v="1.4"/>
  </r>
  <r>
    <x v="0"/>
    <x v="10"/>
    <x v="23"/>
    <d v="1899-12-30T07:00:00"/>
    <n v="0.7"/>
  </r>
  <r>
    <x v="0"/>
    <x v="10"/>
    <x v="23"/>
    <d v="1899-12-30T08:00:00"/>
    <n v="1.2"/>
  </r>
  <r>
    <x v="0"/>
    <x v="10"/>
    <x v="23"/>
    <d v="1899-12-30T09:00:00"/>
    <n v="2.2000000000000002"/>
  </r>
  <r>
    <x v="0"/>
    <x v="10"/>
    <x v="23"/>
    <d v="1899-12-30T10:00:00"/>
    <n v="3.3"/>
  </r>
  <r>
    <x v="0"/>
    <x v="10"/>
    <x v="23"/>
    <d v="1899-12-30T11:00:00"/>
    <n v="2.5"/>
  </r>
  <r>
    <x v="0"/>
    <x v="10"/>
    <x v="23"/>
    <d v="1899-12-30T12:00:00"/>
    <n v="2.1"/>
  </r>
  <r>
    <x v="0"/>
    <x v="10"/>
    <x v="23"/>
    <d v="1899-12-30T13:00:00"/>
    <n v="2.6"/>
  </r>
  <r>
    <x v="0"/>
    <x v="10"/>
    <x v="23"/>
    <d v="1899-12-30T14:00:00"/>
    <n v="2.8"/>
  </r>
  <r>
    <x v="0"/>
    <x v="10"/>
    <x v="23"/>
    <d v="1899-12-30T15:00:00"/>
    <n v="3.5"/>
  </r>
  <r>
    <x v="0"/>
    <x v="10"/>
    <x v="23"/>
    <d v="1899-12-30T16:00:00"/>
    <n v="4.0999999999999996"/>
  </r>
  <r>
    <x v="0"/>
    <x v="10"/>
    <x v="23"/>
    <d v="1899-12-30T17:00:00"/>
    <n v="4.5"/>
  </r>
  <r>
    <x v="0"/>
    <x v="10"/>
    <x v="23"/>
    <d v="1899-12-30T18:00:00"/>
    <n v="4.8"/>
  </r>
  <r>
    <x v="0"/>
    <x v="10"/>
    <x v="23"/>
    <d v="1899-12-30T19:00:00"/>
    <n v="4.9000000000000004"/>
  </r>
  <r>
    <x v="0"/>
    <x v="10"/>
    <x v="23"/>
    <d v="1899-12-30T20:00:00"/>
    <n v="4.9000000000000004"/>
  </r>
  <r>
    <x v="0"/>
    <x v="10"/>
    <x v="23"/>
    <d v="1899-12-30T21:00:00"/>
    <n v="4.8"/>
  </r>
  <r>
    <x v="0"/>
    <x v="10"/>
    <x v="23"/>
    <d v="1899-12-30T22:00:00"/>
    <n v="5"/>
  </r>
  <r>
    <x v="0"/>
    <x v="10"/>
    <x v="23"/>
    <d v="1899-12-30T23:00:00"/>
    <n v="5.4"/>
  </r>
  <r>
    <x v="0"/>
    <x v="10"/>
    <x v="24"/>
    <d v="1899-12-30T00:00:00"/>
    <n v="5.7"/>
  </r>
  <r>
    <x v="0"/>
    <x v="10"/>
    <x v="24"/>
    <d v="1899-12-30T01:00:00"/>
    <n v="6.3"/>
  </r>
  <r>
    <x v="0"/>
    <x v="10"/>
    <x v="24"/>
    <d v="1899-12-30T02:00:00"/>
    <n v="6.3"/>
  </r>
  <r>
    <x v="0"/>
    <x v="10"/>
    <x v="24"/>
    <d v="1899-12-30T03:00:00"/>
    <n v="6.3"/>
  </r>
  <r>
    <x v="0"/>
    <x v="10"/>
    <x v="24"/>
    <d v="1899-12-30T04:00:00"/>
    <n v="6.2"/>
  </r>
  <r>
    <x v="0"/>
    <x v="10"/>
    <x v="24"/>
    <d v="1899-12-30T05:00:00"/>
    <n v="5.8"/>
  </r>
  <r>
    <x v="0"/>
    <x v="10"/>
    <x v="24"/>
    <d v="1899-12-30T06:00:00"/>
    <n v="5.5"/>
  </r>
  <r>
    <x v="0"/>
    <x v="10"/>
    <x v="24"/>
    <d v="1899-12-30T07:00:00"/>
    <n v="5"/>
  </r>
  <r>
    <x v="0"/>
    <x v="10"/>
    <x v="24"/>
    <d v="1899-12-30T08:00:00"/>
    <n v="5.3"/>
  </r>
  <r>
    <x v="0"/>
    <x v="10"/>
    <x v="24"/>
    <d v="1899-12-30T09:00:00"/>
    <n v="5.6"/>
  </r>
  <r>
    <x v="0"/>
    <x v="10"/>
    <x v="24"/>
    <d v="1899-12-30T10:00:00"/>
    <n v="6.2"/>
  </r>
  <r>
    <x v="0"/>
    <x v="10"/>
    <x v="24"/>
    <d v="1899-12-30T11:00:00"/>
    <n v="7.6"/>
  </r>
  <r>
    <x v="0"/>
    <x v="10"/>
    <x v="24"/>
    <d v="1899-12-30T12:00:00"/>
    <n v="6.2"/>
  </r>
  <r>
    <x v="0"/>
    <x v="10"/>
    <x v="24"/>
    <d v="1899-12-30T13:00:00"/>
    <n v="6"/>
  </r>
  <r>
    <x v="0"/>
    <x v="10"/>
    <x v="24"/>
    <d v="1899-12-30T14:00:00"/>
    <n v="6"/>
  </r>
  <r>
    <x v="0"/>
    <x v="10"/>
    <x v="24"/>
    <d v="1899-12-30T15:00:00"/>
    <n v="5.6"/>
  </r>
  <r>
    <x v="0"/>
    <x v="10"/>
    <x v="24"/>
    <d v="1899-12-30T16:00:00"/>
    <n v="5.0999999999999996"/>
  </r>
  <r>
    <x v="0"/>
    <x v="10"/>
    <x v="24"/>
    <d v="1899-12-30T17:00:00"/>
    <n v="4.8"/>
  </r>
  <r>
    <x v="0"/>
    <x v="10"/>
    <x v="24"/>
    <d v="1899-12-30T18:00:00"/>
    <n v="4.3"/>
  </r>
  <r>
    <x v="0"/>
    <x v="10"/>
    <x v="24"/>
    <d v="1899-12-30T19:00:00"/>
    <n v="3.9"/>
  </r>
  <r>
    <x v="0"/>
    <x v="10"/>
    <x v="24"/>
    <d v="1899-12-30T20:00:00"/>
    <n v="3.9"/>
  </r>
  <r>
    <x v="0"/>
    <x v="10"/>
    <x v="24"/>
    <d v="1899-12-30T21:00:00"/>
    <n v="3.7"/>
  </r>
  <r>
    <x v="0"/>
    <x v="10"/>
    <x v="24"/>
    <d v="1899-12-30T22:00:00"/>
    <n v="3.9"/>
  </r>
  <r>
    <x v="0"/>
    <x v="10"/>
    <x v="24"/>
    <d v="1899-12-30T23:00:00"/>
    <n v="3.9"/>
  </r>
  <r>
    <x v="0"/>
    <x v="10"/>
    <x v="25"/>
    <d v="1899-12-30T00:00:00"/>
    <n v="3.6"/>
  </r>
  <r>
    <x v="0"/>
    <x v="10"/>
    <x v="25"/>
    <d v="1899-12-30T01:00:00"/>
    <n v="3.9"/>
  </r>
  <r>
    <x v="0"/>
    <x v="10"/>
    <x v="25"/>
    <d v="1899-12-30T02:00:00"/>
    <n v="3.7"/>
  </r>
  <r>
    <x v="0"/>
    <x v="10"/>
    <x v="25"/>
    <d v="1899-12-30T03:00:00"/>
    <n v="3.7"/>
  </r>
  <r>
    <x v="0"/>
    <x v="10"/>
    <x v="25"/>
    <d v="1899-12-30T04:00:00"/>
    <n v="3.7"/>
  </r>
  <r>
    <x v="0"/>
    <x v="10"/>
    <x v="25"/>
    <d v="1899-12-30T05:00:00"/>
    <n v="3.7"/>
  </r>
  <r>
    <x v="0"/>
    <x v="10"/>
    <x v="25"/>
    <d v="1899-12-30T06:00:00"/>
    <n v="3.7"/>
  </r>
  <r>
    <x v="0"/>
    <x v="10"/>
    <x v="25"/>
    <d v="1899-12-30T07:00:00"/>
    <n v="3.7"/>
  </r>
  <r>
    <x v="0"/>
    <x v="10"/>
    <x v="25"/>
    <d v="1899-12-30T08:00:00"/>
    <n v="4.3"/>
  </r>
  <r>
    <x v="0"/>
    <x v="10"/>
    <x v="25"/>
    <d v="1899-12-30T09:00:00"/>
    <n v="4.4000000000000004"/>
  </r>
  <r>
    <x v="0"/>
    <x v="10"/>
    <x v="25"/>
    <d v="1899-12-30T10:00:00"/>
    <n v="4.7"/>
  </r>
  <r>
    <x v="0"/>
    <x v="10"/>
    <x v="25"/>
    <d v="1899-12-30T11:00:00"/>
    <n v="5.2"/>
  </r>
  <r>
    <x v="0"/>
    <x v="10"/>
    <x v="25"/>
    <d v="1899-12-30T12:00:00"/>
    <n v="5.0999999999999996"/>
  </r>
  <r>
    <x v="0"/>
    <x v="10"/>
    <x v="25"/>
    <d v="1899-12-30T13:00:00"/>
    <n v="5.0999999999999996"/>
  </r>
  <r>
    <x v="0"/>
    <x v="10"/>
    <x v="25"/>
    <d v="1899-12-30T14:00:00"/>
    <n v="5.3"/>
  </r>
  <r>
    <x v="0"/>
    <x v="10"/>
    <x v="25"/>
    <d v="1899-12-30T15:00:00"/>
    <n v="5.3"/>
  </r>
  <r>
    <x v="0"/>
    <x v="10"/>
    <x v="25"/>
    <d v="1899-12-30T16:00:00"/>
    <n v="5.5"/>
  </r>
  <r>
    <x v="0"/>
    <x v="10"/>
    <x v="25"/>
    <d v="1899-12-30T17:00:00"/>
    <n v="3.9"/>
  </r>
  <r>
    <x v="0"/>
    <x v="10"/>
    <x v="25"/>
    <d v="1899-12-30T18:00:00"/>
    <n v="3.5"/>
  </r>
  <r>
    <x v="0"/>
    <x v="10"/>
    <x v="25"/>
    <d v="1899-12-30T19:00:00"/>
    <n v="2.9"/>
  </r>
  <r>
    <x v="0"/>
    <x v="10"/>
    <x v="25"/>
    <d v="1899-12-30T20:00:00"/>
    <n v="2.5"/>
  </r>
  <r>
    <x v="0"/>
    <x v="10"/>
    <x v="25"/>
    <d v="1899-12-30T21:00:00"/>
    <n v="2.2999999999999998"/>
  </r>
  <r>
    <x v="0"/>
    <x v="10"/>
    <x v="25"/>
    <d v="1899-12-30T22:00:00"/>
    <n v="2.1"/>
  </r>
  <r>
    <x v="0"/>
    <x v="10"/>
    <x v="25"/>
    <d v="1899-12-30T23:00:00"/>
    <n v="2"/>
  </r>
  <r>
    <x v="0"/>
    <x v="10"/>
    <x v="26"/>
    <d v="1899-12-30T00:00:00"/>
    <n v="2.1"/>
  </r>
  <r>
    <x v="0"/>
    <x v="10"/>
    <x v="26"/>
    <d v="1899-12-30T01:00:00"/>
    <n v="2.2999999999999998"/>
  </r>
  <r>
    <x v="0"/>
    <x v="10"/>
    <x v="26"/>
    <d v="1899-12-30T02:00:00"/>
    <n v="2.1"/>
  </r>
  <r>
    <x v="0"/>
    <x v="10"/>
    <x v="26"/>
    <d v="1899-12-30T03:00:00"/>
    <n v="1.6"/>
  </r>
  <r>
    <x v="0"/>
    <x v="10"/>
    <x v="26"/>
    <d v="1899-12-30T04:00:00"/>
    <n v="1.4"/>
  </r>
  <r>
    <x v="0"/>
    <x v="10"/>
    <x v="26"/>
    <d v="1899-12-30T05:00:00"/>
    <n v="0.8"/>
  </r>
  <r>
    <x v="0"/>
    <x v="10"/>
    <x v="26"/>
    <d v="1899-12-30T06:00:00"/>
    <n v="0.7"/>
  </r>
  <r>
    <x v="0"/>
    <x v="10"/>
    <x v="26"/>
    <d v="1899-12-30T07:00:00"/>
    <n v="0.4"/>
  </r>
  <r>
    <x v="0"/>
    <x v="10"/>
    <x v="26"/>
    <d v="1899-12-30T08:00:00"/>
    <n v="0.2"/>
  </r>
  <r>
    <x v="0"/>
    <x v="10"/>
    <x v="26"/>
    <d v="1899-12-30T09:00:00"/>
    <n v="0.4"/>
  </r>
  <r>
    <x v="0"/>
    <x v="10"/>
    <x v="26"/>
    <d v="1899-12-30T10:00:00"/>
    <n v="0.8"/>
  </r>
  <r>
    <x v="0"/>
    <x v="10"/>
    <x v="26"/>
    <d v="1899-12-30T11:00:00"/>
    <n v="1"/>
  </r>
  <r>
    <x v="0"/>
    <x v="10"/>
    <x v="26"/>
    <d v="1899-12-30T12:00:00"/>
    <n v="1.1000000000000001"/>
  </r>
  <r>
    <x v="0"/>
    <x v="10"/>
    <x v="26"/>
    <d v="1899-12-30T13:00:00"/>
    <n v="1.2"/>
  </r>
  <r>
    <x v="0"/>
    <x v="10"/>
    <x v="26"/>
    <d v="1899-12-30T14:00:00"/>
    <n v="1.1000000000000001"/>
  </r>
  <r>
    <x v="0"/>
    <x v="10"/>
    <x v="26"/>
    <d v="1899-12-30T15:00:00"/>
    <n v="0.9"/>
  </r>
  <r>
    <x v="0"/>
    <x v="10"/>
    <x v="26"/>
    <d v="1899-12-30T16:00:00"/>
    <n v="0.5"/>
  </r>
  <r>
    <x v="0"/>
    <x v="10"/>
    <x v="26"/>
    <d v="1899-12-30T17:00:00"/>
    <n v="0.4"/>
  </r>
  <r>
    <x v="0"/>
    <x v="10"/>
    <x v="26"/>
    <d v="1899-12-30T18:00:00"/>
    <n v="-0.1"/>
  </r>
  <r>
    <x v="0"/>
    <x v="10"/>
    <x v="26"/>
    <d v="1899-12-30T19:00:00"/>
    <n v="-0.8"/>
  </r>
  <r>
    <x v="0"/>
    <x v="10"/>
    <x v="26"/>
    <d v="1899-12-30T20:00:00"/>
    <n v="-1"/>
  </r>
  <r>
    <x v="0"/>
    <x v="10"/>
    <x v="26"/>
    <d v="1899-12-30T21:00:00"/>
    <n v="-1.1000000000000001"/>
  </r>
  <r>
    <x v="0"/>
    <x v="10"/>
    <x v="26"/>
    <d v="1899-12-30T22:00:00"/>
    <n v="-1.2"/>
  </r>
  <r>
    <x v="0"/>
    <x v="10"/>
    <x v="26"/>
    <d v="1899-12-30T23:00:00"/>
    <n v="-1.4"/>
  </r>
  <r>
    <x v="0"/>
    <x v="10"/>
    <x v="27"/>
    <d v="1899-12-30T00:00:00"/>
    <n v="-1.6"/>
  </r>
  <r>
    <x v="0"/>
    <x v="10"/>
    <x v="27"/>
    <d v="1899-12-30T01:00:00"/>
    <n v="-1.6"/>
  </r>
  <r>
    <x v="0"/>
    <x v="10"/>
    <x v="27"/>
    <d v="1899-12-30T02:00:00"/>
    <n v="-1.5"/>
  </r>
  <r>
    <x v="0"/>
    <x v="10"/>
    <x v="27"/>
    <d v="1899-12-30T03:00:00"/>
    <n v="-1.7"/>
  </r>
  <r>
    <x v="0"/>
    <x v="10"/>
    <x v="27"/>
    <d v="1899-12-30T04:00:00"/>
    <n v="-1.3"/>
  </r>
  <r>
    <x v="0"/>
    <x v="10"/>
    <x v="27"/>
    <d v="1899-12-30T05:00:00"/>
    <n v="-1.3"/>
  </r>
  <r>
    <x v="0"/>
    <x v="10"/>
    <x v="27"/>
    <d v="1899-12-30T06:00:00"/>
    <n v="-1.2"/>
  </r>
  <r>
    <x v="0"/>
    <x v="10"/>
    <x v="27"/>
    <d v="1899-12-30T07:00:00"/>
    <n v="-1.1000000000000001"/>
  </r>
  <r>
    <x v="0"/>
    <x v="10"/>
    <x v="27"/>
    <d v="1899-12-30T08:00:00"/>
    <n v="-1"/>
  </r>
  <r>
    <x v="0"/>
    <x v="10"/>
    <x v="27"/>
    <d v="1899-12-30T09:00:00"/>
    <n v="-0.4"/>
  </r>
  <r>
    <x v="0"/>
    <x v="10"/>
    <x v="27"/>
    <d v="1899-12-30T10:00:00"/>
    <n v="0.4"/>
  </r>
  <r>
    <x v="0"/>
    <x v="10"/>
    <x v="27"/>
    <d v="1899-12-30T11:00:00"/>
    <n v="1.2"/>
  </r>
  <r>
    <x v="0"/>
    <x v="10"/>
    <x v="27"/>
    <d v="1899-12-30T12:00:00"/>
    <n v="1.6"/>
  </r>
  <r>
    <x v="0"/>
    <x v="10"/>
    <x v="27"/>
    <d v="1899-12-30T13:00:00"/>
    <n v="2.2999999999999998"/>
  </r>
  <r>
    <x v="0"/>
    <x v="10"/>
    <x v="27"/>
    <d v="1899-12-30T14:00:00"/>
    <n v="2.5"/>
  </r>
  <r>
    <x v="0"/>
    <x v="10"/>
    <x v="27"/>
    <d v="1899-12-30T15:00:00"/>
    <n v="3.3"/>
  </r>
  <r>
    <x v="0"/>
    <x v="10"/>
    <x v="27"/>
    <d v="1899-12-30T16:00:00"/>
    <n v="2.6"/>
  </r>
  <r>
    <x v="0"/>
    <x v="10"/>
    <x v="27"/>
    <d v="1899-12-30T17:00:00"/>
    <n v="2"/>
  </r>
  <r>
    <x v="0"/>
    <x v="10"/>
    <x v="27"/>
    <d v="1899-12-30T18:00:00"/>
    <n v="1.7"/>
  </r>
  <r>
    <x v="0"/>
    <x v="10"/>
    <x v="27"/>
    <d v="1899-12-30T19:00:00"/>
    <n v="1.5"/>
  </r>
  <r>
    <x v="0"/>
    <x v="10"/>
    <x v="27"/>
    <d v="1899-12-30T20:00:00"/>
    <n v="1.6"/>
  </r>
  <r>
    <x v="0"/>
    <x v="10"/>
    <x v="27"/>
    <d v="1899-12-30T21:00:00"/>
    <n v="1.5"/>
  </r>
  <r>
    <x v="0"/>
    <x v="10"/>
    <x v="27"/>
    <d v="1899-12-30T22:00:00"/>
    <n v="1.1000000000000001"/>
  </r>
  <r>
    <x v="0"/>
    <x v="10"/>
    <x v="27"/>
    <d v="1899-12-30T23:00:00"/>
    <n v="0.4"/>
  </r>
  <r>
    <x v="0"/>
    <x v="10"/>
    <x v="28"/>
    <d v="1899-12-30T00:00:00"/>
    <n v="0.9"/>
  </r>
  <r>
    <x v="0"/>
    <x v="10"/>
    <x v="28"/>
    <d v="1899-12-30T01:00:00"/>
    <n v="1.1000000000000001"/>
  </r>
  <r>
    <x v="0"/>
    <x v="10"/>
    <x v="28"/>
    <d v="1899-12-30T02:00:00"/>
    <n v="1"/>
  </r>
  <r>
    <x v="0"/>
    <x v="10"/>
    <x v="28"/>
    <d v="1899-12-30T03:00:00"/>
    <n v="0.7"/>
  </r>
  <r>
    <x v="0"/>
    <x v="10"/>
    <x v="28"/>
    <d v="1899-12-30T04:00:00"/>
    <n v="1"/>
  </r>
  <r>
    <x v="0"/>
    <x v="10"/>
    <x v="28"/>
    <d v="1899-12-30T05:00:00"/>
    <n v="1"/>
  </r>
  <r>
    <x v="0"/>
    <x v="10"/>
    <x v="28"/>
    <d v="1899-12-30T06:00:00"/>
    <n v="0.9"/>
  </r>
  <r>
    <x v="0"/>
    <x v="10"/>
    <x v="28"/>
    <d v="1899-12-30T07:00:00"/>
    <n v="0.4"/>
  </r>
  <r>
    <x v="0"/>
    <x v="10"/>
    <x v="28"/>
    <d v="1899-12-30T08:00:00"/>
    <n v="0.6"/>
  </r>
  <r>
    <x v="0"/>
    <x v="10"/>
    <x v="28"/>
    <d v="1899-12-30T09:00:00"/>
    <n v="0.1"/>
  </r>
  <r>
    <x v="0"/>
    <x v="10"/>
    <x v="28"/>
    <d v="1899-12-30T10:00:00"/>
    <n v="0"/>
  </r>
  <r>
    <x v="0"/>
    <x v="10"/>
    <x v="28"/>
    <d v="1899-12-30T11:00:00"/>
    <n v="0.6"/>
  </r>
  <r>
    <x v="0"/>
    <x v="10"/>
    <x v="28"/>
    <d v="1899-12-30T12:00:00"/>
    <n v="1.2"/>
  </r>
  <r>
    <x v="0"/>
    <x v="10"/>
    <x v="28"/>
    <d v="1899-12-30T13:00:00"/>
    <n v="1.6"/>
  </r>
  <r>
    <x v="0"/>
    <x v="10"/>
    <x v="28"/>
    <d v="1899-12-30T14:00:00"/>
    <n v="2"/>
  </r>
  <r>
    <x v="0"/>
    <x v="10"/>
    <x v="28"/>
    <d v="1899-12-30T15:00:00"/>
    <n v="1.5"/>
  </r>
  <r>
    <x v="0"/>
    <x v="10"/>
    <x v="28"/>
    <d v="1899-12-30T16:00:00"/>
    <n v="1.3"/>
  </r>
  <r>
    <x v="0"/>
    <x v="10"/>
    <x v="28"/>
    <d v="1899-12-30T17:00:00"/>
    <n v="0.7"/>
  </r>
  <r>
    <x v="0"/>
    <x v="10"/>
    <x v="28"/>
    <d v="1899-12-30T18:00:00"/>
    <n v="0.6"/>
  </r>
  <r>
    <x v="0"/>
    <x v="10"/>
    <x v="28"/>
    <d v="1899-12-30T19:00:00"/>
    <n v="0.5"/>
  </r>
  <r>
    <x v="0"/>
    <x v="10"/>
    <x v="28"/>
    <d v="1899-12-30T20:00:00"/>
    <n v="0.4"/>
  </r>
  <r>
    <x v="0"/>
    <x v="10"/>
    <x v="28"/>
    <d v="1899-12-30T21:00:00"/>
    <n v="0.2"/>
  </r>
  <r>
    <x v="0"/>
    <x v="10"/>
    <x v="28"/>
    <d v="1899-12-30T22:00:00"/>
    <n v="0.1"/>
  </r>
  <r>
    <x v="0"/>
    <x v="10"/>
    <x v="28"/>
    <d v="1899-12-30T23:00:00"/>
    <n v="0.2"/>
  </r>
  <r>
    <x v="0"/>
    <x v="10"/>
    <x v="29"/>
    <d v="1899-12-30T00:00:00"/>
    <n v="0.2"/>
  </r>
  <r>
    <x v="0"/>
    <x v="10"/>
    <x v="29"/>
    <d v="1899-12-30T01:00:00"/>
    <n v="-0.1"/>
  </r>
  <r>
    <x v="0"/>
    <x v="10"/>
    <x v="29"/>
    <d v="1899-12-30T02:00:00"/>
    <n v="0"/>
  </r>
  <r>
    <x v="0"/>
    <x v="10"/>
    <x v="29"/>
    <d v="1899-12-30T03:00:00"/>
    <n v="-0.1"/>
  </r>
  <r>
    <x v="0"/>
    <x v="10"/>
    <x v="29"/>
    <d v="1899-12-30T04:00:00"/>
    <n v="0.1"/>
  </r>
  <r>
    <x v="0"/>
    <x v="10"/>
    <x v="29"/>
    <d v="1899-12-30T05:00:00"/>
    <n v="0.2"/>
  </r>
  <r>
    <x v="0"/>
    <x v="10"/>
    <x v="29"/>
    <d v="1899-12-30T06:00:00"/>
    <n v="0.3"/>
  </r>
  <r>
    <x v="0"/>
    <x v="10"/>
    <x v="29"/>
    <d v="1899-12-30T07:00:00"/>
    <n v="0.4"/>
  </r>
  <r>
    <x v="0"/>
    <x v="10"/>
    <x v="29"/>
    <d v="1899-12-30T08:00:00"/>
    <n v="0.7"/>
  </r>
  <r>
    <x v="0"/>
    <x v="10"/>
    <x v="29"/>
    <d v="1899-12-30T09:00:00"/>
    <n v="0.5"/>
  </r>
  <r>
    <x v="0"/>
    <x v="10"/>
    <x v="29"/>
    <d v="1899-12-30T10:00:00"/>
    <n v="0.6"/>
  </r>
  <r>
    <x v="0"/>
    <x v="10"/>
    <x v="29"/>
    <d v="1899-12-30T11:00:00"/>
    <n v="0.7"/>
  </r>
  <r>
    <x v="0"/>
    <x v="10"/>
    <x v="29"/>
    <d v="1899-12-30T12:00:00"/>
    <n v="1"/>
  </r>
  <r>
    <x v="0"/>
    <x v="10"/>
    <x v="29"/>
    <d v="1899-12-30T13:00:00"/>
    <n v="1.3"/>
  </r>
  <r>
    <x v="0"/>
    <x v="10"/>
    <x v="29"/>
    <d v="1899-12-30T14:00:00"/>
    <n v="1.3"/>
  </r>
  <r>
    <x v="0"/>
    <x v="10"/>
    <x v="29"/>
    <d v="1899-12-30T15:00:00"/>
    <n v="1.4"/>
  </r>
  <r>
    <x v="0"/>
    <x v="10"/>
    <x v="29"/>
    <d v="1899-12-30T16:00:00"/>
    <n v="1.5"/>
  </r>
  <r>
    <x v="0"/>
    <x v="10"/>
    <x v="29"/>
    <d v="1899-12-30T17:00:00"/>
    <n v="1.5"/>
  </r>
  <r>
    <x v="0"/>
    <x v="10"/>
    <x v="29"/>
    <d v="1899-12-30T18:00:00"/>
    <n v="1.6"/>
  </r>
  <r>
    <x v="0"/>
    <x v="10"/>
    <x v="29"/>
    <d v="1899-12-30T19:00:00"/>
    <n v="1.4"/>
  </r>
  <r>
    <x v="0"/>
    <x v="10"/>
    <x v="29"/>
    <d v="1899-12-30T20:00:00"/>
    <n v="1.4"/>
  </r>
  <r>
    <x v="0"/>
    <x v="10"/>
    <x v="29"/>
    <d v="1899-12-30T21:00:00"/>
    <n v="1.1000000000000001"/>
  </r>
  <r>
    <x v="0"/>
    <x v="10"/>
    <x v="29"/>
    <d v="1899-12-30T22:00:00"/>
    <n v="0.7"/>
  </r>
  <r>
    <x v="0"/>
    <x v="10"/>
    <x v="29"/>
    <d v="1899-12-30T23:00:00"/>
    <n v="1.1000000000000001"/>
  </r>
  <r>
    <x v="0"/>
    <x v="11"/>
    <x v="0"/>
    <d v="1899-12-30T00:00:00"/>
    <n v="1.1000000000000001"/>
  </r>
  <r>
    <x v="0"/>
    <x v="11"/>
    <x v="0"/>
    <d v="1899-12-30T01:00:00"/>
    <n v="0.7"/>
  </r>
  <r>
    <x v="0"/>
    <x v="11"/>
    <x v="0"/>
    <d v="1899-12-30T02:00:00"/>
    <n v="-0.1"/>
  </r>
  <r>
    <x v="0"/>
    <x v="11"/>
    <x v="0"/>
    <d v="1899-12-30T03:00:00"/>
    <n v="0.5"/>
  </r>
  <r>
    <x v="0"/>
    <x v="11"/>
    <x v="0"/>
    <d v="1899-12-30T04:00:00"/>
    <n v="0"/>
  </r>
  <r>
    <x v="0"/>
    <x v="11"/>
    <x v="0"/>
    <d v="1899-12-30T05:00:00"/>
    <n v="0.7"/>
  </r>
  <r>
    <x v="0"/>
    <x v="11"/>
    <x v="0"/>
    <d v="1899-12-30T06:00:00"/>
    <n v="0.4"/>
  </r>
  <r>
    <x v="0"/>
    <x v="11"/>
    <x v="0"/>
    <d v="1899-12-30T07:00:00"/>
    <n v="0.7"/>
  </r>
  <r>
    <x v="0"/>
    <x v="11"/>
    <x v="0"/>
    <d v="1899-12-30T08:00:00"/>
    <n v="0.5"/>
  </r>
  <r>
    <x v="0"/>
    <x v="11"/>
    <x v="0"/>
    <d v="1899-12-30T09:00:00"/>
    <n v="1.6"/>
  </r>
  <r>
    <x v="0"/>
    <x v="11"/>
    <x v="0"/>
    <d v="1899-12-30T10:00:00"/>
    <n v="2.2000000000000002"/>
  </r>
  <r>
    <x v="0"/>
    <x v="11"/>
    <x v="0"/>
    <d v="1899-12-30T11:00:00"/>
    <n v="3"/>
  </r>
  <r>
    <x v="0"/>
    <x v="11"/>
    <x v="0"/>
    <d v="1899-12-30T12:00:00"/>
    <n v="2.7"/>
  </r>
  <r>
    <x v="0"/>
    <x v="11"/>
    <x v="0"/>
    <d v="1899-12-30T13:00:00"/>
    <n v="3.1"/>
  </r>
  <r>
    <x v="0"/>
    <x v="11"/>
    <x v="0"/>
    <d v="1899-12-30T14:00:00"/>
    <n v="3"/>
  </r>
  <r>
    <x v="0"/>
    <x v="11"/>
    <x v="0"/>
    <d v="1899-12-30T15:00:00"/>
    <n v="2.8"/>
  </r>
  <r>
    <x v="0"/>
    <x v="11"/>
    <x v="0"/>
    <d v="1899-12-30T16:00:00"/>
    <n v="2.8"/>
  </r>
  <r>
    <x v="0"/>
    <x v="11"/>
    <x v="0"/>
    <d v="1899-12-30T17:00:00"/>
    <n v="2.9"/>
  </r>
  <r>
    <x v="0"/>
    <x v="11"/>
    <x v="0"/>
    <d v="1899-12-30T18:00:00"/>
    <n v="2.8"/>
  </r>
  <r>
    <x v="0"/>
    <x v="11"/>
    <x v="0"/>
    <d v="1899-12-30T19:00:00"/>
    <n v="2.5"/>
  </r>
  <r>
    <x v="0"/>
    <x v="11"/>
    <x v="0"/>
    <d v="1899-12-30T20:00:00"/>
    <n v="2.5"/>
  </r>
  <r>
    <x v="0"/>
    <x v="11"/>
    <x v="0"/>
    <d v="1899-12-30T21:00:00"/>
    <n v="2.8"/>
  </r>
  <r>
    <x v="0"/>
    <x v="11"/>
    <x v="0"/>
    <d v="1899-12-30T22:00:00"/>
    <n v="2.8"/>
  </r>
  <r>
    <x v="0"/>
    <x v="11"/>
    <x v="0"/>
    <d v="1899-12-30T23:00:00"/>
    <n v="2.8"/>
  </r>
  <r>
    <x v="0"/>
    <x v="11"/>
    <x v="1"/>
    <d v="1899-12-30T00:00:00"/>
    <n v="3"/>
  </r>
  <r>
    <x v="0"/>
    <x v="11"/>
    <x v="1"/>
    <d v="1899-12-30T01:00:00"/>
    <n v="3.2"/>
  </r>
  <r>
    <x v="0"/>
    <x v="11"/>
    <x v="1"/>
    <d v="1899-12-30T02:00:00"/>
    <n v="3.4"/>
  </r>
  <r>
    <x v="0"/>
    <x v="11"/>
    <x v="1"/>
    <d v="1899-12-30T03:00:00"/>
    <n v="3.7"/>
  </r>
  <r>
    <x v="0"/>
    <x v="11"/>
    <x v="1"/>
    <d v="1899-12-30T04:00:00"/>
    <n v="4"/>
  </r>
  <r>
    <x v="0"/>
    <x v="11"/>
    <x v="1"/>
    <d v="1899-12-30T05:00:00"/>
    <n v="4.3"/>
  </r>
  <r>
    <x v="0"/>
    <x v="11"/>
    <x v="1"/>
    <d v="1899-12-30T06:00:00"/>
    <n v="4.5"/>
  </r>
  <r>
    <x v="0"/>
    <x v="11"/>
    <x v="1"/>
    <d v="1899-12-30T07:00:00"/>
    <n v="4.7"/>
  </r>
  <r>
    <x v="0"/>
    <x v="11"/>
    <x v="1"/>
    <d v="1899-12-30T08:00:00"/>
    <n v="5"/>
  </r>
  <r>
    <x v="0"/>
    <x v="11"/>
    <x v="1"/>
    <d v="1899-12-30T09:00:00"/>
    <n v="5.4"/>
  </r>
  <r>
    <x v="0"/>
    <x v="11"/>
    <x v="1"/>
    <d v="1899-12-30T10:00:00"/>
    <n v="6"/>
  </r>
  <r>
    <x v="0"/>
    <x v="11"/>
    <x v="1"/>
    <d v="1899-12-30T11:00:00"/>
    <n v="6.2"/>
  </r>
  <r>
    <x v="0"/>
    <x v="11"/>
    <x v="1"/>
    <d v="1899-12-30T12:00:00"/>
    <n v="6.4"/>
  </r>
  <r>
    <x v="0"/>
    <x v="11"/>
    <x v="1"/>
    <d v="1899-12-30T13:00:00"/>
    <n v="6.9"/>
  </r>
  <r>
    <x v="0"/>
    <x v="11"/>
    <x v="1"/>
    <d v="1899-12-30T14:00:00"/>
    <n v="8.6"/>
  </r>
  <r>
    <x v="0"/>
    <x v="11"/>
    <x v="1"/>
    <d v="1899-12-30T15:00:00"/>
    <n v="10"/>
  </r>
  <r>
    <x v="0"/>
    <x v="11"/>
    <x v="1"/>
    <d v="1899-12-30T16:00:00"/>
    <n v="8.8000000000000007"/>
  </r>
  <r>
    <x v="0"/>
    <x v="11"/>
    <x v="1"/>
    <d v="1899-12-30T17:00:00"/>
    <n v="7.8"/>
  </r>
  <r>
    <x v="0"/>
    <x v="11"/>
    <x v="1"/>
    <d v="1899-12-30T18:00:00"/>
    <n v="7.5"/>
  </r>
  <r>
    <x v="0"/>
    <x v="11"/>
    <x v="1"/>
    <d v="1899-12-30T19:00:00"/>
    <n v="7.5"/>
  </r>
  <r>
    <x v="0"/>
    <x v="11"/>
    <x v="1"/>
    <d v="1899-12-30T20:00:00"/>
    <n v="8.1"/>
  </r>
  <r>
    <x v="0"/>
    <x v="11"/>
    <x v="1"/>
    <d v="1899-12-30T21:00:00"/>
    <n v="8.3000000000000007"/>
  </r>
  <r>
    <x v="0"/>
    <x v="11"/>
    <x v="1"/>
    <d v="1899-12-30T22:00:00"/>
    <n v="7.7"/>
  </r>
  <r>
    <x v="0"/>
    <x v="11"/>
    <x v="1"/>
    <d v="1899-12-30T23:00:00"/>
    <n v="7.4"/>
  </r>
  <r>
    <x v="0"/>
    <x v="11"/>
    <x v="2"/>
    <d v="1899-12-30T00:00:00"/>
    <n v="7.3"/>
  </r>
  <r>
    <x v="0"/>
    <x v="11"/>
    <x v="2"/>
    <d v="1899-12-30T01:00:00"/>
    <n v="7.3"/>
  </r>
  <r>
    <x v="0"/>
    <x v="11"/>
    <x v="2"/>
    <d v="1899-12-30T02:00:00"/>
    <n v="6.6"/>
  </r>
  <r>
    <x v="0"/>
    <x v="11"/>
    <x v="2"/>
    <d v="1899-12-30T03:00:00"/>
    <n v="5.0999999999999996"/>
  </r>
  <r>
    <x v="0"/>
    <x v="11"/>
    <x v="2"/>
    <d v="1899-12-30T04:00:00"/>
    <n v="4.5999999999999996"/>
  </r>
  <r>
    <x v="0"/>
    <x v="11"/>
    <x v="2"/>
    <d v="1899-12-30T05:00:00"/>
    <n v="4.5999999999999996"/>
  </r>
  <r>
    <x v="0"/>
    <x v="11"/>
    <x v="2"/>
    <d v="1899-12-30T06:00:00"/>
    <n v="4.5"/>
  </r>
  <r>
    <x v="0"/>
    <x v="11"/>
    <x v="2"/>
    <d v="1899-12-30T07:00:00"/>
    <n v="4.0999999999999996"/>
  </r>
  <r>
    <x v="0"/>
    <x v="11"/>
    <x v="2"/>
    <d v="1899-12-30T08:00:00"/>
    <n v="2.7"/>
  </r>
  <r>
    <x v="0"/>
    <x v="11"/>
    <x v="2"/>
    <d v="1899-12-30T09:00:00"/>
    <n v="1.9"/>
  </r>
  <r>
    <x v="0"/>
    <x v="11"/>
    <x v="2"/>
    <d v="1899-12-30T10:00:00"/>
    <n v="1.5"/>
  </r>
  <r>
    <x v="0"/>
    <x v="11"/>
    <x v="2"/>
    <d v="1899-12-30T11:00:00"/>
    <n v="0.7"/>
  </r>
  <r>
    <x v="0"/>
    <x v="11"/>
    <x v="2"/>
    <d v="1899-12-30T12:00:00"/>
    <n v="0.6"/>
  </r>
  <r>
    <x v="0"/>
    <x v="11"/>
    <x v="2"/>
    <d v="1899-12-30T13:00:00"/>
    <n v="0.7"/>
  </r>
  <r>
    <x v="0"/>
    <x v="11"/>
    <x v="2"/>
    <d v="1899-12-30T14:00:00"/>
    <n v="0.8"/>
  </r>
  <r>
    <x v="0"/>
    <x v="11"/>
    <x v="2"/>
    <d v="1899-12-30T15:00:00"/>
    <n v="0.6"/>
  </r>
  <r>
    <x v="0"/>
    <x v="11"/>
    <x v="2"/>
    <d v="1899-12-30T16:00:00"/>
    <n v="0.1"/>
  </r>
  <r>
    <x v="0"/>
    <x v="11"/>
    <x v="2"/>
    <d v="1899-12-30T17:00:00"/>
    <n v="0.2"/>
  </r>
  <r>
    <x v="0"/>
    <x v="11"/>
    <x v="2"/>
    <d v="1899-12-30T18:00:00"/>
    <n v="0.3"/>
  </r>
  <r>
    <x v="0"/>
    <x v="11"/>
    <x v="2"/>
    <d v="1899-12-30T19:00:00"/>
    <n v="0.2"/>
  </r>
  <r>
    <x v="0"/>
    <x v="11"/>
    <x v="2"/>
    <d v="1899-12-30T20:00:00"/>
    <n v="-0.3"/>
  </r>
  <r>
    <x v="0"/>
    <x v="11"/>
    <x v="2"/>
    <d v="1899-12-30T21:00:00"/>
    <n v="-0.7"/>
  </r>
  <r>
    <x v="0"/>
    <x v="11"/>
    <x v="2"/>
    <d v="1899-12-30T22:00:00"/>
    <n v="-0.9"/>
  </r>
  <r>
    <x v="0"/>
    <x v="11"/>
    <x v="2"/>
    <d v="1899-12-30T23:00:00"/>
    <n v="-1.5"/>
  </r>
  <r>
    <x v="0"/>
    <x v="11"/>
    <x v="3"/>
    <d v="1899-12-30T00:00:00"/>
    <n v="-1.7"/>
  </r>
  <r>
    <x v="0"/>
    <x v="11"/>
    <x v="3"/>
    <d v="1899-12-30T01:00:00"/>
    <n v="-1.7"/>
  </r>
  <r>
    <x v="0"/>
    <x v="11"/>
    <x v="3"/>
    <d v="1899-12-30T02:00:00"/>
    <n v="-2"/>
  </r>
  <r>
    <x v="0"/>
    <x v="11"/>
    <x v="3"/>
    <d v="1899-12-30T03:00:00"/>
    <n v="-2.2000000000000002"/>
  </r>
  <r>
    <x v="0"/>
    <x v="11"/>
    <x v="3"/>
    <d v="1899-12-30T04:00:00"/>
    <n v="-2.9"/>
  </r>
  <r>
    <x v="0"/>
    <x v="11"/>
    <x v="3"/>
    <d v="1899-12-30T05:00:00"/>
    <n v="-3.5"/>
  </r>
  <r>
    <x v="0"/>
    <x v="11"/>
    <x v="3"/>
    <d v="1899-12-30T06:00:00"/>
    <n v="-3.6"/>
  </r>
  <r>
    <x v="0"/>
    <x v="11"/>
    <x v="3"/>
    <d v="1899-12-30T07:00:00"/>
    <n v="-3.6"/>
  </r>
  <r>
    <x v="0"/>
    <x v="11"/>
    <x v="3"/>
    <d v="1899-12-30T08:00:00"/>
    <n v="-4"/>
  </r>
  <r>
    <x v="0"/>
    <x v="11"/>
    <x v="3"/>
    <d v="1899-12-30T09:00:00"/>
    <n v="-4"/>
  </r>
  <r>
    <x v="0"/>
    <x v="11"/>
    <x v="3"/>
    <d v="1899-12-30T10:00:00"/>
    <n v="-3.7"/>
  </r>
  <r>
    <x v="0"/>
    <x v="11"/>
    <x v="3"/>
    <d v="1899-12-30T11:00:00"/>
    <n v="-2.9"/>
  </r>
  <r>
    <x v="0"/>
    <x v="11"/>
    <x v="3"/>
    <d v="1899-12-30T12:00:00"/>
    <n v="-1.9"/>
  </r>
  <r>
    <x v="0"/>
    <x v="11"/>
    <x v="3"/>
    <d v="1899-12-30T13:00:00"/>
    <n v="-0.9"/>
  </r>
  <r>
    <x v="0"/>
    <x v="11"/>
    <x v="3"/>
    <d v="1899-12-30T14:00:00"/>
    <n v="-0.4"/>
  </r>
  <r>
    <x v="0"/>
    <x v="11"/>
    <x v="3"/>
    <d v="1899-12-30T15:00:00"/>
    <n v="-0.2"/>
  </r>
  <r>
    <x v="0"/>
    <x v="11"/>
    <x v="3"/>
    <d v="1899-12-30T16:00:00"/>
    <n v="-0.5"/>
  </r>
  <r>
    <x v="0"/>
    <x v="11"/>
    <x v="3"/>
    <d v="1899-12-30T17:00:00"/>
    <n v="-1.8"/>
  </r>
  <r>
    <x v="0"/>
    <x v="11"/>
    <x v="3"/>
    <d v="1899-12-30T18:00:00"/>
    <n v="-2.2999999999999998"/>
  </r>
  <r>
    <x v="0"/>
    <x v="11"/>
    <x v="3"/>
    <d v="1899-12-30T19:00:00"/>
    <n v="-2.4"/>
  </r>
  <r>
    <x v="0"/>
    <x v="11"/>
    <x v="3"/>
    <d v="1899-12-30T20:00:00"/>
    <n v="-2.8"/>
  </r>
  <r>
    <x v="0"/>
    <x v="11"/>
    <x v="3"/>
    <d v="1899-12-30T21:00:00"/>
    <n v="-3.1"/>
  </r>
  <r>
    <x v="0"/>
    <x v="11"/>
    <x v="3"/>
    <d v="1899-12-30T22:00:00"/>
    <n v="-3.5"/>
  </r>
  <r>
    <x v="0"/>
    <x v="11"/>
    <x v="3"/>
    <d v="1899-12-30T23:00:00"/>
    <n v="-4.7"/>
  </r>
  <r>
    <x v="0"/>
    <x v="11"/>
    <x v="4"/>
    <d v="1899-12-30T00:00:00"/>
    <n v="-4.8"/>
  </r>
  <r>
    <x v="0"/>
    <x v="11"/>
    <x v="4"/>
    <d v="1899-12-30T01:00:00"/>
    <n v="-6.2"/>
  </r>
  <r>
    <x v="0"/>
    <x v="11"/>
    <x v="4"/>
    <d v="1899-12-30T02:00:00"/>
    <n v="-5.2"/>
  </r>
  <r>
    <x v="0"/>
    <x v="11"/>
    <x v="4"/>
    <d v="1899-12-30T03:00:00"/>
    <n v="-5.7"/>
  </r>
  <r>
    <x v="0"/>
    <x v="11"/>
    <x v="4"/>
    <d v="1899-12-30T04:00:00"/>
    <n v="-6.3"/>
  </r>
  <r>
    <x v="0"/>
    <x v="11"/>
    <x v="4"/>
    <d v="1899-12-30T05:00:00"/>
    <n v="-7.5"/>
  </r>
  <r>
    <x v="0"/>
    <x v="11"/>
    <x v="4"/>
    <d v="1899-12-30T06:00:00"/>
    <n v="-6.9"/>
  </r>
  <r>
    <x v="0"/>
    <x v="11"/>
    <x v="4"/>
    <d v="1899-12-30T07:00:00"/>
    <n v="-5.7"/>
  </r>
  <r>
    <x v="0"/>
    <x v="11"/>
    <x v="4"/>
    <d v="1899-12-30T08:00:00"/>
    <n v="-5.6"/>
  </r>
  <r>
    <x v="0"/>
    <x v="11"/>
    <x v="4"/>
    <d v="1899-12-30T09:00:00"/>
    <n v="-4.0999999999999996"/>
  </r>
  <r>
    <x v="0"/>
    <x v="11"/>
    <x v="4"/>
    <d v="1899-12-30T10:00:00"/>
    <n v="-2.2999999999999998"/>
  </r>
  <r>
    <x v="0"/>
    <x v="11"/>
    <x v="4"/>
    <d v="1899-12-30T11:00:00"/>
    <n v="-0.6"/>
  </r>
  <r>
    <x v="0"/>
    <x v="11"/>
    <x v="4"/>
    <d v="1899-12-30T12:00:00"/>
    <n v="0.6"/>
  </r>
  <r>
    <x v="0"/>
    <x v="11"/>
    <x v="4"/>
    <d v="1899-12-30T13:00:00"/>
    <n v="1.1000000000000001"/>
  </r>
  <r>
    <x v="0"/>
    <x v="11"/>
    <x v="4"/>
    <d v="1899-12-30T14:00:00"/>
    <n v="1.4"/>
  </r>
  <r>
    <x v="0"/>
    <x v="11"/>
    <x v="4"/>
    <d v="1899-12-30T15:00:00"/>
    <n v="0.9"/>
  </r>
  <r>
    <x v="0"/>
    <x v="11"/>
    <x v="4"/>
    <d v="1899-12-30T16:00:00"/>
    <n v="0.6"/>
  </r>
  <r>
    <x v="0"/>
    <x v="11"/>
    <x v="4"/>
    <d v="1899-12-30T17:00:00"/>
    <n v="-0.7"/>
  </r>
  <r>
    <x v="0"/>
    <x v="11"/>
    <x v="4"/>
    <d v="1899-12-30T18:00:00"/>
    <n v="0"/>
  </r>
  <r>
    <x v="0"/>
    <x v="11"/>
    <x v="4"/>
    <d v="1899-12-30T19:00:00"/>
    <n v="-0.2"/>
  </r>
  <r>
    <x v="0"/>
    <x v="11"/>
    <x v="4"/>
    <d v="1899-12-30T20:00:00"/>
    <n v="-0.5"/>
  </r>
  <r>
    <x v="0"/>
    <x v="11"/>
    <x v="4"/>
    <d v="1899-12-30T21:00:00"/>
    <n v="-0.2"/>
  </r>
  <r>
    <x v="0"/>
    <x v="11"/>
    <x v="4"/>
    <d v="1899-12-30T22:00:00"/>
    <n v="-0.3"/>
  </r>
  <r>
    <x v="0"/>
    <x v="11"/>
    <x v="4"/>
    <d v="1899-12-30T23:00:00"/>
    <n v="-0.4"/>
  </r>
  <r>
    <x v="0"/>
    <x v="11"/>
    <x v="5"/>
    <d v="1899-12-30T00:00:00"/>
    <n v="-0.5"/>
  </r>
  <r>
    <x v="0"/>
    <x v="11"/>
    <x v="5"/>
    <d v="1899-12-30T01:00:00"/>
    <n v="-0.7"/>
  </r>
  <r>
    <x v="0"/>
    <x v="11"/>
    <x v="5"/>
    <d v="1899-12-30T02:00:00"/>
    <n v="-1.2"/>
  </r>
  <r>
    <x v="0"/>
    <x v="11"/>
    <x v="5"/>
    <d v="1899-12-30T03:00:00"/>
    <n v="-1.1000000000000001"/>
  </r>
  <r>
    <x v="0"/>
    <x v="11"/>
    <x v="5"/>
    <d v="1899-12-30T04:00:00"/>
    <n v="-1.4"/>
  </r>
  <r>
    <x v="0"/>
    <x v="11"/>
    <x v="5"/>
    <d v="1899-12-30T05:00:00"/>
    <n v="-1.7"/>
  </r>
  <r>
    <x v="0"/>
    <x v="11"/>
    <x v="5"/>
    <d v="1899-12-30T06:00:00"/>
    <n v="-2.2999999999999998"/>
  </r>
  <r>
    <x v="0"/>
    <x v="11"/>
    <x v="5"/>
    <d v="1899-12-30T07:00:00"/>
    <n v="-2.2999999999999998"/>
  </r>
  <r>
    <x v="0"/>
    <x v="11"/>
    <x v="5"/>
    <d v="1899-12-30T08:00:00"/>
    <n v="-2.2999999999999998"/>
  </r>
  <r>
    <x v="0"/>
    <x v="11"/>
    <x v="5"/>
    <d v="1899-12-30T09:00:00"/>
    <n v="-1.3"/>
  </r>
  <r>
    <x v="0"/>
    <x v="11"/>
    <x v="5"/>
    <d v="1899-12-30T10:00:00"/>
    <n v="1"/>
  </r>
  <r>
    <x v="0"/>
    <x v="11"/>
    <x v="5"/>
    <d v="1899-12-30T11:00:00"/>
    <n v="1.3"/>
  </r>
  <r>
    <x v="0"/>
    <x v="11"/>
    <x v="5"/>
    <d v="1899-12-30T12:00:00"/>
    <n v="1.9"/>
  </r>
  <r>
    <x v="0"/>
    <x v="11"/>
    <x v="5"/>
    <d v="1899-12-30T13:00:00"/>
    <n v="2"/>
  </r>
  <r>
    <x v="0"/>
    <x v="11"/>
    <x v="5"/>
    <d v="1899-12-30T14:00:00"/>
    <n v="1.5"/>
  </r>
  <r>
    <x v="0"/>
    <x v="11"/>
    <x v="5"/>
    <d v="1899-12-30T15:00:00"/>
    <n v="0.4"/>
  </r>
  <r>
    <x v="0"/>
    <x v="11"/>
    <x v="5"/>
    <d v="1899-12-30T16:00:00"/>
    <n v="0.6"/>
  </r>
  <r>
    <x v="0"/>
    <x v="11"/>
    <x v="5"/>
    <d v="1899-12-30T17:00:00"/>
    <n v="0.1"/>
  </r>
  <r>
    <x v="0"/>
    <x v="11"/>
    <x v="5"/>
    <d v="1899-12-30T18:00:00"/>
    <n v="-0.3"/>
  </r>
  <r>
    <x v="0"/>
    <x v="11"/>
    <x v="5"/>
    <d v="1899-12-30T19:00:00"/>
    <n v="-0.6"/>
  </r>
  <r>
    <x v="0"/>
    <x v="11"/>
    <x v="5"/>
    <d v="1899-12-30T20:00:00"/>
    <n v="-1.4"/>
  </r>
  <r>
    <x v="0"/>
    <x v="11"/>
    <x v="5"/>
    <d v="1899-12-30T21:00:00"/>
    <n v="-2.4"/>
  </r>
  <r>
    <x v="0"/>
    <x v="11"/>
    <x v="5"/>
    <d v="1899-12-30T22:00:00"/>
    <n v="-2.7"/>
  </r>
  <r>
    <x v="0"/>
    <x v="11"/>
    <x v="5"/>
    <d v="1899-12-30T23:00:00"/>
    <n v="-3.6"/>
  </r>
  <r>
    <x v="0"/>
    <x v="11"/>
    <x v="6"/>
    <d v="1899-12-30T00:00:00"/>
    <n v="-3.6"/>
  </r>
  <r>
    <x v="0"/>
    <x v="11"/>
    <x v="6"/>
    <d v="1899-12-30T01:00:00"/>
    <n v="-3.5"/>
  </r>
  <r>
    <x v="0"/>
    <x v="11"/>
    <x v="6"/>
    <d v="1899-12-30T02:00:00"/>
    <n v="-4.5999999999999996"/>
  </r>
  <r>
    <x v="0"/>
    <x v="11"/>
    <x v="6"/>
    <d v="1899-12-30T03:00:00"/>
    <n v="-5.2"/>
  </r>
  <r>
    <x v="0"/>
    <x v="11"/>
    <x v="6"/>
    <d v="1899-12-30T04:00:00"/>
    <n v="-6"/>
  </r>
  <r>
    <x v="0"/>
    <x v="11"/>
    <x v="6"/>
    <d v="1899-12-30T05:00:00"/>
    <n v="-7.7"/>
  </r>
  <r>
    <x v="0"/>
    <x v="11"/>
    <x v="6"/>
    <d v="1899-12-30T06:00:00"/>
    <n v="-8.6999999999999993"/>
  </r>
  <r>
    <x v="0"/>
    <x v="11"/>
    <x v="6"/>
    <d v="1899-12-30T07:00:00"/>
    <n v="-9.1999999999999993"/>
  </r>
  <r>
    <x v="0"/>
    <x v="11"/>
    <x v="6"/>
    <d v="1899-12-30T08:00:00"/>
    <n v="-8.6999999999999993"/>
  </r>
  <r>
    <x v="0"/>
    <x v="11"/>
    <x v="6"/>
    <d v="1899-12-30T09:00:00"/>
    <n v="-8.4"/>
  </r>
  <r>
    <x v="0"/>
    <x v="11"/>
    <x v="6"/>
    <d v="1899-12-30T10:00:00"/>
    <n v="-7.4"/>
  </r>
  <r>
    <x v="0"/>
    <x v="11"/>
    <x v="6"/>
    <d v="1899-12-30T11:00:00"/>
    <n v="-5.9"/>
  </r>
  <r>
    <x v="0"/>
    <x v="11"/>
    <x v="6"/>
    <d v="1899-12-30T12:00:00"/>
    <n v="-4.9000000000000004"/>
  </r>
  <r>
    <x v="0"/>
    <x v="11"/>
    <x v="6"/>
    <d v="1899-12-30T13:00:00"/>
    <n v="-4.5"/>
  </r>
  <r>
    <x v="0"/>
    <x v="11"/>
    <x v="6"/>
    <d v="1899-12-30T14:00:00"/>
    <n v="-4.4000000000000004"/>
  </r>
  <r>
    <x v="0"/>
    <x v="11"/>
    <x v="6"/>
    <d v="1899-12-30T15:00:00"/>
    <n v="-4"/>
  </r>
  <r>
    <x v="0"/>
    <x v="11"/>
    <x v="6"/>
    <d v="1899-12-30T16:00:00"/>
    <n v="-4.2"/>
  </r>
  <r>
    <x v="0"/>
    <x v="11"/>
    <x v="6"/>
    <d v="1899-12-30T17:00:00"/>
    <n v="-4.5"/>
  </r>
  <r>
    <x v="0"/>
    <x v="11"/>
    <x v="6"/>
    <d v="1899-12-30T18:00:00"/>
    <n v="-4.7"/>
  </r>
  <r>
    <x v="0"/>
    <x v="11"/>
    <x v="6"/>
    <d v="1899-12-30T19:00:00"/>
    <n v="-4.5999999999999996"/>
  </r>
  <r>
    <x v="0"/>
    <x v="11"/>
    <x v="6"/>
    <d v="1899-12-30T20:00:00"/>
    <n v="-4.3"/>
  </r>
  <r>
    <x v="0"/>
    <x v="11"/>
    <x v="6"/>
    <d v="1899-12-30T21:00:00"/>
    <n v="-4.0999999999999996"/>
  </r>
  <r>
    <x v="0"/>
    <x v="11"/>
    <x v="6"/>
    <d v="1899-12-30T22:00:00"/>
    <n v="-4.2"/>
  </r>
  <r>
    <x v="0"/>
    <x v="11"/>
    <x v="6"/>
    <d v="1899-12-30T23:00:00"/>
    <n v="-3.9"/>
  </r>
  <r>
    <x v="0"/>
    <x v="11"/>
    <x v="7"/>
    <d v="1899-12-30T00:00:00"/>
    <n v="-3.6"/>
  </r>
  <r>
    <x v="0"/>
    <x v="11"/>
    <x v="7"/>
    <d v="1899-12-30T01:00:00"/>
    <n v="-3.2"/>
  </r>
  <r>
    <x v="0"/>
    <x v="11"/>
    <x v="7"/>
    <d v="1899-12-30T02:00:00"/>
    <n v="-3.3"/>
  </r>
  <r>
    <x v="0"/>
    <x v="11"/>
    <x v="7"/>
    <d v="1899-12-30T03:00:00"/>
    <n v="-3.4"/>
  </r>
  <r>
    <x v="0"/>
    <x v="11"/>
    <x v="7"/>
    <d v="1899-12-30T04:00:00"/>
    <n v="-3.9"/>
  </r>
  <r>
    <x v="0"/>
    <x v="11"/>
    <x v="7"/>
    <d v="1899-12-30T05:00:00"/>
    <n v="-4.0999999999999996"/>
  </r>
  <r>
    <x v="0"/>
    <x v="11"/>
    <x v="7"/>
    <d v="1899-12-30T06:00:00"/>
    <n v="-4.0999999999999996"/>
  </r>
  <r>
    <x v="0"/>
    <x v="11"/>
    <x v="7"/>
    <d v="1899-12-30T07:00:00"/>
    <n v="-5.4"/>
  </r>
  <r>
    <x v="0"/>
    <x v="11"/>
    <x v="7"/>
    <d v="1899-12-30T08:00:00"/>
    <n v="-5"/>
  </r>
  <r>
    <x v="0"/>
    <x v="11"/>
    <x v="7"/>
    <d v="1899-12-30T09:00:00"/>
    <n v="-3.1"/>
  </r>
  <r>
    <x v="0"/>
    <x v="11"/>
    <x v="7"/>
    <d v="1899-12-30T10:00:00"/>
    <n v="-2.2000000000000002"/>
  </r>
  <r>
    <x v="0"/>
    <x v="11"/>
    <x v="7"/>
    <d v="1899-12-30T11:00:00"/>
    <n v="-0.8"/>
  </r>
  <r>
    <x v="0"/>
    <x v="11"/>
    <x v="7"/>
    <d v="1899-12-30T12:00:00"/>
    <n v="-1.5"/>
  </r>
  <r>
    <x v="0"/>
    <x v="11"/>
    <x v="7"/>
    <d v="1899-12-30T13:00:00"/>
    <n v="-0.2"/>
  </r>
  <r>
    <x v="0"/>
    <x v="11"/>
    <x v="7"/>
    <d v="1899-12-30T14:00:00"/>
    <n v="-0.5"/>
  </r>
  <r>
    <x v="0"/>
    <x v="11"/>
    <x v="7"/>
    <d v="1899-12-30T15:00:00"/>
    <n v="-0.7"/>
  </r>
  <r>
    <x v="0"/>
    <x v="11"/>
    <x v="7"/>
    <d v="1899-12-30T16:00:00"/>
    <n v="-1.1000000000000001"/>
  </r>
  <r>
    <x v="0"/>
    <x v="11"/>
    <x v="7"/>
    <d v="1899-12-30T17:00:00"/>
    <n v="-1.4"/>
  </r>
  <r>
    <x v="0"/>
    <x v="11"/>
    <x v="7"/>
    <d v="1899-12-30T18:00:00"/>
    <n v="-1.9"/>
  </r>
  <r>
    <x v="0"/>
    <x v="11"/>
    <x v="7"/>
    <d v="1899-12-30T19:00:00"/>
    <n v="-3"/>
  </r>
  <r>
    <x v="0"/>
    <x v="11"/>
    <x v="7"/>
    <d v="1899-12-30T20:00:00"/>
    <n v="-3.2"/>
  </r>
  <r>
    <x v="0"/>
    <x v="11"/>
    <x v="7"/>
    <d v="1899-12-30T21:00:00"/>
    <n v="-2.2999999999999998"/>
  </r>
  <r>
    <x v="0"/>
    <x v="11"/>
    <x v="7"/>
    <d v="1899-12-30T22:00:00"/>
    <n v="-2.1"/>
  </r>
  <r>
    <x v="0"/>
    <x v="11"/>
    <x v="7"/>
    <d v="1899-12-30T23:00:00"/>
    <n v="-2.2999999999999998"/>
  </r>
  <r>
    <x v="0"/>
    <x v="11"/>
    <x v="8"/>
    <d v="1899-12-30T00:00:00"/>
    <n v="-2.5"/>
  </r>
  <r>
    <x v="0"/>
    <x v="11"/>
    <x v="8"/>
    <d v="1899-12-30T01:00:00"/>
    <n v="-2.7"/>
  </r>
  <r>
    <x v="0"/>
    <x v="11"/>
    <x v="8"/>
    <d v="1899-12-30T02:00:00"/>
    <n v="-3"/>
  </r>
  <r>
    <x v="0"/>
    <x v="11"/>
    <x v="8"/>
    <d v="1899-12-30T03:00:00"/>
    <n v="-3.3"/>
  </r>
  <r>
    <x v="0"/>
    <x v="11"/>
    <x v="8"/>
    <d v="1899-12-30T04:00:00"/>
    <n v="-3.5"/>
  </r>
  <r>
    <x v="0"/>
    <x v="11"/>
    <x v="8"/>
    <d v="1899-12-30T05:00:00"/>
    <n v="-5.6"/>
  </r>
  <r>
    <x v="0"/>
    <x v="11"/>
    <x v="8"/>
    <d v="1899-12-30T06:00:00"/>
    <n v="-6"/>
  </r>
  <r>
    <x v="0"/>
    <x v="11"/>
    <x v="8"/>
    <d v="1899-12-30T07:00:00"/>
    <n v="-5.9"/>
  </r>
  <r>
    <x v="0"/>
    <x v="11"/>
    <x v="8"/>
    <d v="1899-12-30T08:00:00"/>
    <n v="-6.3"/>
  </r>
  <r>
    <x v="0"/>
    <x v="11"/>
    <x v="8"/>
    <d v="1899-12-30T09:00:00"/>
    <n v="-4.7"/>
  </r>
  <r>
    <x v="0"/>
    <x v="11"/>
    <x v="8"/>
    <d v="1899-12-30T10:00:00"/>
    <n v="-2.4"/>
  </r>
  <r>
    <x v="0"/>
    <x v="11"/>
    <x v="8"/>
    <d v="1899-12-30T11:00:00"/>
    <n v="-1"/>
  </r>
  <r>
    <x v="0"/>
    <x v="11"/>
    <x v="8"/>
    <d v="1899-12-30T12:00:00"/>
    <n v="0"/>
  </r>
  <r>
    <x v="0"/>
    <x v="11"/>
    <x v="8"/>
    <d v="1899-12-30T13:00:00"/>
    <n v="0.3"/>
  </r>
  <r>
    <x v="0"/>
    <x v="11"/>
    <x v="8"/>
    <d v="1899-12-30T14:00:00"/>
    <n v="0.8"/>
  </r>
  <r>
    <x v="0"/>
    <x v="11"/>
    <x v="8"/>
    <d v="1899-12-30T15:00:00"/>
    <n v="0"/>
  </r>
  <r>
    <x v="0"/>
    <x v="11"/>
    <x v="8"/>
    <d v="1899-12-30T16:00:00"/>
    <n v="-1"/>
  </r>
  <r>
    <x v="0"/>
    <x v="11"/>
    <x v="8"/>
    <d v="1899-12-30T17:00:00"/>
    <n v="-1.9"/>
  </r>
  <r>
    <x v="0"/>
    <x v="11"/>
    <x v="8"/>
    <d v="1899-12-30T18:00:00"/>
    <n v="-1.7"/>
  </r>
  <r>
    <x v="0"/>
    <x v="11"/>
    <x v="8"/>
    <d v="1899-12-30T19:00:00"/>
    <n v="-1.9"/>
  </r>
  <r>
    <x v="0"/>
    <x v="11"/>
    <x v="8"/>
    <d v="1899-12-30T20:00:00"/>
    <n v="-1.8"/>
  </r>
  <r>
    <x v="0"/>
    <x v="11"/>
    <x v="8"/>
    <d v="1899-12-30T21:00:00"/>
    <n v="-1.4"/>
  </r>
  <r>
    <x v="0"/>
    <x v="11"/>
    <x v="8"/>
    <d v="1899-12-30T22:00:00"/>
    <n v="-1.1000000000000001"/>
  </r>
  <r>
    <x v="0"/>
    <x v="11"/>
    <x v="8"/>
    <d v="1899-12-30T23:00:00"/>
    <n v="-0.9"/>
  </r>
  <r>
    <x v="0"/>
    <x v="11"/>
    <x v="9"/>
    <d v="1899-12-30T00:00:00"/>
    <n v="-0.8"/>
  </r>
  <r>
    <x v="0"/>
    <x v="11"/>
    <x v="9"/>
    <d v="1899-12-30T01:00:00"/>
    <n v="-0.9"/>
  </r>
  <r>
    <x v="0"/>
    <x v="11"/>
    <x v="9"/>
    <d v="1899-12-30T02:00:00"/>
    <n v="-1"/>
  </r>
  <r>
    <x v="0"/>
    <x v="11"/>
    <x v="9"/>
    <d v="1899-12-30T03:00:00"/>
    <n v="-0.8"/>
  </r>
  <r>
    <x v="0"/>
    <x v="11"/>
    <x v="9"/>
    <d v="1899-12-30T04:00:00"/>
    <n v="-0.7"/>
  </r>
  <r>
    <x v="0"/>
    <x v="11"/>
    <x v="9"/>
    <d v="1899-12-30T05:00:00"/>
    <n v="-0.8"/>
  </r>
  <r>
    <x v="0"/>
    <x v="11"/>
    <x v="9"/>
    <d v="1899-12-30T06:00:00"/>
    <n v="-0.7"/>
  </r>
  <r>
    <x v="0"/>
    <x v="11"/>
    <x v="9"/>
    <d v="1899-12-30T07:00:00"/>
    <n v="-0.4"/>
  </r>
  <r>
    <x v="0"/>
    <x v="11"/>
    <x v="9"/>
    <d v="1899-12-30T08:00:00"/>
    <n v="-0.3"/>
  </r>
  <r>
    <x v="0"/>
    <x v="11"/>
    <x v="9"/>
    <d v="1899-12-30T09:00:00"/>
    <n v="0"/>
  </r>
  <r>
    <x v="0"/>
    <x v="11"/>
    <x v="9"/>
    <d v="1899-12-30T10:00:00"/>
    <n v="0.4"/>
  </r>
  <r>
    <x v="0"/>
    <x v="11"/>
    <x v="9"/>
    <d v="1899-12-30T11:00:00"/>
    <n v="0.9"/>
  </r>
  <r>
    <x v="0"/>
    <x v="11"/>
    <x v="9"/>
    <d v="1899-12-30T12:00:00"/>
    <n v="0.7"/>
  </r>
  <r>
    <x v="0"/>
    <x v="11"/>
    <x v="9"/>
    <d v="1899-12-30T13:00:00"/>
    <n v="1.2"/>
  </r>
  <r>
    <x v="0"/>
    <x v="11"/>
    <x v="9"/>
    <d v="1899-12-30T14:00:00"/>
    <n v="0.8"/>
  </r>
  <r>
    <x v="0"/>
    <x v="11"/>
    <x v="9"/>
    <d v="1899-12-30T15:00:00"/>
    <n v="0.6"/>
  </r>
  <r>
    <x v="0"/>
    <x v="11"/>
    <x v="9"/>
    <d v="1899-12-30T16:00:00"/>
    <n v="0.4"/>
  </r>
  <r>
    <x v="0"/>
    <x v="11"/>
    <x v="9"/>
    <d v="1899-12-30T17:00:00"/>
    <n v="0.2"/>
  </r>
  <r>
    <x v="0"/>
    <x v="11"/>
    <x v="9"/>
    <d v="1899-12-30T18:00:00"/>
    <n v="0.6"/>
  </r>
  <r>
    <x v="0"/>
    <x v="11"/>
    <x v="9"/>
    <d v="1899-12-30T19:00:00"/>
    <n v="0.1"/>
  </r>
  <r>
    <x v="0"/>
    <x v="11"/>
    <x v="9"/>
    <d v="1899-12-30T20:00:00"/>
    <n v="0.2"/>
  </r>
  <r>
    <x v="0"/>
    <x v="11"/>
    <x v="9"/>
    <d v="1899-12-30T21:00:00"/>
    <n v="0.1"/>
  </r>
  <r>
    <x v="0"/>
    <x v="11"/>
    <x v="9"/>
    <d v="1899-12-30T22:00:00"/>
    <n v="-0.3"/>
  </r>
  <r>
    <x v="0"/>
    <x v="11"/>
    <x v="9"/>
    <d v="1899-12-30T23:00:00"/>
    <n v="-0.6"/>
  </r>
  <r>
    <x v="0"/>
    <x v="11"/>
    <x v="10"/>
    <d v="1899-12-30T00:00:00"/>
    <n v="-0.6"/>
  </r>
  <r>
    <x v="0"/>
    <x v="11"/>
    <x v="10"/>
    <d v="1899-12-30T01:00:00"/>
    <n v="-1.4"/>
  </r>
  <r>
    <x v="0"/>
    <x v="11"/>
    <x v="10"/>
    <d v="1899-12-30T02:00:00"/>
    <n v="-2.2999999999999998"/>
  </r>
  <r>
    <x v="0"/>
    <x v="11"/>
    <x v="10"/>
    <d v="1899-12-30T03:00:00"/>
    <n v="-3"/>
  </r>
  <r>
    <x v="0"/>
    <x v="11"/>
    <x v="10"/>
    <d v="1899-12-30T04:00:00"/>
    <n v="-3.3"/>
  </r>
  <r>
    <x v="0"/>
    <x v="11"/>
    <x v="10"/>
    <d v="1899-12-30T05:00:00"/>
    <n v="-3"/>
  </r>
  <r>
    <x v="0"/>
    <x v="11"/>
    <x v="10"/>
    <d v="1899-12-30T06:00:00"/>
    <n v="-2.6"/>
  </r>
  <r>
    <x v="0"/>
    <x v="11"/>
    <x v="10"/>
    <d v="1899-12-30T07:00:00"/>
    <n v="-2.4"/>
  </r>
  <r>
    <x v="0"/>
    <x v="11"/>
    <x v="10"/>
    <d v="1899-12-30T08:00:00"/>
    <n v="-1.9"/>
  </r>
  <r>
    <x v="0"/>
    <x v="11"/>
    <x v="10"/>
    <d v="1899-12-30T09:00:00"/>
    <n v="-1.9"/>
  </r>
  <r>
    <x v="0"/>
    <x v="11"/>
    <x v="10"/>
    <d v="1899-12-30T10:00:00"/>
    <n v="-1.8"/>
  </r>
  <r>
    <x v="0"/>
    <x v="11"/>
    <x v="10"/>
    <d v="1899-12-30T11:00:00"/>
    <n v="-1.8"/>
  </r>
  <r>
    <x v="0"/>
    <x v="11"/>
    <x v="10"/>
    <d v="1899-12-30T12:00:00"/>
    <n v="-1.5"/>
  </r>
  <r>
    <x v="0"/>
    <x v="11"/>
    <x v="10"/>
    <d v="1899-12-30T13:00:00"/>
    <n v="-1.4"/>
  </r>
  <r>
    <x v="0"/>
    <x v="11"/>
    <x v="10"/>
    <d v="1899-12-30T14:00:00"/>
    <n v="-1.4"/>
  </r>
  <r>
    <x v="0"/>
    <x v="11"/>
    <x v="10"/>
    <d v="1899-12-30T15:00:00"/>
    <n v="-1.5"/>
  </r>
  <r>
    <x v="0"/>
    <x v="11"/>
    <x v="10"/>
    <d v="1899-12-30T16:00:00"/>
    <n v="-1.4"/>
  </r>
  <r>
    <x v="0"/>
    <x v="11"/>
    <x v="10"/>
    <d v="1899-12-30T17:00:00"/>
    <n v="-1.5"/>
  </r>
  <r>
    <x v="0"/>
    <x v="11"/>
    <x v="10"/>
    <d v="1899-12-30T18:00:00"/>
    <n v="-1.3"/>
  </r>
  <r>
    <x v="0"/>
    <x v="11"/>
    <x v="10"/>
    <d v="1899-12-30T19:00:00"/>
    <n v="-1.1000000000000001"/>
  </r>
  <r>
    <x v="0"/>
    <x v="11"/>
    <x v="10"/>
    <d v="1899-12-30T20:00:00"/>
    <n v="-0.9"/>
  </r>
  <r>
    <x v="0"/>
    <x v="11"/>
    <x v="10"/>
    <d v="1899-12-30T21:00:00"/>
    <n v="-0.7"/>
  </r>
  <r>
    <x v="0"/>
    <x v="11"/>
    <x v="10"/>
    <d v="1899-12-30T22:00:00"/>
    <n v="-0.6"/>
  </r>
  <r>
    <x v="0"/>
    <x v="11"/>
    <x v="10"/>
    <d v="1899-12-30T23:00:00"/>
    <n v="-0.4"/>
  </r>
  <r>
    <x v="0"/>
    <x v="11"/>
    <x v="11"/>
    <d v="1899-12-30T00:00:00"/>
    <n v="-0.6"/>
  </r>
  <r>
    <x v="0"/>
    <x v="11"/>
    <x v="11"/>
    <d v="1899-12-30T01:00:00"/>
    <n v="-0.2"/>
  </r>
  <r>
    <x v="0"/>
    <x v="11"/>
    <x v="11"/>
    <d v="1899-12-30T02:00:00"/>
    <n v="0"/>
  </r>
  <r>
    <x v="0"/>
    <x v="11"/>
    <x v="11"/>
    <d v="1899-12-30T03:00:00"/>
    <n v="0.2"/>
  </r>
  <r>
    <x v="0"/>
    <x v="11"/>
    <x v="11"/>
    <d v="1899-12-30T04:00:00"/>
    <n v="0.1"/>
  </r>
  <r>
    <x v="0"/>
    <x v="11"/>
    <x v="11"/>
    <d v="1899-12-30T05:00:00"/>
    <n v="-0.2"/>
  </r>
  <r>
    <x v="0"/>
    <x v="11"/>
    <x v="11"/>
    <d v="1899-12-30T06:00:00"/>
    <n v="-0.5"/>
  </r>
  <r>
    <x v="0"/>
    <x v="11"/>
    <x v="11"/>
    <d v="1899-12-30T07:00:00"/>
    <n v="-0.8"/>
  </r>
  <r>
    <x v="0"/>
    <x v="11"/>
    <x v="11"/>
    <d v="1899-12-30T08:00:00"/>
    <n v="-0.5"/>
  </r>
  <r>
    <x v="0"/>
    <x v="11"/>
    <x v="11"/>
    <d v="1899-12-30T09:00:00"/>
    <n v="-0.4"/>
  </r>
  <r>
    <x v="0"/>
    <x v="11"/>
    <x v="11"/>
    <d v="1899-12-30T10:00:00"/>
    <n v="-0.2"/>
  </r>
  <r>
    <x v="0"/>
    <x v="11"/>
    <x v="11"/>
    <d v="1899-12-30T11:00:00"/>
    <n v="0.3"/>
  </r>
  <r>
    <x v="0"/>
    <x v="11"/>
    <x v="11"/>
    <d v="1899-12-30T12:00:00"/>
    <n v="0"/>
  </r>
  <r>
    <x v="0"/>
    <x v="11"/>
    <x v="11"/>
    <d v="1899-12-30T13:00:00"/>
    <n v="0"/>
  </r>
  <r>
    <x v="0"/>
    <x v="11"/>
    <x v="11"/>
    <d v="1899-12-30T14:00:00"/>
    <n v="0.8"/>
  </r>
  <r>
    <x v="0"/>
    <x v="11"/>
    <x v="11"/>
    <d v="1899-12-30T15:00:00"/>
    <n v="0.9"/>
  </r>
  <r>
    <x v="0"/>
    <x v="11"/>
    <x v="11"/>
    <d v="1899-12-30T16:00:00"/>
    <n v="1"/>
  </r>
  <r>
    <x v="0"/>
    <x v="11"/>
    <x v="11"/>
    <d v="1899-12-30T17:00:00"/>
    <n v="1.1000000000000001"/>
  </r>
  <r>
    <x v="0"/>
    <x v="11"/>
    <x v="11"/>
    <d v="1899-12-30T18:00:00"/>
    <n v="1.1000000000000001"/>
  </r>
  <r>
    <x v="0"/>
    <x v="11"/>
    <x v="11"/>
    <d v="1899-12-30T19:00:00"/>
    <n v="1"/>
  </r>
  <r>
    <x v="0"/>
    <x v="11"/>
    <x v="11"/>
    <d v="1899-12-30T20:00:00"/>
    <n v="0.8"/>
  </r>
  <r>
    <x v="0"/>
    <x v="11"/>
    <x v="11"/>
    <d v="1899-12-30T21:00:00"/>
    <n v="0.8"/>
  </r>
  <r>
    <x v="0"/>
    <x v="11"/>
    <x v="11"/>
    <d v="1899-12-30T22:00:00"/>
    <n v="0.9"/>
  </r>
  <r>
    <x v="0"/>
    <x v="11"/>
    <x v="11"/>
    <d v="1899-12-30T23:00:00"/>
    <n v="1"/>
  </r>
  <r>
    <x v="0"/>
    <x v="11"/>
    <x v="12"/>
    <d v="1899-12-30T00:00:00"/>
    <n v="0.2"/>
  </r>
  <r>
    <x v="0"/>
    <x v="11"/>
    <x v="12"/>
    <d v="1899-12-30T01:00:00"/>
    <n v="0.1"/>
  </r>
  <r>
    <x v="0"/>
    <x v="11"/>
    <x v="12"/>
    <d v="1899-12-30T02:00:00"/>
    <n v="-0.1"/>
  </r>
  <r>
    <x v="0"/>
    <x v="11"/>
    <x v="12"/>
    <d v="1899-12-30T03:00:00"/>
    <n v="-0.2"/>
  </r>
  <r>
    <x v="0"/>
    <x v="11"/>
    <x v="12"/>
    <d v="1899-12-30T04:00:00"/>
    <n v="0"/>
  </r>
  <r>
    <x v="0"/>
    <x v="11"/>
    <x v="12"/>
    <d v="1899-12-30T05:00:00"/>
    <n v="0.1"/>
  </r>
  <r>
    <x v="0"/>
    <x v="11"/>
    <x v="12"/>
    <d v="1899-12-30T06:00:00"/>
    <n v="0.2"/>
  </r>
  <r>
    <x v="0"/>
    <x v="11"/>
    <x v="12"/>
    <d v="1899-12-30T07:00:00"/>
    <n v="0.2"/>
  </r>
  <r>
    <x v="0"/>
    <x v="11"/>
    <x v="12"/>
    <d v="1899-12-30T08:00:00"/>
    <n v="-0.6"/>
  </r>
  <r>
    <x v="0"/>
    <x v="11"/>
    <x v="12"/>
    <d v="1899-12-30T09:00:00"/>
    <n v="-0.8"/>
  </r>
  <r>
    <x v="0"/>
    <x v="11"/>
    <x v="12"/>
    <d v="1899-12-30T10:00:00"/>
    <n v="-0.1"/>
  </r>
  <r>
    <x v="0"/>
    <x v="11"/>
    <x v="12"/>
    <d v="1899-12-30T11:00:00"/>
    <n v="0.2"/>
  </r>
  <r>
    <x v="0"/>
    <x v="11"/>
    <x v="12"/>
    <d v="1899-12-30T12:00:00"/>
    <n v="0.4"/>
  </r>
  <r>
    <x v="0"/>
    <x v="11"/>
    <x v="12"/>
    <d v="1899-12-30T13:00:00"/>
    <n v="0.6"/>
  </r>
  <r>
    <x v="0"/>
    <x v="11"/>
    <x v="12"/>
    <d v="1899-12-30T14:00:00"/>
    <n v="1.3"/>
  </r>
  <r>
    <x v="0"/>
    <x v="11"/>
    <x v="12"/>
    <d v="1899-12-30T15:00:00"/>
    <n v="1.6"/>
  </r>
  <r>
    <x v="0"/>
    <x v="11"/>
    <x v="12"/>
    <d v="1899-12-30T16:00:00"/>
    <n v="1.8"/>
  </r>
  <r>
    <x v="0"/>
    <x v="11"/>
    <x v="12"/>
    <d v="1899-12-30T17:00:00"/>
    <n v="1.6"/>
  </r>
  <r>
    <x v="0"/>
    <x v="11"/>
    <x v="12"/>
    <d v="1899-12-30T18:00:00"/>
    <n v="1.8"/>
  </r>
  <r>
    <x v="0"/>
    <x v="11"/>
    <x v="12"/>
    <d v="1899-12-30T19:00:00"/>
    <n v="2.1"/>
  </r>
  <r>
    <x v="0"/>
    <x v="11"/>
    <x v="12"/>
    <d v="1899-12-30T20:00:00"/>
    <n v="2.1"/>
  </r>
  <r>
    <x v="0"/>
    <x v="11"/>
    <x v="12"/>
    <d v="1899-12-30T21:00:00"/>
    <n v="2"/>
  </r>
  <r>
    <x v="0"/>
    <x v="11"/>
    <x v="12"/>
    <d v="1899-12-30T22:00:00"/>
    <n v="2.2999999999999998"/>
  </r>
  <r>
    <x v="0"/>
    <x v="11"/>
    <x v="12"/>
    <d v="1899-12-30T23:00:00"/>
    <n v="2.2000000000000002"/>
  </r>
  <r>
    <x v="0"/>
    <x v="11"/>
    <x v="13"/>
    <d v="1899-12-30T00:00:00"/>
    <n v="1.2"/>
  </r>
  <r>
    <x v="0"/>
    <x v="11"/>
    <x v="13"/>
    <d v="1899-12-30T01:00:00"/>
    <n v="1.3"/>
  </r>
  <r>
    <x v="0"/>
    <x v="11"/>
    <x v="13"/>
    <d v="1899-12-30T02:00:00"/>
    <n v="1.2"/>
  </r>
  <r>
    <x v="0"/>
    <x v="11"/>
    <x v="13"/>
    <d v="1899-12-30T03:00:00"/>
    <n v="1.3"/>
  </r>
  <r>
    <x v="0"/>
    <x v="11"/>
    <x v="13"/>
    <d v="1899-12-30T04:00:00"/>
    <n v="-0.9"/>
  </r>
  <r>
    <x v="0"/>
    <x v="11"/>
    <x v="13"/>
    <d v="1899-12-30T05:00:00"/>
    <n v="0.1"/>
  </r>
  <r>
    <x v="0"/>
    <x v="11"/>
    <x v="13"/>
    <d v="1899-12-30T06:00:00"/>
    <n v="0.6"/>
  </r>
  <r>
    <x v="0"/>
    <x v="11"/>
    <x v="13"/>
    <d v="1899-12-30T07:00:00"/>
    <n v="1.6"/>
  </r>
  <r>
    <x v="0"/>
    <x v="11"/>
    <x v="13"/>
    <d v="1899-12-30T08:00:00"/>
    <n v="2.5"/>
  </r>
  <r>
    <x v="0"/>
    <x v="11"/>
    <x v="13"/>
    <d v="1899-12-30T09:00:00"/>
    <n v="3"/>
  </r>
  <r>
    <x v="0"/>
    <x v="11"/>
    <x v="13"/>
    <d v="1899-12-30T10:00:00"/>
    <n v="3.2"/>
  </r>
  <r>
    <x v="0"/>
    <x v="11"/>
    <x v="13"/>
    <d v="1899-12-30T11:00:00"/>
    <n v="3.2"/>
  </r>
  <r>
    <x v="0"/>
    <x v="11"/>
    <x v="13"/>
    <d v="1899-12-30T12:00:00"/>
    <n v="3.7"/>
  </r>
  <r>
    <x v="0"/>
    <x v="11"/>
    <x v="13"/>
    <d v="1899-12-30T13:00:00"/>
    <n v="4"/>
  </r>
  <r>
    <x v="0"/>
    <x v="11"/>
    <x v="13"/>
    <d v="1899-12-30T14:00:00"/>
    <n v="4.2"/>
  </r>
  <r>
    <x v="0"/>
    <x v="11"/>
    <x v="13"/>
    <d v="1899-12-30T15:00:00"/>
    <n v="4.5999999999999996"/>
  </r>
  <r>
    <x v="0"/>
    <x v="11"/>
    <x v="13"/>
    <d v="1899-12-30T16:00:00"/>
    <n v="4.7"/>
  </r>
  <r>
    <x v="0"/>
    <x v="11"/>
    <x v="13"/>
    <d v="1899-12-30T17:00:00"/>
    <n v="4.8"/>
  </r>
  <r>
    <x v="0"/>
    <x v="11"/>
    <x v="13"/>
    <d v="1899-12-30T18:00:00"/>
    <n v="4.9000000000000004"/>
  </r>
  <r>
    <x v="0"/>
    <x v="11"/>
    <x v="13"/>
    <d v="1899-12-30T19:00:00"/>
    <n v="5"/>
  </r>
  <r>
    <x v="0"/>
    <x v="11"/>
    <x v="13"/>
    <d v="1899-12-30T20:00:00"/>
    <n v="3"/>
  </r>
  <r>
    <x v="0"/>
    <x v="11"/>
    <x v="13"/>
    <d v="1899-12-30T21:00:00"/>
    <n v="4.7"/>
  </r>
  <r>
    <x v="0"/>
    <x v="11"/>
    <x v="13"/>
    <d v="1899-12-30T22:00:00"/>
    <n v="3.8"/>
  </r>
  <r>
    <x v="0"/>
    <x v="11"/>
    <x v="13"/>
    <d v="1899-12-30T23:00:00"/>
    <n v="2"/>
  </r>
  <r>
    <x v="0"/>
    <x v="11"/>
    <x v="14"/>
    <d v="1899-12-30T00:00:00"/>
    <n v="0.5"/>
  </r>
  <r>
    <x v="0"/>
    <x v="11"/>
    <x v="14"/>
    <d v="1899-12-30T01:00:00"/>
    <n v="1.1000000000000001"/>
  </r>
  <r>
    <x v="0"/>
    <x v="11"/>
    <x v="14"/>
    <d v="1899-12-30T02:00:00"/>
    <n v="0.8"/>
  </r>
  <r>
    <x v="0"/>
    <x v="11"/>
    <x v="14"/>
    <d v="1899-12-30T03:00:00"/>
    <n v="0.5"/>
  </r>
  <r>
    <x v="0"/>
    <x v="11"/>
    <x v="14"/>
    <d v="1899-12-30T04:00:00"/>
    <n v="0.5"/>
  </r>
  <r>
    <x v="0"/>
    <x v="11"/>
    <x v="14"/>
    <d v="1899-12-30T05:00:00"/>
    <n v="0.4"/>
  </r>
  <r>
    <x v="0"/>
    <x v="11"/>
    <x v="14"/>
    <d v="1899-12-30T06:00:00"/>
    <n v="0.8"/>
  </r>
  <r>
    <x v="0"/>
    <x v="11"/>
    <x v="14"/>
    <d v="1899-12-30T07:00:00"/>
    <n v="0.2"/>
  </r>
  <r>
    <x v="0"/>
    <x v="11"/>
    <x v="14"/>
    <d v="1899-12-30T08:00:00"/>
    <n v="0.2"/>
  </r>
  <r>
    <x v="0"/>
    <x v="11"/>
    <x v="14"/>
    <d v="1899-12-30T09:00:00"/>
    <n v="1.3"/>
  </r>
  <r>
    <x v="0"/>
    <x v="11"/>
    <x v="14"/>
    <d v="1899-12-30T10:00:00"/>
    <n v="2.5"/>
  </r>
  <r>
    <x v="0"/>
    <x v="11"/>
    <x v="14"/>
    <d v="1899-12-30T11:00:00"/>
    <n v="3.1"/>
  </r>
  <r>
    <x v="0"/>
    <x v="11"/>
    <x v="14"/>
    <d v="1899-12-30T12:00:00"/>
    <n v="3.4"/>
  </r>
  <r>
    <x v="0"/>
    <x v="11"/>
    <x v="14"/>
    <d v="1899-12-30T13:00:00"/>
    <n v="3.8"/>
  </r>
  <r>
    <x v="0"/>
    <x v="11"/>
    <x v="14"/>
    <d v="1899-12-30T14:00:00"/>
    <n v="3.8"/>
  </r>
  <r>
    <x v="0"/>
    <x v="11"/>
    <x v="14"/>
    <d v="1899-12-30T15:00:00"/>
    <n v="3.5"/>
  </r>
  <r>
    <x v="0"/>
    <x v="11"/>
    <x v="14"/>
    <d v="1899-12-30T16:00:00"/>
    <n v="3.3"/>
  </r>
  <r>
    <x v="0"/>
    <x v="11"/>
    <x v="14"/>
    <d v="1899-12-30T17:00:00"/>
    <n v="2.9"/>
  </r>
  <r>
    <x v="0"/>
    <x v="11"/>
    <x v="14"/>
    <d v="1899-12-30T18:00:00"/>
    <n v="2.8"/>
  </r>
  <r>
    <x v="0"/>
    <x v="11"/>
    <x v="14"/>
    <d v="1899-12-30T19:00:00"/>
    <n v="2.8"/>
  </r>
  <r>
    <x v="0"/>
    <x v="11"/>
    <x v="14"/>
    <d v="1899-12-30T20:00:00"/>
    <n v="1.7"/>
  </r>
  <r>
    <x v="0"/>
    <x v="11"/>
    <x v="14"/>
    <d v="1899-12-30T21:00:00"/>
    <n v="2"/>
  </r>
  <r>
    <x v="0"/>
    <x v="11"/>
    <x v="14"/>
    <d v="1899-12-30T22:00:00"/>
    <n v="1"/>
  </r>
  <r>
    <x v="0"/>
    <x v="11"/>
    <x v="14"/>
    <d v="1899-12-30T23:00:00"/>
    <n v="1.3"/>
  </r>
  <r>
    <x v="0"/>
    <x v="11"/>
    <x v="15"/>
    <d v="1899-12-30T00:00:00"/>
    <n v="1.3"/>
  </r>
  <r>
    <x v="0"/>
    <x v="11"/>
    <x v="15"/>
    <d v="1899-12-30T01:00:00"/>
    <n v="0.7"/>
  </r>
  <r>
    <x v="0"/>
    <x v="11"/>
    <x v="15"/>
    <d v="1899-12-30T02:00:00"/>
    <n v="0.3"/>
  </r>
  <r>
    <x v="0"/>
    <x v="11"/>
    <x v="15"/>
    <d v="1899-12-30T03:00:00"/>
    <n v="0.7"/>
  </r>
  <r>
    <x v="0"/>
    <x v="11"/>
    <x v="15"/>
    <d v="1899-12-30T04:00:00"/>
    <n v="0.4"/>
  </r>
  <r>
    <x v="0"/>
    <x v="11"/>
    <x v="15"/>
    <d v="1899-12-30T05:00:00"/>
    <n v="-0.2"/>
  </r>
  <r>
    <x v="0"/>
    <x v="11"/>
    <x v="15"/>
    <d v="1899-12-30T06:00:00"/>
    <n v="-0.4"/>
  </r>
  <r>
    <x v="0"/>
    <x v="11"/>
    <x v="15"/>
    <d v="1899-12-30T07:00:00"/>
    <n v="-0.2"/>
  </r>
  <r>
    <x v="0"/>
    <x v="11"/>
    <x v="15"/>
    <d v="1899-12-30T08:00:00"/>
    <n v="-0.2"/>
  </r>
  <r>
    <x v="0"/>
    <x v="11"/>
    <x v="15"/>
    <d v="1899-12-30T09:00:00"/>
    <n v="0"/>
  </r>
  <r>
    <x v="0"/>
    <x v="11"/>
    <x v="15"/>
    <d v="1899-12-30T10:00:00"/>
    <n v="0.7"/>
  </r>
  <r>
    <x v="0"/>
    <x v="11"/>
    <x v="15"/>
    <d v="1899-12-30T11:00:00"/>
    <n v="0.4"/>
  </r>
  <r>
    <x v="0"/>
    <x v="11"/>
    <x v="15"/>
    <d v="1899-12-30T12:00:00"/>
    <n v="1.4"/>
  </r>
  <r>
    <x v="0"/>
    <x v="11"/>
    <x v="15"/>
    <d v="1899-12-30T13:00:00"/>
    <n v="3"/>
  </r>
  <r>
    <x v="0"/>
    <x v="11"/>
    <x v="15"/>
    <d v="1899-12-30T14:00:00"/>
    <n v="3.8"/>
  </r>
  <r>
    <x v="0"/>
    <x v="11"/>
    <x v="15"/>
    <d v="1899-12-30T15:00:00"/>
    <n v="3.4"/>
  </r>
  <r>
    <x v="0"/>
    <x v="11"/>
    <x v="15"/>
    <d v="1899-12-30T16:00:00"/>
    <n v="3.1"/>
  </r>
  <r>
    <x v="0"/>
    <x v="11"/>
    <x v="15"/>
    <d v="1899-12-30T17:00:00"/>
    <n v="2.1"/>
  </r>
  <r>
    <x v="0"/>
    <x v="11"/>
    <x v="15"/>
    <d v="1899-12-30T18:00:00"/>
    <n v="1.9"/>
  </r>
  <r>
    <x v="0"/>
    <x v="11"/>
    <x v="15"/>
    <d v="1899-12-30T19:00:00"/>
    <n v="1.9"/>
  </r>
  <r>
    <x v="0"/>
    <x v="11"/>
    <x v="15"/>
    <d v="1899-12-30T20:00:00"/>
    <n v="1.4"/>
  </r>
  <r>
    <x v="0"/>
    <x v="11"/>
    <x v="15"/>
    <d v="1899-12-30T21:00:00"/>
    <n v="1.7"/>
  </r>
  <r>
    <x v="0"/>
    <x v="11"/>
    <x v="15"/>
    <d v="1899-12-30T22:00:00"/>
    <n v="1.7"/>
  </r>
  <r>
    <x v="0"/>
    <x v="11"/>
    <x v="15"/>
    <d v="1899-12-30T23:00:00"/>
    <n v="1.6"/>
  </r>
  <r>
    <x v="0"/>
    <x v="11"/>
    <x v="16"/>
    <d v="1899-12-30T00:00:00"/>
    <n v="1.4"/>
  </r>
  <r>
    <x v="0"/>
    <x v="11"/>
    <x v="16"/>
    <d v="1899-12-30T01:00:00"/>
    <n v="0.8"/>
  </r>
  <r>
    <x v="0"/>
    <x v="11"/>
    <x v="16"/>
    <d v="1899-12-30T02:00:00"/>
    <n v="0.3"/>
  </r>
  <r>
    <x v="0"/>
    <x v="11"/>
    <x v="16"/>
    <d v="1899-12-30T03:00:00"/>
    <n v="0.9"/>
  </r>
  <r>
    <x v="0"/>
    <x v="11"/>
    <x v="16"/>
    <d v="1899-12-30T04:00:00"/>
    <n v="1.7"/>
  </r>
  <r>
    <x v="0"/>
    <x v="11"/>
    <x v="16"/>
    <d v="1899-12-30T05:00:00"/>
    <n v="1.3"/>
  </r>
  <r>
    <x v="0"/>
    <x v="11"/>
    <x v="16"/>
    <d v="1899-12-30T06:00:00"/>
    <n v="0.7"/>
  </r>
  <r>
    <x v="0"/>
    <x v="11"/>
    <x v="16"/>
    <d v="1899-12-30T07:00:00"/>
    <n v="0.8"/>
  </r>
  <r>
    <x v="0"/>
    <x v="11"/>
    <x v="16"/>
    <d v="1899-12-30T08:00:00"/>
    <n v="1.4"/>
  </r>
  <r>
    <x v="0"/>
    <x v="11"/>
    <x v="16"/>
    <d v="1899-12-30T09:00:00"/>
    <n v="2"/>
  </r>
  <r>
    <x v="0"/>
    <x v="11"/>
    <x v="16"/>
    <d v="1899-12-30T10:00:00"/>
    <n v="2.6"/>
  </r>
  <r>
    <x v="0"/>
    <x v="11"/>
    <x v="16"/>
    <d v="1899-12-30T11:00:00"/>
    <n v="2.6"/>
  </r>
  <r>
    <x v="0"/>
    <x v="11"/>
    <x v="16"/>
    <d v="1899-12-30T12:00:00"/>
    <n v="2.2999999999999998"/>
  </r>
  <r>
    <x v="0"/>
    <x v="11"/>
    <x v="16"/>
    <d v="1899-12-30T13:00:00"/>
    <n v="2.4"/>
  </r>
  <r>
    <x v="0"/>
    <x v="11"/>
    <x v="16"/>
    <d v="1899-12-30T14:00:00"/>
    <n v="2.4"/>
  </r>
  <r>
    <x v="0"/>
    <x v="11"/>
    <x v="16"/>
    <d v="1899-12-30T15:00:00"/>
    <n v="2.2999999999999998"/>
  </r>
  <r>
    <x v="0"/>
    <x v="11"/>
    <x v="16"/>
    <d v="1899-12-30T16:00:00"/>
    <n v="2.2000000000000002"/>
  </r>
  <r>
    <x v="0"/>
    <x v="11"/>
    <x v="16"/>
    <d v="1899-12-30T17:00:00"/>
    <n v="1.6"/>
  </r>
  <r>
    <x v="0"/>
    <x v="11"/>
    <x v="16"/>
    <d v="1899-12-30T18:00:00"/>
    <n v="1.2"/>
  </r>
  <r>
    <x v="0"/>
    <x v="11"/>
    <x v="16"/>
    <d v="1899-12-30T19:00:00"/>
    <n v="0.8"/>
  </r>
  <r>
    <x v="0"/>
    <x v="11"/>
    <x v="16"/>
    <d v="1899-12-30T20:00:00"/>
    <n v="0.6"/>
  </r>
  <r>
    <x v="0"/>
    <x v="11"/>
    <x v="16"/>
    <d v="1899-12-30T21:00:00"/>
    <n v="0.3"/>
  </r>
  <r>
    <x v="0"/>
    <x v="11"/>
    <x v="16"/>
    <d v="1899-12-30T22:00:00"/>
    <n v="-0.4"/>
  </r>
  <r>
    <x v="0"/>
    <x v="11"/>
    <x v="16"/>
    <d v="1899-12-30T23:00:00"/>
    <n v="-0.2"/>
  </r>
  <r>
    <x v="0"/>
    <x v="11"/>
    <x v="17"/>
    <d v="1899-12-30T00:00:00"/>
    <n v="-0.3"/>
  </r>
  <r>
    <x v="0"/>
    <x v="11"/>
    <x v="17"/>
    <d v="1899-12-30T01:00:00"/>
    <n v="-1"/>
  </r>
  <r>
    <x v="0"/>
    <x v="11"/>
    <x v="17"/>
    <d v="1899-12-30T02:00:00"/>
    <n v="-2.2999999999999998"/>
  </r>
  <r>
    <x v="0"/>
    <x v="11"/>
    <x v="17"/>
    <d v="1899-12-30T03:00:00"/>
    <n v="-2.8"/>
  </r>
  <r>
    <x v="0"/>
    <x v="11"/>
    <x v="17"/>
    <d v="1899-12-30T04:00:00"/>
    <n v="-3.8"/>
  </r>
  <r>
    <x v="0"/>
    <x v="11"/>
    <x v="17"/>
    <d v="1899-12-30T05:00:00"/>
    <n v="-4.5999999999999996"/>
  </r>
  <r>
    <x v="0"/>
    <x v="11"/>
    <x v="17"/>
    <d v="1899-12-30T06:00:00"/>
    <n v="-5.3"/>
  </r>
  <r>
    <x v="0"/>
    <x v="11"/>
    <x v="17"/>
    <d v="1899-12-30T07:00:00"/>
    <n v="-6"/>
  </r>
  <r>
    <x v="0"/>
    <x v="11"/>
    <x v="17"/>
    <d v="1899-12-30T08:00:00"/>
    <n v="-5.9"/>
  </r>
  <r>
    <x v="0"/>
    <x v="11"/>
    <x v="17"/>
    <d v="1899-12-30T09:00:00"/>
    <n v="-5.5"/>
  </r>
  <r>
    <x v="0"/>
    <x v="11"/>
    <x v="17"/>
    <d v="1899-12-30T10:00:00"/>
    <n v="-4.8"/>
  </r>
  <r>
    <x v="0"/>
    <x v="11"/>
    <x v="17"/>
    <d v="1899-12-30T11:00:00"/>
    <n v="-3.8"/>
  </r>
  <r>
    <x v="0"/>
    <x v="11"/>
    <x v="17"/>
    <d v="1899-12-30T12:00:00"/>
    <n v="-2.6"/>
  </r>
  <r>
    <x v="0"/>
    <x v="11"/>
    <x v="17"/>
    <d v="1899-12-30T13:00:00"/>
    <n v="-1.9"/>
  </r>
  <r>
    <x v="0"/>
    <x v="11"/>
    <x v="17"/>
    <d v="1899-12-30T14:00:00"/>
    <n v="-0.8"/>
  </r>
  <r>
    <x v="0"/>
    <x v="11"/>
    <x v="17"/>
    <d v="1899-12-30T15:00:00"/>
    <n v="0.2"/>
  </r>
  <r>
    <x v="0"/>
    <x v="11"/>
    <x v="17"/>
    <d v="1899-12-30T16:00:00"/>
    <n v="-1.3"/>
  </r>
  <r>
    <x v="0"/>
    <x v="11"/>
    <x v="17"/>
    <d v="1899-12-30T17:00:00"/>
    <n v="-2"/>
  </r>
  <r>
    <x v="0"/>
    <x v="11"/>
    <x v="17"/>
    <d v="1899-12-30T18:00:00"/>
    <n v="-2.2999999999999998"/>
  </r>
  <r>
    <x v="0"/>
    <x v="11"/>
    <x v="17"/>
    <d v="1899-12-30T19:00:00"/>
    <n v="-2.2000000000000002"/>
  </r>
  <r>
    <x v="0"/>
    <x v="11"/>
    <x v="17"/>
    <d v="1899-12-30T20:00:00"/>
    <n v="-1.9"/>
  </r>
  <r>
    <x v="0"/>
    <x v="11"/>
    <x v="17"/>
    <d v="1899-12-30T21:00:00"/>
    <n v="-2.2999999999999998"/>
  </r>
  <r>
    <x v="0"/>
    <x v="11"/>
    <x v="17"/>
    <d v="1899-12-30T22:00:00"/>
    <n v="-2.4"/>
  </r>
  <r>
    <x v="0"/>
    <x v="11"/>
    <x v="17"/>
    <d v="1899-12-30T23:00:00"/>
    <n v="-2.4"/>
  </r>
  <r>
    <x v="0"/>
    <x v="11"/>
    <x v="18"/>
    <d v="1899-12-30T00:00:00"/>
    <n v="-2.6"/>
  </r>
  <r>
    <x v="0"/>
    <x v="11"/>
    <x v="18"/>
    <d v="1899-12-30T01:00:00"/>
    <n v="-2.6"/>
  </r>
  <r>
    <x v="0"/>
    <x v="11"/>
    <x v="18"/>
    <d v="1899-12-30T02:00:00"/>
    <n v="-2.6"/>
  </r>
  <r>
    <x v="0"/>
    <x v="11"/>
    <x v="18"/>
    <d v="1899-12-30T03:00:00"/>
    <n v="-2"/>
  </r>
  <r>
    <x v="0"/>
    <x v="11"/>
    <x v="18"/>
    <d v="1899-12-30T04:00:00"/>
    <n v="-1.9"/>
  </r>
  <r>
    <x v="0"/>
    <x v="11"/>
    <x v="18"/>
    <d v="1899-12-30T05:00:00"/>
    <n v="-1.8"/>
  </r>
  <r>
    <x v="0"/>
    <x v="11"/>
    <x v="18"/>
    <d v="1899-12-30T06:00:00"/>
    <n v="-1.5"/>
  </r>
  <r>
    <x v="0"/>
    <x v="11"/>
    <x v="18"/>
    <d v="1899-12-30T07:00:00"/>
    <n v="-1.3"/>
  </r>
  <r>
    <x v="0"/>
    <x v="11"/>
    <x v="18"/>
    <d v="1899-12-30T08:00:00"/>
    <n v="-0.8"/>
  </r>
  <r>
    <x v="0"/>
    <x v="11"/>
    <x v="18"/>
    <d v="1899-12-30T09:00:00"/>
    <n v="0.7"/>
  </r>
  <r>
    <x v="0"/>
    <x v="11"/>
    <x v="18"/>
    <d v="1899-12-30T10:00:00"/>
    <n v="2"/>
  </r>
  <r>
    <x v="0"/>
    <x v="11"/>
    <x v="18"/>
    <d v="1899-12-30T11:00:00"/>
    <n v="2.8"/>
  </r>
  <r>
    <x v="0"/>
    <x v="11"/>
    <x v="18"/>
    <d v="1899-12-30T12:00:00"/>
    <n v="3.8"/>
  </r>
  <r>
    <x v="0"/>
    <x v="11"/>
    <x v="18"/>
    <d v="1899-12-30T13:00:00"/>
    <n v="5.9"/>
  </r>
  <r>
    <x v="0"/>
    <x v="11"/>
    <x v="18"/>
    <d v="1899-12-30T14:00:00"/>
    <n v="4.8"/>
  </r>
  <r>
    <x v="0"/>
    <x v="11"/>
    <x v="18"/>
    <d v="1899-12-30T15:00:00"/>
    <n v="5.5"/>
  </r>
  <r>
    <x v="0"/>
    <x v="11"/>
    <x v="18"/>
    <d v="1899-12-30T16:00:00"/>
    <n v="4.8"/>
  </r>
  <r>
    <x v="0"/>
    <x v="11"/>
    <x v="18"/>
    <d v="1899-12-30T17:00:00"/>
    <n v="3.8"/>
  </r>
  <r>
    <x v="0"/>
    <x v="11"/>
    <x v="18"/>
    <d v="1899-12-30T18:00:00"/>
    <n v="3.1"/>
  </r>
  <r>
    <x v="0"/>
    <x v="11"/>
    <x v="18"/>
    <d v="1899-12-30T19:00:00"/>
    <n v="2.5"/>
  </r>
  <r>
    <x v="0"/>
    <x v="11"/>
    <x v="18"/>
    <d v="1899-12-30T20:00:00"/>
    <n v="2.1"/>
  </r>
  <r>
    <x v="0"/>
    <x v="11"/>
    <x v="18"/>
    <d v="1899-12-30T21:00:00"/>
    <n v="2.5"/>
  </r>
  <r>
    <x v="0"/>
    <x v="11"/>
    <x v="18"/>
    <d v="1899-12-30T22:00:00"/>
    <n v="1.8"/>
  </r>
  <r>
    <x v="0"/>
    <x v="11"/>
    <x v="18"/>
    <d v="1899-12-30T23:00:00"/>
    <n v="1.1000000000000001"/>
  </r>
  <r>
    <x v="0"/>
    <x v="11"/>
    <x v="19"/>
    <d v="1899-12-30T00:00:00"/>
    <n v="1"/>
  </r>
  <r>
    <x v="0"/>
    <x v="11"/>
    <x v="19"/>
    <d v="1899-12-30T01:00:00"/>
    <n v="0.6"/>
  </r>
  <r>
    <x v="0"/>
    <x v="11"/>
    <x v="19"/>
    <d v="1899-12-30T02:00:00"/>
    <n v="0.5"/>
  </r>
  <r>
    <x v="0"/>
    <x v="11"/>
    <x v="19"/>
    <d v="1899-12-30T03:00:00"/>
    <n v="0.6"/>
  </r>
  <r>
    <x v="0"/>
    <x v="11"/>
    <x v="19"/>
    <d v="1899-12-30T04:00:00"/>
    <n v="0.8"/>
  </r>
  <r>
    <x v="0"/>
    <x v="11"/>
    <x v="19"/>
    <d v="1899-12-30T05:00:00"/>
    <n v="0.2"/>
  </r>
  <r>
    <x v="0"/>
    <x v="11"/>
    <x v="19"/>
    <d v="1899-12-30T06:00:00"/>
    <n v="1.6"/>
  </r>
  <r>
    <x v="0"/>
    <x v="11"/>
    <x v="19"/>
    <d v="1899-12-30T07:00:00"/>
    <n v="1.8"/>
  </r>
  <r>
    <x v="0"/>
    <x v="11"/>
    <x v="19"/>
    <d v="1899-12-30T08:00:00"/>
    <n v="2.1"/>
  </r>
  <r>
    <x v="0"/>
    <x v="11"/>
    <x v="19"/>
    <d v="1899-12-30T09:00:00"/>
    <n v="2.6"/>
  </r>
  <r>
    <x v="0"/>
    <x v="11"/>
    <x v="19"/>
    <d v="1899-12-30T10:00:00"/>
    <n v="3.7"/>
  </r>
  <r>
    <x v="0"/>
    <x v="11"/>
    <x v="19"/>
    <d v="1899-12-30T11:00:00"/>
    <n v="4.2"/>
  </r>
  <r>
    <x v="0"/>
    <x v="11"/>
    <x v="19"/>
    <d v="1899-12-30T12:00:00"/>
    <n v="4.5999999999999996"/>
  </r>
  <r>
    <x v="0"/>
    <x v="11"/>
    <x v="19"/>
    <d v="1899-12-30T13:00:00"/>
    <n v="4.3"/>
  </r>
  <r>
    <x v="0"/>
    <x v="11"/>
    <x v="19"/>
    <d v="1899-12-30T14:00:00"/>
    <n v="5.0999999999999996"/>
  </r>
  <r>
    <x v="0"/>
    <x v="11"/>
    <x v="19"/>
    <d v="1899-12-30T15:00:00"/>
    <n v="5.0999999999999996"/>
  </r>
  <r>
    <x v="0"/>
    <x v="11"/>
    <x v="19"/>
    <d v="1899-12-30T16:00:00"/>
    <n v="4.9000000000000004"/>
  </r>
  <r>
    <x v="0"/>
    <x v="11"/>
    <x v="19"/>
    <d v="1899-12-30T17:00:00"/>
    <n v="4.5"/>
  </r>
  <r>
    <x v="0"/>
    <x v="11"/>
    <x v="19"/>
    <d v="1899-12-30T18:00:00"/>
    <n v="4.0999999999999996"/>
  </r>
  <r>
    <x v="0"/>
    <x v="11"/>
    <x v="19"/>
    <d v="1899-12-30T19:00:00"/>
    <n v="3.7"/>
  </r>
  <r>
    <x v="0"/>
    <x v="11"/>
    <x v="19"/>
    <d v="1899-12-30T20:00:00"/>
    <n v="3.4"/>
  </r>
  <r>
    <x v="0"/>
    <x v="11"/>
    <x v="19"/>
    <d v="1899-12-30T21:00:00"/>
    <n v="3.3"/>
  </r>
  <r>
    <x v="0"/>
    <x v="11"/>
    <x v="19"/>
    <d v="1899-12-30T22:00:00"/>
    <n v="2.9"/>
  </r>
  <r>
    <x v="0"/>
    <x v="11"/>
    <x v="19"/>
    <d v="1899-12-30T23:00:00"/>
    <n v="3"/>
  </r>
  <r>
    <x v="0"/>
    <x v="11"/>
    <x v="20"/>
    <d v="1899-12-30T00:00:00"/>
    <n v="3"/>
  </r>
  <r>
    <x v="0"/>
    <x v="11"/>
    <x v="20"/>
    <d v="1899-12-30T01:00:00"/>
    <n v="3.1"/>
  </r>
  <r>
    <x v="0"/>
    <x v="11"/>
    <x v="20"/>
    <d v="1899-12-30T02:00:00"/>
    <n v="3.5"/>
  </r>
  <r>
    <x v="0"/>
    <x v="11"/>
    <x v="20"/>
    <d v="1899-12-30T03:00:00"/>
    <n v="3.8"/>
  </r>
  <r>
    <x v="0"/>
    <x v="11"/>
    <x v="20"/>
    <d v="1899-12-30T04:00:00"/>
    <n v="3.6"/>
  </r>
  <r>
    <x v="0"/>
    <x v="11"/>
    <x v="20"/>
    <d v="1899-12-30T05:00:00"/>
    <n v="3"/>
  </r>
  <r>
    <x v="0"/>
    <x v="11"/>
    <x v="20"/>
    <d v="1899-12-30T06:00:00"/>
    <n v="2.9"/>
  </r>
  <r>
    <x v="0"/>
    <x v="11"/>
    <x v="20"/>
    <d v="1899-12-30T07:00:00"/>
    <n v="2.9"/>
  </r>
  <r>
    <x v="0"/>
    <x v="11"/>
    <x v="20"/>
    <d v="1899-12-30T08:00:00"/>
    <n v="2.8"/>
  </r>
  <r>
    <x v="0"/>
    <x v="11"/>
    <x v="20"/>
    <d v="1899-12-30T09:00:00"/>
    <n v="2.8"/>
  </r>
  <r>
    <x v="0"/>
    <x v="11"/>
    <x v="20"/>
    <d v="1899-12-30T10:00:00"/>
    <n v="3.1"/>
  </r>
  <r>
    <x v="0"/>
    <x v="11"/>
    <x v="20"/>
    <d v="1899-12-30T11:00:00"/>
    <n v="3.7"/>
  </r>
  <r>
    <x v="0"/>
    <x v="11"/>
    <x v="20"/>
    <d v="1899-12-30T12:00:00"/>
    <n v="4"/>
  </r>
  <r>
    <x v="0"/>
    <x v="11"/>
    <x v="20"/>
    <d v="1899-12-30T13:00:00"/>
    <n v="4.9000000000000004"/>
  </r>
  <r>
    <x v="0"/>
    <x v="11"/>
    <x v="20"/>
    <d v="1899-12-30T14:00:00"/>
    <n v="4.8"/>
  </r>
  <r>
    <x v="0"/>
    <x v="11"/>
    <x v="20"/>
    <d v="1899-12-30T15:00:00"/>
    <n v="4.5999999999999996"/>
  </r>
  <r>
    <x v="0"/>
    <x v="11"/>
    <x v="20"/>
    <d v="1899-12-30T16:00:00"/>
    <n v="3.8"/>
  </r>
  <r>
    <x v="0"/>
    <x v="11"/>
    <x v="20"/>
    <d v="1899-12-30T17:00:00"/>
    <n v="3.4"/>
  </r>
  <r>
    <x v="0"/>
    <x v="11"/>
    <x v="20"/>
    <d v="1899-12-30T18:00:00"/>
    <n v="2.8"/>
  </r>
  <r>
    <x v="0"/>
    <x v="11"/>
    <x v="20"/>
    <d v="1899-12-30T19:00:00"/>
    <n v="2.4"/>
  </r>
  <r>
    <x v="0"/>
    <x v="11"/>
    <x v="20"/>
    <d v="1899-12-30T20:00:00"/>
    <n v="1.7"/>
  </r>
  <r>
    <x v="0"/>
    <x v="11"/>
    <x v="20"/>
    <d v="1899-12-30T21:00:00"/>
    <n v="0.6"/>
  </r>
  <r>
    <x v="0"/>
    <x v="11"/>
    <x v="20"/>
    <d v="1899-12-30T22:00:00"/>
    <n v="0.4"/>
  </r>
  <r>
    <x v="0"/>
    <x v="11"/>
    <x v="20"/>
    <d v="1899-12-30T23:00:00"/>
    <n v="-0.3"/>
  </r>
  <r>
    <x v="0"/>
    <x v="11"/>
    <x v="21"/>
    <d v="1899-12-30T00:00:00"/>
    <n v="-0.6"/>
  </r>
  <r>
    <x v="0"/>
    <x v="11"/>
    <x v="21"/>
    <d v="1899-12-30T01:00:00"/>
    <n v="-1"/>
  </r>
  <r>
    <x v="0"/>
    <x v="11"/>
    <x v="21"/>
    <d v="1899-12-30T02:00:00"/>
    <n v="-1.2"/>
  </r>
  <r>
    <x v="0"/>
    <x v="11"/>
    <x v="21"/>
    <d v="1899-12-30T03:00:00"/>
    <n v="-1.3"/>
  </r>
  <r>
    <x v="0"/>
    <x v="11"/>
    <x v="21"/>
    <d v="1899-12-30T04:00:00"/>
    <n v="-1.5"/>
  </r>
  <r>
    <x v="0"/>
    <x v="11"/>
    <x v="21"/>
    <d v="1899-12-30T05:00:00"/>
    <n v="-1.7"/>
  </r>
  <r>
    <x v="0"/>
    <x v="11"/>
    <x v="21"/>
    <d v="1899-12-30T06:00:00"/>
    <n v="-2"/>
  </r>
  <r>
    <x v="0"/>
    <x v="11"/>
    <x v="21"/>
    <d v="1899-12-30T07:00:00"/>
    <n v="-1.9"/>
  </r>
  <r>
    <x v="0"/>
    <x v="11"/>
    <x v="21"/>
    <d v="1899-12-30T08:00:00"/>
    <n v="-2"/>
  </r>
  <r>
    <x v="0"/>
    <x v="11"/>
    <x v="21"/>
    <d v="1899-12-30T09:00:00"/>
    <n v="-2.1"/>
  </r>
  <r>
    <x v="0"/>
    <x v="11"/>
    <x v="21"/>
    <d v="1899-12-30T10:00:00"/>
    <n v="-1.7"/>
  </r>
  <r>
    <x v="0"/>
    <x v="11"/>
    <x v="21"/>
    <d v="1899-12-30T11:00:00"/>
    <n v="-1.3"/>
  </r>
  <r>
    <x v="0"/>
    <x v="11"/>
    <x v="21"/>
    <d v="1899-12-30T12:00:00"/>
    <n v="-1.1000000000000001"/>
  </r>
  <r>
    <x v="0"/>
    <x v="11"/>
    <x v="21"/>
    <d v="1899-12-30T13:00:00"/>
    <n v="-0.7"/>
  </r>
  <r>
    <x v="0"/>
    <x v="11"/>
    <x v="21"/>
    <d v="1899-12-30T14:00:00"/>
    <n v="-0.3"/>
  </r>
  <r>
    <x v="0"/>
    <x v="11"/>
    <x v="21"/>
    <d v="1899-12-30T15:00:00"/>
    <n v="-0.6"/>
  </r>
  <r>
    <x v="0"/>
    <x v="11"/>
    <x v="21"/>
    <d v="1899-12-30T16:00:00"/>
    <n v="-0.8"/>
  </r>
  <r>
    <x v="0"/>
    <x v="11"/>
    <x v="21"/>
    <d v="1899-12-30T17:00:00"/>
    <n v="-1.4"/>
  </r>
  <r>
    <x v="0"/>
    <x v="11"/>
    <x v="21"/>
    <d v="1899-12-30T18:00:00"/>
    <n v="-1.8"/>
  </r>
  <r>
    <x v="0"/>
    <x v="11"/>
    <x v="21"/>
    <d v="1899-12-30T19:00:00"/>
    <n v="-1.7"/>
  </r>
  <r>
    <x v="0"/>
    <x v="11"/>
    <x v="21"/>
    <d v="1899-12-30T20:00:00"/>
    <n v="-1.8"/>
  </r>
  <r>
    <x v="0"/>
    <x v="11"/>
    <x v="21"/>
    <d v="1899-12-30T21:00:00"/>
    <n v="-1.8"/>
  </r>
  <r>
    <x v="0"/>
    <x v="11"/>
    <x v="21"/>
    <d v="1899-12-30T22:00:00"/>
    <n v="-1.8"/>
  </r>
  <r>
    <x v="0"/>
    <x v="11"/>
    <x v="21"/>
    <d v="1899-12-30T23:00:00"/>
    <n v="-1.9"/>
  </r>
  <r>
    <x v="0"/>
    <x v="11"/>
    <x v="22"/>
    <d v="1899-12-30T00:00:00"/>
    <n v="-1.9"/>
  </r>
  <r>
    <x v="0"/>
    <x v="11"/>
    <x v="22"/>
    <d v="1899-12-30T01:00:00"/>
    <n v="-1.7"/>
  </r>
  <r>
    <x v="0"/>
    <x v="11"/>
    <x v="22"/>
    <d v="1899-12-30T02:00:00"/>
    <n v="-1.7"/>
  </r>
  <r>
    <x v="0"/>
    <x v="11"/>
    <x v="22"/>
    <d v="1899-12-30T03:00:00"/>
    <n v="-1.5"/>
  </r>
  <r>
    <x v="0"/>
    <x v="11"/>
    <x v="22"/>
    <d v="1899-12-30T04:00:00"/>
    <n v="-1.3"/>
  </r>
  <r>
    <x v="0"/>
    <x v="11"/>
    <x v="22"/>
    <d v="1899-12-30T05:00:00"/>
    <n v="-1.4"/>
  </r>
  <r>
    <x v="0"/>
    <x v="11"/>
    <x v="22"/>
    <d v="1899-12-30T06:00:00"/>
    <n v="-1.3"/>
  </r>
  <r>
    <x v="0"/>
    <x v="11"/>
    <x v="22"/>
    <d v="1899-12-30T07:00:00"/>
    <n v="-1.1000000000000001"/>
  </r>
  <r>
    <x v="0"/>
    <x v="11"/>
    <x v="22"/>
    <d v="1899-12-30T08:00:00"/>
    <n v="-1.2"/>
  </r>
  <r>
    <x v="0"/>
    <x v="11"/>
    <x v="22"/>
    <d v="1899-12-30T09:00:00"/>
    <n v="-0.8"/>
  </r>
  <r>
    <x v="0"/>
    <x v="11"/>
    <x v="22"/>
    <d v="1899-12-30T10:00:00"/>
    <n v="-0.6"/>
  </r>
  <r>
    <x v="0"/>
    <x v="11"/>
    <x v="22"/>
    <d v="1899-12-30T11:00:00"/>
    <n v="-0.3"/>
  </r>
  <r>
    <x v="0"/>
    <x v="11"/>
    <x v="22"/>
    <d v="1899-12-30T12:00:00"/>
    <n v="-0.1"/>
  </r>
  <r>
    <x v="0"/>
    <x v="11"/>
    <x v="22"/>
    <d v="1899-12-30T13:00:00"/>
    <n v="0.1"/>
  </r>
  <r>
    <x v="0"/>
    <x v="11"/>
    <x v="22"/>
    <d v="1899-12-30T14:00:00"/>
    <n v="0"/>
  </r>
  <r>
    <x v="0"/>
    <x v="11"/>
    <x v="22"/>
    <d v="1899-12-30T15:00:00"/>
    <n v="0"/>
  </r>
  <r>
    <x v="0"/>
    <x v="11"/>
    <x v="22"/>
    <d v="1899-12-30T16:00:00"/>
    <n v="-0.1"/>
  </r>
  <r>
    <x v="0"/>
    <x v="11"/>
    <x v="22"/>
    <d v="1899-12-30T17:00:00"/>
    <n v="0"/>
  </r>
  <r>
    <x v="0"/>
    <x v="11"/>
    <x v="22"/>
    <d v="1899-12-30T18:00:00"/>
    <n v="0.2"/>
  </r>
  <r>
    <x v="0"/>
    <x v="11"/>
    <x v="22"/>
    <d v="1899-12-30T19:00:00"/>
    <n v="0.1"/>
  </r>
  <r>
    <x v="0"/>
    <x v="11"/>
    <x v="22"/>
    <d v="1899-12-30T20:00:00"/>
    <n v="0.3"/>
  </r>
  <r>
    <x v="0"/>
    <x v="11"/>
    <x v="22"/>
    <d v="1899-12-30T21:00:00"/>
    <n v="0.5"/>
  </r>
  <r>
    <x v="0"/>
    <x v="11"/>
    <x v="22"/>
    <d v="1899-12-30T22:00:00"/>
    <n v="0.5"/>
  </r>
  <r>
    <x v="0"/>
    <x v="11"/>
    <x v="22"/>
    <d v="1899-12-30T23:00:00"/>
    <n v="0.2"/>
  </r>
  <r>
    <x v="0"/>
    <x v="11"/>
    <x v="23"/>
    <d v="1899-12-30T00:00:00"/>
    <n v="0.2"/>
  </r>
  <r>
    <x v="0"/>
    <x v="11"/>
    <x v="23"/>
    <d v="1899-12-30T01:00:00"/>
    <n v="0"/>
  </r>
  <r>
    <x v="0"/>
    <x v="11"/>
    <x v="23"/>
    <d v="1899-12-30T02:00:00"/>
    <n v="-0.3"/>
  </r>
  <r>
    <x v="0"/>
    <x v="11"/>
    <x v="23"/>
    <d v="1899-12-30T03:00:00"/>
    <n v="-0.3"/>
  </r>
  <r>
    <x v="0"/>
    <x v="11"/>
    <x v="23"/>
    <d v="1899-12-30T04:00:00"/>
    <n v="-0.3"/>
  </r>
  <r>
    <x v="0"/>
    <x v="11"/>
    <x v="23"/>
    <d v="1899-12-30T05:00:00"/>
    <n v="-0.1"/>
  </r>
  <r>
    <x v="0"/>
    <x v="11"/>
    <x v="23"/>
    <d v="1899-12-30T06:00:00"/>
    <n v="0.2"/>
  </r>
  <r>
    <x v="0"/>
    <x v="11"/>
    <x v="23"/>
    <d v="1899-12-30T07:00:00"/>
    <n v="0.2"/>
  </r>
  <r>
    <x v="0"/>
    <x v="11"/>
    <x v="23"/>
    <d v="1899-12-30T08:00:00"/>
    <n v="0.1"/>
  </r>
  <r>
    <x v="0"/>
    <x v="11"/>
    <x v="23"/>
    <d v="1899-12-30T09:00:00"/>
    <n v="0.3"/>
  </r>
  <r>
    <x v="0"/>
    <x v="11"/>
    <x v="23"/>
    <d v="1899-12-30T10:00:00"/>
    <n v="0.6"/>
  </r>
  <r>
    <x v="0"/>
    <x v="11"/>
    <x v="23"/>
    <d v="1899-12-30T11:00:00"/>
    <n v="1.2"/>
  </r>
  <r>
    <x v="0"/>
    <x v="11"/>
    <x v="23"/>
    <d v="1899-12-30T12:00:00"/>
    <n v="1.3"/>
  </r>
  <r>
    <x v="0"/>
    <x v="11"/>
    <x v="23"/>
    <d v="1899-12-30T13:00:00"/>
    <n v="1"/>
  </r>
  <r>
    <x v="0"/>
    <x v="11"/>
    <x v="23"/>
    <d v="1899-12-30T14:00:00"/>
    <n v="0.6"/>
  </r>
  <r>
    <x v="0"/>
    <x v="11"/>
    <x v="23"/>
    <d v="1899-12-30T15:00:00"/>
    <n v="1.5"/>
  </r>
  <r>
    <x v="0"/>
    <x v="11"/>
    <x v="23"/>
    <d v="1899-12-30T16:00:00"/>
    <n v="1"/>
  </r>
  <r>
    <x v="0"/>
    <x v="11"/>
    <x v="23"/>
    <d v="1899-12-30T17:00:00"/>
    <n v="0.8"/>
  </r>
  <r>
    <x v="0"/>
    <x v="11"/>
    <x v="23"/>
    <d v="1899-12-30T18:00:00"/>
    <n v="0.6"/>
  </r>
  <r>
    <x v="0"/>
    <x v="11"/>
    <x v="23"/>
    <d v="1899-12-30T19:00:00"/>
    <n v="0.8"/>
  </r>
  <r>
    <x v="0"/>
    <x v="11"/>
    <x v="23"/>
    <d v="1899-12-30T20:00:00"/>
    <n v="-1"/>
  </r>
  <r>
    <x v="0"/>
    <x v="11"/>
    <x v="23"/>
    <d v="1899-12-30T21:00:00"/>
    <n v="-0.4"/>
  </r>
  <r>
    <x v="0"/>
    <x v="11"/>
    <x v="23"/>
    <d v="1899-12-30T22:00:00"/>
    <n v="-0.7"/>
  </r>
  <r>
    <x v="0"/>
    <x v="11"/>
    <x v="23"/>
    <d v="1899-12-30T23:00:00"/>
    <n v="-1"/>
  </r>
  <r>
    <x v="0"/>
    <x v="11"/>
    <x v="24"/>
    <d v="1899-12-30T00:00:00"/>
    <n v="-3"/>
  </r>
  <r>
    <x v="0"/>
    <x v="11"/>
    <x v="24"/>
    <d v="1899-12-30T01:00:00"/>
    <n v="-1.8"/>
  </r>
  <r>
    <x v="0"/>
    <x v="11"/>
    <x v="24"/>
    <d v="1899-12-30T02:00:00"/>
    <n v="-1.6"/>
  </r>
  <r>
    <x v="0"/>
    <x v="11"/>
    <x v="24"/>
    <d v="1899-12-30T03:00:00"/>
    <n v="-1.6"/>
  </r>
  <r>
    <x v="0"/>
    <x v="11"/>
    <x v="24"/>
    <d v="1899-12-30T04:00:00"/>
    <n v="-1.5"/>
  </r>
  <r>
    <x v="0"/>
    <x v="11"/>
    <x v="24"/>
    <d v="1899-12-30T05:00:00"/>
    <n v="-1.8"/>
  </r>
  <r>
    <x v="0"/>
    <x v="11"/>
    <x v="24"/>
    <d v="1899-12-30T06:00:00"/>
    <n v="-1.8"/>
  </r>
  <r>
    <x v="0"/>
    <x v="11"/>
    <x v="24"/>
    <d v="1899-12-30T07:00:00"/>
    <n v="-2"/>
  </r>
  <r>
    <x v="0"/>
    <x v="11"/>
    <x v="24"/>
    <d v="1899-12-30T08:00:00"/>
    <n v="-2.4"/>
  </r>
  <r>
    <x v="0"/>
    <x v="11"/>
    <x v="24"/>
    <d v="1899-12-30T09:00:00"/>
    <n v="-2.1"/>
  </r>
  <r>
    <x v="0"/>
    <x v="11"/>
    <x v="24"/>
    <d v="1899-12-30T10:00:00"/>
    <n v="-1.5"/>
  </r>
  <r>
    <x v="0"/>
    <x v="11"/>
    <x v="24"/>
    <d v="1899-12-30T11:00:00"/>
    <n v="-0.8"/>
  </r>
  <r>
    <x v="0"/>
    <x v="11"/>
    <x v="24"/>
    <d v="1899-12-30T12:00:00"/>
    <n v="-0.1"/>
  </r>
  <r>
    <x v="0"/>
    <x v="11"/>
    <x v="24"/>
    <d v="1899-12-30T13:00:00"/>
    <n v="0"/>
  </r>
  <r>
    <x v="0"/>
    <x v="11"/>
    <x v="24"/>
    <d v="1899-12-30T14:00:00"/>
    <n v="-0.4"/>
  </r>
  <r>
    <x v="0"/>
    <x v="11"/>
    <x v="24"/>
    <d v="1899-12-30T15:00:00"/>
    <n v="-0.6"/>
  </r>
  <r>
    <x v="0"/>
    <x v="11"/>
    <x v="24"/>
    <d v="1899-12-30T16:00:00"/>
    <n v="-0.5"/>
  </r>
  <r>
    <x v="0"/>
    <x v="11"/>
    <x v="24"/>
    <d v="1899-12-30T17:00:00"/>
    <n v="-0.6"/>
  </r>
  <r>
    <x v="0"/>
    <x v="11"/>
    <x v="24"/>
    <d v="1899-12-30T18:00:00"/>
    <n v="-0.5"/>
  </r>
  <r>
    <x v="0"/>
    <x v="11"/>
    <x v="24"/>
    <d v="1899-12-30T19:00:00"/>
    <n v="-0.5"/>
  </r>
  <r>
    <x v="0"/>
    <x v="11"/>
    <x v="24"/>
    <d v="1899-12-30T20:00:00"/>
    <n v="-1.3"/>
  </r>
  <r>
    <x v="0"/>
    <x v="11"/>
    <x v="24"/>
    <d v="1899-12-30T21:00:00"/>
    <n v="-0.8"/>
  </r>
  <r>
    <x v="0"/>
    <x v="11"/>
    <x v="24"/>
    <d v="1899-12-30T22:00:00"/>
    <n v="-1.2"/>
  </r>
  <r>
    <x v="0"/>
    <x v="11"/>
    <x v="24"/>
    <d v="1899-12-30T23:00:00"/>
    <n v="-3.1"/>
  </r>
  <r>
    <x v="0"/>
    <x v="11"/>
    <x v="25"/>
    <d v="1899-12-30T00:00:00"/>
    <n v="-2.1"/>
  </r>
  <r>
    <x v="0"/>
    <x v="11"/>
    <x v="25"/>
    <d v="1899-12-30T01:00:00"/>
    <n v="-1.6"/>
  </r>
  <r>
    <x v="0"/>
    <x v="11"/>
    <x v="25"/>
    <d v="1899-12-30T02:00:00"/>
    <n v="-2.2000000000000002"/>
  </r>
  <r>
    <x v="0"/>
    <x v="11"/>
    <x v="25"/>
    <d v="1899-12-30T03:00:00"/>
    <n v="-3"/>
  </r>
  <r>
    <x v="0"/>
    <x v="11"/>
    <x v="25"/>
    <d v="1899-12-30T04:00:00"/>
    <n v="-1.9"/>
  </r>
  <r>
    <x v="0"/>
    <x v="11"/>
    <x v="25"/>
    <d v="1899-12-30T05:00:00"/>
    <n v="-1.5"/>
  </r>
  <r>
    <x v="0"/>
    <x v="11"/>
    <x v="25"/>
    <d v="1899-12-30T06:00:00"/>
    <n v="-1.3"/>
  </r>
  <r>
    <x v="0"/>
    <x v="11"/>
    <x v="25"/>
    <d v="1899-12-30T07:00:00"/>
    <n v="-1.2"/>
  </r>
  <r>
    <x v="0"/>
    <x v="11"/>
    <x v="25"/>
    <d v="1899-12-30T08:00:00"/>
    <n v="-1.4"/>
  </r>
  <r>
    <x v="0"/>
    <x v="11"/>
    <x v="25"/>
    <d v="1899-12-30T09:00:00"/>
    <n v="-0.8"/>
  </r>
  <r>
    <x v="0"/>
    <x v="11"/>
    <x v="25"/>
    <d v="1899-12-30T10:00:00"/>
    <n v="-0.2"/>
  </r>
  <r>
    <x v="0"/>
    <x v="11"/>
    <x v="25"/>
    <d v="1899-12-30T11:00:00"/>
    <n v="0.6"/>
  </r>
  <r>
    <x v="0"/>
    <x v="11"/>
    <x v="25"/>
    <d v="1899-12-30T12:00:00"/>
    <n v="1.1000000000000001"/>
  </r>
  <r>
    <x v="0"/>
    <x v="11"/>
    <x v="25"/>
    <d v="1899-12-30T13:00:00"/>
    <n v="1.7"/>
  </r>
  <r>
    <x v="0"/>
    <x v="11"/>
    <x v="25"/>
    <d v="1899-12-30T14:00:00"/>
    <n v="1.9"/>
  </r>
  <r>
    <x v="0"/>
    <x v="11"/>
    <x v="25"/>
    <d v="1899-12-30T15:00:00"/>
    <n v="2.1"/>
  </r>
  <r>
    <x v="0"/>
    <x v="11"/>
    <x v="25"/>
    <d v="1899-12-30T16:00:00"/>
    <n v="1.8"/>
  </r>
  <r>
    <x v="0"/>
    <x v="11"/>
    <x v="25"/>
    <d v="1899-12-30T17:00:00"/>
    <n v="-0.2"/>
  </r>
  <r>
    <x v="0"/>
    <x v="11"/>
    <x v="25"/>
    <d v="1899-12-30T18:00:00"/>
    <n v="-0.7"/>
  </r>
  <r>
    <x v="0"/>
    <x v="11"/>
    <x v="25"/>
    <d v="1899-12-30T19:00:00"/>
    <n v="-1.1000000000000001"/>
  </r>
  <r>
    <x v="0"/>
    <x v="11"/>
    <x v="25"/>
    <d v="1899-12-30T20:00:00"/>
    <n v="-1.6"/>
  </r>
  <r>
    <x v="0"/>
    <x v="11"/>
    <x v="25"/>
    <d v="1899-12-30T21:00:00"/>
    <n v="-2"/>
  </r>
  <r>
    <x v="0"/>
    <x v="11"/>
    <x v="25"/>
    <d v="1899-12-30T22:00:00"/>
    <n v="-2.2999999999999998"/>
  </r>
  <r>
    <x v="0"/>
    <x v="11"/>
    <x v="25"/>
    <d v="1899-12-30T23:00:00"/>
    <n v="-3.2"/>
  </r>
  <r>
    <x v="0"/>
    <x v="11"/>
    <x v="26"/>
    <d v="1899-12-30T00:00:00"/>
    <n v="-4.8"/>
  </r>
  <r>
    <x v="0"/>
    <x v="11"/>
    <x v="26"/>
    <d v="1899-12-30T01:00:00"/>
    <n v="-6"/>
  </r>
  <r>
    <x v="0"/>
    <x v="11"/>
    <x v="26"/>
    <d v="1899-12-30T02:00:00"/>
    <n v="-6.2"/>
  </r>
  <r>
    <x v="0"/>
    <x v="11"/>
    <x v="26"/>
    <d v="1899-12-30T03:00:00"/>
    <n v="-6.9"/>
  </r>
  <r>
    <x v="0"/>
    <x v="11"/>
    <x v="26"/>
    <d v="1899-12-30T04:00:00"/>
    <n v="-6.9"/>
  </r>
  <r>
    <x v="0"/>
    <x v="11"/>
    <x v="26"/>
    <d v="1899-12-30T05:00:00"/>
    <n v="-6.9"/>
  </r>
  <r>
    <x v="0"/>
    <x v="11"/>
    <x v="26"/>
    <d v="1899-12-30T06:00:00"/>
    <n v="-6.8"/>
  </r>
  <r>
    <x v="0"/>
    <x v="11"/>
    <x v="26"/>
    <d v="1899-12-30T07:00:00"/>
    <n v="-6.3"/>
  </r>
  <r>
    <x v="0"/>
    <x v="11"/>
    <x v="26"/>
    <d v="1899-12-30T08:00:00"/>
    <n v="-6.2"/>
  </r>
  <r>
    <x v="0"/>
    <x v="11"/>
    <x v="26"/>
    <d v="1899-12-30T09:00:00"/>
    <n v="-5.2"/>
  </r>
  <r>
    <x v="0"/>
    <x v="11"/>
    <x v="26"/>
    <d v="1899-12-30T10:00:00"/>
    <n v="-3.9"/>
  </r>
  <r>
    <x v="0"/>
    <x v="11"/>
    <x v="26"/>
    <d v="1899-12-30T11:00:00"/>
    <n v="-3"/>
  </r>
  <r>
    <x v="0"/>
    <x v="11"/>
    <x v="26"/>
    <d v="1899-12-30T12:00:00"/>
    <n v="-0.2"/>
  </r>
  <r>
    <x v="0"/>
    <x v="11"/>
    <x v="26"/>
    <d v="1899-12-30T13:00:00"/>
    <n v="-0.2"/>
  </r>
  <r>
    <x v="0"/>
    <x v="11"/>
    <x v="26"/>
    <d v="1899-12-30T14:00:00"/>
    <n v="-0.9"/>
  </r>
  <r>
    <x v="0"/>
    <x v="11"/>
    <x v="26"/>
    <d v="1899-12-30T15:00:00"/>
    <n v="-0.7"/>
  </r>
  <r>
    <x v="0"/>
    <x v="11"/>
    <x v="26"/>
    <d v="1899-12-30T16:00:00"/>
    <n v="-0.6"/>
  </r>
  <r>
    <x v="0"/>
    <x v="11"/>
    <x v="26"/>
    <d v="1899-12-30T17:00:00"/>
    <n v="-0.2"/>
  </r>
  <r>
    <x v="0"/>
    <x v="11"/>
    <x v="26"/>
    <d v="1899-12-30T18:00:00"/>
    <n v="0.5"/>
  </r>
  <r>
    <x v="0"/>
    <x v="11"/>
    <x v="26"/>
    <d v="1899-12-30T19:00:00"/>
    <n v="1.2"/>
  </r>
  <r>
    <x v="0"/>
    <x v="11"/>
    <x v="26"/>
    <d v="1899-12-30T20:00:00"/>
    <n v="1.9"/>
  </r>
  <r>
    <x v="0"/>
    <x v="11"/>
    <x v="26"/>
    <d v="1899-12-30T21:00:00"/>
    <n v="2.2999999999999998"/>
  </r>
  <r>
    <x v="0"/>
    <x v="11"/>
    <x v="26"/>
    <d v="1899-12-30T22:00:00"/>
    <n v="2.5"/>
  </r>
  <r>
    <x v="0"/>
    <x v="11"/>
    <x v="26"/>
    <d v="1899-12-30T23:00:00"/>
    <n v="2.5"/>
  </r>
  <r>
    <x v="0"/>
    <x v="11"/>
    <x v="27"/>
    <d v="1899-12-30T00:00:00"/>
    <n v="2.7"/>
  </r>
  <r>
    <x v="0"/>
    <x v="11"/>
    <x v="27"/>
    <d v="1899-12-30T01:00:00"/>
    <n v="2.8"/>
  </r>
  <r>
    <x v="0"/>
    <x v="11"/>
    <x v="27"/>
    <d v="1899-12-30T02:00:00"/>
    <n v="3.4"/>
  </r>
  <r>
    <x v="0"/>
    <x v="11"/>
    <x v="27"/>
    <d v="1899-12-30T03:00:00"/>
    <n v="4.0999999999999996"/>
  </r>
  <r>
    <x v="0"/>
    <x v="11"/>
    <x v="27"/>
    <d v="1899-12-30T04:00:00"/>
    <n v="4.8"/>
  </r>
  <r>
    <x v="0"/>
    <x v="11"/>
    <x v="27"/>
    <d v="1899-12-30T05:00:00"/>
    <n v="5.4"/>
  </r>
  <r>
    <x v="0"/>
    <x v="11"/>
    <x v="27"/>
    <d v="1899-12-30T06:00:00"/>
    <n v="6.8"/>
  </r>
  <r>
    <x v="0"/>
    <x v="11"/>
    <x v="27"/>
    <d v="1899-12-30T07:00:00"/>
    <n v="8.1"/>
  </r>
  <r>
    <x v="0"/>
    <x v="11"/>
    <x v="27"/>
    <d v="1899-12-30T08:00:00"/>
    <n v="8.8000000000000007"/>
  </r>
  <r>
    <x v="0"/>
    <x v="11"/>
    <x v="27"/>
    <d v="1899-12-30T09:00:00"/>
    <n v="8"/>
  </r>
  <r>
    <x v="0"/>
    <x v="11"/>
    <x v="27"/>
    <d v="1899-12-30T10:00:00"/>
    <n v="7.9"/>
  </r>
  <r>
    <x v="0"/>
    <x v="11"/>
    <x v="27"/>
    <d v="1899-12-30T11:00:00"/>
    <n v="8.6"/>
  </r>
  <r>
    <x v="0"/>
    <x v="11"/>
    <x v="27"/>
    <d v="1899-12-30T12:00:00"/>
    <n v="11"/>
  </r>
  <r>
    <x v="0"/>
    <x v="11"/>
    <x v="27"/>
    <d v="1899-12-30T13:00:00"/>
    <n v="11.6"/>
  </r>
  <r>
    <x v="0"/>
    <x v="11"/>
    <x v="27"/>
    <d v="1899-12-30T14:00:00"/>
    <n v="12.1"/>
  </r>
  <r>
    <x v="0"/>
    <x v="11"/>
    <x v="27"/>
    <d v="1899-12-30T15:00:00"/>
    <n v="12.4"/>
  </r>
  <r>
    <x v="0"/>
    <x v="11"/>
    <x v="27"/>
    <d v="1899-12-30T16:00:00"/>
    <n v="12.1"/>
  </r>
  <r>
    <x v="0"/>
    <x v="11"/>
    <x v="27"/>
    <d v="1899-12-30T17:00:00"/>
    <n v="11.4"/>
  </r>
  <r>
    <x v="0"/>
    <x v="11"/>
    <x v="27"/>
    <d v="1899-12-30T18:00:00"/>
    <n v="11.3"/>
  </r>
  <r>
    <x v="0"/>
    <x v="11"/>
    <x v="27"/>
    <d v="1899-12-30T19:00:00"/>
    <n v="10"/>
  </r>
  <r>
    <x v="0"/>
    <x v="11"/>
    <x v="27"/>
    <d v="1899-12-30T20:00:00"/>
    <n v="9.8000000000000007"/>
  </r>
  <r>
    <x v="0"/>
    <x v="11"/>
    <x v="27"/>
    <d v="1899-12-30T21:00:00"/>
    <n v="8.8000000000000007"/>
  </r>
  <r>
    <x v="0"/>
    <x v="11"/>
    <x v="27"/>
    <d v="1899-12-30T22:00:00"/>
    <n v="5.8"/>
  </r>
  <r>
    <x v="0"/>
    <x v="11"/>
    <x v="27"/>
    <d v="1899-12-30T23:00:00"/>
    <n v="4.7"/>
  </r>
  <r>
    <x v="0"/>
    <x v="11"/>
    <x v="28"/>
    <d v="1899-12-30T00:00:00"/>
    <n v="3.6"/>
  </r>
  <r>
    <x v="0"/>
    <x v="11"/>
    <x v="28"/>
    <d v="1899-12-30T01:00:00"/>
    <n v="2.7"/>
  </r>
  <r>
    <x v="0"/>
    <x v="11"/>
    <x v="28"/>
    <d v="1899-12-30T02:00:00"/>
    <n v="2.1"/>
  </r>
  <r>
    <x v="0"/>
    <x v="11"/>
    <x v="28"/>
    <d v="1899-12-30T03:00:00"/>
    <n v="1.9"/>
  </r>
  <r>
    <x v="0"/>
    <x v="11"/>
    <x v="28"/>
    <d v="1899-12-30T04:00:00"/>
    <n v="1.5"/>
  </r>
  <r>
    <x v="0"/>
    <x v="11"/>
    <x v="28"/>
    <d v="1899-12-30T05:00:00"/>
    <n v="0.7"/>
  </r>
  <r>
    <x v="0"/>
    <x v="11"/>
    <x v="28"/>
    <d v="1899-12-30T06:00:00"/>
    <n v="-0.2"/>
  </r>
  <r>
    <x v="0"/>
    <x v="11"/>
    <x v="28"/>
    <d v="1899-12-30T07:00:00"/>
    <n v="-1.3"/>
  </r>
  <r>
    <x v="0"/>
    <x v="11"/>
    <x v="28"/>
    <d v="1899-12-30T08:00:00"/>
    <n v="-2"/>
  </r>
  <r>
    <x v="0"/>
    <x v="11"/>
    <x v="28"/>
    <d v="1899-12-30T09:00:00"/>
    <n v="-2.8"/>
  </r>
  <r>
    <x v="0"/>
    <x v="11"/>
    <x v="28"/>
    <d v="1899-12-30T10:00:00"/>
    <n v="-3.4"/>
  </r>
  <r>
    <x v="0"/>
    <x v="11"/>
    <x v="28"/>
    <d v="1899-12-30T11:00:00"/>
    <n v="-3.6"/>
  </r>
  <r>
    <x v="0"/>
    <x v="11"/>
    <x v="28"/>
    <d v="1899-12-30T12:00:00"/>
    <n v="-2.9"/>
  </r>
  <r>
    <x v="0"/>
    <x v="11"/>
    <x v="28"/>
    <d v="1899-12-30T13:00:00"/>
    <n v="-3.4"/>
  </r>
  <r>
    <x v="0"/>
    <x v="11"/>
    <x v="28"/>
    <d v="1899-12-30T14:00:00"/>
    <n v="-3.2"/>
  </r>
  <r>
    <x v="0"/>
    <x v="11"/>
    <x v="28"/>
    <d v="1899-12-30T15:00:00"/>
    <n v="-2.9"/>
  </r>
  <r>
    <x v="0"/>
    <x v="11"/>
    <x v="28"/>
    <d v="1899-12-30T16:00:00"/>
    <n v="-3.5"/>
  </r>
  <r>
    <x v="0"/>
    <x v="11"/>
    <x v="28"/>
    <d v="1899-12-30T17:00:00"/>
    <n v="-4.8"/>
  </r>
  <r>
    <x v="0"/>
    <x v="11"/>
    <x v="28"/>
    <d v="1899-12-30T18:00:00"/>
    <n v="-5.9"/>
  </r>
  <r>
    <x v="0"/>
    <x v="11"/>
    <x v="28"/>
    <d v="1899-12-30T19:00:00"/>
    <n v="-6.5"/>
  </r>
  <r>
    <x v="0"/>
    <x v="11"/>
    <x v="28"/>
    <d v="1899-12-30T20:00:00"/>
    <n v="-7"/>
  </r>
  <r>
    <x v="0"/>
    <x v="11"/>
    <x v="28"/>
    <d v="1899-12-30T21:00:00"/>
    <n v="-6.7"/>
  </r>
  <r>
    <x v="0"/>
    <x v="11"/>
    <x v="28"/>
    <d v="1899-12-30T22:00:00"/>
    <n v="-6.6"/>
  </r>
  <r>
    <x v="0"/>
    <x v="11"/>
    <x v="28"/>
    <d v="1899-12-30T23:00:00"/>
    <n v="-6.4"/>
  </r>
  <r>
    <x v="0"/>
    <x v="11"/>
    <x v="29"/>
    <d v="1899-12-30T00:00:00"/>
    <n v="-6.1"/>
  </r>
  <r>
    <x v="0"/>
    <x v="11"/>
    <x v="29"/>
    <d v="1899-12-30T01:00:00"/>
    <n v="-5.6"/>
  </r>
  <r>
    <x v="0"/>
    <x v="11"/>
    <x v="29"/>
    <d v="1899-12-30T02:00:00"/>
    <n v="-5.8"/>
  </r>
  <r>
    <x v="0"/>
    <x v="11"/>
    <x v="29"/>
    <d v="1899-12-30T03:00:00"/>
    <n v="-5.7"/>
  </r>
  <r>
    <x v="0"/>
    <x v="11"/>
    <x v="29"/>
    <d v="1899-12-30T04:00:00"/>
    <n v="-5.7"/>
  </r>
  <r>
    <x v="0"/>
    <x v="11"/>
    <x v="29"/>
    <d v="1899-12-30T05:00:00"/>
    <n v="-6.4"/>
  </r>
  <r>
    <x v="0"/>
    <x v="11"/>
    <x v="29"/>
    <d v="1899-12-30T06:00:00"/>
    <n v="-4.5"/>
  </r>
  <r>
    <x v="0"/>
    <x v="11"/>
    <x v="29"/>
    <d v="1899-12-30T07:00:00"/>
    <n v="-3.7"/>
  </r>
  <r>
    <x v="0"/>
    <x v="11"/>
    <x v="29"/>
    <d v="1899-12-30T08:00:00"/>
    <n v="-3.2"/>
  </r>
  <r>
    <x v="0"/>
    <x v="11"/>
    <x v="29"/>
    <d v="1899-12-30T09:00:00"/>
    <n v="-2.7"/>
  </r>
  <r>
    <x v="0"/>
    <x v="11"/>
    <x v="29"/>
    <d v="1899-12-30T10:00:00"/>
    <n v="-2.4"/>
  </r>
  <r>
    <x v="0"/>
    <x v="11"/>
    <x v="29"/>
    <d v="1899-12-30T11:00:00"/>
    <n v="-1.2"/>
  </r>
  <r>
    <x v="0"/>
    <x v="11"/>
    <x v="29"/>
    <d v="1899-12-30T12:00:00"/>
    <n v="-0.5"/>
  </r>
  <r>
    <x v="0"/>
    <x v="11"/>
    <x v="29"/>
    <d v="1899-12-30T13:00:00"/>
    <n v="0.2"/>
  </r>
  <r>
    <x v="0"/>
    <x v="11"/>
    <x v="29"/>
    <d v="1899-12-30T14:00:00"/>
    <n v="0.6"/>
  </r>
  <r>
    <x v="0"/>
    <x v="11"/>
    <x v="29"/>
    <d v="1899-12-30T15:00:00"/>
    <n v="0.4"/>
  </r>
  <r>
    <x v="0"/>
    <x v="11"/>
    <x v="29"/>
    <d v="1899-12-30T16:00:00"/>
    <n v="0.4"/>
  </r>
  <r>
    <x v="0"/>
    <x v="11"/>
    <x v="29"/>
    <d v="1899-12-30T17:00:00"/>
    <n v="-0.2"/>
  </r>
  <r>
    <x v="0"/>
    <x v="11"/>
    <x v="29"/>
    <d v="1899-12-30T18:00:00"/>
    <n v="-0.6"/>
  </r>
  <r>
    <x v="0"/>
    <x v="11"/>
    <x v="29"/>
    <d v="1899-12-30T19:00:00"/>
    <n v="-0.6"/>
  </r>
  <r>
    <x v="0"/>
    <x v="11"/>
    <x v="29"/>
    <d v="1899-12-30T20:00:00"/>
    <n v="-0.6"/>
  </r>
  <r>
    <x v="0"/>
    <x v="11"/>
    <x v="29"/>
    <d v="1899-12-30T21:00:00"/>
    <n v="-0.6"/>
  </r>
  <r>
    <x v="0"/>
    <x v="11"/>
    <x v="29"/>
    <d v="1899-12-30T22:00:00"/>
    <n v="-1.8"/>
  </r>
  <r>
    <x v="0"/>
    <x v="11"/>
    <x v="29"/>
    <d v="1899-12-30T23:00:00"/>
    <n v="-1.4"/>
  </r>
  <r>
    <x v="0"/>
    <x v="11"/>
    <x v="30"/>
    <d v="1899-12-30T00:00:00"/>
    <n v="-1.5"/>
  </r>
  <r>
    <x v="0"/>
    <x v="11"/>
    <x v="30"/>
    <d v="1899-12-30T01:00:00"/>
    <n v="-1.3"/>
  </r>
  <r>
    <x v="0"/>
    <x v="11"/>
    <x v="30"/>
    <d v="1899-12-30T02:00:00"/>
    <n v="-1.8"/>
  </r>
  <r>
    <x v="0"/>
    <x v="11"/>
    <x v="30"/>
    <d v="1899-12-30T03:00:00"/>
    <n v="-1.5"/>
  </r>
  <r>
    <x v="0"/>
    <x v="11"/>
    <x v="30"/>
    <d v="1899-12-30T04:00:00"/>
    <n v="-1.6"/>
  </r>
  <r>
    <x v="0"/>
    <x v="11"/>
    <x v="30"/>
    <d v="1899-12-30T05:00:00"/>
    <n v="-2"/>
  </r>
  <r>
    <x v="0"/>
    <x v="11"/>
    <x v="30"/>
    <d v="1899-12-30T06:00:00"/>
    <n v="-1.4"/>
  </r>
  <r>
    <x v="0"/>
    <x v="11"/>
    <x v="30"/>
    <d v="1899-12-30T07:00:00"/>
    <n v="-1.3"/>
  </r>
  <r>
    <x v="0"/>
    <x v="11"/>
    <x v="30"/>
    <d v="1899-12-30T08:00:00"/>
    <n v="-1.2"/>
  </r>
  <r>
    <x v="0"/>
    <x v="11"/>
    <x v="30"/>
    <d v="1899-12-30T09:00:00"/>
    <n v="0.8"/>
  </r>
  <r>
    <x v="0"/>
    <x v="11"/>
    <x v="30"/>
    <d v="1899-12-30T10:00:00"/>
    <n v="1.9"/>
  </r>
  <r>
    <x v="0"/>
    <x v="11"/>
    <x v="30"/>
    <d v="1899-12-30T11:00:00"/>
    <n v="2.6"/>
  </r>
  <r>
    <x v="0"/>
    <x v="11"/>
    <x v="30"/>
    <d v="1899-12-30T12:00:00"/>
    <n v="3.5"/>
  </r>
  <r>
    <x v="0"/>
    <x v="11"/>
    <x v="30"/>
    <d v="1899-12-30T13:00:00"/>
    <n v="3.5"/>
  </r>
  <r>
    <x v="0"/>
    <x v="11"/>
    <x v="30"/>
    <d v="1899-12-30T14:00:00"/>
    <n v="3.1"/>
  </r>
  <r>
    <x v="0"/>
    <x v="11"/>
    <x v="30"/>
    <d v="1899-12-30T15:00:00"/>
    <n v="2.8"/>
  </r>
  <r>
    <x v="0"/>
    <x v="11"/>
    <x v="30"/>
    <d v="1899-12-30T16:00:00"/>
    <n v="2.2999999999999998"/>
  </r>
  <r>
    <x v="0"/>
    <x v="11"/>
    <x v="30"/>
    <d v="1899-12-30T17:00:00"/>
    <n v="2.2000000000000002"/>
  </r>
  <r>
    <x v="0"/>
    <x v="11"/>
    <x v="30"/>
    <d v="1899-12-30T18:00:00"/>
    <n v="2.4"/>
  </r>
  <r>
    <x v="0"/>
    <x v="11"/>
    <x v="30"/>
    <d v="1899-12-30T19:00:00"/>
    <n v="2.5"/>
  </r>
  <r>
    <x v="0"/>
    <x v="11"/>
    <x v="30"/>
    <d v="1899-12-30T20:00:00"/>
    <n v="2.9"/>
  </r>
  <r>
    <x v="0"/>
    <x v="11"/>
    <x v="30"/>
    <d v="1899-12-30T21:00:00"/>
    <n v="3.7"/>
  </r>
  <r>
    <x v="0"/>
    <x v="11"/>
    <x v="30"/>
    <d v="1899-12-30T22:00:00"/>
    <n v="4"/>
  </r>
  <r>
    <x v="0"/>
    <x v="11"/>
    <x v="30"/>
    <d v="1899-12-30T23:00:00"/>
    <n v="4.3"/>
  </r>
  <r>
    <x v="1"/>
    <x v="12"/>
    <x v="3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1:B381" firstHeaderRow="1" firstDataRow="1" firstDataCol="1"/>
  <pivotFields count="5">
    <pivotField showAll="0">
      <items count="3">
        <item x="0"/>
        <item x="1"/>
        <item t="default"/>
      </items>
    </pivotField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Row" showAl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showAll="0"/>
    <pivotField dataField="1" showAll="0"/>
  </pivotFields>
  <rowFields count="2">
    <field x="1"/>
    <field x="2"/>
  </rowFields>
  <rowItems count="38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12"/>
    </i>
    <i r="1">
      <x v="31"/>
    </i>
    <i t="grand">
      <x/>
    </i>
  </rowItems>
  <colItems count="1">
    <i/>
  </colItems>
  <dataFields count="1">
    <dataField name="Average of Temp (°C)" fld="4" subtotal="average" baseField="1" baseItem="0" numFmtId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1:B381" firstHeaderRow="1" firstDataRow="1" firstDataCol="1"/>
  <pivotFields count="5">
    <pivotField showAll="0">
      <items count="3">
        <item x="0"/>
        <item x="1"/>
        <item t="default"/>
      </items>
    </pivotField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Row" showAl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showAll="0"/>
    <pivotField dataField="1" showAll="0"/>
  </pivotFields>
  <rowFields count="2">
    <field x="1"/>
    <field x="2"/>
  </rowFields>
  <rowItems count="38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12"/>
    </i>
    <i r="1">
      <x v="31"/>
    </i>
    <i t="grand">
      <x/>
    </i>
  </rowItems>
  <colItems count="1">
    <i/>
  </colItems>
  <dataFields count="1">
    <dataField name="Average of Temp (°C)" fld="4" subtotal="average" baseField="1" baseItem="0" numFmtId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limate.weather.gc.ca/climate_data/daily_data_e.html?hlyRange=1994-02-01%7C2019-09-05&amp;dlyRange=1992-12-02%7C2019-09-05&amp;mlyRange=2003-10-01%7C2006-12-01&amp;StationID=7844&amp;Prov=ON&amp;urlExtension=_e.html&amp;searchType=stnName&amp;optLimit=yearRange&amp;StartYear=1998&amp;EndYear=2018&amp;selRowPerPage=25&amp;Line=0&amp;searchMethod=contains&amp;Month=9&amp;Day=5&amp;txtStationName=MOUNT+FOREST+%28AUT%29&amp;timeframe=2&amp;Year=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81"/>
  <sheetViews>
    <sheetView tabSelected="1" topLeftCell="F1" workbookViewId="0">
      <selection activeCell="L1" sqref="L1"/>
    </sheetView>
  </sheetViews>
  <sheetFormatPr defaultRowHeight="14.5" x14ac:dyDescent="0.35"/>
  <cols>
    <col min="1" max="1" width="12.36328125" customWidth="1"/>
    <col min="2" max="2" width="18.6328125" bestFit="1" customWidth="1"/>
    <col min="3" max="4" width="3.81640625" customWidth="1"/>
    <col min="5" max="5" width="4.81640625" style="4" bestFit="1" customWidth="1"/>
    <col min="6" max="6" width="6.453125" style="4" bestFit="1" customWidth="1"/>
    <col min="7" max="7" width="4" style="4" bestFit="1" customWidth="1"/>
    <col min="8" max="8" width="20.08984375" style="4" bestFit="1" customWidth="1"/>
    <col min="9" max="9" width="6" bestFit="1" customWidth="1"/>
    <col min="10" max="10" width="16.54296875" bestFit="1" customWidth="1"/>
    <col min="11" max="11" width="8.36328125" customWidth="1"/>
    <col min="12" max="13" width="3.81640625" customWidth="1"/>
    <col min="14" max="14" width="4" bestFit="1" customWidth="1"/>
    <col min="15" max="19" width="5.36328125" bestFit="1" customWidth="1"/>
    <col min="20" max="22" width="4.36328125" bestFit="1" customWidth="1"/>
    <col min="23" max="26" width="5.36328125" bestFit="1" customWidth="1"/>
    <col min="27" max="27" width="6.453125" customWidth="1"/>
    <col min="28" max="28" width="4" bestFit="1" customWidth="1"/>
    <col min="29" max="40" width="5.81640625" customWidth="1"/>
  </cols>
  <sheetData>
    <row r="1" spans="1:40" ht="14.5" customHeight="1" x14ac:dyDescent="0.35">
      <c r="A1" s="5" t="s">
        <v>92</v>
      </c>
      <c r="B1" t="s">
        <v>93</v>
      </c>
      <c r="N1" s="25"/>
      <c r="O1" s="31" t="s">
        <v>110</v>
      </c>
      <c r="P1" s="32"/>
      <c r="Q1" s="32"/>
      <c r="R1" s="32"/>
      <c r="S1" s="32"/>
      <c r="T1" s="32"/>
      <c r="U1" s="32"/>
      <c r="V1" s="32"/>
      <c r="W1" s="32"/>
      <c r="X1" s="32"/>
      <c r="Y1" s="32"/>
      <c r="Z1" s="33"/>
      <c r="AA1" s="30"/>
      <c r="AB1" s="25"/>
      <c r="AC1" s="31" t="s">
        <v>122</v>
      </c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3"/>
    </row>
    <row r="2" spans="1:40" x14ac:dyDescent="0.35">
      <c r="A2" s="6">
        <v>1</v>
      </c>
      <c r="B2" s="8">
        <v>-5.3381720430107515</v>
      </c>
      <c r="E2" s="4" t="s">
        <v>5</v>
      </c>
      <c r="F2" s="4" t="s">
        <v>6</v>
      </c>
      <c r="G2" s="4" t="s">
        <v>7</v>
      </c>
      <c r="H2" s="4" t="s">
        <v>109</v>
      </c>
      <c r="I2" s="4" t="s">
        <v>108</v>
      </c>
      <c r="J2" s="11" t="s">
        <v>107</v>
      </c>
      <c r="K2" s="13"/>
      <c r="N2" s="26" t="s">
        <v>7</v>
      </c>
      <c r="O2" s="27" t="s">
        <v>94</v>
      </c>
      <c r="P2" s="27" t="s">
        <v>96</v>
      </c>
      <c r="Q2" s="27" t="s">
        <v>97</v>
      </c>
      <c r="R2" s="27" t="s">
        <v>98</v>
      </c>
      <c r="S2" s="27" t="s">
        <v>99</v>
      </c>
      <c r="T2" s="27" t="s">
        <v>100</v>
      </c>
      <c r="U2" s="27" t="s">
        <v>101</v>
      </c>
      <c r="V2" s="27" t="s">
        <v>102</v>
      </c>
      <c r="W2" s="27" t="s">
        <v>103</v>
      </c>
      <c r="X2" s="27" t="s">
        <v>104</v>
      </c>
      <c r="Y2" s="27" t="s">
        <v>105</v>
      </c>
      <c r="Z2" s="27" t="s">
        <v>106</v>
      </c>
      <c r="AA2" s="25"/>
      <c r="AB2" s="26" t="s">
        <v>7</v>
      </c>
      <c r="AC2" s="27" t="s">
        <v>94</v>
      </c>
      <c r="AD2" s="27" t="s">
        <v>96</v>
      </c>
      <c r="AE2" s="27" t="s">
        <v>97</v>
      </c>
      <c r="AF2" s="27" t="s">
        <v>98</v>
      </c>
      <c r="AG2" s="27" t="s">
        <v>99</v>
      </c>
      <c r="AH2" s="27" t="s">
        <v>100</v>
      </c>
      <c r="AI2" s="27" t="s">
        <v>101</v>
      </c>
      <c r="AJ2" s="27" t="s">
        <v>102</v>
      </c>
      <c r="AK2" s="27" t="s">
        <v>103</v>
      </c>
      <c r="AL2" s="27" t="s">
        <v>104</v>
      </c>
      <c r="AM2" s="27" t="s">
        <v>105</v>
      </c>
      <c r="AN2" s="27" t="s">
        <v>106</v>
      </c>
    </row>
    <row r="3" spans="1:40" x14ac:dyDescent="0.35">
      <c r="A3" s="7">
        <v>1</v>
      </c>
      <c r="B3" s="8">
        <v>-14.691666666666663</v>
      </c>
      <c r="E3" s="4">
        <v>2018</v>
      </c>
      <c r="F3" s="4" t="s">
        <v>94</v>
      </c>
      <c r="G3" s="4">
        <v>1</v>
      </c>
      <c r="H3" s="9">
        <f>B3</f>
        <v>-14.691666666666663</v>
      </c>
      <c r="I3" s="9">
        <f t="shared" ref="I3:I66" si="0">IF(H3&lt;=0,H3*-1,H3*-"1.0")</f>
        <v>14.691666666666663</v>
      </c>
      <c r="J3" s="12">
        <f t="shared" ref="J3:J66" si="1">IF(I3&lt;=-18,0,I3+18)</f>
        <v>32.691666666666663</v>
      </c>
      <c r="K3" s="13"/>
      <c r="N3" s="28">
        <v>1</v>
      </c>
      <c r="O3" s="18">
        <f>J3</f>
        <v>32.691666666666663</v>
      </c>
      <c r="P3" s="18">
        <f>J34</f>
        <v>19.716666666666669</v>
      </c>
      <c r="Q3" s="18">
        <f>J62</f>
        <v>15.791666666666666</v>
      </c>
      <c r="R3" s="18">
        <f>J93</f>
        <v>18.129166666666666</v>
      </c>
      <c r="S3" s="18">
        <f>J123</f>
        <v>3.3333333333334991E-2</v>
      </c>
      <c r="T3" s="18">
        <f>J154</f>
        <v>0</v>
      </c>
      <c r="U3" s="18">
        <f>J184</f>
        <v>0</v>
      </c>
      <c r="V3" s="18">
        <f>J215</f>
        <v>0</v>
      </c>
      <c r="W3" s="18">
        <f>J246</f>
        <v>0</v>
      </c>
      <c r="X3" s="18">
        <f>J276</f>
        <v>8.5416666666666661</v>
      </c>
      <c r="Y3" s="18">
        <f>J307</f>
        <v>11.45</v>
      </c>
      <c r="Z3" s="18">
        <f>J337</f>
        <v>16.133333333333333</v>
      </c>
      <c r="AA3" s="25"/>
      <c r="AB3" s="28">
        <v>1</v>
      </c>
      <c r="AC3" s="18">
        <f>'2018 Mount Forest HDD &amp; CDD'!L2</f>
        <v>35.6</v>
      </c>
      <c r="AD3" s="18">
        <f>'2018 Mount Forest HDD &amp; CDD'!L33</f>
        <v>24.2</v>
      </c>
      <c r="AE3" s="18">
        <f>'2018 Mount Forest HDD &amp; CDD'!L61</f>
        <v>17.899999999999999</v>
      </c>
      <c r="AF3" s="18">
        <f>'2018 Mount Forest HDD &amp; CDD'!L92</f>
        <v>21.8</v>
      </c>
      <c r="AG3" s="18">
        <f>'2018 Mount Forest HDD &amp; CDD'!L122</f>
        <v>8.1</v>
      </c>
      <c r="AH3" s="18">
        <f>'2018 Mount Forest HDD &amp; CDD'!L153</f>
        <v>0.1</v>
      </c>
      <c r="AI3" s="18">
        <f>'2018 Mount Forest HDD &amp; CDD'!L183</f>
        <v>0</v>
      </c>
      <c r="AJ3" s="18">
        <f>'2018 Mount Forest HDD &amp; CDD'!L214</f>
        <v>0</v>
      </c>
      <c r="AK3" s="18">
        <f>'2018 Mount Forest HDD &amp; CDD'!L245</f>
        <v>0</v>
      </c>
      <c r="AL3" s="18">
        <f>'2018 Mount Forest HDD &amp; CDD'!L275</f>
        <v>10.7</v>
      </c>
      <c r="AM3" s="18">
        <f>'2018 Mount Forest HDD &amp; CDD'!L306</f>
        <v>13.3</v>
      </c>
      <c r="AN3" s="18">
        <f>'2018 Mount Forest HDD &amp; CDD'!L336</f>
        <v>18</v>
      </c>
    </row>
    <row r="4" spans="1:40" x14ac:dyDescent="0.35">
      <c r="A4" s="7">
        <v>2</v>
      </c>
      <c r="B4" s="8">
        <v>-10.554166666666664</v>
      </c>
      <c r="E4" s="4">
        <v>2018</v>
      </c>
      <c r="F4" s="4" t="s">
        <v>94</v>
      </c>
      <c r="G4" s="4">
        <v>2</v>
      </c>
      <c r="H4" s="9">
        <f t="shared" ref="H4:H33" si="2">B4</f>
        <v>-10.554166666666664</v>
      </c>
      <c r="I4" s="9">
        <f t="shared" si="0"/>
        <v>10.554166666666664</v>
      </c>
      <c r="J4" s="13">
        <f t="shared" si="1"/>
        <v>28.554166666666664</v>
      </c>
      <c r="K4" s="13"/>
      <c r="N4" s="28">
        <v>2</v>
      </c>
      <c r="O4" s="18">
        <f t="shared" ref="O4:O33" si="3">J4</f>
        <v>28.554166666666664</v>
      </c>
      <c r="P4" s="18">
        <f t="shared" ref="P4:P30" si="4">J35</f>
        <v>29.633333333333333</v>
      </c>
      <c r="Q4" s="18">
        <f t="shared" ref="Q4:Q33" si="5">J63</f>
        <v>17.479166666666668</v>
      </c>
      <c r="R4" s="18">
        <f t="shared" ref="R4:R32" si="6">J94</f>
        <v>16.087499999999999</v>
      </c>
      <c r="S4" s="18">
        <f t="shared" ref="S4:S33" si="7">J124</f>
        <v>0</v>
      </c>
      <c r="T4" s="18">
        <f t="shared" ref="T4:T32" si="8">J155</f>
        <v>1.5291666666666686</v>
      </c>
      <c r="U4" s="18">
        <f t="shared" ref="U4:U33" si="9">J185</f>
        <v>0</v>
      </c>
      <c r="V4" s="18">
        <f t="shared" ref="V4:V33" si="10">J216</f>
        <v>0</v>
      </c>
      <c r="W4" s="18">
        <f t="shared" ref="W4:W32" si="11">J247</f>
        <v>0</v>
      </c>
      <c r="X4" s="18">
        <f t="shared" ref="X4:X33" si="12">J277</f>
        <v>7.0666666666666682</v>
      </c>
      <c r="Y4" s="18">
        <f t="shared" ref="Y4:Y32" si="13">J308</f>
        <v>13.433333333333334</v>
      </c>
      <c r="Z4" s="18">
        <f t="shared" ref="Z4:Z33" si="14">J338</f>
        <v>11.816666666666666</v>
      </c>
      <c r="AA4" s="25"/>
      <c r="AB4" s="28">
        <v>2</v>
      </c>
      <c r="AC4" s="18">
        <f>'2018 Mount Forest HDD &amp; CDD'!L3</f>
        <v>30.4</v>
      </c>
      <c r="AD4" s="18">
        <f>'2018 Mount Forest HDD &amp; CDD'!L34</f>
        <v>33.200000000000003</v>
      </c>
      <c r="AE4" s="18">
        <f>'2018 Mount Forest HDD &amp; CDD'!L62</f>
        <v>19.5</v>
      </c>
      <c r="AF4" s="18">
        <f>'2018 Mount Forest HDD &amp; CDD'!L93</f>
        <v>19.8</v>
      </c>
      <c r="AG4" s="18">
        <f>'2018 Mount Forest HDD &amp; CDD'!L123</f>
        <v>6.1</v>
      </c>
      <c r="AH4" s="18">
        <f>'2018 Mount Forest HDD &amp; CDD'!L154</f>
        <v>2.4</v>
      </c>
      <c r="AI4" s="18">
        <f>'2018 Mount Forest HDD &amp; CDD'!L184</f>
        <v>0</v>
      </c>
      <c r="AJ4" s="18">
        <f>'2018 Mount Forest HDD &amp; CDD'!L215</f>
        <v>0</v>
      </c>
      <c r="AK4" s="18">
        <f>'2018 Mount Forest HDD &amp; CDD'!L246</f>
        <v>0</v>
      </c>
      <c r="AL4" s="18">
        <f>'2018 Mount Forest HDD &amp; CDD'!L276</f>
        <v>7.8</v>
      </c>
      <c r="AM4" s="18">
        <f>'2018 Mount Forest HDD &amp; CDD'!L307</f>
        <v>14.5</v>
      </c>
      <c r="AN4" s="18">
        <f>'2018 Mount Forest HDD &amp; CDD'!L337</f>
        <v>11.8</v>
      </c>
    </row>
    <row r="5" spans="1:40" x14ac:dyDescent="0.35">
      <c r="A5" s="7">
        <v>3</v>
      </c>
      <c r="B5" s="8">
        <v>-9.6541666666666668</v>
      </c>
      <c r="E5" s="4">
        <v>2018</v>
      </c>
      <c r="F5" s="4" t="s">
        <v>94</v>
      </c>
      <c r="G5" s="4">
        <v>3</v>
      </c>
      <c r="H5" s="9">
        <f t="shared" si="2"/>
        <v>-9.6541666666666668</v>
      </c>
      <c r="I5" s="9">
        <f t="shared" si="0"/>
        <v>9.6541666666666668</v>
      </c>
      <c r="J5" s="13">
        <f t="shared" si="1"/>
        <v>27.654166666666669</v>
      </c>
      <c r="K5" s="13"/>
      <c r="N5" s="28">
        <v>3</v>
      </c>
      <c r="O5" s="18">
        <f t="shared" si="3"/>
        <v>27.654166666666669</v>
      </c>
      <c r="P5" s="18">
        <f t="shared" si="4"/>
        <v>25.070833333333333</v>
      </c>
      <c r="Q5" s="18">
        <f t="shared" si="5"/>
        <v>18.470833333333335</v>
      </c>
      <c r="R5" s="18">
        <f t="shared" si="6"/>
        <v>15.183333333333334</v>
      </c>
      <c r="S5" s="18">
        <f t="shared" si="7"/>
        <v>0.47500000000000497</v>
      </c>
      <c r="T5" s="18">
        <f t="shared" si="8"/>
        <v>0.52083333333333215</v>
      </c>
      <c r="U5" s="18">
        <f t="shared" si="9"/>
        <v>0</v>
      </c>
      <c r="V5" s="18">
        <f t="shared" si="10"/>
        <v>0</v>
      </c>
      <c r="W5" s="18">
        <f t="shared" si="11"/>
        <v>0</v>
      </c>
      <c r="X5" s="18">
        <f t="shared" si="12"/>
        <v>4.5250000000000039</v>
      </c>
      <c r="Y5" s="18">
        <f t="shared" si="13"/>
        <v>13.566666666666666</v>
      </c>
      <c r="Z5" s="18">
        <f t="shared" si="14"/>
        <v>15.875</v>
      </c>
      <c r="AA5" s="25"/>
      <c r="AB5" s="28">
        <v>3</v>
      </c>
      <c r="AC5" s="18">
        <f>'2018 Mount Forest HDD &amp; CDD'!L4</f>
        <v>31.6</v>
      </c>
      <c r="AD5" s="18">
        <f>'2018 Mount Forest HDD &amp; CDD'!L35</f>
        <v>25.9</v>
      </c>
      <c r="AE5" s="18">
        <f>'2018 Mount Forest HDD &amp; CDD'!L63</f>
        <v>20.7</v>
      </c>
      <c r="AF5" s="18">
        <f>'2018 Mount Forest HDD &amp; CDD'!L94</f>
        <v>16.2</v>
      </c>
      <c r="AG5" s="18">
        <f>'2018 Mount Forest HDD &amp; CDD'!L124</f>
        <v>4.8</v>
      </c>
      <c r="AH5" s="18">
        <f>'2018 Mount Forest HDD &amp; CDD'!L155</f>
        <v>1</v>
      </c>
      <c r="AI5" s="18">
        <f>'2018 Mount Forest HDD &amp; CDD'!L185</f>
        <v>0</v>
      </c>
      <c r="AJ5" s="18">
        <f>'2018 Mount Forest HDD &amp; CDD'!L216</f>
        <v>0</v>
      </c>
      <c r="AK5" s="18">
        <f>'2018 Mount Forest HDD &amp; CDD'!L247</f>
        <v>0</v>
      </c>
      <c r="AL5" s="18">
        <f>'2018 Mount Forest HDD &amp; CDD'!L277</f>
        <v>3.5</v>
      </c>
      <c r="AM5" s="18">
        <f>'2018 Mount Forest HDD &amp; CDD'!L308</f>
        <v>16.399999999999999</v>
      </c>
      <c r="AN5" s="18">
        <f>'2018 Mount Forest HDD &amp; CDD'!L338</f>
        <v>17.600000000000001</v>
      </c>
    </row>
    <row r="6" spans="1:40" x14ac:dyDescent="0.35">
      <c r="A6" s="7">
        <v>4</v>
      </c>
      <c r="B6" s="8">
        <v>-12.595833333333333</v>
      </c>
      <c r="E6" s="4">
        <v>2018</v>
      </c>
      <c r="F6" s="4" t="s">
        <v>94</v>
      </c>
      <c r="G6" s="4">
        <v>4</v>
      </c>
      <c r="H6" s="9">
        <f t="shared" si="2"/>
        <v>-12.595833333333333</v>
      </c>
      <c r="I6" s="9">
        <f t="shared" si="0"/>
        <v>12.595833333333333</v>
      </c>
      <c r="J6" s="13">
        <f t="shared" si="1"/>
        <v>30.595833333333331</v>
      </c>
      <c r="K6" s="13"/>
      <c r="N6" s="28">
        <v>4</v>
      </c>
      <c r="O6" s="18">
        <f t="shared" si="3"/>
        <v>30.595833333333331</v>
      </c>
      <c r="P6" s="18">
        <f t="shared" si="4"/>
        <v>20.175000000000001</v>
      </c>
      <c r="Q6" s="18">
        <f t="shared" si="5"/>
        <v>19.604166666666668</v>
      </c>
      <c r="R6" s="18">
        <f t="shared" si="6"/>
        <v>17.066666666666666</v>
      </c>
      <c r="S6" s="18">
        <f t="shared" si="7"/>
        <v>5.2958333333333343</v>
      </c>
      <c r="T6" s="18">
        <f t="shared" si="8"/>
        <v>1.5916666666666686</v>
      </c>
      <c r="U6" s="18">
        <f t="shared" si="9"/>
        <v>0</v>
      </c>
      <c r="V6" s="18">
        <f t="shared" si="10"/>
        <v>0</v>
      </c>
      <c r="W6" s="18">
        <f t="shared" si="11"/>
        <v>0</v>
      </c>
      <c r="X6" s="18">
        <f t="shared" si="12"/>
        <v>1.3041666666666636</v>
      </c>
      <c r="Y6" s="18">
        <f t="shared" si="13"/>
        <v>14.220833333333333</v>
      </c>
      <c r="Z6" s="18">
        <f t="shared" si="14"/>
        <v>20.512499999999999</v>
      </c>
      <c r="AA6" s="25"/>
      <c r="AB6" s="28">
        <v>4</v>
      </c>
      <c r="AC6" s="18">
        <f>'2018 Mount Forest HDD &amp; CDD'!L5</f>
        <v>33.799999999999997</v>
      </c>
      <c r="AD6" s="18">
        <f>'2018 Mount Forest HDD &amp; CDD'!L36</f>
        <v>25.7</v>
      </c>
      <c r="AE6" s="18">
        <f>'2018 Mount Forest HDD &amp; CDD'!L64</f>
        <v>21.4</v>
      </c>
      <c r="AF6" s="18">
        <f>'2018 Mount Forest HDD &amp; CDD'!L95</f>
        <v>19.899999999999999</v>
      </c>
      <c r="AG6" s="18">
        <f>'2018 Mount Forest HDD &amp; CDD'!L125</f>
        <v>4.0999999999999996</v>
      </c>
      <c r="AH6" s="18">
        <f>'2018 Mount Forest HDD &amp; CDD'!L156</f>
        <v>5.3</v>
      </c>
      <c r="AI6" s="18">
        <f>'2018 Mount Forest HDD &amp; CDD'!L186</f>
        <v>0</v>
      </c>
      <c r="AJ6" s="18">
        <f>'2018 Mount Forest HDD &amp; CDD'!L217</f>
        <v>0</v>
      </c>
      <c r="AK6" s="18">
        <f>'2018 Mount Forest HDD &amp; CDD'!L248</f>
        <v>0</v>
      </c>
      <c r="AL6" s="18">
        <f>'2018 Mount Forest HDD &amp; CDD'!L278</f>
        <v>6.5</v>
      </c>
      <c r="AM6" s="18">
        <f>'2018 Mount Forest HDD &amp; CDD'!L309</f>
        <v>15.4</v>
      </c>
      <c r="AN6" s="18">
        <f>'2018 Mount Forest HDD &amp; CDD'!L339</f>
        <v>23.4</v>
      </c>
    </row>
    <row r="7" spans="1:40" x14ac:dyDescent="0.35">
      <c r="A7" s="7">
        <v>5</v>
      </c>
      <c r="B7" s="8">
        <v>-19.324999999999996</v>
      </c>
      <c r="E7" s="4">
        <v>2018</v>
      </c>
      <c r="F7" s="4" t="s">
        <v>94</v>
      </c>
      <c r="G7" s="4">
        <v>5</v>
      </c>
      <c r="H7" s="9">
        <f t="shared" si="2"/>
        <v>-19.324999999999996</v>
      </c>
      <c r="I7" s="9">
        <f t="shared" si="0"/>
        <v>19.324999999999996</v>
      </c>
      <c r="J7" s="13">
        <f t="shared" si="1"/>
        <v>37.324999999999996</v>
      </c>
      <c r="K7" s="13"/>
      <c r="N7" s="28">
        <v>5</v>
      </c>
      <c r="O7" s="18">
        <f t="shared" si="3"/>
        <v>37.324999999999996</v>
      </c>
      <c r="P7" s="18">
        <f t="shared" si="4"/>
        <v>27.808333333333337</v>
      </c>
      <c r="Q7" s="18">
        <f t="shared" si="5"/>
        <v>19.970833333333331</v>
      </c>
      <c r="R7" s="18">
        <f t="shared" si="6"/>
        <v>19.920833333333334</v>
      </c>
      <c r="S7" s="18">
        <f t="shared" si="7"/>
        <v>1.7666666666666693</v>
      </c>
      <c r="T7" s="18">
        <f t="shared" si="8"/>
        <v>5.6124999999999989</v>
      </c>
      <c r="U7" s="18">
        <f t="shared" si="9"/>
        <v>0</v>
      </c>
      <c r="V7" s="18">
        <f t="shared" si="10"/>
        <v>0</v>
      </c>
      <c r="W7" s="18">
        <f t="shared" si="11"/>
        <v>0</v>
      </c>
      <c r="X7" s="18">
        <f t="shared" si="12"/>
        <v>8.9583333333333339</v>
      </c>
      <c r="Y7" s="18">
        <f t="shared" si="13"/>
        <v>9.3166666666666664</v>
      </c>
      <c r="Z7" s="18">
        <f t="shared" si="14"/>
        <v>20.441666666666666</v>
      </c>
      <c r="AA7" s="25"/>
      <c r="AB7" s="28">
        <v>5</v>
      </c>
      <c r="AC7" s="18">
        <f>'2018 Mount Forest HDD &amp; CDD'!L6</f>
        <v>39.200000000000003</v>
      </c>
      <c r="AD7" s="18">
        <f>'2018 Mount Forest HDD &amp; CDD'!L37</f>
        <v>32.1</v>
      </c>
      <c r="AE7" s="18">
        <f>'2018 Mount Forest HDD &amp; CDD'!L65</f>
        <v>21</v>
      </c>
      <c r="AF7" s="18">
        <f>'2018 Mount Forest HDD &amp; CDD'!L96</f>
        <v>23.2</v>
      </c>
      <c r="AG7" s="18">
        <f>'2018 Mount Forest HDD &amp; CDD'!L126</f>
        <v>3.3</v>
      </c>
      <c r="AH7" s="18">
        <f>'2018 Mount Forest HDD &amp; CDD'!L157</f>
        <v>9.6</v>
      </c>
      <c r="AI7" s="18">
        <f>'2018 Mount Forest HDD &amp; CDD'!L187</f>
        <v>0</v>
      </c>
      <c r="AJ7" s="18">
        <f>'2018 Mount Forest HDD &amp; CDD'!L218</f>
        <v>0</v>
      </c>
      <c r="AK7" s="18">
        <f>'2018 Mount Forest HDD &amp; CDD'!L249</f>
        <v>0</v>
      </c>
      <c r="AL7" s="18">
        <f>'2018 Mount Forest HDD &amp; CDD'!L279</f>
        <v>12.4</v>
      </c>
      <c r="AM7" s="18">
        <f>'2018 Mount Forest HDD &amp; CDD'!L310</f>
        <v>10.5</v>
      </c>
      <c r="AN7" s="18">
        <f>'2018 Mount Forest HDD &amp; CDD'!L340</f>
        <v>21.4</v>
      </c>
    </row>
    <row r="8" spans="1:40" x14ac:dyDescent="0.35">
      <c r="A8" s="7">
        <v>6</v>
      </c>
      <c r="B8" s="8">
        <v>-19.595833333333331</v>
      </c>
      <c r="E8" s="4">
        <v>2018</v>
      </c>
      <c r="F8" s="4" t="s">
        <v>94</v>
      </c>
      <c r="G8" s="4">
        <v>6</v>
      </c>
      <c r="H8" s="9">
        <f t="shared" si="2"/>
        <v>-19.595833333333331</v>
      </c>
      <c r="I8" s="9">
        <f t="shared" si="0"/>
        <v>19.595833333333331</v>
      </c>
      <c r="J8" s="13">
        <f t="shared" si="1"/>
        <v>37.595833333333331</v>
      </c>
      <c r="K8" s="13"/>
      <c r="N8" s="28">
        <v>6</v>
      </c>
      <c r="O8" s="18">
        <f t="shared" si="3"/>
        <v>37.595833333333331</v>
      </c>
      <c r="P8" s="18">
        <f t="shared" si="4"/>
        <v>26.00416666666667</v>
      </c>
      <c r="Q8" s="18">
        <f t="shared" si="5"/>
        <v>18.262499999999999</v>
      </c>
      <c r="R8" s="18">
        <f t="shared" si="6"/>
        <v>18.308333333333334</v>
      </c>
      <c r="S8" s="18">
        <f t="shared" si="7"/>
        <v>3.4916666666666671</v>
      </c>
      <c r="T8" s="18">
        <f t="shared" si="8"/>
        <v>5.2791666666666668</v>
      </c>
      <c r="U8" s="18">
        <f t="shared" si="9"/>
        <v>0</v>
      </c>
      <c r="V8" s="18">
        <f t="shared" si="10"/>
        <v>0</v>
      </c>
      <c r="W8" s="18">
        <f t="shared" si="11"/>
        <v>0</v>
      </c>
      <c r="X8" s="18">
        <f t="shared" si="12"/>
        <v>5.0083333333333329</v>
      </c>
      <c r="Y8" s="18">
        <f t="shared" si="13"/>
        <v>7.4791666666666661</v>
      </c>
      <c r="Z8" s="18">
        <f t="shared" si="14"/>
        <v>18.708333333333332</v>
      </c>
      <c r="AA8" s="25"/>
      <c r="AB8" s="28">
        <v>6</v>
      </c>
      <c r="AC8" s="18">
        <f>'2018 Mount Forest HDD &amp; CDD'!L7</f>
        <v>39.6</v>
      </c>
      <c r="AD8" s="18">
        <f>'2018 Mount Forest HDD &amp; CDD'!L38</f>
        <v>28.9</v>
      </c>
      <c r="AE8" s="18">
        <f>'2018 Mount Forest HDD &amp; CDD'!L66</f>
        <v>21.7</v>
      </c>
      <c r="AF8" s="18">
        <f>'2018 Mount Forest HDD &amp; CDD'!L97</f>
        <v>20.7</v>
      </c>
      <c r="AG8" s="18">
        <f>'2018 Mount Forest HDD &amp; CDD'!L127</f>
        <v>4.2</v>
      </c>
      <c r="AH8" s="18">
        <f>'2018 Mount Forest HDD &amp; CDD'!L158</f>
        <v>5.5</v>
      </c>
      <c r="AI8" s="18">
        <f>'2018 Mount Forest HDD &amp; CDD'!L188</f>
        <v>2.8</v>
      </c>
      <c r="AJ8" s="18">
        <f>'2018 Mount Forest HDD &amp; CDD'!L219</f>
        <v>0</v>
      </c>
      <c r="AK8" s="18">
        <f>'2018 Mount Forest HDD &amp; CDD'!L250</f>
        <v>1.2</v>
      </c>
      <c r="AL8" s="18">
        <f>'2018 Mount Forest HDD &amp; CDD'!L280</f>
        <v>3.3</v>
      </c>
      <c r="AM8" s="18">
        <f>'2018 Mount Forest HDD &amp; CDD'!L311</f>
        <v>9.5</v>
      </c>
      <c r="AN8" s="18">
        <f>'2018 Mount Forest HDD &amp; CDD'!L341</f>
        <v>23</v>
      </c>
    </row>
    <row r="9" spans="1:40" x14ac:dyDescent="0.35">
      <c r="A9" s="7">
        <v>7</v>
      </c>
      <c r="B9" s="8">
        <v>-12.212500000000004</v>
      </c>
      <c r="E9" s="4">
        <v>2018</v>
      </c>
      <c r="F9" s="4" t="s">
        <v>94</v>
      </c>
      <c r="G9" s="4">
        <v>7</v>
      </c>
      <c r="H9" s="9">
        <f t="shared" si="2"/>
        <v>-12.212500000000004</v>
      </c>
      <c r="I9" s="9">
        <f t="shared" si="0"/>
        <v>12.212500000000004</v>
      </c>
      <c r="J9" s="13">
        <f t="shared" si="1"/>
        <v>30.212500000000006</v>
      </c>
      <c r="K9" s="13"/>
      <c r="N9" s="28">
        <v>7</v>
      </c>
      <c r="O9" s="18">
        <f t="shared" si="3"/>
        <v>30.212500000000006</v>
      </c>
      <c r="P9" s="18">
        <f t="shared" si="4"/>
        <v>26.145833333333332</v>
      </c>
      <c r="Q9" s="18">
        <f t="shared" si="5"/>
        <v>17.0625</v>
      </c>
      <c r="R9" s="18">
        <f t="shared" si="6"/>
        <v>20.383333333333333</v>
      </c>
      <c r="S9" s="18">
        <f t="shared" si="7"/>
        <v>4.9750000000000014</v>
      </c>
      <c r="T9" s="18">
        <f t="shared" si="8"/>
        <v>0.44583333333333286</v>
      </c>
      <c r="U9" s="18">
        <f t="shared" si="9"/>
        <v>0</v>
      </c>
      <c r="V9" s="18">
        <f t="shared" si="10"/>
        <v>0</v>
      </c>
      <c r="W9" s="18">
        <f t="shared" si="11"/>
        <v>0</v>
      </c>
      <c r="X9" s="18">
        <f t="shared" si="12"/>
        <v>4.8916666666666675</v>
      </c>
      <c r="Y9" s="18">
        <f t="shared" si="13"/>
        <v>11.604166666666668</v>
      </c>
      <c r="Z9" s="18">
        <f t="shared" si="14"/>
        <v>23.466666666666669</v>
      </c>
      <c r="AA9" s="25"/>
      <c r="AB9" s="28">
        <v>7</v>
      </c>
      <c r="AC9" s="18">
        <f>'2018 Mount Forest HDD &amp; CDD'!L8</f>
        <v>29.8</v>
      </c>
      <c r="AD9" s="18">
        <f>'2018 Mount Forest HDD &amp; CDD'!L39</f>
        <v>29.4</v>
      </c>
      <c r="AE9" s="18">
        <f>'2018 Mount Forest HDD &amp; CDD'!L67</f>
        <v>19.2</v>
      </c>
      <c r="AF9" s="18">
        <f>'2018 Mount Forest HDD &amp; CDD'!L98</f>
        <v>23.2</v>
      </c>
      <c r="AG9" s="18">
        <f>'2018 Mount Forest HDD &amp; CDD'!L128</f>
        <v>7</v>
      </c>
      <c r="AH9" s="18">
        <f>'2018 Mount Forest HDD &amp; CDD'!L159</f>
        <v>1.5</v>
      </c>
      <c r="AI9" s="18">
        <f>'2018 Mount Forest HDD &amp; CDD'!L189</f>
        <v>1.4</v>
      </c>
      <c r="AJ9" s="18">
        <f>'2018 Mount Forest HDD &amp; CDD'!L220</f>
        <v>0</v>
      </c>
      <c r="AK9" s="18">
        <f>'2018 Mount Forest HDD &amp; CDD'!L251</f>
        <v>3</v>
      </c>
      <c r="AL9" s="18">
        <f>'2018 Mount Forest HDD &amp; CDD'!L281</f>
        <v>6.5</v>
      </c>
      <c r="AM9" s="18">
        <f>'2018 Mount Forest HDD &amp; CDD'!L312</f>
        <v>14.1</v>
      </c>
      <c r="AN9" s="18">
        <f>'2018 Mount Forest HDD &amp; CDD'!L342</f>
        <v>26.8</v>
      </c>
    </row>
    <row r="10" spans="1:40" x14ac:dyDescent="0.35">
      <c r="A10" s="7">
        <v>8</v>
      </c>
      <c r="B10" s="8">
        <v>-8.3333333333332673E-3</v>
      </c>
      <c r="E10" s="4">
        <v>2018</v>
      </c>
      <c r="F10" s="4" t="s">
        <v>94</v>
      </c>
      <c r="G10" s="4">
        <v>8</v>
      </c>
      <c r="H10" s="9">
        <f t="shared" si="2"/>
        <v>-8.3333333333332673E-3</v>
      </c>
      <c r="I10" s="9">
        <f t="shared" si="0"/>
        <v>8.3333333333332673E-3</v>
      </c>
      <c r="J10" s="13">
        <f t="shared" si="1"/>
        <v>18.008333333333333</v>
      </c>
      <c r="K10" s="13"/>
      <c r="N10" s="28">
        <v>8</v>
      </c>
      <c r="O10" s="18">
        <f t="shared" si="3"/>
        <v>18.008333333333333</v>
      </c>
      <c r="P10" s="18">
        <f t="shared" si="4"/>
        <v>27.379166666666666</v>
      </c>
      <c r="Q10" s="18">
        <f t="shared" si="5"/>
        <v>19.783333333333331</v>
      </c>
      <c r="R10" s="18">
        <f t="shared" si="6"/>
        <v>19.879166666666666</v>
      </c>
      <c r="S10" s="18">
        <f t="shared" si="7"/>
        <v>4.4458333333333346</v>
      </c>
      <c r="T10" s="18">
        <f t="shared" si="8"/>
        <v>0</v>
      </c>
      <c r="U10" s="18">
        <f t="shared" si="9"/>
        <v>0</v>
      </c>
      <c r="V10" s="18">
        <f t="shared" si="10"/>
        <v>0</v>
      </c>
      <c r="W10" s="18">
        <f t="shared" si="11"/>
        <v>3.2250000000000014</v>
      </c>
      <c r="X10" s="18">
        <f t="shared" si="12"/>
        <v>5.50416666666667</v>
      </c>
      <c r="Y10" s="18">
        <f t="shared" si="13"/>
        <v>13.720833333333335</v>
      </c>
      <c r="Z10" s="18">
        <f t="shared" si="14"/>
        <v>20.595833333333335</v>
      </c>
      <c r="AA10" s="25"/>
      <c r="AB10" s="28">
        <v>8</v>
      </c>
      <c r="AC10" s="18">
        <f>'2018 Mount Forest HDD &amp; CDD'!L9</f>
        <v>20.7</v>
      </c>
      <c r="AD10" s="18">
        <f>'2018 Mount Forest HDD &amp; CDD'!L40</f>
        <v>29.7</v>
      </c>
      <c r="AE10" s="18">
        <f>'2018 Mount Forest HDD &amp; CDD'!L68</f>
        <v>22.5</v>
      </c>
      <c r="AF10" s="18">
        <f>'2018 Mount Forest HDD &amp; CDD'!L99</f>
        <v>23.8</v>
      </c>
      <c r="AG10" s="18">
        <f>'2018 Mount Forest HDD &amp; CDD'!L129</f>
        <v>3.3</v>
      </c>
      <c r="AH10" s="18">
        <f>'2018 Mount Forest HDD &amp; CDD'!L160</f>
        <v>2</v>
      </c>
      <c r="AI10" s="18">
        <f>'2018 Mount Forest HDD &amp; CDD'!L190</f>
        <v>0</v>
      </c>
      <c r="AJ10" s="18">
        <f>'2018 Mount Forest HDD &amp; CDD'!L221</f>
        <v>0</v>
      </c>
      <c r="AK10" s="18">
        <f>'2018 Mount Forest HDD &amp; CDD'!L252</f>
        <v>6.6</v>
      </c>
      <c r="AL10" s="18">
        <f>'2018 Mount Forest HDD &amp; CDD'!L282</f>
        <v>3.2</v>
      </c>
      <c r="AM10" s="18">
        <f>'2018 Mount Forest HDD &amp; CDD'!L313</f>
        <v>16.600000000000001</v>
      </c>
      <c r="AN10" s="18">
        <f>'2018 Mount Forest HDD &amp; CDD'!L343</f>
        <v>23.2</v>
      </c>
    </row>
    <row r="11" spans="1:40" x14ac:dyDescent="0.35">
      <c r="A11" s="7">
        <v>9</v>
      </c>
      <c r="B11" s="8">
        <v>-0.77500000000000024</v>
      </c>
      <c r="E11" s="4">
        <v>2018</v>
      </c>
      <c r="F11" s="4" t="s">
        <v>94</v>
      </c>
      <c r="G11" s="4">
        <v>9</v>
      </c>
      <c r="H11" s="9">
        <f t="shared" si="2"/>
        <v>-0.77500000000000024</v>
      </c>
      <c r="I11" s="9">
        <f t="shared" si="0"/>
        <v>0.77500000000000024</v>
      </c>
      <c r="J11" s="13">
        <f t="shared" si="1"/>
        <v>18.774999999999999</v>
      </c>
      <c r="K11" s="13"/>
      <c r="N11" s="28">
        <v>9</v>
      </c>
      <c r="O11" s="18">
        <f t="shared" si="3"/>
        <v>18.774999999999999</v>
      </c>
      <c r="P11" s="18">
        <f t="shared" si="4"/>
        <v>25.470833333333331</v>
      </c>
      <c r="Q11" s="18">
        <f t="shared" si="5"/>
        <v>17.987500000000001</v>
      </c>
      <c r="R11" s="18">
        <f t="shared" si="6"/>
        <v>18.908333333333331</v>
      </c>
      <c r="S11" s="18">
        <f t="shared" si="7"/>
        <v>1.8083333333333336</v>
      </c>
      <c r="T11" s="18">
        <f t="shared" si="8"/>
        <v>0</v>
      </c>
      <c r="U11" s="18">
        <f t="shared" si="9"/>
        <v>0</v>
      </c>
      <c r="V11" s="18">
        <f t="shared" si="10"/>
        <v>0</v>
      </c>
      <c r="W11" s="18">
        <f t="shared" si="11"/>
        <v>4.5347826086956502</v>
      </c>
      <c r="X11" s="18">
        <f t="shared" si="12"/>
        <v>0</v>
      </c>
      <c r="Y11" s="18">
        <f t="shared" si="13"/>
        <v>15.258333333333333</v>
      </c>
      <c r="Z11" s="18">
        <f t="shared" si="14"/>
        <v>20.395833333333332</v>
      </c>
      <c r="AA11" s="25"/>
      <c r="AB11" s="28">
        <v>9</v>
      </c>
      <c r="AC11" s="18">
        <f>'2018 Mount Forest HDD &amp; CDD'!L10</f>
        <v>22.4</v>
      </c>
      <c r="AD11" s="18">
        <f>'2018 Mount Forest HDD &amp; CDD'!L41</f>
        <v>28.5</v>
      </c>
      <c r="AE11" s="18">
        <f>'2018 Mount Forest HDD &amp; CDD'!L69</f>
        <v>21.2</v>
      </c>
      <c r="AF11" s="18">
        <f>'2018 Mount Forest HDD &amp; CDD'!L100</f>
        <v>20.9</v>
      </c>
      <c r="AG11" s="18">
        <f>'2018 Mount Forest HDD &amp; CDD'!L130</f>
        <v>0.7</v>
      </c>
      <c r="AH11" s="18">
        <f>'2018 Mount Forest HDD &amp; CDD'!L161</f>
        <v>2.1</v>
      </c>
      <c r="AI11" s="18">
        <f>'2018 Mount Forest HDD &amp; CDD'!L191</f>
        <v>0</v>
      </c>
      <c r="AJ11" s="18">
        <f>'2018 Mount Forest HDD &amp; CDD'!L222</f>
        <v>0</v>
      </c>
      <c r="AK11" s="18">
        <f>'2018 Mount Forest HDD &amp; CDD'!L253</f>
        <v>6.9</v>
      </c>
      <c r="AL11" s="18">
        <f>'2018 Mount Forest HDD &amp; CDD'!L283</f>
        <v>0</v>
      </c>
      <c r="AM11" s="18">
        <f>'2018 Mount Forest HDD &amp; CDD'!L314</f>
        <v>18.3</v>
      </c>
      <c r="AN11" s="18">
        <f>'2018 Mount Forest HDD &amp; CDD'!L344</f>
        <v>23.5</v>
      </c>
    </row>
    <row r="12" spans="1:40" x14ac:dyDescent="0.35">
      <c r="A12" s="7">
        <v>10</v>
      </c>
      <c r="B12" s="8">
        <v>-0.65833333333333355</v>
      </c>
      <c r="E12" s="4">
        <v>2018</v>
      </c>
      <c r="F12" s="4" t="s">
        <v>94</v>
      </c>
      <c r="G12" s="4">
        <v>10</v>
      </c>
      <c r="H12" s="9">
        <f t="shared" si="2"/>
        <v>-0.65833333333333355</v>
      </c>
      <c r="I12" s="9">
        <f t="shared" si="0"/>
        <v>0.65833333333333355</v>
      </c>
      <c r="J12" s="13">
        <f t="shared" si="1"/>
        <v>18.658333333333335</v>
      </c>
      <c r="K12" s="13"/>
      <c r="N12" s="28">
        <v>10</v>
      </c>
      <c r="O12" s="18">
        <f t="shared" si="3"/>
        <v>18.658333333333335</v>
      </c>
      <c r="P12" s="18">
        <f t="shared" si="4"/>
        <v>23.616666666666667</v>
      </c>
      <c r="Q12" s="18">
        <f t="shared" si="5"/>
        <v>19.108333333333334</v>
      </c>
      <c r="R12" s="18">
        <f t="shared" si="6"/>
        <v>16.274999999999999</v>
      </c>
      <c r="S12" s="18">
        <f t="shared" si="7"/>
        <v>1.8916666666666657</v>
      </c>
      <c r="T12" s="18">
        <f t="shared" si="8"/>
        <v>0</v>
      </c>
      <c r="U12" s="18">
        <f t="shared" si="9"/>
        <v>0</v>
      </c>
      <c r="V12" s="18">
        <f t="shared" si="10"/>
        <v>0</v>
      </c>
      <c r="W12" s="18">
        <f t="shared" si="11"/>
        <v>4.2624999999999975</v>
      </c>
      <c r="X12" s="18">
        <f t="shared" si="12"/>
        <v>0</v>
      </c>
      <c r="Y12" s="18">
        <f t="shared" si="13"/>
        <v>18.454166666666666</v>
      </c>
      <c r="Z12" s="18">
        <f t="shared" si="14"/>
        <v>18.045833333333334</v>
      </c>
      <c r="AA12" s="25"/>
      <c r="AB12" s="28">
        <v>10</v>
      </c>
      <c r="AC12" s="18">
        <f>'2018 Mount Forest HDD &amp; CDD'!L11</f>
        <v>18.3</v>
      </c>
      <c r="AD12" s="18">
        <f>'2018 Mount Forest HDD &amp; CDD'!L42</f>
        <v>26.5</v>
      </c>
      <c r="AE12" s="18">
        <f>'2018 Mount Forest HDD &amp; CDD'!L70</f>
        <v>21.8</v>
      </c>
      <c r="AF12" s="18">
        <f>'2018 Mount Forest HDD &amp; CDD'!L101</f>
        <v>18.899999999999999</v>
      </c>
      <c r="AG12" s="18">
        <f>'2018 Mount Forest HDD &amp; CDD'!L131</f>
        <v>9.3000000000000007</v>
      </c>
      <c r="AH12" s="18">
        <f>'2018 Mount Forest HDD &amp; CDD'!L162</f>
        <v>0.9</v>
      </c>
      <c r="AI12" s="18">
        <f>'2018 Mount Forest HDD &amp; CDD'!L192</f>
        <v>0</v>
      </c>
      <c r="AJ12" s="18">
        <f>'2018 Mount Forest HDD &amp; CDD'!L223</f>
        <v>0</v>
      </c>
      <c r="AK12" s="18">
        <f>'2018 Mount Forest HDD &amp; CDD'!L254</f>
        <v>5.8</v>
      </c>
      <c r="AL12" s="18">
        <f>'2018 Mount Forest HDD &amp; CDD'!L284</f>
        <v>0</v>
      </c>
      <c r="AM12" s="18">
        <f>'2018 Mount Forest HDD &amp; CDD'!L315</f>
        <v>20.8</v>
      </c>
      <c r="AN12" s="18">
        <f>'2018 Mount Forest HDD &amp; CDD'!L345</f>
        <v>21.2</v>
      </c>
    </row>
    <row r="13" spans="1:40" x14ac:dyDescent="0.35">
      <c r="A13" s="7">
        <v>11</v>
      </c>
      <c r="B13" s="8">
        <v>9.0666666666666664</v>
      </c>
      <c r="E13" s="4">
        <v>2018</v>
      </c>
      <c r="F13" s="4" t="s">
        <v>94</v>
      </c>
      <c r="G13" s="4">
        <v>11</v>
      </c>
      <c r="H13" s="9">
        <f t="shared" si="2"/>
        <v>9.0666666666666664</v>
      </c>
      <c r="I13" s="9">
        <f t="shared" si="0"/>
        <v>-9.0666666666666664</v>
      </c>
      <c r="J13" s="13">
        <f t="shared" si="1"/>
        <v>8.9333333333333336</v>
      </c>
      <c r="K13" s="13"/>
      <c r="N13" s="28">
        <v>11</v>
      </c>
      <c r="O13" s="18">
        <f t="shared" si="3"/>
        <v>8.9333333333333336</v>
      </c>
      <c r="P13" s="18">
        <f t="shared" si="4"/>
        <v>22.108333333333334</v>
      </c>
      <c r="Q13" s="18">
        <f t="shared" si="5"/>
        <v>19.362500000000001</v>
      </c>
      <c r="R13" s="18">
        <f t="shared" si="6"/>
        <v>15.475000000000001</v>
      </c>
      <c r="S13" s="18">
        <f t="shared" si="7"/>
        <v>10.045833333333334</v>
      </c>
      <c r="T13" s="18">
        <f t="shared" si="8"/>
        <v>0</v>
      </c>
      <c r="U13" s="18">
        <f t="shared" si="9"/>
        <v>0</v>
      </c>
      <c r="V13" s="18">
        <f t="shared" si="10"/>
        <v>0</v>
      </c>
      <c r="W13" s="18">
        <f t="shared" si="11"/>
        <v>0.81249999999999645</v>
      </c>
      <c r="X13" s="18">
        <f t="shared" si="12"/>
        <v>0.96666666666666146</v>
      </c>
      <c r="Y13" s="18">
        <f t="shared" si="13"/>
        <v>17.104166666666668</v>
      </c>
      <c r="Z13" s="18">
        <f t="shared" si="14"/>
        <v>19.654166666666665</v>
      </c>
      <c r="AA13" s="25"/>
      <c r="AB13" s="28">
        <v>11</v>
      </c>
      <c r="AC13" s="18">
        <f>'2018 Mount Forest HDD &amp; CDD'!L12</f>
        <v>10.3</v>
      </c>
      <c r="AD13" s="18">
        <f>'2018 Mount Forest HDD &amp; CDD'!L43</f>
        <v>24.6</v>
      </c>
      <c r="AE13" s="18">
        <f>'2018 Mount Forest HDD &amp; CDD'!L71</f>
        <v>21.2</v>
      </c>
      <c r="AF13" s="18">
        <f>'2018 Mount Forest HDD &amp; CDD'!L102</f>
        <v>18.2</v>
      </c>
      <c r="AG13" s="18">
        <f>'2018 Mount Forest HDD &amp; CDD'!L132</f>
        <v>12.5</v>
      </c>
      <c r="AH13" s="18">
        <f>'2018 Mount Forest HDD &amp; CDD'!L163</f>
        <v>1.3</v>
      </c>
      <c r="AI13" s="18">
        <f>'2018 Mount Forest HDD &amp; CDD'!L193</f>
        <v>0.1</v>
      </c>
      <c r="AJ13" s="18">
        <f>'2018 Mount Forest HDD &amp; CDD'!L224</f>
        <v>0</v>
      </c>
      <c r="AK13" s="18">
        <f>'2018 Mount Forest HDD &amp; CDD'!L255</f>
        <v>1.4</v>
      </c>
      <c r="AL13" s="18">
        <f>'2018 Mount Forest HDD &amp; CDD'!L285</f>
        <v>5.7</v>
      </c>
      <c r="AM13" s="18">
        <f>'2018 Mount Forest HDD &amp; CDD'!L316</f>
        <v>19.899999999999999</v>
      </c>
      <c r="AN13" s="18">
        <f>'2018 Mount Forest HDD &amp; CDD'!L346</f>
        <v>21.6</v>
      </c>
    </row>
    <row r="14" spans="1:40" x14ac:dyDescent="0.35">
      <c r="A14" s="7">
        <v>12</v>
      </c>
      <c r="B14" s="8">
        <v>0.81666666666666676</v>
      </c>
      <c r="E14" s="4">
        <v>2018</v>
      </c>
      <c r="F14" s="4" t="s">
        <v>94</v>
      </c>
      <c r="G14" s="4">
        <v>12</v>
      </c>
      <c r="H14" s="9">
        <f t="shared" si="2"/>
        <v>0.81666666666666676</v>
      </c>
      <c r="I14" s="9">
        <f t="shared" si="0"/>
        <v>-0.81666666666666676</v>
      </c>
      <c r="J14" s="13">
        <f t="shared" si="1"/>
        <v>17.183333333333334</v>
      </c>
      <c r="K14" s="13"/>
      <c r="N14" s="28">
        <v>12</v>
      </c>
      <c r="O14" s="18">
        <f t="shared" si="3"/>
        <v>17.183333333333334</v>
      </c>
      <c r="P14" s="18">
        <f t="shared" si="4"/>
        <v>23.95</v>
      </c>
      <c r="Q14" s="18">
        <f t="shared" si="5"/>
        <v>20.162500000000001</v>
      </c>
      <c r="R14" s="18">
        <f t="shared" si="6"/>
        <v>12.912500000000001</v>
      </c>
      <c r="S14" s="18">
        <f t="shared" si="7"/>
        <v>7.1041666666666661</v>
      </c>
      <c r="T14" s="18">
        <f t="shared" si="8"/>
        <v>0</v>
      </c>
      <c r="U14" s="18">
        <f t="shared" si="9"/>
        <v>0</v>
      </c>
      <c r="V14" s="18">
        <f t="shared" si="10"/>
        <v>0</v>
      </c>
      <c r="W14" s="18">
        <f t="shared" si="11"/>
        <v>0</v>
      </c>
      <c r="X14" s="18">
        <f t="shared" si="12"/>
        <v>10.274999999999999</v>
      </c>
      <c r="Y14" s="18">
        <f t="shared" si="13"/>
        <v>14.308333333333334</v>
      </c>
      <c r="Z14" s="18">
        <f t="shared" si="14"/>
        <v>17.725000000000001</v>
      </c>
      <c r="AA14" s="25"/>
      <c r="AB14" s="28">
        <v>12</v>
      </c>
      <c r="AC14" s="18">
        <f>'2018 Mount Forest HDD &amp; CDD'!L13</f>
        <v>19.8</v>
      </c>
      <c r="AD14" s="18">
        <f>'2018 Mount Forest HDD &amp; CDD'!L44</f>
        <v>28.3</v>
      </c>
      <c r="AE14" s="18">
        <f>'2018 Mount Forest HDD &amp; CDD'!L72</f>
        <v>22.4</v>
      </c>
      <c r="AF14" s="18">
        <f>'2018 Mount Forest HDD &amp; CDD'!L103</f>
        <v>12.1</v>
      </c>
      <c r="AG14" s="18">
        <f>'2018 Mount Forest HDD &amp; CDD'!L133</f>
        <v>7</v>
      </c>
      <c r="AH14" s="18">
        <f>'2018 Mount Forest HDD &amp; CDD'!L164</f>
        <v>0</v>
      </c>
      <c r="AI14" s="18">
        <f>'2018 Mount Forest HDD &amp; CDD'!L194</f>
        <v>0</v>
      </c>
      <c r="AJ14" s="18">
        <f>'2018 Mount Forest HDD &amp; CDD'!L225</f>
        <v>0</v>
      </c>
      <c r="AK14" s="18">
        <f>'2018 Mount Forest HDD &amp; CDD'!L256</f>
        <v>1.3</v>
      </c>
      <c r="AL14" s="18">
        <f>'2018 Mount Forest HDD &amp; CDD'!L286</f>
        <v>12.9</v>
      </c>
      <c r="AM14" s="18">
        <f>'2018 Mount Forest HDD &amp; CDD'!L317</f>
        <v>16.8</v>
      </c>
      <c r="AN14" s="18">
        <f>'2018 Mount Forest HDD &amp; CDD'!L347</f>
        <v>19.399999999999999</v>
      </c>
    </row>
    <row r="15" spans="1:40" x14ac:dyDescent="0.35">
      <c r="A15" s="7">
        <v>13</v>
      </c>
      <c r="B15" s="8">
        <v>-13.316666666666665</v>
      </c>
      <c r="E15" s="4">
        <v>2018</v>
      </c>
      <c r="F15" s="4" t="s">
        <v>94</v>
      </c>
      <c r="G15" s="4">
        <v>13</v>
      </c>
      <c r="H15" s="9">
        <f t="shared" si="2"/>
        <v>-13.316666666666665</v>
      </c>
      <c r="I15" s="9">
        <f t="shared" si="0"/>
        <v>13.316666666666665</v>
      </c>
      <c r="J15" s="13">
        <f t="shared" si="1"/>
        <v>31.316666666666663</v>
      </c>
      <c r="K15" s="13"/>
      <c r="N15" s="28">
        <v>13</v>
      </c>
      <c r="O15" s="18">
        <f t="shared" si="3"/>
        <v>31.316666666666663</v>
      </c>
      <c r="P15" s="18">
        <f t="shared" si="4"/>
        <v>25.370833333333334</v>
      </c>
      <c r="Q15" s="18">
        <f t="shared" si="5"/>
        <v>19.645833333333332</v>
      </c>
      <c r="R15" s="18">
        <f t="shared" si="6"/>
        <v>14.291666666666666</v>
      </c>
      <c r="S15" s="18">
        <f t="shared" si="7"/>
        <v>5.5250000000000004</v>
      </c>
      <c r="T15" s="18">
        <f t="shared" si="8"/>
        <v>0</v>
      </c>
      <c r="U15" s="18">
        <f t="shared" si="9"/>
        <v>0</v>
      </c>
      <c r="V15" s="18">
        <f t="shared" si="10"/>
        <v>0</v>
      </c>
      <c r="W15" s="18">
        <f t="shared" si="11"/>
        <v>0</v>
      </c>
      <c r="X15" s="18">
        <f t="shared" si="12"/>
        <v>11.387500000000003</v>
      </c>
      <c r="Y15" s="18">
        <f t="shared" si="13"/>
        <v>17.995833333333334</v>
      </c>
      <c r="Z15" s="18">
        <f t="shared" si="14"/>
        <v>17.208333333333332</v>
      </c>
      <c r="AA15" s="25"/>
      <c r="AB15" s="28">
        <v>13</v>
      </c>
      <c r="AC15" s="18">
        <f>'2018 Mount Forest HDD &amp; CDD'!L14</f>
        <v>34</v>
      </c>
      <c r="AD15" s="18">
        <f>'2018 Mount Forest HDD &amp; CDD'!L45</f>
        <v>29.4</v>
      </c>
      <c r="AE15" s="18">
        <f>'2018 Mount Forest HDD &amp; CDD'!L73</f>
        <v>22.5</v>
      </c>
      <c r="AF15" s="18">
        <f>'2018 Mount Forest HDD &amp; CDD'!L104</f>
        <v>16.7</v>
      </c>
      <c r="AG15" s="18">
        <f>'2018 Mount Forest HDD &amp; CDD'!L134</f>
        <v>4.5</v>
      </c>
      <c r="AH15" s="18">
        <f>'2018 Mount Forest HDD &amp; CDD'!L165</f>
        <v>0</v>
      </c>
      <c r="AI15" s="18">
        <f>'2018 Mount Forest HDD &amp; CDD'!L195</f>
        <v>0</v>
      </c>
      <c r="AJ15" s="18">
        <f>'2018 Mount Forest HDD &amp; CDD'!L226</f>
        <v>0</v>
      </c>
      <c r="AK15" s="18">
        <f>'2018 Mount Forest HDD &amp; CDD'!L257</f>
        <v>0</v>
      </c>
      <c r="AL15" s="18">
        <f>'2018 Mount Forest HDD &amp; CDD'!L287</f>
        <v>14.6</v>
      </c>
      <c r="AM15" s="18">
        <f>'2018 Mount Forest HDD &amp; CDD'!L318</f>
        <v>21.7</v>
      </c>
      <c r="AN15" s="18">
        <f>'2018 Mount Forest HDD &amp; CDD'!L348</f>
        <v>18.899999999999999</v>
      </c>
    </row>
    <row r="16" spans="1:40" x14ac:dyDescent="0.35">
      <c r="A16" s="7">
        <v>14</v>
      </c>
      <c r="B16" s="8">
        <v>-11.112499999999999</v>
      </c>
      <c r="E16" s="4">
        <v>2018</v>
      </c>
      <c r="F16" s="4" t="s">
        <v>94</v>
      </c>
      <c r="G16" s="4">
        <v>14</v>
      </c>
      <c r="H16" s="9">
        <f t="shared" si="2"/>
        <v>-11.112499999999999</v>
      </c>
      <c r="I16" s="9">
        <f t="shared" si="0"/>
        <v>11.112499999999999</v>
      </c>
      <c r="J16" s="13">
        <f t="shared" si="1"/>
        <v>29.112499999999997</v>
      </c>
      <c r="K16" s="13"/>
      <c r="N16" s="28">
        <v>14</v>
      </c>
      <c r="O16" s="18">
        <f t="shared" si="3"/>
        <v>29.112499999999997</v>
      </c>
      <c r="P16" s="18">
        <f t="shared" si="4"/>
        <v>16.7</v>
      </c>
      <c r="Q16" s="18">
        <f t="shared" si="5"/>
        <v>19.433333333333334</v>
      </c>
      <c r="R16" s="18">
        <f t="shared" si="6"/>
        <v>18.649999999999999</v>
      </c>
      <c r="S16" s="18">
        <f t="shared" si="7"/>
        <v>0.4583333333333357</v>
      </c>
      <c r="T16" s="18">
        <f t="shared" si="8"/>
        <v>0</v>
      </c>
      <c r="U16" s="18">
        <f t="shared" si="9"/>
        <v>0</v>
      </c>
      <c r="V16" s="18">
        <f t="shared" si="10"/>
        <v>0</v>
      </c>
      <c r="W16" s="18">
        <f t="shared" si="11"/>
        <v>0</v>
      </c>
      <c r="X16" s="18">
        <f t="shared" si="12"/>
        <v>8.8333333333333339</v>
      </c>
      <c r="Y16" s="18">
        <f t="shared" si="13"/>
        <v>21.195833333333333</v>
      </c>
      <c r="Z16" s="18">
        <f t="shared" si="14"/>
        <v>15.179166666666667</v>
      </c>
      <c r="AA16" s="25"/>
      <c r="AB16" s="28">
        <v>14</v>
      </c>
      <c r="AC16" s="18">
        <f>'2018 Mount Forest HDD &amp; CDD'!L15</f>
        <v>31.3</v>
      </c>
      <c r="AD16" s="18">
        <f>'2018 Mount Forest HDD &amp; CDD'!L46</f>
        <v>19.3</v>
      </c>
      <c r="AE16" s="18">
        <f>'2018 Mount Forest HDD &amp; CDD'!L74</f>
        <v>24.2</v>
      </c>
      <c r="AF16" s="18">
        <f>'2018 Mount Forest HDD &amp; CDD'!L105</f>
        <v>20.399999999999999</v>
      </c>
      <c r="AG16" s="18">
        <f>'2018 Mount Forest HDD &amp; CDD'!L135</f>
        <v>3.3</v>
      </c>
      <c r="AH16" s="18">
        <f>'2018 Mount Forest HDD &amp; CDD'!L166</f>
        <v>3.1</v>
      </c>
      <c r="AI16" s="18">
        <f>'2018 Mount Forest HDD &amp; CDD'!L196</f>
        <v>0</v>
      </c>
      <c r="AJ16" s="18">
        <f>'2018 Mount Forest HDD &amp; CDD'!L227</f>
        <v>0</v>
      </c>
      <c r="AK16" s="18">
        <f>'2018 Mount Forest HDD &amp; CDD'!L258</f>
        <v>0</v>
      </c>
      <c r="AL16" s="18">
        <f>'2018 Mount Forest HDD &amp; CDD'!L288</f>
        <v>10.4</v>
      </c>
      <c r="AM16" s="18">
        <f>'2018 Mount Forest HDD &amp; CDD'!L319</f>
        <v>24.8</v>
      </c>
      <c r="AN16" s="18">
        <f>'2018 Mount Forest HDD &amp; CDD'!L349</f>
        <v>17</v>
      </c>
    </row>
    <row r="17" spans="1:40" x14ac:dyDescent="0.35">
      <c r="A17" s="7">
        <v>15</v>
      </c>
      <c r="B17" s="8">
        <v>-7.9416666666666691</v>
      </c>
      <c r="E17" s="4">
        <v>2018</v>
      </c>
      <c r="F17" s="4" t="s">
        <v>94</v>
      </c>
      <c r="G17" s="4">
        <v>15</v>
      </c>
      <c r="H17" s="9">
        <f t="shared" si="2"/>
        <v>-7.9416666666666691</v>
      </c>
      <c r="I17" s="9">
        <f t="shared" si="0"/>
        <v>7.9416666666666691</v>
      </c>
      <c r="J17" s="13">
        <f t="shared" si="1"/>
        <v>25.94166666666667</v>
      </c>
      <c r="K17" s="13"/>
      <c r="N17" s="28">
        <v>15</v>
      </c>
      <c r="O17" s="18">
        <f t="shared" si="3"/>
        <v>25.94166666666667</v>
      </c>
      <c r="P17" s="18">
        <f t="shared" si="4"/>
        <v>12.941666666666666</v>
      </c>
      <c r="Q17" s="18">
        <f t="shared" si="5"/>
        <v>19.162500000000001</v>
      </c>
      <c r="R17" s="18">
        <f t="shared" si="6"/>
        <v>19.808333333333334</v>
      </c>
      <c r="S17" s="18">
        <f t="shared" si="7"/>
        <v>0.99999999999999645</v>
      </c>
      <c r="T17" s="18">
        <f t="shared" si="8"/>
        <v>0</v>
      </c>
      <c r="U17" s="18">
        <f t="shared" si="9"/>
        <v>0</v>
      </c>
      <c r="V17" s="18">
        <f t="shared" si="10"/>
        <v>0</v>
      </c>
      <c r="W17" s="18">
        <f t="shared" si="11"/>
        <v>0</v>
      </c>
      <c r="X17" s="18">
        <f t="shared" si="12"/>
        <v>8.9416666666666647</v>
      </c>
      <c r="Y17" s="18">
        <f t="shared" si="13"/>
        <v>19.475000000000001</v>
      </c>
      <c r="Z17" s="18">
        <f t="shared" si="14"/>
        <v>16.158333333333335</v>
      </c>
      <c r="AA17" s="25"/>
      <c r="AB17" s="28">
        <v>15</v>
      </c>
      <c r="AC17" s="18">
        <f>'2018 Mount Forest HDD &amp; CDD'!L16</f>
        <v>28.4</v>
      </c>
      <c r="AD17" s="18">
        <f>'2018 Mount Forest HDD &amp; CDD'!L47</f>
        <v>16.3</v>
      </c>
      <c r="AE17" s="18">
        <f>'2018 Mount Forest HDD &amp; CDD'!L75</f>
        <v>23</v>
      </c>
      <c r="AF17" s="18">
        <f>'2018 Mount Forest HDD &amp; CDD'!L106</f>
        <v>20.9</v>
      </c>
      <c r="AG17" s="18">
        <f>'2018 Mount Forest HDD &amp; CDD'!L136</f>
        <v>6.1</v>
      </c>
      <c r="AH17" s="18">
        <f>'2018 Mount Forest HDD &amp; CDD'!L167</f>
        <v>1.6</v>
      </c>
      <c r="AI17" s="18">
        <f>'2018 Mount Forest HDD &amp; CDD'!L197</f>
        <v>0</v>
      </c>
      <c r="AJ17" s="18">
        <f>'2018 Mount Forest HDD &amp; CDD'!L228</f>
        <v>0</v>
      </c>
      <c r="AK17" s="18">
        <f>'2018 Mount Forest HDD &amp; CDD'!L259</f>
        <v>0</v>
      </c>
      <c r="AL17" s="18">
        <f>'2018 Mount Forest HDD &amp; CDD'!L289</f>
        <v>12.3</v>
      </c>
      <c r="AM17" s="18">
        <f>'2018 Mount Forest HDD &amp; CDD'!L320</f>
        <v>22.8</v>
      </c>
      <c r="AN17" s="18">
        <f>'2018 Mount Forest HDD &amp; CDD'!L350</f>
        <v>17.7</v>
      </c>
    </row>
    <row r="18" spans="1:40" x14ac:dyDescent="0.35">
      <c r="A18" s="7">
        <v>16</v>
      </c>
      <c r="B18" s="8">
        <v>-6.9833333333333343</v>
      </c>
      <c r="E18" s="4">
        <v>2018</v>
      </c>
      <c r="F18" s="4" t="s">
        <v>94</v>
      </c>
      <c r="G18" s="4">
        <v>16</v>
      </c>
      <c r="H18" s="9">
        <f t="shared" si="2"/>
        <v>-6.9833333333333343</v>
      </c>
      <c r="I18" s="9">
        <f t="shared" si="0"/>
        <v>6.9833333333333343</v>
      </c>
      <c r="J18" s="13">
        <f t="shared" si="1"/>
        <v>24.983333333333334</v>
      </c>
      <c r="K18" s="13"/>
      <c r="N18" s="28">
        <v>16</v>
      </c>
      <c r="O18" s="18">
        <f t="shared" si="3"/>
        <v>24.983333333333334</v>
      </c>
      <c r="P18" s="18">
        <f t="shared" si="4"/>
        <v>18.962499999999999</v>
      </c>
      <c r="Q18" s="18">
        <f t="shared" si="5"/>
        <v>22.291666666666668</v>
      </c>
      <c r="R18" s="18">
        <f t="shared" si="6"/>
        <v>16.258333333333333</v>
      </c>
      <c r="S18" s="18">
        <f t="shared" si="7"/>
        <v>4.2333333333333343</v>
      </c>
      <c r="T18" s="18">
        <f t="shared" si="8"/>
        <v>0</v>
      </c>
      <c r="U18" s="18">
        <f t="shared" si="9"/>
        <v>0</v>
      </c>
      <c r="V18" s="18">
        <f t="shared" si="10"/>
        <v>0</v>
      </c>
      <c r="W18" s="18">
        <f t="shared" si="11"/>
        <v>0</v>
      </c>
      <c r="X18" s="18">
        <f t="shared" si="12"/>
        <v>11.137499999999999</v>
      </c>
      <c r="Y18" s="18">
        <f t="shared" si="13"/>
        <v>17.125</v>
      </c>
      <c r="Z18" s="18">
        <f t="shared" si="14"/>
        <v>16.729166666666668</v>
      </c>
      <c r="AA18" s="25"/>
      <c r="AB18" s="28">
        <v>16</v>
      </c>
      <c r="AC18" s="18">
        <f>'2018 Mount Forest HDD &amp; CDD'!L17</f>
        <v>27.9</v>
      </c>
      <c r="AD18" s="18">
        <f>'2018 Mount Forest HDD &amp; CDD'!L48</f>
        <v>23.6</v>
      </c>
      <c r="AE18" s="18">
        <f>'2018 Mount Forest HDD &amp; CDD'!L76</f>
        <v>25.7</v>
      </c>
      <c r="AF18" s="18">
        <f>'2018 Mount Forest HDD &amp; CDD'!L107</f>
        <v>18.899999999999999</v>
      </c>
      <c r="AG18" s="18">
        <f>'2018 Mount Forest HDD &amp; CDD'!L137</f>
        <v>3.8</v>
      </c>
      <c r="AH18" s="18">
        <f>'2018 Mount Forest HDD &amp; CDD'!L168</f>
        <v>0</v>
      </c>
      <c r="AI18" s="18">
        <f>'2018 Mount Forest HDD &amp; CDD'!L198</f>
        <v>0</v>
      </c>
      <c r="AJ18" s="18">
        <f>'2018 Mount Forest HDD &amp; CDD'!L229</f>
        <v>0</v>
      </c>
      <c r="AK18" s="18">
        <f>'2018 Mount Forest HDD &amp; CDD'!L260</f>
        <v>0</v>
      </c>
      <c r="AL18" s="18">
        <f>'2018 Mount Forest HDD &amp; CDD'!L290</f>
        <v>12.9</v>
      </c>
      <c r="AM18" s="18">
        <f>'2018 Mount Forest HDD &amp; CDD'!L321</f>
        <v>18.2</v>
      </c>
      <c r="AN18" s="18">
        <f>'2018 Mount Forest HDD &amp; CDD'!L351</f>
        <v>18.2</v>
      </c>
    </row>
    <row r="19" spans="1:40" x14ac:dyDescent="0.35">
      <c r="A19" s="7">
        <v>17</v>
      </c>
      <c r="B19" s="8">
        <v>-8.8833333333333311</v>
      </c>
      <c r="E19" s="4">
        <v>2018</v>
      </c>
      <c r="F19" s="4" t="s">
        <v>94</v>
      </c>
      <c r="G19" s="4">
        <v>17</v>
      </c>
      <c r="H19" s="9">
        <f t="shared" si="2"/>
        <v>-8.8833333333333311</v>
      </c>
      <c r="I19" s="9">
        <f t="shared" si="0"/>
        <v>8.8833333333333311</v>
      </c>
      <c r="J19" s="13">
        <f t="shared" si="1"/>
        <v>26.883333333333333</v>
      </c>
      <c r="K19" s="13"/>
      <c r="N19" s="28">
        <v>17</v>
      </c>
      <c r="O19" s="18">
        <f t="shared" si="3"/>
        <v>26.883333333333333</v>
      </c>
      <c r="P19" s="18">
        <f t="shared" si="4"/>
        <v>21.429166666666667</v>
      </c>
      <c r="Q19" s="18">
        <f t="shared" si="5"/>
        <v>19.0625</v>
      </c>
      <c r="R19" s="18">
        <f t="shared" si="6"/>
        <v>17.983333333333334</v>
      </c>
      <c r="S19" s="18">
        <f t="shared" si="7"/>
        <v>0.43333333333333357</v>
      </c>
      <c r="T19" s="18">
        <f t="shared" si="8"/>
        <v>0</v>
      </c>
      <c r="U19" s="18">
        <f t="shared" si="9"/>
        <v>0</v>
      </c>
      <c r="V19" s="18">
        <f t="shared" si="10"/>
        <v>0</v>
      </c>
      <c r="W19" s="18">
        <f t="shared" si="11"/>
        <v>0</v>
      </c>
      <c r="X19" s="18">
        <f t="shared" si="12"/>
        <v>11.925000000000001</v>
      </c>
      <c r="Y19" s="18">
        <f t="shared" si="13"/>
        <v>17.270833333333332</v>
      </c>
      <c r="Z19" s="18">
        <f t="shared" si="14"/>
        <v>16.666666666666668</v>
      </c>
      <c r="AA19" s="25"/>
      <c r="AB19" s="28">
        <v>17</v>
      </c>
      <c r="AC19" s="18">
        <f>'2018 Mount Forest HDD &amp; CDD'!L18</f>
        <v>28.5</v>
      </c>
      <c r="AD19" s="18">
        <f>'2018 Mount Forest HDD &amp; CDD'!L49</f>
        <v>24.4</v>
      </c>
      <c r="AE19" s="18">
        <f>'2018 Mount Forest HDD &amp; CDD'!L77</f>
        <v>21.7</v>
      </c>
      <c r="AF19" s="18">
        <f>'2018 Mount Forest HDD &amp; CDD'!L108</f>
        <v>20.8</v>
      </c>
      <c r="AG19" s="18">
        <f>'2018 Mount Forest HDD &amp; CDD'!L138</f>
        <v>3.3</v>
      </c>
      <c r="AH19" s="18">
        <f>'2018 Mount Forest HDD &amp; CDD'!L169</f>
        <v>0</v>
      </c>
      <c r="AI19" s="18">
        <f>'2018 Mount Forest HDD &amp; CDD'!L199</f>
        <v>0.5</v>
      </c>
      <c r="AJ19" s="18">
        <f>'2018 Mount Forest HDD &amp; CDD'!L230</f>
        <v>0</v>
      </c>
      <c r="AK19" s="18">
        <f>'2018 Mount Forest HDD &amp; CDD'!L261</f>
        <v>0</v>
      </c>
      <c r="AL19" s="18">
        <f>'2018 Mount Forest HDD &amp; CDD'!L291</f>
        <v>15</v>
      </c>
      <c r="AM19" s="18">
        <f>'2018 Mount Forest HDD &amp; CDD'!L322</f>
        <v>21</v>
      </c>
      <c r="AN19" s="18">
        <f>'2018 Mount Forest HDD &amp; CDD'!L352</f>
        <v>19.600000000000001</v>
      </c>
    </row>
    <row r="20" spans="1:40" x14ac:dyDescent="0.35">
      <c r="A20" s="7">
        <v>18</v>
      </c>
      <c r="B20" s="8">
        <v>-6.6749999999999998</v>
      </c>
      <c r="E20" s="4">
        <v>2018</v>
      </c>
      <c r="F20" s="4" t="s">
        <v>94</v>
      </c>
      <c r="G20" s="4">
        <v>18</v>
      </c>
      <c r="H20" s="9">
        <f t="shared" si="2"/>
        <v>-6.6749999999999998</v>
      </c>
      <c r="I20" s="9">
        <f t="shared" si="0"/>
        <v>6.6749999999999998</v>
      </c>
      <c r="J20" s="13">
        <f t="shared" si="1"/>
        <v>24.675000000000001</v>
      </c>
      <c r="K20" s="13"/>
      <c r="N20" s="28">
        <v>18</v>
      </c>
      <c r="O20" s="18">
        <f t="shared" si="3"/>
        <v>24.675000000000001</v>
      </c>
      <c r="P20" s="18">
        <f t="shared" si="4"/>
        <v>17.604166666666668</v>
      </c>
      <c r="Q20" s="18">
        <f t="shared" si="5"/>
        <v>17.183333333333334</v>
      </c>
      <c r="R20" s="18">
        <f t="shared" si="6"/>
        <v>16.120833333333334</v>
      </c>
      <c r="S20" s="18">
        <f t="shared" si="7"/>
        <v>4.170833333333329</v>
      </c>
      <c r="T20" s="18">
        <f t="shared" si="8"/>
        <v>0</v>
      </c>
      <c r="U20" s="18">
        <f t="shared" si="9"/>
        <v>0</v>
      </c>
      <c r="V20" s="18">
        <f t="shared" si="10"/>
        <v>0</v>
      </c>
      <c r="W20" s="18">
        <f t="shared" si="11"/>
        <v>0</v>
      </c>
      <c r="X20" s="18">
        <f t="shared" si="12"/>
        <v>14.404166666666667</v>
      </c>
      <c r="Y20" s="18">
        <f t="shared" si="13"/>
        <v>18.654166666666669</v>
      </c>
      <c r="Z20" s="18">
        <f t="shared" si="14"/>
        <v>20.833333333333332</v>
      </c>
      <c r="AA20" s="25"/>
      <c r="AB20" s="28">
        <v>18</v>
      </c>
      <c r="AC20" s="18">
        <f>'2018 Mount Forest HDD &amp; CDD'!L19</f>
        <v>26.7</v>
      </c>
      <c r="AD20" s="18">
        <f>'2018 Mount Forest HDD &amp; CDD'!L50</f>
        <v>19.8</v>
      </c>
      <c r="AE20" s="18">
        <f>'2018 Mount Forest HDD &amp; CDD'!L78</f>
        <v>18.899999999999999</v>
      </c>
      <c r="AF20" s="18">
        <f>'2018 Mount Forest HDD &amp; CDD'!L109</f>
        <v>18.7</v>
      </c>
      <c r="AG20" s="18">
        <f>'2018 Mount Forest HDD &amp; CDD'!L139</f>
        <v>4.7</v>
      </c>
      <c r="AH20" s="18">
        <f>'2018 Mount Forest HDD &amp; CDD'!L170</f>
        <v>0</v>
      </c>
      <c r="AI20" s="18">
        <f>'2018 Mount Forest HDD &amp; CDD'!L200</f>
        <v>1.5</v>
      </c>
      <c r="AJ20" s="18">
        <f>'2018 Mount Forest HDD &amp; CDD'!L231</f>
        <v>0</v>
      </c>
      <c r="AK20" s="18">
        <f>'2018 Mount Forest HDD &amp; CDD'!L262</f>
        <v>0.3</v>
      </c>
      <c r="AL20" s="18">
        <f>'2018 Mount Forest HDD &amp; CDD'!L292</f>
        <v>15.8</v>
      </c>
      <c r="AM20" s="18">
        <f>'2018 Mount Forest HDD &amp; CDD'!L323</f>
        <v>21.8</v>
      </c>
      <c r="AN20" s="18">
        <f>'2018 Mount Forest HDD &amp; CDD'!L353</f>
        <v>22.1</v>
      </c>
    </row>
    <row r="21" spans="1:40" x14ac:dyDescent="0.35">
      <c r="A21" s="7">
        <v>19</v>
      </c>
      <c r="B21" s="8">
        <v>-1.7541666666666667</v>
      </c>
      <c r="E21" s="4">
        <v>2018</v>
      </c>
      <c r="F21" s="4" t="s">
        <v>94</v>
      </c>
      <c r="G21" s="4">
        <v>19</v>
      </c>
      <c r="H21" s="9">
        <f t="shared" si="2"/>
        <v>-1.7541666666666667</v>
      </c>
      <c r="I21" s="9">
        <f t="shared" si="0"/>
        <v>1.7541666666666667</v>
      </c>
      <c r="J21" s="13">
        <f t="shared" si="1"/>
        <v>19.754166666666666</v>
      </c>
      <c r="K21" s="13"/>
      <c r="N21" s="28">
        <v>19</v>
      </c>
      <c r="O21" s="18">
        <f t="shared" si="3"/>
        <v>19.754166666666666</v>
      </c>
      <c r="P21" s="18">
        <f t="shared" si="4"/>
        <v>16.266666666666666</v>
      </c>
      <c r="Q21" s="18">
        <f t="shared" si="5"/>
        <v>21.308333333333334</v>
      </c>
      <c r="R21" s="18">
        <f t="shared" si="6"/>
        <v>16.479166666666668</v>
      </c>
      <c r="S21" s="18">
        <f t="shared" si="7"/>
        <v>5.1249999999999982</v>
      </c>
      <c r="T21" s="18">
        <f t="shared" si="8"/>
        <v>0</v>
      </c>
      <c r="U21" s="18">
        <f t="shared" si="9"/>
        <v>0</v>
      </c>
      <c r="V21" s="18">
        <f t="shared" si="10"/>
        <v>0</v>
      </c>
      <c r="W21" s="18">
        <f t="shared" si="11"/>
        <v>0.92083333333333783</v>
      </c>
      <c r="X21" s="18">
        <f t="shared" si="12"/>
        <v>8.0791666666666693</v>
      </c>
      <c r="Y21" s="18">
        <f t="shared" si="13"/>
        <v>17.683333333333334</v>
      </c>
      <c r="Z21" s="18">
        <f t="shared" si="14"/>
        <v>16.745833333333334</v>
      </c>
      <c r="AA21" s="25"/>
      <c r="AB21" s="28">
        <v>19</v>
      </c>
      <c r="AC21" s="18">
        <f>'2018 Mount Forest HDD &amp; CDD'!L20</f>
        <v>21.3</v>
      </c>
      <c r="AD21" s="18">
        <f>'2018 Mount Forest HDD &amp; CDD'!L51</f>
        <v>16.2</v>
      </c>
      <c r="AE21" s="18">
        <f>'2018 Mount Forest HDD &amp; CDD'!L79</f>
        <v>22.6</v>
      </c>
      <c r="AF21" s="18">
        <f>'2018 Mount Forest HDD &amp; CDD'!L110</f>
        <v>19.7</v>
      </c>
      <c r="AG21" s="18">
        <f>'2018 Mount Forest HDD &amp; CDD'!L140</f>
        <v>3.5</v>
      </c>
      <c r="AH21" s="18">
        <f>'2018 Mount Forest HDD &amp; CDD'!L171</f>
        <v>0</v>
      </c>
      <c r="AI21" s="18">
        <f>'2018 Mount Forest HDD &amp; CDD'!L201</f>
        <v>0.7</v>
      </c>
      <c r="AJ21" s="18">
        <f>'2018 Mount Forest HDD &amp; CDD'!L232</f>
        <v>0</v>
      </c>
      <c r="AK21" s="18">
        <f>'2018 Mount Forest HDD &amp; CDD'!L263</f>
        <v>2.1</v>
      </c>
      <c r="AL21" s="18">
        <f>'2018 Mount Forest HDD &amp; CDD'!L293</f>
        <v>9.8000000000000007</v>
      </c>
      <c r="AM21" s="18">
        <f>'2018 Mount Forest HDD &amp; CDD'!L324</f>
        <v>20.7</v>
      </c>
      <c r="AN21" s="18">
        <f>'2018 Mount Forest HDD &amp; CDD'!L354</f>
        <v>18.5</v>
      </c>
    </row>
    <row r="22" spans="1:40" x14ac:dyDescent="0.35">
      <c r="A22" s="7">
        <v>20</v>
      </c>
      <c r="B22" s="8">
        <v>2.2041666666666671</v>
      </c>
      <c r="E22" s="4">
        <v>2018</v>
      </c>
      <c r="F22" s="4" t="s">
        <v>94</v>
      </c>
      <c r="G22" s="4">
        <v>20</v>
      </c>
      <c r="H22" s="9">
        <f t="shared" si="2"/>
        <v>2.2041666666666671</v>
      </c>
      <c r="I22" s="9">
        <f t="shared" si="0"/>
        <v>-2.2041666666666671</v>
      </c>
      <c r="J22" s="13">
        <f t="shared" si="1"/>
        <v>15.795833333333333</v>
      </c>
      <c r="K22" s="13"/>
      <c r="N22" s="28">
        <v>20</v>
      </c>
      <c r="O22" s="18">
        <f t="shared" si="3"/>
        <v>15.795833333333333</v>
      </c>
      <c r="P22" s="18">
        <f t="shared" si="4"/>
        <v>8.529166666666665</v>
      </c>
      <c r="Q22" s="18">
        <f t="shared" si="5"/>
        <v>20.295833333333334</v>
      </c>
      <c r="R22" s="18">
        <f t="shared" si="6"/>
        <v>15.345833333333333</v>
      </c>
      <c r="S22" s="18">
        <f t="shared" si="7"/>
        <v>2.4958333333333371</v>
      </c>
      <c r="T22" s="18">
        <f t="shared" si="8"/>
        <v>0</v>
      </c>
      <c r="U22" s="18">
        <f t="shared" si="9"/>
        <v>0</v>
      </c>
      <c r="V22" s="18">
        <f t="shared" si="10"/>
        <v>0</v>
      </c>
      <c r="W22" s="18">
        <f t="shared" si="11"/>
        <v>0.65833333333333144</v>
      </c>
      <c r="X22" s="18">
        <f t="shared" si="12"/>
        <v>9.1583333333333332</v>
      </c>
      <c r="Y22" s="18">
        <f t="shared" si="13"/>
        <v>19.120833333333334</v>
      </c>
      <c r="Z22" s="18">
        <f t="shared" si="14"/>
        <v>15.141666666666667</v>
      </c>
      <c r="AA22" s="25"/>
      <c r="AB22" s="28">
        <v>20</v>
      </c>
      <c r="AC22" s="18">
        <f>'2018 Mount Forest HDD &amp; CDD'!L21</f>
        <v>17.5</v>
      </c>
      <c r="AD22" s="18">
        <f>'2018 Mount Forest HDD &amp; CDD'!L52</f>
        <v>8.6999999999999993</v>
      </c>
      <c r="AE22" s="18">
        <f>'2018 Mount Forest HDD &amp; CDD'!L80</f>
        <v>21.6</v>
      </c>
      <c r="AF22" s="18">
        <f>'2018 Mount Forest HDD &amp; CDD'!L111</f>
        <v>19.399999999999999</v>
      </c>
      <c r="AG22" s="18">
        <f>'2018 Mount Forest HDD &amp; CDD'!L141</f>
        <v>7.7</v>
      </c>
      <c r="AH22" s="18">
        <f>'2018 Mount Forest HDD &amp; CDD'!L172</f>
        <v>0</v>
      </c>
      <c r="AI22" s="18">
        <f>'2018 Mount Forest HDD &amp; CDD'!L202</f>
        <v>0</v>
      </c>
      <c r="AJ22" s="18">
        <f>'2018 Mount Forest HDD &amp; CDD'!L233</f>
        <v>0</v>
      </c>
      <c r="AK22" s="18">
        <f>'2018 Mount Forest HDD &amp; CDD'!L264</f>
        <v>2.2000000000000002</v>
      </c>
      <c r="AL22" s="18">
        <f>'2018 Mount Forest HDD &amp; CDD'!L294</f>
        <v>13.7</v>
      </c>
      <c r="AM22" s="18">
        <f>'2018 Mount Forest HDD &amp; CDD'!L325</f>
        <v>22</v>
      </c>
      <c r="AN22" s="18">
        <f>'2018 Mount Forest HDD &amp; CDD'!L355</f>
        <v>15.8</v>
      </c>
    </row>
    <row r="23" spans="1:40" x14ac:dyDescent="0.35">
      <c r="A23" s="7">
        <v>21</v>
      </c>
      <c r="B23" s="8">
        <v>1.1958333333333333</v>
      </c>
      <c r="E23" s="4">
        <v>2018</v>
      </c>
      <c r="F23" s="4" t="s">
        <v>94</v>
      </c>
      <c r="G23" s="4">
        <v>21</v>
      </c>
      <c r="H23" s="9">
        <f t="shared" si="2"/>
        <v>1.1958333333333333</v>
      </c>
      <c r="I23" s="9">
        <f t="shared" si="0"/>
        <v>-1.1958333333333333</v>
      </c>
      <c r="J23" s="13">
        <f t="shared" si="1"/>
        <v>16.804166666666667</v>
      </c>
      <c r="K23" s="13"/>
      <c r="N23" s="28">
        <v>21</v>
      </c>
      <c r="O23" s="18">
        <f t="shared" si="3"/>
        <v>16.804166666666667</v>
      </c>
      <c r="P23" s="18">
        <f t="shared" si="4"/>
        <v>13.100000000000001</v>
      </c>
      <c r="Q23" s="18">
        <f t="shared" si="5"/>
        <v>18.170833333333334</v>
      </c>
      <c r="R23" s="18">
        <f t="shared" si="6"/>
        <v>10.866666666666667</v>
      </c>
      <c r="S23" s="18">
        <f t="shared" si="7"/>
        <v>2.6624999999999996</v>
      </c>
      <c r="T23" s="18">
        <f t="shared" si="8"/>
        <v>0</v>
      </c>
      <c r="U23" s="18">
        <f t="shared" si="9"/>
        <v>0</v>
      </c>
      <c r="V23" s="18">
        <f t="shared" si="10"/>
        <v>0</v>
      </c>
      <c r="W23" s="18">
        <f t="shared" si="11"/>
        <v>0</v>
      </c>
      <c r="X23" s="18">
        <f t="shared" si="12"/>
        <v>14.875</v>
      </c>
      <c r="Y23" s="18">
        <f t="shared" si="13"/>
        <v>22.133333333333333</v>
      </c>
      <c r="Z23" s="18">
        <f t="shared" si="14"/>
        <v>15.029166666666667</v>
      </c>
      <c r="AA23" s="25"/>
      <c r="AB23" s="28">
        <v>21</v>
      </c>
      <c r="AC23" s="18">
        <f>'2018 Mount Forest HDD &amp; CDD'!L22</f>
        <v>17.399999999999999</v>
      </c>
      <c r="AD23" s="18">
        <f>'2018 Mount Forest HDD &amp; CDD'!L53</f>
        <v>15.4</v>
      </c>
      <c r="AE23" s="18">
        <f>'2018 Mount Forest HDD &amp; CDD'!L81</f>
        <v>20.7</v>
      </c>
      <c r="AF23" s="18">
        <f>'2018 Mount Forest HDD &amp; CDD'!L112</f>
        <v>16.100000000000001</v>
      </c>
      <c r="AG23" s="18">
        <f>'2018 Mount Forest HDD &amp; CDD'!L142</f>
        <v>5.2</v>
      </c>
      <c r="AH23" s="18">
        <f>'2018 Mount Forest HDD &amp; CDD'!L173</f>
        <v>1.2</v>
      </c>
      <c r="AI23" s="18">
        <f>'2018 Mount Forest HDD &amp; CDD'!L203</f>
        <v>0</v>
      </c>
      <c r="AJ23" s="18">
        <f>'2018 Mount Forest HDD &amp; CDD'!L234</f>
        <v>0</v>
      </c>
      <c r="AK23" s="18">
        <f>'2018 Mount Forest HDD &amp; CDD'!L265</f>
        <v>0</v>
      </c>
      <c r="AL23" s="18">
        <f>'2018 Mount Forest HDD &amp; CDD'!L295</f>
        <v>17.100000000000001</v>
      </c>
      <c r="AM23" s="18">
        <f>'2018 Mount Forest HDD &amp; CDD'!L326</f>
        <v>27.4</v>
      </c>
      <c r="AN23" s="18">
        <f>'2018 Mount Forest HDD &amp; CDD'!L356</f>
        <v>18.7</v>
      </c>
    </row>
    <row r="24" spans="1:40" x14ac:dyDescent="0.35">
      <c r="A24" s="7">
        <v>22</v>
      </c>
      <c r="B24" s="8">
        <v>1.5208333333333333</v>
      </c>
      <c r="E24" s="4">
        <v>2018</v>
      </c>
      <c r="F24" s="4" t="s">
        <v>94</v>
      </c>
      <c r="G24" s="4">
        <v>22</v>
      </c>
      <c r="H24" s="9">
        <f t="shared" si="2"/>
        <v>1.5208333333333333</v>
      </c>
      <c r="I24" s="9">
        <f t="shared" si="0"/>
        <v>-1.5208333333333333</v>
      </c>
      <c r="J24" s="13">
        <f t="shared" si="1"/>
        <v>16.479166666666668</v>
      </c>
      <c r="K24" s="13"/>
      <c r="N24" s="28">
        <v>22</v>
      </c>
      <c r="O24" s="18">
        <f t="shared" si="3"/>
        <v>16.479166666666668</v>
      </c>
      <c r="P24" s="18">
        <f t="shared" si="4"/>
        <v>19.149999999999999</v>
      </c>
      <c r="Q24" s="18">
        <f t="shared" si="5"/>
        <v>18.262499999999999</v>
      </c>
      <c r="R24" s="18">
        <f t="shared" si="6"/>
        <v>8.3833333333333346</v>
      </c>
      <c r="S24" s="18">
        <f t="shared" si="7"/>
        <v>3.9125000000000014</v>
      </c>
      <c r="T24" s="18">
        <f t="shared" si="8"/>
        <v>0</v>
      </c>
      <c r="U24" s="18">
        <f t="shared" si="9"/>
        <v>0</v>
      </c>
      <c r="V24" s="18">
        <f t="shared" si="10"/>
        <v>0</v>
      </c>
      <c r="W24" s="18">
        <f t="shared" si="11"/>
        <v>5.1791666666666689</v>
      </c>
      <c r="X24" s="18">
        <f t="shared" si="12"/>
        <v>11.441666666666666</v>
      </c>
      <c r="Y24" s="18">
        <f t="shared" si="13"/>
        <v>27.404166666666669</v>
      </c>
      <c r="Z24" s="18">
        <f t="shared" si="14"/>
        <v>19.416666666666668</v>
      </c>
      <c r="AA24" s="25"/>
      <c r="AB24" s="28">
        <v>22</v>
      </c>
      <c r="AC24" s="18">
        <f>'2018 Mount Forest HDD &amp; CDD'!L23</f>
        <v>15.8</v>
      </c>
      <c r="AD24" s="18">
        <f>'2018 Mount Forest HDD &amp; CDD'!L54</f>
        <v>19.8</v>
      </c>
      <c r="AE24" s="18">
        <f>'2018 Mount Forest HDD &amp; CDD'!L82</f>
        <v>20.8</v>
      </c>
      <c r="AF24" s="18">
        <f>'2018 Mount Forest HDD &amp; CDD'!L113</f>
        <v>13.1</v>
      </c>
      <c r="AG24" s="18">
        <f>'2018 Mount Forest HDD &amp; CDD'!L143</f>
        <v>4.5999999999999996</v>
      </c>
      <c r="AH24" s="18">
        <f>'2018 Mount Forest HDD &amp; CDD'!L174</f>
        <v>0.2</v>
      </c>
      <c r="AI24" s="18">
        <f>'2018 Mount Forest HDD &amp; CDD'!L204</f>
        <v>0.5</v>
      </c>
      <c r="AJ24" s="18">
        <f>'2018 Mount Forest HDD &amp; CDD'!L235</f>
        <v>2.4</v>
      </c>
      <c r="AK24" s="18">
        <f>'2018 Mount Forest HDD &amp; CDD'!L266</f>
        <v>7.8</v>
      </c>
      <c r="AL24" s="18">
        <f>'2018 Mount Forest HDD &amp; CDD'!L296</f>
        <v>12.8</v>
      </c>
      <c r="AM24" s="18">
        <f>'2018 Mount Forest HDD &amp; CDD'!L327</f>
        <v>30.6</v>
      </c>
      <c r="AN24" s="18">
        <f>'2018 Mount Forest HDD &amp; CDD'!L357</f>
        <v>22.4</v>
      </c>
    </row>
    <row r="25" spans="1:40" x14ac:dyDescent="0.35">
      <c r="A25" s="7">
        <v>23</v>
      </c>
      <c r="B25" s="8">
        <v>2.1333333333333337</v>
      </c>
      <c r="E25" s="4">
        <v>2018</v>
      </c>
      <c r="F25" s="4" t="s">
        <v>94</v>
      </c>
      <c r="G25" s="4">
        <v>23</v>
      </c>
      <c r="H25" s="9">
        <f t="shared" si="2"/>
        <v>2.1333333333333337</v>
      </c>
      <c r="I25" s="9">
        <f t="shared" si="0"/>
        <v>-2.1333333333333337</v>
      </c>
      <c r="J25" s="13">
        <f t="shared" si="1"/>
        <v>15.866666666666667</v>
      </c>
      <c r="K25" s="13"/>
      <c r="N25" s="28">
        <v>23</v>
      </c>
      <c r="O25" s="18">
        <f t="shared" si="3"/>
        <v>15.866666666666667</v>
      </c>
      <c r="P25" s="18">
        <f t="shared" si="4"/>
        <v>15.716666666666667</v>
      </c>
      <c r="Q25" s="18">
        <f t="shared" si="5"/>
        <v>18.600000000000001</v>
      </c>
      <c r="R25" s="18">
        <f t="shared" si="6"/>
        <v>6.7500000000000018</v>
      </c>
      <c r="S25" s="18">
        <f t="shared" si="7"/>
        <v>0</v>
      </c>
      <c r="T25" s="18">
        <f t="shared" si="8"/>
        <v>0.35833333333333783</v>
      </c>
      <c r="U25" s="18">
        <f t="shared" si="9"/>
        <v>0</v>
      </c>
      <c r="V25" s="18">
        <f t="shared" si="10"/>
        <v>0</v>
      </c>
      <c r="W25" s="18">
        <f t="shared" si="11"/>
        <v>4.4666666666666686</v>
      </c>
      <c r="X25" s="18">
        <f t="shared" si="12"/>
        <v>12.262499999999999</v>
      </c>
      <c r="Y25" s="18">
        <f t="shared" si="13"/>
        <v>19.558333333333334</v>
      </c>
      <c r="Z25" s="18">
        <f t="shared" si="14"/>
        <v>18.545833333333334</v>
      </c>
      <c r="AA25" s="25"/>
      <c r="AB25" s="28">
        <v>23</v>
      </c>
      <c r="AC25" s="18">
        <f>'2018 Mount Forest HDD &amp; CDD'!L24</f>
        <v>20.399999999999999</v>
      </c>
      <c r="AD25" s="18">
        <f>'2018 Mount Forest HDD &amp; CDD'!L55</f>
        <v>17.100000000000001</v>
      </c>
      <c r="AE25" s="18">
        <f>'2018 Mount Forest HDD &amp; CDD'!L83</f>
        <v>21.1</v>
      </c>
      <c r="AF25" s="18">
        <f>'2018 Mount Forest HDD &amp; CDD'!L114</f>
        <v>7.3</v>
      </c>
      <c r="AG25" s="18">
        <f>'2018 Mount Forest HDD &amp; CDD'!L144</f>
        <v>2.2000000000000002</v>
      </c>
      <c r="AH25" s="18">
        <f>'2018 Mount Forest HDD &amp; CDD'!L175</f>
        <v>0.5</v>
      </c>
      <c r="AI25" s="18">
        <f>'2018 Mount Forest HDD &amp; CDD'!L205</f>
        <v>0</v>
      </c>
      <c r="AJ25" s="18">
        <f>'2018 Mount Forest HDD &amp; CDD'!L236</f>
        <v>0.1</v>
      </c>
      <c r="AK25" s="18">
        <f>'2018 Mount Forest HDD &amp; CDD'!L267</f>
        <v>7.3</v>
      </c>
      <c r="AL25" s="18">
        <f>'2018 Mount Forest HDD &amp; CDD'!L297</f>
        <v>14.4</v>
      </c>
      <c r="AM25" s="18">
        <f>'2018 Mount Forest HDD &amp; CDD'!L328</f>
        <v>21.6</v>
      </c>
      <c r="AN25" s="18">
        <f>'2018 Mount Forest HDD &amp; CDD'!L358</f>
        <v>20.5</v>
      </c>
    </row>
    <row r="26" spans="1:40" x14ac:dyDescent="0.35">
      <c r="A26" s="7">
        <v>24</v>
      </c>
      <c r="B26" s="8">
        <v>-7.3833333333333329</v>
      </c>
      <c r="E26" s="4">
        <v>2018</v>
      </c>
      <c r="F26" s="4" t="s">
        <v>94</v>
      </c>
      <c r="G26" s="4">
        <v>24</v>
      </c>
      <c r="H26" s="9">
        <f t="shared" si="2"/>
        <v>-7.3833333333333329</v>
      </c>
      <c r="I26" s="9">
        <f t="shared" si="0"/>
        <v>7.3833333333333329</v>
      </c>
      <c r="J26" s="13">
        <f t="shared" si="1"/>
        <v>25.383333333333333</v>
      </c>
      <c r="K26" s="13"/>
      <c r="N26" s="28">
        <v>24</v>
      </c>
      <c r="O26" s="18">
        <f t="shared" si="3"/>
        <v>25.383333333333333</v>
      </c>
      <c r="P26" s="18">
        <f t="shared" si="4"/>
        <v>15.441666666666666</v>
      </c>
      <c r="Q26" s="18">
        <f t="shared" si="5"/>
        <v>19.975000000000001</v>
      </c>
      <c r="R26" s="18">
        <f t="shared" si="6"/>
        <v>6.8166666666666647</v>
      </c>
      <c r="S26" s="18">
        <f t="shared" si="7"/>
        <v>0</v>
      </c>
      <c r="T26" s="18">
        <f t="shared" si="8"/>
        <v>0</v>
      </c>
      <c r="U26" s="18">
        <f t="shared" si="9"/>
        <v>0</v>
      </c>
      <c r="V26" s="18">
        <f t="shared" si="10"/>
        <v>0</v>
      </c>
      <c r="W26" s="18">
        <f t="shared" si="11"/>
        <v>3.1458333333333357</v>
      </c>
      <c r="X26" s="18">
        <f t="shared" si="12"/>
        <v>14.404166666666667</v>
      </c>
      <c r="Y26" s="18">
        <f t="shared" si="13"/>
        <v>15.216666666666667</v>
      </c>
      <c r="Z26" s="18">
        <f t="shared" si="14"/>
        <v>17.737500000000001</v>
      </c>
      <c r="AA26" s="25"/>
      <c r="AB26" s="28">
        <v>24</v>
      </c>
      <c r="AC26" s="18">
        <f>'2018 Mount Forest HDD &amp; CDD'!L25</f>
        <v>29.1</v>
      </c>
      <c r="AD26" s="18">
        <f>'2018 Mount Forest HDD &amp; CDD'!L56</f>
        <v>17.100000000000001</v>
      </c>
      <c r="AE26" s="18">
        <f>'2018 Mount Forest HDD &amp; CDD'!L84</f>
        <v>22.3</v>
      </c>
      <c r="AF26" s="18">
        <f>'2018 Mount Forest HDD &amp; CDD'!L115</f>
        <v>6.8</v>
      </c>
      <c r="AG26" s="18">
        <f>'2018 Mount Forest HDD &amp; CDD'!L145</f>
        <v>0.7</v>
      </c>
      <c r="AH26" s="18">
        <f>'2018 Mount Forest HDD &amp; CDD'!L176</f>
        <v>3.2</v>
      </c>
      <c r="AI26" s="18">
        <f>'2018 Mount Forest HDD &amp; CDD'!L206</f>
        <v>0</v>
      </c>
      <c r="AJ26" s="18">
        <f>'2018 Mount Forest HDD &amp; CDD'!L237</f>
        <v>0</v>
      </c>
      <c r="AK26" s="18">
        <f>'2018 Mount Forest HDD &amp; CDD'!L268</f>
        <v>5.3</v>
      </c>
      <c r="AL26" s="18">
        <f>'2018 Mount Forest HDD &amp; CDD'!L298</f>
        <v>16.899999999999999</v>
      </c>
      <c r="AM26" s="18">
        <f>'2018 Mount Forest HDD &amp; CDD'!L329</f>
        <v>15.8</v>
      </c>
      <c r="AN26" s="18">
        <f>'2018 Mount Forest HDD &amp; CDD'!L359</f>
        <v>20.5</v>
      </c>
    </row>
    <row r="27" spans="1:40" x14ac:dyDescent="0.35">
      <c r="A27" s="7">
        <v>25</v>
      </c>
      <c r="B27" s="8">
        <v>-6.7666666666666684</v>
      </c>
      <c r="E27" s="4">
        <v>2018</v>
      </c>
      <c r="F27" s="4" t="s">
        <v>94</v>
      </c>
      <c r="G27" s="4">
        <v>25</v>
      </c>
      <c r="H27" s="9">
        <f t="shared" si="2"/>
        <v>-6.7666666666666684</v>
      </c>
      <c r="I27" s="9">
        <f t="shared" si="0"/>
        <v>6.7666666666666684</v>
      </c>
      <c r="J27" s="13">
        <f t="shared" si="1"/>
        <v>24.766666666666669</v>
      </c>
      <c r="K27" s="13"/>
      <c r="N27" s="28">
        <v>25</v>
      </c>
      <c r="O27" s="18">
        <f t="shared" si="3"/>
        <v>24.766666666666669</v>
      </c>
      <c r="P27" s="18">
        <f t="shared" si="4"/>
        <v>12.770833333333332</v>
      </c>
      <c r="Q27" s="18">
        <f t="shared" si="5"/>
        <v>19.991666666666667</v>
      </c>
      <c r="R27" s="18">
        <f t="shared" si="6"/>
        <v>9.6416666666666675</v>
      </c>
      <c r="S27" s="18">
        <f t="shared" si="7"/>
        <v>0</v>
      </c>
      <c r="T27" s="18">
        <f t="shared" si="8"/>
        <v>3.3333333333331439E-2</v>
      </c>
      <c r="U27" s="18">
        <f t="shared" si="9"/>
        <v>0</v>
      </c>
      <c r="V27" s="18">
        <f t="shared" si="10"/>
        <v>0</v>
      </c>
      <c r="W27" s="18">
        <f t="shared" si="11"/>
        <v>0</v>
      </c>
      <c r="X27" s="18">
        <f t="shared" si="12"/>
        <v>13.433333333333334</v>
      </c>
      <c r="Y27" s="18">
        <f t="shared" si="13"/>
        <v>12.620833333333334</v>
      </c>
      <c r="Z27" s="18">
        <f t="shared" si="14"/>
        <v>19.3125</v>
      </c>
      <c r="AA27" s="25"/>
      <c r="AB27" s="28">
        <v>25</v>
      </c>
      <c r="AC27" s="18">
        <f>'2018 Mount Forest HDD &amp; CDD'!L26</f>
        <v>26.9</v>
      </c>
      <c r="AD27" s="18">
        <f>'2018 Mount Forest HDD &amp; CDD'!L57</f>
        <v>14.4</v>
      </c>
      <c r="AE27" s="18">
        <f>'2018 Mount Forest HDD &amp; CDD'!L85</f>
        <v>20.9</v>
      </c>
      <c r="AF27" s="18">
        <f>'2018 Mount Forest HDD &amp; CDD'!L116</f>
        <v>13.2</v>
      </c>
      <c r="AG27" s="18">
        <f>'2018 Mount Forest HDD &amp; CDD'!L146</f>
        <v>0</v>
      </c>
      <c r="AH27" s="18">
        <f>'2018 Mount Forest HDD &amp; CDD'!L177</f>
        <v>3.3</v>
      </c>
      <c r="AI27" s="18">
        <f>'2018 Mount Forest HDD &amp; CDD'!L207</f>
        <v>0</v>
      </c>
      <c r="AJ27" s="18">
        <f>'2018 Mount Forest HDD &amp; CDD'!L238</f>
        <v>0</v>
      </c>
      <c r="AK27" s="18">
        <f>'2018 Mount Forest HDD &amp; CDD'!L269</f>
        <v>0.2</v>
      </c>
      <c r="AL27" s="18">
        <f>'2018 Mount Forest HDD &amp; CDD'!L299</f>
        <v>13.9</v>
      </c>
      <c r="AM27" s="18">
        <f>'2018 Mount Forest HDD &amp; CDD'!L330</f>
        <v>15.7</v>
      </c>
      <c r="AN27" s="18">
        <f>'2018 Mount Forest HDD &amp; CDD'!L360</f>
        <v>21.2</v>
      </c>
    </row>
    <row r="28" spans="1:40" x14ac:dyDescent="0.35">
      <c r="A28" s="7">
        <v>26</v>
      </c>
      <c r="B28" s="8">
        <v>6.25E-2</v>
      </c>
      <c r="E28" s="4">
        <v>2018</v>
      </c>
      <c r="F28" s="4" t="s">
        <v>94</v>
      </c>
      <c r="G28" s="4">
        <v>26</v>
      </c>
      <c r="H28" s="9">
        <f t="shared" si="2"/>
        <v>6.25E-2</v>
      </c>
      <c r="I28" s="9">
        <f t="shared" si="0"/>
        <v>-6.25E-2</v>
      </c>
      <c r="J28" s="13">
        <f t="shared" si="1"/>
        <v>17.9375</v>
      </c>
      <c r="K28" s="13"/>
      <c r="N28" s="28">
        <v>26</v>
      </c>
      <c r="O28" s="18">
        <f t="shared" si="3"/>
        <v>17.9375</v>
      </c>
      <c r="P28" s="18">
        <f t="shared" si="4"/>
        <v>14.833333333333334</v>
      </c>
      <c r="Q28" s="18">
        <f t="shared" si="5"/>
        <v>14.625</v>
      </c>
      <c r="R28" s="18">
        <f t="shared" si="6"/>
        <v>9.1166666666666671</v>
      </c>
      <c r="S28" s="18">
        <f t="shared" si="7"/>
        <v>0</v>
      </c>
      <c r="T28" s="18">
        <f t="shared" si="8"/>
        <v>0</v>
      </c>
      <c r="U28" s="18">
        <f t="shared" si="9"/>
        <v>0</v>
      </c>
      <c r="V28" s="18">
        <f t="shared" si="10"/>
        <v>0</v>
      </c>
      <c r="W28" s="18">
        <f t="shared" si="11"/>
        <v>0</v>
      </c>
      <c r="X28" s="18">
        <f t="shared" si="12"/>
        <v>12.258333333333333</v>
      </c>
      <c r="Y28" s="18">
        <f t="shared" si="13"/>
        <v>14.091666666666667</v>
      </c>
      <c r="Z28" s="18">
        <f t="shared" si="14"/>
        <v>18.795833333333334</v>
      </c>
      <c r="AA28" s="25"/>
      <c r="AB28" s="28">
        <v>26</v>
      </c>
      <c r="AC28" s="18">
        <f>'2018 Mount Forest HDD &amp; CDD'!L27</f>
        <v>18.3</v>
      </c>
      <c r="AD28" s="18">
        <f>'2018 Mount Forest HDD &amp; CDD'!L58</f>
        <v>16.2</v>
      </c>
      <c r="AE28" s="18">
        <f>'2018 Mount Forest HDD &amp; CDD'!L86</f>
        <v>14.9</v>
      </c>
      <c r="AF28" s="18">
        <f>'2018 Mount Forest HDD &amp; CDD'!L117</f>
        <v>12.2</v>
      </c>
      <c r="AG28" s="18">
        <f>'2018 Mount Forest HDD &amp; CDD'!L147</f>
        <v>0</v>
      </c>
      <c r="AH28" s="18">
        <f>'2018 Mount Forest HDD &amp; CDD'!L178</f>
        <v>1.7</v>
      </c>
      <c r="AI28" s="18">
        <f>'2018 Mount Forest HDD &amp; CDD'!L208</f>
        <v>0</v>
      </c>
      <c r="AJ28" s="18">
        <f>'2018 Mount Forest HDD &amp; CDD'!L239</f>
        <v>0</v>
      </c>
      <c r="AK28" s="18">
        <f>'2018 Mount Forest HDD &amp; CDD'!L270</f>
        <v>4.2</v>
      </c>
      <c r="AL28" s="18">
        <f>'2018 Mount Forest HDD &amp; CDD'!L300</f>
        <v>12.7</v>
      </c>
      <c r="AM28" s="18">
        <f>'2018 Mount Forest HDD &amp; CDD'!L331</f>
        <v>18</v>
      </c>
      <c r="AN28" s="18">
        <f>'2018 Mount Forest HDD &amp; CDD'!L361</f>
        <v>23</v>
      </c>
    </row>
    <row r="29" spans="1:40" x14ac:dyDescent="0.35">
      <c r="A29" s="7">
        <v>27</v>
      </c>
      <c r="B29" s="8">
        <v>6.3499999999999988</v>
      </c>
      <c r="E29" s="4">
        <v>2018</v>
      </c>
      <c r="F29" s="4" t="s">
        <v>94</v>
      </c>
      <c r="G29" s="4">
        <v>27</v>
      </c>
      <c r="H29" s="9">
        <f t="shared" si="2"/>
        <v>6.3499999999999988</v>
      </c>
      <c r="I29" s="9">
        <f t="shared" si="0"/>
        <v>-6.3499999999999988</v>
      </c>
      <c r="J29" s="13">
        <f t="shared" si="1"/>
        <v>11.650000000000002</v>
      </c>
      <c r="K29" s="13"/>
      <c r="N29" s="28">
        <v>27</v>
      </c>
      <c r="O29" s="18">
        <f t="shared" si="3"/>
        <v>11.650000000000002</v>
      </c>
      <c r="P29" s="18">
        <f t="shared" si="4"/>
        <v>11.870833333333334</v>
      </c>
      <c r="Q29" s="18">
        <f t="shared" si="5"/>
        <v>14.166666666666666</v>
      </c>
      <c r="R29" s="18">
        <f t="shared" si="6"/>
        <v>8.6791666666666671</v>
      </c>
      <c r="S29" s="18">
        <f t="shared" si="7"/>
        <v>0</v>
      </c>
      <c r="T29" s="18">
        <f t="shared" si="8"/>
        <v>0</v>
      </c>
      <c r="U29" s="18">
        <f t="shared" si="9"/>
        <v>0</v>
      </c>
      <c r="V29" s="18">
        <f t="shared" si="10"/>
        <v>0</v>
      </c>
      <c r="W29" s="18">
        <f t="shared" si="11"/>
        <v>4.3666666666666671</v>
      </c>
      <c r="X29" s="18">
        <f t="shared" si="12"/>
        <v>14.733333333333334</v>
      </c>
      <c r="Y29" s="18">
        <f t="shared" si="13"/>
        <v>17.441666666666666</v>
      </c>
      <c r="Z29" s="18">
        <f t="shared" si="14"/>
        <v>20.541666666666668</v>
      </c>
      <c r="AA29" s="25"/>
      <c r="AB29" s="28">
        <v>27</v>
      </c>
      <c r="AC29" s="18">
        <f>'2018 Mount Forest HDD &amp; CDD'!L28</f>
        <v>15.2</v>
      </c>
      <c r="AD29" s="18">
        <f>'2018 Mount Forest HDD &amp; CDD'!L59</f>
        <v>13</v>
      </c>
      <c r="AE29" s="18">
        <f>'2018 Mount Forest HDD &amp; CDD'!L87</f>
        <v>14.8</v>
      </c>
      <c r="AF29" s="18">
        <f>'2018 Mount Forest HDD &amp; CDD'!L118</f>
        <v>8.9</v>
      </c>
      <c r="AG29" s="18">
        <f>'2018 Mount Forest HDD &amp; CDD'!L148</f>
        <v>0</v>
      </c>
      <c r="AH29" s="18">
        <f>'2018 Mount Forest HDD &amp; CDD'!L179</f>
        <v>0</v>
      </c>
      <c r="AI29" s="18">
        <f>'2018 Mount Forest HDD &amp; CDD'!L209</f>
        <v>0</v>
      </c>
      <c r="AJ29" s="18">
        <f>'2018 Mount Forest HDD &amp; CDD'!L240</f>
        <v>0</v>
      </c>
      <c r="AK29" s="18">
        <f>'2018 Mount Forest HDD &amp; CDD'!L271</f>
        <v>7.3</v>
      </c>
      <c r="AL29" s="18">
        <f>'2018 Mount Forest HDD &amp; CDD'!L301</f>
        <v>16.2</v>
      </c>
      <c r="AM29" s="18">
        <f>'2018 Mount Forest HDD &amp; CDD'!L332</f>
        <v>20.7</v>
      </c>
      <c r="AN29" s="18">
        <f>'2018 Mount Forest HDD &amp; CDD'!L362</f>
        <v>20.6</v>
      </c>
    </row>
    <row r="30" spans="1:40" x14ac:dyDescent="0.35">
      <c r="A30" s="7">
        <v>28</v>
      </c>
      <c r="B30" s="8">
        <v>0.84583333333333333</v>
      </c>
      <c r="E30" s="4">
        <v>2018</v>
      </c>
      <c r="F30" s="4" t="s">
        <v>94</v>
      </c>
      <c r="G30" s="4">
        <v>28</v>
      </c>
      <c r="H30" s="9">
        <f t="shared" si="2"/>
        <v>0.84583333333333333</v>
      </c>
      <c r="I30" s="9">
        <f t="shared" si="0"/>
        <v>-0.84583333333333333</v>
      </c>
      <c r="J30" s="13">
        <f t="shared" si="1"/>
        <v>17.154166666666665</v>
      </c>
      <c r="K30" s="13"/>
      <c r="N30" s="28">
        <v>28</v>
      </c>
      <c r="O30" s="18">
        <f t="shared" si="3"/>
        <v>17.154166666666665</v>
      </c>
      <c r="P30" s="18">
        <f t="shared" si="4"/>
        <v>9.7541666666666682</v>
      </c>
      <c r="Q30" s="18">
        <f t="shared" si="5"/>
        <v>13.458333333333332</v>
      </c>
      <c r="R30" s="18">
        <f t="shared" si="6"/>
        <v>13.054166666666667</v>
      </c>
      <c r="S30" s="18">
        <f t="shared" si="7"/>
        <v>0</v>
      </c>
      <c r="T30" s="18">
        <f t="shared" si="8"/>
        <v>0</v>
      </c>
      <c r="U30" s="18">
        <f t="shared" si="9"/>
        <v>0</v>
      </c>
      <c r="V30" s="18">
        <f t="shared" si="10"/>
        <v>0</v>
      </c>
      <c r="W30" s="18">
        <f t="shared" si="11"/>
        <v>2.9749999999999996</v>
      </c>
      <c r="X30" s="18">
        <f t="shared" si="12"/>
        <v>14.629166666666666</v>
      </c>
      <c r="Y30" s="18">
        <f t="shared" si="13"/>
        <v>17.541666666666668</v>
      </c>
      <c r="Z30" s="18">
        <f t="shared" si="14"/>
        <v>9.9833333333333325</v>
      </c>
      <c r="AA30" s="25"/>
      <c r="AB30" s="28">
        <v>28</v>
      </c>
      <c r="AC30" s="18">
        <f>'2018 Mount Forest HDD &amp; CDD'!L29</f>
        <v>20.6</v>
      </c>
      <c r="AD30" s="18">
        <f>'2018 Mount Forest HDD &amp; CDD'!L60</f>
        <v>11.9</v>
      </c>
      <c r="AE30" s="18">
        <f>'2018 Mount Forest HDD &amp; CDD'!L88</f>
        <v>13.9</v>
      </c>
      <c r="AF30" s="18">
        <f>'2018 Mount Forest HDD &amp; CDD'!L119</f>
        <v>16.899999999999999</v>
      </c>
      <c r="AG30" s="18">
        <f>'2018 Mount Forest HDD &amp; CDD'!L149</f>
        <v>0</v>
      </c>
      <c r="AH30" s="18">
        <f>'2018 Mount Forest HDD &amp; CDD'!L180</f>
        <v>0</v>
      </c>
      <c r="AI30" s="18">
        <f>'2018 Mount Forest HDD &amp; CDD'!L210</f>
        <v>3.2</v>
      </c>
      <c r="AJ30" s="18">
        <f>'2018 Mount Forest HDD &amp; CDD'!L241</f>
        <v>0</v>
      </c>
      <c r="AK30" s="18">
        <f>'2018 Mount Forest HDD &amp; CDD'!L272</f>
        <v>6.1</v>
      </c>
      <c r="AL30" s="18">
        <f>'2018 Mount Forest HDD &amp; CDD'!L302</f>
        <v>15.7</v>
      </c>
      <c r="AM30" s="18">
        <f>'2018 Mount Forest HDD &amp; CDD'!L333</f>
        <v>20.5</v>
      </c>
      <c r="AN30" s="18">
        <f>'2018 Mount Forest HDD &amp; CDD'!L363</f>
        <v>13.4</v>
      </c>
    </row>
    <row r="31" spans="1:40" x14ac:dyDescent="0.35">
      <c r="A31" s="7">
        <v>29</v>
      </c>
      <c r="B31" s="8">
        <v>-3.7791666666666663</v>
      </c>
      <c r="E31" s="4">
        <v>2018</v>
      </c>
      <c r="F31" s="4" t="s">
        <v>94</v>
      </c>
      <c r="G31" s="4">
        <v>29</v>
      </c>
      <c r="H31" s="9">
        <f t="shared" si="2"/>
        <v>-3.7791666666666663</v>
      </c>
      <c r="I31" s="9">
        <f t="shared" si="0"/>
        <v>3.7791666666666663</v>
      </c>
      <c r="J31" s="13">
        <f t="shared" si="1"/>
        <v>21.779166666666665</v>
      </c>
      <c r="K31" s="13"/>
      <c r="N31" s="28">
        <v>29</v>
      </c>
      <c r="O31" s="18">
        <f t="shared" si="3"/>
        <v>21.779166666666665</v>
      </c>
      <c r="P31" s="18"/>
      <c r="Q31" s="18">
        <f t="shared" si="5"/>
        <v>13.908333333333335</v>
      </c>
      <c r="R31" s="18">
        <f t="shared" si="6"/>
        <v>12.604166666666668</v>
      </c>
      <c r="S31" s="18">
        <f t="shared" si="7"/>
        <v>0</v>
      </c>
      <c r="T31" s="18">
        <f t="shared" si="8"/>
        <v>0</v>
      </c>
      <c r="U31" s="18">
        <f t="shared" si="9"/>
        <v>0</v>
      </c>
      <c r="V31" s="18">
        <f t="shared" si="10"/>
        <v>0</v>
      </c>
      <c r="W31" s="18">
        <f t="shared" si="11"/>
        <v>5.7875000000000014</v>
      </c>
      <c r="X31" s="18">
        <f t="shared" si="12"/>
        <v>12.670833333333334</v>
      </c>
      <c r="Y31" s="18">
        <f t="shared" si="13"/>
        <v>17.225000000000001</v>
      </c>
      <c r="Z31" s="18">
        <f t="shared" si="14"/>
        <v>20.524999999999999</v>
      </c>
      <c r="AA31" s="25"/>
      <c r="AB31" s="28">
        <v>29</v>
      </c>
      <c r="AC31" s="18">
        <f>'2018 Mount Forest HDD &amp; CDD'!L30</f>
        <v>25.8</v>
      </c>
      <c r="AD31" s="18"/>
      <c r="AE31" s="18">
        <f>'2018 Mount Forest HDD &amp; CDD'!L89</f>
        <v>15.9</v>
      </c>
      <c r="AF31" s="18">
        <f>'2018 Mount Forest HDD &amp; CDD'!L120</f>
        <v>15.6</v>
      </c>
      <c r="AG31" s="18">
        <f>'2018 Mount Forest HDD &amp; CDD'!L150</f>
        <v>0</v>
      </c>
      <c r="AH31" s="18">
        <f>'2018 Mount Forest HDD &amp; CDD'!L181</f>
        <v>0</v>
      </c>
      <c r="AI31" s="18">
        <f>'2018 Mount Forest HDD &amp; CDD'!L211</f>
        <v>0.3</v>
      </c>
      <c r="AJ31" s="18">
        <f>'2018 Mount Forest HDD &amp; CDD'!L242</f>
        <v>0</v>
      </c>
      <c r="AK31" s="18">
        <f>'2018 Mount Forest HDD &amp; CDD'!L273</f>
        <v>8.8000000000000007</v>
      </c>
      <c r="AL31" s="18">
        <f>'2018 Mount Forest HDD &amp; CDD'!L303</f>
        <v>15.9</v>
      </c>
      <c r="AM31" s="18">
        <f>'2018 Mount Forest HDD &amp; CDD'!L334</f>
        <v>20</v>
      </c>
      <c r="AN31" s="18">
        <f>'2018 Mount Forest HDD &amp; CDD'!L364</f>
        <v>22.6</v>
      </c>
    </row>
    <row r="32" spans="1:40" x14ac:dyDescent="0.35">
      <c r="A32" s="7">
        <v>30</v>
      </c>
      <c r="B32" s="8">
        <v>-10.0375</v>
      </c>
      <c r="E32" s="4">
        <v>2018</v>
      </c>
      <c r="F32" s="4" t="s">
        <v>94</v>
      </c>
      <c r="G32" s="4">
        <v>30</v>
      </c>
      <c r="H32" s="9">
        <f t="shared" si="2"/>
        <v>-10.0375</v>
      </c>
      <c r="I32" s="9">
        <f t="shared" si="0"/>
        <v>10.0375</v>
      </c>
      <c r="J32" s="13">
        <f t="shared" si="1"/>
        <v>28.037500000000001</v>
      </c>
      <c r="K32" s="13"/>
      <c r="N32" s="28">
        <v>30</v>
      </c>
      <c r="O32" s="18">
        <f t="shared" si="3"/>
        <v>28.037500000000001</v>
      </c>
      <c r="P32" s="18"/>
      <c r="Q32" s="18">
        <f t="shared" si="5"/>
        <v>15.058333333333334</v>
      </c>
      <c r="R32" s="18">
        <f t="shared" si="6"/>
        <v>6.6416666666666657</v>
      </c>
      <c r="S32" s="18">
        <f t="shared" si="7"/>
        <v>0</v>
      </c>
      <c r="T32" s="18">
        <f t="shared" si="8"/>
        <v>0</v>
      </c>
      <c r="U32" s="18">
        <f t="shared" si="9"/>
        <v>0</v>
      </c>
      <c r="V32" s="18">
        <f t="shared" si="10"/>
        <v>0.82916666666666572</v>
      </c>
      <c r="W32" s="18">
        <f t="shared" si="11"/>
        <v>7.1083333333333343</v>
      </c>
      <c r="X32" s="18">
        <f t="shared" si="12"/>
        <v>12.554166666666667</v>
      </c>
      <c r="Y32" s="18">
        <f t="shared" si="13"/>
        <v>17.216666666666665</v>
      </c>
      <c r="Z32" s="18">
        <f t="shared" si="14"/>
        <v>20.404166666666669</v>
      </c>
      <c r="AA32" s="25"/>
      <c r="AB32" s="28">
        <v>30</v>
      </c>
      <c r="AC32" s="18">
        <f>'2018 Mount Forest HDD &amp; CDD'!L31</f>
        <v>32.200000000000003</v>
      </c>
      <c r="AD32" s="18"/>
      <c r="AE32" s="18">
        <f>'2018 Mount Forest HDD &amp; CDD'!L90</f>
        <v>18.600000000000001</v>
      </c>
      <c r="AF32" s="18">
        <f>'2018 Mount Forest HDD &amp; CDD'!L121</f>
        <v>11.4</v>
      </c>
      <c r="AG32" s="18">
        <f>'2018 Mount Forest HDD &amp; CDD'!L151</f>
        <v>0</v>
      </c>
      <c r="AH32" s="18">
        <f>'2018 Mount Forest HDD &amp; CDD'!L182</f>
        <v>0</v>
      </c>
      <c r="AI32" s="18">
        <f>'2018 Mount Forest HDD &amp; CDD'!L212</f>
        <v>0</v>
      </c>
      <c r="AJ32" s="18">
        <f>'2018 Mount Forest HDD &amp; CDD'!L243</f>
        <v>1.9</v>
      </c>
      <c r="AK32" s="18">
        <f>'2018 Mount Forest HDD &amp; CDD'!L274</f>
        <v>10.1</v>
      </c>
      <c r="AL32" s="18">
        <f>'2018 Mount Forest HDD &amp; CDD'!L304</f>
        <v>14.1</v>
      </c>
      <c r="AM32" s="18">
        <f>'2018 Mount Forest HDD &amp; CDD'!L335</f>
        <v>19.5</v>
      </c>
      <c r="AN32" s="18">
        <f>'2018 Mount Forest HDD &amp; CDD'!L365</f>
        <v>22.5</v>
      </c>
    </row>
    <row r="33" spans="1:40" x14ac:dyDescent="0.35">
      <c r="A33" s="7">
        <v>31</v>
      </c>
      <c r="B33" s="8">
        <v>-4.9750000000000005</v>
      </c>
      <c r="E33" s="4">
        <v>2018</v>
      </c>
      <c r="F33" s="4" t="s">
        <v>94</v>
      </c>
      <c r="G33" s="4">
        <v>31</v>
      </c>
      <c r="H33" s="9">
        <f t="shared" si="2"/>
        <v>-4.9750000000000005</v>
      </c>
      <c r="I33" s="9">
        <f t="shared" si="0"/>
        <v>4.9750000000000005</v>
      </c>
      <c r="J33" s="13">
        <f t="shared" si="1"/>
        <v>22.975000000000001</v>
      </c>
      <c r="K33" s="13"/>
      <c r="N33" s="28">
        <v>31</v>
      </c>
      <c r="O33" s="18">
        <f t="shared" si="3"/>
        <v>22.975000000000001</v>
      </c>
      <c r="P33" s="18"/>
      <c r="Q33" s="18">
        <f t="shared" si="5"/>
        <v>13.899999999999999</v>
      </c>
      <c r="R33" s="18"/>
      <c r="S33" s="18">
        <f t="shared" si="7"/>
        <v>0</v>
      </c>
      <c r="T33" s="18"/>
      <c r="U33" s="18">
        <f t="shared" si="9"/>
        <v>0</v>
      </c>
      <c r="V33" s="18">
        <f t="shared" si="10"/>
        <v>0</v>
      </c>
      <c r="W33" s="18"/>
      <c r="X33" s="18">
        <f t="shared" si="12"/>
        <v>9.0250000000000004</v>
      </c>
      <c r="Y33" s="18"/>
      <c r="Z33" s="18">
        <f t="shared" si="14"/>
        <v>16.795833333333334</v>
      </c>
      <c r="AA33" s="25"/>
      <c r="AB33" s="28">
        <v>31</v>
      </c>
      <c r="AC33" s="18">
        <f>'2018 Mount Forest HDD &amp; CDD'!L32</f>
        <v>24.1</v>
      </c>
      <c r="AD33" s="18"/>
      <c r="AE33" s="18">
        <f>'2018 Mount Forest HDD &amp; CDD'!L91</f>
        <v>17</v>
      </c>
      <c r="AF33" s="18"/>
      <c r="AG33" s="18">
        <f>'2018 Mount Forest HDD &amp; CDD'!L152</f>
        <v>0</v>
      </c>
      <c r="AH33" s="18"/>
      <c r="AI33" s="18">
        <f>'2018 Mount Forest HDD &amp; CDD'!L213</f>
        <v>0</v>
      </c>
      <c r="AJ33" s="18">
        <f>'2018 Mount Forest HDD &amp; CDD'!L244</f>
        <v>1.3</v>
      </c>
      <c r="AK33" s="18"/>
      <c r="AL33" s="18">
        <f>'2018 Mount Forest HDD &amp; CDD'!L305</f>
        <v>12</v>
      </c>
      <c r="AM33" s="18"/>
      <c r="AN33" s="18">
        <f>'2018 Mount Forest HDD &amp; CDD'!L366</f>
        <v>19.600000000000001</v>
      </c>
    </row>
    <row r="34" spans="1:40" x14ac:dyDescent="0.35">
      <c r="A34" s="6">
        <v>2</v>
      </c>
      <c r="B34" s="8">
        <v>-1.5543154761904705</v>
      </c>
      <c r="E34" s="4">
        <v>2018</v>
      </c>
      <c r="F34" s="4" t="s">
        <v>96</v>
      </c>
      <c r="G34" s="4">
        <v>1</v>
      </c>
      <c r="H34" s="9">
        <f>B35</f>
        <v>-1.7166666666666668</v>
      </c>
      <c r="I34" s="9">
        <f t="shared" si="0"/>
        <v>1.7166666666666668</v>
      </c>
      <c r="J34" s="12">
        <f t="shared" si="1"/>
        <v>19.716666666666669</v>
      </c>
      <c r="K34" s="13"/>
      <c r="N34" s="29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</row>
    <row r="35" spans="1:40" x14ac:dyDescent="0.35">
      <c r="A35" s="7">
        <v>1</v>
      </c>
      <c r="B35" s="8">
        <v>-1.7166666666666668</v>
      </c>
      <c r="E35" s="4">
        <v>2018</v>
      </c>
      <c r="F35" s="4" t="s">
        <v>96</v>
      </c>
      <c r="G35" s="4">
        <v>2</v>
      </c>
      <c r="H35" s="9">
        <f>B36</f>
        <v>-11.633333333333335</v>
      </c>
      <c r="I35" s="9">
        <f t="shared" si="0"/>
        <v>11.633333333333335</v>
      </c>
      <c r="J35" s="13">
        <f t="shared" si="1"/>
        <v>29.633333333333333</v>
      </c>
      <c r="K35" s="13"/>
      <c r="N35" s="29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25"/>
      <c r="AB35" s="30"/>
      <c r="AC35" s="34" t="s">
        <v>129</v>
      </c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6"/>
    </row>
    <row r="36" spans="1:40" x14ac:dyDescent="0.35">
      <c r="A36" s="7">
        <v>2</v>
      </c>
      <c r="B36" s="8">
        <v>-11.633333333333335</v>
      </c>
      <c r="E36" s="4">
        <v>2018</v>
      </c>
      <c r="F36" s="4" t="s">
        <v>96</v>
      </c>
      <c r="G36" s="4">
        <v>3</v>
      </c>
      <c r="H36" s="9">
        <f t="shared" ref="H36:H61" si="15">B37</f>
        <v>-7.0708333333333337</v>
      </c>
      <c r="I36" s="9">
        <f t="shared" si="0"/>
        <v>7.0708333333333337</v>
      </c>
      <c r="J36" s="13">
        <f t="shared" si="1"/>
        <v>25.070833333333333</v>
      </c>
      <c r="K36" s="13"/>
      <c r="N36" s="29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25"/>
      <c r="AB36" s="26" t="s">
        <v>7</v>
      </c>
      <c r="AC36" s="27" t="s">
        <v>94</v>
      </c>
      <c r="AD36" s="27" t="s">
        <v>96</v>
      </c>
      <c r="AE36" s="27" t="s">
        <v>97</v>
      </c>
      <c r="AF36" s="27" t="s">
        <v>98</v>
      </c>
      <c r="AG36" s="27" t="s">
        <v>99</v>
      </c>
      <c r="AH36" s="27" t="s">
        <v>100</v>
      </c>
      <c r="AI36" s="27" t="s">
        <v>101</v>
      </c>
      <c r="AJ36" s="27" t="s">
        <v>102</v>
      </c>
      <c r="AK36" s="27" t="s">
        <v>103</v>
      </c>
      <c r="AL36" s="27" t="s">
        <v>104</v>
      </c>
      <c r="AM36" s="27" t="s">
        <v>105</v>
      </c>
      <c r="AN36" s="27" t="s">
        <v>106</v>
      </c>
    </row>
    <row r="37" spans="1:40" x14ac:dyDescent="0.35">
      <c r="A37" s="7">
        <v>3</v>
      </c>
      <c r="B37" s="8">
        <v>-7.0708333333333337</v>
      </c>
      <c r="E37" s="4">
        <v>2018</v>
      </c>
      <c r="F37" s="4" t="s">
        <v>96</v>
      </c>
      <c r="G37" s="4">
        <v>4</v>
      </c>
      <c r="H37" s="9">
        <f t="shared" si="15"/>
        <v>-2.1750000000000003</v>
      </c>
      <c r="I37" s="9">
        <f t="shared" si="0"/>
        <v>2.1750000000000003</v>
      </c>
      <c r="J37" s="13">
        <f t="shared" si="1"/>
        <v>20.175000000000001</v>
      </c>
      <c r="K37" s="13"/>
      <c r="N37" s="29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25"/>
      <c r="AB37" s="28">
        <v>1</v>
      </c>
      <c r="AC37" s="18">
        <f t="shared" ref="AC37:AC64" si="16">AC3-O3</f>
        <v>2.9083333333333385</v>
      </c>
      <c r="AD37" s="18">
        <f t="shared" ref="AD37:AD64" si="17">AD3-P3</f>
        <v>4.4833333333333307</v>
      </c>
      <c r="AE37" s="18">
        <f t="shared" ref="AE37:AE64" si="18">AE3-Q3</f>
        <v>2.1083333333333325</v>
      </c>
      <c r="AF37" s="18">
        <f t="shared" ref="AF37:AF64" si="19">AF3-R3</f>
        <v>3.6708333333333343</v>
      </c>
      <c r="AG37" s="18">
        <f t="shared" ref="AG37:AG64" si="20">AG3-S3</f>
        <v>8.0666666666666647</v>
      </c>
      <c r="AH37" s="18">
        <f t="shared" ref="AH37:AH64" si="21">AH3-T3</f>
        <v>0.1</v>
      </c>
      <c r="AI37" s="18">
        <f t="shared" ref="AI37:AI64" si="22">AI3-U3</f>
        <v>0</v>
      </c>
      <c r="AJ37" s="18">
        <f t="shared" ref="AJ37:AJ64" si="23">AJ3-V3</f>
        <v>0</v>
      </c>
      <c r="AK37" s="18">
        <f t="shared" ref="AK37:AK64" si="24">AK3-W3</f>
        <v>0</v>
      </c>
      <c r="AL37" s="18">
        <f t="shared" ref="AL37:AL64" si="25">AL3-X3</f>
        <v>2.1583333333333332</v>
      </c>
      <c r="AM37" s="18">
        <f t="shared" ref="AM37:AM64" si="26">AM3-Y3</f>
        <v>1.8500000000000014</v>
      </c>
      <c r="AN37" s="18">
        <f t="shared" ref="AN37:AN64" si="27">AN3-Z3</f>
        <v>1.8666666666666671</v>
      </c>
    </row>
    <row r="38" spans="1:40" x14ac:dyDescent="0.35">
      <c r="A38" s="7">
        <v>4</v>
      </c>
      <c r="B38" s="8">
        <v>-2.1750000000000003</v>
      </c>
      <c r="E38" s="4">
        <v>2018</v>
      </c>
      <c r="F38" s="4" t="s">
        <v>96</v>
      </c>
      <c r="G38" s="4">
        <v>5</v>
      </c>
      <c r="H38" s="9">
        <f t="shared" si="15"/>
        <v>-9.8083333333333353</v>
      </c>
      <c r="I38" s="9">
        <f t="shared" si="0"/>
        <v>9.8083333333333353</v>
      </c>
      <c r="J38" s="13">
        <f t="shared" si="1"/>
        <v>27.808333333333337</v>
      </c>
      <c r="K38" s="13"/>
      <c r="N38" s="29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25"/>
      <c r="AB38" s="28">
        <v>2</v>
      </c>
      <c r="AC38" s="18">
        <f t="shared" si="16"/>
        <v>1.845833333333335</v>
      </c>
      <c r="AD38" s="18">
        <f t="shared" si="17"/>
        <v>3.56666666666667</v>
      </c>
      <c r="AE38" s="18">
        <f t="shared" si="18"/>
        <v>2.0208333333333321</v>
      </c>
      <c r="AF38" s="18">
        <f t="shared" si="19"/>
        <v>3.7125000000000021</v>
      </c>
      <c r="AG38" s="18">
        <f t="shared" si="20"/>
        <v>6.1</v>
      </c>
      <c r="AH38" s="18">
        <f t="shared" si="21"/>
        <v>0.87083333333333135</v>
      </c>
      <c r="AI38" s="18">
        <f t="shared" si="22"/>
        <v>0</v>
      </c>
      <c r="AJ38" s="18">
        <f t="shared" si="23"/>
        <v>0</v>
      </c>
      <c r="AK38" s="18">
        <f t="shared" si="24"/>
        <v>0</v>
      </c>
      <c r="AL38" s="18">
        <f t="shared" si="25"/>
        <v>0.73333333333333162</v>
      </c>
      <c r="AM38" s="18">
        <f t="shared" si="26"/>
        <v>1.0666666666666664</v>
      </c>
      <c r="AN38" s="18">
        <f t="shared" si="27"/>
        <v>-1.6666666666665719E-2</v>
      </c>
    </row>
    <row r="39" spans="1:40" x14ac:dyDescent="0.35">
      <c r="A39" s="7">
        <v>5</v>
      </c>
      <c r="B39" s="8">
        <v>-9.8083333333333353</v>
      </c>
      <c r="E39" s="4">
        <v>2018</v>
      </c>
      <c r="F39" s="4" t="s">
        <v>96</v>
      </c>
      <c r="G39" s="4">
        <v>6</v>
      </c>
      <c r="H39" s="9">
        <f t="shared" si="15"/>
        <v>-8.0041666666666682</v>
      </c>
      <c r="I39" s="9">
        <f t="shared" si="0"/>
        <v>8.0041666666666682</v>
      </c>
      <c r="J39" s="13">
        <f t="shared" si="1"/>
        <v>26.00416666666667</v>
      </c>
      <c r="K39" s="13"/>
      <c r="N39" s="29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25"/>
      <c r="AB39" s="28">
        <v>3</v>
      </c>
      <c r="AC39" s="18">
        <f t="shared" si="16"/>
        <v>3.9458333333333329</v>
      </c>
      <c r="AD39" s="18">
        <f t="shared" si="17"/>
        <v>0.82916666666666572</v>
      </c>
      <c r="AE39" s="18">
        <f t="shared" si="18"/>
        <v>2.2291666666666643</v>
      </c>
      <c r="AF39" s="18">
        <f t="shared" si="19"/>
        <v>1.0166666666666657</v>
      </c>
      <c r="AG39" s="18">
        <f t="shared" si="20"/>
        <v>4.3249999999999948</v>
      </c>
      <c r="AH39" s="18">
        <f t="shared" si="21"/>
        <v>0.47916666666666785</v>
      </c>
      <c r="AI39" s="18">
        <f t="shared" si="22"/>
        <v>0</v>
      </c>
      <c r="AJ39" s="18">
        <f t="shared" si="23"/>
        <v>0</v>
      </c>
      <c r="AK39" s="18">
        <f t="shared" si="24"/>
        <v>0</v>
      </c>
      <c r="AL39" s="18">
        <f t="shared" si="25"/>
        <v>-1.0250000000000039</v>
      </c>
      <c r="AM39" s="18">
        <f t="shared" si="26"/>
        <v>2.8333333333333321</v>
      </c>
      <c r="AN39" s="18">
        <f t="shared" si="27"/>
        <v>1.7250000000000014</v>
      </c>
    </row>
    <row r="40" spans="1:40" x14ac:dyDescent="0.35">
      <c r="A40" s="7">
        <v>6</v>
      </c>
      <c r="B40" s="8">
        <v>-8.0041666666666682</v>
      </c>
      <c r="E40" s="4">
        <v>2018</v>
      </c>
      <c r="F40" s="4" t="s">
        <v>96</v>
      </c>
      <c r="G40" s="4">
        <v>7</v>
      </c>
      <c r="H40" s="9">
        <f t="shared" si="15"/>
        <v>-8.1458333333333321</v>
      </c>
      <c r="I40" s="9">
        <f t="shared" si="0"/>
        <v>8.1458333333333321</v>
      </c>
      <c r="J40" s="13">
        <f t="shared" si="1"/>
        <v>26.145833333333332</v>
      </c>
      <c r="K40" s="13"/>
      <c r="N40" s="29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25"/>
      <c r="AB40" s="28">
        <v>4</v>
      </c>
      <c r="AC40" s="18">
        <f t="shared" si="16"/>
        <v>3.2041666666666657</v>
      </c>
      <c r="AD40" s="18">
        <f t="shared" si="17"/>
        <v>5.5249999999999986</v>
      </c>
      <c r="AE40" s="18">
        <f t="shared" si="18"/>
        <v>1.7958333333333307</v>
      </c>
      <c r="AF40" s="18">
        <f t="shared" si="19"/>
        <v>2.8333333333333321</v>
      </c>
      <c r="AG40" s="18">
        <f t="shared" si="20"/>
        <v>-1.1958333333333346</v>
      </c>
      <c r="AH40" s="18">
        <f t="shared" si="21"/>
        <v>3.7083333333333313</v>
      </c>
      <c r="AI40" s="18">
        <f t="shared" si="22"/>
        <v>0</v>
      </c>
      <c r="AJ40" s="18">
        <f t="shared" si="23"/>
        <v>0</v>
      </c>
      <c r="AK40" s="18">
        <f t="shared" si="24"/>
        <v>0</v>
      </c>
      <c r="AL40" s="18">
        <f t="shared" si="25"/>
        <v>5.1958333333333364</v>
      </c>
      <c r="AM40" s="18">
        <f t="shared" si="26"/>
        <v>1.1791666666666671</v>
      </c>
      <c r="AN40" s="18">
        <f t="shared" si="27"/>
        <v>2.8874999999999993</v>
      </c>
    </row>
    <row r="41" spans="1:40" x14ac:dyDescent="0.35">
      <c r="A41" s="7">
        <v>7</v>
      </c>
      <c r="B41" s="8">
        <v>-8.1458333333333321</v>
      </c>
      <c r="E41" s="4">
        <v>2018</v>
      </c>
      <c r="F41" s="4" t="s">
        <v>96</v>
      </c>
      <c r="G41" s="4">
        <v>8</v>
      </c>
      <c r="H41" s="9">
        <f t="shared" si="15"/>
        <v>-9.3791666666666664</v>
      </c>
      <c r="I41" s="9">
        <f t="shared" si="0"/>
        <v>9.3791666666666664</v>
      </c>
      <c r="J41" s="13">
        <f t="shared" si="1"/>
        <v>27.379166666666666</v>
      </c>
      <c r="K41" s="13"/>
      <c r="N41" s="29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25"/>
      <c r="AB41" s="28">
        <v>5</v>
      </c>
      <c r="AC41" s="18">
        <f t="shared" si="16"/>
        <v>1.8750000000000071</v>
      </c>
      <c r="AD41" s="18">
        <f t="shared" si="17"/>
        <v>4.2916666666666643</v>
      </c>
      <c r="AE41" s="18">
        <f t="shared" si="18"/>
        <v>1.0291666666666686</v>
      </c>
      <c r="AF41" s="18">
        <f t="shared" si="19"/>
        <v>3.279166666666665</v>
      </c>
      <c r="AG41" s="18">
        <f t="shared" si="20"/>
        <v>1.5333333333333306</v>
      </c>
      <c r="AH41" s="18">
        <f t="shared" si="21"/>
        <v>3.9875000000000007</v>
      </c>
      <c r="AI41" s="18">
        <f t="shared" si="22"/>
        <v>0</v>
      </c>
      <c r="AJ41" s="18">
        <f t="shared" si="23"/>
        <v>0</v>
      </c>
      <c r="AK41" s="18">
        <f t="shared" si="24"/>
        <v>0</v>
      </c>
      <c r="AL41" s="18">
        <f t="shared" si="25"/>
        <v>3.4416666666666664</v>
      </c>
      <c r="AM41" s="18">
        <f t="shared" si="26"/>
        <v>1.1833333333333336</v>
      </c>
      <c r="AN41" s="18">
        <f t="shared" si="27"/>
        <v>0.95833333333333215</v>
      </c>
    </row>
    <row r="42" spans="1:40" x14ac:dyDescent="0.35">
      <c r="A42" s="7">
        <v>8</v>
      </c>
      <c r="B42" s="8">
        <v>-9.3791666666666664</v>
      </c>
      <c r="E42" s="4">
        <v>2018</v>
      </c>
      <c r="F42" s="4" t="s">
        <v>96</v>
      </c>
      <c r="G42" s="4">
        <v>9</v>
      </c>
      <c r="H42" s="9">
        <f t="shared" si="15"/>
        <v>-7.4708333333333323</v>
      </c>
      <c r="I42" s="9">
        <f t="shared" si="0"/>
        <v>7.4708333333333323</v>
      </c>
      <c r="J42" s="13">
        <f t="shared" si="1"/>
        <v>25.470833333333331</v>
      </c>
      <c r="K42" s="13"/>
      <c r="N42" s="2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25"/>
      <c r="AB42" s="28">
        <v>6</v>
      </c>
      <c r="AC42" s="18">
        <f t="shared" si="16"/>
        <v>2.00416666666667</v>
      </c>
      <c r="AD42" s="18">
        <f t="shared" si="17"/>
        <v>2.8958333333333286</v>
      </c>
      <c r="AE42" s="18">
        <f t="shared" si="18"/>
        <v>3.4375</v>
      </c>
      <c r="AF42" s="18">
        <f t="shared" si="19"/>
        <v>2.3916666666666657</v>
      </c>
      <c r="AG42" s="18">
        <f t="shared" si="20"/>
        <v>0.70833333333333304</v>
      </c>
      <c r="AH42" s="18">
        <f t="shared" si="21"/>
        <v>0.22083333333333321</v>
      </c>
      <c r="AI42" s="18">
        <f t="shared" si="22"/>
        <v>2.8</v>
      </c>
      <c r="AJ42" s="18">
        <f t="shared" si="23"/>
        <v>0</v>
      </c>
      <c r="AK42" s="18">
        <f t="shared" si="24"/>
        <v>1.2</v>
      </c>
      <c r="AL42" s="18">
        <f t="shared" si="25"/>
        <v>-1.708333333333333</v>
      </c>
      <c r="AM42" s="18">
        <f t="shared" si="26"/>
        <v>2.0208333333333339</v>
      </c>
      <c r="AN42" s="18">
        <f t="shared" si="27"/>
        <v>4.2916666666666679</v>
      </c>
    </row>
    <row r="43" spans="1:40" x14ac:dyDescent="0.35">
      <c r="A43" s="7">
        <v>9</v>
      </c>
      <c r="B43" s="8">
        <v>-7.4708333333333323</v>
      </c>
      <c r="E43" s="4">
        <v>2018</v>
      </c>
      <c r="F43" s="4" t="s">
        <v>96</v>
      </c>
      <c r="G43" s="4">
        <v>10</v>
      </c>
      <c r="H43" s="9">
        <f t="shared" si="15"/>
        <v>-5.6166666666666671</v>
      </c>
      <c r="I43" s="9">
        <f t="shared" si="0"/>
        <v>5.6166666666666671</v>
      </c>
      <c r="J43" s="13">
        <f t="shared" si="1"/>
        <v>23.616666666666667</v>
      </c>
      <c r="K43" s="13"/>
      <c r="N43" s="29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25"/>
      <c r="AB43" s="28">
        <v>7</v>
      </c>
      <c r="AC43" s="18">
        <f t="shared" si="16"/>
        <v>-0.41250000000000497</v>
      </c>
      <c r="AD43" s="18">
        <f t="shared" si="17"/>
        <v>3.2541666666666664</v>
      </c>
      <c r="AE43" s="18">
        <f t="shared" si="18"/>
        <v>2.1374999999999993</v>
      </c>
      <c r="AF43" s="18">
        <f t="shared" si="19"/>
        <v>2.8166666666666664</v>
      </c>
      <c r="AG43" s="18">
        <f t="shared" si="20"/>
        <v>2.0249999999999986</v>
      </c>
      <c r="AH43" s="18">
        <f t="shared" si="21"/>
        <v>1.0541666666666671</v>
      </c>
      <c r="AI43" s="18">
        <f t="shared" si="22"/>
        <v>1.4</v>
      </c>
      <c r="AJ43" s="18">
        <f t="shared" si="23"/>
        <v>0</v>
      </c>
      <c r="AK43" s="18">
        <f t="shared" si="24"/>
        <v>3</v>
      </c>
      <c r="AL43" s="18">
        <f t="shared" si="25"/>
        <v>1.6083333333333325</v>
      </c>
      <c r="AM43" s="18">
        <f t="shared" si="26"/>
        <v>2.4958333333333318</v>
      </c>
      <c r="AN43" s="18">
        <f t="shared" si="27"/>
        <v>3.3333333333333321</v>
      </c>
    </row>
    <row r="44" spans="1:40" x14ac:dyDescent="0.35">
      <c r="A44" s="7">
        <v>10</v>
      </c>
      <c r="B44" s="8">
        <v>-5.6166666666666671</v>
      </c>
      <c r="E44" s="4">
        <v>2018</v>
      </c>
      <c r="F44" s="4" t="s">
        <v>96</v>
      </c>
      <c r="G44" s="4">
        <v>11</v>
      </c>
      <c r="H44" s="9">
        <f t="shared" si="15"/>
        <v>-4.1083333333333334</v>
      </c>
      <c r="I44" s="9">
        <f t="shared" si="0"/>
        <v>4.1083333333333334</v>
      </c>
      <c r="J44" s="13">
        <f t="shared" si="1"/>
        <v>22.108333333333334</v>
      </c>
      <c r="K44" s="13"/>
      <c r="N44" s="29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25"/>
      <c r="AB44" s="28">
        <v>8</v>
      </c>
      <c r="AC44" s="18">
        <f t="shared" si="16"/>
        <v>2.6916666666666664</v>
      </c>
      <c r="AD44" s="18">
        <f t="shared" si="17"/>
        <v>2.3208333333333329</v>
      </c>
      <c r="AE44" s="18">
        <f t="shared" si="18"/>
        <v>2.7166666666666686</v>
      </c>
      <c r="AF44" s="18">
        <f t="shared" si="19"/>
        <v>3.9208333333333343</v>
      </c>
      <c r="AG44" s="18">
        <f t="shared" si="20"/>
        <v>-1.1458333333333348</v>
      </c>
      <c r="AH44" s="18">
        <f t="shared" si="21"/>
        <v>2</v>
      </c>
      <c r="AI44" s="18">
        <f t="shared" si="22"/>
        <v>0</v>
      </c>
      <c r="AJ44" s="18">
        <f t="shared" si="23"/>
        <v>0</v>
      </c>
      <c r="AK44" s="18">
        <f t="shared" si="24"/>
        <v>3.3749999999999982</v>
      </c>
      <c r="AL44" s="18">
        <f t="shared" si="25"/>
        <v>-2.3041666666666698</v>
      </c>
      <c r="AM44" s="18">
        <f t="shared" si="26"/>
        <v>2.8791666666666664</v>
      </c>
      <c r="AN44" s="18">
        <f t="shared" si="27"/>
        <v>2.6041666666666643</v>
      </c>
    </row>
    <row r="45" spans="1:40" x14ac:dyDescent="0.35">
      <c r="A45" s="7">
        <v>11</v>
      </c>
      <c r="B45" s="8">
        <v>-4.1083333333333334</v>
      </c>
      <c r="E45" s="4">
        <v>2018</v>
      </c>
      <c r="F45" s="4" t="s">
        <v>96</v>
      </c>
      <c r="G45" s="4">
        <v>12</v>
      </c>
      <c r="H45" s="9">
        <f t="shared" si="15"/>
        <v>-5.95</v>
      </c>
      <c r="I45" s="9">
        <f t="shared" si="0"/>
        <v>5.95</v>
      </c>
      <c r="J45" s="13">
        <f t="shared" si="1"/>
        <v>23.95</v>
      </c>
      <c r="K45" s="13"/>
      <c r="N45" s="29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25"/>
      <c r="AB45" s="28">
        <v>9</v>
      </c>
      <c r="AC45" s="18">
        <f t="shared" si="16"/>
        <v>3.625</v>
      </c>
      <c r="AD45" s="18">
        <f t="shared" si="17"/>
        <v>3.0291666666666686</v>
      </c>
      <c r="AE45" s="18">
        <f t="shared" si="18"/>
        <v>3.2124999999999986</v>
      </c>
      <c r="AF45" s="18">
        <f t="shared" si="19"/>
        <v>1.9916666666666671</v>
      </c>
      <c r="AG45" s="18">
        <f t="shared" si="20"/>
        <v>-1.1083333333333336</v>
      </c>
      <c r="AH45" s="18">
        <f t="shared" si="21"/>
        <v>2.1</v>
      </c>
      <c r="AI45" s="18">
        <f t="shared" si="22"/>
        <v>0</v>
      </c>
      <c r="AJ45" s="18">
        <f t="shared" si="23"/>
        <v>0</v>
      </c>
      <c r="AK45" s="18">
        <f t="shared" si="24"/>
        <v>2.3652173913043502</v>
      </c>
      <c r="AL45" s="18">
        <f t="shared" si="25"/>
        <v>0</v>
      </c>
      <c r="AM45" s="18">
        <f t="shared" si="26"/>
        <v>3.0416666666666679</v>
      </c>
      <c r="AN45" s="18">
        <f t="shared" si="27"/>
        <v>3.1041666666666679</v>
      </c>
    </row>
    <row r="46" spans="1:40" x14ac:dyDescent="0.35">
      <c r="A46" s="7">
        <v>12</v>
      </c>
      <c r="B46" s="8">
        <v>-5.95</v>
      </c>
      <c r="E46" s="4">
        <v>2018</v>
      </c>
      <c r="F46" s="4" t="s">
        <v>96</v>
      </c>
      <c r="G46" s="4">
        <v>13</v>
      </c>
      <c r="H46" s="9">
        <f t="shared" si="15"/>
        <v>-7.3708333333333327</v>
      </c>
      <c r="I46" s="9">
        <f t="shared" si="0"/>
        <v>7.3708333333333327</v>
      </c>
      <c r="J46" s="13">
        <f t="shared" si="1"/>
        <v>25.370833333333334</v>
      </c>
      <c r="K46" s="13"/>
      <c r="N46" s="29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25"/>
      <c r="AB46" s="28">
        <v>10</v>
      </c>
      <c r="AC46" s="18">
        <f t="shared" si="16"/>
        <v>-0.35833333333333428</v>
      </c>
      <c r="AD46" s="18">
        <f t="shared" si="17"/>
        <v>2.8833333333333329</v>
      </c>
      <c r="AE46" s="18">
        <f t="shared" si="18"/>
        <v>2.6916666666666664</v>
      </c>
      <c r="AF46" s="18">
        <f t="shared" si="19"/>
        <v>2.625</v>
      </c>
      <c r="AG46" s="18">
        <f t="shared" si="20"/>
        <v>7.408333333333335</v>
      </c>
      <c r="AH46" s="18">
        <f t="shared" si="21"/>
        <v>0.9</v>
      </c>
      <c r="AI46" s="18">
        <f t="shared" si="22"/>
        <v>0</v>
      </c>
      <c r="AJ46" s="18">
        <f t="shared" si="23"/>
        <v>0</v>
      </c>
      <c r="AK46" s="18">
        <f t="shared" si="24"/>
        <v>1.5375000000000023</v>
      </c>
      <c r="AL46" s="18">
        <f t="shared" si="25"/>
        <v>0</v>
      </c>
      <c r="AM46" s="18">
        <f t="shared" si="26"/>
        <v>2.345833333333335</v>
      </c>
      <c r="AN46" s="18">
        <f t="shared" si="27"/>
        <v>3.154166666666665</v>
      </c>
    </row>
    <row r="47" spans="1:40" x14ac:dyDescent="0.35">
      <c r="A47" s="7">
        <v>13</v>
      </c>
      <c r="B47" s="8">
        <v>-7.3708333333333327</v>
      </c>
      <c r="E47" s="4">
        <v>2018</v>
      </c>
      <c r="F47" s="4" t="s">
        <v>96</v>
      </c>
      <c r="G47" s="4">
        <v>14</v>
      </c>
      <c r="H47" s="9">
        <f t="shared" si="15"/>
        <v>1.3</v>
      </c>
      <c r="I47" s="9">
        <f t="shared" si="0"/>
        <v>-1.3</v>
      </c>
      <c r="J47" s="13">
        <f t="shared" si="1"/>
        <v>16.7</v>
      </c>
      <c r="K47" s="13"/>
      <c r="N47" s="29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25"/>
      <c r="AB47" s="28">
        <v>11</v>
      </c>
      <c r="AC47" s="18">
        <f t="shared" si="16"/>
        <v>1.3666666666666671</v>
      </c>
      <c r="AD47" s="18">
        <f t="shared" si="17"/>
        <v>2.4916666666666671</v>
      </c>
      <c r="AE47" s="18">
        <f t="shared" si="18"/>
        <v>1.8374999999999986</v>
      </c>
      <c r="AF47" s="18">
        <f t="shared" si="19"/>
        <v>2.7249999999999979</v>
      </c>
      <c r="AG47" s="18">
        <f t="shared" si="20"/>
        <v>2.4541666666666657</v>
      </c>
      <c r="AH47" s="18">
        <f t="shared" si="21"/>
        <v>1.3</v>
      </c>
      <c r="AI47" s="18">
        <f t="shared" si="22"/>
        <v>0.1</v>
      </c>
      <c r="AJ47" s="18">
        <f t="shared" si="23"/>
        <v>0</v>
      </c>
      <c r="AK47" s="18">
        <f t="shared" si="24"/>
        <v>0.58750000000000346</v>
      </c>
      <c r="AL47" s="18">
        <f t="shared" si="25"/>
        <v>4.7333333333333387</v>
      </c>
      <c r="AM47" s="18">
        <f t="shared" si="26"/>
        <v>2.7958333333333307</v>
      </c>
      <c r="AN47" s="18">
        <f t="shared" si="27"/>
        <v>1.9458333333333364</v>
      </c>
    </row>
    <row r="48" spans="1:40" x14ac:dyDescent="0.35">
      <c r="A48" s="7">
        <v>14</v>
      </c>
      <c r="B48" s="8">
        <v>1.3</v>
      </c>
      <c r="E48" s="4">
        <v>2018</v>
      </c>
      <c r="F48" s="4" t="s">
        <v>96</v>
      </c>
      <c r="G48" s="4">
        <v>15</v>
      </c>
      <c r="H48" s="9">
        <f t="shared" si="15"/>
        <v>5.0583333333333336</v>
      </c>
      <c r="I48" s="9">
        <f t="shared" si="0"/>
        <v>-5.0583333333333336</v>
      </c>
      <c r="J48" s="13">
        <f t="shared" si="1"/>
        <v>12.941666666666666</v>
      </c>
      <c r="K48" s="13"/>
      <c r="N48" s="29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25"/>
      <c r="AB48" s="28">
        <v>12</v>
      </c>
      <c r="AC48" s="18">
        <f t="shared" si="16"/>
        <v>2.6166666666666671</v>
      </c>
      <c r="AD48" s="18">
        <f t="shared" si="17"/>
        <v>4.3500000000000014</v>
      </c>
      <c r="AE48" s="18">
        <f t="shared" si="18"/>
        <v>2.2374999999999972</v>
      </c>
      <c r="AF48" s="18">
        <f t="shared" si="19"/>
        <v>-0.81250000000000178</v>
      </c>
      <c r="AG48" s="18">
        <f t="shared" si="20"/>
        <v>-0.10416666666666607</v>
      </c>
      <c r="AH48" s="18">
        <f t="shared" si="21"/>
        <v>0</v>
      </c>
      <c r="AI48" s="18">
        <f t="shared" si="22"/>
        <v>0</v>
      </c>
      <c r="AJ48" s="18">
        <f t="shared" si="23"/>
        <v>0</v>
      </c>
      <c r="AK48" s="18">
        <f t="shared" si="24"/>
        <v>1.3</v>
      </c>
      <c r="AL48" s="18">
        <f t="shared" si="25"/>
        <v>2.6250000000000018</v>
      </c>
      <c r="AM48" s="18">
        <f t="shared" si="26"/>
        <v>2.4916666666666671</v>
      </c>
      <c r="AN48" s="18">
        <f t="shared" si="27"/>
        <v>1.6749999999999972</v>
      </c>
    </row>
    <row r="49" spans="1:40" x14ac:dyDescent="0.35">
      <c r="A49" s="7">
        <v>15</v>
      </c>
      <c r="B49" s="8">
        <v>5.0583333333333336</v>
      </c>
      <c r="E49" s="4">
        <v>2018</v>
      </c>
      <c r="F49" s="4" t="s">
        <v>96</v>
      </c>
      <c r="G49" s="4">
        <v>16</v>
      </c>
      <c r="H49" s="9">
        <f t="shared" si="15"/>
        <v>-0.96250000000000024</v>
      </c>
      <c r="I49" s="9">
        <f t="shared" si="0"/>
        <v>0.96250000000000024</v>
      </c>
      <c r="J49" s="13">
        <f t="shared" si="1"/>
        <v>18.962499999999999</v>
      </c>
      <c r="K49" s="13"/>
      <c r="N49" s="29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25"/>
      <c r="AB49" s="28">
        <v>13</v>
      </c>
      <c r="AC49" s="18">
        <f t="shared" si="16"/>
        <v>2.6833333333333371</v>
      </c>
      <c r="AD49" s="18">
        <f t="shared" si="17"/>
        <v>4.029166666666665</v>
      </c>
      <c r="AE49" s="18">
        <f t="shared" si="18"/>
        <v>2.8541666666666679</v>
      </c>
      <c r="AF49" s="18">
        <f t="shared" si="19"/>
        <v>2.4083333333333332</v>
      </c>
      <c r="AG49" s="18">
        <f t="shared" si="20"/>
        <v>-1.0250000000000004</v>
      </c>
      <c r="AH49" s="18">
        <f t="shared" si="21"/>
        <v>0</v>
      </c>
      <c r="AI49" s="18">
        <f t="shared" si="22"/>
        <v>0</v>
      </c>
      <c r="AJ49" s="18">
        <f t="shared" si="23"/>
        <v>0</v>
      </c>
      <c r="AK49" s="18">
        <f t="shared" si="24"/>
        <v>0</v>
      </c>
      <c r="AL49" s="18">
        <f t="shared" si="25"/>
        <v>3.2124999999999968</v>
      </c>
      <c r="AM49" s="18">
        <f t="shared" si="26"/>
        <v>3.7041666666666657</v>
      </c>
      <c r="AN49" s="18">
        <f t="shared" si="27"/>
        <v>1.6916666666666664</v>
      </c>
    </row>
    <row r="50" spans="1:40" x14ac:dyDescent="0.35">
      <c r="A50" s="7">
        <v>16</v>
      </c>
      <c r="B50" s="8">
        <v>-0.96250000000000024</v>
      </c>
      <c r="E50" s="4">
        <v>2018</v>
      </c>
      <c r="F50" s="4" t="s">
        <v>96</v>
      </c>
      <c r="G50" s="4">
        <v>17</v>
      </c>
      <c r="H50" s="9">
        <f t="shared" si="15"/>
        <v>-3.4291666666666671</v>
      </c>
      <c r="I50" s="9">
        <f t="shared" si="0"/>
        <v>3.4291666666666671</v>
      </c>
      <c r="J50" s="13">
        <f t="shared" si="1"/>
        <v>21.429166666666667</v>
      </c>
      <c r="K50" s="13"/>
      <c r="N50" s="29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25"/>
      <c r="AB50" s="28">
        <v>14</v>
      </c>
      <c r="AC50" s="18">
        <f t="shared" si="16"/>
        <v>2.1875000000000036</v>
      </c>
      <c r="AD50" s="18">
        <f t="shared" si="17"/>
        <v>2.6000000000000014</v>
      </c>
      <c r="AE50" s="18">
        <f t="shared" si="18"/>
        <v>4.7666666666666657</v>
      </c>
      <c r="AF50" s="18">
        <f t="shared" si="19"/>
        <v>1.75</v>
      </c>
      <c r="AG50" s="18">
        <f t="shared" si="20"/>
        <v>2.8416666666666641</v>
      </c>
      <c r="AH50" s="18">
        <f t="shared" si="21"/>
        <v>3.1</v>
      </c>
      <c r="AI50" s="18">
        <f t="shared" si="22"/>
        <v>0</v>
      </c>
      <c r="AJ50" s="18">
        <f t="shared" si="23"/>
        <v>0</v>
      </c>
      <c r="AK50" s="18">
        <f t="shared" si="24"/>
        <v>0</v>
      </c>
      <c r="AL50" s="18">
        <f t="shared" si="25"/>
        <v>1.5666666666666664</v>
      </c>
      <c r="AM50" s="18">
        <f t="shared" si="26"/>
        <v>3.6041666666666679</v>
      </c>
      <c r="AN50" s="18">
        <f t="shared" si="27"/>
        <v>1.8208333333333329</v>
      </c>
    </row>
    <row r="51" spans="1:40" x14ac:dyDescent="0.35">
      <c r="A51" s="7">
        <v>17</v>
      </c>
      <c r="B51" s="8">
        <v>-3.4291666666666671</v>
      </c>
      <c r="E51" s="4">
        <v>2018</v>
      </c>
      <c r="F51" s="4" t="s">
        <v>96</v>
      </c>
      <c r="G51" s="4">
        <v>18</v>
      </c>
      <c r="H51" s="9">
        <f t="shared" si="15"/>
        <v>0.39583333333333354</v>
      </c>
      <c r="I51" s="9">
        <f t="shared" si="0"/>
        <v>-0.39583333333333354</v>
      </c>
      <c r="J51" s="13">
        <f t="shared" si="1"/>
        <v>17.604166666666668</v>
      </c>
      <c r="K51" s="13"/>
      <c r="N51" s="29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25"/>
      <c r="AB51" s="28">
        <v>15</v>
      </c>
      <c r="AC51" s="18">
        <f t="shared" si="16"/>
        <v>2.4583333333333286</v>
      </c>
      <c r="AD51" s="18">
        <f t="shared" si="17"/>
        <v>3.3583333333333343</v>
      </c>
      <c r="AE51" s="18">
        <f t="shared" si="18"/>
        <v>3.8374999999999986</v>
      </c>
      <c r="AF51" s="18">
        <f t="shared" si="19"/>
        <v>1.091666666666665</v>
      </c>
      <c r="AG51" s="18">
        <f t="shared" si="20"/>
        <v>5.1000000000000032</v>
      </c>
      <c r="AH51" s="18">
        <f t="shared" si="21"/>
        <v>1.6</v>
      </c>
      <c r="AI51" s="18">
        <f t="shared" si="22"/>
        <v>0</v>
      </c>
      <c r="AJ51" s="18">
        <f t="shared" si="23"/>
        <v>0</v>
      </c>
      <c r="AK51" s="18">
        <f t="shared" si="24"/>
        <v>0</v>
      </c>
      <c r="AL51" s="18">
        <f t="shared" si="25"/>
        <v>3.3583333333333361</v>
      </c>
      <c r="AM51" s="18">
        <f t="shared" si="26"/>
        <v>3.3249999999999993</v>
      </c>
      <c r="AN51" s="18">
        <f t="shared" si="27"/>
        <v>1.5416666666666643</v>
      </c>
    </row>
    <row r="52" spans="1:40" x14ac:dyDescent="0.35">
      <c r="A52" s="7">
        <v>18</v>
      </c>
      <c r="B52" s="8">
        <v>0.39583333333333354</v>
      </c>
      <c r="E52" s="4">
        <v>2018</v>
      </c>
      <c r="F52" s="4" t="s">
        <v>96</v>
      </c>
      <c r="G52" s="4">
        <v>19</v>
      </c>
      <c r="H52" s="9">
        <f t="shared" si="15"/>
        <v>1.7333333333333334</v>
      </c>
      <c r="I52" s="9">
        <f t="shared" si="0"/>
        <v>-1.7333333333333334</v>
      </c>
      <c r="J52" s="13">
        <f t="shared" si="1"/>
        <v>16.266666666666666</v>
      </c>
      <c r="K52" s="13"/>
      <c r="N52" s="29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25"/>
      <c r="AB52" s="28">
        <v>16</v>
      </c>
      <c r="AC52" s="18">
        <f t="shared" si="16"/>
        <v>2.9166666666666643</v>
      </c>
      <c r="AD52" s="18">
        <f t="shared" si="17"/>
        <v>4.6375000000000028</v>
      </c>
      <c r="AE52" s="18">
        <f t="shared" si="18"/>
        <v>3.4083333333333314</v>
      </c>
      <c r="AF52" s="18">
        <f t="shared" si="19"/>
        <v>2.6416666666666657</v>
      </c>
      <c r="AG52" s="18">
        <f t="shared" si="20"/>
        <v>-0.43333333333333446</v>
      </c>
      <c r="AH52" s="18">
        <f t="shared" si="21"/>
        <v>0</v>
      </c>
      <c r="AI52" s="18">
        <f t="shared" si="22"/>
        <v>0</v>
      </c>
      <c r="AJ52" s="18">
        <f t="shared" si="23"/>
        <v>0</v>
      </c>
      <c r="AK52" s="18">
        <f t="shared" si="24"/>
        <v>0</v>
      </c>
      <c r="AL52" s="18">
        <f t="shared" si="25"/>
        <v>1.7625000000000011</v>
      </c>
      <c r="AM52" s="18">
        <f t="shared" si="26"/>
        <v>1.0749999999999993</v>
      </c>
      <c r="AN52" s="18">
        <f t="shared" si="27"/>
        <v>1.4708333333333314</v>
      </c>
    </row>
    <row r="53" spans="1:40" x14ac:dyDescent="0.35">
      <c r="A53" s="7">
        <v>19</v>
      </c>
      <c r="B53" s="8">
        <v>1.7333333333333334</v>
      </c>
      <c r="E53" s="4">
        <v>2018</v>
      </c>
      <c r="F53" s="4" t="s">
        <v>96</v>
      </c>
      <c r="G53" s="4">
        <v>20</v>
      </c>
      <c r="H53" s="9">
        <f t="shared" si="15"/>
        <v>9.470833333333335</v>
      </c>
      <c r="I53" s="9">
        <f t="shared" si="0"/>
        <v>-9.470833333333335</v>
      </c>
      <c r="J53" s="13">
        <f t="shared" si="1"/>
        <v>8.529166666666665</v>
      </c>
      <c r="K53" s="13"/>
      <c r="N53" s="29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25"/>
      <c r="AB53" s="28">
        <v>17</v>
      </c>
      <c r="AC53" s="18">
        <f t="shared" si="16"/>
        <v>1.6166666666666671</v>
      </c>
      <c r="AD53" s="18">
        <f t="shared" si="17"/>
        <v>2.9708333333333314</v>
      </c>
      <c r="AE53" s="18">
        <f t="shared" si="18"/>
        <v>2.6374999999999993</v>
      </c>
      <c r="AF53" s="18">
        <f t="shared" si="19"/>
        <v>2.8166666666666664</v>
      </c>
      <c r="AG53" s="18">
        <f t="shared" si="20"/>
        <v>2.8666666666666663</v>
      </c>
      <c r="AH53" s="18">
        <f t="shared" si="21"/>
        <v>0</v>
      </c>
      <c r="AI53" s="18">
        <f t="shared" si="22"/>
        <v>0.5</v>
      </c>
      <c r="AJ53" s="18">
        <f t="shared" si="23"/>
        <v>0</v>
      </c>
      <c r="AK53" s="18">
        <f t="shared" si="24"/>
        <v>0</v>
      </c>
      <c r="AL53" s="18">
        <f t="shared" si="25"/>
        <v>3.0749999999999993</v>
      </c>
      <c r="AM53" s="18">
        <f t="shared" si="26"/>
        <v>3.7291666666666679</v>
      </c>
      <c r="AN53" s="18">
        <f t="shared" si="27"/>
        <v>2.9333333333333336</v>
      </c>
    </row>
    <row r="54" spans="1:40" x14ac:dyDescent="0.35">
      <c r="A54" s="7">
        <v>20</v>
      </c>
      <c r="B54" s="8">
        <v>9.470833333333335</v>
      </c>
      <c r="E54" s="4">
        <v>2018</v>
      </c>
      <c r="F54" s="4" t="s">
        <v>96</v>
      </c>
      <c r="G54" s="4">
        <v>21</v>
      </c>
      <c r="H54" s="9">
        <f t="shared" si="15"/>
        <v>4.8999999999999995</v>
      </c>
      <c r="I54" s="9">
        <f t="shared" si="0"/>
        <v>-4.8999999999999995</v>
      </c>
      <c r="J54" s="13">
        <f t="shared" si="1"/>
        <v>13.100000000000001</v>
      </c>
      <c r="K54" s="13"/>
      <c r="N54" s="29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25"/>
      <c r="AB54" s="28">
        <v>18</v>
      </c>
      <c r="AC54" s="18">
        <f t="shared" si="16"/>
        <v>2.0249999999999986</v>
      </c>
      <c r="AD54" s="18">
        <f t="shared" si="17"/>
        <v>2.1958333333333329</v>
      </c>
      <c r="AE54" s="18">
        <f t="shared" si="18"/>
        <v>1.716666666666665</v>
      </c>
      <c r="AF54" s="18">
        <f t="shared" si="19"/>
        <v>2.5791666666666657</v>
      </c>
      <c r="AG54" s="18">
        <f t="shared" si="20"/>
        <v>0.52916666666667123</v>
      </c>
      <c r="AH54" s="18">
        <f t="shared" si="21"/>
        <v>0</v>
      </c>
      <c r="AI54" s="18">
        <f t="shared" si="22"/>
        <v>1.5</v>
      </c>
      <c r="AJ54" s="18">
        <f t="shared" si="23"/>
        <v>0</v>
      </c>
      <c r="AK54" s="18">
        <f t="shared" si="24"/>
        <v>0.3</v>
      </c>
      <c r="AL54" s="18">
        <f t="shared" si="25"/>
        <v>1.3958333333333339</v>
      </c>
      <c r="AM54" s="18">
        <f t="shared" si="26"/>
        <v>3.1458333333333321</v>
      </c>
      <c r="AN54" s="18">
        <f t="shared" si="27"/>
        <v>1.2666666666666693</v>
      </c>
    </row>
    <row r="55" spans="1:40" x14ac:dyDescent="0.35">
      <c r="A55" s="7">
        <v>21</v>
      </c>
      <c r="B55" s="8">
        <v>4.8999999999999995</v>
      </c>
      <c r="E55" s="4">
        <v>2018</v>
      </c>
      <c r="F55" s="4" t="s">
        <v>96</v>
      </c>
      <c r="G55" s="4">
        <v>22</v>
      </c>
      <c r="H55" s="9">
        <f t="shared" si="15"/>
        <v>-1.1500000000000004</v>
      </c>
      <c r="I55" s="9">
        <f t="shared" si="0"/>
        <v>1.1500000000000004</v>
      </c>
      <c r="J55" s="13">
        <f t="shared" si="1"/>
        <v>19.149999999999999</v>
      </c>
      <c r="K55" s="13"/>
      <c r="N55" s="29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25"/>
      <c r="AB55" s="28">
        <v>19</v>
      </c>
      <c r="AC55" s="18">
        <f t="shared" si="16"/>
        <v>1.5458333333333343</v>
      </c>
      <c r="AD55" s="18">
        <f t="shared" si="17"/>
        <v>-6.666666666666643E-2</v>
      </c>
      <c r="AE55" s="18">
        <f t="shared" si="18"/>
        <v>1.2916666666666679</v>
      </c>
      <c r="AF55" s="18">
        <f t="shared" si="19"/>
        <v>3.2208333333333314</v>
      </c>
      <c r="AG55" s="18">
        <f t="shared" si="20"/>
        <v>-1.6249999999999982</v>
      </c>
      <c r="AH55" s="18">
        <f t="shared" si="21"/>
        <v>0</v>
      </c>
      <c r="AI55" s="18">
        <f t="shared" si="22"/>
        <v>0.7</v>
      </c>
      <c r="AJ55" s="18">
        <f t="shared" si="23"/>
        <v>0</v>
      </c>
      <c r="AK55" s="18">
        <f t="shared" si="24"/>
        <v>1.1791666666666623</v>
      </c>
      <c r="AL55" s="18">
        <f t="shared" si="25"/>
        <v>1.7208333333333314</v>
      </c>
      <c r="AM55" s="18">
        <f t="shared" si="26"/>
        <v>3.0166666666666657</v>
      </c>
      <c r="AN55" s="18">
        <f t="shared" si="27"/>
        <v>1.7541666666666664</v>
      </c>
    </row>
    <row r="56" spans="1:40" x14ac:dyDescent="0.35">
      <c r="A56" s="7">
        <v>22</v>
      </c>
      <c r="B56" s="8">
        <v>-1.1500000000000004</v>
      </c>
      <c r="E56" s="4">
        <v>2018</v>
      </c>
      <c r="F56" s="4" t="s">
        <v>96</v>
      </c>
      <c r="G56" s="4">
        <v>23</v>
      </c>
      <c r="H56" s="9">
        <f t="shared" si="15"/>
        <v>2.2833333333333337</v>
      </c>
      <c r="I56" s="9">
        <f t="shared" si="0"/>
        <v>-2.2833333333333337</v>
      </c>
      <c r="J56" s="13">
        <f t="shared" si="1"/>
        <v>15.716666666666667</v>
      </c>
      <c r="K56" s="13"/>
      <c r="N56" s="29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25"/>
      <c r="AB56" s="28">
        <v>20</v>
      </c>
      <c r="AC56" s="18">
        <f t="shared" si="16"/>
        <v>1.7041666666666675</v>
      </c>
      <c r="AD56" s="18">
        <f t="shared" si="17"/>
        <v>0.17083333333333428</v>
      </c>
      <c r="AE56" s="18">
        <f t="shared" si="18"/>
        <v>1.3041666666666671</v>
      </c>
      <c r="AF56" s="18">
        <f t="shared" si="19"/>
        <v>4.0541666666666654</v>
      </c>
      <c r="AG56" s="18">
        <f t="shared" si="20"/>
        <v>5.2041666666666631</v>
      </c>
      <c r="AH56" s="18">
        <f t="shared" si="21"/>
        <v>0</v>
      </c>
      <c r="AI56" s="18">
        <f t="shared" si="22"/>
        <v>0</v>
      </c>
      <c r="AJ56" s="18">
        <f t="shared" si="23"/>
        <v>0</v>
      </c>
      <c r="AK56" s="18">
        <f t="shared" si="24"/>
        <v>1.5416666666666687</v>
      </c>
      <c r="AL56" s="18">
        <f t="shared" si="25"/>
        <v>4.5416666666666661</v>
      </c>
      <c r="AM56" s="18">
        <f t="shared" si="26"/>
        <v>2.8791666666666664</v>
      </c>
      <c r="AN56" s="18">
        <f t="shared" si="27"/>
        <v>0.65833333333333321</v>
      </c>
    </row>
    <row r="57" spans="1:40" x14ac:dyDescent="0.35">
      <c r="A57" s="7">
        <v>23</v>
      </c>
      <c r="B57" s="8">
        <v>2.2833333333333337</v>
      </c>
      <c r="E57" s="4">
        <v>2018</v>
      </c>
      <c r="F57" s="4" t="s">
        <v>96</v>
      </c>
      <c r="G57" s="4">
        <v>24</v>
      </c>
      <c r="H57" s="9">
        <f t="shared" si="15"/>
        <v>2.5583333333333336</v>
      </c>
      <c r="I57" s="9">
        <f t="shared" si="0"/>
        <v>-2.5583333333333336</v>
      </c>
      <c r="J57" s="13">
        <f t="shared" si="1"/>
        <v>15.441666666666666</v>
      </c>
      <c r="K57" s="13"/>
      <c r="N57" s="29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25"/>
      <c r="AB57" s="28">
        <v>21</v>
      </c>
      <c r="AC57" s="18">
        <f t="shared" si="16"/>
        <v>0.59583333333333144</v>
      </c>
      <c r="AD57" s="18">
        <f t="shared" si="17"/>
        <v>2.2999999999999989</v>
      </c>
      <c r="AE57" s="18">
        <f t="shared" si="18"/>
        <v>2.529166666666665</v>
      </c>
      <c r="AF57" s="18">
        <f t="shared" si="19"/>
        <v>5.2333333333333343</v>
      </c>
      <c r="AG57" s="18">
        <f t="shared" si="20"/>
        <v>2.5375000000000005</v>
      </c>
      <c r="AH57" s="18">
        <f t="shared" si="21"/>
        <v>1.2</v>
      </c>
      <c r="AI57" s="18">
        <f t="shared" si="22"/>
        <v>0</v>
      </c>
      <c r="AJ57" s="18">
        <f t="shared" si="23"/>
        <v>0</v>
      </c>
      <c r="AK57" s="18">
        <f t="shared" si="24"/>
        <v>0</v>
      </c>
      <c r="AL57" s="18">
        <f t="shared" si="25"/>
        <v>2.2250000000000014</v>
      </c>
      <c r="AM57" s="18">
        <f t="shared" si="26"/>
        <v>5.2666666666666657</v>
      </c>
      <c r="AN57" s="18">
        <f t="shared" si="27"/>
        <v>3.6708333333333325</v>
      </c>
    </row>
    <row r="58" spans="1:40" x14ac:dyDescent="0.35">
      <c r="A58" s="7">
        <v>24</v>
      </c>
      <c r="B58" s="8">
        <v>2.5583333333333336</v>
      </c>
      <c r="E58" s="4">
        <v>2018</v>
      </c>
      <c r="F58" s="4" t="s">
        <v>96</v>
      </c>
      <c r="G58" s="4">
        <v>25</v>
      </c>
      <c r="H58" s="9">
        <f t="shared" si="15"/>
        <v>5.229166666666667</v>
      </c>
      <c r="I58" s="9">
        <f t="shared" si="0"/>
        <v>-5.229166666666667</v>
      </c>
      <c r="J58" s="13">
        <f t="shared" si="1"/>
        <v>12.770833333333332</v>
      </c>
      <c r="K58" s="13"/>
      <c r="N58" s="29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25"/>
      <c r="AB58" s="28">
        <v>22</v>
      </c>
      <c r="AC58" s="18">
        <f t="shared" si="16"/>
        <v>-0.67916666666666714</v>
      </c>
      <c r="AD58" s="18">
        <f t="shared" si="17"/>
        <v>0.65000000000000213</v>
      </c>
      <c r="AE58" s="18">
        <f t="shared" si="18"/>
        <v>2.5375000000000014</v>
      </c>
      <c r="AF58" s="18">
        <f t="shared" si="19"/>
        <v>4.716666666666665</v>
      </c>
      <c r="AG58" s="18">
        <f t="shared" si="20"/>
        <v>0.68749999999999822</v>
      </c>
      <c r="AH58" s="18">
        <f t="shared" si="21"/>
        <v>0.2</v>
      </c>
      <c r="AI58" s="18">
        <f t="shared" si="22"/>
        <v>0.5</v>
      </c>
      <c r="AJ58" s="18">
        <f t="shared" si="23"/>
        <v>2.4</v>
      </c>
      <c r="AK58" s="18">
        <f t="shared" si="24"/>
        <v>2.6208333333333309</v>
      </c>
      <c r="AL58" s="18">
        <f t="shared" si="25"/>
        <v>1.3583333333333343</v>
      </c>
      <c r="AM58" s="18">
        <f t="shared" si="26"/>
        <v>3.1958333333333329</v>
      </c>
      <c r="AN58" s="18">
        <f t="shared" si="27"/>
        <v>2.9833333333333307</v>
      </c>
    </row>
    <row r="59" spans="1:40" x14ac:dyDescent="0.35">
      <c r="A59" s="7">
        <v>25</v>
      </c>
      <c r="B59" s="8">
        <v>5.229166666666667</v>
      </c>
      <c r="E59" s="4">
        <v>2018</v>
      </c>
      <c r="F59" s="4" t="s">
        <v>96</v>
      </c>
      <c r="G59" s="4">
        <v>26</v>
      </c>
      <c r="H59" s="9">
        <f t="shared" si="15"/>
        <v>3.1666666666666665</v>
      </c>
      <c r="I59" s="9">
        <f t="shared" si="0"/>
        <v>-3.1666666666666665</v>
      </c>
      <c r="J59" s="13">
        <f t="shared" si="1"/>
        <v>14.833333333333334</v>
      </c>
      <c r="K59" s="13"/>
      <c r="N59" s="29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25"/>
      <c r="AB59" s="28">
        <v>23</v>
      </c>
      <c r="AC59" s="18">
        <f t="shared" si="16"/>
        <v>4.5333333333333314</v>
      </c>
      <c r="AD59" s="18">
        <f t="shared" si="17"/>
        <v>1.3833333333333346</v>
      </c>
      <c r="AE59" s="18">
        <f t="shared" si="18"/>
        <v>2.5</v>
      </c>
      <c r="AF59" s="18">
        <f t="shared" si="19"/>
        <v>0.54999999999999805</v>
      </c>
      <c r="AG59" s="18">
        <f t="shared" si="20"/>
        <v>2.2000000000000002</v>
      </c>
      <c r="AH59" s="18">
        <f t="shared" si="21"/>
        <v>0.14166666666666217</v>
      </c>
      <c r="AI59" s="18">
        <f t="shared" si="22"/>
        <v>0</v>
      </c>
      <c r="AJ59" s="18">
        <f t="shared" si="23"/>
        <v>0.1</v>
      </c>
      <c r="AK59" s="18">
        <f t="shared" si="24"/>
        <v>2.8333333333333313</v>
      </c>
      <c r="AL59" s="18">
        <f t="shared" si="25"/>
        <v>2.1375000000000011</v>
      </c>
      <c r="AM59" s="18">
        <f t="shared" si="26"/>
        <v>2.0416666666666679</v>
      </c>
      <c r="AN59" s="18">
        <f t="shared" si="27"/>
        <v>1.9541666666666657</v>
      </c>
    </row>
    <row r="60" spans="1:40" x14ac:dyDescent="0.35">
      <c r="A60" s="7">
        <v>26</v>
      </c>
      <c r="B60" s="8">
        <v>3.1666666666666665</v>
      </c>
      <c r="E60" s="4">
        <v>2018</v>
      </c>
      <c r="F60" s="4" t="s">
        <v>96</v>
      </c>
      <c r="G60" s="4">
        <v>27</v>
      </c>
      <c r="H60" s="9">
        <f t="shared" si="15"/>
        <v>6.1291666666666673</v>
      </c>
      <c r="I60" s="9">
        <f t="shared" si="0"/>
        <v>-6.1291666666666673</v>
      </c>
      <c r="J60" s="13">
        <f t="shared" si="1"/>
        <v>11.870833333333334</v>
      </c>
      <c r="K60" s="13"/>
      <c r="N60" s="29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25"/>
      <c r="AB60" s="28">
        <v>24</v>
      </c>
      <c r="AC60" s="18">
        <f t="shared" si="16"/>
        <v>3.7166666666666686</v>
      </c>
      <c r="AD60" s="18">
        <f t="shared" si="17"/>
        <v>1.658333333333335</v>
      </c>
      <c r="AE60" s="18">
        <f t="shared" si="18"/>
        <v>2.3249999999999993</v>
      </c>
      <c r="AF60" s="18">
        <f t="shared" si="19"/>
        <v>-1.6666666666664831E-2</v>
      </c>
      <c r="AG60" s="18">
        <f t="shared" si="20"/>
        <v>0.7</v>
      </c>
      <c r="AH60" s="18">
        <f t="shared" si="21"/>
        <v>3.2</v>
      </c>
      <c r="AI60" s="18">
        <f t="shared" si="22"/>
        <v>0</v>
      </c>
      <c r="AJ60" s="18">
        <f t="shared" si="23"/>
        <v>0</v>
      </c>
      <c r="AK60" s="18">
        <f t="shared" si="24"/>
        <v>2.1541666666666641</v>
      </c>
      <c r="AL60" s="18">
        <f t="shared" si="25"/>
        <v>2.4958333333333318</v>
      </c>
      <c r="AM60" s="18">
        <f t="shared" si="26"/>
        <v>0.58333333333333393</v>
      </c>
      <c r="AN60" s="18">
        <f t="shared" si="27"/>
        <v>2.7624999999999993</v>
      </c>
    </row>
    <row r="61" spans="1:40" x14ac:dyDescent="0.35">
      <c r="A61" s="7">
        <v>27</v>
      </c>
      <c r="B61" s="8">
        <v>6.1291666666666673</v>
      </c>
      <c r="E61" s="4">
        <v>2018</v>
      </c>
      <c r="F61" s="4" t="s">
        <v>96</v>
      </c>
      <c r="G61" s="4">
        <v>28</v>
      </c>
      <c r="H61" s="9">
        <f t="shared" si="15"/>
        <v>8.2458333333333318</v>
      </c>
      <c r="I61" s="9">
        <f t="shared" si="0"/>
        <v>-8.2458333333333318</v>
      </c>
      <c r="J61" s="13">
        <f t="shared" si="1"/>
        <v>9.7541666666666682</v>
      </c>
      <c r="K61" s="13"/>
      <c r="N61" s="29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25"/>
      <c r="AB61" s="28">
        <v>25</v>
      </c>
      <c r="AC61" s="18">
        <f t="shared" si="16"/>
        <v>2.1333333333333293</v>
      </c>
      <c r="AD61" s="18">
        <f t="shared" si="17"/>
        <v>1.6291666666666682</v>
      </c>
      <c r="AE61" s="18">
        <f t="shared" si="18"/>
        <v>0.90833333333333144</v>
      </c>
      <c r="AF61" s="18">
        <f t="shared" si="19"/>
        <v>3.5583333333333318</v>
      </c>
      <c r="AG61" s="18">
        <f t="shared" si="20"/>
        <v>0</v>
      </c>
      <c r="AH61" s="18">
        <f t="shared" si="21"/>
        <v>3.2666666666666684</v>
      </c>
      <c r="AI61" s="18">
        <f t="shared" si="22"/>
        <v>0</v>
      </c>
      <c r="AJ61" s="18">
        <f t="shared" si="23"/>
        <v>0</v>
      </c>
      <c r="AK61" s="18">
        <f t="shared" si="24"/>
        <v>0.2</v>
      </c>
      <c r="AL61" s="18">
        <f t="shared" si="25"/>
        <v>0.46666666666666679</v>
      </c>
      <c r="AM61" s="18">
        <f t="shared" si="26"/>
        <v>3.0791666666666657</v>
      </c>
      <c r="AN61" s="18">
        <f t="shared" si="27"/>
        <v>1.8874999999999993</v>
      </c>
    </row>
    <row r="62" spans="1:40" x14ac:dyDescent="0.35">
      <c r="A62" s="7">
        <v>28</v>
      </c>
      <c r="B62" s="8">
        <v>8.2458333333333318</v>
      </c>
      <c r="E62" s="4">
        <v>2018</v>
      </c>
      <c r="F62" s="4" t="s">
        <v>97</v>
      </c>
      <c r="G62" s="4">
        <v>1</v>
      </c>
      <c r="H62" s="9">
        <f>B64</f>
        <v>2.2083333333333335</v>
      </c>
      <c r="I62" s="9">
        <f t="shared" si="0"/>
        <v>-2.2083333333333335</v>
      </c>
      <c r="J62" s="12">
        <f t="shared" si="1"/>
        <v>15.791666666666666</v>
      </c>
      <c r="K62" s="13"/>
      <c r="N62" s="29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25"/>
      <c r="AB62" s="28">
        <v>26</v>
      </c>
      <c r="AC62" s="18">
        <f t="shared" si="16"/>
        <v>0.36250000000000071</v>
      </c>
      <c r="AD62" s="18">
        <f t="shared" si="17"/>
        <v>1.3666666666666654</v>
      </c>
      <c r="AE62" s="18">
        <f t="shared" si="18"/>
        <v>0.27500000000000036</v>
      </c>
      <c r="AF62" s="18">
        <f t="shared" si="19"/>
        <v>3.0833333333333321</v>
      </c>
      <c r="AG62" s="18">
        <f t="shared" si="20"/>
        <v>0</v>
      </c>
      <c r="AH62" s="18">
        <f t="shared" si="21"/>
        <v>1.7</v>
      </c>
      <c r="AI62" s="18">
        <f t="shared" si="22"/>
        <v>0</v>
      </c>
      <c r="AJ62" s="18">
        <f t="shared" si="23"/>
        <v>0</v>
      </c>
      <c r="AK62" s="18">
        <f t="shared" si="24"/>
        <v>4.2</v>
      </c>
      <c r="AL62" s="18">
        <f t="shared" si="25"/>
        <v>0.44166666666666643</v>
      </c>
      <c r="AM62" s="18">
        <f t="shared" si="26"/>
        <v>3.9083333333333332</v>
      </c>
      <c r="AN62" s="18">
        <f t="shared" si="27"/>
        <v>4.2041666666666657</v>
      </c>
    </row>
    <row r="63" spans="1:40" x14ac:dyDescent="0.35">
      <c r="A63" s="6">
        <v>3</v>
      </c>
      <c r="B63" s="8">
        <v>-0.11438172043010733</v>
      </c>
      <c r="E63" s="4">
        <v>2018</v>
      </c>
      <c r="F63" s="4" t="s">
        <v>97</v>
      </c>
      <c r="G63" s="4">
        <v>2</v>
      </c>
      <c r="H63" s="9">
        <f>B65</f>
        <v>0.52083333333333337</v>
      </c>
      <c r="I63" s="9">
        <f t="shared" si="0"/>
        <v>-0.52083333333333337</v>
      </c>
      <c r="J63" s="13">
        <f t="shared" si="1"/>
        <v>17.479166666666668</v>
      </c>
      <c r="K63" s="13"/>
      <c r="N63" s="29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25"/>
      <c r="AB63" s="28">
        <v>27</v>
      </c>
      <c r="AC63" s="18">
        <f t="shared" si="16"/>
        <v>3.5499999999999972</v>
      </c>
      <c r="AD63" s="18">
        <f t="shared" si="17"/>
        <v>1.1291666666666664</v>
      </c>
      <c r="AE63" s="18">
        <f t="shared" si="18"/>
        <v>0.63333333333333464</v>
      </c>
      <c r="AF63" s="18">
        <f t="shared" si="19"/>
        <v>0.22083333333333321</v>
      </c>
      <c r="AG63" s="18">
        <f t="shared" si="20"/>
        <v>0</v>
      </c>
      <c r="AH63" s="18">
        <f t="shared" si="21"/>
        <v>0</v>
      </c>
      <c r="AI63" s="18">
        <f t="shared" si="22"/>
        <v>0</v>
      </c>
      <c r="AJ63" s="18">
        <f t="shared" si="23"/>
        <v>0</v>
      </c>
      <c r="AK63" s="18">
        <f t="shared" si="24"/>
        <v>2.9333333333333327</v>
      </c>
      <c r="AL63" s="18">
        <f t="shared" si="25"/>
        <v>1.466666666666665</v>
      </c>
      <c r="AM63" s="18">
        <f t="shared" si="26"/>
        <v>3.2583333333333329</v>
      </c>
      <c r="AN63" s="18">
        <f t="shared" si="27"/>
        <v>5.833333333333357E-2</v>
      </c>
    </row>
    <row r="64" spans="1:40" x14ac:dyDescent="0.35">
      <c r="A64" s="7">
        <v>1</v>
      </c>
      <c r="B64" s="8">
        <v>2.2083333333333335</v>
      </c>
      <c r="E64" s="4">
        <v>2018</v>
      </c>
      <c r="F64" s="4" t="s">
        <v>97</v>
      </c>
      <c r="G64" s="4">
        <v>3</v>
      </c>
      <c r="H64" s="9">
        <f t="shared" ref="H64:H92" si="28">B66</f>
        <v>-0.47083333333333349</v>
      </c>
      <c r="I64" s="9">
        <f t="shared" si="0"/>
        <v>0.47083333333333349</v>
      </c>
      <c r="J64" s="13">
        <f t="shared" si="1"/>
        <v>18.470833333333335</v>
      </c>
      <c r="K64" s="13"/>
      <c r="N64" s="29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25"/>
      <c r="AB64" s="28">
        <v>28</v>
      </c>
      <c r="AC64" s="18">
        <f t="shared" si="16"/>
        <v>3.4458333333333364</v>
      </c>
      <c r="AD64" s="18">
        <f t="shared" si="17"/>
        <v>2.1458333333333321</v>
      </c>
      <c r="AE64" s="18">
        <f t="shared" si="18"/>
        <v>0.44166666666666821</v>
      </c>
      <c r="AF64" s="18">
        <f t="shared" si="19"/>
        <v>3.8458333333333314</v>
      </c>
      <c r="AG64" s="18">
        <f t="shared" si="20"/>
        <v>0</v>
      </c>
      <c r="AH64" s="18">
        <f t="shared" si="21"/>
        <v>0</v>
      </c>
      <c r="AI64" s="18">
        <f t="shared" si="22"/>
        <v>3.2</v>
      </c>
      <c r="AJ64" s="18">
        <f t="shared" si="23"/>
        <v>0</v>
      </c>
      <c r="AK64" s="18">
        <f t="shared" si="24"/>
        <v>3.125</v>
      </c>
      <c r="AL64" s="18">
        <f t="shared" si="25"/>
        <v>1.0708333333333329</v>
      </c>
      <c r="AM64" s="18">
        <f t="shared" si="26"/>
        <v>2.9583333333333321</v>
      </c>
      <c r="AN64" s="18">
        <f t="shared" si="27"/>
        <v>3.4166666666666679</v>
      </c>
    </row>
    <row r="65" spans="1:40" x14ac:dyDescent="0.35">
      <c r="A65" s="7">
        <v>2</v>
      </c>
      <c r="B65" s="8">
        <v>0.52083333333333337</v>
      </c>
      <c r="E65" s="4">
        <v>2018</v>
      </c>
      <c r="F65" s="4" t="s">
        <v>97</v>
      </c>
      <c r="G65" s="4">
        <v>4</v>
      </c>
      <c r="H65" s="9">
        <f t="shared" si="28"/>
        <v>-1.6041666666666667</v>
      </c>
      <c r="I65" s="9">
        <f t="shared" si="0"/>
        <v>1.6041666666666667</v>
      </c>
      <c r="J65" s="13">
        <f t="shared" si="1"/>
        <v>19.604166666666668</v>
      </c>
      <c r="K65" s="13"/>
      <c r="N65" s="29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25"/>
      <c r="AB65" s="28">
        <v>29</v>
      </c>
      <c r="AC65" s="18">
        <f>AC31-O31</f>
        <v>4.0208333333333357</v>
      </c>
      <c r="AD65" s="18"/>
      <c r="AE65" s="18">
        <f t="shared" ref="AE65:AN66" si="29">AE31-Q31</f>
        <v>1.9916666666666654</v>
      </c>
      <c r="AF65" s="18">
        <f t="shared" si="29"/>
        <v>2.9958333333333318</v>
      </c>
      <c r="AG65" s="18">
        <f t="shared" si="29"/>
        <v>0</v>
      </c>
      <c r="AH65" s="18">
        <f t="shared" si="29"/>
        <v>0</v>
      </c>
      <c r="AI65" s="18">
        <f t="shared" si="29"/>
        <v>0.3</v>
      </c>
      <c r="AJ65" s="18">
        <f t="shared" si="29"/>
        <v>0</v>
      </c>
      <c r="AK65" s="18">
        <f t="shared" si="29"/>
        <v>3.0124999999999993</v>
      </c>
      <c r="AL65" s="18">
        <f t="shared" si="29"/>
        <v>3.2291666666666661</v>
      </c>
      <c r="AM65" s="18">
        <f t="shared" si="29"/>
        <v>2.7749999999999986</v>
      </c>
      <c r="AN65" s="18">
        <f t="shared" si="29"/>
        <v>2.0750000000000028</v>
      </c>
    </row>
    <row r="66" spans="1:40" x14ac:dyDescent="0.35">
      <c r="A66" s="7">
        <v>3</v>
      </c>
      <c r="B66" s="8">
        <v>-0.47083333333333349</v>
      </c>
      <c r="E66" s="4">
        <v>2018</v>
      </c>
      <c r="F66" s="4" t="s">
        <v>97</v>
      </c>
      <c r="G66" s="4">
        <v>5</v>
      </c>
      <c r="H66" s="9">
        <f t="shared" si="28"/>
        <v>-1.9708333333333325</v>
      </c>
      <c r="I66" s="9">
        <f t="shared" si="0"/>
        <v>1.9708333333333325</v>
      </c>
      <c r="J66" s="13">
        <f t="shared" si="1"/>
        <v>19.970833333333331</v>
      </c>
      <c r="K66" s="13"/>
      <c r="N66" s="29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25"/>
      <c r="AB66" s="28">
        <v>30</v>
      </c>
      <c r="AC66" s="18">
        <f>AC32-O32</f>
        <v>4.1625000000000014</v>
      </c>
      <c r="AD66" s="18"/>
      <c r="AE66" s="18">
        <f t="shared" si="29"/>
        <v>3.5416666666666679</v>
      </c>
      <c r="AF66" s="18">
        <f t="shared" si="29"/>
        <v>4.7583333333333346</v>
      </c>
      <c r="AG66" s="18">
        <f t="shared" si="29"/>
        <v>0</v>
      </c>
      <c r="AH66" s="18">
        <f t="shared" si="29"/>
        <v>0</v>
      </c>
      <c r="AI66" s="18">
        <f t="shared" si="29"/>
        <v>0</v>
      </c>
      <c r="AJ66" s="18">
        <f t="shared" si="29"/>
        <v>1.0708333333333342</v>
      </c>
      <c r="AK66" s="18">
        <f t="shared" si="29"/>
        <v>2.9916666666666654</v>
      </c>
      <c r="AL66" s="18">
        <f t="shared" si="29"/>
        <v>1.5458333333333325</v>
      </c>
      <c r="AM66" s="18">
        <f t="shared" si="29"/>
        <v>2.283333333333335</v>
      </c>
      <c r="AN66" s="18">
        <f t="shared" si="29"/>
        <v>2.0958333333333314</v>
      </c>
    </row>
    <row r="67" spans="1:40" x14ac:dyDescent="0.35">
      <c r="A67" s="7">
        <v>4</v>
      </c>
      <c r="B67" s="8">
        <v>-1.6041666666666667</v>
      </c>
      <c r="E67" s="4">
        <v>2018</v>
      </c>
      <c r="F67" s="4" t="s">
        <v>97</v>
      </c>
      <c r="G67" s="4">
        <v>6</v>
      </c>
      <c r="H67" s="9">
        <f t="shared" si="28"/>
        <v>-0.26250000000000001</v>
      </c>
      <c r="I67" s="9">
        <f t="shared" ref="I67:I130" si="30">IF(H67&lt;=0,H67*-1,H67*-"1.0")</f>
        <v>0.26250000000000001</v>
      </c>
      <c r="J67" s="13">
        <f t="shared" ref="J67:J130" si="31">IF(I67&lt;=-18,0,I67+18)</f>
        <v>18.262499999999999</v>
      </c>
      <c r="K67" s="13"/>
      <c r="N67" s="29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25"/>
      <c r="AB67" s="28">
        <v>31</v>
      </c>
      <c r="AC67" s="18">
        <f>AC33-O33</f>
        <v>1.125</v>
      </c>
      <c r="AD67" s="18"/>
      <c r="AE67" s="18">
        <f>AE33-Q33</f>
        <v>3.1000000000000014</v>
      </c>
      <c r="AF67" s="18"/>
      <c r="AG67" s="18">
        <f>AG33-S33</f>
        <v>0</v>
      </c>
      <c r="AH67" s="18"/>
      <c r="AI67" s="18">
        <f>AI33-U33</f>
        <v>0</v>
      </c>
      <c r="AJ67" s="18">
        <f>AJ33-V33</f>
        <v>1.3</v>
      </c>
      <c r="AK67" s="18"/>
      <c r="AL67" s="18">
        <f>AL33-X33</f>
        <v>2.9749999999999996</v>
      </c>
      <c r="AM67" s="18"/>
      <c r="AN67" s="18">
        <f>AN33-Z33</f>
        <v>2.8041666666666671</v>
      </c>
    </row>
    <row r="68" spans="1:40" x14ac:dyDescent="0.35">
      <c r="A68" s="7">
        <v>5</v>
      </c>
      <c r="B68" s="8">
        <v>-1.9708333333333325</v>
      </c>
      <c r="E68" s="4">
        <v>2018</v>
      </c>
      <c r="F68" s="4" t="s">
        <v>97</v>
      </c>
      <c r="G68" s="4">
        <v>7</v>
      </c>
      <c r="H68" s="9">
        <f t="shared" si="28"/>
        <v>0.9375</v>
      </c>
      <c r="I68" s="9">
        <f t="shared" si="30"/>
        <v>-0.9375</v>
      </c>
      <c r="J68" s="13">
        <f t="shared" si="31"/>
        <v>17.0625</v>
      </c>
      <c r="K68" s="13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37">
        <f>SUM(AC37:AC67)</f>
        <v>69.416666666666657</v>
      </c>
      <c r="AD68" s="37">
        <f t="shared" ref="AD68:AN68" si="32">SUM(AD37:AD67)</f>
        <v>72.079166666666652</v>
      </c>
      <c r="AE68" s="37">
        <f t="shared" si="32"/>
        <v>70.054166666666646</v>
      </c>
      <c r="AF68" s="37">
        <f t="shared" si="32"/>
        <v>79.679166666666646</v>
      </c>
      <c r="AG68" s="37">
        <f t="shared" si="32"/>
        <v>48.65</v>
      </c>
      <c r="AH68" s="37">
        <f t="shared" si="32"/>
        <v>31.129166666666663</v>
      </c>
      <c r="AI68" s="37">
        <f t="shared" si="32"/>
        <v>11</v>
      </c>
      <c r="AJ68" s="37">
        <f t="shared" si="32"/>
        <v>4.8708333333333345</v>
      </c>
      <c r="AK68" s="37">
        <f t="shared" si="32"/>
        <v>40.456884057971017</v>
      </c>
      <c r="AL68" s="37">
        <f t="shared" si="32"/>
        <v>55.50416666666667</v>
      </c>
      <c r="AM68" s="37">
        <f t="shared" si="32"/>
        <v>80.01249999999996</v>
      </c>
      <c r="AN68" s="37">
        <f t="shared" si="32"/>
        <v>68.57916666666668</v>
      </c>
    </row>
    <row r="69" spans="1:40" x14ac:dyDescent="0.35">
      <c r="A69" s="7">
        <v>6</v>
      </c>
      <c r="B69" s="8">
        <v>-0.26250000000000001</v>
      </c>
      <c r="E69" s="4">
        <v>2018</v>
      </c>
      <c r="F69" s="4" t="s">
        <v>97</v>
      </c>
      <c r="G69" s="4">
        <v>8</v>
      </c>
      <c r="H69" s="9">
        <f t="shared" si="28"/>
        <v>-1.783333333333333</v>
      </c>
      <c r="I69" s="9">
        <f t="shared" si="30"/>
        <v>1.783333333333333</v>
      </c>
      <c r="J69" s="13">
        <f t="shared" si="31"/>
        <v>19.783333333333331</v>
      </c>
      <c r="K69" s="13"/>
    </row>
    <row r="70" spans="1:40" x14ac:dyDescent="0.35">
      <c r="A70" s="7">
        <v>7</v>
      </c>
      <c r="B70" s="8">
        <v>0.9375</v>
      </c>
      <c r="E70" s="4">
        <v>2018</v>
      </c>
      <c r="F70" s="4" t="s">
        <v>97</v>
      </c>
      <c r="G70" s="4">
        <v>9</v>
      </c>
      <c r="H70" s="9">
        <f t="shared" si="28"/>
        <v>1.2500000000000159E-2</v>
      </c>
      <c r="I70" s="9">
        <f t="shared" si="30"/>
        <v>-1.2500000000000159E-2</v>
      </c>
      <c r="J70" s="13">
        <f t="shared" si="31"/>
        <v>17.987500000000001</v>
      </c>
      <c r="K70" s="13"/>
    </row>
    <row r="71" spans="1:40" x14ac:dyDescent="0.35">
      <c r="A71" s="7">
        <v>8</v>
      </c>
      <c r="B71" s="8">
        <v>-1.783333333333333</v>
      </c>
      <c r="E71" s="4">
        <v>2018</v>
      </c>
      <c r="F71" s="4" t="s">
        <v>97</v>
      </c>
      <c r="G71" s="4">
        <v>10</v>
      </c>
      <c r="H71" s="9">
        <f t="shared" si="28"/>
        <v>-1.1083333333333332</v>
      </c>
      <c r="I71" s="9">
        <f t="shared" si="30"/>
        <v>1.1083333333333332</v>
      </c>
      <c r="J71" s="13">
        <f t="shared" si="31"/>
        <v>19.108333333333334</v>
      </c>
      <c r="K71" s="13"/>
    </row>
    <row r="72" spans="1:40" x14ac:dyDescent="0.35">
      <c r="A72" s="7">
        <v>9</v>
      </c>
      <c r="B72" s="8">
        <v>1.2500000000000159E-2</v>
      </c>
      <c r="E72" s="4">
        <v>2018</v>
      </c>
      <c r="F72" s="4" t="s">
        <v>97</v>
      </c>
      <c r="G72" s="4">
        <v>11</v>
      </c>
      <c r="H72" s="9">
        <f t="shared" si="28"/>
        <v>-1.3625</v>
      </c>
      <c r="I72" s="9">
        <f t="shared" si="30"/>
        <v>1.3625</v>
      </c>
      <c r="J72" s="13">
        <f t="shared" si="31"/>
        <v>19.362500000000001</v>
      </c>
      <c r="K72" s="13"/>
    </row>
    <row r="73" spans="1:40" x14ac:dyDescent="0.35">
      <c r="A73" s="7">
        <v>10</v>
      </c>
      <c r="B73" s="8">
        <v>-1.1083333333333332</v>
      </c>
      <c r="E73" s="4">
        <v>2018</v>
      </c>
      <c r="F73" s="4" t="s">
        <v>97</v>
      </c>
      <c r="G73" s="4">
        <v>12</v>
      </c>
      <c r="H73" s="9">
        <f t="shared" si="28"/>
        <v>-2.1625000000000001</v>
      </c>
      <c r="I73" s="9">
        <f t="shared" si="30"/>
        <v>2.1625000000000001</v>
      </c>
      <c r="J73" s="13">
        <f t="shared" si="31"/>
        <v>20.162500000000001</v>
      </c>
      <c r="K73" s="13"/>
    </row>
    <row r="74" spans="1:40" x14ac:dyDescent="0.35">
      <c r="A74" s="7">
        <v>11</v>
      </c>
      <c r="B74" s="8">
        <v>-1.3625</v>
      </c>
      <c r="E74" s="4">
        <v>2018</v>
      </c>
      <c r="F74" s="4" t="s">
        <v>97</v>
      </c>
      <c r="G74" s="4">
        <v>13</v>
      </c>
      <c r="H74" s="9">
        <f t="shared" si="28"/>
        <v>-1.645833333333333</v>
      </c>
      <c r="I74" s="9">
        <f t="shared" si="30"/>
        <v>1.645833333333333</v>
      </c>
      <c r="J74" s="13">
        <f t="shared" si="31"/>
        <v>19.645833333333332</v>
      </c>
      <c r="K74" s="13"/>
    </row>
    <row r="75" spans="1:40" x14ac:dyDescent="0.35">
      <c r="A75" s="7">
        <v>12</v>
      </c>
      <c r="B75" s="8">
        <v>-2.1625000000000001</v>
      </c>
      <c r="E75" s="4">
        <v>2018</v>
      </c>
      <c r="F75" s="4" t="s">
        <v>97</v>
      </c>
      <c r="G75" s="4">
        <v>14</v>
      </c>
      <c r="H75" s="9">
        <f t="shared" si="28"/>
        <v>-1.4333333333333333</v>
      </c>
      <c r="I75" s="9">
        <f t="shared" si="30"/>
        <v>1.4333333333333333</v>
      </c>
      <c r="J75" s="13">
        <f t="shared" si="31"/>
        <v>19.433333333333334</v>
      </c>
      <c r="K75" s="13"/>
    </row>
    <row r="76" spans="1:40" x14ac:dyDescent="0.35">
      <c r="A76" s="7">
        <v>13</v>
      </c>
      <c r="B76" s="8">
        <v>-1.645833333333333</v>
      </c>
      <c r="E76" s="4">
        <v>2018</v>
      </c>
      <c r="F76" s="4" t="s">
        <v>97</v>
      </c>
      <c r="G76" s="4">
        <v>15</v>
      </c>
      <c r="H76" s="9">
        <f t="shared" si="28"/>
        <v>-1.1625000000000001</v>
      </c>
      <c r="I76" s="9">
        <f t="shared" si="30"/>
        <v>1.1625000000000001</v>
      </c>
      <c r="J76" s="13">
        <f t="shared" si="31"/>
        <v>19.162500000000001</v>
      </c>
      <c r="K76" s="13"/>
    </row>
    <row r="77" spans="1:40" x14ac:dyDescent="0.35">
      <c r="A77" s="7">
        <v>14</v>
      </c>
      <c r="B77" s="8">
        <v>-1.4333333333333333</v>
      </c>
      <c r="E77" s="4">
        <v>2018</v>
      </c>
      <c r="F77" s="4" t="s">
        <v>97</v>
      </c>
      <c r="G77" s="4">
        <v>16</v>
      </c>
      <c r="H77" s="9">
        <f t="shared" si="28"/>
        <v>-4.291666666666667</v>
      </c>
      <c r="I77" s="9">
        <f t="shared" si="30"/>
        <v>4.291666666666667</v>
      </c>
      <c r="J77" s="13">
        <f t="shared" si="31"/>
        <v>22.291666666666668</v>
      </c>
      <c r="K77" s="13"/>
    </row>
    <row r="78" spans="1:40" x14ac:dyDescent="0.35">
      <c r="A78" s="7">
        <v>15</v>
      </c>
      <c r="B78" s="8">
        <v>-1.1625000000000001</v>
      </c>
      <c r="E78" s="4">
        <v>2018</v>
      </c>
      <c r="F78" s="4" t="s">
        <v>97</v>
      </c>
      <c r="G78" s="4">
        <v>17</v>
      </c>
      <c r="H78" s="9">
        <f t="shared" si="28"/>
        <v>-1.0625000000000004</v>
      </c>
      <c r="I78" s="9">
        <f t="shared" si="30"/>
        <v>1.0625000000000004</v>
      </c>
      <c r="J78" s="13">
        <f t="shared" si="31"/>
        <v>19.0625</v>
      </c>
      <c r="K78" s="13"/>
    </row>
    <row r="79" spans="1:40" x14ac:dyDescent="0.35">
      <c r="A79" s="7">
        <v>16</v>
      </c>
      <c r="B79" s="8">
        <v>-4.291666666666667</v>
      </c>
      <c r="E79" s="4">
        <v>2018</v>
      </c>
      <c r="F79" s="4" t="s">
        <v>97</v>
      </c>
      <c r="G79" s="4">
        <v>18</v>
      </c>
      <c r="H79" s="9">
        <f t="shared" si="28"/>
        <v>0.81666666666666643</v>
      </c>
      <c r="I79" s="9">
        <f t="shared" si="30"/>
        <v>-0.81666666666666643</v>
      </c>
      <c r="J79" s="13">
        <f t="shared" si="31"/>
        <v>17.183333333333334</v>
      </c>
      <c r="K79" s="13"/>
    </row>
    <row r="80" spans="1:40" x14ac:dyDescent="0.35">
      <c r="A80" s="7">
        <v>17</v>
      </c>
      <c r="B80" s="8">
        <v>-1.0625000000000004</v>
      </c>
      <c r="E80" s="4">
        <v>2018</v>
      </c>
      <c r="F80" s="4" t="s">
        <v>97</v>
      </c>
      <c r="G80" s="4">
        <v>19</v>
      </c>
      <c r="H80" s="9">
        <f t="shared" si="28"/>
        <v>-3.3083333333333331</v>
      </c>
      <c r="I80" s="9">
        <f t="shared" si="30"/>
        <v>3.3083333333333331</v>
      </c>
      <c r="J80" s="13">
        <f t="shared" si="31"/>
        <v>21.308333333333334</v>
      </c>
      <c r="K80" s="13"/>
    </row>
    <row r="81" spans="1:11" x14ac:dyDescent="0.35">
      <c r="A81" s="7">
        <v>18</v>
      </c>
      <c r="B81" s="8">
        <v>0.81666666666666643</v>
      </c>
      <c r="E81" s="4">
        <v>2018</v>
      </c>
      <c r="F81" s="4" t="s">
        <v>97</v>
      </c>
      <c r="G81" s="4">
        <v>20</v>
      </c>
      <c r="H81" s="9">
        <f t="shared" si="28"/>
        <v>-2.2958333333333338</v>
      </c>
      <c r="I81" s="9">
        <f t="shared" si="30"/>
        <v>2.2958333333333338</v>
      </c>
      <c r="J81" s="13">
        <f t="shared" si="31"/>
        <v>20.295833333333334</v>
      </c>
      <c r="K81" s="13"/>
    </row>
    <row r="82" spans="1:11" x14ac:dyDescent="0.35">
      <c r="A82" s="7">
        <v>19</v>
      </c>
      <c r="B82" s="8">
        <v>-3.3083333333333331</v>
      </c>
      <c r="E82" s="4">
        <v>2018</v>
      </c>
      <c r="F82" s="4" t="s">
        <v>97</v>
      </c>
      <c r="G82" s="4">
        <v>21</v>
      </c>
      <c r="H82" s="9">
        <f t="shared" si="28"/>
        <v>-0.17083333333333336</v>
      </c>
      <c r="I82" s="9">
        <f t="shared" si="30"/>
        <v>0.17083333333333336</v>
      </c>
      <c r="J82" s="13">
        <f t="shared" si="31"/>
        <v>18.170833333333334</v>
      </c>
      <c r="K82" s="13"/>
    </row>
    <row r="83" spans="1:11" x14ac:dyDescent="0.35">
      <c r="A83" s="7">
        <v>20</v>
      </c>
      <c r="B83" s="8">
        <v>-2.2958333333333338</v>
      </c>
      <c r="E83" s="4">
        <v>2018</v>
      </c>
      <c r="F83" s="4" t="s">
        <v>97</v>
      </c>
      <c r="G83" s="4">
        <v>22</v>
      </c>
      <c r="H83" s="9">
        <f t="shared" si="28"/>
        <v>-0.26250000000000012</v>
      </c>
      <c r="I83" s="9">
        <f t="shared" si="30"/>
        <v>0.26250000000000012</v>
      </c>
      <c r="J83" s="13">
        <f t="shared" si="31"/>
        <v>18.262499999999999</v>
      </c>
      <c r="K83" s="13"/>
    </row>
    <row r="84" spans="1:11" x14ac:dyDescent="0.35">
      <c r="A84" s="7">
        <v>21</v>
      </c>
      <c r="B84" s="8">
        <v>-0.17083333333333336</v>
      </c>
      <c r="E84" s="4">
        <v>2018</v>
      </c>
      <c r="F84" s="4" t="s">
        <v>97</v>
      </c>
      <c r="G84" s="4">
        <v>23</v>
      </c>
      <c r="H84" s="9">
        <f t="shared" si="28"/>
        <v>-0.59999999999999976</v>
      </c>
      <c r="I84" s="9">
        <f t="shared" si="30"/>
        <v>0.59999999999999976</v>
      </c>
      <c r="J84" s="13">
        <f t="shared" si="31"/>
        <v>18.600000000000001</v>
      </c>
      <c r="K84" s="13"/>
    </row>
    <row r="85" spans="1:11" x14ac:dyDescent="0.35">
      <c r="A85" s="7">
        <v>22</v>
      </c>
      <c r="B85" s="8">
        <v>-0.26250000000000012</v>
      </c>
      <c r="E85" s="4">
        <v>2018</v>
      </c>
      <c r="F85" s="4" t="s">
        <v>97</v>
      </c>
      <c r="G85" s="4">
        <v>24</v>
      </c>
      <c r="H85" s="9">
        <f t="shared" si="28"/>
        <v>-1.9750000000000003</v>
      </c>
      <c r="I85" s="9">
        <f t="shared" si="30"/>
        <v>1.9750000000000003</v>
      </c>
      <c r="J85" s="13">
        <f t="shared" si="31"/>
        <v>19.975000000000001</v>
      </c>
      <c r="K85" s="13"/>
    </row>
    <row r="86" spans="1:11" x14ac:dyDescent="0.35">
      <c r="A86" s="7">
        <v>23</v>
      </c>
      <c r="B86" s="8">
        <v>-0.59999999999999976</v>
      </c>
      <c r="E86" s="4">
        <v>2018</v>
      </c>
      <c r="F86" s="4" t="s">
        <v>97</v>
      </c>
      <c r="G86" s="4">
        <v>25</v>
      </c>
      <c r="H86" s="9">
        <f t="shared" si="28"/>
        <v>-1.9916666666666669</v>
      </c>
      <c r="I86" s="9">
        <f t="shared" si="30"/>
        <v>1.9916666666666669</v>
      </c>
      <c r="J86" s="13">
        <f t="shared" si="31"/>
        <v>19.991666666666667</v>
      </c>
      <c r="K86" s="13"/>
    </row>
    <row r="87" spans="1:11" x14ac:dyDescent="0.35">
      <c r="A87" s="7">
        <v>24</v>
      </c>
      <c r="B87" s="8">
        <v>-1.9750000000000003</v>
      </c>
      <c r="E87" s="4">
        <v>2018</v>
      </c>
      <c r="F87" s="4" t="s">
        <v>97</v>
      </c>
      <c r="G87" s="4">
        <v>26</v>
      </c>
      <c r="H87" s="9">
        <f t="shared" si="28"/>
        <v>3.375</v>
      </c>
      <c r="I87" s="9">
        <f t="shared" si="30"/>
        <v>-3.375</v>
      </c>
      <c r="J87" s="13">
        <f t="shared" si="31"/>
        <v>14.625</v>
      </c>
      <c r="K87" s="13"/>
    </row>
    <row r="88" spans="1:11" x14ac:dyDescent="0.35">
      <c r="A88" s="7">
        <v>25</v>
      </c>
      <c r="B88" s="8">
        <v>-1.9916666666666669</v>
      </c>
      <c r="E88" s="4">
        <v>2018</v>
      </c>
      <c r="F88" s="4" t="s">
        <v>97</v>
      </c>
      <c r="G88" s="4">
        <v>27</v>
      </c>
      <c r="H88" s="9">
        <f t="shared" si="28"/>
        <v>3.8333333333333335</v>
      </c>
      <c r="I88" s="9">
        <f t="shared" si="30"/>
        <v>-3.8333333333333335</v>
      </c>
      <c r="J88" s="13">
        <f t="shared" si="31"/>
        <v>14.166666666666666</v>
      </c>
      <c r="K88" s="13"/>
    </row>
    <row r="89" spans="1:11" x14ac:dyDescent="0.35">
      <c r="A89" s="7">
        <v>26</v>
      </c>
      <c r="B89" s="8">
        <v>3.375</v>
      </c>
      <c r="E89" s="4">
        <v>2018</v>
      </c>
      <c r="F89" s="4" t="s">
        <v>97</v>
      </c>
      <c r="G89" s="4">
        <v>28</v>
      </c>
      <c r="H89" s="9">
        <f t="shared" si="28"/>
        <v>4.541666666666667</v>
      </c>
      <c r="I89" s="9">
        <f t="shared" si="30"/>
        <v>-4.541666666666667</v>
      </c>
      <c r="J89" s="13">
        <f t="shared" si="31"/>
        <v>13.458333333333332</v>
      </c>
      <c r="K89" s="13"/>
    </row>
    <row r="90" spans="1:11" x14ac:dyDescent="0.35">
      <c r="A90" s="7">
        <v>27</v>
      </c>
      <c r="B90" s="8">
        <v>3.8333333333333335</v>
      </c>
      <c r="E90" s="4">
        <v>2018</v>
      </c>
      <c r="F90" s="4" t="s">
        <v>97</v>
      </c>
      <c r="G90" s="4">
        <v>29</v>
      </c>
      <c r="H90" s="9">
        <f t="shared" si="28"/>
        <v>4.0916666666666659</v>
      </c>
      <c r="I90" s="9">
        <f t="shared" si="30"/>
        <v>-4.0916666666666659</v>
      </c>
      <c r="J90" s="13">
        <f t="shared" si="31"/>
        <v>13.908333333333335</v>
      </c>
      <c r="K90" s="13"/>
    </row>
    <row r="91" spans="1:11" x14ac:dyDescent="0.35">
      <c r="A91" s="7">
        <v>28</v>
      </c>
      <c r="B91" s="8">
        <v>4.541666666666667</v>
      </c>
      <c r="E91" s="4">
        <v>2018</v>
      </c>
      <c r="F91" s="4" t="s">
        <v>97</v>
      </c>
      <c r="G91" s="4">
        <v>30</v>
      </c>
      <c r="H91" s="9">
        <f t="shared" si="28"/>
        <v>2.941666666666666</v>
      </c>
      <c r="I91" s="9">
        <f t="shared" si="30"/>
        <v>-2.941666666666666</v>
      </c>
      <c r="J91" s="13">
        <f t="shared" si="31"/>
        <v>15.058333333333334</v>
      </c>
      <c r="K91" s="13"/>
    </row>
    <row r="92" spans="1:11" x14ac:dyDescent="0.35">
      <c r="A92" s="7">
        <v>29</v>
      </c>
      <c r="B92" s="8">
        <v>4.0916666666666659</v>
      </c>
      <c r="E92" s="4">
        <v>2018</v>
      </c>
      <c r="F92" s="4" t="s">
        <v>97</v>
      </c>
      <c r="G92" s="4">
        <v>31</v>
      </c>
      <c r="H92" s="9">
        <f t="shared" si="28"/>
        <v>4.1000000000000005</v>
      </c>
      <c r="I92" s="9">
        <f t="shared" si="30"/>
        <v>-4.1000000000000005</v>
      </c>
      <c r="J92" s="13">
        <f t="shared" si="31"/>
        <v>13.899999999999999</v>
      </c>
      <c r="K92" s="13"/>
    </row>
    <row r="93" spans="1:11" x14ac:dyDescent="0.35">
      <c r="A93" s="7">
        <v>30</v>
      </c>
      <c r="B93" s="8">
        <v>2.941666666666666</v>
      </c>
      <c r="E93" s="4">
        <v>2018</v>
      </c>
      <c r="F93" s="4" t="s">
        <v>98</v>
      </c>
      <c r="G93" s="4">
        <v>1</v>
      </c>
      <c r="H93" s="9">
        <f>B96</f>
        <v>-0.12916666666666674</v>
      </c>
      <c r="I93" s="9">
        <f t="shared" si="30"/>
        <v>0.12916666666666674</v>
      </c>
      <c r="J93" s="12">
        <f t="shared" si="31"/>
        <v>18.129166666666666</v>
      </c>
      <c r="K93" s="13"/>
    </row>
    <row r="94" spans="1:11" x14ac:dyDescent="0.35">
      <c r="A94" s="7">
        <v>31</v>
      </c>
      <c r="B94" s="8">
        <v>4.1000000000000005</v>
      </c>
      <c r="E94" s="4">
        <v>2018</v>
      </c>
      <c r="F94" s="4" t="s">
        <v>98</v>
      </c>
      <c r="G94" s="4">
        <v>2</v>
      </c>
      <c r="H94" s="9">
        <f t="shared" ref="H94:H95" si="33">B97</f>
        <v>1.9125000000000003</v>
      </c>
      <c r="I94" s="9">
        <f t="shared" si="30"/>
        <v>-1.9125000000000003</v>
      </c>
      <c r="J94" s="13">
        <f t="shared" si="31"/>
        <v>16.087499999999999</v>
      </c>
      <c r="K94" s="13"/>
    </row>
    <row r="95" spans="1:11" x14ac:dyDescent="0.35">
      <c r="A95" s="6">
        <v>4</v>
      </c>
      <c r="B95" s="8">
        <v>3.465972222222224</v>
      </c>
      <c r="E95" s="4">
        <v>2018</v>
      </c>
      <c r="F95" s="4" t="s">
        <v>98</v>
      </c>
      <c r="G95" s="4">
        <v>3</v>
      </c>
      <c r="H95" s="9">
        <f t="shared" si="33"/>
        <v>2.8166666666666664</v>
      </c>
      <c r="I95" s="9">
        <f t="shared" si="30"/>
        <v>-2.8166666666666664</v>
      </c>
      <c r="J95" s="13">
        <f t="shared" si="31"/>
        <v>15.183333333333334</v>
      </c>
      <c r="K95" s="13"/>
    </row>
    <row r="96" spans="1:11" x14ac:dyDescent="0.35">
      <c r="A96" s="7">
        <v>1</v>
      </c>
      <c r="B96" s="8">
        <v>-0.12916666666666674</v>
      </c>
      <c r="E96" s="4">
        <v>2018</v>
      </c>
      <c r="F96" s="4" t="s">
        <v>98</v>
      </c>
      <c r="G96" s="4">
        <v>4</v>
      </c>
      <c r="H96" s="9">
        <f t="shared" ref="H96:H121" si="34">B99</f>
        <v>0.9333333333333339</v>
      </c>
      <c r="I96" s="9">
        <f t="shared" si="30"/>
        <v>-0.9333333333333339</v>
      </c>
      <c r="J96" s="13">
        <f t="shared" si="31"/>
        <v>17.066666666666666</v>
      </c>
      <c r="K96" s="13"/>
    </row>
    <row r="97" spans="1:11" x14ac:dyDescent="0.35">
      <c r="A97" s="7">
        <v>2</v>
      </c>
      <c r="B97" s="8">
        <v>1.9125000000000003</v>
      </c>
      <c r="E97" s="4">
        <v>2018</v>
      </c>
      <c r="F97" s="4" t="s">
        <v>98</v>
      </c>
      <c r="G97" s="4">
        <v>5</v>
      </c>
      <c r="H97" s="9">
        <f t="shared" si="34"/>
        <v>-1.9208333333333336</v>
      </c>
      <c r="I97" s="9">
        <f t="shared" si="30"/>
        <v>1.9208333333333336</v>
      </c>
      <c r="J97" s="13">
        <f t="shared" si="31"/>
        <v>19.920833333333334</v>
      </c>
      <c r="K97" s="13"/>
    </row>
    <row r="98" spans="1:11" x14ac:dyDescent="0.35">
      <c r="A98" s="7">
        <v>3</v>
      </c>
      <c r="B98" s="8">
        <v>2.8166666666666664</v>
      </c>
      <c r="E98" s="4">
        <v>2018</v>
      </c>
      <c r="F98" s="4" t="s">
        <v>98</v>
      </c>
      <c r="G98" s="4">
        <v>6</v>
      </c>
      <c r="H98" s="9">
        <f t="shared" si="34"/>
        <v>-0.30833333333333329</v>
      </c>
      <c r="I98" s="9">
        <f t="shared" si="30"/>
        <v>0.30833333333333329</v>
      </c>
      <c r="J98" s="13">
        <f t="shared" si="31"/>
        <v>18.308333333333334</v>
      </c>
      <c r="K98" s="13"/>
    </row>
    <row r="99" spans="1:11" x14ac:dyDescent="0.35">
      <c r="A99" s="7">
        <v>4</v>
      </c>
      <c r="B99" s="8">
        <v>0.9333333333333339</v>
      </c>
      <c r="E99" s="4">
        <v>2018</v>
      </c>
      <c r="F99" s="4" t="s">
        <v>98</v>
      </c>
      <c r="G99" s="4">
        <v>7</v>
      </c>
      <c r="H99" s="9">
        <f t="shared" si="34"/>
        <v>-2.3833333333333342</v>
      </c>
      <c r="I99" s="9">
        <f t="shared" si="30"/>
        <v>2.3833333333333342</v>
      </c>
      <c r="J99" s="13">
        <f t="shared" si="31"/>
        <v>20.383333333333333</v>
      </c>
      <c r="K99" s="13"/>
    </row>
    <row r="100" spans="1:11" x14ac:dyDescent="0.35">
      <c r="A100" s="7">
        <v>5</v>
      </c>
      <c r="B100" s="8">
        <v>-1.9208333333333336</v>
      </c>
      <c r="E100" s="4">
        <v>2018</v>
      </c>
      <c r="F100" s="4" t="s">
        <v>98</v>
      </c>
      <c r="G100" s="4">
        <v>8</v>
      </c>
      <c r="H100" s="9">
        <f t="shared" si="34"/>
        <v>-1.8791666666666662</v>
      </c>
      <c r="I100" s="9">
        <f t="shared" si="30"/>
        <v>1.8791666666666662</v>
      </c>
      <c r="J100" s="13">
        <f t="shared" si="31"/>
        <v>19.879166666666666</v>
      </c>
      <c r="K100" s="13"/>
    </row>
    <row r="101" spans="1:11" x14ac:dyDescent="0.35">
      <c r="A101" s="7">
        <v>6</v>
      </c>
      <c r="B101" s="8">
        <v>-0.30833333333333329</v>
      </c>
      <c r="E101" s="4">
        <v>2018</v>
      </c>
      <c r="F101" s="4" t="s">
        <v>98</v>
      </c>
      <c r="G101" s="4">
        <v>9</v>
      </c>
      <c r="H101" s="9">
        <f t="shared" si="34"/>
        <v>-0.9083333333333331</v>
      </c>
      <c r="I101" s="9">
        <f t="shared" si="30"/>
        <v>0.9083333333333331</v>
      </c>
      <c r="J101" s="13">
        <f t="shared" si="31"/>
        <v>18.908333333333331</v>
      </c>
      <c r="K101" s="13"/>
    </row>
    <row r="102" spans="1:11" x14ac:dyDescent="0.35">
      <c r="A102" s="7">
        <v>7</v>
      </c>
      <c r="B102" s="8">
        <v>-2.3833333333333342</v>
      </c>
      <c r="E102" s="4">
        <v>2018</v>
      </c>
      <c r="F102" s="4" t="s">
        <v>98</v>
      </c>
      <c r="G102" s="4">
        <v>10</v>
      </c>
      <c r="H102" s="9">
        <f t="shared" si="34"/>
        <v>1.7249999999999996</v>
      </c>
      <c r="I102" s="9">
        <f t="shared" si="30"/>
        <v>-1.7249999999999996</v>
      </c>
      <c r="J102" s="13">
        <f t="shared" si="31"/>
        <v>16.274999999999999</v>
      </c>
      <c r="K102" s="13"/>
    </row>
    <row r="103" spans="1:11" x14ac:dyDescent="0.35">
      <c r="A103" s="7">
        <v>8</v>
      </c>
      <c r="B103" s="8">
        <v>-1.8791666666666662</v>
      </c>
      <c r="E103" s="4">
        <v>2018</v>
      </c>
      <c r="F103" s="4" t="s">
        <v>98</v>
      </c>
      <c r="G103" s="4">
        <v>11</v>
      </c>
      <c r="H103" s="9">
        <f t="shared" si="34"/>
        <v>2.5249999999999995</v>
      </c>
      <c r="I103" s="9">
        <f t="shared" si="30"/>
        <v>-2.5249999999999995</v>
      </c>
      <c r="J103" s="13">
        <f t="shared" si="31"/>
        <v>15.475000000000001</v>
      </c>
      <c r="K103" s="13"/>
    </row>
    <row r="104" spans="1:11" x14ac:dyDescent="0.35">
      <c r="A104" s="7">
        <v>9</v>
      </c>
      <c r="B104" s="8">
        <v>-0.9083333333333331</v>
      </c>
      <c r="E104" s="4">
        <v>2018</v>
      </c>
      <c r="F104" s="4" t="s">
        <v>98</v>
      </c>
      <c r="G104" s="4">
        <v>12</v>
      </c>
      <c r="H104" s="9">
        <f t="shared" si="34"/>
        <v>5.0874999999999995</v>
      </c>
      <c r="I104" s="9">
        <f t="shared" si="30"/>
        <v>-5.0874999999999995</v>
      </c>
      <c r="J104" s="13">
        <f t="shared" si="31"/>
        <v>12.912500000000001</v>
      </c>
      <c r="K104" s="13"/>
    </row>
    <row r="105" spans="1:11" x14ac:dyDescent="0.35">
      <c r="A105" s="7">
        <v>10</v>
      </c>
      <c r="B105" s="8">
        <v>1.7249999999999996</v>
      </c>
      <c r="E105" s="4">
        <v>2018</v>
      </c>
      <c r="F105" s="4" t="s">
        <v>98</v>
      </c>
      <c r="G105" s="4">
        <v>13</v>
      </c>
      <c r="H105" s="9">
        <f t="shared" si="34"/>
        <v>3.7083333333333339</v>
      </c>
      <c r="I105" s="9">
        <f t="shared" si="30"/>
        <v>-3.7083333333333339</v>
      </c>
      <c r="J105" s="13">
        <f t="shared" si="31"/>
        <v>14.291666666666666</v>
      </c>
      <c r="K105" s="13"/>
    </row>
    <row r="106" spans="1:11" x14ac:dyDescent="0.35">
      <c r="A106" s="7">
        <v>11</v>
      </c>
      <c r="B106" s="8">
        <v>2.5249999999999995</v>
      </c>
      <c r="E106" s="4">
        <v>2018</v>
      </c>
      <c r="F106" s="4" t="s">
        <v>98</v>
      </c>
      <c r="G106" s="4">
        <v>14</v>
      </c>
      <c r="H106" s="9">
        <f t="shared" si="34"/>
        <v>-0.6499999999999998</v>
      </c>
      <c r="I106" s="9">
        <f t="shared" si="30"/>
        <v>0.6499999999999998</v>
      </c>
      <c r="J106" s="13">
        <f t="shared" si="31"/>
        <v>18.649999999999999</v>
      </c>
      <c r="K106" s="13"/>
    </row>
    <row r="107" spans="1:11" x14ac:dyDescent="0.35">
      <c r="A107" s="7">
        <v>12</v>
      </c>
      <c r="B107" s="8">
        <v>5.0874999999999995</v>
      </c>
      <c r="E107" s="4">
        <v>2018</v>
      </c>
      <c r="F107" s="4" t="s">
        <v>98</v>
      </c>
      <c r="G107" s="4">
        <v>15</v>
      </c>
      <c r="H107" s="9">
        <f t="shared" si="34"/>
        <v>-1.8083333333333336</v>
      </c>
      <c r="I107" s="9">
        <f t="shared" si="30"/>
        <v>1.8083333333333336</v>
      </c>
      <c r="J107" s="13">
        <f t="shared" si="31"/>
        <v>19.808333333333334</v>
      </c>
      <c r="K107" s="13"/>
    </row>
    <row r="108" spans="1:11" x14ac:dyDescent="0.35">
      <c r="A108" s="7">
        <v>13</v>
      </c>
      <c r="B108" s="8">
        <v>3.7083333333333339</v>
      </c>
      <c r="E108" s="4">
        <v>2018</v>
      </c>
      <c r="F108" s="4" t="s">
        <v>98</v>
      </c>
      <c r="G108" s="4">
        <v>16</v>
      </c>
      <c r="H108" s="9">
        <f t="shared" si="34"/>
        <v>1.7416666666666669</v>
      </c>
      <c r="I108" s="9">
        <f t="shared" si="30"/>
        <v>-1.7416666666666669</v>
      </c>
      <c r="J108" s="13">
        <f t="shared" si="31"/>
        <v>16.258333333333333</v>
      </c>
      <c r="K108" s="13"/>
    </row>
    <row r="109" spans="1:11" x14ac:dyDescent="0.35">
      <c r="A109" s="7">
        <v>14</v>
      </c>
      <c r="B109" s="8">
        <v>-0.6499999999999998</v>
      </c>
      <c r="E109" s="4">
        <v>2018</v>
      </c>
      <c r="F109" s="4" t="s">
        <v>98</v>
      </c>
      <c r="G109" s="4">
        <v>17</v>
      </c>
      <c r="H109" s="9">
        <f t="shared" si="34"/>
        <v>1.6666666666666653E-2</v>
      </c>
      <c r="I109" s="9">
        <f t="shared" si="30"/>
        <v>-1.6666666666666653E-2</v>
      </c>
      <c r="J109" s="13">
        <f t="shared" si="31"/>
        <v>17.983333333333334</v>
      </c>
      <c r="K109" s="13"/>
    </row>
    <row r="110" spans="1:11" x14ac:dyDescent="0.35">
      <c r="A110" s="7">
        <v>15</v>
      </c>
      <c r="B110" s="8">
        <v>-1.8083333333333336</v>
      </c>
      <c r="E110" s="4">
        <v>2018</v>
      </c>
      <c r="F110" s="4" t="s">
        <v>98</v>
      </c>
      <c r="G110" s="4">
        <v>18</v>
      </c>
      <c r="H110" s="9">
        <f t="shared" si="34"/>
        <v>1.8791666666666667</v>
      </c>
      <c r="I110" s="9">
        <f t="shared" si="30"/>
        <v>-1.8791666666666667</v>
      </c>
      <c r="J110" s="13">
        <f t="shared" si="31"/>
        <v>16.120833333333334</v>
      </c>
      <c r="K110" s="13"/>
    </row>
    <row r="111" spans="1:11" x14ac:dyDescent="0.35">
      <c r="A111" s="7">
        <v>16</v>
      </c>
      <c r="B111" s="8">
        <v>1.7416666666666669</v>
      </c>
      <c r="E111" s="4">
        <v>2018</v>
      </c>
      <c r="F111" s="4" t="s">
        <v>98</v>
      </c>
      <c r="G111" s="4">
        <v>19</v>
      </c>
      <c r="H111" s="9">
        <f t="shared" si="34"/>
        <v>1.5208333333333333</v>
      </c>
      <c r="I111" s="9">
        <f t="shared" si="30"/>
        <v>-1.5208333333333333</v>
      </c>
      <c r="J111" s="13">
        <f t="shared" si="31"/>
        <v>16.479166666666668</v>
      </c>
      <c r="K111" s="13"/>
    </row>
    <row r="112" spans="1:11" x14ac:dyDescent="0.35">
      <c r="A112" s="7">
        <v>17</v>
      </c>
      <c r="B112" s="8">
        <v>1.6666666666666653E-2</v>
      </c>
      <c r="E112" s="4">
        <v>2018</v>
      </c>
      <c r="F112" s="4" t="s">
        <v>98</v>
      </c>
      <c r="G112" s="4">
        <v>20</v>
      </c>
      <c r="H112" s="9">
        <f t="shared" si="34"/>
        <v>2.6541666666666663</v>
      </c>
      <c r="I112" s="9">
        <f t="shared" si="30"/>
        <v>-2.6541666666666663</v>
      </c>
      <c r="J112" s="13">
        <f t="shared" si="31"/>
        <v>15.345833333333333</v>
      </c>
      <c r="K112" s="13"/>
    </row>
    <row r="113" spans="1:11" x14ac:dyDescent="0.35">
      <c r="A113" s="7">
        <v>18</v>
      </c>
      <c r="B113" s="8">
        <v>1.8791666666666667</v>
      </c>
      <c r="E113" s="4">
        <v>2018</v>
      </c>
      <c r="F113" s="4" t="s">
        <v>98</v>
      </c>
      <c r="G113" s="4">
        <v>21</v>
      </c>
      <c r="H113" s="9">
        <f t="shared" si="34"/>
        <v>7.1333333333333329</v>
      </c>
      <c r="I113" s="9">
        <f t="shared" si="30"/>
        <v>-7.1333333333333329</v>
      </c>
      <c r="J113" s="13">
        <f t="shared" si="31"/>
        <v>10.866666666666667</v>
      </c>
      <c r="K113" s="13"/>
    </row>
    <row r="114" spans="1:11" x14ac:dyDescent="0.35">
      <c r="A114" s="7">
        <v>19</v>
      </c>
      <c r="B114" s="8">
        <v>1.5208333333333333</v>
      </c>
      <c r="E114" s="4">
        <v>2018</v>
      </c>
      <c r="F114" s="4" t="s">
        <v>98</v>
      </c>
      <c r="G114" s="4">
        <v>22</v>
      </c>
      <c r="H114" s="9">
        <f t="shared" si="34"/>
        <v>9.6166666666666654</v>
      </c>
      <c r="I114" s="9">
        <f t="shared" si="30"/>
        <v>-9.6166666666666654</v>
      </c>
      <c r="J114" s="13">
        <f t="shared" si="31"/>
        <v>8.3833333333333346</v>
      </c>
      <c r="K114" s="13"/>
    </row>
    <row r="115" spans="1:11" x14ac:dyDescent="0.35">
      <c r="A115" s="7">
        <v>20</v>
      </c>
      <c r="B115" s="8">
        <v>2.6541666666666663</v>
      </c>
      <c r="E115" s="4">
        <v>2018</v>
      </c>
      <c r="F115" s="4" t="s">
        <v>98</v>
      </c>
      <c r="G115" s="4">
        <v>23</v>
      </c>
      <c r="H115" s="9">
        <f t="shared" si="34"/>
        <v>11.249999999999998</v>
      </c>
      <c r="I115" s="9">
        <f t="shared" si="30"/>
        <v>-11.249999999999998</v>
      </c>
      <c r="J115" s="13">
        <f t="shared" si="31"/>
        <v>6.7500000000000018</v>
      </c>
      <c r="K115" s="13"/>
    </row>
    <row r="116" spans="1:11" x14ac:dyDescent="0.35">
      <c r="A116" s="7">
        <v>21</v>
      </c>
      <c r="B116" s="8">
        <v>7.1333333333333329</v>
      </c>
      <c r="E116" s="4">
        <v>2018</v>
      </c>
      <c r="F116" s="4" t="s">
        <v>98</v>
      </c>
      <c r="G116" s="4">
        <v>24</v>
      </c>
      <c r="H116" s="9">
        <f t="shared" si="34"/>
        <v>11.183333333333335</v>
      </c>
      <c r="I116" s="9">
        <f t="shared" si="30"/>
        <v>-11.183333333333335</v>
      </c>
      <c r="J116" s="13">
        <f t="shared" si="31"/>
        <v>6.8166666666666647</v>
      </c>
      <c r="K116" s="13"/>
    </row>
    <row r="117" spans="1:11" x14ac:dyDescent="0.35">
      <c r="A117" s="7">
        <v>22</v>
      </c>
      <c r="B117" s="8">
        <v>9.6166666666666654</v>
      </c>
      <c r="E117" s="4">
        <v>2018</v>
      </c>
      <c r="F117" s="4" t="s">
        <v>98</v>
      </c>
      <c r="G117" s="4">
        <v>25</v>
      </c>
      <c r="H117" s="9">
        <f t="shared" si="34"/>
        <v>8.3583333333333325</v>
      </c>
      <c r="I117" s="9">
        <f t="shared" si="30"/>
        <v>-8.3583333333333325</v>
      </c>
      <c r="J117" s="13">
        <f t="shared" si="31"/>
        <v>9.6416666666666675</v>
      </c>
      <c r="K117" s="13"/>
    </row>
    <row r="118" spans="1:11" x14ac:dyDescent="0.35">
      <c r="A118" s="7">
        <v>23</v>
      </c>
      <c r="B118" s="8">
        <v>11.249999999999998</v>
      </c>
      <c r="E118" s="4">
        <v>2018</v>
      </c>
      <c r="F118" s="4" t="s">
        <v>98</v>
      </c>
      <c r="G118" s="4">
        <v>26</v>
      </c>
      <c r="H118" s="9">
        <f t="shared" si="34"/>
        <v>8.8833333333333329</v>
      </c>
      <c r="I118" s="9">
        <f t="shared" si="30"/>
        <v>-8.8833333333333329</v>
      </c>
      <c r="J118" s="13">
        <f t="shared" si="31"/>
        <v>9.1166666666666671</v>
      </c>
      <c r="K118" s="13"/>
    </row>
    <row r="119" spans="1:11" x14ac:dyDescent="0.35">
      <c r="A119" s="7">
        <v>24</v>
      </c>
      <c r="B119" s="8">
        <v>11.183333333333335</v>
      </c>
      <c r="E119" s="4">
        <v>2018</v>
      </c>
      <c r="F119" s="4" t="s">
        <v>98</v>
      </c>
      <c r="G119" s="4">
        <v>27</v>
      </c>
      <c r="H119" s="9">
        <f t="shared" si="34"/>
        <v>9.3208333333333329</v>
      </c>
      <c r="I119" s="9">
        <f t="shared" si="30"/>
        <v>-9.3208333333333329</v>
      </c>
      <c r="J119" s="13">
        <f t="shared" si="31"/>
        <v>8.6791666666666671</v>
      </c>
      <c r="K119" s="13"/>
    </row>
    <row r="120" spans="1:11" x14ac:dyDescent="0.35">
      <c r="A120" s="7">
        <v>25</v>
      </c>
      <c r="B120" s="8">
        <v>8.3583333333333325</v>
      </c>
      <c r="E120" s="4">
        <v>2018</v>
      </c>
      <c r="F120" s="4" t="s">
        <v>98</v>
      </c>
      <c r="G120" s="4">
        <v>28</v>
      </c>
      <c r="H120" s="9">
        <f t="shared" si="34"/>
        <v>4.9458333333333337</v>
      </c>
      <c r="I120" s="9">
        <f t="shared" si="30"/>
        <v>-4.9458333333333337</v>
      </c>
      <c r="J120" s="13">
        <f t="shared" si="31"/>
        <v>13.054166666666667</v>
      </c>
      <c r="K120" s="13"/>
    </row>
    <row r="121" spans="1:11" x14ac:dyDescent="0.35">
      <c r="A121" s="7">
        <v>26</v>
      </c>
      <c r="B121" s="8">
        <v>8.8833333333333329</v>
      </c>
      <c r="E121" s="4">
        <v>2018</v>
      </c>
      <c r="F121" s="4" t="s">
        <v>98</v>
      </c>
      <c r="G121" s="4">
        <v>29</v>
      </c>
      <c r="H121" s="9">
        <f t="shared" si="34"/>
        <v>5.395833333333333</v>
      </c>
      <c r="I121" s="9">
        <f t="shared" si="30"/>
        <v>-5.395833333333333</v>
      </c>
      <c r="J121" s="13">
        <f t="shared" si="31"/>
        <v>12.604166666666668</v>
      </c>
      <c r="K121" s="13"/>
    </row>
    <row r="122" spans="1:11" x14ac:dyDescent="0.35">
      <c r="A122" s="7">
        <v>27</v>
      </c>
      <c r="B122" s="8">
        <v>9.3208333333333329</v>
      </c>
      <c r="E122" s="4">
        <v>2018</v>
      </c>
      <c r="F122" s="4" t="s">
        <v>98</v>
      </c>
      <c r="G122" s="4">
        <v>30</v>
      </c>
      <c r="H122" s="9">
        <f>B125</f>
        <v>11.358333333333334</v>
      </c>
      <c r="I122" s="9">
        <f t="shared" si="30"/>
        <v>-11.358333333333334</v>
      </c>
      <c r="J122" s="13">
        <f t="shared" si="31"/>
        <v>6.6416666666666657</v>
      </c>
      <c r="K122" s="13"/>
    </row>
    <row r="123" spans="1:11" x14ac:dyDescent="0.35">
      <c r="A123" s="7">
        <v>28</v>
      </c>
      <c r="B123" s="8">
        <v>4.9458333333333337</v>
      </c>
      <c r="E123" s="4">
        <v>2018</v>
      </c>
      <c r="F123" s="4" t="s">
        <v>99</v>
      </c>
      <c r="G123" s="4">
        <v>1</v>
      </c>
      <c r="H123" s="9">
        <f>B127</f>
        <v>17.966666666666665</v>
      </c>
      <c r="I123" s="9">
        <f t="shared" si="30"/>
        <v>-17.966666666666665</v>
      </c>
      <c r="J123" s="12">
        <f t="shared" si="31"/>
        <v>3.3333333333334991E-2</v>
      </c>
      <c r="K123" s="13"/>
    </row>
    <row r="124" spans="1:11" x14ac:dyDescent="0.35">
      <c r="A124" s="7">
        <v>29</v>
      </c>
      <c r="B124" s="8">
        <v>5.395833333333333</v>
      </c>
      <c r="E124" s="4">
        <v>2018</v>
      </c>
      <c r="F124" s="4" t="s">
        <v>99</v>
      </c>
      <c r="G124" s="4">
        <v>2</v>
      </c>
      <c r="H124" s="9">
        <f>B128</f>
        <v>22.612500000000001</v>
      </c>
      <c r="I124" s="9">
        <f t="shared" si="30"/>
        <v>-22.612500000000001</v>
      </c>
      <c r="J124" s="13">
        <f t="shared" si="31"/>
        <v>0</v>
      </c>
      <c r="K124" s="13"/>
    </row>
    <row r="125" spans="1:11" x14ac:dyDescent="0.35">
      <c r="A125" s="7">
        <v>30</v>
      </c>
      <c r="B125" s="8">
        <v>11.358333333333334</v>
      </c>
      <c r="E125" s="4">
        <v>2018</v>
      </c>
      <c r="F125" s="4" t="s">
        <v>99</v>
      </c>
      <c r="G125" s="4">
        <v>3</v>
      </c>
      <c r="H125" s="9">
        <f t="shared" ref="H125:H153" si="35">B129</f>
        <v>17.524999999999995</v>
      </c>
      <c r="I125" s="9">
        <f t="shared" si="30"/>
        <v>-17.524999999999995</v>
      </c>
      <c r="J125" s="13">
        <f t="shared" si="31"/>
        <v>0.47500000000000497</v>
      </c>
      <c r="K125" s="13"/>
    </row>
    <row r="126" spans="1:11" x14ac:dyDescent="0.35">
      <c r="A126" s="6">
        <v>5</v>
      </c>
      <c r="B126" s="8">
        <v>17.12809139784947</v>
      </c>
      <c r="E126" s="4">
        <v>2018</v>
      </c>
      <c r="F126" s="4" t="s">
        <v>99</v>
      </c>
      <c r="G126" s="4">
        <v>4</v>
      </c>
      <c r="H126" s="9">
        <f t="shared" si="35"/>
        <v>12.704166666666666</v>
      </c>
      <c r="I126" s="9">
        <f t="shared" si="30"/>
        <v>-12.704166666666666</v>
      </c>
      <c r="J126" s="13">
        <f t="shared" si="31"/>
        <v>5.2958333333333343</v>
      </c>
      <c r="K126" s="13"/>
    </row>
    <row r="127" spans="1:11" x14ac:dyDescent="0.35">
      <c r="A127" s="7">
        <v>1</v>
      </c>
      <c r="B127" s="8">
        <v>17.966666666666665</v>
      </c>
      <c r="E127" s="4">
        <v>2018</v>
      </c>
      <c r="F127" s="4" t="s">
        <v>99</v>
      </c>
      <c r="G127" s="4">
        <v>5</v>
      </c>
      <c r="H127" s="9">
        <f t="shared" si="35"/>
        <v>16.233333333333331</v>
      </c>
      <c r="I127" s="9">
        <f t="shared" si="30"/>
        <v>-16.233333333333331</v>
      </c>
      <c r="J127" s="13">
        <f t="shared" si="31"/>
        <v>1.7666666666666693</v>
      </c>
      <c r="K127" s="13"/>
    </row>
    <row r="128" spans="1:11" x14ac:dyDescent="0.35">
      <c r="A128" s="7">
        <v>2</v>
      </c>
      <c r="B128" s="8">
        <v>22.612500000000001</v>
      </c>
      <c r="E128" s="4">
        <v>2018</v>
      </c>
      <c r="F128" s="4" t="s">
        <v>99</v>
      </c>
      <c r="G128" s="4">
        <v>6</v>
      </c>
      <c r="H128" s="9">
        <f t="shared" si="35"/>
        <v>14.508333333333333</v>
      </c>
      <c r="I128" s="9">
        <f t="shared" si="30"/>
        <v>-14.508333333333333</v>
      </c>
      <c r="J128" s="13">
        <f t="shared" si="31"/>
        <v>3.4916666666666671</v>
      </c>
      <c r="K128" s="13"/>
    </row>
    <row r="129" spans="1:11" x14ac:dyDescent="0.35">
      <c r="A129" s="7">
        <v>3</v>
      </c>
      <c r="B129" s="8">
        <v>17.524999999999995</v>
      </c>
      <c r="E129" s="4">
        <v>2018</v>
      </c>
      <c r="F129" s="4" t="s">
        <v>99</v>
      </c>
      <c r="G129" s="4">
        <v>7</v>
      </c>
      <c r="H129" s="9">
        <f t="shared" si="35"/>
        <v>13.024999999999999</v>
      </c>
      <c r="I129" s="9">
        <f t="shared" si="30"/>
        <v>-13.024999999999999</v>
      </c>
      <c r="J129" s="13">
        <f t="shared" si="31"/>
        <v>4.9750000000000014</v>
      </c>
      <c r="K129" s="13"/>
    </row>
    <row r="130" spans="1:11" x14ac:dyDescent="0.35">
      <c r="A130" s="7">
        <v>4</v>
      </c>
      <c r="B130" s="8">
        <v>12.704166666666666</v>
      </c>
      <c r="E130" s="4">
        <v>2018</v>
      </c>
      <c r="F130" s="4" t="s">
        <v>99</v>
      </c>
      <c r="G130" s="4">
        <v>8</v>
      </c>
      <c r="H130" s="9">
        <f t="shared" si="35"/>
        <v>13.554166666666665</v>
      </c>
      <c r="I130" s="9">
        <f t="shared" si="30"/>
        <v>-13.554166666666665</v>
      </c>
      <c r="J130" s="13">
        <f t="shared" si="31"/>
        <v>4.4458333333333346</v>
      </c>
      <c r="K130" s="13"/>
    </row>
    <row r="131" spans="1:11" x14ac:dyDescent="0.35">
      <c r="A131" s="7">
        <v>5</v>
      </c>
      <c r="B131" s="8">
        <v>16.233333333333331</v>
      </c>
      <c r="E131" s="4">
        <v>2018</v>
      </c>
      <c r="F131" s="4" t="s">
        <v>99</v>
      </c>
      <c r="G131" s="4">
        <v>9</v>
      </c>
      <c r="H131" s="9">
        <f t="shared" si="35"/>
        <v>16.191666666666666</v>
      </c>
      <c r="I131" s="9">
        <f t="shared" ref="I131:I194" si="36">IF(H131&lt;=0,H131*-1,H131*-"1.0")</f>
        <v>-16.191666666666666</v>
      </c>
      <c r="J131" s="13">
        <f t="shared" ref="J131:J178" si="37">IF(I131&lt;=-18,0,I131+18)</f>
        <v>1.8083333333333336</v>
      </c>
      <c r="K131" s="13"/>
    </row>
    <row r="132" spans="1:11" x14ac:dyDescent="0.35">
      <c r="A132" s="7">
        <v>6</v>
      </c>
      <c r="B132" s="8">
        <v>14.508333333333333</v>
      </c>
      <c r="E132" s="4">
        <v>2018</v>
      </c>
      <c r="F132" s="4" t="s">
        <v>99</v>
      </c>
      <c r="G132" s="4">
        <v>10</v>
      </c>
      <c r="H132" s="9">
        <f t="shared" si="35"/>
        <v>16.108333333333334</v>
      </c>
      <c r="I132" s="9">
        <f t="shared" si="36"/>
        <v>-16.108333333333334</v>
      </c>
      <c r="J132" s="13">
        <f t="shared" si="37"/>
        <v>1.8916666666666657</v>
      </c>
      <c r="K132" s="13"/>
    </row>
    <row r="133" spans="1:11" x14ac:dyDescent="0.35">
      <c r="A133" s="7">
        <v>7</v>
      </c>
      <c r="B133" s="8">
        <v>13.024999999999999</v>
      </c>
      <c r="E133" s="4">
        <v>2018</v>
      </c>
      <c r="F133" s="4" t="s">
        <v>99</v>
      </c>
      <c r="G133" s="4">
        <v>11</v>
      </c>
      <c r="H133" s="9">
        <f t="shared" si="35"/>
        <v>7.9541666666666666</v>
      </c>
      <c r="I133" s="9">
        <f t="shared" si="36"/>
        <v>-7.9541666666666666</v>
      </c>
      <c r="J133" s="13">
        <f t="shared" si="37"/>
        <v>10.045833333333334</v>
      </c>
      <c r="K133" s="13"/>
    </row>
    <row r="134" spans="1:11" x14ac:dyDescent="0.35">
      <c r="A134" s="7">
        <v>8</v>
      </c>
      <c r="B134" s="8">
        <v>13.554166666666665</v>
      </c>
      <c r="E134" s="4">
        <v>2018</v>
      </c>
      <c r="F134" s="4" t="s">
        <v>99</v>
      </c>
      <c r="G134" s="4">
        <v>12</v>
      </c>
      <c r="H134" s="9">
        <f t="shared" si="35"/>
        <v>10.895833333333334</v>
      </c>
      <c r="I134" s="9">
        <f t="shared" si="36"/>
        <v>-10.895833333333334</v>
      </c>
      <c r="J134" s="13">
        <f t="shared" si="37"/>
        <v>7.1041666666666661</v>
      </c>
      <c r="K134" s="13"/>
    </row>
    <row r="135" spans="1:11" x14ac:dyDescent="0.35">
      <c r="A135" s="7">
        <v>9</v>
      </c>
      <c r="B135" s="8">
        <v>16.191666666666666</v>
      </c>
      <c r="E135" s="4">
        <v>2018</v>
      </c>
      <c r="F135" s="4" t="s">
        <v>99</v>
      </c>
      <c r="G135" s="4">
        <v>13</v>
      </c>
      <c r="H135" s="9">
        <f t="shared" si="35"/>
        <v>12.475</v>
      </c>
      <c r="I135" s="9">
        <f t="shared" si="36"/>
        <v>-12.475</v>
      </c>
      <c r="J135" s="13">
        <f t="shared" si="37"/>
        <v>5.5250000000000004</v>
      </c>
      <c r="K135" s="13"/>
    </row>
    <row r="136" spans="1:11" x14ac:dyDescent="0.35">
      <c r="A136" s="7">
        <v>10</v>
      </c>
      <c r="B136" s="8">
        <v>16.108333333333334</v>
      </c>
      <c r="E136" s="4">
        <v>2018</v>
      </c>
      <c r="F136" s="4" t="s">
        <v>99</v>
      </c>
      <c r="G136" s="4">
        <v>14</v>
      </c>
      <c r="H136" s="9">
        <f t="shared" si="35"/>
        <v>17.541666666666664</v>
      </c>
      <c r="I136" s="9">
        <f t="shared" si="36"/>
        <v>-17.541666666666664</v>
      </c>
      <c r="J136" s="13">
        <f t="shared" si="37"/>
        <v>0.4583333333333357</v>
      </c>
      <c r="K136" s="13"/>
    </row>
    <row r="137" spans="1:11" x14ac:dyDescent="0.35">
      <c r="A137" s="7">
        <v>11</v>
      </c>
      <c r="B137" s="8">
        <v>7.9541666666666666</v>
      </c>
      <c r="E137" s="4">
        <v>2018</v>
      </c>
      <c r="F137" s="4" t="s">
        <v>99</v>
      </c>
      <c r="G137" s="4">
        <v>15</v>
      </c>
      <c r="H137" s="9">
        <f t="shared" si="35"/>
        <v>17.000000000000004</v>
      </c>
      <c r="I137" s="9">
        <f t="shared" si="36"/>
        <v>-17.000000000000004</v>
      </c>
      <c r="J137" s="13">
        <f t="shared" si="37"/>
        <v>0.99999999999999645</v>
      </c>
      <c r="K137" s="13"/>
    </row>
    <row r="138" spans="1:11" x14ac:dyDescent="0.35">
      <c r="A138" s="7">
        <v>12</v>
      </c>
      <c r="B138" s="8">
        <v>10.895833333333334</v>
      </c>
      <c r="E138" s="4">
        <v>2018</v>
      </c>
      <c r="F138" s="4" t="s">
        <v>99</v>
      </c>
      <c r="G138" s="4">
        <v>16</v>
      </c>
      <c r="H138" s="9">
        <f t="shared" si="35"/>
        <v>13.766666666666666</v>
      </c>
      <c r="I138" s="9">
        <f t="shared" si="36"/>
        <v>-13.766666666666666</v>
      </c>
      <c r="J138" s="13">
        <f t="shared" si="37"/>
        <v>4.2333333333333343</v>
      </c>
      <c r="K138" s="13"/>
    </row>
    <row r="139" spans="1:11" x14ac:dyDescent="0.35">
      <c r="A139" s="7">
        <v>13</v>
      </c>
      <c r="B139" s="8">
        <v>12.475</v>
      </c>
      <c r="E139" s="4">
        <v>2018</v>
      </c>
      <c r="F139" s="4" t="s">
        <v>99</v>
      </c>
      <c r="G139" s="4">
        <v>17</v>
      </c>
      <c r="H139" s="9">
        <f t="shared" si="35"/>
        <v>17.566666666666666</v>
      </c>
      <c r="I139" s="9">
        <f t="shared" si="36"/>
        <v>-17.566666666666666</v>
      </c>
      <c r="J139" s="13">
        <f t="shared" si="37"/>
        <v>0.43333333333333357</v>
      </c>
      <c r="K139" s="13"/>
    </row>
    <row r="140" spans="1:11" x14ac:dyDescent="0.35">
      <c r="A140" s="7">
        <v>14</v>
      </c>
      <c r="B140" s="8">
        <v>17.541666666666664</v>
      </c>
      <c r="E140" s="4">
        <v>2018</v>
      </c>
      <c r="F140" s="4" t="s">
        <v>99</v>
      </c>
      <c r="G140" s="4">
        <v>18</v>
      </c>
      <c r="H140" s="9">
        <f t="shared" si="35"/>
        <v>13.829166666666671</v>
      </c>
      <c r="I140" s="9">
        <f t="shared" si="36"/>
        <v>-13.829166666666671</v>
      </c>
      <c r="J140" s="13">
        <f t="shared" si="37"/>
        <v>4.170833333333329</v>
      </c>
      <c r="K140" s="13"/>
    </row>
    <row r="141" spans="1:11" x14ac:dyDescent="0.35">
      <c r="A141" s="7">
        <v>15</v>
      </c>
      <c r="B141" s="8">
        <v>17.000000000000004</v>
      </c>
      <c r="E141" s="4">
        <v>2018</v>
      </c>
      <c r="F141" s="4" t="s">
        <v>99</v>
      </c>
      <c r="G141" s="4">
        <v>19</v>
      </c>
      <c r="H141" s="9">
        <f t="shared" si="35"/>
        <v>12.875000000000002</v>
      </c>
      <c r="I141" s="9">
        <f t="shared" si="36"/>
        <v>-12.875000000000002</v>
      </c>
      <c r="J141" s="13">
        <f t="shared" si="37"/>
        <v>5.1249999999999982</v>
      </c>
      <c r="K141" s="13"/>
    </row>
    <row r="142" spans="1:11" x14ac:dyDescent="0.35">
      <c r="A142" s="7">
        <v>16</v>
      </c>
      <c r="B142" s="8">
        <v>13.766666666666666</v>
      </c>
      <c r="E142" s="4">
        <v>2018</v>
      </c>
      <c r="F142" s="4" t="s">
        <v>99</v>
      </c>
      <c r="G142" s="4">
        <v>20</v>
      </c>
      <c r="H142" s="9">
        <f t="shared" si="35"/>
        <v>15.504166666666663</v>
      </c>
      <c r="I142" s="9">
        <f t="shared" si="36"/>
        <v>-15.504166666666663</v>
      </c>
      <c r="J142" s="13">
        <f t="shared" si="37"/>
        <v>2.4958333333333371</v>
      </c>
      <c r="K142" s="13"/>
    </row>
    <row r="143" spans="1:11" x14ac:dyDescent="0.35">
      <c r="A143" s="7">
        <v>17</v>
      </c>
      <c r="B143" s="8">
        <v>17.566666666666666</v>
      </c>
      <c r="E143" s="4">
        <v>2018</v>
      </c>
      <c r="F143" s="4" t="s">
        <v>99</v>
      </c>
      <c r="G143" s="4">
        <v>21</v>
      </c>
      <c r="H143" s="9">
        <f t="shared" si="35"/>
        <v>15.3375</v>
      </c>
      <c r="I143" s="9">
        <f t="shared" si="36"/>
        <v>-15.3375</v>
      </c>
      <c r="J143" s="13">
        <f t="shared" si="37"/>
        <v>2.6624999999999996</v>
      </c>
      <c r="K143" s="13"/>
    </row>
    <row r="144" spans="1:11" x14ac:dyDescent="0.35">
      <c r="A144" s="7">
        <v>18</v>
      </c>
      <c r="B144" s="8">
        <v>13.829166666666671</v>
      </c>
      <c r="E144" s="4">
        <v>2018</v>
      </c>
      <c r="F144" s="4" t="s">
        <v>99</v>
      </c>
      <c r="G144" s="4">
        <v>22</v>
      </c>
      <c r="H144" s="9">
        <f t="shared" si="35"/>
        <v>14.087499999999999</v>
      </c>
      <c r="I144" s="9">
        <f t="shared" si="36"/>
        <v>-14.087499999999999</v>
      </c>
      <c r="J144" s="13">
        <f t="shared" si="37"/>
        <v>3.9125000000000014</v>
      </c>
      <c r="K144" s="13"/>
    </row>
    <row r="145" spans="1:11" x14ac:dyDescent="0.35">
      <c r="A145" s="7">
        <v>19</v>
      </c>
      <c r="B145" s="8">
        <v>12.875000000000002</v>
      </c>
      <c r="E145" s="4">
        <v>2018</v>
      </c>
      <c r="F145" s="4" t="s">
        <v>99</v>
      </c>
      <c r="G145" s="4">
        <v>23</v>
      </c>
      <c r="H145" s="9">
        <f t="shared" si="35"/>
        <v>19.141666666666662</v>
      </c>
      <c r="I145" s="9">
        <f t="shared" si="36"/>
        <v>-19.141666666666662</v>
      </c>
      <c r="J145" s="13">
        <f t="shared" si="37"/>
        <v>0</v>
      </c>
      <c r="K145" s="13"/>
    </row>
    <row r="146" spans="1:11" x14ac:dyDescent="0.35">
      <c r="A146" s="7">
        <v>20</v>
      </c>
      <c r="B146" s="8">
        <v>15.504166666666663</v>
      </c>
      <c r="E146" s="4">
        <v>2018</v>
      </c>
      <c r="F146" s="4" t="s">
        <v>99</v>
      </c>
      <c r="G146" s="4">
        <v>24</v>
      </c>
      <c r="H146" s="9">
        <f t="shared" si="35"/>
        <v>20.624999999999996</v>
      </c>
      <c r="I146" s="9">
        <f t="shared" si="36"/>
        <v>-20.624999999999996</v>
      </c>
      <c r="J146" s="13">
        <f t="shared" si="37"/>
        <v>0</v>
      </c>
      <c r="K146" s="13"/>
    </row>
    <row r="147" spans="1:11" x14ac:dyDescent="0.35">
      <c r="A147" s="7">
        <v>21</v>
      </c>
      <c r="B147" s="8">
        <v>15.3375</v>
      </c>
      <c r="E147" s="4">
        <v>2018</v>
      </c>
      <c r="F147" s="4" t="s">
        <v>99</v>
      </c>
      <c r="G147" s="4">
        <v>25</v>
      </c>
      <c r="H147" s="9">
        <f t="shared" si="35"/>
        <v>23.762499999999999</v>
      </c>
      <c r="I147" s="9">
        <f t="shared" si="36"/>
        <v>-23.762499999999999</v>
      </c>
      <c r="J147" s="13">
        <f t="shared" si="37"/>
        <v>0</v>
      </c>
      <c r="K147" s="13"/>
    </row>
    <row r="148" spans="1:11" x14ac:dyDescent="0.35">
      <c r="A148" s="7">
        <v>22</v>
      </c>
      <c r="B148" s="8">
        <v>14.087499999999999</v>
      </c>
      <c r="E148" s="4">
        <v>2018</v>
      </c>
      <c r="F148" s="4" t="s">
        <v>99</v>
      </c>
      <c r="G148" s="4">
        <v>26</v>
      </c>
      <c r="H148" s="9">
        <f t="shared" si="35"/>
        <v>22.479166666666661</v>
      </c>
      <c r="I148" s="9">
        <f t="shared" si="36"/>
        <v>-22.479166666666661</v>
      </c>
      <c r="J148" s="13">
        <f t="shared" si="37"/>
        <v>0</v>
      </c>
      <c r="K148" s="13"/>
    </row>
    <row r="149" spans="1:11" x14ac:dyDescent="0.35">
      <c r="A149" s="7">
        <v>23</v>
      </c>
      <c r="B149" s="8">
        <v>19.141666666666662</v>
      </c>
      <c r="E149" s="4">
        <v>2018</v>
      </c>
      <c r="F149" s="4" t="s">
        <v>99</v>
      </c>
      <c r="G149" s="4">
        <v>27</v>
      </c>
      <c r="H149" s="9">
        <f t="shared" si="35"/>
        <v>20.762499999999999</v>
      </c>
      <c r="I149" s="9">
        <f t="shared" si="36"/>
        <v>-20.762499999999999</v>
      </c>
      <c r="J149" s="13">
        <f t="shared" si="37"/>
        <v>0</v>
      </c>
      <c r="K149" s="13"/>
    </row>
    <row r="150" spans="1:11" x14ac:dyDescent="0.35">
      <c r="A150" s="7">
        <v>24</v>
      </c>
      <c r="B150" s="8">
        <v>20.624999999999996</v>
      </c>
      <c r="E150" s="4">
        <v>2018</v>
      </c>
      <c r="F150" s="4" t="s">
        <v>99</v>
      </c>
      <c r="G150" s="4">
        <v>28</v>
      </c>
      <c r="H150" s="9">
        <f t="shared" si="35"/>
        <v>24.229166666666668</v>
      </c>
      <c r="I150" s="9">
        <f t="shared" si="36"/>
        <v>-24.229166666666668</v>
      </c>
      <c r="J150" s="13">
        <f t="shared" si="37"/>
        <v>0</v>
      </c>
      <c r="K150" s="13"/>
    </row>
    <row r="151" spans="1:11" x14ac:dyDescent="0.35">
      <c r="A151" s="7">
        <v>25</v>
      </c>
      <c r="B151" s="8">
        <v>23.762499999999999</v>
      </c>
      <c r="E151" s="4">
        <v>2018</v>
      </c>
      <c r="F151" s="4" t="s">
        <v>99</v>
      </c>
      <c r="G151" s="4">
        <v>29</v>
      </c>
      <c r="H151" s="9">
        <f t="shared" si="35"/>
        <v>22.962499999999995</v>
      </c>
      <c r="I151" s="9">
        <f t="shared" si="36"/>
        <v>-22.962499999999995</v>
      </c>
      <c r="J151" s="13">
        <f t="shared" si="37"/>
        <v>0</v>
      </c>
      <c r="K151" s="13"/>
    </row>
    <row r="152" spans="1:11" x14ac:dyDescent="0.35">
      <c r="A152" s="7">
        <v>26</v>
      </c>
      <c r="B152" s="8">
        <v>22.479166666666661</v>
      </c>
      <c r="E152" s="4">
        <v>2018</v>
      </c>
      <c r="F152" s="4" t="s">
        <v>99</v>
      </c>
      <c r="G152" s="4">
        <v>30</v>
      </c>
      <c r="H152" s="9">
        <f t="shared" si="35"/>
        <v>23.220833333333331</v>
      </c>
      <c r="I152" s="9">
        <f t="shared" si="36"/>
        <v>-23.220833333333331</v>
      </c>
      <c r="J152" s="13">
        <f t="shared" si="37"/>
        <v>0</v>
      </c>
      <c r="K152" s="13"/>
    </row>
    <row r="153" spans="1:11" x14ac:dyDescent="0.35">
      <c r="A153" s="7">
        <v>27</v>
      </c>
      <c r="B153" s="8">
        <v>20.762499999999999</v>
      </c>
      <c r="E153" s="4">
        <v>2018</v>
      </c>
      <c r="F153" s="4" t="s">
        <v>99</v>
      </c>
      <c r="G153" s="4">
        <v>31</v>
      </c>
      <c r="H153" s="9">
        <f t="shared" si="35"/>
        <v>24.525000000000002</v>
      </c>
      <c r="I153" s="9">
        <f t="shared" si="36"/>
        <v>-24.525000000000002</v>
      </c>
      <c r="J153" s="13">
        <f t="shared" si="37"/>
        <v>0</v>
      </c>
      <c r="K153" s="13"/>
    </row>
    <row r="154" spans="1:11" x14ac:dyDescent="0.35">
      <c r="A154" s="7">
        <v>28</v>
      </c>
      <c r="B154" s="8">
        <v>24.229166666666668</v>
      </c>
      <c r="E154" s="4">
        <v>2018</v>
      </c>
      <c r="F154" s="4" t="s">
        <v>100</v>
      </c>
      <c r="G154" s="4">
        <v>1</v>
      </c>
      <c r="H154" s="9">
        <f>B159</f>
        <v>22.304166666666664</v>
      </c>
      <c r="I154" s="9">
        <f t="shared" si="36"/>
        <v>-22.304166666666664</v>
      </c>
      <c r="J154" s="12">
        <f t="shared" si="37"/>
        <v>0</v>
      </c>
      <c r="K154" s="13"/>
    </row>
    <row r="155" spans="1:11" x14ac:dyDescent="0.35">
      <c r="A155" s="7">
        <v>29</v>
      </c>
      <c r="B155" s="8">
        <v>22.962499999999995</v>
      </c>
      <c r="E155" s="4">
        <v>2018</v>
      </c>
      <c r="F155" s="4" t="s">
        <v>100</v>
      </c>
      <c r="G155" s="4">
        <v>2</v>
      </c>
      <c r="H155" s="9">
        <f>B160</f>
        <v>16.470833333333331</v>
      </c>
      <c r="I155" s="9">
        <f t="shared" si="36"/>
        <v>-16.470833333333331</v>
      </c>
      <c r="J155" s="13">
        <f t="shared" si="37"/>
        <v>1.5291666666666686</v>
      </c>
      <c r="K155" s="13"/>
    </row>
    <row r="156" spans="1:11" x14ac:dyDescent="0.35">
      <c r="A156" s="7">
        <v>30</v>
      </c>
      <c r="B156" s="8">
        <v>23.220833333333331</v>
      </c>
      <c r="E156" s="4">
        <v>2018</v>
      </c>
      <c r="F156" s="4" t="s">
        <v>100</v>
      </c>
      <c r="G156" s="4">
        <v>3</v>
      </c>
      <c r="H156" s="9">
        <f t="shared" ref="H156:H183" si="38">B161</f>
        <v>17.479166666666668</v>
      </c>
      <c r="I156" s="9">
        <f t="shared" si="36"/>
        <v>-17.479166666666668</v>
      </c>
      <c r="J156" s="13">
        <f t="shared" si="37"/>
        <v>0.52083333333333215</v>
      </c>
      <c r="K156" s="13"/>
    </row>
    <row r="157" spans="1:11" x14ac:dyDescent="0.35">
      <c r="A157" s="7">
        <v>31</v>
      </c>
      <c r="B157" s="8">
        <v>24.525000000000002</v>
      </c>
      <c r="E157" s="4">
        <v>2018</v>
      </c>
      <c r="F157" s="4" t="s">
        <v>100</v>
      </c>
      <c r="G157" s="4">
        <v>4</v>
      </c>
      <c r="H157" s="9">
        <f t="shared" si="38"/>
        <v>16.408333333333331</v>
      </c>
      <c r="I157" s="9">
        <f t="shared" si="36"/>
        <v>-16.408333333333331</v>
      </c>
      <c r="J157" s="13">
        <f t="shared" si="37"/>
        <v>1.5916666666666686</v>
      </c>
      <c r="K157" s="13"/>
    </row>
    <row r="158" spans="1:11" x14ac:dyDescent="0.35">
      <c r="A158" s="6">
        <v>6</v>
      </c>
      <c r="B158" s="8">
        <v>19.734444444444442</v>
      </c>
      <c r="E158" s="4">
        <v>2018</v>
      </c>
      <c r="F158" s="4" t="s">
        <v>100</v>
      </c>
      <c r="G158" s="4">
        <v>5</v>
      </c>
      <c r="H158" s="9">
        <f t="shared" si="38"/>
        <v>12.387500000000001</v>
      </c>
      <c r="I158" s="9">
        <f t="shared" si="36"/>
        <v>-12.387500000000001</v>
      </c>
      <c r="J158" s="13">
        <f t="shared" si="37"/>
        <v>5.6124999999999989</v>
      </c>
      <c r="K158" s="13"/>
    </row>
    <row r="159" spans="1:11" x14ac:dyDescent="0.35">
      <c r="A159" s="7">
        <v>1</v>
      </c>
      <c r="B159" s="8">
        <v>22.304166666666664</v>
      </c>
      <c r="E159" s="4">
        <v>2018</v>
      </c>
      <c r="F159" s="4" t="s">
        <v>100</v>
      </c>
      <c r="G159" s="4">
        <v>6</v>
      </c>
      <c r="H159" s="9">
        <f t="shared" si="38"/>
        <v>12.720833333333333</v>
      </c>
      <c r="I159" s="9">
        <f t="shared" si="36"/>
        <v>-12.720833333333333</v>
      </c>
      <c r="J159" s="13">
        <f t="shared" si="37"/>
        <v>5.2791666666666668</v>
      </c>
      <c r="K159" s="13"/>
    </row>
    <row r="160" spans="1:11" x14ac:dyDescent="0.35">
      <c r="A160" s="7">
        <v>2</v>
      </c>
      <c r="B160" s="8">
        <v>16.470833333333331</v>
      </c>
      <c r="E160" s="4">
        <v>2018</v>
      </c>
      <c r="F160" s="4" t="s">
        <v>100</v>
      </c>
      <c r="G160" s="4">
        <v>7</v>
      </c>
      <c r="H160" s="9">
        <f t="shared" si="38"/>
        <v>17.554166666666667</v>
      </c>
      <c r="I160" s="9">
        <f t="shared" si="36"/>
        <v>-17.554166666666667</v>
      </c>
      <c r="J160" s="13">
        <f t="shared" si="37"/>
        <v>0.44583333333333286</v>
      </c>
      <c r="K160" s="13"/>
    </row>
    <row r="161" spans="1:11" x14ac:dyDescent="0.35">
      <c r="A161" s="7">
        <v>3</v>
      </c>
      <c r="B161" s="8">
        <v>17.479166666666668</v>
      </c>
      <c r="E161" s="4">
        <v>2018</v>
      </c>
      <c r="F161" s="4" t="s">
        <v>100</v>
      </c>
      <c r="G161" s="4">
        <v>8</v>
      </c>
      <c r="H161" s="9">
        <f t="shared" si="38"/>
        <v>18.066666666666663</v>
      </c>
      <c r="I161" s="9">
        <f t="shared" si="36"/>
        <v>-18.066666666666663</v>
      </c>
      <c r="J161" s="13">
        <f t="shared" si="37"/>
        <v>0</v>
      </c>
      <c r="K161" s="13"/>
    </row>
    <row r="162" spans="1:11" x14ac:dyDescent="0.35">
      <c r="A162" s="7">
        <v>4</v>
      </c>
      <c r="B162" s="8">
        <v>16.408333333333331</v>
      </c>
      <c r="E162" s="4">
        <v>2018</v>
      </c>
      <c r="F162" s="4" t="s">
        <v>100</v>
      </c>
      <c r="G162" s="4">
        <v>9</v>
      </c>
      <c r="H162" s="9">
        <f t="shared" si="38"/>
        <v>18.700000000000003</v>
      </c>
      <c r="I162" s="9">
        <f t="shared" si="36"/>
        <v>-18.700000000000003</v>
      </c>
      <c r="J162" s="13">
        <f t="shared" si="37"/>
        <v>0</v>
      </c>
      <c r="K162" s="13"/>
    </row>
    <row r="163" spans="1:11" x14ac:dyDescent="0.35">
      <c r="A163" s="7">
        <v>5</v>
      </c>
      <c r="B163" s="8">
        <v>12.387500000000001</v>
      </c>
      <c r="E163" s="4">
        <v>2018</v>
      </c>
      <c r="F163" s="4" t="s">
        <v>100</v>
      </c>
      <c r="G163" s="4">
        <v>10</v>
      </c>
      <c r="H163" s="9">
        <f t="shared" si="38"/>
        <v>18.870833333333334</v>
      </c>
      <c r="I163" s="9">
        <f t="shared" si="36"/>
        <v>-18.870833333333334</v>
      </c>
      <c r="J163" s="13">
        <f t="shared" si="37"/>
        <v>0</v>
      </c>
      <c r="K163" s="13"/>
    </row>
    <row r="164" spans="1:11" x14ac:dyDescent="0.35">
      <c r="A164" s="7">
        <v>6</v>
      </c>
      <c r="B164" s="8">
        <v>12.720833333333333</v>
      </c>
      <c r="E164" s="4">
        <v>2018</v>
      </c>
      <c r="F164" s="4" t="s">
        <v>100</v>
      </c>
      <c r="G164" s="4">
        <v>11</v>
      </c>
      <c r="H164" s="9">
        <f t="shared" si="38"/>
        <v>18.170833333333331</v>
      </c>
      <c r="I164" s="9">
        <f t="shared" si="36"/>
        <v>-18.170833333333331</v>
      </c>
      <c r="J164" s="13">
        <f t="shared" si="37"/>
        <v>0</v>
      </c>
      <c r="K164" s="13"/>
    </row>
    <row r="165" spans="1:11" x14ac:dyDescent="0.35">
      <c r="A165" s="7">
        <v>7</v>
      </c>
      <c r="B165" s="8">
        <v>17.554166666666667</v>
      </c>
      <c r="E165" s="4">
        <v>2018</v>
      </c>
      <c r="F165" s="4" t="s">
        <v>100</v>
      </c>
      <c r="G165" s="4">
        <v>12</v>
      </c>
      <c r="H165" s="9">
        <f t="shared" si="38"/>
        <v>19.466666666666665</v>
      </c>
      <c r="I165" s="9">
        <f t="shared" si="36"/>
        <v>-19.466666666666665</v>
      </c>
      <c r="J165" s="13">
        <f t="shared" si="37"/>
        <v>0</v>
      </c>
      <c r="K165" s="13"/>
    </row>
    <row r="166" spans="1:11" x14ac:dyDescent="0.35">
      <c r="A166" s="7">
        <v>8</v>
      </c>
      <c r="B166" s="8">
        <v>18.066666666666663</v>
      </c>
      <c r="E166" s="4">
        <v>2018</v>
      </c>
      <c r="F166" s="4" t="s">
        <v>100</v>
      </c>
      <c r="G166" s="4">
        <v>13</v>
      </c>
      <c r="H166" s="9">
        <f t="shared" si="38"/>
        <v>22.104166666666671</v>
      </c>
      <c r="I166" s="9">
        <f t="shared" si="36"/>
        <v>-22.104166666666671</v>
      </c>
      <c r="J166" s="13">
        <f t="shared" si="37"/>
        <v>0</v>
      </c>
      <c r="K166" s="13"/>
    </row>
    <row r="167" spans="1:11" x14ac:dyDescent="0.35">
      <c r="A167" s="7">
        <v>9</v>
      </c>
      <c r="B167" s="8">
        <v>18.700000000000003</v>
      </c>
      <c r="E167" s="4">
        <v>2018</v>
      </c>
      <c r="F167" s="4" t="s">
        <v>100</v>
      </c>
      <c r="G167" s="4">
        <v>14</v>
      </c>
      <c r="H167" s="9">
        <f t="shared" si="38"/>
        <v>19.912499999999998</v>
      </c>
      <c r="I167" s="9">
        <f t="shared" si="36"/>
        <v>-19.912499999999998</v>
      </c>
      <c r="J167" s="13">
        <f t="shared" si="37"/>
        <v>0</v>
      </c>
      <c r="K167" s="13"/>
    </row>
    <row r="168" spans="1:11" x14ac:dyDescent="0.35">
      <c r="A168" s="7">
        <v>10</v>
      </c>
      <c r="B168" s="8">
        <v>18.870833333333334</v>
      </c>
      <c r="E168" s="4">
        <v>2018</v>
      </c>
      <c r="F168" s="4" t="s">
        <v>100</v>
      </c>
      <c r="G168" s="4">
        <v>15</v>
      </c>
      <c r="H168" s="9">
        <f t="shared" si="38"/>
        <v>19.849999999999998</v>
      </c>
      <c r="I168" s="9">
        <f t="shared" si="36"/>
        <v>-19.849999999999998</v>
      </c>
      <c r="J168" s="13">
        <f t="shared" si="37"/>
        <v>0</v>
      </c>
      <c r="K168" s="13"/>
    </row>
    <row r="169" spans="1:11" x14ac:dyDescent="0.35">
      <c r="A169" s="7">
        <v>11</v>
      </c>
      <c r="B169" s="8">
        <v>18.170833333333331</v>
      </c>
      <c r="E169" s="4">
        <v>2018</v>
      </c>
      <c r="F169" s="4" t="s">
        <v>100</v>
      </c>
      <c r="G169" s="4">
        <v>16</v>
      </c>
      <c r="H169" s="9">
        <f t="shared" si="38"/>
        <v>22.962499999999991</v>
      </c>
      <c r="I169" s="9">
        <f t="shared" si="36"/>
        <v>-22.962499999999991</v>
      </c>
      <c r="J169" s="13">
        <f t="shared" si="37"/>
        <v>0</v>
      </c>
      <c r="K169" s="13"/>
    </row>
    <row r="170" spans="1:11" x14ac:dyDescent="0.35">
      <c r="A170" s="7">
        <v>12</v>
      </c>
      <c r="B170" s="8">
        <v>19.466666666666665</v>
      </c>
      <c r="E170" s="4">
        <v>2018</v>
      </c>
      <c r="F170" s="4" t="s">
        <v>100</v>
      </c>
      <c r="G170" s="4">
        <v>17</v>
      </c>
      <c r="H170" s="9">
        <f t="shared" si="38"/>
        <v>25.825000000000003</v>
      </c>
      <c r="I170" s="9">
        <f t="shared" si="36"/>
        <v>-25.825000000000003</v>
      </c>
      <c r="J170" s="13">
        <f t="shared" si="37"/>
        <v>0</v>
      </c>
      <c r="K170" s="13"/>
    </row>
    <row r="171" spans="1:11" x14ac:dyDescent="0.35">
      <c r="A171" s="7">
        <v>13</v>
      </c>
      <c r="B171" s="8">
        <v>22.104166666666671</v>
      </c>
      <c r="E171" s="4">
        <v>2018</v>
      </c>
      <c r="F171" s="4" t="s">
        <v>100</v>
      </c>
      <c r="G171" s="4">
        <v>18</v>
      </c>
      <c r="H171" s="9">
        <f t="shared" si="38"/>
        <v>26.887499999999992</v>
      </c>
      <c r="I171" s="9">
        <f t="shared" si="36"/>
        <v>-26.887499999999992</v>
      </c>
      <c r="J171" s="13">
        <f t="shared" si="37"/>
        <v>0</v>
      </c>
      <c r="K171" s="13"/>
    </row>
    <row r="172" spans="1:11" x14ac:dyDescent="0.35">
      <c r="A172" s="7">
        <v>14</v>
      </c>
      <c r="B172" s="8">
        <v>19.912499999999998</v>
      </c>
      <c r="E172" s="4">
        <v>2018</v>
      </c>
      <c r="F172" s="4" t="s">
        <v>100</v>
      </c>
      <c r="G172" s="4">
        <v>19</v>
      </c>
      <c r="H172" s="9">
        <f t="shared" si="38"/>
        <v>19.637499999999999</v>
      </c>
      <c r="I172" s="9">
        <f t="shared" si="36"/>
        <v>-19.637499999999999</v>
      </c>
      <c r="J172" s="13">
        <f t="shared" si="37"/>
        <v>0</v>
      </c>
      <c r="K172" s="13"/>
    </row>
    <row r="173" spans="1:11" x14ac:dyDescent="0.35">
      <c r="A173" s="7">
        <v>15</v>
      </c>
      <c r="B173" s="8">
        <v>19.849999999999998</v>
      </c>
      <c r="E173" s="4">
        <v>2018</v>
      </c>
      <c r="F173" s="4" t="s">
        <v>100</v>
      </c>
      <c r="G173" s="4">
        <v>20</v>
      </c>
      <c r="H173" s="9">
        <f t="shared" si="38"/>
        <v>19.900000000000002</v>
      </c>
      <c r="I173" s="9">
        <f t="shared" si="36"/>
        <v>-19.900000000000002</v>
      </c>
      <c r="J173" s="13">
        <f t="shared" si="37"/>
        <v>0</v>
      </c>
      <c r="K173" s="13"/>
    </row>
    <row r="174" spans="1:11" x14ac:dyDescent="0.35">
      <c r="A174" s="7">
        <v>16</v>
      </c>
      <c r="B174" s="8">
        <v>22.962499999999991</v>
      </c>
      <c r="E174" s="4">
        <v>2018</v>
      </c>
      <c r="F174" s="4" t="s">
        <v>100</v>
      </c>
      <c r="G174" s="4">
        <v>21</v>
      </c>
      <c r="H174" s="9">
        <f t="shared" si="38"/>
        <v>18.504166666666666</v>
      </c>
      <c r="I174" s="9">
        <f t="shared" si="36"/>
        <v>-18.504166666666666</v>
      </c>
      <c r="J174" s="13">
        <f t="shared" si="37"/>
        <v>0</v>
      </c>
      <c r="K174" s="13"/>
    </row>
    <row r="175" spans="1:11" x14ac:dyDescent="0.35">
      <c r="A175" s="7">
        <v>17</v>
      </c>
      <c r="B175" s="8">
        <v>25.825000000000003</v>
      </c>
      <c r="E175" s="4">
        <v>2018</v>
      </c>
      <c r="F175" s="4" t="s">
        <v>100</v>
      </c>
      <c r="G175" s="4">
        <v>22</v>
      </c>
      <c r="H175" s="9">
        <f t="shared" si="38"/>
        <v>18.141666666666669</v>
      </c>
      <c r="I175" s="9">
        <f t="shared" si="36"/>
        <v>-18.141666666666669</v>
      </c>
      <c r="J175" s="13">
        <f t="shared" si="37"/>
        <v>0</v>
      </c>
      <c r="K175" s="13"/>
    </row>
    <row r="176" spans="1:11" x14ac:dyDescent="0.35">
      <c r="A176" s="7">
        <v>18</v>
      </c>
      <c r="B176" s="8">
        <v>26.887499999999992</v>
      </c>
      <c r="E176" s="4">
        <v>2018</v>
      </c>
      <c r="F176" s="4" t="s">
        <v>100</v>
      </c>
      <c r="G176" s="4">
        <v>23</v>
      </c>
      <c r="H176" s="9">
        <f t="shared" si="38"/>
        <v>17.641666666666662</v>
      </c>
      <c r="I176" s="9">
        <f t="shared" si="36"/>
        <v>-17.641666666666662</v>
      </c>
      <c r="J176" s="13">
        <f t="shared" si="37"/>
        <v>0.35833333333333783</v>
      </c>
      <c r="K176" s="13"/>
    </row>
    <row r="177" spans="1:11" x14ac:dyDescent="0.35">
      <c r="A177" s="7">
        <v>19</v>
      </c>
      <c r="B177" s="8">
        <v>19.637499999999999</v>
      </c>
      <c r="E177" s="4">
        <v>2018</v>
      </c>
      <c r="F177" s="4" t="s">
        <v>100</v>
      </c>
      <c r="G177" s="4">
        <v>24</v>
      </c>
      <c r="H177" s="9">
        <f t="shared" si="38"/>
        <v>18.070833333333336</v>
      </c>
      <c r="I177" s="9">
        <f t="shared" si="36"/>
        <v>-18.070833333333336</v>
      </c>
      <c r="J177" s="13">
        <f t="shared" si="37"/>
        <v>0</v>
      </c>
      <c r="K177" s="13"/>
    </row>
    <row r="178" spans="1:11" x14ac:dyDescent="0.35">
      <c r="A178" s="7">
        <v>20</v>
      </c>
      <c r="B178" s="8">
        <v>19.900000000000002</v>
      </c>
      <c r="E178" s="4">
        <v>2018</v>
      </c>
      <c r="F178" s="4" t="s">
        <v>100</v>
      </c>
      <c r="G178" s="4">
        <v>25</v>
      </c>
      <c r="H178" s="9">
        <f t="shared" si="38"/>
        <v>17.966666666666669</v>
      </c>
      <c r="I178" s="9">
        <f t="shared" si="36"/>
        <v>-17.966666666666669</v>
      </c>
      <c r="J178" s="13">
        <f t="shared" si="37"/>
        <v>3.3333333333331439E-2</v>
      </c>
      <c r="K178" s="13"/>
    </row>
    <row r="179" spans="1:11" x14ac:dyDescent="0.35">
      <c r="A179" s="7">
        <v>21</v>
      </c>
      <c r="B179" s="8">
        <v>18.504166666666666</v>
      </c>
      <c r="E179" s="4">
        <v>2018</v>
      </c>
      <c r="F179" s="4" t="s">
        <v>100</v>
      </c>
      <c r="G179" s="4">
        <v>26</v>
      </c>
      <c r="H179" s="9">
        <f t="shared" si="38"/>
        <v>18.120833333333337</v>
      </c>
      <c r="I179" s="9">
        <f t="shared" si="36"/>
        <v>-18.120833333333337</v>
      </c>
      <c r="J179" s="13">
        <f>IF(I179&lt;=-18,0,I179+18)</f>
        <v>0</v>
      </c>
      <c r="K179" s="13"/>
    </row>
    <row r="180" spans="1:11" x14ac:dyDescent="0.35">
      <c r="A180" s="7">
        <v>22</v>
      </c>
      <c r="B180" s="8">
        <v>18.141666666666669</v>
      </c>
      <c r="E180" s="4">
        <v>2018</v>
      </c>
      <c r="F180" s="4" t="s">
        <v>100</v>
      </c>
      <c r="G180" s="4">
        <v>27</v>
      </c>
      <c r="H180" s="9">
        <f t="shared" si="38"/>
        <v>19.433333333333334</v>
      </c>
      <c r="I180" s="9">
        <f t="shared" si="36"/>
        <v>-19.433333333333334</v>
      </c>
      <c r="J180" s="13">
        <f t="shared" ref="J180:J243" si="39">IF(I180&lt;=-18,0,I180+18)</f>
        <v>0</v>
      </c>
      <c r="K180" s="13"/>
    </row>
    <row r="181" spans="1:11" x14ac:dyDescent="0.35">
      <c r="A181" s="7">
        <v>23</v>
      </c>
      <c r="B181" s="8">
        <v>17.641666666666662</v>
      </c>
      <c r="E181" s="4">
        <v>2018</v>
      </c>
      <c r="F181" s="4" t="s">
        <v>100</v>
      </c>
      <c r="G181" s="4">
        <v>28</v>
      </c>
      <c r="H181" s="9">
        <f t="shared" si="38"/>
        <v>23.920833333333331</v>
      </c>
      <c r="I181" s="9">
        <f t="shared" si="36"/>
        <v>-23.920833333333331</v>
      </c>
      <c r="J181" s="13">
        <f t="shared" si="39"/>
        <v>0</v>
      </c>
      <c r="K181" s="13"/>
    </row>
    <row r="182" spans="1:11" x14ac:dyDescent="0.35">
      <c r="A182" s="7">
        <v>24</v>
      </c>
      <c r="B182" s="8">
        <v>18.070833333333336</v>
      </c>
      <c r="E182" s="4">
        <v>2018</v>
      </c>
      <c r="F182" s="4" t="s">
        <v>100</v>
      </c>
      <c r="G182" s="4">
        <v>29</v>
      </c>
      <c r="H182" s="9">
        <f t="shared" si="38"/>
        <v>26.150000000000002</v>
      </c>
      <c r="I182" s="9">
        <f t="shared" si="36"/>
        <v>-26.150000000000002</v>
      </c>
      <c r="J182" s="13">
        <f t="shared" si="39"/>
        <v>0</v>
      </c>
      <c r="K182" s="13"/>
    </row>
    <row r="183" spans="1:11" x14ac:dyDescent="0.35">
      <c r="A183" s="7">
        <v>25</v>
      </c>
      <c r="B183" s="8">
        <v>17.966666666666669</v>
      </c>
      <c r="E183" s="4">
        <v>2018</v>
      </c>
      <c r="F183" s="4" t="s">
        <v>100</v>
      </c>
      <c r="G183" s="4">
        <v>30</v>
      </c>
      <c r="H183" s="9">
        <f t="shared" si="38"/>
        <v>28.404166666666658</v>
      </c>
      <c r="I183" s="9">
        <f t="shared" si="36"/>
        <v>-28.404166666666658</v>
      </c>
      <c r="J183" s="13">
        <f t="shared" si="39"/>
        <v>0</v>
      </c>
      <c r="K183" s="13"/>
    </row>
    <row r="184" spans="1:11" x14ac:dyDescent="0.35">
      <c r="A184" s="7">
        <v>26</v>
      </c>
      <c r="B184" s="8">
        <v>18.120833333333337</v>
      </c>
      <c r="E184" s="4">
        <v>2018</v>
      </c>
      <c r="F184" s="4" t="s">
        <v>101</v>
      </c>
      <c r="G184" s="4">
        <v>1</v>
      </c>
      <c r="H184" s="9">
        <f>B190</f>
        <v>29.383333333333336</v>
      </c>
      <c r="I184" s="9">
        <f t="shared" si="36"/>
        <v>-29.383333333333336</v>
      </c>
      <c r="J184" s="12">
        <f t="shared" si="39"/>
        <v>0</v>
      </c>
      <c r="K184" s="13"/>
    </row>
    <row r="185" spans="1:11" x14ac:dyDescent="0.35">
      <c r="A185" s="7">
        <v>27</v>
      </c>
      <c r="B185" s="8">
        <v>19.433333333333334</v>
      </c>
      <c r="E185" s="4">
        <v>2018</v>
      </c>
      <c r="F185" s="4" t="s">
        <v>101</v>
      </c>
      <c r="G185" s="4">
        <v>2</v>
      </c>
      <c r="H185" s="9">
        <f t="shared" ref="H185:H188" si="40">B191</f>
        <v>28.383333333333336</v>
      </c>
      <c r="I185" s="9">
        <f t="shared" si="36"/>
        <v>-28.383333333333336</v>
      </c>
      <c r="J185" s="13">
        <f t="shared" si="39"/>
        <v>0</v>
      </c>
      <c r="K185" s="13"/>
    </row>
    <row r="186" spans="1:11" x14ac:dyDescent="0.35">
      <c r="A186" s="7">
        <v>28</v>
      </c>
      <c r="B186" s="8">
        <v>23.920833333333331</v>
      </c>
      <c r="E186" s="4">
        <v>2018</v>
      </c>
      <c r="F186" s="4" t="s">
        <v>101</v>
      </c>
      <c r="G186" s="4">
        <v>3</v>
      </c>
      <c r="H186" s="9">
        <f t="shared" si="40"/>
        <v>25.275000000000002</v>
      </c>
      <c r="I186" s="9">
        <f t="shared" si="36"/>
        <v>-25.275000000000002</v>
      </c>
      <c r="J186" s="13">
        <f t="shared" si="39"/>
        <v>0</v>
      </c>
      <c r="K186" s="13"/>
    </row>
    <row r="187" spans="1:11" x14ac:dyDescent="0.35">
      <c r="A187" s="7">
        <v>29</v>
      </c>
      <c r="B187" s="8">
        <v>26.150000000000002</v>
      </c>
      <c r="E187" s="4">
        <v>2018</v>
      </c>
      <c r="F187" s="4" t="s">
        <v>101</v>
      </c>
      <c r="G187" s="4">
        <v>4</v>
      </c>
      <c r="H187" s="9">
        <f t="shared" si="40"/>
        <v>26.375</v>
      </c>
      <c r="I187" s="9">
        <f t="shared" si="36"/>
        <v>-26.375</v>
      </c>
      <c r="J187" s="13">
        <f t="shared" si="39"/>
        <v>0</v>
      </c>
      <c r="K187" s="13"/>
    </row>
    <row r="188" spans="1:11" x14ac:dyDescent="0.35">
      <c r="A188" s="7">
        <v>30</v>
      </c>
      <c r="B188" s="8">
        <v>28.404166666666658</v>
      </c>
      <c r="E188" s="4">
        <v>2018</v>
      </c>
      <c r="F188" s="4" t="s">
        <v>101</v>
      </c>
      <c r="G188" s="4">
        <v>5</v>
      </c>
      <c r="H188" s="9">
        <f t="shared" si="40"/>
        <v>27.100000000000005</v>
      </c>
      <c r="I188" s="9">
        <f t="shared" si="36"/>
        <v>-27.100000000000005</v>
      </c>
      <c r="J188" s="13">
        <f t="shared" si="39"/>
        <v>0</v>
      </c>
      <c r="K188" s="13"/>
    </row>
    <row r="189" spans="1:11" x14ac:dyDescent="0.35">
      <c r="A189" s="6">
        <v>7</v>
      </c>
      <c r="B189" s="8">
        <v>23.595956873315373</v>
      </c>
      <c r="E189" s="4">
        <v>2018</v>
      </c>
      <c r="F189" s="4" t="s">
        <v>101</v>
      </c>
      <c r="G189" s="4">
        <v>6</v>
      </c>
      <c r="H189" s="9">
        <f t="shared" ref="H189:H207" si="41">B195</f>
        <v>20.312500000000004</v>
      </c>
      <c r="I189" s="9">
        <f t="shared" si="36"/>
        <v>-20.312500000000004</v>
      </c>
      <c r="J189" s="13">
        <f t="shared" si="39"/>
        <v>0</v>
      </c>
      <c r="K189" s="13"/>
    </row>
    <row r="190" spans="1:11" x14ac:dyDescent="0.35">
      <c r="A190" s="7">
        <v>1</v>
      </c>
      <c r="B190" s="8">
        <v>29.383333333333336</v>
      </c>
      <c r="E190" s="4">
        <v>2018</v>
      </c>
      <c r="F190" s="4" t="s">
        <v>101</v>
      </c>
      <c r="G190" s="4">
        <v>7</v>
      </c>
      <c r="H190" s="9">
        <f t="shared" si="41"/>
        <v>21.177272727272726</v>
      </c>
      <c r="I190" s="9">
        <f t="shared" si="36"/>
        <v>-21.177272727272726</v>
      </c>
      <c r="J190" s="13">
        <f t="shared" si="39"/>
        <v>0</v>
      </c>
      <c r="K190" s="13"/>
    </row>
    <row r="191" spans="1:11" x14ac:dyDescent="0.35">
      <c r="A191" s="7">
        <v>2</v>
      </c>
      <c r="B191" s="8">
        <v>28.383333333333336</v>
      </c>
      <c r="E191" s="4">
        <v>2018</v>
      </c>
      <c r="F191" s="4" t="s">
        <v>101</v>
      </c>
      <c r="G191" s="4">
        <v>8</v>
      </c>
      <c r="H191" s="9">
        <f t="shared" si="41"/>
        <v>23.004166666666666</v>
      </c>
      <c r="I191" s="9">
        <f t="shared" si="36"/>
        <v>-23.004166666666666</v>
      </c>
      <c r="J191" s="13">
        <f t="shared" si="39"/>
        <v>0</v>
      </c>
      <c r="K191" s="13"/>
    </row>
    <row r="192" spans="1:11" x14ac:dyDescent="0.35">
      <c r="A192" s="7">
        <v>3</v>
      </c>
      <c r="B192" s="8">
        <v>25.275000000000002</v>
      </c>
      <c r="E192" s="4">
        <v>2018</v>
      </c>
      <c r="F192" s="4" t="s">
        <v>101</v>
      </c>
      <c r="G192" s="4">
        <v>9</v>
      </c>
      <c r="H192" s="9">
        <f t="shared" si="41"/>
        <v>24.841666666666669</v>
      </c>
      <c r="I192" s="9">
        <f t="shared" si="36"/>
        <v>-24.841666666666669</v>
      </c>
      <c r="J192" s="13">
        <f t="shared" si="39"/>
        <v>0</v>
      </c>
      <c r="K192" s="13"/>
    </row>
    <row r="193" spans="1:11" x14ac:dyDescent="0.35">
      <c r="A193" s="7">
        <v>4</v>
      </c>
      <c r="B193" s="8">
        <v>26.375</v>
      </c>
      <c r="E193" s="4">
        <v>2018</v>
      </c>
      <c r="F193" s="4" t="s">
        <v>101</v>
      </c>
      <c r="G193" s="4">
        <v>10</v>
      </c>
      <c r="H193" s="9">
        <f t="shared" si="41"/>
        <v>24.791666666666668</v>
      </c>
      <c r="I193" s="9">
        <f t="shared" si="36"/>
        <v>-24.791666666666668</v>
      </c>
      <c r="J193" s="13">
        <f t="shared" si="39"/>
        <v>0</v>
      </c>
      <c r="K193" s="13"/>
    </row>
    <row r="194" spans="1:11" x14ac:dyDescent="0.35">
      <c r="A194" s="7">
        <v>5</v>
      </c>
      <c r="B194" s="8">
        <v>27.100000000000005</v>
      </c>
      <c r="E194" s="4">
        <v>2018</v>
      </c>
      <c r="F194" s="4" t="s">
        <v>101</v>
      </c>
      <c r="G194" s="4">
        <v>11</v>
      </c>
      <c r="H194" s="9">
        <f t="shared" si="41"/>
        <v>22.204166666666669</v>
      </c>
      <c r="I194" s="9">
        <f t="shared" si="36"/>
        <v>-22.204166666666669</v>
      </c>
      <c r="J194" s="13">
        <f t="shared" si="39"/>
        <v>0</v>
      </c>
      <c r="K194" s="13"/>
    </row>
    <row r="195" spans="1:11" x14ac:dyDescent="0.35">
      <c r="A195" s="7">
        <v>6</v>
      </c>
      <c r="B195" s="8">
        <v>20.312500000000004</v>
      </c>
      <c r="E195" s="4">
        <v>2018</v>
      </c>
      <c r="F195" s="4" t="s">
        <v>101</v>
      </c>
      <c r="G195" s="4">
        <v>12</v>
      </c>
      <c r="H195" s="9">
        <f t="shared" si="41"/>
        <v>24.100000000000005</v>
      </c>
      <c r="I195" s="9">
        <f t="shared" ref="I195:I258" si="42">IF(H195&lt;=0,H195*-1,H195*-"1.0")</f>
        <v>-24.100000000000005</v>
      </c>
      <c r="J195" s="13">
        <f t="shared" si="39"/>
        <v>0</v>
      </c>
      <c r="K195" s="13"/>
    </row>
    <row r="196" spans="1:11" x14ac:dyDescent="0.35">
      <c r="A196" s="7">
        <v>7</v>
      </c>
      <c r="B196" s="8">
        <v>21.177272727272726</v>
      </c>
      <c r="E196" s="4">
        <v>2018</v>
      </c>
      <c r="F196" s="4" t="s">
        <v>101</v>
      </c>
      <c r="G196" s="4">
        <v>13</v>
      </c>
      <c r="H196" s="9">
        <f t="shared" si="41"/>
        <v>26.333333333333332</v>
      </c>
      <c r="I196" s="9">
        <f t="shared" si="42"/>
        <v>-26.333333333333332</v>
      </c>
      <c r="J196" s="13">
        <f t="shared" si="39"/>
        <v>0</v>
      </c>
      <c r="K196" s="13"/>
    </row>
    <row r="197" spans="1:11" x14ac:dyDescent="0.35">
      <c r="A197" s="7">
        <v>8</v>
      </c>
      <c r="B197" s="8">
        <v>23.004166666666666</v>
      </c>
      <c r="E197" s="4">
        <v>2018</v>
      </c>
      <c r="F197" s="4" t="s">
        <v>101</v>
      </c>
      <c r="G197" s="4">
        <v>14</v>
      </c>
      <c r="H197" s="9">
        <f t="shared" si="41"/>
        <v>25.116666666666671</v>
      </c>
      <c r="I197" s="9">
        <f t="shared" si="42"/>
        <v>-25.116666666666671</v>
      </c>
      <c r="J197" s="13">
        <f t="shared" si="39"/>
        <v>0</v>
      </c>
      <c r="K197" s="13"/>
    </row>
    <row r="198" spans="1:11" x14ac:dyDescent="0.35">
      <c r="A198" s="7">
        <v>9</v>
      </c>
      <c r="B198" s="8">
        <v>24.841666666666669</v>
      </c>
      <c r="E198" s="4">
        <v>2018</v>
      </c>
      <c r="F198" s="4" t="s">
        <v>101</v>
      </c>
      <c r="G198" s="4">
        <v>15</v>
      </c>
      <c r="H198" s="9">
        <f t="shared" si="41"/>
        <v>25.745833333333326</v>
      </c>
      <c r="I198" s="9">
        <f t="shared" si="42"/>
        <v>-25.745833333333326</v>
      </c>
      <c r="J198" s="13">
        <f t="shared" si="39"/>
        <v>0</v>
      </c>
      <c r="K198" s="13"/>
    </row>
    <row r="199" spans="1:11" x14ac:dyDescent="0.35">
      <c r="A199" s="7">
        <v>10</v>
      </c>
      <c r="B199" s="8">
        <v>24.791666666666668</v>
      </c>
      <c r="E199" s="4">
        <v>2018</v>
      </c>
      <c r="F199" s="4" t="s">
        <v>101</v>
      </c>
      <c r="G199" s="4">
        <v>16</v>
      </c>
      <c r="H199" s="9">
        <f t="shared" si="41"/>
        <v>24.941666666666666</v>
      </c>
      <c r="I199" s="9">
        <f t="shared" si="42"/>
        <v>-24.941666666666666</v>
      </c>
      <c r="J199" s="13">
        <f t="shared" si="39"/>
        <v>0</v>
      </c>
      <c r="K199" s="13"/>
    </row>
    <row r="200" spans="1:11" x14ac:dyDescent="0.35">
      <c r="A200" s="7">
        <v>11</v>
      </c>
      <c r="B200" s="8">
        <v>22.204166666666669</v>
      </c>
      <c r="E200" s="4">
        <v>2018</v>
      </c>
      <c r="F200" s="4" t="s">
        <v>101</v>
      </c>
      <c r="G200" s="4">
        <v>17</v>
      </c>
      <c r="H200" s="9">
        <f t="shared" si="41"/>
        <v>23.079166666666662</v>
      </c>
      <c r="I200" s="9">
        <f t="shared" si="42"/>
        <v>-23.079166666666662</v>
      </c>
      <c r="J200" s="13">
        <f t="shared" si="39"/>
        <v>0</v>
      </c>
      <c r="K200" s="13"/>
    </row>
    <row r="201" spans="1:11" x14ac:dyDescent="0.35">
      <c r="A201" s="7">
        <v>12</v>
      </c>
      <c r="B201" s="8">
        <v>24.100000000000005</v>
      </c>
      <c r="E201" s="4">
        <v>2018</v>
      </c>
      <c r="F201" s="4" t="s">
        <v>101</v>
      </c>
      <c r="G201" s="4">
        <v>18</v>
      </c>
      <c r="H201" s="9">
        <f t="shared" si="41"/>
        <v>19.979166666666668</v>
      </c>
      <c r="I201" s="9">
        <f t="shared" si="42"/>
        <v>-19.979166666666668</v>
      </c>
      <c r="J201" s="13">
        <f t="shared" si="39"/>
        <v>0</v>
      </c>
      <c r="K201" s="13"/>
    </row>
    <row r="202" spans="1:11" x14ac:dyDescent="0.35">
      <c r="A202" s="7">
        <v>13</v>
      </c>
      <c r="B202" s="8">
        <v>26.333333333333332</v>
      </c>
      <c r="E202" s="4">
        <v>2018</v>
      </c>
      <c r="F202" s="4" t="s">
        <v>101</v>
      </c>
      <c r="G202" s="4">
        <v>19</v>
      </c>
      <c r="H202" s="9">
        <f t="shared" si="41"/>
        <v>21.337499999999995</v>
      </c>
      <c r="I202" s="9">
        <f t="shared" si="42"/>
        <v>-21.337499999999995</v>
      </c>
      <c r="J202" s="13">
        <f t="shared" si="39"/>
        <v>0</v>
      </c>
      <c r="K202" s="13"/>
    </row>
    <row r="203" spans="1:11" x14ac:dyDescent="0.35">
      <c r="A203" s="7">
        <v>14</v>
      </c>
      <c r="B203" s="8">
        <v>25.116666666666671</v>
      </c>
      <c r="E203" s="4">
        <v>2018</v>
      </c>
      <c r="F203" s="4" t="s">
        <v>101</v>
      </c>
      <c r="G203" s="4">
        <v>20</v>
      </c>
      <c r="H203" s="9">
        <f t="shared" si="41"/>
        <v>24.695833333333336</v>
      </c>
      <c r="I203" s="9">
        <f t="shared" si="42"/>
        <v>-24.695833333333336</v>
      </c>
      <c r="J203" s="13">
        <f t="shared" si="39"/>
        <v>0</v>
      </c>
      <c r="K203" s="13"/>
    </row>
    <row r="204" spans="1:11" x14ac:dyDescent="0.35">
      <c r="A204" s="7">
        <v>15</v>
      </c>
      <c r="B204" s="8">
        <v>25.745833333333326</v>
      </c>
      <c r="E204" s="4">
        <v>2018</v>
      </c>
      <c r="F204" s="4" t="s">
        <v>101</v>
      </c>
      <c r="G204" s="4">
        <v>21</v>
      </c>
      <c r="H204" s="9">
        <f t="shared" si="41"/>
        <v>23.624999999999996</v>
      </c>
      <c r="I204" s="9">
        <f t="shared" si="42"/>
        <v>-23.624999999999996</v>
      </c>
      <c r="J204" s="13">
        <f t="shared" si="39"/>
        <v>0</v>
      </c>
      <c r="K204" s="13"/>
    </row>
    <row r="205" spans="1:11" x14ac:dyDescent="0.35">
      <c r="A205" s="7">
        <v>16</v>
      </c>
      <c r="B205" s="8">
        <v>24.941666666666666</v>
      </c>
      <c r="E205" s="4">
        <v>2018</v>
      </c>
      <c r="F205" s="4" t="s">
        <v>101</v>
      </c>
      <c r="G205" s="4">
        <v>22</v>
      </c>
      <c r="H205" s="9">
        <f t="shared" si="41"/>
        <v>19.625000000000004</v>
      </c>
      <c r="I205" s="9">
        <f t="shared" si="42"/>
        <v>-19.625000000000004</v>
      </c>
      <c r="J205" s="13">
        <f t="shared" si="39"/>
        <v>0</v>
      </c>
      <c r="K205" s="13"/>
    </row>
    <row r="206" spans="1:11" x14ac:dyDescent="0.35">
      <c r="A206" s="7">
        <v>17</v>
      </c>
      <c r="B206" s="8">
        <v>23.079166666666662</v>
      </c>
      <c r="E206" s="4">
        <v>2018</v>
      </c>
      <c r="F206" s="4" t="s">
        <v>101</v>
      </c>
      <c r="G206" s="4">
        <v>23</v>
      </c>
      <c r="H206" s="9">
        <f t="shared" si="41"/>
        <v>23.670833333333331</v>
      </c>
      <c r="I206" s="9">
        <f t="shared" si="42"/>
        <v>-23.670833333333331</v>
      </c>
      <c r="J206" s="13">
        <f t="shared" si="39"/>
        <v>0</v>
      </c>
      <c r="K206" s="13"/>
    </row>
    <row r="207" spans="1:11" x14ac:dyDescent="0.35">
      <c r="A207" s="7">
        <v>18</v>
      </c>
      <c r="B207" s="8">
        <v>19.979166666666668</v>
      </c>
      <c r="E207" s="4">
        <v>2018</v>
      </c>
      <c r="F207" s="4" t="s">
        <v>101</v>
      </c>
      <c r="G207" s="4">
        <v>24</v>
      </c>
      <c r="H207" s="9">
        <f t="shared" si="41"/>
        <v>24.666666666666671</v>
      </c>
      <c r="I207" s="9">
        <f t="shared" si="42"/>
        <v>-24.666666666666671</v>
      </c>
      <c r="J207" s="13">
        <f t="shared" si="39"/>
        <v>0</v>
      </c>
      <c r="K207" s="13"/>
    </row>
    <row r="208" spans="1:11" x14ac:dyDescent="0.35">
      <c r="A208" s="7">
        <v>19</v>
      </c>
      <c r="B208" s="8">
        <v>21.337499999999995</v>
      </c>
      <c r="E208" s="4">
        <v>2018</v>
      </c>
      <c r="F208" s="4" t="s">
        <v>101</v>
      </c>
      <c r="G208" s="4">
        <v>25</v>
      </c>
      <c r="H208" s="9">
        <f t="shared" ref="H208:H214" si="43">B214</f>
        <v>24.237500000000001</v>
      </c>
      <c r="I208" s="9">
        <f t="shared" si="42"/>
        <v>-24.237500000000001</v>
      </c>
      <c r="J208" s="13">
        <f t="shared" si="39"/>
        <v>0</v>
      </c>
      <c r="K208" s="13"/>
    </row>
    <row r="209" spans="1:11" x14ac:dyDescent="0.35">
      <c r="A209" s="7">
        <v>20</v>
      </c>
      <c r="B209" s="8">
        <v>24.695833333333336</v>
      </c>
      <c r="E209" s="4">
        <v>2018</v>
      </c>
      <c r="F209" s="4" t="s">
        <v>101</v>
      </c>
      <c r="G209" s="4">
        <v>26</v>
      </c>
      <c r="H209" s="9">
        <f t="shared" si="43"/>
        <v>22.454166666666669</v>
      </c>
      <c r="I209" s="9">
        <f t="shared" si="42"/>
        <v>-22.454166666666669</v>
      </c>
      <c r="J209" s="13">
        <f t="shared" si="39"/>
        <v>0</v>
      </c>
      <c r="K209" s="13"/>
    </row>
    <row r="210" spans="1:11" x14ac:dyDescent="0.35">
      <c r="A210" s="7">
        <v>21</v>
      </c>
      <c r="B210" s="8">
        <v>23.624999999999996</v>
      </c>
      <c r="E210" s="4">
        <v>2018</v>
      </c>
      <c r="F210" s="4" t="s">
        <v>101</v>
      </c>
      <c r="G210" s="4">
        <v>27</v>
      </c>
      <c r="H210" s="9">
        <f t="shared" si="43"/>
        <v>21.291666666666664</v>
      </c>
      <c r="I210" s="9">
        <f t="shared" si="42"/>
        <v>-21.291666666666664</v>
      </c>
      <c r="J210" s="13">
        <f t="shared" si="39"/>
        <v>0</v>
      </c>
      <c r="K210" s="13"/>
    </row>
    <row r="211" spans="1:11" x14ac:dyDescent="0.35">
      <c r="A211" s="7">
        <v>22</v>
      </c>
      <c r="B211" s="8">
        <v>19.625000000000004</v>
      </c>
      <c r="E211" s="4">
        <v>2018</v>
      </c>
      <c r="F211" s="4" t="s">
        <v>101</v>
      </c>
      <c r="G211" s="4">
        <v>28</v>
      </c>
      <c r="H211" s="9">
        <f t="shared" si="43"/>
        <v>19.008333333333336</v>
      </c>
      <c r="I211" s="9">
        <f t="shared" si="42"/>
        <v>-19.008333333333336</v>
      </c>
      <c r="J211" s="13">
        <f t="shared" si="39"/>
        <v>0</v>
      </c>
      <c r="K211" s="13"/>
    </row>
    <row r="212" spans="1:11" x14ac:dyDescent="0.35">
      <c r="A212" s="7">
        <v>23</v>
      </c>
      <c r="B212" s="8">
        <v>23.670833333333331</v>
      </c>
      <c r="E212" s="4">
        <v>2018</v>
      </c>
      <c r="F212" s="4" t="s">
        <v>101</v>
      </c>
      <c r="G212" s="4">
        <v>29</v>
      </c>
      <c r="H212" s="9">
        <f t="shared" si="43"/>
        <v>20.216666666666665</v>
      </c>
      <c r="I212" s="9">
        <f t="shared" si="42"/>
        <v>-20.216666666666665</v>
      </c>
      <c r="J212" s="13">
        <f t="shared" si="39"/>
        <v>0</v>
      </c>
      <c r="K212" s="13"/>
    </row>
    <row r="213" spans="1:11" x14ac:dyDescent="0.35">
      <c r="A213" s="7">
        <v>24</v>
      </c>
      <c r="B213" s="8">
        <v>24.666666666666671</v>
      </c>
      <c r="E213" s="4">
        <v>2018</v>
      </c>
      <c r="F213" s="4" t="s">
        <v>101</v>
      </c>
      <c r="G213" s="4">
        <v>30</v>
      </c>
      <c r="H213" s="9">
        <f t="shared" si="43"/>
        <v>21.845833333333335</v>
      </c>
      <c r="I213" s="9">
        <f t="shared" si="42"/>
        <v>-21.845833333333335</v>
      </c>
      <c r="J213" s="13">
        <f t="shared" si="39"/>
        <v>0</v>
      </c>
      <c r="K213" s="13"/>
    </row>
    <row r="214" spans="1:11" x14ac:dyDescent="0.35">
      <c r="A214" s="7">
        <v>25</v>
      </c>
      <c r="B214" s="8">
        <v>24.237500000000001</v>
      </c>
      <c r="E214" s="4">
        <v>2018</v>
      </c>
      <c r="F214" s="4" t="s">
        <v>101</v>
      </c>
      <c r="G214" s="4">
        <v>31</v>
      </c>
      <c r="H214" s="9">
        <f t="shared" si="43"/>
        <v>22.454166666666666</v>
      </c>
      <c r="I214" s="9">
        <f t="shared" si="42"/>
        <v>-22.454166666666666</v>
      </c>
      <c r="J214" s="13">
        <f t="shared" si="39"/>
        <v>0</v>
      </c>
      <c r="K214" s="13"/>
    </row>
    <row r="215" spans="1:11" x14ac:dyDescent="0.35">
      <c r="A215" s="7">
        <v>26</v>
      </c>
      <c r="B215" s="8">
        <v>22.454166666666669</v>
      </c>
      <c r="E215" s="4">
        <v>2018</v>
      </c>
      <c r="F215" s="4" t="s">
        <v>102</v>
      </c>
      <c r="G215" s="4">
        <v>1</v>
      </c>
      <c r="H215" s="9">
        <f>B222</f>
        <v>23.474999999999998</v>
      </c>
      <c r="I215" s="9">
        <f t="shared" si="42"/>
        <v>-23.474999999999998</v>
      </c>
      <c r="J215" s="12">
        <f t="shared" si="39"/>
        <v>0</v>
      </c>
      <c r="K215" s="13"/>
    </row>
    <row r="216" spans="1:11" x14ac:dyDescent="0.35">
      <c r="A216" s="7">
        <v>27</v>
      </c>
      <c r="B216" s="8">
        <v>21.291666666666664</v>
      </c>
      <c r="E216" s="4">
        <v>2018</v>
      </c>
      <c r="F216" s="4" t="s">
        <v>102</v>
      </c>
      <c r="G216" s="4">
        <v>2</v>
      </c>
      <c r="H216" s="9">
        <f>B223</f>
        <v>23.933333333333326</v>
      </c>
      <c r="I216" s="9">
        <f t="shared" si="42"/>
        <v>-23.933333333333326</v>
      </c>
      <c r="J216" s="13">
        <f t="shared" si="39"/>
        <v>0</v>
      </c>
      <c r="K216" s="13"/>
    </row>
    <row r="217" spans="1:11" x14ac:dyDescent="0.35">
      <c r="A217" s="7">
        <v>28</v>
      </c>
      <c r="B217" s="8">
        <v>19.008333333333336</v>
      </c>
      <c r="E217" s="4">
        <v>2018</v>
      </c>
      <c r="F217" s="4" t="s">
        <v>102</v>
      </c>
      <c r="G217" s="4">
        <v>3</v>
      </c>
      <c r="H217" s="9">
        <f t="shared" ref="H217:H237" si="44">B224</f>
        <v>24.029166666666665</v>
      </c>
      <c r="I217" s="9">
        <f t="shared" si="42"/>
        <v>-24.029166666666665</v>
      </c>
      <c r="J217" s="13">
        <f t="shared" si="39"/>
        <v>0</v>
      </c>
      <c r="K217" s="13"/>
    </row>
    <row r="218" spans="1:11" x14ac:dyDescent="0.35">
      <c r="A218" s="7">
        <v>29</v>
      </c>
      <c r="B218" s="8">
        <v>20.216666666666665</v>
      </c>
      <c r="E218" s="4">
        <v>2018</v>
      </c>
      <c r="F218" s="4" t="s">
        <v>102</v>
      </c>
      <c r="G218" s="4">
        <v>4</v>
      </c>
      <c r="H218" s="9">
        <f t="shared" si="44"/>
        <v>25.337500000000002</v>
      </c>
      <c r="I218" s="9">
        <f t="shared" si="42"/>
        <v>-25.337500000000002</v>
      </c>
      <c r="J218" s="13">
        <f t="shared" si="39"/>
        <v>0</v>
      </c>
      <c r="K218" s="13"/>
    </row>
    <row r="219" spans="1:11" x14ac:dyDescent="0.35">
      <c r="A219" s="7">
        <v>30</v>
      </c>
      <c r="B219" s="8">
        <v>21.845833333333335</v>
      </c>
      <c r="E219" s="4">
        <v>2018</v>
      </c>
      <c r="F219" s="4" t="s">
        <v>102</v>
      </c>
      <c r="G219" s="4">
        <v>5</v>
      </c>
      <c r="H219" s="9">
        <f t="shared" si="44"/>
        <v>27.137499999999999</v>
      </c>
      <c r="I219" s="9">
        <f t="shared" si="42"/>
        <v>-27.137499999999999</v>
      </c>
      <c r="J219" s="13">
        <f t="shared" si="39"/>
        <v>0</v>
      </c>
      <c r="K219" s="13"/>
    </row>
    <row r="220" spans="1:11" x14ac:dyDescent="0.35">
      <c r="A220" s="7">
        <v>31</v>
      </c>
      <c r="B220" s="8">
        <v>22.454166666666666</v>
      </c>
      <c r="E220" s="4">
        <v>2018</v>
      </c>
      <c r="F220" s="4" t="s">
        <v>102</v>
      </c>
      <c r="G220" s="4">
        <v>6</v>
      </c>
      <c r="H220" s="9">
        <f t="shared" si="44"/>
        <v>26.358333333333338</v>
      </c>
      <c r="I220" s="9">
        <f t="shared" si="42"/>
        <v>-26.358333333333338</v>
      </c>
      <c r="J220" s="13">
        <f t="shared" si="39"/>
        <v>0</v>
      </c>
      <c r="K220" s="13"/>
    </row>
    <row r="221" spans="1:11" x14ac:dyDescent="0.35">
      <c r="A221" s="6">
        <v>8</v>
      </c>
      <c r="B221" s="8">
        <v>23.132661290322556</v>
      </c>
      <c r="E221" s="4">
        <v>2018</v>
      </c>
      <c r="F221" s="4" t="s">
        <v>102</v>
      </c>
      <c r="G221" s="4">
        <v>7</v>
      </c>
      <c r="H221" s="9">
        <f t="shared" si="44"/>
        <v>23.724999999999998</v>
      </c>
      <c r="I221" s="9">
        <f t="shared" si="42"/>
        <v>-23.724999999999998</v>
      </c>
      <c r="J221" s="13">
        <f t="shared" si="39"/>
        <v>0</v>
      </c>
      <c r="K221" s="13"/>
    </row>
    <row r="222" spans="1:11" x14ac:dyDescent="0.35">
      <c r="A222" s="7">
        <v>1</v>
      </c>
      <c r="B222" s="8">
        <v>23.474999999999998</v>
      </c>
      <c r="E222" s="4">
        <v>2018</v>
      </c>
      <c r="F222" s="4" t="s">
        <v>102</v>
      </c>
      <c r="G222" s="4">
        <v>8</v>
      </c>
      <c r="H222" s="9">
        <f t="shared" si="44"/>
        <v>22.55</v>
      </c>
      <c r="I222" s="9">
        <f t="shared" si="42"/>
        <v>-22.55</v>
      </c>
      <c r="J222" s="13">
        <f t="shared" si="39"/>
        <v>0</v>
      </c>
      <c r="K222" s="13"/>
    </row>
    <row r="223" spans="1:11" x14ac:dyDescent="0.35">
      <c r="A223" s="7">
        <v>2</v>
      </c>
      <c r="B223" s="8">
        <v>23.933333333333326</v>
      </c>
      <c r="E223" s="4">
        <v>2018</v>
      </c>
      <c r="F223" s="4" t="s">
        <v>102</v>
      </c>
      <c r="G223" s="4">
        <v>9</v>
      </c>
      <c r="H223" s="9">
        <f t="shared" si="44"/>
        <v>23.324999999999999</v>
      </c>
      <c r="I223" s="9">
        <f t="shared" si="42"/>
        <v>-23.324999999999999</v>
      </c>
      <c r="J223" s="13">
        <f t="shared" si="39"/>
        <v>0</v>
      </c>
      <c r="K223" s="13"/>
    </row>
    <row r="224" spans="1:11" x14ac:dyDescent="0.35">
      <c r="A224" s="7">
        <v>3</v>
      </c>
      <c r="B224" s="8">
        <v>24.029166666666665</v>
      </c>
      <c r="E224" s="4">
        <v>2018</v>
      </c>
      <c r="F224" s="4" t="s">
        <v>102</v>
      </c>
      <c r="G224" s="4">
        <v>10</v>
      </c>
      <c r="H224" s="9">
        <f t="shared" si="44"/>
        <v>21.674999999999997</v>
      </c>
      <c r="I224" s="9">
        <f t="shared" si="42"/>
        <v>-21.674999999999997</v>
      </c>
      <c r="J224" s="13">
        <f t="shared" si="39"/>
        <v>0</v>
      </c>
      <c r="K224" s="13"/>
    </row>
    <row r="225" spans="1:11" x14ac:dyDescent="0.35">
      <c r="A225" s="7">
        <v>4</v>
      </c>
      <c r="B225" s="8">
        <v>25.337500000000002</v>
      </c>
      <c r="E225" s="4">
        <v>2018</v>
      </c>
      <c r="F225" s="4" t="s">
        <v>102</v>
      </c>
      <c r="G225" s="4">
        <v>11</v>
      </c>
      <c r="H225" s="9">
        <f t="shared" si="44"/>
        <v>21.82083333333334</v>
      </c>
      <c r="I225" s="9">
        <f t="shared" si="42"/>
        <v>-21.82083333333334</v>
      </c>
      <c r="J225" s="13">
        <f t="shared" si="39"/>
        <v>0</v>
      </c>
      <c r="K225" s="13"/>
    </row>
    <row r="226" spans="1:11" x14ac:dyDescent="0.35">
      <c r="A226" s="7">
        <v>5</v>
      </c>
      <c r="B226" s="8">
        <v>27.137499999999999</v>
      </c>
      <c r="E226" s="4">
        <v>2018</v>
      </c>
      <c r="F226" s="4" t="s">
        <v>102</v>
      </c>
      <c r="G226" s="4">
        <v>12</v>
      </c>
      <c r="H226" s="9">
        <f t="shared" si="44"/>
        <v>23.245833333333341</v>
      </c>
      <c r="I226" s="9">
        <f t="shared" si="42"/>
        <v>-23.245833333333341</v>
      </c>
      <c r="J226" s="13">
        <f t="shared" si="39"/>
        <v>0</v>
      </c>
      <c r="K226" s="13"/>
    </row>
    <row r="227" spans="1:11" x14ac:dyDescent="0.35">
      <c r="A227" s="7">
        <v>6</v>
      </c>
      <c r="B227" s="8">
        <v>26.358333333333338</v>
      </c>
      <c r="E227" s="4">
        <v>2018</v>
      </c>
      <c r="F227" s="4" t="s">
        <v>102</v>
      </c>
      <c r="G227" s="4">
        <v>13</v>
      </c>
      <c r="H227" s="9">
        <f t="shared" si="44"/>
        <v>23.466666666666665</v>
      </c>
      <c r="I227" s="9">
        <f t="shared" si="42"/>
        <v>-23.466666666666665</v>
      </c>
      <c r="J227" s="13">
        <f t="shared" si="39"/>
        <v>0</v>
      </c>
      <c r="K227" s="13"/>
    </row>
    <row r="228" spans="1:11" x14ac:dyDescent="0.35">
      <c r="A228" s="7">
        <v>7</v>
      </c>
      <c r="B228" s="8">
        <v>23.724999999999998</v>
      </c>
      <c r="E228" s="4">
        <v>2018</v>
      </c>
      <c r="F228" s="4" t="s">
        <v>102</v>
      </c>
      <c r="G228" s="4">
        <v>14</v>
      </c>
      <c r="H228" s="9">
        <f t="shared" si="44"/>
        <v>25.283333333333342</v>
      </c>
      <c r="I228" s="9">
        <f t="shared" si="42"/>
        <v>-25.283333333333342</v>
      </c>
      <c r="J228" s="13">
        <f t="shared" si="39"/>
        <v>0</v>
      </c>
      <c r="K228" s="13"/>
    </row>
    <row r="229" spans="1:11" x14ac:dyDescent="0.35">
      <c r="A229" s="7">
        <v>8</v>
      </c>
      <c r="B229" s="8">
        <v>22.55</v>
      </c>
      <c r="E229" s="4">
        <v>2018</v>
      </c>
      <c r="F229" s="4" t="s">
        <v>102</v>
      </c>
      <c r="G229" s="4">
        <v>15</v>
      </c>
      <c r="H229" s="9">
        <f t="shared" si="44"/>
        <v>25.845833333333331</v>
      </c>
      <c r="I229" s="9">
        <f t="shared" si="42"/>
        <v>-25.845833333333331</v>
      </c>
      <c r="J229" s="13">
        <f t="shared" si="39"/>
        <v>0</v>
      </c>
      <c r="K229" s="13"/>
    </row>
    <row r="230" spans="1:11" x14ac:dyDescent="0.35">
      <c r="A230" s="7">
        <v>9</v>
      </c>
      <c r="B230" s="8">
        <v>23.324999999999999</v>
      </c>
      <c r="E230" s="4">
        <v>2018</v>
      </c>
      <c r="F230" s="4" t="s">
        <v>102</v>
      </c>
      <c r="G230" s="4">
        <v>16</v>
      </c>
      <c r="H230" s="9">
        <f t="shared" si="44"/>
        <v>24.529166666666669</v>
      </c>
      <c r="I230" s="9">
        <f t="shared" si="42"/>
        <v>-24.529166666666669</v>
      </c>
      <c r="J230" s="13">
        <f t="shared" si="39"/>
        <v>0</v>
      </c>
      <c r="K230" s="13"/>
    </row>
    <row r="231" spans="1:11" x14ac:dyDescent="0.35">
      <c r="A231" s="7">
        <v>10</v>
      </c>
      <c r="B231" s="8">
        <v>21.674999999999997</v>
      </c>
      <c r="E231" s="4">
        <v>2018</v>
      </c>
      <c r="F231" s="4" t="s">
        <v>102</v>
      </c>
      <c r="G231" s="4">
        <v>17</v>
      </c>
      <c r="H231" s="9">
        <f t="shared" si="44"/>
        <v>23.870833333333337</v>
      </c>
      <c r="I231" s="9">
        <f t="shared" si="42"/>
        <v>-23.870833333333337</v>
      </c>
      <c r="J231" s="13">
        <f t="shared" si="39"/>
        <v>0</v>
      </c>
      <c r="K231" s="13"/>
    </row>
    <row r="232" spans="1:11" x14ac:dyDescent="0.35">
      <c r="A232" s="7">
        <v>11</v>
      </c>
      <c r="B232" s="8">
        <v>21.82083333333334</v>
      </c>
      <c r="E232" s="4">
        <v>2018</v>
      </c>
      <c r="F232" s="4" t="s">
        <v>102</v>
      </c>
      <c r="G232" s="4">
        <v>18</v>
      </c>
      <c r="H232" s="9">
        <f t="shared" si="44"/>
        <v>21.854166666666668</v>
      </c>
      <c r="I232" s="9">
        <f t="shared" si="42"/>
        <v>-21.854166666666668</v>
      </c>
      <c r="J232" s="13">
        <f t="shared" si="39"/>
        <v>0</v>
      </c>
      <c r="K232" s="13"/>
    </row>
    <row r="233" spans="1:11" x14ac:dyDescent="0.35">
      <c r="A233" s="7">
        <v>12</v>
      </c>
      <c r="B233" s="8">
        <v>23.245833333333341</v>
      </c>
      <c r="E233" s="4">
        <v>2018</v>
      </c>
      <c r="F233" s="4" t="s">
        <v>102</v>
      </c>
      <c r="G233" s="4">
        <v>19</v>
      </c>
      <c r="H233" s="9">
        <f t="shared" si="44"/>
        <v>21.087499999999999</v>
      </c>
      <c r="I233" s="9">
        <f t="shared" si="42"/>
        <v>-21.087499999999999</v>
      </c>
      <c r="J233" s="13">
        <f t="shared" si="39"/>
        <v>0</v>
      </c>
      <c r="K233" s="13"/>
    </row>
    <row r="234" spans="1:11" x14ac:dyDescent="0.35">
      <c r="A234" s="7">
        <v>13</v>
      </c>
      <c r="B234" s="8">
        <v>23.466666666666665</v>
      </c>
      <c r="E234" s="4">
        <v>2018</v>
      </c>
      <c r="F234" s="4" t="s">
        <v>102</v>
      </c>
      <c r="G234" s="4">
        <v>20</v>
      </c>
      <c r="H234" s="9">
        <f t="shared" si="44"/>
        <v>22.079166666666666</v>
      </c>
      <c r="I234" s="9">
        <f t="shared" si="42"/>
        <v>-22.079166666666666</v>
      </c>
      <c r="J234" s="13">
        <f t="shared" si="39"/>
        <v>0</v>
      </c>
      <c r="K234" s="13"/>
    </row>
    <row r="235" spans="1:11" x14ac:dyDescent="0.35">
      <c r="A235" s="7">
        <v>14</v>
      </c>
      <c r="B235" s="8">
        <v>25.283333333333342</v>
      </c>
      <c r="E235" s="4">
        <v>2018</v>
      </c>
      <c r="F235" s="4" t="s">
        <v>102</v>
      </c>
      <c r="G235" s="4">
        <v>21</v>
      </c>
      <c r="H235" s="9">
        <f t="shared" si="44"/>
        <v>22.316666666666674</v>
      </c>
      <c r="I235" s="9">
        <f t="shared" si="42"/>
        <v>-22.316666666666674</v>
      </c>
      <c r="J235" s="13">
        <f t="shared" si="39"/>
        <v>0</v>
      </c>
      <c r="K235" s="13"/>
    </row>
    <row r="236" spans="1:11" x14ac:dyDescent="0.35">
      <c r="A236" s="7">
        <v>15</v>
      </c>
      <c r="B236" s="8">
        <v>25.845833333333331</v>
      </c>
      <c r="E236" s="4">
        <v>2018</v>
      </c>
      <c r="F236" s="4" t="s">
        <v>102</v>
      </c>
      <c r="G236" s="4">
        <v>22</v>
      </c>
      <c r="H236" s="9">
        <f t="shared" si="44"/>
        <v>19.104166666666668</v>
      </c>
      <c r="I236" s="9">
        <f t="shared" si="42"/>
        <v>-19.104166666666668</v>
      </c>
      <c r="J236" s="13">
        <f t="shared" si="39"/>
        <v>0</v>
      </c>
      <c r="K236" s="13"/>
    </row>
    <row r="237" spans="1:11" x14ac:dyDescent="0.35">
      <c r="A237" s="7">
        <v>16</v>
      </c>
      <c r="B237" s="8">
        <v>24.529166666666669</v>
      </c>
      <c r="E237" s="4">
        <v>2018</v>
      </c>
      <c r="F237" s="4" t="s">
        <v>102</v>
      </c>
      <c r="G237" s="4">
        <v>23</v>
      </c>
      <c r="H237" s="9">
        <f t="shared" si="44"/>
        <v>20.841666666666665</v>
      </c>
      <c r="I237" s="9">
        <f t="shared" si="42"/>
        <v>-20.841666666666665</v>
      </c>
      <c r="J237" s="13">
        <f t="shared" si="39"/>
        <v>0</v>
      </c>
      <c r="K237" s="13"/>
    </row>
    <row r="238" spans="1:11" x14ac:dyDescent="0.35">
      <c r="A238" s="7">
        <v>17</v>
      </c>
      <c r="B238" s="8">
        <v>23.870833333333337</v>
      </c>
      <c r="E238" s="4">
        <v>2018</v>
      </c>
      <c r="F238" s="4" t="s">
        <v>102</v>
      </c>
      <c r="G238" s="4">
        <v>24</v>
      </c>
      <c r="H238" s="9">
        <f>B245</f>
        <v>21.808333333333334</v>
      </c>
      <c r="I238" s="9">
        <f t="shared" si="42"/>
        <v>-21.808333333333334</v>
      </c>
      <c r="J238" s="13">
        <f t="shared" si="39"/>
        <v>0</v>
      </c>
      <c r="K238" s="13"/>
    </row>
    <row r="239" spans="1:11" x14ac:dyDescent="0.35">
      <c r="A239" s="7">
        <v>18</v>
      </c>
      <c r="B239" s="8">
        <v>21.854166666666668</v>
      </c>
      <c r="E239" s="4">
        <v>2018</v>
      </c>
      <c r="F239" s="4" t="s">
        <v>102</v>
      </c>
      <c r="G239" s="4">
        <v>25</v>
      </c>
      <c r="H239" s="9">
        <f>B246</f>
        <v>22.045833333333331</v>
      </c>
      <c r="I239" s="9">
        <f t="shared" si="42"/>
        <v>-22.045833333333331</v>
      </c>
      <c r="J239" s="13">
        <f t="shared" si="39"/>
        <v>0</v>
      </c>
      <c r="K239" s="13"/>
    </row>
    <row r="240" spans="1:11" x14ac:dyDescent="0.35">
      <c r="A240" s="7">
        <v>19</v>
      </c>
      <c r="B240" s="8">
        <v>21.087499999999999</v>
      </c>
      <c r="E240" s="4">
        <v>2018</v>
      </c>
      <c r="F240" s="4" t="s">
        <v>102</v>
      </c>
      <c r="G240" s="4">
        <v>26</v>
      </c>
      <c r="H240" s="9">
        <f t="shared" ref="H240:H242" si="45">B247</f>
        <v>23.854166666666671</v>
      </c>
      <c r="I240" s="9">
        <f t="shared" si="42"/>
        <v>-23.854166666666671</v>
      </c>
      <c r="J240" s="13">
        <f t="shared" si="39"/>
        <v>0</v>
      </c>
      <c r="K240" s="13"/>
    </row>
    <row r="241" spans="1:11" x14ac:dyDescent="0.35">
      <c r="A241" s="7">
        <v>20</v>
      </c>
      <c r="B241" s="8">
        <v>22.079166666666666</v>
      </c>
      <c r="E241" s="4">
        <v>2018</v>
      </c>
      <c r="F241" s="4" t="s">
        <v>102</v>
      </c>
      <c r="G241" s="4">
        <v>27</v>
      </c>
      <c r="H241" s="9">
        <f t="shared" si="45"/>
        <v>24.11666666666666</v>
      </c>
      <c r="I241" s="9">
        <f t="shared" si="42"/>
        <v>-24.11666666666666</v>
      </c>
      <c r="J241" s="13">
        <f t="shared" si="39"/>
        <v>0</v>
      </c>
      <c r="K241" s="13"/>
    </row>
    <row r="242" spans="1:11" x14ac:dyDescent="0.35">
      <c r="A242" s="7">
        <v>21</v>
      </c>
      <c r="B242" s="8">
        <v>22.316666666666674</v>
      </c>
      <c r="E242" s="4">
        <v>2018</v>
      </c>
      <c r="F242" s="4" t="s">
        <v>102</v>
      </c>
      <c r="G242" s="4">
        <v>28</v>
      </c>
      <c r="H242" s="9">
        <f t="shared" si="45"/>
        <v>27.087499999999995</v>
      </c>
      <c r="I242" s="9">
        <f t="shared" si="42"/>
        <v>-27.087499999999995</v>
      </c>
      <c r="J242" s="13">
        <f t="shared" si="39"/>
        <v>0</v>
      </c>
      <c r="K242" s="13"/>
    </row>
    <row r="243" spans="1:11" x14ac:dyDescent="0.35">
      <c r="A243" s="7">
        <v>22</v>
      </c>
      <c r="B243" s="8">
        <v>19.104166666666668</v>
      </c>
      <c r="E243" s="4">
        <v>2018</v>
      </c>
      <c r="F243" s="4" t="s">
        <v>102</v>
      </c>
      <c r="G243" s="4">
        <v>29</v>
      </c>
      <c r="H243" s="9">
        <f>B250</f>
        <v>25.004166666666666</v>
      </c>
      <c r="I243" s="9">
        <f t="shared" si="42"/>
        <v>-25.004166666666666</v>
      </c>
      <c r="J243" s="13">
        <f t="shared" si="39"/>
        <v>0</v>
      </c>
      <c r="K243" s="13"/>
    </row>
    <row r="244" spans="1:11" x14ac:dyDescent="0.35">
      <c r="A244" s="7">
        <v>23</v>
      </c>
      <c r="B244" s="8">
        <v>20.841666666666665</v>
      </c>
      <c r="E244" s="4">
        <v>2018</v>
      </c>
      <c r="F244" s="4" t="s">
        <v>102</v>
      </c>
      <c r="G244" s="4">
        <v>30</v>
      </c>
      <c r="H244" s="9">
        <f>B251</f>
        <v>17.170833333333334</v>
      </c>
      <c r="I244" s="9">
        <f t="shared" si="42"/>
        <v>-17.170833333333334</v>
      </c>
      <c r="J244" s="13">
        <f t="shared" ref="J244:J307" si="46">IF(I244&lt;=-18,0,I244+18)</f>
        <v>0.82916666666666572</v>
      </c>
      <c r="K244" s="13"/>
    </row>
    <row r="245" spans="1:11" x14ac:dyDescent="0.35">
      <c r="A245" s="7">
        <v>24</v>
      </c>
      <c r="B245" s="8">
        <v>21.808333333333334</v>
      </c>
      <c r="E245" s="4">
        <v>2018</v>
      </c>
      <c r="F245" s="4" t="s">
        <v>102</v>
      </c>
      <c r="G245" s="4">
        <v>31</v>
      </c>
      <c r="H245" s="9">
        <f t="shared" ref="H245" si="47">B252</f>
        <v>19.133333333333333</v>
      </c>
      <c r="I245" s="9">
        <f t="shared" si="42"/>
        <v>-19.133333333333333</v>
      </c>
      <c r="J245" s="13">
        <f t="shared" si="46"/>
        <v>0</v>
      </c>
      <c r="K245" s="13"/>
    </row>
    <row r="246" spans="1:11" x14ac:dyDescent="0.35">
      <c r="A246" s="7">
        <v>25</v>
      </c>
      <c r="B246" s="8">
        <v>22.045833333333331</v>
      </c>
      <c r="E246" s="4">
        <v>2018</v>
      </c>
      <c r="F246" s="4" t="s">
        <v>103</v>
      </c>
      <c r="G246" s="4">
        <v>1</v>
      </c>
      <c r="H246" s="9">
        <f>B254</f>
        <v>22.012499999999999</v>
      </c>
      <c r="I246" s="9">
        <f t="shared" si="42"/>
        <v>-22.012499999999999</v>
      </c>
      <c r="J246" s="12">
        <f t="shared" si="46"/>
        <v>0</v>
      </c>
      <c r="K246" s="13"/>
    </row>
    <row r="247" spans="1:11" x14ac:dyDescent="0.35">
      <c r="A247" s="7">
        <v>26</v>
      </c>
      <c r="B247" s="8">
        <v>23.854166666666671</v>
      </c>
      <c r="E247" s="4">
        <v>2018</v>
      </c>
      <c r="F247" s="4" t="s">
        <v>103</v>
      </c>
      <c r="G247" s="4">
        <v>2</v>
      </c>
      <c r="H247" s="9">
        <f>B255</f>
        <v>25.724999999999998</v>
      </c>
      <c r="I247" s="9">
        <f t="shared" si="42"/>
        <v>-25.724999999999998</v>
      </c>
      <c r="J247" s="13">
        <f t="shared" si="46"/>
        <v>0</v>
      </c>
      <c r="K247" s="13"/>
    </row>
    <row r="248" spans="1:11" x14ac:dyDescent="0.35">
      <c r="A248" s="7">
        <v>27</v>
      </c>
      <c r="B248" s="8">
        <v>24.11666666666666</v>
      </c>
      <c r="E248" s="4">
        <v>2018</v>
      </c>
      <c r="F248" s="4" t="s">
        <v>103</v>
      </c>
      <c r="G248" s="4">
        <v>3</v>
      </c>
      <c r="H248" s="9">
        <f t="shared" ref="H248:H263" si="48">B256</f>
        <v>26.591666666666658</v>
      </c>
      <c r="I248" s="9">
        <f t="shared" si="42"/>
        <v>-26.591666666666658</v>
      </c>
      <c r="J248" s="13">
        <f t="shared" si="46"/>
        <v>0</v>
      </c>
      <c r="K248" s="13"/>
    </row>
    <row r="249" spans="1:11" x14ac:dyDescent="0.35">
      <c r="A249" s="7">
        <v>28</v>
      </c>
      <c r="B249" s="8">
        <v>27.087499999999995</v>
      </c>
      <c r="E249" s="4">
        <v>2018</v>
      </c>
      <c r="F249" s="4" t="s">
        <v>103</v>
      </c>
      <c r="G249" s="4">
        <v>4</v>
      </c>
      <c r="H249" s="9">
        <f t="shared" si="48"/>
        <v>23.63333333333334</v>
      </c>
      <c r="I249" s="9">
        <f t="shared" si="42"/>
        <v>-23.63333333333334</v>
      </c>
      <c r="J249" s="13">
        <f t="shared" si="46"/>
        <v>0</v>
      </c>
      <c r="K249" s="13"/>
    </row>
    <row r="250" spans="1:11" x14ac:dyDescent="0.35">
      <c r="A250" s="7">
        <v>29</v>
      </c>
      <c r="B250" s="8">
        <v>25.004166666666666</v>
      </c>
      <c r="E250" s="4">
        <v>2018</v>
      </c>
      <c r="F250" s="4" t="s">
        <v>103</v>
      </c>
      <c r="G250" s="4">
        <v>5</v>
      </c>
      <c r="H250" s="9">
        <f t="shared" si="48"/>
        <v>27.487499999999997</v>
      </c>
      <c r="I250" s="9">
        <f t="shared" si="42"/>
        <v>-27.487499999999997</v>
      </c>
      <c r="J250" s="13">
        <f t="shared" si="46"/>
        <v>0</v>
      </c>
      <c r="K250" s="13"/>
    </row>
    <row r="251" spans="1:11" x14ac:dyDescent="0.35">
      <c r="A251" s="7">
        <v>30</v>
      </c>
      <c r="B251" s="8">
        <v>17.170833333333334</v>
      </c>
      <c r="E251" s="4">
        <v>2018</v>
      </c>
      <c r="F251" s="4" t="s">
        <v>103</v>
      </c>
      <c r="G251" s="4">
        <v>6</v>
      </c>
      <c r="H251" s="9">
        <f t="shared" si="48"/>
        <v>21.995833333333334</v>
      </c>
      <c r="I251" s="9">
        <f t="shared" si="42"/>
        <v>-21.995833333333334</v>
      </c>
      <c r="J251" s="13">
        <f t="shared" si="46"/>
        <v>0</v>
      </c>
      <c r="K251" s="13"/>
    </row>
    <row r="252" spans="1:11" x14ac:dyDescent="0.35">
      <c r="A252" s="7">
        <v>31</v>
      </c>
      <c r="B252" s="8">
        <v>19.133333333333333</v>
      </c>
      <c r="E252" s="4">
        <v>2018</v>
      </c>
      <c r="F252" s="4" t="s">
        <v>103</v>
      </c>
      <c r="G252" s="4">
        <v>7</v>
      </c>
      <c r="H252" s="9">
        <f t="shared" si="48"/>
        <v>19.316666666666666</v>
      </c>
      <c r="I252" s="9">
        <f t="shared" si="42"/>
        <v>-19.316666666666666</v>
      </c>
      <c r="J252" s="13">
        <f t="shared" si="46"/>
        <v>0</v>
      </c>
      <c r="K252" s="13"/>
    </row>
    <row r="253" spans="1:11" x14ac:dyDescent="0.35">
      <c r="A253" s="6">
        <v>9</v>
      </c>
      <c r="B253" s="8">
        <v>18.985674547983304</v>
      </c>
      <c r="E253" s="4">
        <v>2018</v>
      </c>
      <c r="F253" s="4" t="s">
        <v>103</v>
      </c>
      <c r="G253" s="4">
        <v>8</v>
      </c>
      <c r="H253" s="9">
        <f t="shared" si="48"/>
        <v>14.774999999999999</v>
      </c>
      <c r="I253" s="9">
        <f t="shared" si="42"/>
        <v>-14.774999999999999</v>
      </c>
      <c r="J253" s="13">
        <f t="shared" si="46"/>
        <v>3.2250000000000014</v>
      </c>
      <c r="K253" s="13"/>
    </row>
    <row r="254" spans="1:11" x14ac:dyDescent="0.35">
      <c r="A254" s="7">
        <v>1</v>
      </c>
      <c r="B254" s="8">
        <v>22.012499999999999</v>
      </c>
      <c r="E254" s="4">
        <v>2018</v>
      </c>
      <c r="F254" s="4" t="s">
        <v>103</v>
      </c>
      <c r="G254" s="4">
        <v>9</v>
      </c>
      <c r="H254" s="9">
        <f t="shared" si="48"/>
        <v>13.46521739130435</v>
      </c>
      <c r="I254" s="9">
        <f t="shared" si="42"/>
        <v>-13.46521739130435</v>
      </c>
      <c r="J254" s="13">
        <f t="shared" si="46"/>
        <v>4.5347826086956502</v>
      </c>
      <c r="K254" s="13"/>
    </row>
    <row r="255" spans="1:11" x14ac:dyDescent="0.35">
      <c r="A255" s="7">
        <v>2</v>
      </c>
      <c r="B255" s="8">
        <v>25.724999999999998</v>
      </c>
      <c r="E255" s="4">
        <v>2018</v>
      </c>
      <c r="F255" s="4" t="s">
        <v>103</v>
      </c>
      <c r="G255" s="4">
        <v>10</v>
      </c>
      <c r="H255" s="9">
        <f t="shared" si="48"/>
        <v>13.737500000000002</v>
      </c>
      <c r="I255" s="9">
        <f t="shared" si="42"/>
        <v>-13.737500000000002</v>
      </c>
      <c r="J255" s="13">
        <f t="shared" si="46"/>
        <v>4.2624999999999975</v>
      </c>
      <c r="K255" s="13"/>
    </row>
    <row r="256" spans="1:11" x14ac:dyDescent="0.35">
      <c r="A256" s="7">
        <v>3</v>
      </c>
      <c r="B256" s="8">
        <v>26.591666666666658</v>
      </c>
      <c r="E256" s="4">
        <v>2018</v>
      </c>
      <c r="F256" s="4" t="s">
        <v>103</v>
      </c>
      <c r="G256" s="4">
        <v>11</v>
      </c>
      <c r="H256" s="9">
        <f t="shared" si="48"/>
        <v>17.187500000000004</v>
      </c>
      <c r="I256" s="9">
        <f t="shared" si="42"/>
        <v>-17.187500000000004</v>
      </c>
      <c r="J256" s="13">
        <f t="shared" si="46"/>
        <v>0.81249999999999645</v>
      </c>
      <c r="K256" s="13"/>
    </row>
    <row r="257" spans="1:11" x14ac:dyDescent="0.35">
      <c r="A257" s="7">
        <v>4</v>
      </c>
      <c r="B257" s="8">
        <v>23.63333333333334</v>
      </c>
      <c r="E257" s="4">
        <v>2018</v>
      </c>
      <c r="F257" s="4" t="s">
        <v>103</v>
      </c>
      <c r="G257" s="4">
        <v>12</v>
      </c>
      <c r="H257" s="9">
        <f t="shared" si="48"/>
        <v>18.55</v>
      </c>
      <c r="I257" s="9">
        <f t="shared" si="42"/>
        <v>-18.55</v>
      </c>
      <c r="J257" s="13">
        <f t="shared" si="46"/>
        <v>0</v>
      </c>
      <c r="K257" s="13"/>
    </row>
    <row r="258" spans="1:11" x14ac:dyDescent="0.35">
      <c r="A258" s="7">
        <v>5</v>
      </c>
      <c r="B258" s="8">
        <v>27.487499999999997</v>
      </c>
      <c r="E258" s="4">
        <v>2018</v>
      </c>
      <c r="F258" s="4" t="s">
        <v>103</v>
      </c>
      <c r="G258" s="4">
        <v>13</v>
      </c>
      <c r="H258" s="9">
        <f t="shared" si="48"/>
        <v>20.879166666666666</v>
      </c>
      <c r="I258" s="9">
        <f t="shared" si="42"/>
        <v>-20.879166666666666</v>
      </c>
      <c r="J258" s="13">
        <f t="shared" si="46"/>
        <v>0</v>
      </c>
      <c r="K258" s="13"/>
    </row>
    <row r="259" spans="1:11" x14ac:dyDescent="0.35">
      <c r="A259" s="7">
        <v>6</v>
      </c>
      <c r="B259" s="8">
        <v>21.995833333333334</v>
      </c>
      <c r="E259" s="4">
        <v>2018</v>
      </c>
      <c r="F259" s="4" t="s">
        <v>103</v>
      </c>
      <c r="G259" s="4">
        <v>14</v>
      </c>
      <c r="H259" s="9">
        <f t="shared" si="48"/>
        <v>23.141666666666666</v>
      </c>
      <c r="I259" s="9">
        <f t="shared" ref="I259:I322" si="49">IF(H259&lt;=0,H259*-1,H259*-"1.0")</f>
        <v>-23.141666666666666</v>
      </c>
      <c r="J259" s="13">
        <f t="shared" si="46"/>
        <v>0</v>
      </c>
      <c r="K259" s="13"/>
    </row>
    <row r="260" spans="1:11" x14ac:dyDescent="0.35">
      <c r="A260" s="7">
        <v>7</v>
      </c>
      <c r="B260" s="8">
        <v>19.316666666666666</v>
      </c>
      <c r="E260" s="4">
        <v>2018</v>
      </c>
      <c r="F260" s="4" t="s">
        <v>103</v>
      </c>
      <c r="G260" s="4">
        <v>15</v>
      </c>
      <c r="H260" s="9">
        <f t="shared" si="48"/>
        <v>24.149999999999995</v>
      </c>
      <c r="I260" s="9">
        <f t="shared" si="49"/>
        <v>-24.149999999999995</v>
      </c>
      <c r="J260" s="13">
        <f t="shared" si="46"/>
        <v>0</v>
      </c>
      <c r="K260" s="13"/>
    </row>
    <row r="261" spans="1:11" x14ac:dyDescent="0.35">
      <c r="A261" s="7">
        <v>8</v>
      </c>
      <c r="B261" s="8">
        <v>14.774999999999999</v>
      </c>
      <c r="E261" s="4">
        <v>2018</v>
      </c>
      <c r="F261" s="4" t="s">
        <v>103</v>
      </c>
      <c r="G261" s="4">
        <v>16</v>
      </c>
      <c r="H261" s="9">
        <f t="shared" si="48"/>
        <v>23.816666666666666</v>
      </c>
      <c r="I261" s="9">
        <f t="shared" si="49"/>
        <v>-23.816666666666666</v>
      </c>
      <c r="J261" s="13">
        <f t="shared" si="46"/>
        <v>0</v>
      </c>
      <c r="K261" s="13"/>
    </row>
    <row r="262" spans="1:11" x14ac:dyDescent="0.35">
      <c r="A262" s="7">
        <v>9</v>
      </c>
      <c r="B262" s="8">
        <v>13.46521739130435</v>
      </c>
      <c r="E262" s="4">
        <v>2018</v>
      </c>
      <c r="F262" s="4" t="s">
        <v>103</v>
      </c>
      <c r="G262" s="4">
        <v>17</v>
      </c>
      <c r="H262" s="9">
        <f t="shared" si="48"/>
        <v>23.125</v>
      </c>
      <c r="I262" s="9">
        <f t="shared" si="49"/>
        <v>-23.125</v>
      </c>
      <c r="J262" s="13">
        <f t="shared" si="46"/>
        <v>0</v>
      </c>
      <c r="K262" s="13"/>
    </row>
    <row r="263" spans="1:11" x14ac:dyDescent="0.35">
      <c r="A263" s="7">
        <v>10</v>
      </c>
      <c r="B263" s="8">
        <v>13.737500000000002</v>
      </c>
      <c r="E263" s="4">
        <v>2018</v>
      </c>
      <c r="F263" s="4" t="s">
        <v>103</v>
      </c>
      <c r="G263" s="4">
        <v>18</v>
      </c>
      <c r="H263" s="9">
        <f t="shared" si="48"/>
        <v>21.429166666666671</v>
      </c>
      <c r="I263" s="9">
        <f t="shared" si="49"/>
        <v>-21.429166666666671</v>
      </c>
      <c r="J263" s="13">
        <f t="shared" si="46"/>
        <v>0</v>
      </c>
      <c r="K263" s="13"/>
    </row>
    <row r="264" spans="1:11" x14ac:dyDescent="0.35">
      <c r="A264" s="7">
        <v>11</v>
      </c>
      <c r="B264" s="8">
        <v>17.187500000000004</v>
      </c>
      <c r="E264" s="4">
        <v>2018</v>
      </c>
      <c r="F264" s="4" t="s">
        <v>103</v>
      </c>
      <c r="G264" s="4">
        <v>19</v>
      </c>
      <c r="H264" s="9">
        <f>B272</f>
        <v>17.079166666666662</v>
      </c>
      <c r="I264" s="9">
        <f t="shared" si="49"/>
        <v>-17.079166666666662</v>
      </c>
      <c r="J264" s="13">
        <f t="shared" si="46"/>
        <v>0.92083333333333783</v>
      </c>
      <c r="K264" s="13"/>
    </row>
    <row r="265" spans="1:11" x14ac:dyDescent="0.35">
      <c r="A265" s="7">
        <v>12</v>
      </c>
      <c r="B265" s="8">
        <v>18.55</v>
      </c>
      <c r="E265" s="4">
        <v>2018</v>
      </c>
      <c r="F265" s="4" t="s">
        <v>103</v>
      </c>
      <c r="G265" s="4">
        <v>20</v>
      </c>
      <c r="H265" s="9">
        <f>B273</f>
        <v>17.341666666666669</v>
      </c>
      <c r="I265" s="9">
        <f t="shared" si="49"/>
        <v>-17.341666666666669</v>
      </c>
      <c r="J265" s="13">
        <f t="shared" si="46"/>
        <v>0.65833333333333144</v>
      </c>
      <c r="K265" s="13"/>
    </row>
    <row r="266" spans="1:11" x14ac:dyDescent="0.35">
      <c r="A266" s="7">
        <v>13</v>
      </c>
      <c r="B266" s="8">
        <v>20.879166666666666</v>
      </c>
      <c r="E266" s="4">
        <v>2018</v>
      </c>
      <c r="F266" s="4" t="s">
        <v>103</v>
      </c>
      <c r="G266" s="4">
        <v>21</v>
      </c>
      <c r="H266" s="9">
        <f t="shared" ref="H266:H270" si="50">B274</f>
        <v>23.687499999999996</v>
      </c>
      <c r="I266" s="9">
        <f t="shared" si="49"/>
        <v>-23.687499999999996</v>
      </c>
      <c r="J266" s="13">
        <f t="shared" si="46"/>
        <v>0</v>
      </c>
      <c r="K266" s="13"/>
    </row>
    <row r="267" spans="1:11" x14ac:dyDescent="0.35">
      <c r="A267" s="7">
        <v>14</v>
      </c>
      <c r="B267" s="8">
        <v>23.141666666666666</v>
      </c>
      <c r="E267" s="4">
        <v>2018</v>
      </c>
      <c r="F267" s="4" t="s">
        <v>103</v>
      </c>
      <c r="G267" s="4">
        <v>22</v>
      </c>
      <c r="H267" s="9">
        <f t="shared" si="50"/>
        <v>12.820833333333331</v>
      </c>
      <c r="I267" s="9">
        <f t="shared" si="49"/>
        <v>-12.820833333333331</v>
      </c>
      <c r="J267" s="13">
        <f t="shared" si="46"/>
        <v>5.1791666666666689</v>
      </c>
      <c r="K267" s="13"/>
    </row>
    <row r="268" spans="1:11" x14ac:dyDescent="0.35">
      <c r="A268" s="7">
        <v>15</v>
      </c>
      <c r="B268" s="8">
        <v>24.149999999999995</v>
      </c>
      <c r="E268" s="4">
        <v>2018</v>
      </c>
      <c r="F268" s="4" t="s">
        <v>103</v>
      </c>
      <c r="G268" s="4">
        <v>23</v>
      </c>
      <c r="H268" s="9">
        <f t="shared" si="50"/>
        <v>13.533333333333331</v>
      </c>
      <c r="I268" s="9">
        <f t="shared" si="49"/>
        <v>-13.533333333333331</v>
      </c>
      <c r="J268" s="13">
        <f t="shared" si="46"/>
        <v>4.4666666666666686</v>
      </c>
      <c r="K268" s="13"/>
    </row>
    <row r="269" spans="1:11" x14ac:dyDescent="0.35">
      <c r="A269" s="7">
        <v>16</v>
      </c>
      <c r="B269" s="8">
        <v>23.816666666666666</v>
      </c>
      <c r="E269" s="4">
        <v>2018</v>
      </c>
      <c r="F269" s="4" t="s">
        <v>103</v>
      </c>
      <c r="G269" s="4">
        <v>24</v>
      </c>
      <c r="H269" s="9">
        <f t="shared" si="50"/>
        <v>14.854166666666664</v>
      </c>
      <c r="I269" s="9">
        <f t="shared" si="49"/>
        <v>-14.854166666666664</v>
      </c>
      <c r="J269" s="13">
        <f t="shared" si="46"/>
        <v>3.1458333333333357</v>
      </c>
      <c r="K269" s="13"/>
    </row>
    <row r="270" spans="1:11" x14ac:dyDescent="0.35">
      <c r="A270" s="7">
        <v>17</v>
      </c>
      <c r="B270" s="8">
        <v>23.125</v>
      </c>
      <c r="E270" s="4">
        <v>2018</v>
      </c>
      <c r="F270" s="4" t="s">
        <v>103</v>
      </c>
      <c r="G270" s="4">
        <v>25</v>
      </c>
      <c r="H270" s="9">
        <f t="shared" si="50"/>
        <v>18.629166666666663</v>
      </c>
      <c r="I270" s="9">
        <f t="shared" si="49"/>
        <v>-18.629166666666663</v>
      </c>
      <c r="J270" s="13">
        <f t="shared" si="46"/>
        <v>0</v>
      </c>
      <c r="K270" s="13"/>
    </row>
    <row r="271" spans="1:11" x14ac:dyDescent="0.35">
      <c r="A271" s="7">
        <v>18</v>
      </c>
      <c r="B271" s="8">
        <v>21.429166666666671</v>
      </c>
      <c r="E271" s="4">
        <v>2018</v>
      </c>
      <c r="F271" s="4" t="s">
        <v>103</v>
      </c>
      <c r="G271" s="4">
        <v>26</v>
      </c>
      <c r="H271" s="9">
        <f>B279</f>
        <v>18.612500000000004</v>
      </c>
      <c r="I271" s="9">
        <f t="shared" si="49"/>
        <v>-18.612500000000004</v>
      </c>
      <c r="J271" s="13">
        <f t="shared" si="46"/>
        <v>0</v>
      </c>
      <c r="K271" s="13"/>
    </row>
    <row r="272" spans="1:11" x14ac:dyDescent="0.35">
      <c r="A272" s="7">
        <v>19</v>
      </c>
      <c r="B272" s="8">
        <v>17.079166666666662</v>
      </c>
      <c r="E272" s="4">
        <v>2018</v>
      </c>
      <c r="F272" s="4" t="s">
        <v>103</v>
      </c>
      <c r="G272" s="4">
        <v>27</v>
      </c>
      <c r="H272" s="9">
        <f>B280</f>
        <v>13.633333333333333</v>
      </c>
      <c r="I272" s="9">
        <f t="shared" si="49"/>
        <v>-13.633333333333333</v>
      </c>
      <c r="J272" s="13">
        <f t="shared" si="46"/>
        <v>4.3666666666666671</v>
      </c>
      <c r="K272" s="13"/>
    </row>
    <row r="273" spans="1:11" x14ac:dyDescent="0.35">
      <c r="A273" s="7">
        <v>20</v>
      </c>
      <c r="B273" s="8">
        <v>17.341666666666669</v>
      </c>
      <c r="E273" s="4">
        <v>2018</v>
      </c>
      <c r="F273" s="4" t="s">
        <v>103</v>
      </c>
      <c r="G273" s="4">
        <v>28</v>
      </c>
      <c r="H273" s="9">
        <f t="shared" ref="H273:H275" si="51">B281</f>
        <v>15.025</v>
      </c>
      <c r="I273" s="9">
        <f t="shared" si="49"/>
        <v>-15.025</v>
      </c>
      <c r="J273" s="13">
        <f t="shared" si="46"/>
        <v>2.9749999999999996</v>
      </c>
      <c r="K273" s="13"/>
    </row>
    <row r="274" spans="1:11" x14ac:dyDescent="0.35">
      <c r="A274" s="7">
        <v>21</v>
      </c>
      <c r="B274" s="8">
        <v>23.687499999999996</v>
      </c>
      <c r="E274" s="4">
        <v>2018</v>
      </c>
      <c r="F274" s="4" t="s">
        <v>103</v>
      </c>
      <c r="G274" s="4">
        <v>29</v>
      </c>
      <c r="H274" s="9">
        <f t="shared" si="51"/>
        <v>12.212499999999999</v>
      </c>
      <c r="I274" s="9">
        <f t="shared" si="49"/>
        <v>-12.212499999999999</v>
      </c>
      <c r="J274" s="13">
        <f t="shared" si="46"/>
        <v>5.7875000000000014</v>
      </c>
      <c r="K274" s="13"/>
    </row>
    <row r="275" spans="1:11" x14ac:dyDescent="0.35">
      <c r="A275" s="7">
        <v>22</v>
      </c>
      <c r="B275" s="8">
        <v>12.820833333333331</v>
      </c>
      <c r="E275" s="4">
        <v>2018</v>
      </c>
      <c r="F275" s="4" t="s">
        <v>103</v>
      </c>
      <c r="G275" s="4">
        <v>30</v>
      </c>
      <c r="H275" s="9">
        <f t="shared" si="51"/>
        <v>10.891666666666666</v>
      </c>
      <c r="I275" s="9">
        <f t="shared" si="49"/>
        <v>-10.891666666666666</v>
      </c>
      <c r="J275" s="13">
        <f t="shared" si="46"/>
        <v>7.1083333333333343</v>
      </c>
      <c r="K275" s="13"/>
    </row>
    <row r="276" spans="1:11" x14ac:dyDescent="0.35">
      <c r="A276" s="7">
        <v>23</v>
      </c>
      <c r="B276" s="8">
        <v>13.533333333333331</v>
      </c>
      <c r="E276" s="4">
        <v>2018</v>
      </c>
      <c r="F276" s="4" t="s">
        <v>104</v>
      </c>
      <c r="G276" s="4">
        <v>1</v>
      </c>
      <c r="H276" s="9">
        <f>B285</f>
        <v>9.4583333333333339</v>
      </c>
      <c r="I276" s="9">
        <f t="shared" si="49"/>
        <v>-9.4583333333333339</v>
      </c>
      <c r="J276" s="12">
        <f t="shared" si="46"/>
        <v>8.5416666666666661</v>
      </c>
      <c r="K276" s="13"/>
    </row>
    <row r="277" spans="1:11" x14ac:dyDescent="0.35">
      <c r="A277" s="7">
        <v>24</v>
      </c>
      <c r="B277" s="8">
        <v>14.854166666666664</v>
      </c>
      <c r="E277" s="4">
        <v>2018</v>
      </c>
      <c r="F277" s="4" t="s">
        <v>104</v>
      </c>
      <c r="G277" s="4">
        <v>2</v>
      </c>
      <c r="H277" s="9">
        <f>B286</f>
        <v>10.933333333333332</v>
      </c>
      <c r="I277" s="9">
        <f t="shared" si="49"/>
        <v>-10.933333333333332</v>
      </c>
      <c r="J277" s="13">
        <f t="shared" si="46"/>
        <v>7.0666666666666682</v>
      </c>
      <c r="K277" s="13"/>
    </row>
    <row r="278" spans="1:11" x14ac:dyDescent="0.35">
      <c r="A278" s="7">
        <v>25</v>
      </c>
      <c r="B278" s="8">
        <v>18.629166666666663</v>
      </c>
      <c r="E278" s="4">
        <v>2018</v>
      </c>
      <c r="F278" s="4" t="s">
        <v>104</v>
      </c>
      <c r="G278" s="4">
        <v>3</v>
      </c>
      <c r="H278" s="9">
        <f t="shared" ref="H278:H299" si="52">B287</f>
        <v>13.474999999999996</v>
      </c>
      <c r="I278" s="9">
        <f t="shared" si="49"/>
        <v>-13.474999999999996</v>
      </c>
      <c r="J278" s="13">
        <f t="shared" si="46"/>
        <v>4.5250000000000039</v>
      </c>
      <c r="K278" s="13"/>
    </row>
    <row r="279" spans="1:11" x14ac:dyDescent="0.35">
      <c r="A279" s="7">
        <v>26</v>
      </c>
      <c r="B279" s="8">
        <v>18.612500000000004</v>
      </c>
      <c r="E279" s="4">
        <v>2018</v>
      </c>
      <c r="F279" s="4" t="s">
        <v>104</v>
      </c>
      <c r="G279" s="4">
        <v>4</v>
      </c>
      <c r="H279" s="9">
        <f t="shared" si="52"/>
        <v>16.695833333333336</v>
      </c>
      <c r="I279" s="9">
        <f t="shared" si="49"/>
        <v>-16.695833333333336</v>
      </c>
      <c r="J279" s="13">
        <f t="shared" si="46"/>
        <v>1.3041666666666636</v>
      </c>
      <c r="K279" s="13"/>
    </row>
    <row r="280" spans="1:11" x14ac:dyDescent="0.35">
      <c r="A280" s="7">
        <v>27</v>
      </c>
      <c r="B280" s="8">
        <v>13.633333333333333</v>
      </c>
      <c r="E280" s="4">
        <v>2018</v>
      </c>
      <c r="F280" s="4" t="s">
        <v>104</v>
      </c>
      <c r="G280" s="4">
        <v>5</v>
      </c>
      <c r="H280" s="9">
        <f t="shared" si="52"/>
        <v>9.0416666666666661</v>
      </c>
      <c r="I280" s="9">
        <f t="shared" si="49"/>
        <v>-9.0416666666666661</v>
      </c>
      <c r="J280" s="13">
        <f t="shared" si="46"/>
        <v>8.9583333333333339</v>
      </c>
      <c r="K280" s="13"/>
    </row>
    <row r="281" spans="1:11" x14ac:dyDescent="0.35">
      <c r="A281" s="7">
        <v>28</v>
      </c>
      <c r="B281" s="8">
        <v>15.025</v>
      </c>
      <c r="E281" s="4">
        <v>2018</v>
      </c>
      <c r="F281" s="4" t="s">
        <v>104</v>
      </c>
      <c r="G281" s="4">
        <v>6</v>
      </c>
      <c r="H281" s="9">
        <f t="shared" si="52"/>
        <v>12.991666666666667</v>
      </c>
      <c r="I281" s="9">
        <f t="shared" si="49"/>
        <v>-12.991666666666667</v>
      </c>
      <c r="J281" s="13">
        <f t="shared" si="46"/>
        <v>5.0083333333333329</v>
      </c>
      <c r="K281" s="13"/>
    </row>
    <row r="282" spans="1:11" x14ac:dyDescent="0.35">
      <c r="A282" s="7">
        <v>29</v>
      </c>
      <c r="B282" s="8">
        <v>12.212499999999999</v>
      </c>
      <c r="E282" s="4">
        <v>2018</v>
      </c>
      <c r="F282" s="4" t="s">
        <v>104</v>
      </c>
      <c r="G282" s="4">
        <v>7</v>
      </c>
      <c r="H282" s="9">
        <f t="shared" si="52"/>
        <v>13.108333333333333</v>
      </c>
      <c r="I282" s="9">
        <f t="shared" si="49"/>
        <v>-13.108333333333333</v>
      </c>
      <c r="J282" s="13">
        <f t="shared" si="46"/>
        <v>4.8916666666666675</v>
      </c>
      <c r="K282" s="13"/>
    </row>
    <row r="283" spans="1:11" x14ac:dyDescent="0.35">
      <c r="A283" s="7">
        <v>30</v>
      </c>
      <c r="B283" s="8">
        <v>10.891666666666666</v>
      </c>
      <c r="E283" s="4">
        <v>2018</v>
      </c>
      <c r="F283" s="4" t="s">
        <v>104</v>
      </c>
      <c r="G283" s="4">
        <v>8</v>
      </c>
      <c r="H283" s="9">
        <f t="shared" si="52"/>
        <v>12.49583333333333</v>
      </c>
      <c r="I283" s="9">
        <f t="shared" si="49"/>
        <v>-12.49583333333333</v>
      </c>
      <c r="J283" s="13">
        <f t="shared" si="46"/>
        <v>5.50416666666667</v>
      </c>
      <c r="K283" s="13"/>
    </row>
    <row r="284" spans="1:11" x14ac:dyDescent="0.35">
      <c r="A284" s="6">
        <v>10</v>
      </c>
      <c r="B284" s="8">
        <v>9.0836021505376383</v>
      </c>
      <c r="E284" s="4">
        <v>2018</v>
      </c>
      <c r="F284" s="4" t="s">
        <v>104</v>
      </c>
      <c r="G284" s="4">
        <v>9</v>
      </c>
      <c r="H284" s="9">
        <f t="shared" si="52"/>
        <v>20.754166666666666</v>
      </c>
      <c r="I284" s="9">
        <f t="shared" si="49"/>
        <v>-20.754166666666666</v>
      </c>
      <c r="J284" s="13">
        <f t="shared" si="46"/>
        <v>0</v>
      </c>
      <c r="K284" s="13"/>
    </row>
    <row r="285" spans="1:11" x14ac:dyDescent="0.35">
      <c r="A285" s="7">
        <v>1</v>
      </c>
      <c r="B285" s="8">
        <v>9.4583333333333339</v>
      </c>
      <c r="E285" s="4">
        <v>2018</v>
      </c>
      <c r="F285" s="4" t="s">
        <v>104</v>
      </c>
      <c r="G285" s="4">
        <v>10</v>
      </c>
      <c r="H285" s="9">
        <f t="shared" si="52"/>
        <v>22.033333333333331</v>
      </c>
      <c r="I285" s="9">
        <f t="shared" si="49"/>
        <v>-22.033333333333331</v>
      </c>
      <c r="J285" s="13">
        <f t="shared" si="46"/>
        <v>0</v>
      </c>
      <c r="K285" s="13"/>
    </row>
    <row r="286" spans="1:11" x14ac:dyDescent="0.35">
      <c r="A286" s="7">
        <v>2</v>
      </c>
      <c r="B286" s="8">
        <v>10.933333333333332</v>
      </c>
      <c r="E286" s="4">
        <v>2018</v>
      </c>
      <c r="F286" s="4" t="s">
        <v>104</v>
      </c>
      <c r="G286" s="4">
        <v>11</v>
      </c>
      <c r="H286" s="9">
        <f t="shared" si="52"/>
        <v>17.033333333333339</v>
      </c>
      <c r="I286" s="9">
        <f t="shared" si="49"/>
        <v>-17.033333333333339</v>
      </c>
      <c r="J286" s="13">
        <f t="shared" si="46"/>
        <v>0.96666666666666146</v>
      </c>
      <c r="K286" s="13"/>
    </row>
    <row r="287" spans="1:11" x14ac:dyDescent="0.35">
      <c r="A287" s="7">
        <v>3</v>
      </c>
      <c r="B287" s="8">
        <v>13.474999999999996</v>
      </c>
      <c r="E287" s="4">
        <v>2018</v>
      </c>
      <c r="F287" s="4" t="s">
        <v>104</v>
      </c>
      <c r="G287" s="4">
        <v>12</v>
      </c>
      <c r="H287" s="9">
        <f t="shared" si="52"/>
        <v>7.7250000000000005</v>
      </c>
      <c r="I287" s="9">
        <f t="shared" si="49"/>
        <v>-7.7250000000000005</v>
      </c>
      <c r="J287" s="13">
        <f t="shared" si="46"/>
        <v>10.274999999999999</v>
      </c>
      <c r="K287" s="13"/>
    </row>
    <row r="288" spans="1:11" x14ac:dyDescent="0.35">
      <c r="A288" s="7">
        <v>4</v>
      </c>
      <c r="B288" s="8">
        <v>16.695833333333336</v>
      </c>
      <c r="E288" s="4">
        <v>2018</v>
      </c>
      <c r="F288" s="4" t="s">
        <v>104</v>
      </c>
      <c r="G288" s="4">
        <v>13</v>
      </c>
      <c r="H288" s="9">
        <f t="shared" si="52"/>
        <v>6.612499999999998</v>
      </c>
      <c r="I288" s="9">
        <f t="shared" si="49"/>
        <v>-6.612499999999998</v>
      </c>
      <c r="J288" s="13">
        <f t="shared" si="46"/>
        <v>11.387500000000003</v>
      </c>
      <c r="K288" s="13"/>
    </row>
    <row r="289" spans="1:11" x14ac:dyDescent="0.35">
      <c r="A289" s="7">
        <v>5</v>
      </c>
      <c r="B289" s="8">
        <v>9.0416666666666661</v>
      </c>
      <c r="E289" s="4">
        <v>2018</v>
      </c>
      <c r="F289" s="4" t="s">
        <v>104</v>
      </c>
      <c r="G289" s="4">
        <v>14</v>
      </c>
      <c r="H289" s="9">
        <f t="shared" si="52"/>
        <v>9.1666666666666661</v>
      </c>
      <c r="I289" s="9">
        <f t="shared" si="49"/>
        <v>-9.1666666666666661</v>
      </c>
      <c r="J289" s="13">
        <f t="shared" si="46"/>
        <v>8.8333333333333339</v>
      </c>
      <c r="K289" s="13"/>
    </row>
    <row r="290" spans="1:11" x14ac:dyDescent="0.35">
      <c r="A290" s="7">
        <v>6</v>
      </c>
      <c r="B290" s="8">
        <v>12.991666666666667</v>
      </c>
      <c r="E290" s="4">
        <v>2018</v>
      </c>
      <c r="F290" s="4" t="s">
        <v>104</v>
      </c>
      <c r="G290" s="4">
        <v>15</v>
      </c>
      <c r="H290" s="9">
        <f t="shared" si="52"/>
        <v>9.0583333333333353</v>
      </c>
      <c r="I290" s="9">
        <f t="shared" si="49"/>
        <v>-9.0583333333333353</v>
      </c>
      <c r="J290" s="13">
        <f t="shared" si="46"/>
        <v>8.9416666666666647</v>
      </c>
      <c r="K290" s="13"/>
    </row>
    <row r="291" spans="1:11" x14ac:dyDescent="0.35">
      <c r="A291" s="7">
        <v>7</v>
      </c>
      <c r="B291" s="8">
        <v>13.108333333333333</v>
      </c>
      <c r="E291" s="4">
        <v>2018</v>
      </c>
      <c r="F291" s="4" t="s">
        <v>104</v>
      </c>
      <c r="G291" s="4">
        <v>16</v>
      </c>
      <c r="H291" s="9">
        <f t="shared" si="52"/>
        <v>6.8625000000000007</v>
      </c>
      <c r="I291" s="9">
        <f t="shared" si="49"/>
        <v>-6.8625000000000007</v>
      </c>
      <c r="J291" s="13">
        <f t="shared" si="46"/>
        <v>11.137499999999999</v>
      </c>
      <c r="K291" s="13"/>
    </row>
    <row r="292" spans="1:11" x14ac:dyDescent="0.35">
      <c r="A292" s="7">
        <v>8</v>
      </c>
      <c r="B292" s="8">
        <v>12.49583333333333</v>
      </c>
      <c r="E292" s="4">
        <v>2018</v>
      </c>
      <c r="F292" s="4" t="s">
        <v>104</v>
      </c>
      <c r="G292" s="4">
        <v>17</v>
      </c>
      <c r="H292" s="9">
        <f t="shared" si="52"/>
        <v>6.0749999999999993</v>
      </c>
      <c r="I292" s="9">
        <f t="shared" si="49"/>
        <v>-6.0749999999999993</v>
      </c>
      <c r="J292" s="13">
        <f t="shared" si="46"/>
        <v>11.925000000000001</v>
      </c>
      <c r="K292" s="13"/>
    </row>
    <row r="293" spans="1:11" x14ac:dyDescent="0.35">
      <c r="A293" s="7">
        <v>9</v>
      </c>
      <c r="B293" s="8">
        <v>20.754166666666666</v>
      </c>
      <c r="E293" s="4">
        <v>2018</v>
      </c>
      <c r="F293" s="4" t="s">
        <v>104</v>
      </c>
      <c r="G293" s="4">
        <v>18</v>
      </c>
      <c r="H293" s="9">
        <f t="shared" si="52"/>
        <v>3.5958333333333332</v>
      </c>
      <c r="I293" s="9">
        <f t="shared" si="49"/>
        <v>-3.5958333333333332</v>
      </c>
      <c r="J293" s="13">
        <f t="shared" si="46"/>
        <v>14.404166666666667</v>
      </c>
      <c r="K293" s="13"/>
    </row>
    <row r="294" spans="1:11" x14ac:dyDescent="0.35">
      <c r="A294" s="7">
        <v>10</v>
      </c>
      <c r="B294" s="8">
        <v>22.033333333333331</v>
      </c>
      <c r="E294" s="4">
        <v>2018</v>
      </c>
      <c r="F294" s="4" t="s">
        <v>104</v>
      </c>
      <c r="G294" s="4">
        <v>19</v>
      </c>
      <c r="H294" s="9">
        <f t="shared" si="52"/>
        <v>9.9208333333333307</v>
      </c>
      <c r="I294" s="9">
        <f t="shared" si="49"/>
        <v>-9.9208333333333307</v>
      </c>
      <c r="J294" s="13">
        <f t="shared" si="46"/>
        <v>8.0791666666666693</v>
      </c>
      <c r="K294" s="13"/>
    </row>
    <row r="295" spans="1:11" x14ac:dyDescent="0.35">
      <c r="A295" s="7">
        <v>11</v>
      </c>
      <c r="B295" s="8">
        <v>17.033333333333339</v>
      </c>
      <c r="E295" s="4">
        <v>2018</v>
      </c>
      <c r="F295" s="4" t="s">
        <v>104</v>
      </c>
      <c r="G295" s="4">
        <v>20</v>
      </c>
      <c r="H295" s="9">
        <f t="shared" si="52"/>
        <v>8.8416666666666668</v>
      </c>
      <c r="I295" s="9">
        <f t="shared" si="49"/>
        <v>-8.8416666666666668</v>
      </c>
      <c r="J295" s="13">
        <f t="shared" si="46"/>
        <v>9.1583333333333332</v>
      </c>
      <c r="K295" s="13"/>
    </row>
    <row r="296" spans="1:11" x14ac:dyDescent="0.35">
      <c r="A296" s="7">
        <v>12</v>
      </c>
      <c r="B296" s="8">
        <v>7.7250000000000005</v>
      </c>
      <c r="E296" s="4">
        <v>2018</v>
      </c>
      <c r="F296" s="4" t="s">
        <v>104</v>
      </c>
      <c r="G296" s="4">
        <v>21</v>
      </c>
      <c r="H296" s="9">
        <f t="shared" si="52"/>
        <v>3.125</v>
      </c>
      <c r="I296" s="9">
        <f t="shared" si="49"/>
        <v>-3.125</v>
      </c>
      <c r="J296" s="13">
        <f t="shared" si="46"/>
        <v>14.875</v>
      </c>
      <c r="K296" s="13"/>
    </row>
    <row r="297" spans="1:11" x14ac:dyDescent="0.35">
      <c r="A297" s="7">
        <v>13</v>
      </c>
      <c r="B297" s="8">
        <v>6.612499999999998</v>
      </c>
      <c r="E297" s="4">
        <v>2018</v>
      </c>
      <c r="F297" s="4" t="s">
        <v>104</v>
      </c>
      <c r="G297" s="4">
        <v>22</v>
      </c>
      <c r="H297" s="9">
        <f t="shared" si="52"/>
        <v>6.5583333333333345</v>
      </c>
      <c r="I297" s="9">
        <f t="shared" si="49"/>
        <v>-6.5583333333333345</v>
      </c>
      <c r="J297" s="13">
        <f t="shared" si="46"/>
        <v>11.441666666666666</v>
      </c>
      <c r="K297" s="13"/>
    </row>
    <row r="298" spans="1:11" x14ac:dyDescent="0.35">
      <c r="A298" s="7">
        <v>14</v>
      </c>
      <c r="B298" s="8">
        <v>9.1666666666666661</v>
      </c>
      <c r="E298" s="4">
        <v>2018</v>
      </c>
      <c r="F298" s="4" t="s">
        <v>104</v>
      </c>
      <c r="G298" s="4">
        <v>23</v>
      </c>
      <c r="H298" s="9">
        <f t="shared" si="52"/>
        <v>5.7374999999999998</v>
      </c>
      <c r="I298" s="9">
        <f t="shared" si="49"/>
        <v>-5.7374999999999998</v>
      </c>
      <c r="J298" s="13">
        <f t="shared" si="46"/>
        <v>12.262499999999999</v>
      </c>
      <c r="K298" s="13"/>
    </row>
    <row r="299" spans="1:11" x14ac:dyDescent="0.35">
      <c r="A299" s="7">
        <v>15</v>
      </c>
      <c r="B299" s="8">
        <v>9.0583333333333353</v>
      </c>
      <c r="E299" s="4">
        <v>2018</v>
      </c>
      <c r="F299" s="4" t="s">
        <v>104</v>
      </c>
      <c r="G299" s="4">
        <v>24</v>
      </c>
      <c r="H299" s="9">
        <f t="shared" si="52"/>
        <v>3.5958333333333337</v>
      </c>
      <c r="I299" s="9">
        <f t="shared" si="49"/>
        <v>-3.5958333333333337</v>
      </c>
      <c r="J299" s="13">
        <f t="shared" si="46"/>
        <v>14.404166666666667</v>
      </c>
      <c r="K299" s="13"/>
    </row>
    <row r="300" spans="1:11" x14ac:dyDescent="0.35">
      <c r="A300" s="7">
        <v>16</v>
      </c>
      <c r="B300" s="8">
        <v>6.8625000000000007</v>
      </c>
      <c r="E300" s="4">
        <v>2018</v>
      </c>
      <c r="F300" s="4" t="s">
        <v>104</v>
      </c>
      <c r="G300" s="4">
        <v>25</v>
      </c>
      <c r="H300" s="9">
        <f>B309</f>
        <v>4.5666666666666673</v>
      </c>
      <c r="I300" s="9">
        <f t="shared" si="49"/>
        <v>-4.5666666666666673</v>
      </c>
      <c r="J300" s="13">
        <f t="shared" si="46"/>
        <v>13.433333333333334</v>
      </c>
      <c r="K300" s="13"/>
    </row>
    <row r="301" spans="1:11" x14ac:dyDescent="0.35">
      <c r="A301" s="7">
        <v>17</v>
      </c>
      <c r="B301" s="8">
        <v>6.0749999999999993</v>
      </c>
      <c r="E301" s="4">
        <v>2018</v>
      </c>
      <c r="F301" s="4" t="s">
        <v>104</v>
      </c>
      <c r="G301" s="4">
        <v>26</v>
      </c>
      <c r="H301" s="9">
        <f>B310</f>
        <v>5.7416666666666671</v>
      </c>
      <c r="I301" s="9">
        <f t="shared" si="49"/>
        <v>-5.7416666666666671</v>
      </c>
      <c r="J301" s="13">
        <f t="shared" si="46"/>
        <v>12.258333333333333</v>
      </c>
      <c r="K301" s="13"/>
    </row>
    <row r="302" spans="1:11" x14ac:dyDescent="0.35">
      <c r="A302" s="7">
        <v>18</v>
      </c>
      <c r="B302" s="8">
        <v>3.5958333333333332</v>
      </c>
      <c r="E302" s="4">
        <v>2018</v>
      </c>
      <c r="F302" s="4" t="s">
        <v>104</v>
      </c>
      <c r="G302" s="4">
        <v>27</v>
      </c>
      <c r="H302" s="9">
        <f t="shared" ref="H302:H304" si="53">B311</f>
        <v>3.2666666666666657</v>
      </c>
      <c r="I302" s="9">
        <f t="shared" si="49"/>
        <v>-3.2666666666666657</v>
      </c>
      <c r="J302" s="13">
        <f t="shared" si="46"/>
        <v>14.733333333333334</v>
      </c>
      <c r="K302" s="13"/>
    </row>
    <row r="303" spans="1:11" x14ac:dyDescent="0.35">
      <c r="A303" s="7">
        <v>19</v>
      </c>
      <c r="B303" s="8">
        <v>9.9208333333333307</v>
      </c>
      <c r="E303" s="4">
        <v>2018</v>
      </c>
      <c r="F303" s="4" t="s">
        <v>104</v>
      </c>
      <c r="G303" s="4">
        <v>28</v>
      </c>
      <c r="H303" s="9">
        <f t="shared" si="53"/>
        <v>3.3708333333333336</v>
      </c>
      <c r="I303" s="9">
        <f t="shared" si="49"/>
        <v>-3.3708333333333336</v>
      </c>
      <c r="J303" s="13">
        <f t="shared" si="46"/>
        <v>14.629166666666666</v>
      </c>
      <c r="K303" s="13"/>
    </row>
    <row r="304" spans="1:11" x14ac:dyDescent="0.35">
      <c r="A304" s="7">
        <v>20</v>
      </c>
      <c r="B304" s="8">
        <v>8.8416666666666668</v>
      </c>
      <c r="E304" s="4">
        <v>2018</v>
      </c>
      <c r="F304" s="4" t="s">
        <v>104</v>
      </c>
      <c r="G304" s="4">
        <v>29</v>
      </c>
      <c r="H304" s="9">
        <f t="shared" si="53"/>
        <v>5.3291666666666666</v>
      </c>
      <c r="I304" s="9">
        <f t="shared" si="49"/>
        <v>-5.3291666666666666</v>
      </c>
      <c r="J304" s="13">
        <f t="shared" si="46"/>
        <v>12.670833333333334</v>
      </c>
      <c r="K304" s="13"/>
    </row>
    <row r="305" spans="1:11" x14ac:dyDescent="0.35">
      <c r="A305" s="7">
        <v>21</v>
      </c>
      <c r="B305" s="8">
        <v>3.125</v>
      </c>
      <c r="E305" s="4">
        <v>2018</v>
      </c>
      <c r="F305" s="4" t="s">
        <v>104</v>
      </c>
      <c r="G305" s="4">
        <v>30</v>
      </c>
      <c r="H305" s="9">
        <f>B314</f>
        <v>5.4458333333333337</v>
      </c>
      <c r="I305" s="9">
        <f t="shared" si="49"/>
        <v>-5.4458333333333337</v>
      </c>
      <c r="J305" s="13">
        <f t="shared" si="46"/>
        <v>12.554166666666667</v>
      </c>
      <c r="K305" s="13"/>
    </row>
    <row r="306" spans="1:11" x14ac:dyDescent="0.35">
      <c r="A306" s="7">
        <v>22</v>
      </c>
      <c r="B306" s="8">
        <v>6.5583333333333345</v>
      </c>
      <c r="E306" s="4">
        <v>2018</v>
      </c>
      <c r="F306" s="4" t="s">
        <v>104</v>
      </c>
      <c r="G306" s="4">
        <v>31</v>
      </c>
      <c r="H306" s="9">
        <f>B315</f>
        <v>8.9749999999999996</v>
      </c>
      <c r="I306" s="9">
        <f t="shared" si="49"/>
        <v>-8.9749999999999996</v>
      </c>
      <c r="J306" s="13">
        <f t="shared" si="46"/>
        <v>9.0250000000000004</v>
      </c>
      <c r="K306" s="13"/>
    </row>
    <row r="307" spans="1:11" x14ac:dyDescent="0.35">
      <c r="A307" s="7">
        <v>23</v>
      </c>
      <c r="B307" s="8">
        <v>5.7374999999999998</v>
      </c>
      <c r="E307" s="4">
        <v>2018</v>
      </c>
      <c r="F307" s="4" t="s">
        <v>105</v>
      </c>
      <c r="G307" s="4">
        <v>1</v>
      </c>
      <c r="H307" s="9">
        <f>B317</f>
        <v>6.55</v>
      </c>
      <c r="I307" s="9">
        <f t="shared" si="49"/>
        <v>-6.55</v>
      </c>
      <c r="J307" s="12">
        <f t="shared" si="46"/>
        <v>11.45</v>
      </c>
      <c r="K307" s="13"/>
    </row>
    <row r="308" spans="1:11" x14ac:dyDescent="0.35">
      <c r="A308" s="7">
        <v>24</v>
      </c>
      <c r="B308" s="8">
        <v>3.5958333333333337</v>
      </c>
      <c r="E308" s="4">
        <v>2018</v>
      </c>
      <c r="F308" s="4" t="s">
        <v>105</v>
      </c>
      <c r="G308" s="4">
        <v>2</v>
      </c>
      <c r="H308" s="9">
        <f t="shared" ref="H308:H310" si="54">B318</f>
        <v>4.5666666666666673</v>
      </c>
      <c r="I308" s="9">
        <f t="shared" si="49"/>
        <v>-4.5666666666666673</v>
      </c>
      <c r="J308" s="13">
        <f t="shared" ref="J308:J367" si="55">IF(I308&lt;=-18,0,I308+18)</f>
        <v>13.433333333333334</v>
      </c>
      <c r="K308" s="13"/>
    </row>
    <row r="309" spans="1:11" x14ac:dyDescent="0.35">
      <c r="A309" s="7">
        <v>25</v>
      </c>
      <c r="B309" s="8">
        <v>4.5666666666666673</v>
      </c>
      <c r="E309" s="4">
        <v>2018</v>
      </c>
      <c r="F309" s="4" t="s">
        <v>105</v>
      </c>
      <c r="G309" s="4">
        <v>3</v>
      </c>
      <c r="H309" s="9">
        <f t="shared" si="54"/>
        <v>4.4333333333333327</v>
      </c>
      <c r="I309" s="9">
        <f t="shared" si="49"/>
        <v>-4.4333333333333327</v>
      </c>
      <c r="J309" s="13">
        <f t="shared" si="55"/>
        <v>13.566666666666666</v>
      </c>
      <c r="K309" s="13"/>
    </row>
    <row r="310" spans="1:11" x14ac:dyDescent="0.35">
      <c r="A310" s="7">
        <v>26</v>
      </c>
      <c r="B310" s="8">
        <v>5.7416666666666671</v>
      </c>
      <c r="E310" s="4">
        <v>2018</v>
      </c>
      <c r="F310" s="4" t="s">
        <v>105</v>
      </c>
      <c r="G310" s="4">
        <v>4</v>
      </c>
      <c r="H310" s="9">
        <f t="shared" si="54"/>
        <v>3.7791666666666663</v>
      </c>
      <c r="I310" s="9">
        <f t="shared" si="49"/>
        <v>-3.7791666666666663</v>
      </c>
      <c r="J310" s="13">
        <f t="shared" si="55"/>
        <v>14.220833333333333</v>
      </c>
      <c r="K310" s="13"/>
    </row>
    <row r="311" spans="1:11" x14ac:dyDescent="0.35">
      <c r="A311" s="7">
        <v>27</v>
      </c>
      <c r="B311" s="8">
        <v>3.2666666666666657</v>
      </c>
      <c r="E311" s="4">
        <v>2018</v>
      </c>
      <c r="F311" s="4" t="s">
        <v>105</v>
      </c>
      <c r="G311" s="4">
        <v>5</v>
      </c>
      <c r="H311" s="9">
        <f t="shared" ref="H311:H327" si="56">B321</f>
        <v>8.6833333333333336</v>
      </c>
      <c r="I311" s="9">
        <f t="shared" si="49"/>
        <v>-8.6833333333333336</v>
      </c>
      <c r="J311" s="13">
        <f t="shared" si="55"/>
        <v>9.3166666666666664</v>
      </c>
      <c r="K311" s="13"/>
    </row>
    <row r="312" spans="1:11" x14ac:dyDescent="0.35">
      <c r="A312" s="7">
        <v>28</v>
      </c>
      <c r="B312" s="8">
        <v>3.3708333333333336</v>
      </c>
      <c r="E312" s="4">
        <v>2018</v>
      </c>
      <c r="F312" s="4" t="s">
        <v>105</v>
      </c>
      <c r="G312" s="4">
        <v>6</v>
      </c>
      <c r="H312" s="9">
        <f t="shared" si="56"/>
        <v>10.520833333333334</v>
      </c>
      <c r="I312" s="9">
        <f t="shared" si="49"/>
        <v>-10.520833333333334</v>
      </c>
      <c r="J312" s="13">
        <f t="shared" si="55"/>
        <v>7.4791666666666661</v>
      </c>
      <c r="K312" s="13"/>
    </row>
    <row r="313" spans="1:11" x14ac:dyDescent="0.35">
      <c r="A313" s="7">
        <v>29</v>
      </c>
      <c r="B313" s="8">
        <v>5.3291666666666666</v>
      </c>
      <c r="E313" s="4">
        <v>2018</v>
      </c>
      <c r="F313" s="4" t="s">
        <v>105</v>
      </c>
      <c r="G313" s="4">
        <v>7</v>
      </c>
      <c r="H313" s="9">
        <f t="shared" si="56"/>
        <v>6.395833333333333</v>
      </c>
      <c r="I313" s="9">
        <f t="shared" si="49"/>
        <v>-6.395833333333333</v>
      </c>
      <c r="J313" s="13">
        <f t="shared" si="55"/>
        <v>11.604166666666668</v>
      </c>
      <c r="K313" s="13"/>
    </row>
    <row r="314" spans="1:11" x14ac:dyDescent="0.35">
      <c r="A314" s="7">
        <v>30</v>
      </c>
      <c r="B314" s="8">
        <v>5.4458333333333337</v>
      </c>
      <c r="E314" s="4">
        <v>2018</v>
      </c>
      <c r="F314" s="4" t="s">
        <v>105</v>
      </c>
      <c r="G314" s="4">
        <v>8</v>
      </c>
      <c r="H314" s="9">
        <f t="shared" si="56"/>
        <v>4.2791666666666659</v>
      </c>
      <c r="I314" s="9">
        <f t="shared" si="49"/>
        <v>-4.2791666666666659</v>
      </c>
      <c r="J314" s="13">
        <f t="shared" si="55"/>
        <v>13.720833333333335</v>
      </c>
      <c r="K314" s="13"/>
    </row>
    <row r="315" spans="1:11" x14ac:dyDescent="0.35">
      <c r="A315" s="7">
        <v>31</v>
      </c>
      <c r="B315" s="8">
        <v>8.9749999999999996</v>
      </c>
      <c r="E315" s="4">
        <v>2018</v>
      </c>
      <c r="F315" s="4" t="s">
        <v>105</v>
      </c>
      <c r="G315" s="4">
        <v>9</v>
      </c>
      <c r="H315" s="9">
        <f t="shared" si="56"/>
        <v>2.7416666666666671</v>
      </c>
      <c r="I315" s="9">
        <f t="shared" si="49"/>
        <v>-2.7416666666666671</v>
      </c>
      <c r="J315" s="13">
        <f t="shared" si="55"/>
        <v>15.258333333333333</v>
      </c>
      <c r="K315" s="13"/>
    </row>
    <row r="316" spans="1:11" x14ac:dyDescent="0.35">
      <c r="A316" s="6">
        <v>11</v>
      </c>
      <c r="B316" s="8">
        <v>1.7037499999999988</v>
      </c>
      <c r="E316" s="4">
        <v>2018</v>
      </c>
      <c r="F316" s="4" t="s">
        <v>105</v>
      </c>
      <c r="G316" s="4">
        <v>10</v>
      </c>
      <c r="H316" s="9">
        <f t="shared" si="56"/>
        <v>-0.45416666666666661</v>
      </c>
      <c r="I316" s="9">
        <f t="shared" si="49"/>
        <v>0.45416666666666661</v>
      </c>
      <c r="J316" s="13">
        <f t="shared" si="55"/>
        <v>18.454166666666666</v>
      </c>
      <c r="K316" s="13"/>
    </row>
    <row r="317" spans="1:11" x14ac:dyDescent="0.35">
      <c r="A317" s="7">
        <v>1</v>
      </c>
      <c r="B317" s="8">
        <v>6.55</v>
      </c>
      <c r="E317" s="4">
        <v>2018</v>
      </c>
      <c r="F317" s="4" t="s">
        <v>105</v>
      </c>
      <c r="G317" s="4">
        <v>11</v>
      </c>
      <c r="H317" s="9">
        <f t="shared" si="56"/>
        <v>0.89583333333333337</v>
      </c>
      <c r="I317" s="9">
        <f t="shared" si="49"/>
        <v>-0.89583333333333337</v>
      </c>
      <c r="J317" s="13">
        <f t="shared" si="55"/>
        <v>17.104166666666668</v>
      </c>
      <c r="K317" s="13"/>
    </row>
    <row r="318" spans="1:11" x14ac:dyDescent="0.35">
      <c r="A318" s="7">
        <v>2</v>
      </c>
      <c r="B318" s="8">
        <v>4.5666666666666673</v>
      </c>
      <c r="E318" s="4">
        <v>2018</v>
      </c>
      <c r="F318" s="4" t="s">
        <v>105</v>
      </c>
      <c r="G318" s="4">
        <v>12</v>
      </c>
      <c r="H318" s="9">
        <f t="shared" si="56"/>
        <v>3.6916666666666669</v>
      </c>
      <c r="I318" s="9">
        <f t="shared" si="49"/>
        <v>-3.6916666666666669</v>
      </c>
      <c r="J318" s="13">
        <f t="shared" si="55"/>
        <v>14.308333333333334</v>
      </c>
      <c r="K318" s="13"/>
    </row>
    <row r="319" spans="1:11" x14ac:dyDescent="0.35">
      <c r="A319" s="7">
        <v>3</v>
      </c>
      <c r="B319" s="8">
        <v>4.4333333333333327</v>
      </c>
      <c r="E319" s="4">
        <v>2018</v>
      </c>
      <c r="F319" s="4" t="s">
        <v>105</v>
      </c>
      <c r="G319" s="4">
        <v>13</v>
      </c>
      <c r="H319" s="9">
        <f t="shared" si="56"/>
        <v>4.1666666666667447E-3</v>
      </c>
      <c r="I319" s="9">
        <f t="shared" si="49"/>
        <v>-4.1666666666667447E-3</v>
      </c>
      <c r="J319" s="13">
        <f t="shared" si="55"/>
        <v>17.995833333333334</v>
      </c>
      <c r="K319" s="13"/>
    </row>
    <row r="320" spans="1:11" x14ac:dyDescent="0.35">
      <c r="A320" s="7">
        <v>4</v>
      </c>
      <c r="B320" s="8">
        <v>3.7791666666666663</v>
      </c>
      <c r="E320" s="4">
        <v>2018</v>
      </c>
      <c r="F320" s="4" t="s">
        <v>105</v>
      </c>
      <c r="G320" s="4">
        <v>14</v>
      </c>
      <c r="H320" s="9">
        <f t="shared" si="56"/>
        <v>-3.1958333333333329</v>
      </c>
      <c r="I320" s="9">
        <f t="shared" si="49"/>
        <v>3.1958333333333329</v>
      </c>
      <c r="J320" s="13">
        <f t="shared" si="55"/>
        <v>21.195833333333333</v>
      </c>
      <c r="K320" s="13"/>
    </row>
    <row r="321" spans="1:11" x14ac:dyDescent="0.35">
      <c r="A321" s="7">
        <v>5</v>
      </c>
      <c r="B321" s="8">
        <v>8.6833333333333336</v>
      </c>
      <c r="E321" s="4">
        <v>2018</v>
      </c>
      <c r="F321" s="4" t="s">
        <v>105</v>
      </c>
      <c r="G321" s="4">
        <v>15</v>
      </c>
      <c r="H321" s="9">
        <f t="shared" si="56"/>
        <v>-1.4749999999999996</v>
      </c>
      <c r="I321" s="9">
        <f t="shared" si="49"/>
        <v>1.4749999999999996</v>
      </c>
      <c r="J321" s="13">
        <f t="shared" si="55"/>
        <v>19.475000000000001</v>
      </c>
      <c r="K321" s="13"/>
    </row>
    <row r="322" spans="1:11" x14ac:dyDescent="0.35">
      <c r="A322" s="7">
        <v>6</v>
      </c>
      <c r="B322" s="8">
        <v>10.520833333333334</v>
      </c>
      <c r="E322" s="4">
        <v>2018</v>
      </c>
      <c r="F322" s="4" t="s">
        <v>105</v>
      </c>
      <c r="G322" s="4">
        <v>16</v>
      </c>
      <c r="H322" s="9">
        <f t="shared" si="56"/>
        <v>0.87500000000000011</v>
      </c>
      <c r="I322" s="9">
        <f t="shared" si="49"/>
        <v>-0.87500000000000011</v>
      </c>
      <c r="J322" s="13">
        <f t="shared" si="55"/>
        <v>17.125</v>
      </c>
      <c r="K322" s="13"/>
    </row>
    <row r="323" spans="1:11" x14ac:dyDescent="0.35">
      <c r="A323" s="7">
        <v>7</v>
      </c>
      <c r="B323" s="8">
        <v>6.395833333333333</v>
      </c>
      <c r="E323" s="4">
        <v>2018</v>
      </c>
      <c r="F323" s="4" t="s">
        <v>105</v>
      </c>
      <c r="G323" s="4">
        <v>17</v>
      </c>
      <c r="H323" s="9">
        <f t="shared" si="56"/>
        <v>0.72916666666666663</v>
      </c>
      <c r="I323" s="9">
        <f t="shared" ref="I323:I386" si="57">IF(H323&lt;=0,H323*-1,H323*-"1.0")</f>
        <v>-0.72916666666666663</v>
      </c>
      <c r="J323" s="13">
        <f t="shared" si="55"/>
        <v>17.270833333333332</v>
      </c>
      <c r="K323" s="13"/>
    </row>
    <row r="324" spans="1:11" x14ac:dyDescent="0.35">
      <c r="A324" s="7">
        <v>8</v>
      </c>
      <c r="B324" s="8">
        <v>4.2791666666666659</v>
      </c>
      <c r="E324" s="4">
        <v>2018</v>
      </c>
      <c r="F324" s="4" t="s">
        <v>105</v>
      </c>
      <c r="G324" s="4">
        <v>18</v>
      </c>
      <c r="H324" s="9">
        <f t="shared" si="56"/>
        <v>-0.6541666666666669</v>
      </c>
      <c r="I324" s="9">
        <f t="shared" si="57"/>
        <v>0.6541666666666669</v>
      </c>
      <c r="J324" s="13">
        <f t="shared" si="55"/>
        <v>18.654166666666669</v>
      </c>
      <c r="K324" s="13"/>
    </row>
    <row r="325" spans="1:11" x14ac:dyDescent="0.35">
      <c r="A325" s="7">
        <v>9</v>
      </c>
      <c r="B325" s="8">
        <v>2.7416666666666671</v>
      </c>
      <c r="E325" s="4">
        <v>2018</v>
      </c>
      <c r="F325" s="4" t="s">
        <v>105</v>
      </c>
      <c r="G325" s="4">
        <v>19</v>
      </c>
      <c r="H325" s="9">
        <f t="shared" si="56"/>
        <v>0.31666666666666665</v>
      </c>
      <c r="I325" s="9">
        <f t="shared" si="57"/>
        <v>-0.31666666666666665</v>
      </c>
      <c r="J325" s="13">
        <f t="shared" si="55"/>
        <v>17.683333333333334</v>
      </c>
      <c r="K325" s="13"/>
    </row>
    <row r="326" spans="1:11" x14ac:dyDescent="0.35">
      <c r="A326" s="7">
        <v>10</v>
      </c>
      <c r="B326" s="8">
        <v>-0.45416666666666661</v>
      </c>
      <c r="E326" s="4">
        <v>2018</v>
      </c>
      <c r="F326" s="4" t="s">
        <v>105</v>
      </c>
      <c r="G326" s="4">
        <v>20</v>
      </c>
      <c r="H326" s="9">
        <f t="shared" si="56"/>
        <v>-1.1208333333333333</v>
      </c>
      <c r="I326" s="9">
        <f t="shared" si="57"/>
        <v>1.1208333333333333</v>
      </c>
      <c r="J326" s="13">
        <f t="shared" si="55"/>
        <v>19.120833333333334</v>
      </c>
      <c r="K326" s="13"/>
    </row>
    <row r="327" spans="1:11" x14ac:dyDescent="0.35">
      <c r="A327" s="7">
        <v>11</v>
      </c>
      <c r="B327" s="8">
        <v>0.89583333333333337</v>
      </c>
      <c r="E327" s="4">
        <v>2018</v>
      </c>
      <c r="F327" s="4" t="s">
        <v>105</v>
      </c>
      <c r="G327" s="4">
        <v>21</v>
      </c>
      <c r="H327" s="9">
        <f t="shared" si="56"/>
        <v>-4.1333333333333329</v>
      </c>
      <c r="I327" s="9">
        <f t="shared" si="57"/>
        <v>4.1333333333333329</v>
      </c>
      <c r="J327" s="13">
        <f t="shared" si="55"/>
        <v>22.133333333333333</v>
      </c>
      <c r="K327" s="13"/>
    </row>
    <row r="328" spans="1:11" x14ac:dyDescent="0.35">
      <c r="A328" s="7">
        <v>12</v>
      </c>
      <c r="B328" s="8">
        <v>3.6916666666666669</v>
      </c>
      <c r="E328" s="4">
        <v>2018</v>
      </c>
      <c r="F328" s="4" t="s">
        <v>105</v>
      </c>
      <c r="G328" s="4">
        <v>22</v>
      </c>
      <c r="H328" s="9">
        <f>B338</f>
        <v>-9.4041666666666668</v>
      </c>
      <c r="I328" s="9">
        <f t="shared" si="57"/>
        <v>9.4041666666666668</v>
      </c>
      <c r="J328" s="13">
        <f t="shared" si="55"/>
        <v>27.404166666666669</v>
      </c>
      <c r="K328" s="13"/>
    </row>
    <row r="329" spans="1:11" x14ac:dyDescent="0.35">
      <c r="A329" s="7">
        <v>13</v>
      </c>
      <c r="B329" s="8">
        <v>4.1666666666667447E-3</v>
      </c>
      <c r="E329" s="4">
        <v>2018</v>
      </c>
      <c r="F329" s="4" t="s">
        <v>105</v>
      </c>
      <c r="G329" s="4">
        <v>23</v>
      </c>
      <c r="H329" s="9">
        <f t="shared" ref="H329:H334" si="58">B339</f>
        <v>-1.5583333333333333</v>
      </c>
      <c r="I329" s="9">
        <f t="shared" si="57"/>
        <v>1.5583333333333333</v>
      </c>
      <c r="J329" s="13">
        <f t="shared" si="55"/>
        <v>19.558333333333334</v>
      </c>
      <c r="K329" s="13"/>
    </row>
    <row r="330" spans="1:11" x14ac:dyDescent="0.35">
      <c r="A330" s="7">
        <v>14</v>
      </c>
      <c r="B330" s="8">
        <v>-3.1958333333333329</v>
      </c>
      <c r="E330" s="4">
        <v>2018</v>
      </c>
      <c r="F330" s="4" t="s">
        <v>105</v>
      </c>
      <c r="G330" s="4">
        <v>24</v>
      </c>
      <c r="H330" s="9">
        <f t="shared" si="58"/>
        <v>2.7833333333333332</v>
      </c>
      <c r="I330" s="9">
        <f t="shared" si="57"/>
        <v>-2.7833333333333332</v>
      </c>
      <c r="J330" s="13">
        <f t="shared" si="55"/>
        <v>15.216666666666667</v>
      </c>
      <c r="K330" s="13"/>
    </row>
    <row r="331" spans="1:11" x14ac:dyDescent="0.35">
      <c r="A331" s="7">
        <v>15</v>
      </c>
      <c r="B331" s="8">
        <v>-1.4749999999999996</v>
      </c>
      <c r="E331" s="4">
        <v>2018</v>
      </c>
      <c r="F331" s="4" t="s">
        <v>105</v>
      </c>
      <c r="G331" s="4">
        <v>25</v>
      </c>
      <c r="H331" s="9">
        <f t="shared" si="58"/>
        <v>5.3791666666666664</v>
      </c>
      <c r="I331" s="9">
        <f t="shared" si="57"/>
        <v>-5.3791666666666664</v>
      </c>
      <c r="J331" s="13">
        <f t="shared" si="55"/>
        <v>12.620833333333334</v>
      </c>
      <c r="K331" s="13"/>
    </row>
    <row r="332" spans="1:11" x14ac:dyDescent="0.35">
      <c r="A332" s="7">
        <v>16</v>
      </c>
      <c r="B332" s="8">
        <v>0.87500000000000011</v>
      </c>
      <c r="E332" s="4">
        <v>2018</v>
      </c>
      <c r="F332" s="4" t="s">
        <v>105</v>
      </c>
      <c r="G332" s="4">
        <v>26</v>
      </c>
      <c r="H332" s="9">
        <f t="shared" si="58"/>
        <v>3.9083333333333332</v>
      </c>
      <c r="I332" s="9">
        <f t="shared" si="57"/>
        <v>-3.9083333333333332</v>
      </c>
      <c r="J332" s="13">
        <f t="shared" si="55"/>
        <v>14.091666666666667</v>
      </c>
      <c r="K332" s="13"/>
    </row>
    <row r="333" spans="1:11" x14ac:dyDescent="0.35">
      <c r="A333" s="7">
        <v>17</v>
      </c>
      <c r="B333" s="8">
        <v>0.72916666666666663</v>
      </c>
      <c r="E333" s="4">
        <v>2018</v>
      </c>
      <c r="F333" s="4" t="s">
        <v>105</v>
      </c>
      <c r="G333" s="4">
        <v>27</v>
      </c>
      <c r="H333" s="9">
        <f t="shared" si="58"/>
        <v>0.55833333333333324</v>
      </c>
      <c r="I333" s="9">
        <f t="shared" si="57"/>
        <v>-0.55833333333333324</v>
      </c>
      <c r="J333" s="13">
        <f t="shared" si="55"/>
        <v>17.441666666666666</v>
      </c>
      <c r="K333" s="13"/>
    </row>
    <row r="334" spans="1:11" x14ac:dyDescent="0.35">
      <c r="A334" s="7">
        <v>18</v>
      </c>
      <c r="B334" s="8">
        <v>-0.6541666666666669</v>
      </c>
      <c r="E334" s="4">
        <v>2018</v>
      </c>
      <c r="F334" s="4" t="s">
        <v>105</v>
      </c>
      <c r="G334" s="4">
        <v>28</v>
      </c>
      <c r="H334" s="9">
        <f t="shared" si="58"/>
        <v>0.45833333333333331</v>
      </c>
      <c r="I334" s="9">
        <f t="shared" si="57"/>
        <v>-0.45833333333333331</v>
      </c>
      <c r="J334" s="13">
        <f t="shared" si="55"/>
        <v>17.541666666666668</v>
      </c>
      <c r="K334" s="13"/>
    </row>
    <row r="335" spans="1:11" x14ac:dyDescent="0.35">
      <c r="A335" s="7">
        <v>19</v>
      </c>
      <c r="B335" s="8">
        <v>0.31666666666666665</v>
      </c>
      <c r="E335" s="4">
        <v>2018</v>
      </c>
      <c r="F335" s="4" t="s">
        <v>105</v>
      </c>
      <c r="G335" s="4">
        <v>29</v>
      </c>
      <c r="H335" s="9">
        <f>B345</f>
        <v>0.77500000000000002</v>
      </c>
      <c r="I335" s="9">
        <f t="shared" si="57"/>
        <v>-0.77500000000000002</v>
      </c>
      <c r="J335" s="13">
        <f t="shared" si="55"/>
        <v>17.225000000000001</v>
      </c>
      <c r="K335" s="13"/>
    </row>
    <row r="336" spans="1:11" x14ac:dyDescent="0.35">
      <c r="A336" s="7">
        <v>20</v>
      </c>
      <c r="B336" s="8">
        <v>-1.1208333333333333</v>
      </c>
      <c r="E336" s="4">
        <v>2018</v>
      </c>
      <c r="F336" s="4" t="s">
        <v>105</v>
      </c>
      <c r="G336" s="4">
        <v>30</v>
      </c>
      <c r="H336" s="9">
        <f t="shared" ref="H336" si="59">B346</f>
        <v>0.78333333333333333</v>
      </c>
      <c r="I336" s="9">
        <f t="shared" si="57"/>
        <v>-0.78333333333333333</v>
      </c>
      <c r="J336" s="13">
        <f t="shared" si="55"/>
        <v>17.216666666666665</v>
      </c>
      <c r="K336" s="13"/>
    </row>
    <row r="337" spans="1:11" x14ac:dyDescent="0.35">
      <c r="A337" s="7">
        <v>21</v>
      </c>
      <c r="B337" s="8">
        <v>-4.1333333333333329</v>
      </c>
      <c r="E337" s="4">
        <v>2018</v>
      </c>
      <c r="F337" s="4" t="s">
        <v>106</v>
      </c>
      <c r="G337" s="4">
        <v>1</v>
      </c>
      <c r="H337" s="9">
        <f>B348</f>
        <v>1.8666666666666665</v>
      </c>
      <c r="I337" s="9">
        <f t="shared" si="57"/>
        <v>-1.8666666666666665</v>
      </c>
      <c r="J337" s="12">
        <f t="shared" si="55"/>
        <v>16.133333333333333</v>
      </c>
      <c r="K337" s="13"/>
    </row>
    <row r="338" spans="1:11" x14ac:dyDescent="0.35">
      <c r="A338" s="7">
        <v>22</v>
      </c>
      <c r="B338" s="8">
        <v>-9.4041666666666668</v>
      </c>
      <c r="E338" s="4">
        <v>2018</v>
      </c>
      <c r="F338" s="4" t="s">
        <v>106</v>
      </c>
      <c r="G338" s="4">
        <v>2</v>
      </c>
      <c r="H338" s="9">
        <f>B349</f>
        <v>6.1833333333333327</v>
      </c>
      <c r="I338" s="9">
        <f t="shared" si="57"/>
        <v>-6.1833333333333327</v>
      </c>
      <c r="J338" s="13">
        <f t="shared" si="55"/>
        <v>11.816666666666666</v>
      </c>
      <c r="K338" s="13"/>
    </row>
    <row r="339" spans="1:11" x14ac:dyDescent="0.35">
      <c r="A339" s="7">
        <v>23</v>
      </c>
      <c r="B339" s="8">
        <v>-1.5583333333333333</v>
      </c>
      <c r="E339" s="4">
        <v>2018</v>
      </c>
      <c r="F339" s="4" t="s">
        <v>106</v>
      </c>
      <c r="G339" s="4">
        <v>3</v>
      </c>
      <c r="H339" s="9">
        <f t="shared" ref="H339:H367" si="60">B350</f>
        <v>2.1250000000000004</v>
      </c>
      <c r="I339" s="9">
        <f t="shared" si="57"/>
        <v>-2.1250000000000004</v>
      </c>
      <c r="J339" s="13">
        <f t="shared" si="55"/>
        <v>15.875</v>
      </c>
      <c r="K339" s="13"/>
    </row>
    <row r="340" spans="1:11" x14ac:dyDescent="0.35">
      <c r="A340" s="7">
        <v>24</v>
      </c>
      <c r="B340" s="8">
        <v>2.7833333333333332</v>
      </c>
      <c r="E340" s="4">
        <v>2018</v>
      </c>
      <c r="F340" s="4" t="s">
        <v>106</v>
      </c>
      <c r="G340" s="4">
        <v>4</v>
      </c>
      <c r="H340" s="9">
        <f t="shared" si="60"/>
        <v>-2.5124999999999997</v>
      </c>
      <c r="I340" s="9">
        <f t="shared" si="57"/>
        <v>2.5124999999999997</v>
      </c>
      <c r="J340" s="13">
        <f t="shared" si="55"/>
        <v>20.512499999999999</v>
      </c>
      <c r="K340" s="13"/>
    </row>
    <row r="341" spans="1:11" x14ac:dyDescent="0.35">
      <c r="A341" s="7">
        <v>25</v>
      </c>
      <c r="B341" s="8">
        <v>5.3791666666666664</v>
      </c>
      <c r="E341" s="4">
        <v>2018</v>
      </c>
      <c r="F341" s="4" t="s">
        <v>106</v>
      </c>
      <c r="G341" s="4">
        <v>5</v>
      </c>
      <c r="H341" s="9">
        <f t="shared" si="60"/>
        <v>-2.4416666666666669</v>
      </c>
      <c r="I341" s="9">
        <f t="shared" si="57"/>
        <v>2.4416666666666669</v>
      </c>
      <c r="J341" s="13">
        <f t="shared" si="55"/>
        <v>20.441666666666666</v>
      </c>
      <c r="K341" s="13"/>
    </row>
    <row r="342" spans="1:11" x14ac:dyDescent="0.35">
      <c r="A342" s="7">
        <v>26</v>
      </c>
      <c r="B342" s="8">
        <v>3.9083333333333332</v>
      </c>
      <c r="E342" s="4">
        <v>2018</v>
      </c>
      <c r="F342" s="4" t="s">
        <v>106</v>
      </c>
      <c r="G342" s="4">
        <v>6</v>
      </c>
      <c r="H342" s="9">
        <f t="shared" si="60"/>
        <v>-0.70833333333333337</v>
      </c>
      <c r="I342" s="9">
        <f t="shared" si="57"/>
        <v>0.70833333333333337</v>
      </c>
      <c r="J342" s="13">
        <f t="shared" si="55"/>
        <v>18.708333333333332</v>
      </c>
      <c r="K342" s="13"/>
    </row>
    <row r="343" spans="1:11" x14ac:dyDescent="0.35">
      <c r="A343" s="7">
        <v>27</v>
      </c>
      <c r="B343" s="8">
        <v>0.55833333333333324</v>
      </c>
      <c r="E343" s="4">
        <v>2018</v>
      </c>
      <c r="F343" s="4" t="s">
        <v>106</v>
      </c>
      <c r="G343" s="4">
        <v>7</v>
      </c>
      <c r="H343" s="9">
        <f t="shared" si="60"/>
        <v>-5.4666666666666677</v>
      </c>
      <c r="I343" s="9">
        <f t="shared" si="57"/>
        <v>5.4666666666666677</v>
      </c>
      <c r="J343" s="13">
        <f t="shared" si="55"/>
        <v>23.466666666666669</v>
      </c>
      <c r="K343" s="13"/>
    </row>
    <row r="344" spans="1:11" x14ac:dyDescent="0.35">
      <c r="A344" s="7">
        <v>28</v>
      </c>
      <c r="B344" s="8">
        <v>0.45833333333333331</v>
      </c>
      <c r="E344" s="4">
        <v>2018</v>
      </c>
      <c r="F344" s="4" t="s">
        <v>106</v>
      </c>
      <c r="G344" s="4">
        <v>8</v>
      </c>
      <c r="H344" s="9">
        <f t="shared" si="60"/>
        <v>-2.5958333333333337</v>
      </c>
      <c r="I344" s="9">
        <f t="shared" si="57"/>
        <v>2.5958333333333337</v>
      </c>
      <c r="J344" s="13">
        <f t="shared" si="55"/>
        <v>20.595833333333335</v>
      </c>
      <c r="K344" s="13"/>
    </row>
    <row r="345" spans="1:11" x14ac:dyDescent="0.35">
      <c r="A345" s="7">
        <v>29</v>
      </c>
      <c r="B345" s="8">
        <v>0.77500000000000002</v>
      </c>
      <c r="E345" s="4">
        <v>2018</v>
      </c>
      <c r="F345" s="4" t="s">
        <v>106</v>
      </c>
      <c r="G345" s="4">
        <v>9</v>
      </c>
      <c r="H345" s="9">
        <f t="shared" si="60"/>
        <v>-2.3958333333333335</v>
      </c>
      <c r="I345" s="9">
        <f t="shared" si="57"/>
        <v>2.3958333333333335</v>
      </c>
      <c r="J345" s="13">
        <f t="shared" si="55"/>
        <v>20.395833333333332</v>
      </c>
      <c r="K345" s="13"/>
    </row>
    <row r="346" spans="1:11" x14ac:dyDescent="0.35">
      <c r="A346" s="7">
        <v>30</v>
      </c>
      <c r="B346" s="8">
        <v>0.78333333333333333</v>
      </c>
      <c r="E346" s="4">
        <v>2018</v>
      </c>
      <c r="F346" s="4" t="s">
        <v>106</v>
      </c>
      <c r="G346" s="4">
        <v>10</v>
      </c>
      <c r="H346" s="9">
        <f t="shared" si="60"/>
        <v>-4.5833333333333316E-2</v>
      </c>
      <c r="I346" s="9">
        <f t="shared" si="57"/>
        <v>4.5833333333333316E-2</v>
      </c>
      <c r="J346" s="13">
        <f t="shared" si="55"/>
        <v>18.045833333333334</v>
      </c>
      <c r="K346" s="13"/>
    </row>
    <row r="347" spans="1:11" x14ac:dyDescent="0.35">
      <c r="A347" s="6">
        <v>12</v>
      </c>
      <c r="B347" s="8">
        <v>9.2876344086021217E-2</v>
      </c>
      <c r="E347" s="4">
        <v>2018</v>
      </c>
      <c r="F347" s="4" t="s">
        <v>106</v>
      </c>
      <c r="G347" s="4">
        <v>11</v>
      </c>
      <c r="H347" s="9">
        <f t="shared" si="60"/>
        <v>-1.6541666666666666</v>
      </c>
      <c r="I347" s="9">
        <f t="shared" si="57"/>
        <v>1.6541666666666666</v>
      </c>
      <c r="J347" s="13">
        <f t="shared" si="55"/>
        <v>19.654166666666665</v>
      </c>
      <c r="K347" s="13"/>
    </row>
    <row r="348" spans="1:11" x14ac:dyDescent="0.35">
      <c r="A348" s="7">
        <v>1</v>
      </c>
      <c r="B348" s="8">
        <v>1.8666666666666665</v>
      </c>
      <c r="E348" s="4">
        <v>2018</v>
      </c>
      <c r="F348" s="4" t="s">
        <v>106</v>
      </c>
      <c r="G348" s="4">
        <v>12</v>
      </c>
      <c r="H348" s="9">
        <f t="shared" si="60"/>
        <v>0.27500000000000002</v>
      </c>
      <c r="I348" s="9">
        <f t="shared" si="57"/>
        <v>-0.27500000000000002</v>
      </c>
      <c r="J348" s="13">
        <f t="shared" si="55"/>
        <v>17.725000000000001</v>
      </c>
      <c r="K348" s="13"/>
    </row>
    <row r="349" spans="1:11" x14ac:dyDescent="0.35">
      <c r="A349" s="7">
        <v>2</v>
      </c>
      <c r="B349" s="8">
        <v>6.1833333333333327</v>
      </c>
      <c r="E349" s="4">
        <v>2018</v>
      </c>
      <c r="F349" s="4" t="s">
        <v>106</v>
      </c>
      <c r="G349" s="4">
        <v>13</v>
      </c>
      <c r="H349" s="9">
        <f t="shared" si="60"/>
        <v>0.79166666666666663</v>
      </c>
      <c r="I349" s="9">
        <f t="shared" si="57"/>
        <v>-0.79166666666666663</v>
      </c>
      <c r="J349" s="13">
        <f t="shared" si="55"/>
        <v>17.208333333333332</v>
      </c>
      <c r="K349" s="13"/>
    </row>
    <row r="350" spans="1:11" x14ac:dyDescent="0.35">
      <c r="A350" s="7">
        <v>3</v>
      </c>
      <c r="B350" s="8">
        <v>2.1250000000000004</v>
      </c>
      <c r="E350" s="4">
        <v>2018</v>
      </c>
      <c r="F350" s="4" t="s">
        <v>106</v>
      </c>
      <c r="G350" s="4">
        <v>14</v>
      </c>
      <c r="H350" s="9">
        <f t="shared" si="60"/>
        <v>2.8208333333333333</v>
      </c>
      <c r="I350" s="9">
        <f t="shared" si="57"/>
        <v>-2.8208333333333333</v>
      </c>
      <c r="J350" s="13">
        <f t="shared" si="55"/>
        <v>15.179166666666667</v>
      </c>
      <c r="K350" s="13"/>
    </row>
    <row r="351" spans="1:11" x14ac:dyDescent="0.35">
      <c r="A351" s="7">
        <v>4</v>
      </c>
      <c r="B351" s="8">
        <v>-2.5124999999999997</v>
      </c>
      <c r="E351" s="4">
        <v>2018</v>
      </c>
      <c r="F351" s="4" t="s">
        <v>106</v>
      </c>
      <c r="G351" s="4">
        <v>15</v>
      </c>
      <c r="H351" s="9">
        <f t="shared" si="60"/>
        <v>1.8416666666666666</v>
      </c>
      <c r="I351" s="9">
        <f t="shared" si="57"/>
        <v>-1.8416666666666666</v>
      </c>
      <c r="J351" s="13">
        <f t="shared" si="55"/>
        <v>16.158333333333335</v>
      </c>
      <c r="K351" s="13"/>
    </row>
    <row r="352" spans="1:11" x14ac:dyDescent="0.35">
      <c r="A352" s="7">
        <v>5</v>
      </c>
      <c r="B352" s="8">
        <v>-2.4416666666666669</v>
      </c>
      <c r="E352" s="4">
        <v>2018</v>
      </c>
      <c r="F352" s="4" t="s">
        <v>106</v>
      </c>
      <c r="G352" s="4">
        <v>16</v>
      </c>
      <c r="H352" s="9">
        <f t="shared" si="60"/>
        <v>1.2708333333333333</v>
      </c>
      <c r="I352" s="9">
        <f t="shared" si="57"/>
        <v>-1.2708333333333333</v>
      </c>
      <c r="J352" s="13">
        <f t="shared" si="55"/>
        <v>16.729166666666668</v>
      </c>
      <c r="K352" s="13"/>
    </row>
    <row r="353" spans="1:11" x14ac:dyDescent="0.35">
      <c r="A353" s="7">
        <v>6</v>
      </c>
      <c r="B353" s="8">
        <v>-0.70833333333333337</v>
      </c>
      <c r="E353" s="4">
        <v>2018</v>
      </c>
      <c r="F353" s="4" t="s">
        <v>106</v>
      </c>
      <c r="G353" s="4">
        <v>17</v>
      </c>
      <c r="H353" s="9">
        <f t="shared" si="60"/>
        <v>1.3333333333333333</v>
      </c>
      <c r="I353" s="9">
        <f t="shared" si="57"/>
        <v>-1.3333333333333333</v>
      </c>
      <c r="J353" s="13">
        <f t="shared" si="55"/>
        <v>16.666666666666668</v>
      </c>
      <c r="K353" s="13"/>
    </row>
    <row r="354" spans="1:11" x14ac:dyDescent="0.35">
      <c r="A354" s="7">
        <v>7</v>
      </c>
      <c r="B354" s="8">
        <v>-5.4666666666666677</v>
      </c>
      <c r="E354" s="4">
        <v>2018</v>
      </c>
      <c r="F354" s="4" t="s">
        <v>106</v>
      </c>
      <c r="G354" s="4">
        <v>18</v>
      </c>
      <c r="H354" s="9">
        <f t="shared" si="60"/>
        <v>-2.8333333333333326</v>
      </c>
      <c r="I354" s="9">
        <f t="shared" si="57"/>
        <v>2.8333333333333326</v>
      </c>
      <c r="J354" s="13">
        <f t="shared" si="55"/>
        <v>20.833333333333332</v>
      </c>
      <c r="K354" s="13"/>
    </row>
    <row r="355" spans="1:11" x14ac:dyDescent="0.35">
      <c r="A355" s="7">
        <v>8</v>
      </c>
      <c r="B355" s="8">
        <v>-2.5958333333333337</v>
      </c>
      <c r="E355" s="4">
        <v>2018</v>
      </c>
      <c r="F355" s="4" t="s">
        <v>106</v>
      </c>
      <c r="G355" s="4">
        <v>19</v>
      </c>
      <c r="H355" s="9">
        <f t="shared" si="60"/>
        <v>1.2541666666666669</v>
      </c>
      <c r="I355" s="9">
        <f t="shared" si="57"/>
        <v>-1.2541666666666669</v>
      </c>
      <c r="J355" s="13">
        <f t="shared" si="55"/>
        <v>16.745833333333334</v>
      </c>
      <c r="K355" s="13"/>
    </row>
    <row r="356" spans="1:11" x14ac:dyDescent="0.35">
      <c r="A356" s="7">
        <v>9</v>
      </c>
      <c r="B356" s="8">
        <v>-2.3958333333333335</v>
      </c>
      <c r="E356" s="4">
        <v>2018</v>
      </c>
      <c r="F356" s="4" t="s">
        <v>106</v>
      </c>
      <c r="G356" s="4">
        <v>20</v>
      </c>
      <c r="H356" s="9">
        <f t="shared" si="60"/>
        <v>2.8583333333333329</v>
      </c>
      <c r="I356" s="9">
        <f t="shared" si="57"/>
        <v>-2.8583333333333329</v>
      </c>
      <c r="J356" s="13">
        <f t="shared" si="55"/>
        <v>15.141666666666667</v>
      </c>
      <c r="K356" s="13"/>
    </row>
    <row r="357" spans="1:11" x14ac:dyDescent="0.35">
      <c r="A357" s="7">
        <v>10</v>
      </c>
      <c r="B357" s="8">
        <v>-4.5833333333333316E-2</v>
      </c>
      <c r="E357" s="4">
        <v>2018</v>
      </c>
      <c r="F357" s="4" t="s">
        <v>106</v>
      </c>
      <c r="G357" s="4">
        <v>21</v>
      </c>
      <c r="H357" s="9">
        <f t="shared" si="60"/>
        <v>2.9708333333333337</v>
      </c>
      <c r="I357" s="9">
        <f t="shared" si="57"/>
        <v>-2.9708333333333337</v>
      </c>
      <c r="J357" s="13">
        <f t="shared" si="55"/>
        <v>15.029166666666667</v>
      </c>
      <c r="K357" s="13"/>
    </row>
    <row r="358" spans="1:11" x14ac:dyDescent="0.35">
      <c r="A358" s="7">
        <v>11</v>
      </c>
      <c r="B358" s="8">
        <v>-1.6541666666666666</v>
      </c>
      <c r="E358" s="4">
        <v>2018</v>
      </c>
      <c r="F358" s="4" t="s">
        <v>106</v>
      </c>
      <c r="G358" s="4">
        <v>22</v>
      </c>
      <c r="H358" s="9">
        <f t="shared" si="60"/>
        <v>-1.4166666666666667</v>
      </c>
      <c r="I358" s="9">
        <f t="shared" si="57"/>
        <v>1.4166666666666667</v>
      </c>
      <c r="J358" s="13">
        <f t="shared" si="55"/>
        <v>19.416666666666668</v>
      </c>
      <c r="K358" s="13"/>
    </row>
    <row r="359" spans="1:11" x14ac:dyDescent="0.35">
      <c r="A359" s="7">
        <v>12</v>
      </c>
      <c r="B359" s="8">
        <v>0.27500000000000002</v>
      </c>
      <c r="E359" s="4">
        <v>2018</v>
      </c>
      <c r="F359" s="4" t="s">
        <v>106</v>
      </c>
      <c r="G359" s="4">
        <v>23</v>
      </c>
      <c r="H359" s="9">
        <f t="shared" si="60"/>
        <v>-0.54583333333333339</v>
      </c>
      <c r="I359" s="9">
        <f t="shared" si="57"/>
        <v>0.54583333333333339</v>
      </c>
      <c r="J359" s="13">
        <f t="shared" si="55"/>
        <v>18.545833333333334</v>
      </c>
      <c r="K359" s="13"/>
    </row>
    <row r="360" spans="1:11" x14ac:dyDescent="0.35">
      <c r="A360" s="7">
        <v>13</v>
      </c>
      <c r="B360" s="8">
        <v>0.79166666666666663</v>
      </c>
      <c r="E360" s="4">
        <v>2018</v>
      </c>
      <c r="F360" s="4" t="s">
        <v>106</v>
      </c>
      <c r="G360" s="4">
        <v>24</v>
      </c>
      <c r="H360" s="9">
        <f t="shared" si="60"/>
        <v>0.26250000000000001</v>
      </c>
      <c r="I360" s="9">
        <f t="shared" si="57"/>
        <v>-0.26250000000000001</v>
      </c>
      <c r="J360" s="13">
        <f t="shared" si="55"/>
        <v>17.737500000000001</v>
      </c>
      <c r="K360" s="13"/>
    </row>
    <row r="361" spans="1:11" x14ac:dyDescent="0.35">
      <c r="A361" s="7">
        <v>14</v>
      </c>
      <c r="B361" s="8">
        <v>2.8208333333333333</v>
      </c>
      <c r="E361" s="4">
        <v>2018</v>
      </c>
      <c r="F361" s="4" t="s">
        <v>106</v>
      </c>
      <c r="G361" s="4">
        <v>25</v>
      </c>
      <c r="H361" s="9">
        <f t="shared" si="60"/>
        <v>-1.3125000000000002</v>
      </c>
      <c r="I361" s="9">
        <f t="shared" si="57"/>
        <v>1.3125000000000002</v>
      </c>
      <c r="J361" s="13">
        <f t="shared" si="55"/>
        <v>19.3125</v>
      </c>
      <c r="K361" s="13"/>
    </row>
    <row r="362" spans="1:11" x14ac:dyDescent="0.35">
      <c r="A362" s="7">
        <v>15</v>
      </c>
      <c r="B362" s="8">
        <v>1.8416666666666666</v>
      </c>
      <c r="E362" s="4">
        <v>2018</v>
      </c>
      <c r="F362" s="4" t="s">
        <v>106</v>
      </c>
      <c r="G362" s="4">
        <v>26</v>
      </c>
      <c r="H362" s="9">
        <f t="shared" si="60"/>
        <v>-0.79583333333333328</v>
      </c>
      <c r="I362" s="9">
        <f t="shared" si="57"/>
        <v>0.79583333333333328</v>
      </c>
      <c r="J362" s="13">
        <f t="shared" si="55"/>
        <v>18.795833333333334</v>
      </c>
      <c r="K362" s="13"/>
    </row>
    <row r="363" spans="1:11" x14ac:dyDescent="0.35">
      <c r="A363" s="7">
        <v>16</v>
      </c>
      <c r="B363" s="8">
        <v>1.2708333333333333</v>
      </c>
      <c r="E363" s="4">
        <v>2018</v>
      </c>
      <c r="F363" s="4" t="s">
        <v>106</v>
      </c>
      <c r="G363" s="4">
        <v>27</v>
      </c>
      <c r="H363" s="9">
        <f t="shared" si="60"/>
        <v>-2.5416666666666665</v>
      </c>
      <c r="I363" s="9">
        <f t="shared" si="57"/>
        <v>2.5416666666666665</v>
      </c>
      <c r="J363" s="13">
        <f t="shared" si="55"/>
        <v>20.541666666666668</v>
      </c>
      <c r="K363" s="13"/>
    </row>
    <row r="364" spans="1:11" x14ac:dyDescent="0.35">
      <c r="A364" s="7">
        <v>17</v>
      </c>
      <c r="B364" s="8">
        <v>1.3333333333333333</v>
      </c>
      <c r="E364" s="4">
        <v>2018</v>
      </c>
      <c r="F364" s="4" t="s">
        <v>106</v>
      </c>
      <c r="G364" s="4">
        <v>28</v>
      </c>
      <c r="H364" s="9">
        <f t="shared" si="60"/>
        <v>8.0166666666666675</v>
      </c>
      <c r="I364" s="9">
        <f t="shared" si="57"/>
        <v>-8.0166666666666675</v>
      </c>
      <c r="J364" s="13">
        <f t="shared" si="55"/>
        <v>9.9833333333333325</v>
      </c>
      <c r="K364" s="13"/>
    </row>
    <row r="365" spans="1:11" x14ac:dyDescent="0.35">
      <c r="A365" s="7">
        <v>18</v>
      </c>
      <c r="B365" s="8">
        <v>-2.8333333333333326</v>
      </c>
      <c r="E365" s="4">
        <v>2018</v>
      </c>
      <c r="F365" s="4" t="s">
        <v>106</v>
      </c>
      <c r="G365" s="4">
        <v>29</v>
      </c>
      <c r="H365" s="9">
        <f t="shared" si="60"/>
        <v>-2.5250000000000004</v>
      </c>
      <c r="I365" s="9">
        <f t="shared" si="57"/>
        <v>2.5250000000000004</v>
      </c>
      <c r="J365" s="13">
        <f t="shared" si="55"/>
        <v>20.524999999999999</v>
      </c>
      <c r="K365" s="13"/>
    </row>
    <row r="366" spans="1:11" x14ac:dyDescent="0.35">
      <c r="A366" s="7">
        <v>19</v>
      </c>
      <c r="B366" s="8">
        <v>1.2541666666666669</v>
      </c>
      <c r="E366" s="4">
        <v>2018</v>
      </c>
      <c r="F366" s="4" t="s">
        <v>106</v>
      </c>
      <c r="G366" s="4">
        <v>30</v>
      </c>
      <c r="H366" s="9">
        <f t="shared" si="60"/>
        <v>-2.4041666666666672</v>
      </c>
      <c r="I366" s="9">
        <f t="shared" si="57"/>
        <v>2.4041666666666672</v>
      </c>
      <c r="J366" s="13">
        <f t="shared" si="55"/>
        <v>20.404166666666669</v>
      </c>
      <c r="K366" s="13"/>
    </row>
    <row r="367" spans="1:11" x14ac:dyDescent="0.35">
      <c r="A367" s="7">
        <v>20</v>
      </c>
      <c r="B367" s="8">
        <v>2.8583333333333329</v>
      </c>
      <c r="E367" s="4">
        <v>2018</v>
      </c>
      <c r="F367" s="4" t="s">
        <v>106</v>
      </c>
      <c r="G367" s="4">
        <v>31</v>
      </c>
      <c r="H367" s="9">
        <f t="shared" si="60"/>
        <v>1.2041666666666668</v>
      </c>
      <c r="I367" s="9">
        <f t="shared" si="57"/>
        <v>-1.2041666666666668</v>
      </c>
      <c r="J367" s="13">
        <f t="shared" si="55"/>
        <v>16.795833333333334</v>
      </c>
      <c r="K367" s="13"/>
    </row>
    <row r="368" spans="1:11" x14ac:dyDescent="0.35">
      <c r="A368" s="7">
        <v>21</v>
      </c>
      <c r="B368" s="8">
        <v>2.9708333333333337</v>
      </c>
    </row>
    <row r="369" spans="1:2" x14ac:dyDescent="0.35">
      <c r="A369" s="7">
        <v>22</v>
      </c>
      <c r="B369" s="8">
        <v>-1.4166666666666667</v>
      </c>
    </row>
    <row r="370" spans="1:2" x14ac:dyDescent="0.35">
      <c r="A370" s="7">
        <v>23</v>
      </c>
      <c r="B370" s="8">
        <v>-0.54583333333333339</v>
      </c>
    </row>
    <row r="371" spans="1:2" x14ac:dyDescent="0.35">
      <c r="A371" s="7">
        <v>24</v>
      </c>
      <c r="B371" s="8">
        <v>0.26250000000000001</v>
      </c>
    </row>
    <row r="372" spans="1:2" x14ac:dyDescent="0.35">
      <c r="A372" s="7">
        <v>25</v>
      </c>
      <c r="B372" s="8">
        <v>-1.3125000000000002</v>
      </c>
    </row>
    <row r="373" spans="1:2" x14ac:dyDescent="0.35">
      <c r="A373" s="7">
        <v>26</v>
      </c>
      <c r="B373" s="8">
        <v>-0.79583333333333328</v>
      </c>
    </row>
    <row r="374" spans="1:2" x14ac:dyDescent="0.35">
      <c r="A374" s="7">
        <v>27</v>
      </c>
      <c r="B374" s="8">
        <v>-2.5416666666666665</v>
      </c>
    </row>
    <row r="375" spans="1:2" x14ac:dyDescent="0.35">
      <c r="A375" s="7">
        <v>28</v>
      </c>
      <c r="B375" s="8">
        <v>8.0166666666666675</v>
      </c>
    </row>
    <row r="376" spans="1:2" x14ac:dyDescent="0.35">
      <c r="A376" s="7">
        <v>29</v>
      </c>
      <c r="B376" s="8">
        <v>-2.5250000000000004</v>
      </c>
    </row>
    <row r="377" spans="1:2" x14ac:dyDescent="0.35">
      <c r="A377" s="7">
        <v>30</v>
      </c>
      <c r="B377" s="8">
        <v>-2.4041666666666672</v>
      </c>
    </row>
    <row r="378" spans="1:2" x14ac:dyDescent="0.35">
      <c r="A378" s="7">
        <v>31</v>
      </c>
      <c r="B378" s="8">
        <v>1.2041666666666668</v>
      </c>
    </row>
    <row r="379" spans="1:2" x14ac:dyDescent="0.35">
      <c r="A379" s="6" t="s">
        <v>90</v>
      </c>
      <c r="B379" s="8"/>
    </row>
    <row r="380" spans="1:2" x14ac:dyDescent="0.35">
      <c r="A380" s="7" t="s">
        <v>90</v>
      </c>
      <c r="B380" s="8"/>
    </row>
    <row r="381" spans="1:2" x14ac:dyDescent="0.35">
      <c r="A381" s="6" t="s">
        <v>91</v>
      </c>
      <c r="B381" s="8">
        <v>9.2234783601690573</v>
      </c>
    </row>
  </sheetData>
  <mergeCells count="3">
    <mergeCell ref="O1:Z1"/>
    <mergeCell ref="AC1:AN1"/>
    <mergeCell ref="AC35:AN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81"/>
  <sheetViews>
    <sheetView topLeftCell="D1" workbookViewId="0">
      <selection activeCell="L1" sqref="L1"/>
    </sheetView>
  </sheetViews>
  <sheetFormatPr defaultRowHeight="14.5" x14ac:dyDescent="0.35"/>
  <cols>
    <col min="1" max="1" width="12.36328125" customWidth="1"/>
    <col min="2" max="2" width="18.6328125" bestFit="1" customWidth="1"/>
    <col min="3" max="4" width="3.81640625" customWidth="1"/>
    <col min="5" max="5" width="4.81640625" style="4" bestFit="1" customWidth="1"/>
    <col min="6" max="6" width="6.453125" style="4" bestFit="1" customWidth="1"/>
    <col min="7" max="7" width="4" style="4" bestFit="1" customWidth="1"/>
    <col min="8" max="8" width="20.08984375" style="4" bestFit="1" customWidth="1"/>
    <col min="9" max="9" width="5.36328125" bestFit="1" customWidth="1"/>
    <col min="10" max="10" width="16.26953125" bestFit="1" customWidth="1"/>
    <col min="11" max="11" width="7.1796875" customWidth="1"/>
    <col min="12" max="13" width="3.81640625" customWidth="1"/>
    <col min="14" max="14" width="4" bestFit="1" customWidth="1"/>
    <col min="15" max="18" width="4.36328125" bestFit="1" customWidth="1"/>
    <col min="19" max="19" width="4.453125" bestFit="1" customWidth="1"/>
    <col min="20" max="21" width="5.36328125" bestFit="1" customWidth="1"/>
    <col min="22" max="26" width="4.36328125" bestFit="1" customWidth="1"/>
    <col min="27" max="27" width="7.453125" customWidth="1"/>
    <col min="28" max="28" width="4" bestFit="1" customWidth="1"/>
    <col min="29" max="32" width="4.36328125" bestFit="1" customWidth="1"/>
    <col min="33" max="37" width="6" bestFit="1" customWidth="1"/>
    <col min="38" max="38" width="5" bestFit="1" customWidth="1"/>
    <col min="39" max="40" width="4.36328125" bestFit="1" customWidth="1"/>
  </cols>
  <sheetData>
    <row r="1" spans="1:40" ht="14.5" customHeight="1" x14ac:dyDescent="0.35">
      <c r="A1" t="s">
        <v>92</v>
      </c>
      <c r="B1" t="s">
        <v>93</v>
      </c>
      <c r="N1" s="25"/>
      <c r="O1" s="31" t="s">
        <v>126</v>
      </c>
      <c r="P1" s="32"/>
      <c r="Q1" s="32"/>
      <c r="R1" s="32"/>
      <c r="S1" s="32"/>
      <c r="T1" s="32"/>
      <c r="U1" s="32"/>
      <c r="V1" s="32"/>
      <c r="W1" s="32"/>
      <c r="X1" s="32"/>
      <c r="Y1" s="32"/>
      <c r="Z1" s="33"/>
      <c r="AA1" s="25"/>
      <c r="AB1" s="25"/>
      <c r="AC1" s="31" t="s">
        <v>127</v>
      </c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3"/>
    </row>
    <row r="2" spans="1:40" x14ac:dyDescent="0.35">
      <c r="A2" s="6">
        <v>1</v>
      </c>
      <c r="B2" s="8">
        <v>-5.3381720430107515</v>
      </c>
      <c r="E2" s="4" t="s">
        <v>5</v>
      </c>
      <c r="F2" s="4" t="s">
        <v>6</v>
      </c>
      <c r="G2" s="4" t="s">
        <v>7</v>
      </c>
      <c r="H2" s="4" t="s">
        <v>109</v>
      </c>
      <c r="I2" s="4" t="s">
        <v>108</v>
      </c>
      <c r="J2" s="24" t="s">
        <v>119</v>
      </c>
      <c r="N2" s="26" t="s">
        <v>7</v>
      </c>
      <c r="O2" s="27" t="s">
        <v>94</v>
      </c>
      <c r="P2" s="27" t="s">
        <v>96</v>
      </c>
      <c r="Q2" s="27" t="s">
        <v>97</v>
      </c>
      <c r="R2" s="27" t="s">
        <v>98</v>
      </c>
      <c r="S2" s="27" t="s">
        <v>99</v>
      </c>
      <c r="T2" s="27" t="s">
        <v>100</v>
      </c>
      <c r="U2" s="27" t="s">
        <v>101</v>
      </c>
      <c r="V2" s="27" t="s">
        <v>102</v>
      </c>
      <c r="W2" s="27" t="s">
        <v>103</v>
      </c>
      <c r="X2" s="27" t="s">
        <v>104</v>
      </c>
      <c r="Y2" s="27" t="s">
        <v>105</v>
      </c>
      <c r="Z2" s="27" t="s">
        <v>106</v>
      </c>
      <c r="AA2" s="25"/>
      <c r="AB2" s="26" t="s">
        <v>7</v>
      </c>
      <c r="AC2" s="27" t="s">
        <v>94</v>
      </c>
      <c r="AD2" s="27" t="s">
        <v>96</v>
      </c>
      <c r="AE2" s="27" t="s">
        <v>97</v>
      </c>
      <c r="AF2" s="27" t="s">
        <v>98</v>
      </c>
      <c r="AG2" s="27" t="s">
        <v>99</v>
      </c>
      <c r="AH2" s="27" t="s">
        <v>100</v>
      </c>
      <c r="AI2" s="27" t="s">
        <v>101</v>
      </c>
      <c r="AJ2" s="27" t="s">
        <v>102</v>
      </c>
      <c r="AK2" s="27" t="s">
        <v>103</v>
      </c>
      <c r="AL2" s="27" t="s">
        <v>104</v>
      </c>
      <c r="AM2" s="27" t="s">
        <v>105</v>
      </c>
      <c r="AN2" s="27" t="s">
        <v>106</v>
      </c>
    </row>
    <row r="3" spans="1:40" x14ac:dyDescent="0.35">
      <c r="A3" s="7">
        <v>1</v>
      </c>
      <c r="B3" s="8">
        <v>-14.691666666666663</v>
      </c>
      <c r="E3" s="4">
        <v>2018</v>
      </c>
      <c r="F3" s="4" t="s">
        <v>94</v>
      </c>
      <c r="G3" s="4">
        <v>1</v>
      </c>
      <c r="H3" s="9">
        <f>B3</f>
        <v>-14.691666666666663</v>
      </c>
      <c r="I3" s="9">
        <f>IF(H3&gt;=18,H3,0)</f>
        <v>0</v>
      </c>
      <c r="J3" s="12">
        <f t="shared" ref="J3:J66" si="0">IF(I3=0,0,ABS(18-I3))</f>
        <v>0</v>
      </c>
      <c r="K3" s="13"/>
      <c r="N3" s="28">
        <v>1</v>
      </c>
      <c r="O3" s="18">
        <f>J3</f>
        <v>0</v>
      </c>
      <c r="P3" s="18">
        <f>J34</f>
        <v>0</v>
      </c>
      <c r="Q3" s="18">
        <f>J62</f>
        <v>0</v>
      </c>
      <c r="R3" s="18">
        <f>J93</f>
        <v>0</v>
      </c>
      <c r="S3" s="18">
        <f>J123</f>
        <v>0</v>
      </c>
      <c r="T3" s="18">
        <f>J154</f>
        <v>4.3041666666666636</v>
      </c>
      <c r="U3" s="18">
        <f>J184</f>
        <v>11.383333333333336</v>
      </c>
      <c r="V3" s="18">
        <f>J215</f>
        <v>5.4749999999999979</v>
      </c>
      <c r="W3" s="18">
        <f>J246</f>
        <v>4.0124999999999993</v>
      </c>
      <c r="X3" s="18">
        <f>J276</f>
        <v>0</v>
      </c>
      <c r="Y3" s="18">
        <f>J307</f>
        <v>0</v>
      </c>
      <c r="Z3" s="18">
        <f>J337</f>
        <v>0</v>
      </c>
      <c r="AA3" s="25"/>
      <c r="AB3" s="28">
        <v>1</v>
      </c>
      <c r="AC3" s="18">
        <f>'2018 Mount Forest HDD &amp; CDD'!N2</f>
        <v>0</v>
      </c>
      <c r="AD3" s="18">
        <f>'2018 Mount Forest HDD &amp; CDD'!N33</f>
        <v>0</v>
      </c>
      <c r="AE3" s="18">
        <f>'2018 Mount Forest HDD &amp; CDD'!N61</f>
        <v>0</v>
      </c>
      <c r="AF3" s="18">
        <f>'2018 Mount Forest HDD &amp; CDD'!N92</f>
        <v>0</v>
      </c>
      <c r="AG3" s="18">
        <f>'2018 Mount Forest HDD &amp; CDD'!N122</f>
        <v>0</v>
      </c>
      <c r="AH3" s="18">
        <f>'2018 Mount Forest HDD &amp; CDD'!N153</f>
        <v>0</v>
      </c>
      <c r="AI3" s="18">
        <f>'2018 Mount Forest HDD &amp; CDD'!N183</f>
        <v>9.1999999999999993</v>
      </c>
      <c r="AJ3" s="18">
        <f>'2018 Mount Forest HDD &amp; CDD'!N214</f>
        <v>2.6</v>
      </c>
      <c r="AK3" s="18">
        <f>'2018 Mount Forest HDD &amp; CDD'!N245</f>
        <v>3</v>
      </c>
      <c r="AL3" s="18">
        <f>'2018 Mount Forest HDD &amp; CDD'!N275</f>
        <v>0</v>
      </c>
      <c r="AM3" s="18">
        <f>'2018 Mount Forest HDD &amp; CDD'!N306</f>
        <v>0</v>
      </c>
      <c r="AN3" s="18">
        <f>'2018 Mount Forest HDD &amp; CDD'!N336</f>
        <v>0</v>
      </c>
    </row>
    <row r="4" spans="1:40" x14ac:dyDescent="0.35">
      <c r="A4" s="7">
        <v>2</v>
      </c>
      <c r="B4" s="8">
        <v>-10.554166666666664</v>
      </c>
      <c r="E4" s="4">
        <v>2018</v>
      </c>
      <c r="F4" s="4" t="s">
        <v>94</v>
      </c>
      <c r="G4" s="4">
        <v>2</v>
      </c>
      <c r="H4" s="9">
        <f t="shared" ref="H4:H33" si="1">B4</f>
        <v>-10.554166666666664</v>
      </c>
      <c r="I4" s="9">
        <f t="shared" ref="I4:I67" si="2">IF(H4&gt;=18,H4,0)</f>
        <v>0</v>
      </c>
      <c r="J4" s="13">
        <f t="shared" si="0"/>
        <v>0</v>
      </c>
      <c r="K4" s="13"/>
      <c r="N4" s="28">
        <v>2</v>
      </c>
      <c r="O4" s="18">
        <f t="shared" ref="O4:O33" si="3">J4</f>
        <v>0</v>
      </c>
      <c r="P4" s="18">
        <f t="shared" ref="P4:P30" si="4">J35</f>
        <v>0</v>
      </c>
      <c r="Q4" s="18">
        <f t="shared" ref="Q4:Q33" si="5">J63</f>
        <v>0</v>
      </c>
      <c r="R4" s="18">
        <f t="shared" ref="R4:R32" si="6">J94</f>
        <v>0</v>
      </c>
      <c r="S4" s="18">
        <f t="shared" ref="S4:S33" si="7">J124</f>
        <v>4.6125000000000007</v>
      </c>
      <c r="T4" s="18">
        <f t="shared" ref="T4:T32" si="8">J155</f>
        <v>0</v>
      </c>
      <c r="U4" s="18">
        <f t="shared" ref="U4:U33" si="9">J185</f>
        <v>10.383333333333336</v>
      </c>
      <c r="V4" s="18">
        <f t="shared" ref="V4:V33" si="10">J216</f>
        <v>5.9333333333333265</v>
      </c>
      <c r="W4" s="18">
        <f t="shared" ref="W4:W32" si="11">J247</f>
        <v>7.7249999999999979</v>
      </c>
      <c r="X4" s="18">
        <f t="shared" ref="X4:X33" si="12">J277</f>
        <v>0</v>
      </c>
      <c r="Y4" s="18">
        <f t="shared" ref="Y4:Y32" si="13">J308</f>
        <v>0</v>
      </c>
      <c r="Z4" s="18">
        <f t="shared" ref="Z4:Z33" si="14">J338</f>
        <v>0</v>
      </c>
      <c r="AA4" s="25"/>
      <c r="AB4" s="28">
        <v>2</v>
      </c>
      <c r="AC4" s="18">
        <f>'2018 Mount Forest HDD &amp; CDD'!N3</f>
        <v>0</v>
      </c>
      <c r="AD4" s="18">
        <f>'2018 Mount Forest HDD &amp; CDD'!N34</f>
        <v>0</v>
      </c>
      <c r="AE4" s="18">
        <f>'2018 Mount Forest HDD &amp; CDD'!N62</f>
        <v>0</v>
      </c>
      <c r="AF4" s="18">
        <f>'2018 Mount Forest HDD &amp; CDD'!N93</f>
        <v>0</v>
      </c>
      <c r="AG4" s="18">
        <f>'2018 Mount Forest HDD &amp; CDD'!N123</f>
        <v>0</v>
      </c>
      <c r="AH4" s="18">
        <f>'2018 Mount Forest HDD &amp; CDD'!N154</f>
        <v>0</v>
      </c>
      <c r="AI4" s="18">
        <f>'2018 Mount Forest HDD &amp; CDD'!N184</f>
        <v>2.9</v>
      </c>
      <c r="AJ4" s="18">
        <f>'2018 Mount Forest HDD &amp; CDD'!N215</f>
        <v>3.5</v>
      </c>
      <c r="AK4" s="18">
        <f>'2018 Mount Forest HDD &amp; CDD'!N246</f>
        <v>5.7</v>
      </c>
      <c r="AL4" s="18">
        <f>'2018 Mount Forest HDD &amp; CDD'!N276</f>
        <v>0</v>
      </c>
      <c r="AM4" s="18">
        <f>'2018 Mount Forest HDD &amp; CDD'!N307</f>
        <v>0</v>
      </c>
      <c r="AN4" s="18">
        <f>'2018 Mount Forest HDD &amp; CDD'!N337</f>
        <v>0</v>
      </c>
    </row>
    <row r="5" spans="1:40" x14ac:dyDescent="0.35">
      <c r="A5" s="7">
        <v>3</v>
      </c>
      <c r="B5" s="8">
        <v>-9.6541666666666668</v>
      </c>
      <c r="E5" s="4">
        <v>2018</v>
      </c>
      <c r="F5" s="4" t="s">
        <v>94</v>
      </c>
      <c r="G5" s="4">
        <v>3</v>
      </c>
      <c r="H5" s="9">
        <f t="shared" si="1"/>
        <v>-9.6541666666666668</v>
      </c>
      <c r="I5" s="9">
        <f t="shared" si="2"/>
        <v>0</v>
      </c>
      <c r="J5" s="13">
        <f t="shared" si="0"/>
        <v>0</v>
      </c>
      <c r="K5" s="13"/>
      <c r="N5" s="28">
        <v>3</v>
      </c>
      <c r="O5" s="18">
        <f t="shared" si="3"/>
        <v>0</v>
      </c>
      <c r="P5" s="18">
        <f t="shared" si="4"/>
        <v>0</v>
      </c>
      <c r="Q5" s="18">
        <f t="shared" si="5"/>
        <v>0</v>
      </c>
      <c r="R5" s="18">
        <f t="shared" si="6"/>
        <v>0</v>
      </c>
      <c r="S5" s="18">
        <f t="shared" si="7"/>
        <v>0</v>
      </c>
      <c r="T5" s="18">
        <f t="shared" si="8"/>
        <v>0</v>
      </c>
      <c r="U5" s="18">
        <f t="shared" si="9"/>
        <v>7.2750000000000021</v>
      </c>
      <c r="V5" s="18">
        <f t="shared" si="10"/>
        <v>6.029166666666665</v>
      </c>
      <c r="W5" s="18">
        <f t="shared" si="11"/>
        <v>8.5916666666666579</v>
      </c>
      <c r="X5" s="18">
        <f t="shared" si="12"/>
        <v>0</v>
      </c>
      <c r="Y5" s="18">
        <f t="shared" si="13"/>
        <v>0</v>
      </c>
      <c r="Z5" s="18">
        <f t="shared" si="14"/>
        <v>0</v>
      </c>
      <c r="AA5" s="25"/>
      <c r="AB5" s="28">
        <v>3</v>
      </c>
      <c r="AC5" s="18">
        <f>'2018 Mount Forest HDD &amp; CDD'!N4</f>
        <v>0</v>
      </c>
      <c r="AD5" s="18">
        <f>'2018 Mount Forest HDD &amp; CDD'!N35</f>
        <v>0</v>
      </c>
      <c r="AE5" s="18">
        <f>'2018 Mount Forest HDD &amp; CDD'!N63</f>
        <v>0</v>
      </c>
      <c r="AF5" s="18">
        <f>'2018 Mount Forest HDD &amp; CDD'!N94</f>
        <v>0</v>
      </c>
      <c r="AG5" s="18">
        <f>'2018 Mount Forest HDD &amp; CDD'!N124</f>
        <v>0</v>
      </c>
      <c r="AH5" s="18">
        <f>'2018 Mount Forest HDD &amp; CDD'!N155</f>
        <v>0</v>
      </c>
      <c r="AI5" s="18">
        <f>'2018 Mount Forest HDD &amp; CDD'!N185</f>
        <v>3.8</v>
      </c>
      <c r="AJ5" s="18">
        <f>'2018 Mount Forest HDD &amp; CDD'!N216</f>
        <v>4.4000000000000004</v>
      </c>
      <c r="AK5" s="18">
        <f>'2018 Mount Forest HDD &amp; CDD'!N247</f>
        <v>4.0999999999999996</v>
      </c>
      <c r="AL5" s="18">
        <f>'2018 Mount Forest HDD &amp; CDD'!N277</f>
        <v>0</v>
      </c>
      <c r="AM5" s="18">
        <f>'2018 Mount Forest HDD &amp; CDD'!N308</f>
        <v>0</v>
      </c>
      <c r="AN5" s="18">
        <f>'2018 Mount Forest HDD &amp; CDD'!N338</f>
        <v>0</v>
      </c>
    </row>
    <row r="6" spans="1:40" x14ac:dyDescent="0.35">
      <c r="A6" s="7">
        <v>4</v>
      </c>
      <c r="B6" s="8">
        <v>-12.595833333333333</v>
      </c>
      <c r="E6" s="4">
        <v>2018</v>
      </c>
      <c r="F6" s="4" t="s">
        <v>94</v>
      </c>
      <c r="G6" s="4">
        <v>4</v>
      </c>
      <c r="H6" s="9">
        <f t="shared" si="1"/>
        <v>-12.595833333333333</v>
      </c>
      <c r="I6" s="9">
        <f t="shared" si="2"/>
        <v>0</v>
      </c>
      <c r="J6" s="13">
        <f t="shared" si="0"/>
        <v>0</v>
      </c>
      <c r="K6" s="13"/>
      <c r="N6" s="28">
        <v>4</v>
      </c>
      <c r="O6" s="18">
        <f t="shared" si="3"/>
        <v>0</v>
      </c>
      <c r="P6" s="18">
        <f t="shared" si="4"/>
        <v>0</v>
      </c>
      <c r="Q6" s="18">
        <f t="shared" si="5"/>
        <v>0</v>
      </c>
      <c r="R6" s="18">
        <f t="shared" si="6"/>
        <v>0</v>
      </c>
      <c r="S6" s="18">
        <f t="shared" si="7"/>
        <v>0</v>
      </c>
      <c r="T6" s="18">
        <f t="shared" si="8"/>
        <v>0</v>
      </c>
      <c r="U6" s="18">
        <f t="shared" si="9"/>
        <v>8.375</v>
      </c>
      <c r="V6" s="18">
        <f t="shared" si="10"/>
        <v>7.3375000000000021</v>
      </c>
      <c r="W6" s="18">
        <f t="shared" si="11"/>
        <v>5.63333333333334</v>
      </c>
      <c r="X6" s="18">
        <f t="shared" si="12"/>
        <v>0</v>
      </c>
      <c r="Y6" s="18">
        <f t="shared" si="13"/>
        <v>0</v>
      </c>
      <c r="Z6" s="18">
        <f t="shared" si="14"/>
        <v>0</v>
      </c>
      <c r="AA6" s="25"/>
      <c r="AB6" s="28">
        <v>4</v>
      </c>
      <c r="AC6" s="18">
        <f>'2018 Mount Forest HDD &amp; CDD'!N5</f>
        <v>0</v>
      </c>
      <c r="AD6" s="18">
        <f>'2018 Mount Forest HDD &amp; CDD'!N36</f>
        <v>0</v>
      </c>
      <c r="AE6" s="18">
        <f>'2018 Mount Forest HDD &amp; CDD'!N64</f>
        <v>0</v>
      </c>
      <c r="AF6" s="18">
        <f>'2018 Mount Forest HDD &amp; CDD'!N95</f>
        <v>0</v>
      </c>
      <c r="AG6" s="18">
        <f>'2018 Mount Forest HDD &amp; CDD'!N125</f>
        <v>0</v>
      </c>
      <c r="AH6" s="18">
        <f>'2018 Mount Forest HDD &amp; CDD'!N156</f>
        <v>0</v>
      </c>
      <c r="AI6" s="18">
        <f>'2018 Mount Forest HDD &amp; CDD'!N186</f>
        <v>5.6</v>
      </c>
      <c r="AJ6" s="18">
        <f>'2018 Mount Forest HDD &amp; CDD'!N217</f>
        <v>3.2</v>
      </c>
      <c r="AK6" s="18">
        <f>'2018 Mount Forest HDD &amp; CDD'!N248</f>
        <v>4.8</v>
      </c>
      <c r="AL6" s="18">
        <f>'2018 Mount Forest HDD &amp; CDD'!N278</f>
        <v>0</v>
      </c>
      <c r="AM6" s="18">
        <f>'2018 Mount Forest HDD &amp; CDD'!N309</f>
        <v>0</v>
      </c>
      <c r="AN6" s="18">
        <f>'2018 Mount Forest HDD &amp; CDD'!N339</f>
        <v>0</v>
      </c>
    </row>
    <row r="7" spans="1:40" x14ac:dyDescent="0.35">
      <c r="A7" s="7">
        <v>5</v>
      </c>
      <c r="B7" s="8">
        <v>-19.324999999999996</v>
      </c>
      <c r="E7" s="4">
        <v>2018</v>
      </c>
      <c r="F7" s="4" t="s">
        <v>94</v>
      </c>
      <c r="G7" s="4">
        <v>5</v>
      </c>
      <c r="H7" s="9">
        <f t="shared" si="1"/>
        <v>-19.324999999999996</v>
      </c>
      <c r="I7" s="9">
        <f t="shared" si="2"/>
        <v>0</v>
      </c>
      <c r="J7" s="13">
        <f t="shared" si="0"/>
        <v>0</v>
      </c>
      <c r="K7" s="13"/>
      <c r="N7" s="28">
        <v>5</v>
      </c>
      <c r="O7" s="18">
        <f t="shared" si="3"/>
        <v>0</v>
      </c>
      <c r="P7" s="18">
        <f t="shared" si="4"/>
        <v>0</v>
      </c>
      <c r="Q7" s="18">
        <f t="shared" si="5"/>
        <v>0</v>
      </c>
      <c r="R7" s="18">
        <f t="shared" si="6"/>
        <v>0</v>
      </c>
      <c r="S7" s="18">
        <f t="shared" si="7"/>
        <v>0</v>
      </c>
      <c r="T7" s="18">
        <f t="shared" si="8"/>
        <v>0</v>
      </c>
      <c r="U7" s="18">
        <f t="shared" si="9"/>
        <v>9.100000000000005</v>
      </c>
      <c r="V7" s="18">
        <f t="shared" si="10"/>
        <v>9.1374999999999993</v>
      </c>
      <c r="W7" s="18">
        <f t="shared" si="11"/>
        <v>9.4874999999999972</v>
      </c>
      <c r="X7" s="18">
        <f t="shared" si="12"/>
        <v>0</v>
      </c>
      <c r="Y7" s="18">
        <f t="shared" si="13"/>
        <v>0</v>
      </c>
      <c r="Z7" s="18">
        <f t="shared" si="14"/>
        <v>0</v>
      </c>
      <c r="AA7" s="25"/>
      <c r="AB7" s="28">
        <v>5</v>
      </c>
      <c r="AC7" s="18">
        <f>'2018 Mount Forest HDD &amp; CDD'!N6</f>
        <v>0</v>
      </c>
      <c r="AD7" s="18">
        <f>'2018 Mount Forest HDD &amp; CDD'!N37</f>
        <v>0</v>
      </c>
      <c r="AE7" s="18">
        <f>'2018 Mount Forest HDD &amp; CDD'!N65</f>
        <v>0</v>
      </c>
      <c r="AF7" s="18">
        <f>'2018 Mount Forest HDD &amp; CDD'!N96</f>
        <v>0</v>
      </c>
      <c r="AG7" s="18">
        <f>'2018 Mount Forest HDD &amp; CDD'!N126</f>
        <v>0</v>
      </c>
      <c r="AH7" s="18">
        <f>'2018 Mount Forest HDD &amp; CDD'!N157</f>
        <v>0</v>
      </c>
      <c r="AI7" s="18">
        <f>'2018 Mount Forest HDD &amp; CDD'!N187</f>
        <v>6.1</v>
      </c>
      <c r="AJ7" s="18">
        <f>'2018 Mount Forest HDD &amp; CDD'!N218</f>
        <v>6.4</v>
      </c>
      <c r="AK7" s="18">
        <f>'2018 Mount Forest HDD &amp; CDD'!N249</f>
        <v>6.6</v>
      </c>
      <c r="AL7" s="18">
        <f>'2018 Mount Forest HDD &amp; CDD'!N279</f>
        <v>0</v>
      </c>
      <c r="AM7" s="18">
        <f>'2018 Mount Forest HDD &amp; CDD'!N310</f>
        <v>0</v>
      </c>
      <c r="AN7" s="18">
        <f>'2018 Mount Forest HDD &amp; CDD'!N340</f>
        <v>0</v>
      </c>
    </row>
    <row r="8" spans="1:40" x14ac:dyDescent="0.35">
      <c r="A8" s="7">
        <v>6</v>
      </c>
      <c r="B8" s="8">
        <v>-19.595833333333331</v>
      </c>
      <c r="E8" s="4">
        <v>2018</v>
      </c>
      <c r="F8" s="4" t="s">
        <v>94</v>
      </c>
      <c r="G8" s="4">
        <v>6</v>
      </c>
      <c r="H8" s="9">
        <f t="shared" si="1"/>
        <v>-19.595833333333331</v>
      </c>
      <c r="I8" s="9">
        <f t="shared" si="2"/>
        <v>0</v>
      </c>
      <c r="J8" s="13">
        <f t="shared" si="0"/>
        <v>0</v>
      </c>
      <c r="K8" s="13"/>
      <c r="N8" s="28">
        <v>6</v>
      </c>
      <c r="O8" s="18">
        <f t="shared" si="3"/>
        <v>0</v>
      </c>
      <c r="P8" s="18">
        <f t="shared" si="4"/>
        <v>0</v>
      </c>
      <c r="Q8" s="18">
        <f t="shared" si="5"/>
        <v>0</v>
      </c>
      <c r="R8" s="18">
        <f t="shared" si="6"/>
        <v>0</v>
      </c>
      <c r="S8" s="18">
        <f t="shared" si="7"/>
        <v>0</v>
      </c>
      <c r="T8" s="18">
        <f t="shared" si="8"/>
        <v>0</v>
      </c>
      <c r="U8" s="18">
        <f t="shared" si="9"/>
        <v>2.3125000000000036</v>
      </c>
      <c r="V8" s="18">
        <f t="shared" si="10"/>
        <v>8.3583333333333378</v>
      </c>
      <c r="W8" s="18">
        <f t="shared" si="11"/>
        <v>3.9958333333333336</v>
      </c>
      <c r="X8" s="18">
        <f t="shared" si="12"/>
        <v>0</v>
      </c>
      <c r="Y8" s="18">
        <f t="shared" si="13"/>
        <v>0</v>
      </c>
      <c r="Z8" s="18">
        <f t="shared" si="14"/>
        <v>0</v>
      </c>
      <c r="AA8" s="25"/>
      <c r="AB8" s="28">
        <v>6</v>
      </c>
      <c r="AC8" s="18">
        <f>'2018 Mount Forest HDD &amp; CDD'!N7</f>
        <v>0</v>
      </c>
      <c r="AD8" s="18">
        <f>'2018 Mount Forest HDD &amp; CDD'!N38</f>
        <v>0</v>
      </c>
      <c r="AE8" s="18">
        <f>'2018 Mount Forest HDD &amp; CDD'!N66</f>
        <v>0</v>
      </c>
      <c r="AF8" s="18">
        <f>'2018 Mount Forest HDD &amp; CDD'!N97</f>
        <v>0</v>
      </c>
      <c r="AG8" s="18">
        <f>'2018 Mount Forest HDD &amp; CDD'!N127</f>
        <v>0</v>
      </c>
      <c r="AH8" s="18">
        <f>'2018 Mount Forest HDD &amp; CDD'!N158</f>
        <v>0</v>
      </c>
      <c r="AI8" s="18">
        <f>'2018 Mount Forest HDD &amp; CDD'!N188</f>
        <v>0</v>
      </c>
      <c r="AJ8" s="18">
        <f>'2018 Mount Forest HDD &amp; CDD'!N219</f>
        <v>5.5</v>
      </c>
      <c r="AK8" s="18">
        <f>'2018 Mount Forest HDD &amp; CDD'!N250</f>
        <v>0</v>
      </c>
      <c r="AL8" s="18">
        <f>'2018 Mount Forest HDD &amp; CDD'!N280</f>
        <v>0</v>
      </c>
      <c r="AM8" s="18">
        <f>'2018 Mount Forest HDD &amp; CDD'!N311</f>
        <v>0</v>
      </c>
      <c r="AN8" s="18">
        <f>'2018 Mount Forest HDD &amp; CDD'!N341</f>
        <v>0</v>
      </c>
    </row>
    <row r="9" spans="1:40" x14ac:dyDescent="0.35">
      <c r="A9" s="7">
        <v>7</v>
      </c>
      <c r="B9" s="8">
        <v>-12.212500000000004</v>
      </c>
      <c r="E9" s="4">
        <v>2018</v>
      </c>
      <c r="F9" s="4" t="s">
        <v>94</v>
      </c>
      <c r="G9" s="4">
        <v>7</v>
      </c>
      <c r="H9" s="9">
        <f t="shared" si="1"/>
        <v>-12.212500000000004</v>
      </c>
      <c r="I9" s="9">
        <f t="shared" si="2"/>
        <v>0</v>
      </c>
      <c r="J9" s="13">
        <f t="shared" si="0"/>
        <v>0</v>
      </c>
      <c r="K9" s="13"/>
      <c r="N9" s="28">
        <v>7</v>
      </c>
      <c r="O9" s="18">
        <f t="shared" si="3"/>
        <v>0</v>
      </c>
      <c r="P9" s="18">
        <f t="shared" si="4"/>
        <v>0</v>
      </c>
      <c r="Q9" s="18">
        <f t="shared" si="5"/>
        <v>0</v>
      </c>
      <c r="R9" s="18">
        <f t="shared" si="6"/>
        <v>0</v>
      </c>
      <c r="S9" s="18">
        <f t="shared" si="7"/>
        <v>0</v>
      </c>
      <c r="T9" s="18">
        <f t="shared" si="8"/>
        <v>0</v>
      </c>
      <c r="U9" s="18">
        <f t="shared" si="9"/>
        <v>3.1772727272727259</v>
      </c>
      <c r="V9" s="18">
        <f t="shared" si="10"/>
        <v>5.7249999999999979</v>
      </c>
      <c r="W9" s="18">
        <f t="shared" si="11"/>
        <v>1.3166666666666664</v>
      </c>
      <c r="X9" s="18">
        <f t="shared" si="12"/>
        <v>0</v>
      </c>
      <c r="Y9" s="18">
        <f t="shared" si="13"/>
        <v>0</v>
      </c>
      <c r="Z9" s="18">
        <f t="shared" si="14"/>
        <v>0</v>
      </c>
      <c r="AA9" s="25"/>
      <c r="AB9" s="28">
        <v>7</v>
      </c>
      <c r="AC9" s="18">
        <f>'2018 Mount Forest HDD &amp; CDD'!N8</f>
        <v>0</v>
      </c>
      <c r="AD9" s="18">
        <f>'2018 Mount Forest HDD &amp; CDD'!N39</f>
        <v>0</v>
      </c>
      <c r="AE9" s="18">
        <f>'2018 Mount Forest HDD &amp; CDD'!N67</f>
        <v>0</v>
      </c>
      <c r="AF9" s="18">
        <f>'2018 Mount Forest HDD &amp; CDD'!N98</f>
        <v>0</v>
      </c>
      <c r="AG9" s="18">
        <f>'2018 Mount Forest HDD &amp; CDD'!N128</f>
        <v>0</v>
      </c>
      <c r="AH9" s="18">
        <f>'2018 Mount Forest HDD &amp; CDD'!N159</f>
        <v>0</v>
      </c>
      <c r="AI9" s="18">
        <f>'2018 Mount Forest HDD &amp; CDD'!N189</f>
        <v>0</v>
      </c>
      <c r="AJ9" s="18">
        <f>'2018 Mount Forest HDD &amp; CDD'!N220</f>
        <v>4</v>
      </c>
      <c r="AK9" s="18">
        <f>'2018 Mount Forest HDD &amp; CDD'!N251</f>
        <v>0</v>
      </c>
      <c r="AL9" s="18">
        <f>'2018 Mount Forest HDD &amp; CDD'!N281</f>
        <v>0</v>
      </c>
      <c r="AM9" s="18">
        <f>'2018 Mount Forest HDD &amp; CDD'!N312</f>
        <v>0</v>
      </c>
      <c r="AN9" s="18">
        <f>'2018 Mount Forest HDD &amp; CDD'!N342</f>
        <v>0</v>
      </c>
    </row>
    <row r="10" spans="1:40" x14ac:dyDescent="0.35">
      <c r="A10" s="7">
        <v>8</v>
      </c>
      <c r="B10" s="8">
        <v>-8.3333333333332673E-3</v>
      </c>
      <c r="E10" s="4">
        <v>2018</v>
      </c>
      <c r="F10" s="4" t="s">
        <v>94</v>
      </c>
      <c r="G10" s="4">
        <v>8</v>
      </c>
      <c r="H10" s="9">
        <f t="shared" si="1"/>
        <v>-8.3333333333332673E-3</v>
      </c>
      <c r="I10" s="9">
        <f t="shared" si="2"/>
        <v>0</v>
      </c>
      <c r="J10" s="13">
        <f t="shared" si="0"/>
        <v>0</v>
      </c>
      <c r="K10" s="13"/>
      <c r="N10" s="28">
        <v>8</v>
      </c>
      <c r="O10" s="18">
        <f t="shared" si="3"/>
        <v>0</v>
      </c>
      <c r="P10" s="18">
        <f t="shared" si="4"/>
        <v>0</v>
      </c>
      <c r="Q10" s="18">
        <f t="shared" si="5"/>
        <v>0</v>
      </c>
      <c r="R10" s="18">
        <f t="shared" si="6"/>
        <v>0</v>
      </c>
      <c r="S10" s="18">
        <f t="shared" si="7"/>
        <v>0</v>
      </c>
      <c r="T10" s="18">
        <f t="shared" si="8"/>
        <v>6.6666666666662877E-2</v>
      </c>
      <c r="U10" s="18">
        <f t="shared" si="9"/>
        <v>5.0041666666666664</v>
      </c>
      <c r="V10" s="18">
        <f t="shared" si="10"/>
        <v>4.5500000000000007</v>
      </c>
      <c r="W10" s="18">
        <f t="shared" si="11"/>
        <v>0</v>
      </c>
      <c r="X10" s="18">
        <f t="shared" si="12"/>
        <v>0</v>
      </c>
      <c r="Y10" s="18">
        <f t="shared" si="13"/>
        <v>0</v>
      </c>
      <c r="Z10" s="18">
        <f t="shared" si="14"/>
        <v>0</v>
      </c>
      <c r="AA10" s="25"/>
      <c r="AB10" s="28">
        <v>8</v>
      </c>
      <c r="AC10" s="18">
        <f>'2018 Mount Forest HDD &amp; CDD'!N9</f>
        <v>0</v>
      </c>
      <c r="AD10" s="18">
        <f>'2018 Mount Forest HDD &amp; CDD'!N40</f>
        <v>0</v>
      </c>
      <c r="AE10" s="18">
        <f>'2018 Mount Forest HDD &amp; CDD'!N68</f>
        <v>0</v>
      </c>
      <c r="AF10" s="18">
        <f>'2018 Mount Forest HDD &amp; CDD'!N99</f>
        <v>0</v>
      </c>
      <c r="AG10" s="18">
        <f>'2018 Mount Forest HDD &amp; CDD'!N129</f>
        <v>0</v>
      </c>
      <c r="AH10" s="18">
        <f>'2018 Mount Forest HDD &amp; CDD'!N160</f>
        <v>0</v>
      </c>
      <c r="AI10" s="18">
        <f>'2018 Mount Forest HDD &amp; CDD'!N190</f>
        <v>1</v>
      </c>
      <c r="AJ10" s="18">
        <f>'2018 Mount Forest HDD &amp; CDD'!N221</f>
        <v>0.9</v>
      </c>
      <c r="AK10" s="18">
        <f>'2018 Mount Forest HDD &amp; CDD'!N252</f>
        <v>0</v>
      </c>
      <c r="AL10" s="18">
        <f>'2018 Mount Forest HDD &amp; CDD'!N282</f>
        <v>0</v>
      </c>
      <c r="AM10" s="18">
        <f>'2018 Mount Forest HDD &amp; CDD'!N313</f>
        <v>0</v>
      </c>
      <c r="AN10" s="18">
        <f>'2018 Mount Forest HDD &amp; CDD'!N343</f>
        <v>0</v>
      </c>
    </row>
    <row r="11" spans="1:40" x14ac:dyDescent="0.35">
      <c r="A11" s="7">
        <v>9</v>
      </c>
      <c r="B11" s="8">
        <v>-0.77500000000000024</v>
      </c>
      <c r="E11" s="4">
        <v>2018</v>
      </c>
      <c r="F11" s="4" t="s">
        <v>94</v>
      </c>
      <c r="G11" s="4">
        <v>9</v>
      </c>
      <c r="H11" s="9">
        <f t="shared" si="1"/>
        <v>-0.77500000000000024</v>
      </c>
      <c r="I11" s="9">
        <f t="shared" si="2"/>
        <v>0</v>
      </c>
      <c r="J11" s="13">
        <f t="shared" si="0"/>
        <v>0</v>
      </c>
      <c r="K11" s="13"/>
      <c r="N11" s="28">
        <v>9</v>
      </c>
      <c r="O11" s="18">
        <f t="shared" si="3"/>
        <v>0</v>
      </c>
      <c r="P11" s="18">
        <f t="shared" si="4"/>
        <v>0</v>
      </c>
      <c r="Q11" s="18">
        <f t="shared" si="5"/>
        <v>0</v>
      </c>
      <c r="R11" s="18">
        <f t="shared" si="6"/>
        <v>0</v>
      </c>
      <c r="S11" s="18">
        <f t="shared" si="7"/>
        <v>0</v>
      </c>
      <c r="T11" s="18">
        <f t="shared" si="8"/>
        <v>0.70000000000000284</v>
      </c>
      <c r="U11" s="18">
        <f t="shared" si="9"/>
        <v>6.8416666666666686</v>
      </c>
      <c r="V11" s="18">
        <f t="shared" si="10"/>
        <v>5.3249999999999993</v>
      </c>
      <c r="W11" s="18">
        <f t="shared" si="11"/>
        <v>0</v>
      </c>
      <c r="X11" s="18">
        <f t="shared" si="12"/>
        <v>2.7541666666666664</v>
      </c>
      <c r="Y11" s="18">
        <f t="shared" si="13"/>
        <v>0</v>
      </c>
      <c r="Z11" s="18">
        <f t="shared" si="14"/>
        <v>0</v>
      </c>
      <c r="AA11" s="25"/>
      <c r="AB11" s="28">
        <v>9</v>
      </c>
      <c r="AC11" s="18">
        <f>'2018 Mount Forest HDD &amp; CDD'!N10</f>
        <v>0</v>
      </c>
      <c r="AD11" s="18">
        <f>'2018 Mount Forest HDD &amp; CDD'!N41</f>
        <v>0</v>
      </c>
      <c r="AE11" s="18">
        <f>'2018 Mount Forest HDD &amp; CDD'!N69</f>
        <v>0</v>
      </c>
      <c r="AF11" s="18">
        <f>'2018 Mount Forest HDD &amp; CDD'!N100</f>
        <v>0</v>
      </c>
      <c r="AG11" s="18">
        <f>'2018 Mount Forest HDD &amp; CDD'!N130</f>
        <v>0</v>
      </c>
      <c r="AH11" s="18">
        <f>'2018 Mount Forest HDD &amp; CDD'!N161</f>
        <v>0</v>
      </c>
      <c r="AI11" s="18">
        <f>'2018 Mount Forest HDD &amp; CDD'!N191</f>
        <v>3.8</v>
      </c>
      <c r="AJ11" s="18">
        <f>'2018 Mount Forest HDD &amp; CDD'!N222</f>
        <v>2.6</v>
      </c>
      <c r="AK11" s="18">
        <f>'2018 Mount Forest HDD &amp; CDD'!N253</f>
        <v>0</v>
      </c>
      <c r="AL11" s="18">
        <f>'2018 Mount Forest HDD &amp; CDD'!N283</f>
        <v>4</v>
      </c>
      <c r="AM11" s="18">
        <f>'2018 Mount Forest HDD &amp; CDD'!N314</f>
        <v>0</v>
      </c>
      <c r="AN11" s="18">
        <f>'2018 Mount Forest HDD &amp; CDD'!N344</f>
        <v>0</v>
      </c>
    </row>
    <row r="12" spans="1:40" x14ac:dyDescent="0.35">
      <c r="A12" s="7">
        <v>10</v>
      </c>
      <c r="B12" s="8">
        <v>-0.65833333333333355</v>
      </c>
      <c r="E12" s="4">
        <v>2018</v>
      </c>
      <c r="F12" s="4" t="s">
        <v>94</v>
      </c>
      <c r="G12" s="4">
        <v>10</v>
      </c>
      <c r="H12" s="9">
        <f t="shared" si="1"/>
        <v>-0.65833333333333355</v>
      </c>
      <c r="I12" s="9">
        <f t="shared" si="2"/>
        <v>0</v>
      </c>
      <c r="J12" s="13">
        <f t="shared" si="0"/>
        <v>0</v>
      </c>
      <c r="K12" s="13"/>
      <c r="N12" s="28">
        <v>10</v>
      </c>
      <c r="O12" s="18">
        <f t="shared" si="3"/>
        <v>0</v>
      </c>
      <c r="P12" s="18">
        <f t="shared" si="4"/>
        <v>0</v>
      </c>
      <c r="Q12" s="18">
        <f t="shared" si="5"/>
        <v>0</v>
      </c>
      <c r="R12" s="18">
        <f t="shared" si="6"/>
        <v>0</v>
      </c>
      <c r="S12" s="18">
        <f t="shared" si="7"/>
        <v>0</v>
      </c>
      <c r="T12" s="18">
        <f t="shared" si="8"/>
        <v>0.87083333333333357</v>
      </c>
      <c r="U12" s="18">
        <f t="shared" si="9"/>
        <v>6.7916666666666679</v>
      </c>
      <c r="V12" s="18">
        <f t="shared" si="10"/>
        <v>3.6749999999999972</v>
      </c>
      <c r="W12" s="18">
        <f t="shared" si="11"/>
        <v>0</v>
      </c>
      <c r="X12" s="18">
        <f t="shared" si="12"/>
        <v>4.0333333333333314</v>
      </c>
      <c r="Y12" s="18">
        <f t="shared" si="13"/>
        <v>0</v>
      </c>
      <c r="Z12" s="18">
        <f t="shared" si="14"/>
        <v>0</v>
      </c>
      <c r="AA12" s="25"/>
      <c r="AB12" s="28">
        <v>10</v>
      </c>
      <c r="AC12" s="18">
        <f>'2018 Mount Forest HDD &amp; CDD'!N11</f>
        <v>0</v>
      </c>
      <c r="AD12" s="18">
        <f>'2018 Mount Forest HDD &amp; CDD'!N42</f>
        <v>0</v>
      </c>
      <c r="AE12" s="18">
        <f>'2018 Mount Forest HDD &amp; CDD'!N70</f>
        <v>0</v>
      </c>
      <c r="AF12" s="18">
        <f>'2018 Mount Forest HDD &amp; CDD'!N101</f>
        <v>0</v>
      </c>
      <c r="AG12" s="18">
        <f>'2018 Mount Forest HDD &amp; CDD'!N131</f>
        <v>0</v>
      </c>
      <c r="AH12" s="18">
        <f>'2018 Mount Forest HDD &amp; CDD'!N162</f>
        <v>0</v>
      </c>
      <c r="AI12" s="18">
        <f>'2018 Mount Forest HDD &amp; CDD'!N192</f>
        <v>1.2</v>
      </c>
      <c r="AJ12" s="18">
        <f>'2018 Mount Forest HDD &amp; CDD'!N223</f>
        <v>1</v>
      </c>
      <c r="AK12" s="18">
        <f>'2018 Mount Forest HDD &amp; CDD'!N254</f>
        <v>0</v>
      </c>
      <c r="AL12" s="18">
        <f>'2018 Mount Forest HDD &amp; CDD'!N284</f>
        <v>3.9</v>
      </c>
      <c r="AM12" s="18">
        <f>'2018 Mount Forest HDD &amp; CDD'!N315</f>
        <v>0</v>
      </c>
      <c r="AN12" s="18">
        <f>'2018 Mount Forest HDD &amp; CDD'!N345</f>
        <v>0</v>
      </c>
    </row>
    <row r="13" spans="1:40" x14ac:dyDescent="0.35">
      <c r="A13" s="7">
        <v>11</v>
      </c>
      <c r="B13" s="8">
        <v>9.0666666666666664</v>
      </c>
      <c r="E13" s="4">
        <v>2018</v>
      </c>
      <c r="F13" s="4" t="s">
        <v>94</v>
      </c>
      <c r="G13" s="4">
        <v>11</v>
      </c>
      <c r="H13" s="9">
        <f t="shared" si="1"/>
        <v>9.0666666666666664</v>
      </c>
      <c r="I13" s="9">
        <f t="shared" si="2"/>
        <v>0</v>
      </c>
      <c r="J13" s="13">
        <f t="shared" si="0"/>
        <v>0</v>
      </c>
      <c r="K13" s="13"/>
      <c r="N13" s="28">
        <v>11</v>
      </c>
      <c r="O13" s="18">
        <f t="shared" si="3"/>
        <v>0</v>
      </c>
      <c r="P13" s="18">
        <f t="shared" si="4"/>
        <v>0</v>
      </c>
      <c r="Q13" s="18">
        <f t="shared" si="5"/>
        <v>0</v>
      </c>
      <c r="R13" s="18">
        <f t="shared" si="6"/>
        <v>0</v>
      </c>
      <c r="S13" s="18">
        <f t="shared" si="7"/>
        <v>0</v>
      </c>
      <c r="T13" s="18">
        <f t="shared" si="8"/>
        <v>0.17083333333333073</v>
      </c>
      <c r="U13" s="18">
        <f t="shared" si="9"/>
        <v>4.2041666666666693</v>
      </c>
      <c r="V13" s="18">
        <f t="shared" si="10"/>
        <v>3.82083333333334</v>
      </c>
      <c r="W13" s="18">
        <f t="shared" si="11"/>
        <v>0</v>
      </c>
      <c r="X13" s="18">
        <f t="shared" si="12"/>
        <v>0</v>
      </c>
      <c r="Y13" s="18">
        <f t="shared" si="13"/>
        <v>0</v>
      </c>
      <c r="Z13" s="18">
        <f t="shared" si="14"/>
        <v>0</v>
      </c>
      <c r="AA13" s="25"/>
      <c r="AB13" s="28">
        <v>11</v>
      </c>
      <c r="AC13" s="18">
        <f>'2018 Mount Forest HDD &amp; CDD'!N12</f>
        <v>0</v>
      </c>
      <c r="AD13" s="18">
        <f>'2018 Mount Forest HDD &amp; CDD'!N43</f>
        <v>0</v>
      </c>
      <c r="AE13" s="18">
        <f>'2018 Mount Forest HDD &amp; CDD'!N71</f>
        <v>0</v>
      </c>
      <c r="AF13" s="18">
        <f>'2018 Mount Forest HDD &amp; CDD'!N102</f>
        <v>0</v>
      </c>
      <c r="AG13" s="18">
        <f>'2018 Mount Forest HDD &amp; CDD'!N132</f>
        <v>0</v>
      </c>
      <c r="AH13" s="18">
        <f>'2018 Mount Forest HDD &amp; CDD'!N163</f>
        <v>0</v>
      </c>
      <c r="AI13" s="18">
        <f>'2018 Mount Forest HDD &amp; CDD'!N193</f>
        <v>0</v>
      </c>
      <c r="AJ13" s="18">
        <f>'2018 Mount Forest HDD &amp; CDD'!N224</f>
        <v>1.9</v>
      </c>
      <c r="AK13" s="18">
        <f>'2018 Mount Forest HDD &amp; CDD'!N255</f>
        <v>0</v>
      </c>
      <c r="AL13" s="18">
        <f>'2018 Mount Forest HDD &amp; CDD'!N285</f>
        <v>0</v>
      </c>
      <c r="AM13" s="18">
        <f>'2018 Mount Forest HDD &amp; CDD'!N316</f>
        <v>0</v>
      </c>
      <c r="AN13" s="18">
        <f>'2018 Mount Forest HDD &amp; CDD'!N346</f>
        <v>0</v>
      </c>
    </row>
    <row r="14" spans="1:40" x14ac:dyDescent="0.35">
      <c r="A14" s="7">
        <v>12</v>
      </c>
      <c r="B14" s="8">
        <v>0.81666666666666676</v>
      </c>
      <c r="E14" s="4">
        <v>2018</v>
      </c>
      <c r="F14" s="4" t="s">
        <v>94</v>
      </c>
      <c r="G14" s="4">
        <v>12</v>
      </c>
      <c r="H14" s="9">
        <f t="shared" si="1"/>
        <v>0.81666666666666676</v>
      </c>
      <c r="I14" s="9">
        <f t="shared" si="2"/>
        <v>0</v>
      </c>
      <c r="J14" s="13">
        <f t="shared" si="0"/>
        <v>0</v>
      </c>
      <c r="K14" s="13"/>
      <c r="N14" s="28">
        <v>12</v>
      </c>
      <c r="O14" s="18">
        <f t="shared" si="3"/>
        <v>0</v>
      </c>
      <c r="P14" s="18">
        <f t="shared" si="4"/>
        <v>0</v>
      </c>
      <c r="Q14" s="18">
        <f t="shared" si="5"/>
        <v>0</v>
      </c>
      <c r="R14" s="18">
        <f t="shared" si="6"/>
        <v>0</v>
      </c>
      <c r="S14" s="18">
        <f t="shared" si="7"/>
        <v>0</v>
      </c>
      <c r="T14" s="18">
        <f t="shared" si="8"/>
        <v>1.466666666666665</v>
      </c>
      <c r="U14" s="18">
        <f t="shared" si="9"/>
        <v>6.100000000000005</v>
      </c>
      <c r="V14" s="18">
        <f t="shared" si="10"/>
        <v>5.2458333333333407</v>
      </c>
      <c r="W14" s="18">
        <f t="shared" si="11"/>
        <v>0.55000000000000071</v>
      </c>
      <c r="X14" s="18">
        <f t="shared" si="12"/>
        <v>0</v>
      </c>
      <c r="Y14" s="18">
        <f t="shared" si="13"/>
        <v>0</v>
      </c>
      <c r="Z14" s="18">
        <f t="shared" si="14"/>
        <v>0</v>
      </c>
      <c r="AA14" s="25"/>
      <c r="AB14" s="28">
        <v>12</v>
      </c>
      <c r="AC14" s="18">
        <f>'2018 Mount Forest HDD &amp; CDD'!N13</f>
        <v>0</v>
      </c>
      <c r="AD14" s="18">
        <f>'2018 Mount Forest HDD &amp; CDD'!N44</f>
        <v>0</v>
      </c>
      <c r="AE14" s="18">
        <f>'2018 Mount Forest HDD &amp; CDD'!N72</f>
        <v>0</v>
      </c>
      <c r="AF14" s="18">
        <f>'2018 Mount Forest HDD &amp; CDD'!N103</f>
        <v>0</v>
      </c>
      <c r="AG14" s="18">
        <f>'2018 Mount Forest HDD &amp; CDD'!N133</f>
        <v>0</v>
      </c>
      <c r="AH14" s="18">
        <f>'2018 Mount Forest HDD &amp; CDD'!N164</f>
        <v>0.6</v>
      </c>
      <c r="AI14" s="18">
        <f>'2018 Mount Forest HDD &amp; CDD'!N194</f>
        <v>1.5</v>
      </c>
      <c r="AJ14" s="18">
        <f>'2018 Mount Forest HDD &amp; CDD'!N225</f>
        <v>2.6</v>
      </c>
      <c r="AK14" s="18">
        <f>'2018 Mount Forest HDD &amp; CDD'!N256</f>
        <v>0</v>
      </c>
      <c r="AL14" s="18">
        <f>'2018 Mount Forest HDD &amp; CDD'!N286</f>
        <v>0</v>
      </c>
      <c r="AM14" s="18">
        <f>'2018 Mount Forest HDD &amp; CDD'!N317</f>
        <v>0</v>
      </c>
      <c r="AN14" s="18">
        <f>'2018 Mount Forest HDD &amp; CDD'!N347</f>
        <v>0</v>
      </c>
    </row>
    <row r="15" spans="1:40" x14ac:dyDescent="0.35">
      <c r="A15" s="7">
        <v>13</v>
      </c>
      <c r="B15" s="8">
        <v>-13.316666666666665</v>
      </c>
      <c r="E15" s="4">
        <v>2018</v>
      </c>
      <c r="F15" s="4" t="s">
        <v>94</v>
      </c>
      <c r="G15" s="4">
        <v>13</v>
      </c>
      <c r="H15" s="9">
        <f t="shared" si="1"/>
        <v>-13.316666666666665</v>
      </c>
      <c r="I15" s="9">
        <f t="shared" si="2"/>
        <v>0</v>
      </c>
      <c r="J15" s="13">
        <f t="shared" si="0"/>
        <v>0</v>
      </c>
      <c r="K15" s="13"/>
      <c r="N15" s="28">
        <v>13</v>
      </c>
      <c r="O15" s="18">
        <f t="shared" si="3"/>
        <v>0</v>
      </c>
      <c r="P15" s="18">
        <f t="shared" si="4"/>
        <v>0</v>
      </c>
      <c r="Q15" s="18">
        <f t="shared" si="5"/>
        <v>0</v>
      </c>
      <c r="R15" s="18">
        <f t="shared" si="6"/>
        <v>0</v>
      </c>
      <c r="S15" s="18">
        <f t="shared" si="7"/>
        <v>0</v>
      </c>
      <c r="T15" s="18">
        <f t="shared" si="8"/>
        <v>4.1041666666666714</v>
      </c>
      <c r="U15" s="18">
        <f t="shared" si="9"/>
        <v>8.3333333333333321</v>
      </c>
      <c r="V15" s="18">
        <f t="shared" si="10"/>
        <v>5.466666666666665</v>
      </c>
      <c r="W15" s="18">
        <f t="shared" si="11"/>
        <v>2.8791666666666664</v>
      </c>
      <c r="X15" s="18">
        <f t="shared" si="12"/>
        <v>0</v>
      </c>
      <c r="Y15" s="18">
        <f t="shared" si="13"/>
        <v>0</v>
      </c>
      <c r="Z15" s="18">
        <f t="shared" si="14"/>
        <v>0</v>
      </c>
      <c r="AA15" s="25"/>
      <c r="AB15" s="28">
        <v>13</v>
      </c>
      <c r="AC15" s="18">
        <f>'2018 Mount Forest HDD &amp; CDD'!N14</f>
        <v>0</v>
      </c>
      <c r="AD15" s="18">
        <f>'2018 Mount Forest HDD &amp; CDD'!N45</f>
        <v>0</v>
      </c>
      <c r="AE15" s="18">
        <f>'2018 Mount Forest HDD &amp; CDD'!N73</f>
        <v>0</v>
      </c>
      <c r="AF15" s="18">
        <f>'2018 Mount Forest HDD &amp; CDD'!N104</f>
        <v>0</v>
      </c>
      <c r="AG15" s="18">
        <f>'2018 Mount Forest HDD &amp; CDD'!N134</f>
        <v>0</v>
      </c>
      <c r="AH15" s="18">
        <f>'2018 Mount Forest HDD &amp; CDD'!N165</f>
        <v>0.9</v>
      </c>
      <c r="AI15" s="18">
        <f>'2018 Mount Forest HDD &amp; CDD'!N195</f>
        <v>4.2</v>
      </c>
      <c r="AJ15" s="18">
        <f>'2018 Mount Forest HDD &amp; CDD'!N226</f>
        <v>2.9</v>
      </c>
      <c r="AK15" s="18">
        <f>'2018 Mount Forest HDD &amp; CDD'!N257</f>
        <v>1.6</v>
      </c>
      <c r="AL15" s="18">
        <f>'2018 Mount Forest HDD &amp; CDD'!N287</f>
        <v>0</v>
      </c>
      <c r="AM15" s="18">
        <f>'2018 Mount Forest HDD &amp; CDD'!N318</f>
        <v>0</v>
      </c>
      <c r="AN15" s="18">
        <f>'2018 Mount Forest HDD &amp; CDD'!N348</f>
        <v>0</v>
      </c>
    </row>
    <row r="16" spans="1:40" x14ac:dyDescent="0.35">
      <c r="A16" s="7">
        <v>14</v>
      </c>
      <c r="B16" s="8">
        <v>-11.112499999999999</v>
      </c>
      <c r="E16" s="4">
        <v>2018</v>
      </c>
      <c r="F16" s="4" t="s">
        <v>94</v>
      </c>
      <c r="G16" s="4">
        <v>14</v>
      </c>
      <c r="H16" s="9">
        <f t="shared" si="1"/>
        <v>-11.112499999999999</v>
      </c>
      <c r="I16" s="9">
        <f t="shared" si="2"/>
        <v>0</v>
      </c>
      <c r="J16" s="13">
        <f t="shared" si="0"/>
        <v>0</v>
      </c>
      <c r="K16" s="13"/>
      <c r="N16" s="28">
        <v>14</v>
      </c>
      <c r="O16" s="18">
        <f t="shared" si="3"/>
        <v>0</v>
      </c>
      <c r="P16" s="18">
        <f t="shared" si="4"/>
        <v>0</v>
      </c>
      <c r="Q16" s="18">
        <f t="shared" si="5"/>
        <v>0</v>
      </c>
      <c r="R16" s="18">
        <f t="shared" si="6"/>
        <v>0</v>
      </c>
      <c r="S16" s="18">
        <f t="shared" si="7"/>
        <v>0</v>
      </c>
      <c r="T16" s="18">
        <f t="shared" si="8"/>
        <v>1.9124999999999979</v>
      </c>
      <c r="U16" s="18">
        <f t="shared" si="9"/>
        <v>7.1166666666666707</v>
      </c>
      <c r="V16" s="18">
        <f t="shared" si="10"/>
        <v>7.2833333333333421</v>
      </c>
      <c r="W16" s="18">
        <f t="shared" si="11"/>
        <v>5.1416666666666657</v>
      </c>
      <c r="X16" s="18">
        <f t="shared" si="12"/>
        <v>0</v>
      </c>
      <c r="Y16" s="18">
        <f t="shared" si="13"/>
        <v>0</v>
      </c>
      <c r="Z16" s="18">
        <f t="shared" si="14"/>
        <v>0</v>
      </c>
      <c r="AA16" s="25"/>
      <c r="AB16" s="28">
        <v>14</v>
      </c>
      <c r="AC16" s="18">
        <f>'2018 Mount Forest HDD &amp; CDD'!N15</f>
        <v>0</v>
      </c>
      <c r="AD16" s="18">
        <f>'2018 Mount Forest HDD &amp; CDD'!N46</f>
        <v>0</v>
      </c>
      <c r="AE16" s="18">
        <f>'2018 Mount Forest HDD &amp; CDD'!N74</f>
        <v>0</v>
      </c>
      <c r="AF16" s="18">
        <f>'2018 Mount Forest HDD &amp; CDD'!N105</f>
        <v>0</v>
      </c>
      <c r="AG16" s="18">
        <f>'2018 Mount Forest HDD &amp; CDD'!N135</f>
        <v>0</v>
      </c>
      <c r="AH16" s="18">
        <f>'2018 Mount Forest HDD &amp; CDD'!N166</f>
        <v>0</v>
      </c>
      <c r="AI16" s="18">
        <f>'2018 Mount Forest HDD &amp; CDD'!N196</f>
        <v>3.2</v>
      </c>
      <c r="AJ16" s="18">
        <f>'2018 Mount Forest HDD &amp; CDD'!N227</f>
        <v>2.5</v>
      </c>
      <c r="AK16" s="18">
        <f>'2018 Mount Forest HDD &amp; CDD'!N258</f>
        <v>4.4000000000000004</v>
      </c>
      <c r="AL16" s="18">
        <f>'2018 Mount Forest HDD &amp; CDD'!N288</f>
        <v>0</v>
      </c>
      <c r="AM16" s="18">
        <f>'2018 Mount Forest HDD &amp; CDD'!N319</f>
        <v>0</v>
      </c>
      <c r="AN16" s="18">
        <f>'2018 Mount Forest HDD &amp; CDD'!N349</f>
        <v>0</v>
      </c>
    </row>
    <row r="17" spans="1:40" x14ac:dyDescent="0.35">
      <c r="A17" s="7">
        <v>15</v>
      </c>
      <c r="B17" s="8">
        <v>-7.9416666666666691</v>
      </c>
      <c r="E17" s="4">
        <v>2018</v>
      </c>
      <c r="F17" s="4" t="s">
        <v>94</v>
      </c>
      <c r="G17" s="4">
        <v>15</v>
      </c>
      <c r="H17" s="9">
        <f t="shared" si="1"/>
        <v>-7.9416666666666691</v>
      </c>
      <c r="I17" s="9">
        <f t="shared" si="2"/>
        <v>0</v>
      </c>
      <c r="J17" s="13">
        <f t="shared" si="0"/>
        <v>0</v>
      </c>
      <c r="K17" s="13"/>
      <c r="N17" s="28">
        <v>15</v>
      </c>
      <c r="O17" s="18">
        <f t="shared" si="3"/>
        <v>0</v>
      </c>
      <c r="P17" s="18">
        <f t="shared" si="4"/>
        <v>0</v>
      </c>
      <c r="Q17" s="18">
        <f t="shared" si="5"/>
        <v>0</v>
      </c>
      <c r="R17" s="18">
        <f t="shared" si="6"/>
        <v>0</v>
      </c>
      <c r="S17" s="18">
        <f t="shared" si="7"/>
        <v>0</v>
      </c>
      <c r="T17" s="18">
        <f t="shared" si="8"/>
        <v>1.8499999999999979</v>
      </c>
      <c r="U17" s="18">
        <f t="shared" si="9"/>
        <v>7.7458333333333265</v>
      </c>
      <c r="V17" s="18">
        <f t="shared" si="10"/>
        <v>7.8458333333333314</v>
      </c>
      <c r="W17" s="18">
        <f t="shared" si="11"/>
        <v>6.149999999999995</v>
      </c>
      <c r="X17" s="18">
        <f t="shared" si="12"/>
        <v>0</v>
      </c>
      <c r="Y17" s="18">
        <f t="shared" si="13"/>
        <v>0</v>
      </c>
      <c r="Z17" s="18">
        <f t="shared" si="14"/>
        <v>0</v>
      </c>
      <c r="AA17" s="25"/>
      <c r="AB17" s="28">
        <v>15</v>
      </c>
      <c r="AC17" s="18">
        <f>'2018 Mount Forest HDD &amp; CDD'!N16</f>
        <v>0</v>
      </c>
      <c r="AD17" s="18">
        <f>'2018 Mount Forest HDD &amp; CDD'!N47</f>
        <v>0</v>
      </c>
      <c r="AE17" s="18">
        <f>'2018 Mount Forest HDD &amp; CDD'!N75</f>
        <v>0</v>
      </c>
      <c r="AF17" s="18">
        <f>'2018 Mount Forest HDD &amp; CDD'!N106</f>
        <v>0</v>
      </c>
      <c r="AG17" s="18">
        <f>'2018 Mount Forest HDD &amp; CDD'!N136</f>
        <v>0</v>
      </c>
      <c r="AH17" s="18">
        <f>'2018 Mount Forest HDD &amp; CDD'!N167</f>
        <v>0</v>
      </c>
      <c r="AI17" s="18">
        <f>'2018 Mount Forest HDD &amp; CDD'!N197</f>
        <v>5.7</v>
      </c>
      <c r="AJ17" s="18">
        <f>'2018 Mount Forest HDD &amp; CDD'!N228</f>
        <v>3.9</v>
      </c>
      <c r="AK17" s="18">
        <f>'2018 Mount Forest HDD &amp; CDD'!N259</f>
        <v>5</v>
      </c>
      <c r="AL17" s="18">
        <f>'2018 Mount Forest HDD &amp; CDD'!N289</f>
        <v>0</v>
      </c>
      <c r="AM17" s="18">
        <f>'2018 Mount Forest HDD &amp; CDD'!N320</f>
        <v>0</v>
      </c>
      <c r="AN17" s="18">
        <f>'2018 Mount Forest HDD &amp; CDD'!N350</f>
        <v>0</v>
      </c>
    </row>
    <row r="18" spans="1:40" x14ac:dyDescent="0.35">
      <c r="A18" s="7">
        <v>16</v>
      </c>
      <c r="B18" s="8">
        <v>-6.9833333333333343</v>
      </c>
      <c r="E18" s="4">
        <v>2018</v>
      </c>
      <c r="F18" s="4" t="s">
        <v>94</v>
      </c>
      <c r="G18" s="4">
        <v>16</v>
      </c>
      <c r="H18" s="9">
        <f t="shared" si="1"/>
        <v>-6.9833333333333343</v>
      </c>
      <c r="I18" s="9">
        <f t="shared" si="2"/>
        <v>0</v>
      </c>
      <c r="J18" s="13">
        <f t="shared" si="0"/>
        <v>0</v>
      </c>
      <c r="K18" s="13"/>
      <c r="N18" s="28">
        <v>16</v>
      </c>
      <c r="O18" s="18">
        <f t="shared" si="3"/>
        <v>0</v>
      </c>
      <c r="P18" s="18">
        <f t="shared" si="4"/>
        <v>0</v>
      </c>
      <c r="Q18" s="18">
        <f t="shared" si="5"/>
        <v>0</v>
      </c>
      <c r="R18" s="18">
        <f t="shared" si="6"/>
        <v>0</v>
      </c>
      <c r="S18" s="18">
        <f t="shared" si="7"/>
        <v>0</v>
      </c>
      <c r="T18" s="18">
        <f t="shared" si="8"/>
        <v>4.9624999999999915</v>
      </c>
      <c r="U18" s="18">
        <f t="shared" si="9"/>
        <v>6.9416666666666664</v>
      </c>
      <c r="V18" s="18">
        <f t="shared" si="10"/>
        <v>6.5291666666666686</v>
      </c>
      <c r="W18" s="18">
        <f t="shared" si="11"/>
        <v>5.8166666666666664</v>
      </c>
      <c r="X18" s="18">
        <f t="shared" si="12"/>
        <v>0</v>
      </c>
      <c r="Y18" s="18">
        <f t="shared" si="13"/>
        <v>0</v>
      </c>
      <c r="Z18" s="18">
        <f t="shared" si="14"/>
        <v>0</v>
      </c>
      <c r="AA18" s="25"/>
      <c r="AB18" s="28">
        <v>16</v>
      </c>
      <c r="AC18" s="18">
        <f>'2018 Mount Forest HDD &amp; CDD'!N17</f>
        <v>0</v>
      </c>
      <c r="AD18" s="18">
        <f>'2018 Mount Forest HDD &amp; CDD'!N48</f>
        <v>0</v>
      </c>
      <c r="AE18" s="18">
        <f>'2018 Mount Forest HDD &amp; CDD'!N76</f>
        <v>0</v>
      </c>
      <c r="AF18" s="18">
        <f>'2018 Mount Forest HDD &amp; CDD'!N107</f>
        <v>0</v>
      </c>
      <c r="AG18" s="18">
        <f>'2018 Mount Forest HDD &amp; CDD'!N137</f>
        <v>0</v>
      </c>
      <c r="AH18" s="18">
        <f>'2018 Mount Forest HDD &amp; CDD'!N168</f>
        <v>0.5</v>
      </c>
      <c r="AI18" s="18">
        <f>'2018 Mount Forest HDD &amp; CDD'!N198</f>
        <v>6.5</v>
      </c>
      <c r="AJ18" s="18">
        <f>'2018 Mount Forest HDD &amp; CDD'!N229</f>
        <v>4.9000000000000004</v>
      </c>
      <c r="AK18" s="18">
        <f>'2018 Mount Forest HDD &amp; CDD'!N260</f>
        <v>5.4</v>
      </c>
      <c r="AL18" s="18">
        <f>'2018 Mount Forest HDD &amp; CDD'!N290</f>
        <v>0</v>
      </c>
      <c r="AM18" s="18">
        <f>'2018 Mount Forest HDD &amp; CDD'!N321</f>
        <v>0</v>
      </c>
      <c r="AN18" s="18">
        <f>'2018 Mount Forest HDD &amp; CDD'!N351</f>
        <v>0</v>
      </c>
    </row>
    <row r="19" spans="1:40" x14ac:dyDescent="0.35">
      <c r="A19" s="7">
        <v>17</v>
      </c>
      <c r="B19" s="8">
        <v>-8.8833333333333311</v>
      </c>
      <c r="E19" s="4">
        <v>2018</v>
      </c>
      <c r="F19" s="4" t="s">
        <v>94</v>
      </c>
      <c r="G19" s="4">
        <v>17</v>
      </c>
      <c r="H19" s="9">
        <f t="shared" si="1"/>
        <v>-8.8833333333333311</v>
      </c>
      <c r="I19" s="9">
        <f t="shared" si="2"/>
        <v>0</v>
      </c>
      <c r="J19" s="13">
        <f t="shared" si="0"/>
        <v>0</v>
      </c>
      <c r="K19" s="13"/>
      <c r="N19" s="28">
        <v>17</v>
      </c>
      <c r="O19" s="18">
        <f t="shared" si="3"/>
        <v>0</v>
      </c>
      <c r="P19" s="18">
        <f t="shared" si="4"/>
        <v>0</v>
      </c>
      <c r="Q19" s="18">
        <f t="shared" si="5"/>
        <v>0</v>
      </c>
      <c r="R19" s="18">
        <f t="shared" si="6"/>
        <v>0</v>
      </c>
      <c r="S19" s="18">
        <f t="shared" si="7"/>
        <v>0</v>
      </c>
      <c r="T19" s="18">
        <f t="shared" si="8"/>
        <v>7.8250000000000028</v>
      </c>
      <c r="U19" s="18">
        <f t="shared" si="9"/>
        <v>5.0791666666666622</v>
      </c>
      <c r="V19" s="18">
        <f t="shared" si="10"/>
        <v>5.8708333333333371</v>
      </c>
      <c r="W19" s="18">
        <f t="shared" si="11"/>
        <v>5.125</v>
      </c>
      <c r="X19" s="18">
        <f t="shared" si="12"/>
        <v>0</v>
      </c>
      <c r="Y19" s="18">
        <f t="shared" si="13"/>
        <v>0</v>
      </c>
      <c r="Z19" s="18">
        <f t="shared" si="14"/>
        <v>0</v>
      </c>
      <c r="AA19" s="25"/>
      <c r="AB19" s="28">
        <v>17</v>
      </c>
      <c r="AC19" s="18">
        <f>'2018 Mount Forest HDD &amp; CDD'!N18</f>
        <v>0</v>
      </c>
      <c r="AD19" s="18">
        <f>'2018 Mount Forest HDD &amp; CDD'!N49</f>
        <v>0</v>
      </c>
      <c r="AE19" s="18">
        <f>'2018 Mount Forest HDD &amp; CDD'!N77</f>
        <v>0</v>
      </c>
      <c r="AF19" s="18">
        <f>'2018 Mount Forest HDD &amp; CDD'!N108</f>
        <v>0</v>
      </c>
      <c r="AG19" s="18">
        <f>'2018 Mount Forest HDD &amp; CDD'!N138</f>
        <v>0</v>
      </c>
      <c r="AH19" s="18">
        <f>'2018 Mount Forest HDD &amp; CDD'!N169</f>
        <v>5.8</v>
      </c>
      <c r="AI19" s="18">
        <f>'2018 Mount Forest HDD &amp; CDD'!N199</f>
        <v>0</v>
      </c>
      <c r="AJ19" s="18">
        <f>'2018 Mount Forest HDD &amp; CDD'!N230</f>
        <v>3.6</v>
      </c>
      <c r="AK19" s="18">
        <f>'2018 Mount Forest HDD &amp; CDD'!N261</f>
        <v>4.5</v>
      </c>
      <c r="AL19" s="18">
        <f>'2018 Mount Forest HDD &amp; CDD'!N291</f>
        <v>0</v>
      </c>
      <c r="AM19" s="18">
        <f>'2018 Mount Forest HDD &amp; CDD'!N322</f>
        <v>0</v>
      </c>
      <c r="AN19" s="18">
        <f>'2018 Mount Forest HDD &amp; CDD'!N352</f>
        <v>0</v>
      </c>
    </row>
    <row r="20" spans="1:40" x14ac:dyDescent="0.35">
      <c r="A20" s="7">
        <v>18</v>
      </c>
      <c r="B20" s="8">
        <v>-6.6749999999999998</v>
      </c>
      <c r="E20" s="4">
        <v>2018</v>
      </c>
      <c r="F20" s="4" t="s">
        <v>94</v>
      </c>
      <c r="G20" s="4">
        <v>18</v>
      </c>
      <c r="H20" s="9">
        <f t="shared" si="1"/>
        <v>-6.6749999999999998</v>
      </c>
      <c r="I20" s="9">
        <f t="shared" si="2"/>
        <v>0</v>
      </c>
      <c r="J20" s="13">
        <f t="shared" si="0"/>
        <v>0</v>
      </c>
      <c r="K20" s="13"/>
      <c r="N20" s="28">
        <v>18</v>
      </c>
      <c r="O20" s="18">
        <f t="shared" si="3"/>
        <v>0</v>
      </c>
      <c r="P20" s="18">
        <f t="shared" si="4"/>
        <v>0</v>
      </c>
      <c r="Q20" s="18">
        <f t="shared" si="5"/>
        <v>0</v>
      </c>
      <c r="R20" s="18">
        <f t="shared" si="6"/>
        <v>0</v>
      </c>
      <c r="S20" s="18">
        <f t="shared" si="7"/>
        <v>0</v>
      </c>
      <c r="T20" s="18">
        <f t="shared" si="8"/>
        <v>8.8874999999999922</v>
      </c>
      <c r="U20" s="18">
        <f t="shared" si="9"/>
        <v>1.9791666666666679</v>
      </c>
      <c r="V20" s="18">
        <f t="shared" si="10"/>
        <v>3.8541666666666679</v>
      </c>
      <c r="W20" s="18">
        <f t="shared" si="11"/>
        <v>3.4291666666666707</v>
      </c>
      <c r="X20" s="18">
        <f t="shared" si="12"/>
        <v>0</v>
      </c>
      <c r="Y20" s="18">
        <f t="shared" si="13"/>
        <v>0</v>
      </c>
      <c r="Z20" s="18">
        <f t="shared" si="14"/>
        <v>0</v>
      </c>
      <c r="AA20" s="25"/>
      <c r="AB20" s="28">
        <v>18</v>
      </c>
      <c r="AC20" s="18">
        <f>'2018 Mount Forest HDD &amp; CDD'!N19</f>
        <v>0</v>
      </c>
      <c r="AD20" s="18">
        <f>'2018 Mount Forest HDD &amp; CDD'!N50</f>
        <v>0</v>
      </c>
      <c r="AE20" s="18">
        <f>'2018 Mount Forest HDD &amp; CDD'!N78</f>
        <v>0</v>
      </c>
      <c r="AF20" s="18">
        <f>'2018 Mount Forest HDD &amp; CDD'!N109</f>
        <v>0</v>
      </c>
      <c r="AG20" s="18">
        <f>'2018 Mount Forest HDD &amp; CDD'!N139</f>
        <v>0</v>
      </c>
      <c r="AH20" s="18">
        <f>'2018 Mount Forest HDD &amp; CDD'!N170</f>
        <v>2.6</v>
      </c>
      <c r="AI20" s="18">
        <f>'2018 Mount Forest HDD &amp; CDD'!N200</f>
        <v>0</v>
      </c>
      <c r="AJ20" s="18">
        <f>'2018 Mount Forest HDD &amp; CDD'!N231</f>
        <v>1.7</v>
      </c>
      <c r="AK20" s="18">
        <f>'2018 Mount Forest HDD &amp; CDD'!N262</f>
        <v>0</v>
      </c>
      <c r="AL20" s="18">
        <f>'2018 Mount Forest HDD &amp; CDD'!N292</f>
        <v>0</v>
      </c>
      <c r="AM20" s="18">
        <f>'2018 Mount Forest HDD &amp; CDD'!N323</f>
        <v>0</v>
      </c>
      <c r="AN20" s="18">
        <f>'2018 Mount Forest HDD &amp; CDD'!N353</f>
        <v>0</v>
      </c>
    </row>
    <row r="21" spans="1:40" x14ac:dyDescent="0.35">
      <c r="A21" s="7">
        <v>19</v>
      </c>
      <c r="B21" s="8">
        <v>-1.7541666666666667</v>
      </c>
      <c r="E21" s="4">
        <v>2018</v>
      </c>
      <c r="F21" s="4" t="s">
        <v>94</v>
      </c>
      <c r="G21" s="4">
        <v>19</v>
      </c>
      <c r="H21" s="9">
        <f t="shared" si="1"/>
        <v>-1.7541666666666667</v>
      </c>
      <c r="I21" s="9">
        <f t="shared" si="2"/>
        <v>0</v>
      </c>
      <c r="J21" s="13">
        <f t="shared" si="0"/>
        <v>0</v>
      </c>
      <c r="K21" s="13"/>
      <c r="N21" s="28">
        <v>19</v>
      </c>
      <c r="O21" s="18">
        <f t="shared" si="3"/>
        <v>0</v>
      </c>
      <c r="P21" s="18">
        <f t="shared" si="4"/>
        <v>0</v>
      </c>
      <c r="Q21" s="18">
        <f t="shared" si="5"/>
        <v>0</v>
      </c>
      <c r="R21" s="18">
        <f t="shared" si="6"/>
        <v>0</v>
      </c>
      <c r="S21" s="18">
        <f t="shared" si="7"/>
        <v>0</v>
      </c>
      <c r="T21" s="18">
        <f t="shared" si="8"/>
        <v>1.6374999999999993</v>
      </c>
      <c r="U21" s="18">
        <f t="shared" si="9"/>
        <v>3.337499999999995</v>
      </c>
      <c r="V21" s="18">
        <f t="shared" si="10"/>
        <v>3.0874999999999986</v>
      </c>
      <c r="W21" s="18">
        <f t="shared" si="11"/>
        <v>0</v>
      </c>
      <c r="X21" s="18">
        <f t="shared" si="12"/>
        <v>0</v>
      </c>
      <c r="Y21" s="18">
        <f t="shared" si="13"/>
        <v>0</v>
      </c>
      <c r="Z21" s="18">
        <f t="shared" si="14"/>
        <v>0</v>
      </c>
      <c r="AA21" s="25"/>
      <c r="AB21" s="28">
        <v>19</v>
      </c>
      <c r="AC21" s="18">
        <f>'2018 Mount Forest HDD &amp; CDD'!N20</f>
        <v>0</v>
      </c>
      <c r="AD21" s="18">
        <f>'2018 Mount Forest HDD &amp; CDD'!N51</f>
        <v>0</v>
      </c>
      <c r="AE21" s="18">
        <f>'2018 Mount Forest HDD &amp; CDD'!N79</f>
        <v>0</v>
      </c>
      <c r="AF21" s="18">
        <f>'2018 Mount Forest HDD &amp; CDD'!N110</f>
        <v>0</v>
      </c>
      <c r="AG21" s="18">
        <f>'2018 Mount Forest HDD &amp; CDD'!N140</f>
        <v>0</v>
      </c>
      <c r="AH21" s="18">
        <f>'2018 Mount Forest HDD &amp; CDD'!N171</f>
        <v>0.5</v>
      </c>
      <c r="AI21" s="18">
        <f>'2018 Mount Forest HDD &amp; CDD'!N201</f>
        <v>0</v>
      </c>
      <c r="AJ21" s="18">
        <f>'2018 Mount Forest HDD &amp; CDD'!N232</f>
        <v>1.2</v>
      </c>
      <c r="AK21" s="18">
        <f>'2018 Mount Forest HDD &amp; CDD'!N263</f>
        <v>0</v>
      </c>
      <c r="AL21" s="18">
        <f>'2018 Mount Forest HDD &amp; CDD'!N293</f>
        <v>0</v>
      </c>
      <c r="AM21" s="18">
        <f>'2018 Mount Forest HDD &amp; CDD'!N324</f>
        <v>0</v>
      </c>
      <c r="AN21" s="18">
        <f>'2018 Mount Forest HDD &amp; CDD'!N354</f>
        <v>0</v>
      </c>
    </row>
    <row r="22" spans="1:40" x14ac:dyDescent="0.35">
      <c r="A22" s="7">
        <v>20</v>
      </c>
      <c r="B22" s="8">
        <v>2.2041666666666671</v>
      </c>
      <c r="E22" s="4">
        <v>2018</v>
      </c>
      <c r="F22" s="4" t="s">
        <v>94</v>
      </c>
      <c r="G22" s="4">
        <v>20</v>
      </c>
      <c r="H22" s="9">
        <f t="shared" si="1"/>
        <v>2.2041666666666671</v>
      </c>
      <c r="I22" s="9">
        <f t="shared" si="2"/>
        <v>0</v>
      </c>
      <c r="J22" s="13">
        <f t="shared" si="0"/>
        <v>0</v>
      </c>
      <c r="K22" s="13"/>
      <c r="N22" s="28">
        <v>20</v>
      </c>
      <c r="O22" s="18">
        <f t="shared" si="3"/>
        <v>0</v>
      </c>
      <c r="P22" s="18">
        <f t="shared" si="4"/>
        <v>0</v>
      </c>
      <c r="Q22" s="18">
        <f t="shared" si="5"/>
        <v>0</v>
      </c>
      <c r="R22" s="18">
        <f t="shared" si="6"/>
        <v>0</v>
      </c>
      <c r="S22" s="18">
        <f t="shared" si="7"/>
        <v>0</v>
      </c>
      <c r="T22" s="18">
        <f t="shared" si="8"/>
        <v>1.9000000000000021</v>
      </c>
      <c r="U22" s="18">
        <f t="shared" si="9"/>
        <v>6.6958333333333364</v>
      </c>
      <c r="V22" s="18">
        <f t="shared" si="10"/>
        <v>4.0791666666666657</v>
      </c>
      <c r="W22" s="18">
        <f t="shared" si="11"/>
        <v>0</v>
      </c>
      <c r="X22" s="18">
        <f t="shared" si="12"/>
        <v>0</v>
      </c>
      <c r="Y22" s="18">
        <f t="shared" si="13"/>
        <v>0</v>
      </c>
      <c r="Z22" s="18">
        <f t="shared" si="14"/>
        <v>0</v>
      </c>
      <c r="AA22" s="25"/>
      <c r="AB22" s="28">
        <v>20</v>
      </c>
      <c r="AC22" s="18">
        <f>'2018 Mount Forest HDD &amp; CDD'!N21</f>
        <v>0</v>
      </c>
      <c r="AD22" s="18">
        <f>'2018 Mount Forest HDD &amp; CDD'!N52</f>
        <v>0</v>
      </c>
      <c r="AE22" s="18">
        <f>'2018 Mount Forest HDD &amp; CDD'!N80</f>
        <v>0</v>
      </c>
      <c r="AF22" s="18">
        <f>'2018 Mount Forest HDD &amp; CDD'!N111</f>
        <v>0</v>
      </c>
      <c r="AG22" s="18">
        <f>'2018 Mount Forest HDD &amp; CDD'!N141</f>
        <v>0</v>
      </c>
      <c r="AH22" s="18">
        <f>'2018 Mount Forest HDD &amp; CDD'!N172</f>
        <v>0.6</v>
      </c>
      <c r="AI22" s="18">
        <f>'2018 Mount Forest HDD &amp; CDD'!N202</f>
        <v>4.0999999999999996</v>
      </c>
      <c r="AJ22" s="18">
        <f>'2018 Mount Forest HDD &amp; CDD'!N233</f>
        <v>1.1000000000000001</v>
      </c>
      <c r="AK22" s="18">
        <f>'2018 Mount Forest HDD &amp; CDD'!N264</f>
        <v>0</v>
      </c>
      <c r="AL22" s="18">
        <f>'2018 Mount Forest HDD &amp; CDD'!N294</f>
        <v>0</v>
      </c>
      <c r="AM22" s="18">
        <f>'2018 Mount Forest HDD &amp; CDD'!N325</f>
        <v>0</v>
      </c>
      <c r="AN22" s="18">
        <f>'2018 Mount Forest HDD &amp; CDD'!N355</f>
        <v>0</v>
      </c>
    </row>
    <row r="23" spans="1:40" x14ac:dyDescent="0.35">
      <c r="A23" s="7">
        <v>21</v>
      </c>
      <c r="B23" s="8">
        <v>1.1958333333333333</v>
      </c>
      <c r="E23" s="4">
        <v>2018</v>
      </c>
      <c r="F23" s="4" t="s">
        <v>94</v>
      </c>
      <c r="G23" s="4">
        <v>21</v>
      </c>
      <c r="H23" s="9">
        <f t="shared" si="1"/>
        <v>1.1958333333333333</v>
      </c>
      <c r="I23" s="9">
        <f t="shared" si="2"/>
        <v>0</v>
      </c>
      <c r="J23" s="13">
        <f t="shared" si="0"/>
        <v>0</v>
      </c>
      <c r="K23" s="13"/>
      <c r="N23" s="28">
        <v>21</v>
      </c>
      <c r="O23" s="18">
        <f t="shared" si="3"/>
        <v>0</v>
      </c>
      <c r="P23" s="18">
        <f t="shared" si="4"/>
        <v>0</v>
      </c>
      <c r="Q23" s="18">
        <f t="shared" si="5"/>
        <v>0</v>
      </c>
      <c r="R23" s="18">
        <f t="shared" si="6"/>
        <v>0</v>
      </c>
      <c r="S23" s="18">
        <f t="shared" si="7"/>
        <v>0</v>
      </c>
      <c r="T23" s="18">
        <f t="shared" si="8"/>
        <v>0.50416666666666643</v>
      </c>
      <c r="U23" s="18">
        <f t="shared" si="9"/>
        <v>5.6249999999999964</v>
      </c>
      <c r="V23" s="18">
        <f t="shared" si="10"/>
        <v>4.3166666666666735</v>
      </c>
      <c r="W23" s="18">
        <f t="shared" si="11"/>
        <v>5.6874999999999964</v>
      </c>
      <c r="X23" s="18">
        <f t="shared" si="12"/>
        <v>0</v>
      </c>
      <c r="Y23" s="18">
        <f t="shared" si="13"/>
        <v>0</v>
      </c>
      <c r="Z23" s="18">
        <f t="shared" si="14"/>
        <v>0</v>
      </c>
      <c r="AA23" s="25"/>
      <c r="AB23" s="28">
        <v>21</v>
      </c>
      <c r="AC23" s="18">
        <f>'2018 Mount Forest HDD &amp; CDD'!N22</f>
        <v>0</v>
      </c>
      <c r="AD23" s="18">
        <f>'2018 Mount Forest HDD &amp; CDD'!N53</f>
        <v>0</v>
      </c>
      <c r="AE23" s="18">
        <f>'2018 Mount Forest HDD &amp; CDD'!N81</f>
        <v>0</v>
      </c>
      <c r="AF23" s="18">
        <f>'2018 Mount Forest HDD &amp; CDD'!N112</f>
        <v>0</v>
      </c>
      <c r="AG23" s="18">
        <f>'2018 Mount Forest HDD &amp; CDD'!N142</f>
        <v>0</v>
      </c>
      <c r="AH23" s="18">
        <f>'2018 Mount Forest HDD &amp; CDD'!N173</f>
        <v>0</v>
      </c>
      <c r="AI23" s="18">
        <f>'2018 Mount Forest HDD &amp; CDD'!N203</f>
        <v>3.8</v>
      </c>
      <c r="AJ23" s="18">
        <f>'2018 Mount Forest HDD &amp; CDD'!N234</f>
        <v>1.6</v>
      </c>
      <c r="AK23" s="18">
        <f>'2018 Mount Forest HDD &amp; CDD'!N265</f>
        <v>1</v>
      </c>
      <c r="AL23" s="18">
        <f>'2018 Mount Forest HDD &amp; CDD'!N295</f>
        <v>0</v>
      </c>
      <c r="AM23" s="18">
        <f>'2018 Mount Forest HDD &amp; CDD'!N326</f>
        <v>0</v>
      </c>
      <c r="AN23" s="18">
        <f>'2018 Mount Forest HDD &amp; CDD'!N356</f>
        <v>0</v>
      </c>
    </row>
    <row r="24" spans="1:40" x14ac:dyDescent="0.35">
      <c r="A24" s="7">
        <v>22</v>
      </c>
      <c r="B24" s="8">
        <v>1.5208333333333333</v>
      </c>
      <c r="E24" s="4">
        <v>2018</v>
      </c>
      <c r="F24" s="4" t="s">
        <v>94</v>
      </c>
      <c r="G24" s="4">
        <v>22</v>
      </c>
      <c r="H24" s="9">
        <f t="shared" si="1"/>
        <v>1.5208333333333333</v>
      </c>
      <c r="I24" s="9">
        <f t="shared" si="2"/>
        <v>0</v>
      </c>
      <c r="J24" s="13">
        <f t="shared" si="0"/>
        <v>0</v>
      </c>
      <c r="K24" s="13"/>
      <c r="N24" s="28">
        <v>22</v>
      </c>
      <c r="O24" s="18">
        <f t="shared" si="3"/>
        <v>0</v>
      </c>
      <c r="P24" s="18">
        <f t="shared" si="4"/>
        <v>0</v>
      </c>
      <c r="Q24" s="18">
        <f t="shared" si="5"/>
        <v>0</v>
      </c>
      <c r="R24" s="18">
        <f t="shared" si="6"/>
        <v>0</v>
      </c>
      <c r="S24" s="18">
        <f t="shared" si="7"/>
        <v>0</v>
      </c>
      <c r="T24" s="18">
        <f t="shared" si="8"/>
        <v>0.14166666666666927</v>
      </c>
      <c r="U24" s="18">
        <f t="shared" si="9"/>
        <v>1.6250000000000036</v>
      </c>
      <c r="V24" s="18">
        <f t="shared" si="10"/>
        <v>1.1041666666666679</v>
      </c>
      <c r="W24" s="18">
        <f t="shared" si="11"/>
        <v>0</v>
      </c>
      <c r="X24" s="18">
        <f t="shared" si="12"/>
        <v>0</v>
      </c>
      <c r="Y24" s="18">
        <f t="shared" si="13"/>
        <v>0</v>
      </c>
      <c r="Z24" s="18">
        <f t="shared" si="14"/>
        <v>0</v>
      </c>
      <c r="AA24" s="25"/>
      <c r="AB24" s="28">
        <v>22</v>
      </c>
      <c r="AC24" s="18">
        <f>'2018 Mount Forest HDD &amp; CDD'!N23</f>
        <v>0</v>
      </c>
      <c r="AD24" s="18">
        <f>'2018 Mount Forest HDD &amp; CDD'!N54</f>
        <v>0</v>
      </c>
      <c r="AE24" s="18">
        <f>'2018 Mount Forest HDD &amp; CDD'!N82</f>
        <v>0</v>
      </c>
      <c r="AF24" s="18">
        <f>'2018 Mount Forest HDD &amp; CDD'!N113</f>
        <v>0</v>
      </c>
      <c r="AG24" s="18">
        <f>'2018 Mount Forest HDD &amp; CDD'!N143</f>
        <v>0</v>
      </c>
      <c r="AH24" s="18">
        <f>'2018 Mount Forest HDD &amp; CDD'!N174</f>
        <v>0</v>
      </c>
      <c r="AI24" s="18">
        <f>'2018 Mount Forest HDD &amp; CDD'!N204</f>
        <v>0</v>
      </c>
      <c r="AJ24" s="18">
        <f>'2018 Mount Forest HDD &amp; CDD'!N235</f>
        <v>0</v>
      </c>
      <c r="AK24" s="18">
        <f>'2018 Mount Forest HDD &amp; CDD'!N266</f>
        <v>0</v>
      </c>
      <c r="AL24" s="18">
        <f>'2018 Mount Forest HDD &amp; CDD'!N296</f>
        <v>0</v>
      </c>
      <c r="AM24" s="18">
        <f>'2018 Mount Forest HDD &amp; CDD'!N327</f>
        <v>0</v>
      </c>
      <c r="AN24" s="18">
        <f>'2018 Mount Forest HDD &amp; CDD'!N357</f>
        <v>0</v>
      </c>
    </row>
    <row r="25" spans="1:40" x14ac:dyDescent="0.35">
      <c r="A25" s="7">
        <v>23</v>
      </c>
      <c r="B25" s="8">
        <v>2.1333333333333337</v>
      </c>
      <c r="E25" s="4">
        <v>2018</v>
      </c>
      <c r="F25" s="4" t="s">
        <v>94</v>
      </c>
      <c r="G25" s="4">
        <v>23</v>
      </c>
      <c r="H25" s="9">
        <f t="shared" si="1"/>
        <v>2.1333333333333337</v>
      </c>
      <c r="I25" s="9">
        <f t="shared" si="2"/>
        <v>0</v>
      </c>
      <c r="J25" s="13">
        <f t="shared" si="0"/>
        <v>0</v>
      </c>
      <c r="K25" s="13"/>
      <c r="N25" s="28">
        <v>23</v>
      </c>
      <c r="O25" s="18">
        <f t="shared" si="3"/>
        <v>0</v>
      </c>
      <c r="P25" s="18">
        <f t="shared" si="4"/>
        <v>0</v>
      </c>
      <c r="Q25" s="18">
        <f t="shared" si="5"/>
        <v>0</v>
      </c>
      <c r="R25" s="18">
        <f t="shared" si="6"/>
        <v>0</v>
      </c>
      <c r="S25" s="18">
        <f t="shared" si="7"/>
        <v>1.1416666666666622</v>
      </c>
      <c r="T25" s="18">
        <f t="shared" si="8"/>
        <v>0</v>
      </c>
      <c r="U25" s="18">
        <f t="shared" si="9"/>
        <v>5.6708333333333307</v>
      </c>
      <c r="V25" s="18">
        <f t="shared" si="10"/>
        <v>2.841666666666665</v>
      </c>
      <c r="W25" s="18">
        <f t="shared" si="11"/>
        <v>0</v>
      </c>
      <c r="X25" s="18">
        <f t="shared" si="12"/>
        <v>0</v>
      </c>
      <c r="Y25" s="18">
        <f t="shared" si="13"/>
        <v>0</v>
      </c>
      <c r="Z25" s="18">
        <f t="shared" si="14"/>
        <v>0</v>
      </c>
      <c r="AA25" s="25"/>
      <c r="AB25" s="28">
        <v>23</v>
      </c>
      <c r="AC25" s="18">
        <f>'2018 Mount Forest HDD &amp; CDD'!N24</f>
        <v>0</v>
      </c>
      <c r="AD25" s="18">
        <f>'2018 Mount Forest HDD &amp; CDD'!N55</f>
        <v>0</v>
      </c>
      <c r="AE25" s="18">
        <f>'2018 Mount Forest HDD &amp; CDD'!N83</f>
        <v>0</v>
      </c>
      <c r="AF25" s="18">
        <f>'2018 Mount Forest HDD &amp; CDD'!N114</f>
        <v>0</v>
      </c>
      <c r="AG25" s="18">
        <f>'2018 Mount Forest HDD &amp; CDD'!N144</f>
        <v>0</v>
      </c>
      <c r="AH25" s="18">
        <f>'2018 Mount Forest HDD &amp; CDD'!N175</f>
        <v>0</v>
      </c>
      <c r="AI25" s="18">
        <f>'2018 Mount Forest HDD &amp; CDD'!N205</f>
        <v>4.2</v>
      </c>
      <c r="AJ25" s="18">
        <f>'2018 Mount Forest HDD &amp; CDD'!N236</f>
        <v>0</v>
      </c>
      <c r="AK25" s="18">
        <f>'2018 Mount Forest HDD &amp; CDD'!N267</f>
        <v>0</v>
      </c>
      <c r="AL25" s="18">
        <f>'2018 Mount Forest HDD &amp; CDD'!N297</f>
        <v>0</v>
      </c>
      <c r="AM25" s="18">
        <f>'2018 Mount Forest HDD &amp; CDD'!N328</f>
        <v>0</v>
      </c>
      <c r="AN25" s="18">
        <f>'2018 Mount Forest HDD &amp; CDD'!N358</f>
        <v>0</v>
      </c>
    </row>
    <row r="26" spans="1:40" x14ac:dyDescent="0.35">
      <c r="A26" s="7">
        <v>24</v>
      </c>
      <c r="B26" s="8">
        <v>-7.3833333333333329</v>
      </c>
      <c r="E26" s="4">
        <v>2018</v>
      </c>
      <c r="F26" s="4" t="s">
        <v>94</v>
      </c>
      <c r="G26" s="4">
        <v>24</v>
      </c>
      <c r="H26" s="9">
        <f t="shared" si="1"/>
        <v>-7.3833333333333329</v>
      </c>
      <c r="I26" s="9">
        <f t="shared" si="2"/>
        <v>0</v>
      </c>
      <c r="J26" s="13">
        <f t="shared" si="0"/>
        <v>0</v>
      </c>
      <c r="K26" s="13"/>
      <c r="N26" s="28">
        <v>24</v>
      </c>
      <c r="O26" s="18">
        <f t="shared" si="3"/>
        <v>0</v>
      </c>
      <c r="P26" s="18">
        <f t="shared" si="4"/>
        <v>0</v>
      </c>
      <c r="Q26" s="18">
        <f t="shared" si="5"/>
        <v>0</v>
      </c>
      <c r="R26" s="18">
        <f t="shared" si="6"/>
        <v>0</v>
      </c>
      <c r="S26" s="18">
        <f t="shared" si="7"/>
        <v>2.6249999999999964</v>
      </c>
      <c r="T26" s="18">
        <f t="shared" si="8"/>
        <v>7.0833333333336412E-2</v>
      </c>
      <c r="U26" s="18">
        <f t="shared" si="9"/>
        <v>6.6666666666666714</v>
      </c>
      <c r="V26" s="18">
        <f t="shared" si="10"/>
        <v>3.8083333333333336</v>
      </c>
      <c r="W26" s="18">
        <f t="shared" si="11"/>
        <v>0</v>
      </c>
      <c r="X26" s="18">
        <f t="shared" si="12"/>
        <v>0</v>
      </c>
      <c r="Y26" s="18">
        <f t="shared" si="13"/>
        <v>0</v>
      </c>
      <c r="Z26" s="18">
        <f t="shared" si="14"/>
        <v>0</v>
      </c>
      <c r="AA26" s="25"/>
      <c r="AB26" s="28">
        <v>24</v>
      </c>
      <c r="AC26" s="18">
        <f>'2018 Mount Forest HDD &amp; CDD'!N25</f>
        <v>0</v>
      </c>
      <c r="AD26" s="18">
        <f>'2018 Mount Forest HDD &amp; CDD'!N56</f>
        <v>0</v>
      </c>
      <c r="AE26" s="18">
        <f>'2018 Mount Forest HDD &amp; CDD'!N84</f>
        <v>0</v>
      </c>
      <c r="AF26" s="18">
        <f>'2018 Mount Forest HDD &amp; CDD'!N115</f>
        <v>0</v>
      </c>
      <c r="AG26" s="18">
        <f>'2018 Mount Forest HDD &amp; CDD'!N145</f>
        <v>0</v>
      </c>
      <c r="AH26" s="18">
        <f>'2018 Mount Forest HDD &amp; CDD'!N176</f>
        <v>0</v>
      </c>
      <c r="AI26" s="18">
        <f>'2018 Mount Forest HDD &amp; CDD'!N206</f>
        <v>3.8</v>
      </c>
      <c r="AJ26" s="18">
        <f>'2018 Mount Forest HDD &amp; CDD'!N237</f>
        <v>1.1000000000000001</v>
      </c>
      <c r="AK26" s="18">
        <f>'2018 Mount Forest HDD &amp; CDD'!N268</f>
        <v>0</v>
      </c>
      <c r="AL26" s="18">
        <f>'2018 Mount Forest HDD &amp; CDD'!N298</f>
        <v>0</v>
      </c>
      <c r="AM26" s="18">
        <f>'2018 Mount Forest HDD &amp; CDD'!N329</f>
        <v>0</v>
      </c>
      <c r="AN26" s="18">
        <f>'2018 Mount Forest HDD &amp; CDD'!N359</f>
        <v>0</v>
      </c>
    </row>
    <row r="27" spans="1:40" x14ac:dyDescent="0.35">
      <c r="A27" s="7">
        <v>25</v>
      </c>
      <c r="B27" s="8">
        <v>-6.7666666666666684</v>
      </c>
      <c r="E27" s="4">
        <v>2018</v>
      </c>
      <c r="F27" s="4" t="s">
        <v>94</v>
      </c>
      <c r="G27" s="4">
        <v>25</v>
      </c>
      <c r="H27" s="9">
        <f t="shared" si="1"/>
        <v>-6.7666666666666684</v>
      </c>
      <c r="I27" s="9">
        <f t="shared" si="2"/>
        <v>0</v>
      </c>
      <c r="J27" s="13">
        <f t="shared" si="0"/>
        <v>0</v>
      </c>
      <c r="K27" s="13"/>
      <c r="N27" s="28">
        <v>25</v>
      </c>
      <c r="O27" s="18">
        <f t="shared" si="3"/>
        <v>0</v>
      </c>
      <c r="P27" s="18">
        <f t="shared" si="4"/>
        <v>0</v>
      </c>
      <c r="Q27" s="18">
        <f t="shared" si="5"/>
        <v>0</v>
      </c>
      <c r="R27" s="18">
        <f t="shared" si="6"/>
        <v>0</v>
      </c>
      <c r="S27" s="18">
        <f t="shared" si="7"/>
        <v>5.7624999999999993</v>
      </c>
      <c r="T27" s="18">
        <f t="shared" si="8"/>
        <v>0</v>
      </c>
      <c r="U27" s="18">
        <f t="shared" si="9"/>
        <v>6.2375000000000007</v>
      </c>
      <c r="V27" s="18">
        <f t="shared" si="10"/>
        <v>4.0458333333333307</v>
      </c>
      <c r="W27" s="18">
        <f t="shared" si="11"/>
        <v>0.62916666666666288</v>
      </c>
      <c r="X27" s="18">
        <f t="shared" si="12"/>
        <v>0</v>
      </c>
      <c r="Y27" s="18">
        <f t="shared" si="13"/>
        <v>0</v>
      </c>
      <c r="Z27" s="18">
        <f t="shared" si="14"/>
        <v>0</v>
      </c>
      <c r="AA27" s="25"/>
      <c r="AB27" s="28">
        <v>25</v>
      </c>
      <c r="AC27" s="18">
        <f>'2018 Mount Forest HDD &amp; CDD'!N26</f>
        <v>0</v>
      </c>
      <c r="AD27" s="18">
        <f>'2018 Mount Forest HDD &amp; CDD'!N57</f>
        <v>0</v>
      </c>
      <c r="AE27" s="18">
        <f>'2018 Mount Forest HDD &amp; CDD'!N85</f>
        <v>0</v>
      </c>
      <c r="AF27" s="18">
        <f>'2018 Mount Forest HDD &amp; CDD'!N116</f>
        <v>0</v>
      </c>
      <c r="AG27" s="18">
        <f>'2018 Mount Forest HDD &amp; CDD'!N146</f>
        <v>3.2</v>
      </c>
      <c r="AH27" s="18">
        <f>'2018 Mount Forest HDD &amp; CDD'!N177</f>
        <v>0</v>
      </c>
      <c r="AI27" s="18">
        <f>'2018 Mount Forest HDD &amp; CDD'!N207</f>
        <v>2</v>
      </c>
      <c r="AJ27" s="18">
        <f>'2018 Mount Forest HDD &amp; CDD'!N238</f>
        <v>1.7</v>
      </c>
      <c r="AK27" s="18">
        <f>'2018 Mount Forest HDD &amp; CDD'!N269</f>
        <v>0</v>
      </c>
      <c r="AL27" s="18">
        <f>'2018 Mount Forest HDD &amp; CDD'!N299</f>
        <v>0</v>
      </c>
      <c r="AM27" s="18">
        <f>'2018 Mount Forest HDD &amp; CDD'!N330</f>
        <v>0</v>
      </c>
      <c r="AN27" s="18">
        <f>'2018 Mount Forest HDD &amp; CDD'!N360</f>
        <v>0</v>
      </c>
    </row>
    <row r="28" spans="1:40" x14ac:dyDescent="0.35">
      <c r="A28" s="7">
        <v>26</v>
      </c>
      <c r="B28" s="8">
        <v>6.25E-2</v>
      </c>
      <c r="E28" s="4">
        <v>2018</v>
      </c>
      <c r="F28" s="4" t="s">
        <v>94</v>
      </c>
      <c r="G28" s="4">
        <v>26</v>
      </c>
      <c r="H28" s="9">
        <f t="shared" si="1"/>
        <v>6.25E-2</v>
      </c>
      <c r="I28" s="9">
        <f t="shared" si="2"/>
        <v>0</v>
      </c>
      <c r="J28" s="13">
        <f t="shared" si="0"/>
        <v>0</v>
      </c>
      <c r="K28" s="13"/>
      <c r="N28" s="28">
        <v>26</v>
      </c>
      <c r="O28" s="18">
        <f t="shared" si="3"/>
        <v>0</v>
      </c>
      <c r="P28" s="18">
        <f t="shared" si="4"/>
        <v>0</v>
      </c>
      <c r="Q28" s="18">
        <f t="shared" si="5"/>
        <v>0</v>
      </c>
      <c r="R28" s="18">
        <f t="shared" si="6"/>
        <v>0</v>
      </c>
      <c r="S28" s="18">
        <f t="shared" si="7"/>
        <v>4.4791666666666607</v>
      </c>
      <c r="T28" s="18">
        <f t="shared" si="8"/>
        <v>0.12083333333333712</v>
      </c>
      <c r="U28" s="18">
        <f t="shared" si="9"/>
        <v>4.4541666666666693</v>
      </c>
      <c r="V28" s="18">
        <f t="shared" si="10"/>
        <v>5.8541666666666714</v>
      </c>
      <c r="W28" s="18">
        <f t="shared" si="11"/>
        <v>0.61250000000000426</v>
      </c>
      <c r="X28" s="18">
        <f t="shared" si="12"/>
        <v>0</v>
      </c>
      <c r="Y28" s="18">
        <f t="shared" si="13"/>
        <v>0</v>
      </c>
      <c r="Z28" s="18">
        <f t="shared" si="14"/>
        <v>0</v>
      </c>
      <c r="AA28" s="25"/>
      <c r="AB28" s="28">
        <v>26</v>
      </c>
      <c r="AC28" s="18">
        <f>'2018 Mount Forest HDD &amp; CDD'!N27</f>
        <v>0</v>
      </c>
      <c r="AD28" s="18">
        <f>'2018 Mount Forest HDD &amp; CDD'!N58</f>
        <v>0</v>
      </c>
      <c r="AE28" s="18">
        <f>'2018 Mount Forest HDD &amp; CDD'!N86</f>
        <v>0</v>
      </c>
      <c r="AF28" s="18">
        <f>'2018 Mount Forest HDD &amp; CDD'!N117</f>
        <v>0</v>
      </c>
      <c r="AG28" s="18">
        <f>'2018 Mount Forest HDD &amp; CDD'!N147</f>
        <v>5</v>
      </c>
      <c r="AH28" s="18">
        <f>'2018 Mount Forest HDD &amp; CDD'!N178</f>
        <v>0</v>
      </c>
      <c r="AI28" s="18">
        <f>'2018 Mount Forest HDD &amp; CDD'!N208</f>
        <v>2.4</v>
      </c>
      <c r="AJ28" s="18">
        <f>'2018 Mount Forest HDD &amp; CDD'!N239</f>
        <v>3.3</v>
      </c>
      <c r="AK28" s="18">
        <f>'2018 Mount Forest HDD &amp; CDD'!N270</f>
        <v>0</v>
      </c>
      <c r="AL28" s="18">
        <f>'2018 Mount Forest HDD &amp; CDD'!N300</f>
        <v>0</v>
      </c>
      <c r="AM28" s="18">
        <f>'2018 Mount Forest HDD &amp; CDD'!N331</f>
        <v>0</v>
      </c>
      <c r="AN28" s="18">
        <f>'2018 Mount Forest HDD &amp; CDD'!N361</f>
        <v>0</v>
      </c>
    </row>
    <row r="29" spans="1:40" x14ac:dyDescent="0.35">
      <c r="A29" s="7">
        <v>27</v>
      </c>
      <c r="B29" s="8">
        <v>6.3499999999999988</v>
      </c>
      <c r="E29" s="4">
        <v>2018</v>
      </c>
      <c r="F29" s="4" t="s">
        <v>94</v>
      </c>
      <c r="G29" s="4">
        <v>27</v>
      </c>
      <c r="H29" s="9">
        <f t="shared" si="1"/>
        <v>6.3499999999999988</v>
      </c>
      <c r="I29" s="9">
        <f t="shared" si="2"/>
        <v>0</v>
      </c>
      <c r="J29" s="13">
        <f t="shared" si="0"/>
        <v>0</v>
      </c>
      <c r="K29" s="13"/>
      <c r="N29" s="28">
        <v>27</v>
      </c>
      <c r="O29" s="18">
        <f t="shared" si="3"/>
        <v>0</v>
      </c>
      <c r="P29" s="18">
        <f t="shared" si="4"/>
        <v>0</v>
      </c>
      <c r="Q29" s="18">
        <f t="shared" si="5"/>
        <v>0</v>
      </c>
      <c r="R29" s="18">
        <f t="shared" si="6"/>
        <v>0</v>
      </c>
      <c r="S29" s="18">
        <f t="shared" si="7"/>
        <v>2.7624999999999993</v>
      </c>
      <c r="T29" s="18">
        <f t="shared" si="8"/>
        <v>1.4333333333333336</v>
      </c>
      <c r="U29" s="18">
        <f t="shared" si="9"/>
        <v>3.2916666666666643</v>
      </c>
      <c r="V29" s="18">
        <f t="shared" si="10"/>
        <v>6.11666666666666</v>
      </c>
      <c r="W29" s="18">
        <f t="shared" si="11"/>
        <v>0</v>
      </c>
      <c r="X29" s="18">
        <f t="shared" si="12"/>
        <v>0</v>
      </c>
      <c r="Y29" s="18">
        <f t="shared" si="13"/>
        <v>0</v>
      </c>
      <c r="Z29" s="18">
        <f t="shared" si="14"/>
        <v>0</v>
      </c>
      <c r="AA29" s="25"/>
      <c r="AB29" s="28">
        <v>27</v>
      </c>
      <c r="AC29" s="18">
        <f>'2018 Mount Forest HDD &amp; CDD'!N28</f>
        <v>0</v>
      </c>
      <c r="AD29" s="18">
        <f>'2018 Mount Forest HDD &amp; CDD'!N59</f>
        <v>0</v>
      </c>
      <c r="AE29" s="18">
        <f>'2018 Mount Forest HDD &amp; CDD'!N87</f>
        <v>0</v>
      </c>
      <c r="AF29" s="18">
        <f>'2018 Mount Forest HDD &amp; CDD'!N118</f>
        <v>0</v>
      </c>
      <c r="AG29" s="18">
        <f>'2018 Mount Forest HDD &amp; CDD'!N148</f>
        <v>4.3</v>
      </c>
      <c r="AH29" s="18">
        <f>'2018 Mount Forest HDD &amp; CDD'!N179</f>
        <v>1.4</v>
      </c>
      <c r="AI29" s="18">
        <f>'2018 Mount Forest HDD &amp; CDD'!N209</f>
        <v>0.7</v>
      </c>
      <c r="AJ29" s="18">
        <f>'2018 Mount Forest HDD &amp; CDD'!N240</f>
        <v>4.6999999999999993</v>
      </c>
      <c r="AK29" s="18">
        <f>'2018 Mount Forest HDD &amp; CDD'!N271</f>
        <v>0</v>
      </c>
      <c r="AL29" s="18">
        <f>'2018 Mount Forest HDD &amp; CDD'!N301</f>
        <v>0</v>
      </c>
      <c r="AM29" s="18">
        <f>'2018 Mount Forest HDD &amp; CDD'!N332</f>
        <v>0</v>
      </c>
      <c r="AN29" s="18">
        <f>'2018 Mount Forest HDD &amp; CDD'!N362</f>
        <v>0</v>
      </c>
    </row>
    <row r="30" spans="1:40" x14ac:dyDescent="0.35">
      <c r="A30" s="7">
        <v>28</v>
      </c>
      <c r="B30" s="8">
        <v>0.84583333333333333</v>
      </c>
      <c r="E30" s="4">
        <v>2018</v>
      </c>
      <c r="F30" s="4" t="s">
        <v>94</v>
      </c>
      <c r="G30" s="4">
        <v>28</v>
      </c>
      <c r="H30" s="9">
        <f t="shared" si="1"/>
        <v>0.84583333333333333</v>
      </c>
      <c r="I30" s="9">
        <f t="shared" si="2"/>
        <v>0</v>
      </c>
      <c r="J30" s="13">
        <f t="shared" si="0"/>
        <v>0</v>
      </c>
      <c r="K30" s="13"/>
      <c r="N30" s="28">
        <v>28</v>
      </c>
      <c r="O30" s="18">
        <f t="shared" si="3"/>
        <v>0</v>
      </c>
      <c r="P30" s="18">
        <f t="shared" si="4"/>
        <v>0</v>
      </c>
      <c r="Q30" s="18">
        <f t="shared" si="5"/>
        <v>0</v>
      </c>
      <c r="R30" s="18">
        <f t="shared" si="6"/>
        <v>0</v>
      </c>
      <c r="S30" s="18">
        <f t="shared" si="7"/>
        <v>6.2291666666666679</v>
      </c>
      <c r="T30" s="18">
        <f t="shared" si="8"/>
        <v>5.9208333333333307</v>
      </c>
      <c r="U30" s="18">
        <f t="shared" si="9"/>
        <v>1.0083333333333364</v>
      </c>
      <c r="V30" s="18">
        <f t="shared" si="10"/>
        <v>9.087499999999995</v>
      </c>
      <c r="W30" s="18">
        <f t="shared" si="11"/>
        <v>0</v>
      </c>
      <c r="X30" s="18">
        <f t="shared" si="12"/>
        <v>0</v>
      </c>
      <c r="Y30" s="18">
        <f t="shared" si="13"/>
        <v>0</v>
      </c>
      <c r="Z30" s="18">
        <f t="shared" si="14"/>
        <v>0</v>
      </c>
      <c r="AA30" s="25"/>
      <c r="AB30" s="28">
        <v>28</v>
      </c>
      <c r="AC30" s="18">
        <f>'2018 Mount Forest HDD &amp; CDD'!N29</f>
        <v>0</v>
      </c>
      <c r="AD30" s="18">
        <f>'2018 Mount Forest HDD &amp; CDD'!N60</f>
        <v>0</v>
      </c>
      <c r="AE30" s="18">
        <f>'2018 Mount Forest HDD &amp; CDD'!N88</f>
        <v>0</v>
      </c>
      <c r="AF30" s="18">
        <f>'2018 Mount Forest HDD &amp; CDD'!N119</f>
        <v>0</v>
      </c>
      <c r="AG30" s="18">
        <f>'2018 Mount Forest HDD &amp; CDD'!N149</f>
        <v>3.4</v>
      </c>
      <c r="AH30" s="18">
        <f>'2018 Mount Forest HDD &amp; CDD'!N180</f>
        <v>3.4</v>
      </c>
      <c r="AI30" s="18">
        <f>'2018 Mount Forest HDD &amp; CDD'!N210</f>
        <v>0</v>
      </c>
      <c r="AJ30" s="18">
        <f>'2018 Mount Forest HDD &amp; CDD'!N241</f>
        <v>6.1</v>
      </c>
      <c r="AK30" s="18">
        <f>'2018 Mount Forest HDD &amp; CDD'!N272</f>
        <v>0</v>
      </c>
      <c r="AL30" s="18">
        <f>'2018 Mount Forest HDD &amp; CDD'!N302</f>
        <v>0</v>
      </c>
      <c r="AM30" s="18">
        <f>'2018 Mount Forest HDD &amp; CDD'!N333</f>
        <v>0</v>
      </c>
      <c r="AN30" s="18">
        <f>'2018 Mount Forest HDD &amp; CDD'!N363</f>
        <v>0</v>
      </c>
    </row>
    <row r="31" spans="1:40" x14ac:dyDescent="0.35">
      <c r="A31" s="7">
        <v>29</v>
      </c>
      <c r="B31" s="8">
        <v>-3.7791666666666663</v>
      </c>
      <c r="E31" s="4">
        <v>2018</v>
      </c>
      <c r="F31" s="4" t="s">
        <v>94</v>
      </c>
      <c r="G31" s="4">
        <v>29</v>
      </c>
      <c r="H31" s="9">
        <f t="shared" si="1"/>
        <v>-3.7791666666666663</v>
      </c>
      <c r="I31" s="9">
        <f t="shared" si="2"/>
        <v>0</v>
      </c>
      <c r="J31" s="13">
        <f t="shared" si="0"/>
        <v>0</v>
      </c>
      <c r="K31" s="13"/>
      <c r="N31" s="28">
        <v>29</v>
      </c>
      <c r="O31" s="18">
        <f t="shared" si="3"/>
        <v>0</v>
      </c>
      <c r="P31" s="18"/>
      <c r="Q31" s="18">
        <f t="shared" si="5"/>
        <v>0</v>
      </c>
      <c r="R31" s="18">
        <f t="shared" si="6"/>
        <v>0</v>
      </c>
      <c r="S31" s="18">
        <f t="shared" si="7"/>
        <v>4.962499999999995</v>
      </c>
      <c r="T31" s="18">
        <f t="shared" si="8"/>
        <v>8.1500000000000021</v>
      </c>
      <c r="U31" s="18">
        <f t="shared" si="9"/>
        <v>2.216666666666665</v>
      </c>
      <c r="V31" s="18">
        <f t="shared" si="10"/>
        <v>7.0041666666666664</v>
      </c>
      <c r="W31" s="18">
        <f t="shared" si="11"/>
        <v>0</v>
      </c>
      <c r="X31" s="18">
        <f t="shared" si="12"/>
        <v>0</v>
      </c>
      <c r="Y31" s="18">
        <f t="shared" si="13"/>
        <v>0</v>
      </c>
      <c r="Z31" s="18">
        <f t="shared" si="14"/>
        <v>0</v>
      </c>
      <c r="AA31" s="25"/>
      <c r="AB31" s="28">
        <v>29</v>
      </c>
      <c r="AC31" s="18">
        <f>'2018 Mount Forest HDD &amp; CDD'!N30</f>
        <v>0</v>
      </c>
      <c r="AD31" s="18"/>
      <c r="AE31" s="18">
        <f>'2018 Mount Forest HDD &amp; CDD'!N89</f>
        <v>0</v>
      </c>
      <c r="AF31" s="18">
        <f>'2018 Mount Forest HDD &amp; CDD'!N120</f>
        <v>0</v>
      </c>
      <c r="AG31" s="18">
        <f>'2018 Mount Forest HDD &amp; CDD'!N150</f>
        <v>3.3</v>
      </c>
      <c r="AH31" s="18">
        <f>'2018 Mount Forest HDD &amp; CDD'!N181</f>
        <v>4.2</v>
      </c>
      <c r="AI31" s="18">
        <f>'2018 Mount Forest HDD &amp; CDD'!N211</f>
        <v>0</v>
      </c>
      <c r="AJ31" s="18">
        <f>'2018 Mount Forest HDD &amp; CDD'!N242</f>
        <v>2</v>
      </c>
      <c r="AK31" s="18">
        <f>'2018 Mount Forest HDD &amp; CDD'!N273</f>
        <v>0</v>
      </c>
      <c r="AL31" s="18">
        <f>'2018 Mount Forest HDD &amp; CDD'!N303</f>
        <v>0</v>
      </c>
      <c r="AM31" s="18">
        <f>'2018 Mount Forest HDD &amp; CDD'!N334</f>
        <v>0</v>
      </c>
      <c r="AN31" s="18">
        <f>'2018 Mount Forest HDD &amp; CDD'!N364</f>
        <v>0</v>
      </c>
    </row>
    <row r="32" spans="1:40" x14ac:dyDescent="0.35">
      <c r="A32" s="7">
        <v>30</v>
      </c>
      <c r="B32" s="8">
        <v>-10.0375</v>
      </c>
      <c r="E32" s="4">
        <v>2018</v>
      </c>
      <c r="F32" s="4" t="s">
        <v>94</v>
      </c>
      <c r="G32" s="4">
        <v>30</v>
      </c>
      <c r="H32" s="9">
        <f t="shared" si="1"/>
        <v>-10.0375</v>
      </c>
      <c r="I32" s="9">
        <f t="shared" si="2"/>
        <v>0</v>
      </c>
      <c r="J32" s="13">
        <f t="shared" si="0"/>
        <v>0</v>
      </c>
      <c r="K32" s="13"/>
      <c r="N32" s="28">
        <v>30</v>
      </c>
      <c r="O32" s="18">
        <f t="shared" si="3"/>
        <v>0</v>
      </c>
      <c r="P32" s="18"/>
      <c r="Q32" s="18">
        <f t="shared" si="5"/>
        <v>0</v>
      </c>
      <c r="R32" s="18">
        <f t="shared" si="6"/>
        <v>0</v>
      </c>
      <c r="S32" s="18">
        <f t="shared" si="7"/>
        <v>5.2208333333333314</v>
      </c>
      <c r="T32" s="18">
        <f t="shared" si="8"/>
        <v>10.404166666666658</v>
      </c>
      <c r="U32" s="18">
        <f t="shared" si="9"/>
        <v>3.845833333333335</v>
      </c>
      <c r="V32" s="18">
        <f t="shared" si="10"/>
        <v>0</v>
      </c>
      <c r="W32" s="18">
        <f t="shared" si="11"/>
        <v>0</v>
      </c>
      <c r="X32" s="18">
        <f t="shared" si="12"/>
        <v>0</v>
      </c>
      <c r="Y32" s="18">
        <f t="shared" si="13"/>
        <v>0</v>
      </c>
      <c r="Z32" s="18">
        <f t="shared" si="14"/>
        <v>0</v>
      </c>
      <c r="AA32" s="25"/>
      <c r="AB32" s="28">
        <v>30</v>
      </c>
      <c r="AC32" s="18">
        <f>'2018 Mount Forest HDD &amp; CDD'!N31</f>
        <v>0</v>
      </c>
      <c r="AD32" s="18"/>
      <c r="AE32" s="18">
        <f>'2018 Mount Forest HDD &amp; CDD'!N90</f>
        <v>0</v>
      </c>
      <c r="AF32" s="18">
        <f>'2018 Mount Forest HDD &amp; CDD'!N121</f>
        <v>0</v>
      </c>
      <c r="AG32" s="18">
        <f>'2018 Mount Forest HDD &amp; CDD'!N151</f>
        <v>5.6</v>
      </c>
      <c r="AH32" s="18">
        <f>'2018 Mount Forest HDD &amp; CDD'!N182</f>
        <v>8.1999999999999993</v>
      </c>
      <c r="AI32" s="18">
        <f>'2018 Mount Forest HDD &amp; CDD'!N212</f>
        <v>0.2</v>
      </c>
      <c r="AJ32" s="18">
        <f>'2018 Mount Forest HDD &amp; CDD'!N243</f>
        <v>0</v>
      </c>
      <c r="AK32" s="18">
        <f>'2018 Mount Forest HDD &amp; CDD'!N274</f>
        <v>0</v>
      </c>
      <c r="AL32" s="18">
        <f>'2018 Mount Forest HDD &amp; CDD'!N304</f>
        <v>0</v>
      </c>
      <c r="AM32" s="18">
        <f>'2018 Mount Forest HDD &amp; CDD'!N335</f>
        <v>0</v>
      </c>
      <c r="AN32" s="18">
        <f>'2018 Mount Forest HDD &amp; CDD'!N365</f>
        <v>0</v>
      </c>
    </row>
    <row r="33" spans="1:40" x14ac:dyDescent="0.35">
      <c r="A33" s="7">
        <v>31</v>
      </c>
      <c r="B33" s="8">
        <v>-4.9750000000000005</v>
      </c>
      <c r="E33" s="4">
        <v>2018</v>
      </c>
      <c r="F33" s="4" t="s">
        <v>94</v>
      </c>
      <c r="G33" s="4">
        <v>31</v>
      </c>
      <c r="H33" s="9">
        <f t="shared" si="1"/>
        <v>-4.9750000000000005</v>
      </c>
      <c r="I33" s="9">
        <f t="shared" si="2"/>
        <v>0</v>
      </c>
      <c r="J33" s="13">
        <f t="shared" si="0"/>
        <v>0</v>
      </c>
      <c r="K33" s="13"/>
      <c r="N33" s="28">
        <v>31</v>
      </c>
      <c r="O33" s="18">
        <f t="shared" si="3"/>
        <v>0</v>
      </c>
      <c r="P33" s="18"/>
      <c r="Q33" s="18">
        <f t="shared" si="5"/>
        <v>0</v>
      </c>
      <c r="R33" s="18"/>
      <c r="S33" s="18">
        <f t="shared" si="7"/>
        <v>6.5250000000000021</v>
      </c>
      <c r="T33" s="18"/>
      <c r="U33" s="18">
        <f t="shared" si="9"/>
        <v>4.4541666666666657</v>
      </c>
      <c r="V33" s="18">
        <f t="shared" si="10"/>
        <v>1.1333333333333329</v>
      </c>
      <c r="W33" s="18"/>
      <c r="X33" s="18">
        <f t="shared" si="12"/>
        <v>0</v>
      </c>
      <c r="Y33" s="18"/>
      <c r="Z33" s="18">
        <f t="shared" si="14"/>
        <v>0</v>
      </c>
      <c r="AA33" s="25"/>
      <c r="AB33" s="28">
        <v>31</v>
      </c>
      <c r="AC33" s="18">
        <f>'2018 Mount Forest HDD &amp; CDD'!N32</f>
        <v>0</v>
      </c>
      <c r="AD33" s="18"/>
      <c r="AE33" s="18">
        <f>'2018 Mount Forest HDD &amp; CDD'!N91</f>
        <v>0</v>
      </c>
      <c r="AF33" s="18"/>
      <c r="AG33" s="18">
        <f>'2018 Mount Forest HDD &amp; CDD'!N152</f>
        <v>5.9</v>
      </c>
      <c r="AH33" s="18"/>
      <c r="AI33" s="18">
        <f>'2018 Mount Forest HDD &amp; CDD'!N213</f>
        <v>1.4</v>
      </c>
      <c r="AJ33" s="18">
        <f>'2018 Mount Forest HDD &amp; CDD'!N244</f>
        <v>0</v>
      </c>
      <c r="AK33" s="18"/>
      <c r="AL33" s="18">
        <f>'2018 Mount Forest HDD &amp; CDD'!N305</f>
        <v>0</v>
      </c>
      <c r="AM33" s="18"/>
      <c r="AN33" s="18">
        <f>'2018 Mount Forest HDD &amp; CDD'!N366</f>
        <v>0</v>
      </c>
    </row>
    <row r="34" spans="1:40" x14ac:dyDescent="0.35">
      <c r="A34" s="6">
        <v>2</v>
      </c>
      <c r="B34" s="8">
        <v>-1.5543154761904705</v>
      </c>
      <c r="E34" s="4">
        <v>2018</v>
      </c>
      <c r="F34" s="4" t="s">
        <v>96</v>
      </c>
      <c r="G34" s="4">
        <v>1</v>
      </c>
      <c r="H34" s="9">
        <f>B35</f>
        <v>-1.7166666666666668</v>
      </c>
      <c r="I34" s="9">
        <f t="shared" si="2"/>
        <v>0</v>
      </c>
      <c r="J34" s="12">
        <f t="shared" si="0"/>
        <v>0</v>
      </c>
      <c r="K34" s="13"/>
      <c r="N34" s="29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</row>
    <row r="35" spans="1:40" x14ac:dyDescent="0.35">
      <c r="A35" s="7">
        <v>1</v>
      </c>
      <c r="B35" s="8">
        <v>-1.7166666666666668</v>
      </c>
      <c r="E35" s="4">
        <v>2018</v>
      </c>
      <c r="F35" s="4" t="s">
        <v>96</v>
      </c>
      <c r="G35" s="4">
        <v>2</v>
      </c>
      <c r="H35" s="9">
        <f>B36</f>
        <v>-11.633333333333335</v>
      </c>
      <c r="I35" s="9">
        <f t="shared" si="2"/>
        <v>0</v>
      </c>
      <c r="J35" s="13">
        <f t="shared" si="0"/>
        <v>0</v>
      </c>
      <c r="K35" s="13"/>
      <c r="N35" s="29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25"/>
      <c r="AB35" s="25"/>
      <c r="AC35" s="34" t="s">
        <v>128</v>
      </c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6"/>
    </row>
    <row r="36" spans="1:40" x14ac:dyDescent="0.35">
      <c r="A36" s="7">
        <v>2</v>
      </c>
      <c r="B36" s="8">
        <v>-11.633333333333335</v>
      </c>
      <c r="E36" s="4">
        <v>2018</v>
      </c>
      <c r="F36" s="4" t="s">
        <v>96</v>
      </c>
      <c r="G36" s="4">
        <v>3</v>
      </c>
      <c r="H36" s="9">
        <f t="shared" ref="H36:H61" si="15">B37</f>
        <v>-7.0708333333333337</v>
      </c>
      <c r="I36" s="9">
        <f t="shared" si="2"/>
        <v>0</v>
      </c>
      <c r="J36" s="13">
        <f t="shared" si="0"/>
        <v>0</v>
      </c>
      <c r="K36" s="13"/>
      <c r="N36" s="29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25"/>
      <c r="AB36" s="26" t="s">
        <v>7</v>
      </c>
      <c r="AC36" s="27" t="s">
        <v>94</v>
      </c>
      <c r="AD36" s="27" t="s">
        <v>96</v>
      </c>
      <c r="AE36" s="27" t="s">
        <v>97</v>
      </c>
      <c r="AF36" s="27" t="s">
        <v>98</v>
      </c>
      <c r="AG36" s="27" t="s">
        <v>99</v>
      </c>
      <c r="AH36" s="27" t="s">
        <v>100</v>
      </c>
      <c r="AI36" s="27" t="s">
        <v>101</v>
      </c>
      <c r="AJ36" s="27" t="s">
        <v>102</v>
      </c>
      <c r="AK36" s="27" t="s">
        <v>103</v>
      </c>
      <c r="AL36" s="27" t="s">
        <v>104</v>
      </c>
      <c r="AM36" s="27" t="s">
        <v>105</v>
      </c>
      <c r="AN36" s="27" t="s">
        <v>106</v>
      </c>
    </row>
    <row r="37" spans="1:40" x14ac:dyDescent="0.35">
      <c r="A37" s="7">
        <v>3</v>
      </c>
      <c r="B37" s="8">
        <v>-7.0708333333333337</v>
      </c>
      <c r="E37" s="4">
        <v>2018</v>
      </c>
      <c r="F37" s="4" t="s">
        <v>96</v>
      </c>
      <c r="G37" s="4">
        <v>4</v>
      </c>
      <c r="H37" s="9">
        <f t="shared" si="15"/>
        <v>-2.1750000000000003</v>
      </c>
      <c r="I37" s="9">
        <f t="shared" si="2"/>
        <v>0</v>
      </c>
      <c r="J37" s="13">
        <f t="shared" si="0"/>
        <v>0</v>
      </c>
      <c r="K37" s="13"/>
      <c r="N37" s="29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25"/>
      <c r="AB37" s="28">
        <v>1</v>
      </c>
      <c r="AC37" s="18">
        <f t="shared" ref="AC37:AC64" si="16">AC3-O3</f>
        <v>0</v>
      </c>
      <c r="AD37" s="18">
        <f t="shared" ref="AD37:AD64" si="17">AD3-P3</f>
        <v>0</v>
      </c>
      <c r="AE37" s="18">
        <f t="shared" ref="AE37:AE64" si="18">AE3-Q3</f>
        <v>0</v>
      </c>
      <c r="AF37" s="18">
        <f t="shared" ref="AF37:AF64" si="19">AF3-R3</f>
        <v>0</v>
      </c>
      <c r="AG37" s="18">
        <f t="shared" ref="AG37:AG64" si="20">AG3-S3</f>
        <v>0</v>
      </c>
      <c r="AH37" s="18">
        <f t="shared" ref="AH37:AH64" si="21">AH3-T3</f>
        <v>-4.3041666666666636</v>
      </c>
      <c r="AI37" s="18">
        <f t="shared" ref="AI37:AI64" si="22">AI3-U3</f>
        <v>-2.1833333333333371</v>
      </c>
      <c r="AJ37" s="18">
        <f t="shared" ref="AJ37:AJ64" si="23">AJ3-V3</f>
        <v>-2.8749999999999978</v>
      </c>
      <c r="AK37" s="18">
        <f t="shared" ref="AK37:AK64" si="24">AK3-W3</f>
        <v>-1.0124999999999993</v>
      </c>
      <c r="AL37" s="18">
        <f t="shared" ref="AL37:AL64" si="25">AL3-X3</f>
        <v>0</v>
      </c>
      <c r="AM37" s="18">
        <f t="shared" ref="AM37:AM64" si="26">AM3-Y3</f>
        <v>0</v>
      </c>
      <c r="AN37" s="18">
        <f t="shared" ref="AN37:AN64" si="27">AN3-Z3</f>
        <v>0</v>
      </c>
    </row>
    <row r="38" spans="1:40" x14ac:dyDescent="0.35">
      <c r="A38" s="7">
        <v>4</v>
      </c>
      <c r="B38" s="8">
        <v>-2.1750000000000003</v>
      </c>
      <c r="E38" s="4">
        <v>2018</v>
      </c>
      <c r="F38" s="4" t="s">
        <v>96</v>
      </c>
      <c r="G38" s="4">
        <v>5</v>
      </c>
      <c r="H38" s="9">
        <f t="shared" si="15"/>
        <v>-9.8083333333333353</v>
      </c>
      <c r="I38" s="9">
        <f t="shared" si="2"/>
        <v>0</v>
      </c>
      <c r="J38" s="13">
        <f t="shared" si="0"/>
        <v>0</v>
      </c>
      <c r="K38" s="13"/>
      <c r="N38" s="29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25"/>
      <c r="AB38" s="28">
        <v>2</v>
      </c>
      <c r="AC38" s="18">
        <f t="shared" si="16"/>
        <v>0</v>
      </c>
      <c r="AD38" s="18">
        <f t="shared" si="17"/>
        <v>0</v>
      </c>
      <c r="AE38" s="18">
        <f t="shared" si="18"/>
        <v>0</v>
      </c>
      <c r="AF38" s="18">
        <f t="shared" si="19"/>
        <v>0</v>
      </c>
      <c r="AG38" s="18">
        <f t="shared" si="20"/>
        <v>-4.6125000000000007</v>
      </c>
      <c r="AH38" s="18">
        <f t="shared" si="21"/>
        <v>0</v>
      </c>
      <c r="AI38" s="18">
        <f t="shared" si="22"/>
        <v>-7.4833333333333361</v>
      </c>
      <c r="AJ38" s="18">
        <f t="shared" si="23"/>
        <v>-2.4333333333333265</v>
      </c>
      <c r="AK38" s="18">
        <f t="shared" si="24"/>
        <v>-2.0249999999999977</v>
      </c>
      <c r="AL38" s="18">
        <f t="shared" si="25"/>
        <v>0</v>
      </c>
      <c r="AM38" s="18">
        <f t="shared" si="26"/>
        <v>0</v>
      </c>
      <c r="AN38" s="18">
        <f t="shared" si="27"/>
        <v>0</v>
      </c>
    </row>
    <row r="39" spans="1:40" x14ac:dyDescent="0.35">
      <c r="A39" s="7">
        <v>5</v>
      </c>
      <c r="B39" s="8">
        <v>-9.8083333333333353</v>
      </c>
      <c r="E39" s="4">
        <v>2018</v>
      </c>
      <c r="F39" s="4" t="s">
        <v>96</v>
      </c>
      <c r="G39" s="4">
        <v>6</v>
      </c>
      <c r="H39" s="9">
        <f t="shared" si="15"/>
        <v>-8.0041666666666682</v>
      </c>
      <c r="I39" s="9">
        <f t="shared" si="2"/>
        <v>0</v>
      </c>
      <c r="J39" s="13">
        <f t="shared" si="0"/>
        <v>0</v>
      </c>
      <c r="K39" s="13"/>
      <c r="N39" s="29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25"/>
      <c r="AB39" s="28">
        <v>3</v>
      </c>
      <c r="AC39" s="18">
        <f t="shared" si="16"/>
        <v>0</v>
      </c>
      <c r="AD39" s="18">
        <f t="shared" si="17"/>
        <v>0</v>
      </c>
      <c r="AE39" s="18">
        <f t="shared" si="18"/>
        <v>0</v>
      </c>
      <c r="AF39" s="18">
        <f t="shared" si="19"/>
        <v>0</v>
      </c>
      <c r="AG39" s="18">
        <f t="shared" si="20"/>
        <v>0</v>
      </c>
      <c r="AH39" s="18">
        <f t="shared" si="21"/>
        <v>0</v>
      </c>
      <c r="AI39" s="18">
        <f t="shared" si="22"/>
        <v>-3.4750000000000023</v>
      </c>
      <c r="AJ39" s="18">
        <f t="shared" si="23"/>
        <v>-1.6291666666666647</v>
      </c>
      <c r="AK39" s="18">
        <f t="shared" si="24"/>
        <v>-4.4916666666666583</v>
      </c>
      <c r="AL39" s="18">
        <f t="shared" si="25"/>
        <v>0</v>
      </c>
      <c r="AM39" s="18">
        <f t="shared" si="26"/>
        <v>0</v>
      </c>
      <c r="AN39" s="18">
        <f t="shared" si="27"/>
        <v>0</v>
      </c>
    </row>
    <row r="40" spans="1:40" x14ac:dyDescent="0.35">
      <c r="A40" s="7">
        <v>6</v>
      </c>
      <c r="B40" s="8">
        <v>-8.0041666666666682</v>
      </c>
      <c r="E40" s="4">
        <v>2018</v>
      </c>
      <c r="F40" s="4" t="s">
        <v>96</v>
      </c>
      <c r="G40" s="4">
        <v>7</v>
      </c>
      <c r="H40" s="9">
        <f t="shared" si="15"/>
        <v>-8.1458333333333321</v>
      </c>
      <c r="I40" s="9">
        <f t="shared" si="2"/>
        <v>0</v>
      </c>
      <c r="J40" s="13">
        <f t="shared" si="0"/>
        <v>0</v>
      </c>
      <c r="K40" s="13"/>
      <c r="N40" s="29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25"/>
      <c r="AB40" s="28">
        <v>4</v>
      </c>
      <c r="AC40" s="18">
        <f t="shared" si="16"/>
        <v>0</v>
      </c>
      <c r="AD40" s="18">
        <f t="shared" si="17"/>
        <v>0</v>
      </c>
      <c r="AE40" s="18">
        <f t="shared" si="18"/>
        <v>0</v>
      </c>
      <c r="AF40" s="18">
        <f t="shared" si="19"/>
        <v>0</v>
      </c>
      <c r="AG40" s="18">
        <f t="shared" si="20"/>
        <v>0</v>
      </c>
      <c r="AH40" s="18">
        <f t="shared" si="21"/>
        <v>0</v>
      </c>
      <c r="AI40" s="18">
        <f t="shared" si="22"/>
        <v>-2.7750000000000004</v>
      </c>
      <c r="AJ40" s="18">
        <f t="shared" si="23"/>
        <v>-4.137500000000002</v>
      </c>
      <c r="AK40" s="18">
        <f t="shared" si="24"/>
        <v>-0.83333333333334014</v>
      </c>
      <c r="AL40" s="18">
        <f t="shared" si="25"/>
        <v>0</v>
      </c>
      <c r="AM40" s="18">
        <f t="shared" si="26"/>
        <v>0</v>
      </c>
      <c r="AN40" s="18">
        <f t="shared" si="27"/>
        <v>0</v>
      </c>
    </row>
    <row r="41" spans="1:40" x14ac:dyDescent="0.35">
      <c r="A41" s="7">
        <v>7</v>
      </c>
      <c r="B41" s="8">
        <v>-8.1458333333333321</v>
      </c>
      <c r="E41" s="4">
        <v>2018</v>
      </c>
      <c r="F41" s="4" t="s">
        <v>96</v>
      </c>
      <c r="G41" s="4">
        <v>8</v>
      </c>
      <c r="H41" s="9">
        <f t="shared" si="15"/>
        <v>-9.3791666666666664</v>
      </c>
      <c r="I41" s="9">
        <f t="shared" si="2"/>
        <v>0</v>
      </c>
      <c r="J41" s="13">
        <f t="shared" si="0"/>
        <v>0</v>
      </c>
      <c r="K41" s="13"/>
      <c r="N41" s="29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25"/>
      <c r="AB41" s="28">
        <v>5</v>
      </c>
      <c r="AC41" s="18">
        <f t="shared" si="16"/>
        <v>0</v>
      </c>
      <c r="AD41" s="18">
        <f t="shared" si="17"/>
        <v>0</v>
      </c>
      <c r="AE41" s="18">
        <f t="shared" si="18"/>
        <v>0</v>
      </c>
      <c r="AF41" s="18">
        <f t="shared" si="19"/>
        <v>0</v>
      </c>
      <c r="AG41" s="18">
        <f t="shared" si="20"/>
        <v>0</v>
      </c>
      <c r="AH41" s="18">
        <f t="shared" si="21"/>
        <v>0</v>
      </c>
      <c r="AI41" s="18">
        <f t="shared" si="22"/>
        <v>-3.0000000000000053</v>
      </c>
      <c r="AJ41" s="18">
        <f t="shared" si="23"/>
        <v>-2.7374999999999989</v>
      </c>
      <c r="AK41" s="18">
        <f t="shared" si="24"/>
        <v>-2.8874999999999975</v>
      </c>
      <c r="AL41" s="18">
        <f t="shared" si="25"/>
        <v>0</v>
      </c>
      <c r="AM41" s="18">
        <f t="shared" si="26"/>
        <v>0</v>
      </c>
      <c r="AN41" s="18">
        <f t="shared" si="27"/>
        <v>0</v>
      </c>
    </row>
    <row r="42" spans="1:40" x14ac:dyDescent="0.35">
      <c r="A42" s="7">
        <v>8</v>
      </c>
      <c r="B42" s="8">
        <v>-9.3791666666666664</v>
      </c>
      <c r="E42" s="4">
        <v>2018</v>
      </c>
      <c r="F42" s="4" t="s">
        <v>96</v>
      </c>
      <c r="G42" s="4">
        <v>9</v>
      </c>
      <c r="H42" s="9">
        <f t="shared" si="15"/>
        <v>-7.4708333333333323</v>
      </c>
      <c r="I42" s="9">
        <f t="shared" si="2"/>
        <v>0</v>
      </c>
      <c r="J42" s="13">
        <f t="shared" si="0"/>
        <v>0</v>
      </c>
      <c r="K42" s="13"/>
      <c r="N42" s="2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25"/>
      <c r="AB42" s="28">
        <v>6</v>
      </c>
      <c r="AC42" s="18">
        <f t="shared" si="16"/>
        <v>0</v>
      </c>
      <c r="AD42" s="18">
        <f t="shared" si="17"/>
        <v>0</v>
      </c>
      <c r="AE42" s="18">
        <f t="shared" si="18"/>
        <v>0</v>
      </c>
      <c r="AF42" s="18">
        <f t="shared" si="19"/>
        <v>0</v>
      </c>
      <c r="AG42" s="18">
        <f t="shared" si="20"/>
        <v>0</v>
      </c>
      <c r="AH42" s="18">
        <f t="shared" si="21"/>
        <v>0</v>
      </c>
      <c r="AI42" s="18">
        <f t="shared" si="22"/>
        <v>-2.3125000000000036</v>
      </c>
      <c r="AJ42" s="18">
        <f t="shared" si="23"/>
        <v>-2.8583333333333378</v>
      </c>
      <c r="AK42" s="18">
        <f t="shared" si="24"/>
        <v>-3.9958333333333336</v>
      </c>
      <c r="AL42" s="18">
        <f t="shared" si="25"/>
        <v>0</v>
      </c>
      <c r="AM42" s="18">
        <f t="shared" si="26"/>
        <v>0</v>
      </c>
      <c r="AN42" s="18">
        <f t="shared" si="27"/>
        <v>0</v>
      </c>
    </row>
    <row r="43" spans="1:40" x14ac:dyDescent="0.35">
      <c r="A43" s="7">
        <v>9</v>
      </c>
      <c r="B43" s="8">
        <v>-7.4708333333333323</v>
      </c>
      <c r="E43" s="4">
        <v>2018</v>
      </c>
      <c r="F43" s="4" t="s">
        <v>96</v>
      </c>
      <c r="G43" s="4">
        <v>10</v>
      </c>
      <c r="H43" s="9">
        <f t="shared" si="15"/>
        <v>-5.6166666666666671</v>
      </c>
      <c r="I43" s="9">
        <f t="shared" si="2"/>
        <v>0</v>
      </c>
      <c r="J43" s="13">
        <f t="shared" si="0"/>
        <v>0</v>
      </c>
      <c r="K43" s="13"/>
      <c r="N43" s="29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25"/>
      <c r="AB43" s="28">
        <v>7</v>
      </c>
      <c r="AC43" s="18">
        <f t="shared" si="16"/>
        <v>0</v>
      </c>
      <c r="AD43" s="18">
        <f t="shared" si="17"/>
        <v>0</v>
      </c>
      <c r="AE43" s="18">
        <f t="shared" si="18"/>
        <v>0</v>
      </c>
      <c r="AF43" s="18">
        <f t="shared" si="19"/>
        <v>0</v>
      </c>
      <c r="AG43" s="18">
        <f t="shared" si="20"/>
        <v>0</v>
      </c>
      <c r="AH43" s="18">
        <f t="shared" si="21"/>
        <v>0</v>
      </c>
      <c r="AI43" s="18">
        <f t="shared" si="22"/>
        <v>-3.1772727272727259</v>
      </c>
      <c r="AJ43" s="18">
        <f t="shared" si="23"/>
        <v>-1.7249999999999979</v>
      </c>
      <c r="AK43" s="18">
        <f t="shared" si="24"/>
        <v>-1.3166666666666664</v>
      </c>
      <c r="AL43" s="18">
        <f t="shared" si="25"/>
        <v>0</v>
      </c>
      <c r="AM43" s="18">
        <f t="shared" si="26"/>
        <v>0</v>
      </c>
      <c r="AN43" s="18">
        <f t="shared" si="27"/>
        <v>0</v>
      </c>
    </row>
    <row r="44" spans="1:40" x14ac:dyDescent="0.35">
      <c r="A44" s="7">
        <v>10</v>
      </c>
      <c r="B44" s="8">
        <v>-5.6166666666666671</v>
      </c>
      <c r="E44" s="4">
        <v>2018</v>
      </c>
      <c r="F44" s="4" t="s">
        <v>96</v>
      </c>
      <c r="G44" s="4">
        <v>11</v>
      </c>
      <c r="H44" s="9">
        <f t="shared" si="15"/>
        <v>-4.1083333333333334</v>
      </c>
      <c r="I44" s="9">
        <f t="shared" si="2"/>
        <v>0</v>
      </c>
      <c r="J44" s="13">
        <f t="shared" si="0"/>
        <v>0</v>
      </c>
      <c r="K44" s="13"/>
      <c r="N44" s="29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25"/>
      <c r="AB44" s="28">
        <v>8</v>
      </c>
      <c r="AC44" s="18">
        <f t="shared" si="16"/>
        <v>0</v>
      </c>
      <c r="AD44" s="18">
        <f t="shared" si="17"/>
        <v>0</v>
      </c>
      <c r="AE44" s="18">
        <f t="shared" si="18"/>
        <v>0</v>
      </c>
      <c r="AF44" s="18">
        <f t="shared" si="19"/>
        <v>0</v>
      </c>
      <c r="AG44" s="18">
        <f t="shared" si="20"/>
        <v>0</v>
      </c>
      <c r="AH44" s="18">
        <f t="shared" si="21"/>
        <v>-6.6666666666662877E-2</v>
      </c>
      <c r="AI44" s="18">
        <f t="shared" si="22"/>
        <v>-4.0041666666666664</v>
      </c>
      <c r="AJ44" s="18">
        <f t="shared" si="23"/>
        <v>-3.6500000000000008</v>
      </c>
      <c r="AK44" s="18">
        <f t="shared" si="24"/>
        <v>0</v>
      </c>
      <c r="AL44" s="18">
        <f t="shared" si="25"/>
        <v>0</v>
      </c>
      <c r="AM44" s="18">
        <f t="shared" si="26"/>
        <v>0</v>
      </c>
      <c r="AN44" s="18">
        <f t="shared" si="27"/>
        <v>0</v>
      </c>
    </row>
    <row r="45" spans="1:40" x14ac:dyDescent="0.35">
      <c r="A45" s="7">
        <v>11</v>
      </c>
      <c r="B45" s="8">
        <v>-4.1083333333333334</v>
      </c>
      <c r="E45" s="4">
        <v>2018</v>
      </c>
      <c r="F45" s="4" t="s">
        <v>96</v>
      </c>
      <c r="G45" s="4">
        <v>12</v>
      </c>
      <c r="H45" s="9">
        <f t="shared" si="15"/>
        <v>-5.95</v>
      </c>
      <c r="I45" s="9">
        <f t="shared" si="2"/>
        <v>0</v>
      </c>
      <c r="J45" s="13">
        <f t="shared" si="0"/>
        <v>0</v>
      </c>
      <c r="K45" s="13"/>
      <c r="N45" s="29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25"/>
      <c r="AB45" s="28">
        <v>9</v>
      </c>
      <c r="AC45" s="18">
        <f t="shared" si="16"/>
        <v>0</v>
      </c>
      <c r="AD45" s="18">
        <f t="shared" si="17"/>
        <v>0</v>
      </c>
      <c r="AE45" s="18">
        <f t="shared" si="18"/>
        <v>0</v>
      </c>
      <c r="AF45" s="18">
        <f t="shared" si="19"/>
        <v>0</v>
      </c>
      <c r="AG45" s="18">
        <f t="shared" si="20"/>
        <v>0</v>
      </c>
      <c r="AH45" s="18">
        <f t="shared" si="21"/>
        <v>-0.70000000000000284</v>
      </c>
      <c r="AI45" s="18">
        <f t="shared" si="22"/>
        <v>-3.0416666666666687</v>
      </c>
      <c r="AJ45" s="18">
        <f t="shared" si="23"/>
        <v>-2.7249999999999992</v>
      </c>
      <c r="AK45" s="18">
        <f t="shared" si="24"/>
        <v>0</v>
      </c>
      <c r="AL45" s="18">
        <f t="shared" si="25"/>
        <v>1.2458333333333336</v>
      </c>
      <c r="AM45" s="18">
        <f t="shared" si="26"/>
        <v>0</v>
      </c>
      <c r="AN45" s="18">
        <f t="shared" si="27"/>
        <v>0</v>
      </c>
    </row>
    <row r="46" spans="1:40" x14ac:dyDescent="0.35">
      <c r="A46" s="7">
        <v>12</v>
      </c>
      <c r="B46" s="8">
        <v>-5.95</v>
      </c>
      <c r="E46" s="4">
        <v>2018</v>
      </c>
      <c r="F46" s="4" t="s">
        <v>96</v>
      </c>
      <c r="G46" s="4">
        <v>13</v>
      </c>
      <c r="H46" s="9">
        <f t="shared" si="15"/>
        <v>-7.3708333333333327</v>
      </c>
      <c r="I46" s="9">
        <f t="shared" si="2"/>
        <v>0</v>
      </c>
      <c r="J46" s="13">
        <f t="shared" si="0"/>
        <v>0</v>
      </c>
      <c r="K46" s="13"/>
      <c r="N46" s="29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25"/>
      <c r="AB46" s="28">
        <v>10</v>
      </c>
      <c r="AC46" s="18">
        <f t="shared" si="16"/>
        <v>0</v>
      </c>
      <c r="AD46" s="18">
        <f t="shared" si="17"/>
        <v>0</v>
      </c>
      <c r="AE46" s="18">
        <f t="shared" si="18"/>
        <v>0</v>
      </c>
      <c r="AF46" s="18">
        <f t="shared" si="19"/>
        <v>0</v>
      </c>
      <c r="AG46" s="18">
        <f t="shared" si="20"/>
        <v>0</v>
      </c>
      <c r="AH46" s="18">
        <f t="shared" si="21"/>
        <v>-0.87083333333333357</v>
      </c>
      <c r="AI46" s="18">
        <f t="shared" si="22"/>
        <v>-5.5916666666666677</v>
      </c>
      <c r="AJ46" s="18">
        <f t="shared" si="23"/>
        <v>-2.6749999999999972</v>
      </c>
      <c r="AK46" s="18">
        <f t="shared" si="24"/>
        <v>0</v>
      </c>
      <c r="AL46" s="18">
        <f t="shared" si="25"/>
        <v>-0.13333333333333153</v>
      </c>
      <c r="AM46" s="18">
        <f t="shared" si="26"/>
        <v>0</v>
      </c>
      <c r="AN46" s="18">
        <f t="shared" si="27"/>
        <v>0</v>
      </c>
    </row>
    <row r="47" spans="1:40" x14ac:dyDescent="0.35">
      <c r="A47" s="7">
        <v>13</v>
      </c>
      <c r="B47" s="8">
        <v>-7.3708333333333327</v>
      </c>
      <c r="E47" s="4">
        <v>2018</v>
      </c>
      <c r="F47" s="4" t="s">
        <v>96</v>
      </c>
      <c r="G47" s="4">
        <v>14</v>
      </c>
      <c r="H47" s="9">
        <f t="shared" si="15"/>
        <v>1.3</v>
      </c>
      <c r="I47" s="9">
        <f t="shared" si="2"/>
        <v>0</v>
      </c>
      <c r="J47" s="13">
        <f t="shared" si="0"/>
        <v>0</v>
      </c>
      <c r="K47" s="13"/>
      <c r="N47" s="29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25"/>
      <c r="AB47" s="28">
        <v>11</v>
      </c>
      <c r="AC47" s="18">
        <f t="shared" si="16"/>
        <v>0</v>
      </c>
      <c r="AD47" s="18">
        <f t="shared" si="17"/>
        <v>0</v>
      </c>
      <c r="AE47" s="18">
        <f t="shared" si="18"/>
        <v>0</v>
      </c>
      <c r="AF47" s="18">
        <f t="shared" si="19"/>
        <v>0</v>
      </c>
      <c r="AG47" s="18">
        <f t="shared" si="20"/>
        <v>0</v>
      </c>
      <c r="AH47" s="18">
        <f t="shared" si="21"/>
        <v>-0.17083333333333073</v>
      </c>
      <c r="AI47" s="18">
        <f t="shared" si="22"/>
        <v>-4.2041666666666693</v>
      </c>
      <c r="AJ47" s="18">
        <f t="shared" si="23"/>
        <v>-1.9208333333333401</v>
      </c>
      <c r="AK47" s="18">
        <f t="shared" si="24"/>
        <v>0</v>
      </c>
      <c r="AL47" s="18">
        <f t="shared" si="25"/>
        <v>0</v>
      </c>
      <c r="AM47" s="18">
        <f t="shared" si="26"/>
        <v>0</v>
      </c>
      <c r="AN47" s="18">
        <f t="shared" si="27"/>
        <v>0</v>
      </c>
    </row>
    <row r="48" spans="1:40" x14ac:dyDescent="0.35">
      <c r="A48" s="7">
        <v>14</v>
      </c>
      <c r="B48" s="8">
        <v>1.3</v>
      </c>
      <c r="E48" s="4">
        <v>2018</v>
      </c>
      <c r="F48" s="4" t="s">
        <v>96</v>
      </c>
      <c r="G48" s="4">
        <v>15</v>
      </c>
      <c r="H48" s="9">
        <f t="shared" si="15"/>
        <v>5.0583333333333336</v>
      </c>
      <c r="I48" s="9">
        <f t="shared" si="2"/>
        <v>0</v>
      </c>
      <c r="J48" s="13">
        <f t="shared" si="0"/>
        <v>0</v>
      </c>
      <c r="K48" s="13"/>
      <c r="N48" s="29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25"/>
      <c r="AB48" s="28">
        <v>12</v>
      </c>
      <c r="AC48" s="18">
        <f t="shared" si="16"/>
        <v>0</v>
      </c>
      <c r="AD48" s="18">
        <f t="shared" si="17"/>
        <v>0</v>
      </c>
      <c r="AE48" s="18">
        <f t="shared" si="18"/>
        <v>0</v>
      </c>
      <c r="AF48" s="18">
        <f t="shared" si="19"/>
        <v>0</v>
      </c>
      <c r="AG48" s="18">
        <f t="shared" si="20"/>
        <v>0</v>
      </c>
      <c r="AH48" s="18">
        <f t="shared" si="21"/>
        <v>-0.86666666666666503</v>
      </c>
      <c r="AI48" s="18">
        <f t="shared" si="22"/>
        <v>-4.600000000000005</v>
      </c>
      <c r="AJ48" s="18">
        <f t="shared" si="23"/>
        <v>-2.6458333333333406</v>
      </c>
      <c r="AK48" s="18">
        <f t="shared" si="24"/>
        <v>-0.55000000000000071</v>
      </c>
      <c r="AL48" s="18">
        <f t="shared" si="25"/>
        <v>0</v>
      </c>
      <c r="AM48" s="18">
        <f t="shared" si="26"/>
        <v>0</v>
      </c>
      <c r="AN48" s="18">
        <f t="shared" si="27"/>
        <v>0</v>
      </c>
    </row>
    <row r="49" spans="1:40" x14ac:dyDescent="0.35">
      <c r="A49" s="7">
        <v>15</v>
      </c>
      <c r="B49" s="8">
        <v>5.0583333333333336</v>
      </c>
      <c r="E49" s="4">
        <v>2018</v>
      </c>
      <c r="F49" s="4" t="s">
        <v>96</v>
      </c>
      <c r="G49" s="4">
        <v>16</v>
      </c>
      <c r="H49" s="9">
        <f t="shared" si="15"/>
        <v>-0.96250000000000024</v>
      </c>
      <c r="I49" s="9">
        <f t="shared" si="2"/>
        <v>0</v>
      </c>
      <c r="J49" s="13">
        <f t="shared" si="0"/>
        <v>0</v>
      </c>
      <c r="K49" s="13"/>
      <c r="N49" s="29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25"/>
      <c r="AB49" s="28">
        <v>13</v>
      </c>
      <c r="AC49" s="18">
        <f t="shared" si="16"/>
        <v>0</v>
      </c>
      <c r="AD49" s="18">
        <f t="shared" si="17"/>
        <v>0</v>
      </c>
      <c r="AE49" s="18">
        <f t="shared" si="18"/>
        <v>0</v>
      </c>
      <c r="AF49" s="18">
        <f t="shared" si="19"/>
        <v>0</v>
      </c>
      <c r="AG49" s="18">
        <f t="shared" si="20"/>
        <v>0</v>
      </c>
      <c r="AH49" s="18">
        <f t="shared" si="21"/>
        <v>-3.2041666666666715</v>
      </c>
      <c r="AI49" s="18">
        <f t="shared" si="22"/>
        <v>-4.133333333333332</v>
      </c>
      <c r="AJ49" s="18">
        <f t="shared" si="23"/>
        <v>-2.5666666666666651</v>
      </c>
      <c r="AK49" s="18">
        <f t="shared" si="24"/>
        <v>-1.2791666666666663</v>
      </c>
      <c r="AL49" s="18">
        <f t="shared" si="25"/>
        <v>0</v>
      </c>
      <c r="AM49" s="18">
        <f t="shared" si="26"/>
        <v>0</v>
      </c>
      <c r="AN49" s="18">
        <f t="shared" si="27"/>
        <v>0</v>
      </c>
    </row>
    <row r="50" spans="1:40" x14ac:dyDescent="0.35">
      <c r="A50" s="7">
        <v>16</v>
      </c>
      <c r="B50" s="8">
        <v>-0.96250000000000024</v>
      </c>
      <c r="E50" s="4">
        <v>2018</v>
      </c>
      <c r="F50" s="4" t="s">
        <v>96</v>
      </c>
      <c r="G50" s="4">
        <v>17</v>
      </c>
      <c r="H50" s="9">
        <f t="shared" si="15"/>
        <v>-3.4291666666666671</v>
      </c>
      <c r="I50" s="9">
        <f t="shared" si="2"/>
        <v>0</v>
      </c>
      <c r="J50" s="13">
        <f t="shared" si="0"/>
        <v>0</v>
      </c>
      <c r="K50" s="13"/>
      <c r="N50" s="29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25"/>
      <c r="AB50" s="28">
        <v>14</v>
      </c>
      <c r="AC50" s="18">
        <f t="shared" si="16"/>
        <v>0</v>
      </c>
      <c r="AD50" s="18">
        <f t="shared" si="17"/>
        <v>0</v>
      </c>
      <c r="AE50" s="18">
        <f t="shared" si="18"/>
        <v>0</v>
      </c>
      <c r="AF50" s="18">
        <f t="shared" si="19"/>
        <v>0</v>
      </c>
      <c r="AG50" s="18">
        <f t="shared" si="20"/>
        <v>0</v>
      </c>
      <c r="AH50" s="18">
        <f t="shared" si="21"/>
        <v>-1.9124999999999979</v>
      </c>
      <c r="AI50" s="18">
        <f t="shared" si="22"/>
        <v>-3.9166666666666705</v>
      </c>
      <c r="AJ50" s="18">
        <f t="shared" si="23"/>
        <v>-4.7833333333333421</v>
      </c>
      <c r="AK50" s="18">
        <f t="shared" si="24"/>
        <v>-0.74166666666666536</v>
      </c>
      <c r="AL50" s="18">
        <f t="shared" si="25"/>
        <v>0</v>
      </c>
      <c r="AM50" s="18">
        <f t="shared" si="26"/>
        <v>0</v>
      </c>
      <c r="AN50" s="18">
        <f t="shared" si="27"/>
        <v>0</v>
      </c>
    </row>
    <row r="51" spans="1:40" x14ac:dyDescent="0.35">
      <c r="A51" s="7">
        <v>17</v>
      </c>
      <c r="B51" s="8">
        <v>-3.4291666666666671</v>
      </c>
      <c r="E51" s="4">
        <v>2018</v>
      </c>
      <c r="F51" s="4" t="s">
        <v>96</v>
      </c>
      <c r="G51" s="4">
        <v>18</v>
      </c>
      <c r="H51" s="9">
        <f t="shared" si="15"/>
        <v>0.39583333333333354</v>
      </c>
      <c r="I51" s="9">
        <f t="shared" si="2"/>
        <v>0</v>
      </c>
      <c r="J51" s="13">
        <f t="shared" si="0"/>
        <v>0</v>
      </c>
      <c r="K51" s="13"/>
      <c r="N51" s="29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25"/>
      <c r="AB51" s="28">
        <v>15</v>
      </c>
      <c r="AC51" s="18">
        <f t="shared" si="16"/>
        <v>0</v>
      </c>
      <c r="AD51" s="18">
        <f t="shared" si="17"/>
        <v>0</v>
      </c>
      <c r="AE51" s="18">
        <f t="shared" si="18"/>
        <v>0</v>
      </c>
      <c r="AF51" s="18">
        <f t="shared" si="19"/>
        <v>0</v>
      </c>
      <c r="AG51" s="18">
        <f t="shared" si="20"/>
        <v>0</v>
      </c>
      <c r="AH51" s="18">
        <f t="shared" si="21"/>
        <v>-1.8499999999999979</v>
      </c>
      <c r="AI51" s="18">
        <f t="shared" si="22"/>
        <v>-2.0458333333333263</v>
      </c>
      <c r="AJ51" s="18">
        <f t="shared" si="23"/>
        <v>-3.9458333333333315</v>
      </c>
      <c r="AK51" s="18">
        <f t="shared" si="24"/>
        <v>-1.149999999999995</v>
      </c>
      <c r="AL51" s="18">
        <f t="shared" si="25"/>
        <v>0</v>
      </c>
      <c r="AM51" s="18">
        <f t="shared" si="26"/>
        <v>0</v>
      </c>
      <c r="AN51" s="18">
        <f t="shared" si="27"/>
        <v>0</v>
      </c>
    </row>
    <row r="52" spans="1:40" x14ac:dyDescent="0.35">
      <c r="A52" s="7">
        <v>18</v>
      </c>
      <c r="B52" s="8">
        <v>0.39583333333333354</v>
      </c>
      <c r="E52" s="4">
        <v>2018</v>
      </c>
      <c r="F52" s="4" t="s">
        <v>96</v>
      </c>
      <c r="G52" s="4">
        <v>19</v>
      </c>
      <c r="H52" s="9">
        <f t="shared" si="15"/>
        <v>1.7333333333333334</v>
      </c>
      <c r="I52" s="9">
        <f t="shared" si="2"/>
        <v>0</v>
      </c>
      <c r="J52" s="13">
        <f t="shared" si="0"/>
        <v>0</v>
      </c>
      <c r="K52" s="13"/>
      <c r="N52" s="29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25"/>
      <c r="AB52" s="28">
        <v>16</v>
      </c>
      <c r="AC52" s="18">
        <f t="shared" si="16"/>
        <v>0</v>
      </c>
      <c r="AD52" s="18">
        <f t="shared" si="17"/>
        <v>0</v>
      </c>
      <c r="AE52" s="18">
        <f t="shared" si="18"/>
        <v>0</v>
      </c>
      <c r="AF52" s="18">
        <f t="shared" si="19"/>
        <v>0</v>
      </c>
      <c r="AG52" s="18">
        <f t="shared" si="20"/>
        <v>0</v>
      </c>
      <c r="AH52" s="18">
        <f t="shared" si="21"/>
        <v>-4.4624999999999915</v>
      </c>
      <c r="AI52" s="18">
        <f t="shared" si="22"/>
        <v>-0.44166666666666643</v>
      </c>
      <c r="AJ52" s="18">
        <f t="shared" si="23"/>
        <v>-1.6291666666666682</v>
      </c>
      <c r="AK52" s="18">
        <f t="shared" si="24"/>
        <v>-0.41666666666666607</v>
      </c>
      <c r="AL52" s="18">
        <f t="shared" si="25"/>
        <v>0</v>
      </c>
      <c r="AM52" s="18">
        <f t="shared" si="26"/>
        <v>0</v>
      </c>
      <c r="AN52" s="18">
        <f t="shared" si="27"/>
        <v>0</v>
      </c>
    </row>
    <row r="53" spans="1:40" x14ac:dyDescent="0.35">
      <c r="A53" s="7">
        <v>19</v>
      </c>
      <c r="B53" s="8">
        <v>1.7333333333333334</v>
      </c>
      <c r="E53" s="4">
        <v>2018</v>
      </c>
      <c r="F53" s="4" t="s">
        <v>96</v>
      </c>
      <c r="G53" s="4">
        <v>20</v>
      </c>
      <c r="H53" s="9">
        <f t="shared" si="15"/>
        <v>9.470833333333335</v>
      </c>
      <c r="I53" s="9">
        <f t="shared" si="2"/>
        <v>0</v>
      </c>
      <c r="J53" s="13">
        <f t="shared" si="0"/>
        <v>0</v>
      </c>
      <c r="K53" s="13"/>
      <c r="N53" s="29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25"/>
      <c r="AB53" s="28">
        <v>17</v>
      </c>
      <c r="AC53" s="18">
        <f t="shared" si="16"/>
        <v>0</v>
      </c>
      <c r="AD53" s="18">
        <f t="shared" si="17"/>
        <v>0</v>
      </c>
      <c r="AE53" s="18">
        <f t="shared" si="18"/>
        <v>0</v>
      </c>
      <c r="AF53" s="18">
        <f t="shared" si="19"/>
        <v>0</v>
      </c>
      <c r="AG53" s="18">
        <f t="shared" si="20"/>
        <v>0</v>
      </c>
      <c r="AH53" s="18">
        <f t="shared" si="21"/>
        <v>-2.025000000000003</v>
      </c>
      <c r="AI53" s="18">
        <f t="shared" si="22"/>
        <v>-5.0791666666666622</v>
      </c>
      <c r="AJ53" s="18">
        <f t="shared" si="23"/>
        <v>-2.270833333333337</v>
      </c>
      <c r="AK53" s="18">
        <f t="shared" si="24"/>
        <v>-0.625</v>
      </c>
      <c r="AL53" s="18">
        <f t="shared" si="25"/>
        <v>0</v>
      </c>
      <c r="AM53" s="18">
        <f t="shared" si="26"/>
        <v>0</v>
      </c>
      <c r="AN53" s="18">
        <f t="shared" si="27"/>
        <v>0</v>
      </c>
    </row>
    <row r="54" spans="1:40" x14ac:dyDescent="0.35">
      <c r="A54" s="7">
        <v>20</v>
      </c>
      <c r="B54" s="8">
        <v>9.470833333333335</v>
      </c>
      <c r="E54" s="4">
        <v>2018</v>
      </c>
      <c r="F54" s="4" t="s">
        <v>96</v>
      </c>
      <c r="G54" s="4">
        <v>21</v>
      </c>
      <c r="H54" s="9">
        <f t="shared" si="15"/>
        <v>4.8999999999999995</v>
      </c>
      <c r="I54" s="9">
        <f t="shared" si="2"/>
        <v>0</v>
      </c>
      <c r="J54" s="13">
        <f t="shared" si="0"/>
        <v>0</v>
      </c>
      <c r="K54" s="13"/>
      <c r="N54" s="29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25"/>
      <c r="AB54" s="28">
        <v>18</v>
      </c>
      <c r="AC54" s="18">
        <f t="shared" si="16"/>
        <v>0</v>
      </c>
      <c r="AD54" s="18">
        <f t="shared" si="17"/>
        <v>0</v>
      </c>
      <c r="AE54" s="18">
        <f t="shared" si="18"/>
        <v>0</v>
      </c>
      <c r="AF54" s="18">
        <f t="shared" si="19"/>
        <v>0</v>
      </c>
      <c r="AG54" s="18">
        <f t="shared" si="20"/>
        <v>0</v>
      </c>
      <c r="AH54" s="18">
        <f t="shared" si="21"/>
        <v>-6.2874999999999925</v>
      </c>
      <c r="AI54" s="18">
        <f t="shared" si="22"/>
        <v>-1.9791666666666679</v>
      </c>
      <c r="AJ54" s="18">
        <f t="shared" si="23"/>
        <v>-2.1541666666666677</v>
      </c>
      <c r="AK54" s="18">
        <f t="shared" si="24"/>
        <v>-3.4291666666666707</v>
      </c>
      <c r="AL54" s="18">
        <f t="shared" si="25"/>
        <v>0</v>
      </c>
      <c r="AM54" s="18">
        <f t="shared" si="26"/>
        <v>0</v>
      </c>
      <c r="AN54" s="18">
        <f t="shared" si="27"/>
        <v>0</v>
      </c>
    </row>
    <row r="55" spans="1:40" x14ac:dyDescent="0.35">
      <c r="A55" s="7">
        <v>21</v>
      </c>
      <c r="B55" s="8">
        <v>4.8999999999999995</v>
      </c>
      <c r="E55" s="4">
        <v>2018</v>
      </c>
      <c r="F55" s="4" t="s">
        <v>96</v>
      </c>
      <c r="G55" s="4">
        <v>22</v>
      </c>
      <c r="H55" s="9">
        <f t="shared" si="15"/>
        <v>-1.1500000000000004</v>
      </c>
      <c r="I55" s="9">
        <f t="shared" si="2"/>
        <v>0</v>
      </c>
      <c r="J55" s="13">
        <f t="shared" si="0"/>
        <v>0</v>
      </c>
      <c r="K55" s="13"/>
      <c r="N55" s="29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25"/>
      <c r="AB55" s="28">
        <v>19</v>
      </c>
      <c r="AC55" s="18">
        <f t="shared" si="16"/>
        <v>0</v>
      </c>
      <c r="AD55" s="18">
        <f t="shared" si="17"/>
        <v>0</v>
      </c>
      <c r="AE55" s="18">
        <f t="shared" si="18"/>
        <v>0</v>
      </c>
      <c r="AF55" s="18">
        <f t="shared" si="19"/>
        <v>0</v>
      </c>
      <c r="AG55" s="18">
        <f t="shared" si="20"/>
        <v>0</v>
      </c>
      <c r="AH55" s="18">
        <f t="shared" si="21"/>
        <v>-1.1374999999999993</v>
      </c>
      <c r="AI55" s="18">
        <f t="shared" si="22"/>
        <v>-3.337499999999995</v>
      </c>
      <c r="AJ55" s="18">
        <f t="shared" si="23"/>
        <v>-1.8874999999999986</v>
      </c>
      <c r="AK55" s="18">
        <f t="shared" si="24"/>
        <v>0</v>
      </c>
      <c r="AL55" s="18">
        <f t="shared" si="25"/>
        <v>0</v>
      </c>
      <c r="AM55" s="18">
        <f t="shared" si="26"/>
        <v>0</v>
      </c>
      <c r="AN55" s="18">
        <f t="shared" si="27"/>
        <v>0</v>
      </c>
    </row>
    <row r="56" spans="1:40" x14ac:dyDescent="0.35">
      <c r="A56" s="7">
        <v>22</v>
      </c>
      <c r="B56" s="8">
        <v>-1.1500000000000004</v>
      </c>
      <c r="E56" s="4">
        <v>2018</v>
      </c>
      <c r="F56" s="4" t="s">
        <v>96</v>
      </c>
      <c r="G56" s="4">
        <v>23</v>
      </c>
      <c r="H56" s="9">
        <f t="shared" si="15"/>
        <v>2.2833333333333337</v>
      </c>
      <c r="I56" s="9">
        <f t="shared" si="2"/>
        <v>0</v>
      </c>
      <c r="J56" s="13">
        <f t="shared" si="0"/>
        <v>0</v>
      </c>
      <c r="K56" s="13"/>
      <c r="N56" s="29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25"/>
      <c r="AB56" s="28">
        <v>20</v>
      </c>
      <c r="AC56" s="18">
        <f t="shared" si="16"/>
        <v>0</v>
      </c>
      <c r="AD56" s="18">
        <f t="shared" si="17"/>
        <v>0</v>
      </c>
      <c r="AE56" s="18">
        <f t="shared" si="18"/>
        <v>0</v>
      </c>
      <c r="AF56" s="18">
        <f t="shared" si="19"/>
        <v>0</v>
      </c>
      <c r="AG56" s="18">
        <f t="shared" si="20"/>
        <v>0</v>
      </c>
      <c r="AH56" s="18">
        <f t="shared" si="21"/>
        <v>-1.300000000000002</v>
      </c>
      <c r="AI56" s="18">
        <f t="shared" si="22"/>
        <v>-2.5958333333333368</v>
      </c>
      <c r="AJ56" s="18">
        <f t="shared" si="23"/>
        <v>-2.9791666666666656</v>
      </c>
      <c r="AK56" s="18">
        <f t="shared" si="24"/>
        <v>0</v>
      </c>
      <c r="AL56" s="18">
        <f t="shared" si="25"/>
        <v>0</v>
      </c>
      <c r="AM56" s="18">
        <f t="shared" si="26"/>
        <v>0</v>
      </c>
      <c r="AN56" s="18">
        <f t="shared" si="27"/>
        <v>0</v>
      </c>
    </row>
    <row r="57" spans="1:40" x14ac:dyDescent="0.35">
      <c r="A57" s="7">
        <v>23</v>
      </c>
      <c r="B57" s="8">
        <v>2.2833333333333337</v>
      </c>
      <c r="E57" s="4">
        <v>2018</v>
      </c>
      <c r="F57" s="4" t="s">
        <v>96</v>
      </c>
      <c r="G57" s="4">
        <v>24</v>
      </c>
      <c r="H57" s="9">
        <f t="shared" si="15"/>
        <v>2.5583333333333336</v>
      </c>
      <c r="I57" s="9">
        <f t="shared" si="2"/>
        <v>0</v>
      </c>
      <c r="J57" s="13">
        <f t="shared" si="0"/>
        <v>0</v>
      </c>
      <c r="K57" s="13"/>
      <c r="N57" s="29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25"/>
      <c r="AB57" s="28">
        <v>21</v>
      </c>
      <c r="AC57" s="18">
        <f t="shared" si="16"/>
        <v>0</v>
      </c>
      <c r="AD57" s="18">
        <f t="shared" si="17"/>
        <v>0</v>
      </c>
      <c r="AE57" s="18">
        <f t="shared" si="18"/>
        <v>0</v>
      </c>
      <c r="AF57" s="18">
        <f t="shared" si="19"/>
        <v>0</v>
      </c>
      <c r="AG57" s="18">
        <f t="shared" si="20"/>
        <v>0</v>
      </c>
      <c r="AH57" s="18">
        <f t="shared" si="21"/>
        <v>-0.50416666666666643</v>
      </c>
      <c r="AI57" s="18">
        <f t="shared" si="22"/>
        <v>-1.8249999999999966</v>
      </c>
      <c r="AJ57" s="18">
        <f t="shared" si="23"/>
        <v>-2.7166666666666734</v>
      </c>
      <c r="AK57" s="18">
        <f t="shared" si="24"/>
        <v>-4.6874999999999964</v>
      </c>
      <c r="AL57" s="18">
        <f t="shared" si="25"/>
        <v>0</v>
      </c>
      <c r="AM57" s="18">
        <f t="shared" si="26"/>
        <v>0</v>
      </c>
      <c r="AN57" s="18">
        <f t="shared" si="27"/>
        <v>0</v>
      </c>
    </row>
    <row r="58" spans="1:40" x14ac:dyDescent="0.35">
      <c r="A58" s="7">
        <v>24</v>
      </c>
      <c r="B58" s="8">
        <v>2.5583333333333336</v>
      </c>
      <c r="E58" s="4">
        <v>2018</v>
      </c>
      <c r="F58" s="4" t="s">
        <v>96</v>
      </c>
      <c r="G58" s="4">
        <v>25</v>
      </c>
      <c r="H58" s="9">
        <f t="shared" si="15"/>
        <v>5.229166666666667</v>
      </c>
      <c r="I58" s="9">
        <f t="shared" si="2"/>
        <v>0</v>
      </c>
      <c r="J58" s="13">
        <f t="shared" si="0"/>
        <v>0</v>
      </c>
      <c r="K58" s="13"/>
      <c r="N58" s="29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25"/>
      <c r="AB58" s="28">
        <v>22</v>
      </c>
      <c r="AC58" s="18">
        <f t="shared" si="16"/>
        <v>0</v>
      </c>
      <c r="AD58" s="18">
        <f t="shared" si="17"/>
        <v>0</v>
      </c>
      <c r="AE58" s="18">
        <f t="shared" si="18"/>
        <v>0</v>
      </c>
      <c r="AF58" s="18">
        <f t="shared" si="19"/>
        <v>0</v>
      </c>
      <c r="AG58" s="18">
        <f t="shared" si="20"/>
        <v>0</v>
      </c>
      <c r="AH58" s="18">
        <f t="shared" si="21"/>
        <v>-0.14166666666666927</v>
      </c>
      <c r="AI58" s="18">
        <f t="shared" si="22"/>
        <v>-1.6250000000000036</v>
      </c>
      <c r="AJ58" s="18">
        <f t="shared" si="23"/>
        <v>-1.1041666666666679</v>
      </c>
      <c r="AK58" s="18">
        <f t="shared" si="24"/>
        <v>0</v>
      </c>
      <c r="AL58" s="18">
        <f t="shared" si="25"/>
        <v>0</v>
      </c>
      <c r="AM58" s="18">
        <f t="shared" si="26"/>
        <v>0</v>
      </c>
      <c r="AN58" s="18">
        <f t="shared" si="27"/>
        <v>0</v>
      </c>
    </row>
    <row r="59" spans="1:40" x14ac:dyDescent="0.35">
      <c r="A59" s="7">
        <v>25</v>
      </c>
      <c r="B59" s="8">
        <v>5.229166666666667</v>
      </c>
      <c r="E59" s="4">
        <v>2018</v>
      </c>
      <c r="F59" s="4" t="s">
        <v>96</v>
      </c>
      <c r="G59" s="4">
        <v>26</v>
      </c>
      <c r="H59" s="9">
        <f t="shared" si="15"/>
        <v>3.1666666666666665</v>
      </c>
      <c r="I59" s="9">
        <f t="shared" si="2"/>
        <v>0</v>
      </c>
      <c r="J59" s="13">
        <f t="shared" si="0"/>
        <v>0</v>
      </c>
      <c r="K59" s="13"/>
      <c r="N59" s="29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25"/>
      <c r="AB59" s="28">
        <v>23</v>
      </c>
      <c r="AC59" s="18">
        <f t="shared" si="16"/>
        <v>0</v>
      </c>
      <c r="AD59" s="18">
        <f t="shared" si="17"/>
        <v>0</v>
      </c>
      <c r="AE59" s="18">
        <f t="shared" si="18"/>
        <v>0</v>
      </c>
      <c r="AF59" s="18">
        <f t="shared" si="19"/>
        <v>0</v>
      </c>
      <c r="AG59" s="18">
        <f t="shared" si="20"/>
        <v>-1.1416666666666622</v>
      </c>
      <c r="AH59" s="18">
        <f t="shared" si="21"/>
        <v>0</v>
      </c>
      <c r="AI59" s="18">
        <f t="shared" si="22"/>
        <v>-1.4708333333333306</v>
      </c>
      <c r="AJ59" s="18">
        <f t="shared" si="23"/>
        <v>-2.841666666666665</v>
      </c>
      <c r="AK59" s="18">
        <f t="shared" si="24"/>
        <v>0</v>
      </c>
      <c r="AL59" s="18">
        <f t="shared" si="25"/>
        <v>0</v>
      </c>
      <c r="AM59" s="18">
        <f t="shared" si="26"/>
        <v>0</v>
      </c>
      <c r="AN59" s="18">
        <f t="shared" si="27"/>
        <v>0</v>
      </c>
    </row>
    <row r="60" spans="1:40" x14ac:dyDescent="0.35">
      <c r="A60" s="7">
        <v>26</v>
      </c>
      <c r="B60" s="8">
        <v>3.1666666666666665</v>
      </c>
      <c r="E60" s="4">
        <v>2018</v>
      </c>
      <c r="F60" s="4" t="s">
        <v>96</v>
      </c>
      <c r="G60" s="4">
        <v>27</v>
      </c>
      <c r="H60" s="9">
        <f t="shared" si="15"/>
        <v>6.1291666666666673</v>
      </c>
      <c r="I60" s="9">
        <f t="shared" si="2"/>
        <v>0</v>
      </c>
      <c r="J60" s="13">
        <f t="shared" si="0"/>
        <v>0</v>
      </c>
      <c r="K60" s="13"/>
      <c r="N60" s="29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25"/>
      <c r="AB60" s="28">
        <v>24</v>
      </c>
      <c r="AC60" s="18">
        <f t="shared" si="16"/>
        <v>0</v>
      </c>
      <c r="AD60" s="18">
        <f t="shared" si="17"/>
        <v>0</v>
      </c>
      <c r="AE60" s="18">
        <f t="shared" si="18"/>
        <v>0</v>
      </c>
      <c r="AF60" s="18">
        <f t="shared" si="19"/>
        <v>0</v>
      </c>
      <c r="AG60" s="18">
        <f t="shared" si="20"/>
        <v>-2.6249999999999964</v>
      </c>
      <c r="AH60" s="18">
        <f t="shared" si="21"/>
        <v>-7.0833333333336412E-2</v>
      </c>
      <c r="AI60" s="18">
        <f t="shared" si="22"/>
        <v>-2.8666666666666716</v>
      </c>
      <c r="AJ60" s="18">
        <f t="shared" si="23"/>
        <v>-2.7083333333333335</v>
      </c>
      <c r="AK60" s="18">
        <f t="shared" si="24"/>
        <v>0</v>
      </c>
      <c r="AL60" s="18">
        <f t="shared" si="25"/>
        <v>0</v>
      </c>
      <c r="AM60" s="18">
        <f t="shared" si="26"/>
        <v>0</v>
      </c>
      <c r="AN60" s="18">
        <f t="shared" si="27"/>
        <v>0</v>
      </c>
    </row>
    <row r="61" spans="1:40" x14ac:dyDescent="0.35">
      <c r="A61" s="7">
        <v>27</v>
      </c>
      <c r="B61" s="8">
        <v>6.1291666666666673</v>
      </c>
      <c r="E61" s="4">
        <v>2018</v>
      </c>
      <c r="F61" s="4" t="s">
        <v>96</v>
      </c>
      <c r="G61" s="4">
        <v>28</v>
      </c>
      <c r="H61" s="9">
        <f t="shared" si="15"/>
        <v>8.2458333333333318</v>
      </c>
      <c r="I61" s="9">
        <f t="shared" si="2"/>
        <v>0</v>
      </c>
      <c r="J61" s="13">
        <f t="shared" si="0"/>
        <v>0</v>
      </c>
      <c r="K61" s="13"/>
      <c r="N61" s="29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25"/>
      <c r="AB61" s="28">
        <v>25</v>
      </c>
      <c r="AC61" s="18">
        <f t="shared" si="16"/>
        <v>0</v>
      </c>
      <c r="AD61" s="18">
        <f t="shared" si="17"/>
        <v>0</v>
      </c>
      <c r="AE61" s="18">
        <f t="shared" si="18"/>
        <v>0</v>
      </c>
      <c r="AF61" s="18">
        <f t="shared" si="19"/>
        <v>0</v>
      </c>
      <c r="AG61" s="18">
        <f t="shared" si="20"/>
        <v>-2.5624999999999991</v>
      </c>
      <c r="AH61" s="18">
        <f t="shared" si="21"/>
        <v>0</v>
      </c>
      <c r="AI61" s="18">
        <f t="shared" si="22"/>
        <v>-4.2375000000000007</v>
      </c>
      <c r="AJ61" s="18">
        <f t="shared" si="23"/>
        <v>-2.3458333333333306</v>
      </c>
      <c r="AK61" s="18">
        <f t="shared" si="24"/>
        <v>-0.62916666666666288</v>
      </c>
      <c r="AL61" s="18">
        <f t="shared" si="25"/>
        <v>0</v>
      </c>
      <c r="AM61" s="18">
        <f t="shared" si="26"/>
        <v>0</v>
      </c>
      <c r="AN61" s="18">
        <f t="shared" si="27"/>
        <v>0</v>
      </c>
    </row>
    <row r="62" spans="1:40" x14ac:dyDescent="0.35">
      <c r="A62" s="7">
        <v>28</v>
      </c>
      <c r="B62" s="8">
        <v>8.2458333333333318</v>
      </c>
      <c r="E62" s="4">
        <v>2018</v>
      </c>
      <c r="F62" s="4" t="s">
        <v>97</v>
      </c>
      <c r="G62" s="4">
        <v>1</v>
      </c>
      <c r="H62" s="9">
        <f>B64</f>
        <v>2.2083333333333335</v>
      </c>
      <c r="I62" s="9">
        <f t="shared" si="2"/>
        <v>0</v>
      </c>
      <c r="J62" s="12">
        <f t="shared" si="0"/>
        <v>0</v>
      </c>
      <c r="K62" s="13"/>
      <c r="N62" s="29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25"/>
      <c r="AB62" s="28">
        <v>26</v>
      </c>
      <c r="AC62" s="18">
        <f t="shared" si="16"/>
        <v>0</v>
      </c>
      <c r="AD62" s="18">
        <f t="shared" si="17"/>
        <v>0</v>
      </c>
      <c r="AE62" s="18">
        <f t="shared" si="18"/>
        <v>0</v>
      </c>
      <c r="AF62" s="18">
        <f t="shared" si="19"/>
        <v>0</v>
      </c>
      <c r="AG62" s="18">
        <f t="shared" si="20"/>
        <v>0.52083333333333925</v>
      </c>
      <c r="AH62" s="18">
        <f t="shared" si="21"/>
        <v>-0.12083333333333712</v>
      </c>
      <c r="AI62" s="18">
        <f t="shared" si="22"/>
        <v>-2.0541666666666694</v>
      </c>
      <c r="AJ62" s="18">
        <f t="shared" si="23"/>
        <v>-2.5541666666666716</v>
      </c>
      <c r="AK62" s="18">
        <f t="shared" si="24"/>
        <v>-0.61250000000000426</v>
      </c>
      <c r="AL62" s="18">
        <f t="shared" si="25"/>
        <v>0</v>
      </c>
      <c r="AM62" s="18">
        <f t="shared" si="26"/>
        <v>0</v>
      </c>
      <c r="AN62" s="18">
        <f t="shared" si="27"/>
        <v>0</v>
      </c>
    </row>
    <row r="63" spans="1:40" x14ac:dyDescent="0.35">
      <c r="A63" s="6">
        <v>3</v>
      </c>
      <c r="B63" s="8">
        <v>-0.11438172043010733</v>
      </c>
      <c r="E63" s="4">
        <v>2018</v>
      </c>
      <c r="F63" s="4" t="s">
        <v>97</v>
      </c>
      <c r="G63" s="4">
        <v>2</v>
      </c>
      <c r="H63" s="9">
        <f>B65</f>
        <v>0.52083333333333337</v>
      </c>
      <c r="I63" s="9">
        <f t="shared" si="2"/>
        <v>0</v>
      </c>
      <c r="J63" s="13">
        <f t="shared" si="0"/>
        <v>0</v>
      </c>
      <c r="K63" s="13"/>
      <c r="N63" s="29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25"/>
      <c r="AB63" s="28">
        <v>27</v>
      </c>
      <c r="AC63" s="18">
        <f t="shared" si="16"/>
        <v>0</v>
      </c>
      <c r="AD63" s="18">
        <f t="shared" si="17"/>
        <v>0</v>
      </c>
      <c r="AE63" s="18">
        <f t="shared" si="18"/>
        <v>0</v>
      </c>
      <c r="AF63" s="18">
        <f t="shared" si="19"/>
        <v>0</v>
      </c>
      <c r="AG63" s="18">
        <f t="shared" si="20"/>
        <v>1.5375000000000005</v>
      </c>
      <c r="AH63" s="18">
        <f t="shared" si="21"/>
        <v>-3.3333333333333659E-2</v>
      </c>
      <c r="AI63" s="18">
        <f t="shared" si="22"/>
        <v>-2.5916666666666641</v>
      </c>
      <c r="AJ63" s="18">
        <f t="shared" si="23"/>
        <v>-1.4166666666666607</v>
      </c>
      <c r="AK63" s="18">
        <f t="shared" si="24"/>
        <v>0</v>
      </c>
      <c r="AL63" s="18">
        <f t="shared" si="25"/>
        <v>0</v>
      </c>
      <c r="AM63" s="18">
        <f t="shared" si="26"/>
        <v>0</v>
      </c>
      <c r="AN63" s="18">
        <f t="shared" si="27"/>
        <v>0</v>
      </c>
    </row>
    <row r="64" spans="1:40" x14ac:dyDescent="0.35">
      <c r="A64" s="7">
        <v>1</v>
      </c>
      <c r="B64" s="8">
        <v>2.2083333333333335</v>
      </c>
      <c r="E64" s="4">
        <v>2018</v>
      </c>
      <c r="F64" s="4" t="s">
        <v>97</v>
      </c>
      <c r="G64" s="4">
        <v>3</v>
      </c>
      <c r="H64" s="9">
        <f t="shared" ref="H64:H92" si="28">B66</f>
        <v>-0.47083333333333349</v>
      </c>
      <c r="I64" s="9">
        <f t="shared" si="2"/>
        <v>0</v>
      </c>
      <c r="J64" s="13">
        <f t="shared" si="0"/>
        <v>0</v>
      </c>
      <c r="K64" s="13"/>
      <c r="N64" s="29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25"/>
      <c r="AB64" s="28">
        <v>28</v>
      </c>
      <c r="AC64" s="18">
        <f t="shared" si="16"/>
        <v>0</v>
      </c>
      <c r="AD64" s="18">
        <f t="shared" si="17"/>
        <v>0</v>
      </c>
      <c r="AE64" s="18">
        <f t="shared" si="18"/>
        <v>0</v>
      </c>
      <c r="AF64" s="18">
        <f t="shared" si="19"/>
        <v>0</v>
      </c>
      <c r="AG64" s="18">
        <f t="shared" si="20"/>
        <v>-2.8291666666666679</v>
      </c>
      <c r="AH64" s="18">
        <f t="shared" si="21"/>
        <v>-2.5208333333333308</v>
      </c>
      <c r="AI64" s="18">
        <f t="shared" si="22"/>
        <v>-1.0083333333333364</v>
      </c>
      <c r="AJ64" s="18">
        <f t="shared" si="23"/>
        <v>-2.9874999999999954</v>
      </c>
      <c r="AK64" s="18">
        <f t="shared" si="24"/>
        <v>0</v>
      </c>
      <c r="AL64" s="18">
        <f t="shared" si="25"/>
        <v>0</v>
      </c>
      <c r="AM64" s="18">
        <f t="shared" si="26"/>
        <v>0</v>
      </c>
      <c r="AN64" s="18">
        <f t="shared" si="27"/>
        <v>0</v>
      </c>
    </row>
    <row r="65" spans="1:40" x14ac:dyDescent="0.35">
      <c r="A65" s="7">
        <v>2</v>
      </c>
      <c r="B65" s="8">
        <v>0.52083333333333337</v>
      </c>
      <c r="E65" s="4">
        <v>2018</v>
      </c>
      <c r="F65" s="4" t="s">
        <v>97</v>
      </c>
      <c r="G65" s="4">
        <v>4</v>
      </c>
      <c r="H65" s="9">
        <f t="shared" si="28"/>
        <v>-1.6041666666666667</v>
      </c>
      <c r="I65" s="9">
        <f t="shared" si="2"/>
        <v>0</v>
      </c>
      <c r="J65" s="13">
        <f t="shared" si="0"/>
        <v>0</v>
      </c>
      <c r="K65" s="13"/>
      <c r="N65" s="29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25"/>
      <c r="AB65" s="28">
        <v>29</v>
      </c>
      <c r="AC65" s="18">
        <f>AC31-O31</f>
        <v>0</v>
      </c>
      <c r="AD65" s="18"/>
      <c r="AE65" s="18">
        <f t="shared" ref="AE65:AN66" si="29">AE31-Q31</f>
        <v>0</v>
      </c>
      <c r="AF65" s="18">
        <f t="shared" si="29"/>
        <v>0</v>
      </c>
      <c r="AG65" s="18">
        <f t="shared" si="29"/>
        <v>-1.6624999999999952</v>
      </c>
      <c r="AH65" s="18">
        <f t="shared" si="29"/>
        <v>-3.950000000000002</v>
      </c>
      <c r="AI65" s="18">
        <f t="shared" si="29"/>
        <v>-2.216666666666665</v>
      </c>
      <c r="AJ65" s="18">
        <f t="shared" si="29"/>
        <v>-5.0041666666666664</v>
      </c>
      <c r="AK65" s="18">
        <f t="shared" si="29"/>
        <v>0</v>
      </c>
      <c r="AL65" s="18">
        <f t="shared" si="29"/>
        <v>0</v>
      </c>
      <c r="AM65" s="18">
        <f t="shared" si="29"/>
        <v>0</v>
      </c>
      <c r="AN65" s="18">
        <f t="shared" si="29"/>
        <v>0</v>
      </c>
    </row>
    <row r="66" spans="1:40" x14ac:dyDescent="0.35">
      <c r="A66" s="7">
        <v>3</v>
      </c>
      <c r="B66" s="8">
        <v>-0.47083333333333349</v>
      </c>
      <c r="E66" s="4">
        <v>2018</v>
      </c>
      <c r="F66" s="4" t="s">
        <v>97</v>
      </c>
      <c r="G66" s="4">
        <v>5</v>
      </c>
      <c r="H66" s="9">
        <f t="shared" si="28"/>
        <v>-1.9708333333333325</v>
      </c>
      <c r="I66" s="9">
        <f t="shared" si="2"/>
        <v>0</v>
      </c>
      <c r="J66" s="13">
        <f t="shared" si="0"/>
        <v>0</v>
      </c>
      <c r="K66" s="13"/>
      <c r="N66" s="29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25"/>
      <c r="AB66" s="28">
        <v>30</v>
      </c>
      <c r="AC66" s="18">
        <f>AC32-O32</f>
        <v>0</v>
      </c>
      <c r="AD66" s="18"/>
      <c r="AE66" s="18">
        <f t="shared" si="29"/>
        <v>0</v>
      </c>
      <c r="AF66" s="18">
        <f t="shared" si="29"/>
        <v>0</v>
      </c>
      <c r="AG66" s="18">
        <f t="shared" si="29"/>
        <v>0.37916666666666821</v>
      </c>
      <c r="AH66" s="18">
        <f t="shared" si="29"/>
        <v>-2.2041666666666586</v>
      </c>
      <c r="AI66" s="18">
        <f t="shared" si="29"/>
        <v>-3.6458333333333348</v>
      </c>
      <c r="AJ66" s="18">
        <f t="shared" si="29"/>
        <v>0</v>
      </c>
      <c r="AK66" s="18">
        <f t="shared" si="29"/>
        <v>0</v>
      </c>
      <c r="AL66" s="18">
        <f t="shared" si="29"/>
        <v>0</v>
      </c>
      <c r="AM66" s="18">
        <f t="shared" si="29"/>
        <v>0</v>
      </c>
      <c r="AN66" s="18">
        <f t="shared" si="29"/>
        <v>0</v>
      </c>
    </row>
    <row r="67" spans="1:40" x14ac:dyDescent="0.35">
      <c r="A67" s="7">
        <v>4</v>
      </c>
      <c r="B67" s="8">
        <v>-1.6041666666666667</v>
      </c>
      <c r="E67" s="4">
        <v>2018</v>
      </c>
      <c r="F67" s="4" t="s">
        <v>97</v>
      </c>
      <c r="G67" s="4">
        <v>6</v>
      </c>
      <c r="H67" s="9">
        <f t="shared" si="28"/>
        <v>-0.26250000000000001</v>
      </c>
      <c r="I67" s="9">
        <f t="shared" si="2"/>
        <v>0</v>
      </c>
      <c r="J67" s="13">
        <f t="shared" ref="J67:J130" si="30">IF(I67=0,0,ABS(18-I67))</f>
        <v>0</v>
      </c>
      <c r="K67" s="13"/>
      <c r="N67" s="29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25"/>
      <c r="AB67" s="28">
        <v>31</v>
      </c>
      <c r="AC67" s="18">
        <f>AC33-O33</f>
        <v>0</v>
      </c>
      <c r="AD67" s="18"/>
      <c r="AE67" s="18">
        <f>AE33-Q33</f>
        <v>0</v>
      </c>
      <c r="AF67" s="18"/>
      <c r="AG67" s="18">
        <f>AG33-S33</f>
        <v>-0.62500000000000178</v>
      </c>
      <c r="AH67" s="18"/>
      <c r="AI67" s="18">
        <f>AI33-U33</f>
        <v>-3.0541666666666658</v>
      </c>
      <c r="AJ67" s="18">
        <f>AJ33-V33</f>
        <v>-1.1333333333333329</v>
      </c>
      <c r="AK67" s="18"/>
      <c r="AL67" s="18">
        <f>AL33-X33</f>
        <v>0</v>
      </c>
      <c r="AM67" s="18"/>
      <c r="AN67" s="18">
        <f>AN33-Z33</f>
        <v>0</v>
      </c>
    </row>
    <row r="68" spans="1:40" x14ac:dyDescent="0.35">
      <c r="A68" s="7">
        <v>5</v>
      </c>
      <c r="B68" s="8">
        <v>-1.9708333333333325</v>
      </c>
      <c r="E68" s="4">
        <v>2018</v>
      </c>
      <c r="F68" s="4" t="s">
        <v>97</v>
      </c>
      <c r="G68" s="4">
        <v>7</v>
      </c>
      <c r="H68" s="9">
        <f t="shared" si="28"/>
        <v>0.9375</v>
      </c>
      <c r="I68" s="9">
        <f t="shared" ref="I68:I131" si="31">IF(H68&gt;=18,H68,0)</f>
        <v>0</v>
      </c>
      <c r="J68" s="13">
        <f t="shared" si="30"/>
        <v>0</v>
      </c>
      <c r="K68" s="13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37">
        <f>SUM(AC37:AC67)</f>
        <v>0</v>
      </c>
      <c r="AD68" s="37">
        <f t="shared" ref="AD68:AN68" si="32">SUM(AD37:AD67)</f>
        <v>0</v>
      </c>
      <c r="AE68" s="37">
        <f t="shared" si="32"/>
        <v>0</v>
      </c>
      <c r="AF68" s="37">
        <f t="shared" si="32"/>
        <v>0</v>
      </c>
      <c r="AG68" s="37">
        <f t="shared" si="32"/>
        <v>-13.620833333333316</v>
      </c>
      <c r="AH68" s="37">
        <f t="shared" si="32"/>
        <v>-38.704166666666644</v>
      </c>
      <c r="AI68" s="37">
        <f t="shared" si="32"/>
        <v>-95.973106060606085</v>
      </c>
      <c r="AJ68" s="37">
        <f t="shared" si="32"/>
        <v>-79.041666666666686</v>
      </c>
      <c r="AK68" s="37">
        <f t="shared" si="32"/>
        <v>-30.683333333333323</v>
      </c>
      <c r="AL68" s="37">
        <f t="shared" si="32"/>
        <v>1.112500000000002</v>
      </c>
      <c r="AM68" s="37">
        <f t="shared" si="32"/>
        <v>0</v>
      </c>
      <c r="AN68" s="37">
        <f t="shared" si="32"/>
        <v>0</v>
      </c>
    </row>
    <row r="69" spans="1:40" x14ac:dyDescent="0.35">
      <c r="A69" s="7">
        <v>6</v>
      </c>
      <c r="B69" s="8">
        <v>-0.26250000000000001</v>
      </c>
      <c r="E69" s="4">
        <v>2018</v>
      </c>
      <c r="F69" s="4" t="s">
        <v>97</v>
      </c>
      <c r="G69" s="4">
        <v>8</v>
      </c>
      <c r="H69" s="9">
        <f t="shared" si="28"/>
        <v>-1.783333333333333</v>
      </c>
      <c r="I69" s="9">
        <f t="shared" si="31"/>
        <v>0</v>
      </c>
      <c r="J69" s="13">
        <f t="shared" si="30"/>
        <v>0</v>
      </c>
      <c r="K69" s="13"/>
    </row>
    <row r="70" spans="1:40" x14ac:dyDescent="0.35">
      <c r="A70" s="7">
        <v>7</v>
      </c>
      <c r="B70" s="8">
        <v>0.9375</v>
      </c>
      <c r="E70" s="4">
        <v>2018</v>
      </c>
      <c r="F70" s="4" t="s">
        <v>97</v>
      </c>
      <c r="G70" s="4">
        <v>9</v>
      </c>
      <c r="H70" s="9">
        <f t="shared" si="28"/>
        <v>1.2500000000000159E-2</v>
      </c>
      <c r="I70" s="9">
        <f t="shared" si="31"/>
        <v>0</v>
      </c>
      <c r="J70" s="13">
        <f t="shared" si="30"/>
        <v>0</v>
      </c>
      <c r="K70" s="13"/>
    </row>
    <row r="71" spans="1:40" x14ac:dyDescent="0.35">
      <c r="A71" s="7">
        <v>8</v>
      </c>
      <c r="B71" s="8">
        <v>-1.783333333333333</v>
      </c>
      <c r="E71" s="4">
        <v>2018</v>
      </c>
      <c r="F71" s="4" t="s">
        <v>97</v>
      </c>
      <c r="G71" s="4">
        <v>10</v>
      </c>
      <c r="H71" s="9">
        <f t="shared" si="28"/>
        <v>-1.1083333333333332</v>
      </c>
      <c r="I71" s="9">
        <f t="shared" si="31"/>
        <v>0</v>
      </c>
      <c r="J71" s="13">
        <f t="shared" si="30"/>
        <v>0</v>
      </c>
      <c r="K71" s="13"/>
    </row>
    <row r="72" spans="1:40" x14ac:dyDescent="0.35">
      <c r="A72" s="7">
        <v>9</v>
      </c>
      <c r="B72" s="8">
        <v>1.2500000000000159E-2</v>
      </c>
      <c r="E72" s="4">
        <v>2018</v>
      </c>
      <c r="F72" s="4" t="s">
        <v>97</v>
      </c>
      <c r="G72" s="4">
        <v>11</v>
      </c>
      <c r="H72" s="9">
        <f t="shared" si="28"/>
        <v>-1.3625</v>
      </c>
      <c r="I72" s="9">
        <f t="shared" si="31"/>
        <v>0</v>
      </c>
      <c r="J72" s="13">
        <f t="shared" si="30"/>
        <v>0</v>
      </c>
      <c r="K72" s="13"/>
    </row>
    <row r="73" spans="1:40" x14ac:dyDescent="0.35">
      <c r="A73" s="7">
        <v>10</v>
      </c>
      <c r="B73" s="8">
        <v>-1.1083333333333332</v>
      </c>
      <c r="E73" s="4">
        <v>2018</v>
      </c>
      <c r="F73" s="4" t="s">
        <v>97</v>
      </c>
      <c r="G73" s="4">
        <v>12</v>
      </c>
      <c r="H73" s="9">
        <f t="shared" si="28"/>
        <v>-2.1625000000000001</v>
      </c>
      <c r="I73" s="9">
        <f t="shared" si="31"/>
        <v>0</v>
      </c>
      <c r="J73" s="13">
        <f t="shared" si="30"/>
        <v>0</v>
      </c>
      <c r="K73" s="13"/>
    </row>
    <row r="74" spans="1:40" x14ac:dyDescent="0.35">
      <c r="A74" s="7">
        <v>11</v>
      </c>
      <c r="B74" s="8">
        <v>-1.3625</v>
      </c>
      <c r="E74" s="4">
        <v>2018</v>
      </c>
      <c r="F74" s="4" t="s">
        <v>97</v>
      </c>
      <c r="G74" s="4">
        <v>13</v>
      </c>
      <c r="H74" s="9">
        <f t="shared" si="28"/>
        <v>-1.645833333333333</v>
      </c>
      <c r="I74" s="9">
        <f t="shared" si="31"/>
        <v>0</v>
      </c>
      <c r="J74" s="13">
        <f t="shared" si="30"/>
        <v>0</v>
      </c>
      <c r="K74" s="13"/>
    </row>
    <row r="75" spans="1:40" x14ac:dyDescent="0.35">
      <c r="A75" s="7">
        <v>12</v>
      </c>
      <c r="B75" s="8">
        <v>-2.1625000000000001</v>
      </c>
      <c r="E75" s="4">
        <v>2018</v>
      </c>
      <c r="F75" s="4" t="s">
        <v>97</v>
      </c>
      <c r="G75" s="4">
        <v>14</v>
      </c>
      <c r="H75" s="9">
        <f t="shared" si="28"/>
        <v>-1.4333333333333333</v>
      </c>
      <c r="I75" s="9">
        <f t="shared" si="31"/>
        <v>0</v>
      </c>
      <c r="J75" s="13">
        <f t="shared" si="30"/>
        <v>0</v>
      </c>
      <c r="K75" s="13"/>
    </row>
    <row r="76" spans="1:40" x14ac:dyDescent="0.35">
      <c r="A76" s="7">
        <v>13</v>
      </c>
      <c r="B76" s="8">
        <v>-1.645833333333333</v>
      </c>
      <c r="E76" s="4">
        <v>2018</v>
      </c>
      <c r="F76" s="4" t="s">
        <v>97</v>
      </c>
      <c r="G76" s="4">
        <v>15</v>
      </c>
      <c r="H76" s="9">
        <f t="shared" si="28"/>
        <v>-1.1625000000000001</v>
      </c>
      <c r="I76" s="9">
        <f t="shared" si="31"/>
        <v>0</v>
      </c>
      <c r="J76" s="13">
        <f t="shared" si="30"/>
        <v>0</v>
      </c>
      <c r="K76" s="13"/>
    </row>
    <row r="77" spans="1:40" x14ac:dyDescent="0.35">
      <c r="A77" s="7">
        <v>14</v>
      </c>
      <c r="B77" s="8">
        <v>-1.4333333333333333</v>
      </c>
      <c r="E77" s="4">
        <v>2018</v>
      </c>
      <c r="F77" s="4" t="s">
        <v>97</v>
      </c>
      <c r="G77" s="4">
        <v>16</v>
      </c>
      <c r="H77" s="9">
        <f t="shared" si="28"/>
        <v>-4.291666666666667</v>
      </c>
      <c r="I77" s="9">
        <f t="shared" si="31"/>
        <v>0</v>
      </c>
      <c r="J77" s="13">
        <f t="shared" si="30"/>
        <v>0</v>
      </c>
      <c r="K77" s="13"/>
    </row>
    <row r="78" spans="1:40" x14ac:dyDescent="0.35">
      <c r="A78" s="7">
        <v>15</v>
      </c>
      <c r="B78" s="8">
        <v>-1.1625000000000001</v>
      </c>
      <c r="E78" s="4">
        <v>2018</v>
      </c>
      <c r="F78" s="4" t="s">
        <v>97</v>
      </c>
      <c r="G78" s="4">
        <v>17</v>
      </c>
      <c r="H78" s="9">
        <f t="shared" si="28"/>
        <v>-1.0625000000000004</v>
      </c>
      <c r="I78" s="9">
        <f t="shared" si="31"/>
        <v>0</v>
      </c>
      <c r="J78" s="13">
        <f t="shared" si="30"/>
        <v>0</v>
      </c>
      <c r="K78" s="13"/>
    </row>
    <row r="79" spans="1:40" x14ac:dyDescent="0.35">
      <c r="A79" s="7">
        <v>16</v>
      </c>
      <c r="B79" s="8">
        <v>-4.291666666666667</v>
      </c>
      <c r="E79" s="4">
        <v>2018</v>
      </c>
      <c r="F79" s="4" t="s">
        <v>97</v>
      </c>
      <c r="G79" s="4">
        <v>18</v>
      </c>
      <c r="H79" s="9">
        <f t="shared" si="28"/>
        <v>0.81666666666666643</v>
      </c>
      <c r="I79" s="9">
        <f t="shared" si="31"/>
        <v>0</v>
      </c>
      <c r="J79" s="13">
        <f t="shared" si="30"/>
        <v>0</v>
      </c>
      <c r="K79" s="13"/>
    </row>
    <row r="80" spans="1:40" x14ac:dyDescent="0.35">
      <c r="A80" s="7">
        <v>17</v>
      </c>
      <c r="B80" s="8">
        <v>-1.0625000000000004</v>
      </c>
      <c r="E80" s="4">
        <v>2018</v>
      </c>
      <c r="F80" s="4" t="s">
        <v>97</v>
      </c>
      <c r="G80" s="4">
        <v>19</v>
      </c>
      <c r="H80" s="9">
        <f t="shared" si="28"/>
        <v>-3.3083333333333331</v>
      </c>
      <c r="I80" s="9">
        <f t="shared" si="31"/>
        <v>0</v>
      </c>
      <c r="J80" s="13">
        <f t="shared" si="30"/>
        <v>0</v>
      </c>
      <c r="K80" s="13"/>
    </row>
    <row r="81" spans="1:11" x14ac:dyDescent="0.35">
      <c r="A81" s="7">
        <v>18</v>
      </c>
      <c r="B81" s="8">
        <v>0.81666666666666643</v>
      </c>
      <c r="E81" s="4">
        <v>2018</v>
      </c>
      <c r="F81" s="4" t="s">
        <v>97</v>
      </c>
      <c r="G81" s="4">
        <v>20</v>
      </c>
      <c r="H81" s="9">
        <f t="shared" si="28"/>
        <v>-2.2958333333333338</v>
      </c>
      <c r="I81" s="9">
        <f t="shared" si="31"/>
        <v>0</v>
      </c>
      <c r="J81" s="13">
        <f t="shared" si="30"/>
        <v>0</v>
      </c>
      <c r="K81" s="13"/>
    </row>
    <row r="82" spans="1:11" x14ac:dyDescent="0.35">
      <c r="A82" s="7">
        <v>19</v>
      </c>
      <c r="B82" s="8">
        <v>-3.3083333333333331</v>
      </c>
      <c r="E82" s="4">
        <v>2018</v>
      </c>
      <c r="F82" s="4" t="s">
        <v>97</v>
      </c>
      <c r="G82" s="4">
        <v>21</v>
      </c>
      <c r="H82" s="9">
        <f t="shared" si="28"/>
        <v>-0.17083333333333336</v>
      </c>
      <c r="I82" s="9">
        <f t="shared" si="31"/>
        <v>0</v>
      </c>
      <c r="J82" s="13">
        <f t="shared" si="30"/>
        <v>0</v>
      </c>
      <c r="K82" s="13"/>
    </row>
    <row r="83" spans="1:11" x14ac:dyDescent="0.35">
      <c r="A83" s="7">
        <v>20</v>
      </c>
      <c r="B83" s="8">
        <v>-2.2958333333333338</v>
      </c>
      <c r="E83" s="4">
        <v>2018</v>
      </c>
      <c r="F83" s="4" t="s">
        <v>97</v>
      </c>
      <c r="G83" s="4">
        <v>22</v>
      </c>
      <c r="H83" s="9">
        <f t="shared" si="28"/>
        <v>-0.26250000000000012</v>
      </c>
      <c r="I83" s="9">
        <f t="shared" si="31"/>
        <v>0</v>
      </c>
      <c r="J83" s="13">
        <f t="shared" si="30"/>
        <v>0</v>
      </c>
      <c r="K83" s="13"/>
    </row>
    <row r="84" spans="1:11" x14ac:dyDescent="0.35">
      <c r="A84" s="7">
        <v>21</v>
      </c>
      <c r="B84" s="8">
        <v>-0.17083333333333336</v>
      </c>
      <c r="E84" s="4">
        <v>2018</v>
      </c>
      <c r="F84" s="4" t="s">
        <v>97</v>
      </c>
      <c r="G84" s="4">
        <v>23</v>
      </c>
      <c r="H84" s="9">
        <f t="shared" si="28"/>
        <v>-0.59999999999999976</v>
      </c>
      <c r="I84" s="9">
        <f t="shared" si="31"/>
        <v>0</v>
      </c>
      <c r="J84" s="13">
        <f t="shared" si="30"/>
        <v>0</v>
      </c>
      <c r="K84" s="13"/>
    </row>
    <row r="85" spans="1:11" x14ac:dyDescent="0.35">
      <c r="A85" s="7">
        <v>22</v>
      </c>
      <c r="B85" s="8">
        <v>-0.26250000000000012</v>
      </c>
      <c r="E85" s="4">
        <v>2018</v>
      </c>
      <c r="F85" s="4" t="s">
        <v>97</v>
      </c>
      <c r="G85" s="4">
        <v>24</v>
      </c>
      <c r="H85" s="9">
        <f t="shared" si="28"/>
        <v>-1.9750000000000003</v>
      </c>
      <c r="I85" s="9">
        <f t="shared" si="31"/>
        <v>0</v>
      </c>
      <c r="J85" s="13">
        <f t="shared" si="30"/>
        <v>0</v>
      </c>
      <c r="K85" s="13"/>
    </row>
    <row r="86" spans="1:11" x14ac:dyDescent="0.35">
      <c r="A86" s="7">
        <v>23</v>
      </c>
      <c r="B86" s="8">
        <v>-0.59999999999999976</v>
      </c>
      <c r="E86" s="4">
        <v>2018</v>
      </c>
      <c r="F86" s="4" t="s">
        <v>97</v>
      </c>
      <c r="G86" s="4">
        <v>25</v>
      </c>
      <c r="H86" s="9">
        <f t="shared" si="28"/>
        <v>-1.9916666666666669</v>
      </c>
      <c r="I86" s="9">
        <f t="shared" si="31"/>
        <v>0</v>
      </c>
      <c r="J86" s="13">
        <f t="shared" si="30"/>
        <v>0</v>
      </c>
      <c r="K86" s="13"/>
    </row>
    <row r="87" spans="1:11" x14ac:dyDescent="0.35">
      <c r="A87" s="7">
        <v>24</v>
      </c>
      <c r="B87" s="8">
        <v>-1.9750000000000003</v>
      </c>
      <c r="E87" s="4">
        <v>2018</v>
      </c>
      <c r="F87" s="4" t="s">
        <v>97</v>
      </c>
      <c r="G87" s="4">
        <v>26</v>
      </c>
      <c r="H87" s="9">
        <f t="shared" si="28"/>
        <v>3.375</v>
      </c>
      <c r="I87" s="9">
        <f t="shared" si="31"/>
        <v>0</v>
      </c>
      <c r="J87" s="13">
        <f t="shared" si="30"/>
        <v>0</v>
      </c>
      <c r="K87" s="13"/>
    </row>
    <row r="88" spans="1:11" x14ac:dyDescent="0.35">
      <c r="A88" s="7">
        <v>25</v>
      </c>
      <c r="B88" s="8">
        <v>-1.9916666666666669</v>
      </c>
      <c r="E88" s="4">
        <v>2018</v>
      </c>
      <c r="F88" s="4" t="s">
        <v>97</v>
      </c>
      <c r="G88" s="4">
        <v>27</v>
      </c>
      <c r="H88" s="9">
        <f t="shared" si="28"/>
        <v>3.8333333333333335</v>
      </c>
      <c r="I88" s="9">
        <f t="shared" si="31"/>
        <v>0</v>
      </c>
      <c r="J88" s="13">
        <f t="shared" si="30"/>
        <v>0</v>
      </c>
      <c r="K88" s="13"/>
    </row>
    <row r="89" spans="1:11" x14ac:dyDescent="0.35">
      <c r="A89" s="7">
        <v>26</v>
      </c>
      <c r="B89" s="8">
        <v>3.375</v>
      </c>
      <c r="E89" s="4">
        <v>2018</v>
      </c>
      <c r="F89" s="4" t="s">
        <v>97</v>
      </c>
      <c r="G89" s="4">
        <v>28</v>
      </c>
      <c r="H89" s="9">
        <f t="shared" si="28"/>
        <v>4.541666666666667</v>
      </c>
      <c r="I89" s="9">
        <f t="shared" si="31"/>
        <v>0</v>
      </c>
      <c r="J89" s="13">
        <f t="shared" si="30"/>
        <v>0</v>
      </c>
      <c r="K89" s="13"/>
    </row>
    <row r="90" spans="1:11" x14ac:dyDescent="0.35">
      <c r="A90" s="7">
        <v>27</v>
      </c>
      <c r="B90" s="8">
        <v>3.8333333333333335</v>
      </c>
      <c r="E90" s="4">
        <v>2018</v>
      </c>
      <c r="F90" s="4" t="s">
        <v>97</v>
      </c>
      <c r="G90" s="4">
        <v>29</v>
      </c>
      <c r="H90" s="9">
        <f t="shared" si="28"/>
        <v>4.0916666666666659</v>
      </c>
      <c r="I90" s="9">
        <f t="shared" si="31"/>
        <v>0</v>
      </c>
      <c r="J90" s="13">
        <f t="shared" si="30"/>
        <v>0</v>
      </c>
      <c r="K90" s="13"/>
    </row>
    <row r="91" spans="1:11" x14ac:dyDescent="0.35">
      <c r="A91" s="7">
        <v>28</v>
      </c>
      <c r="B91" s="8">
        <v>4.541666666666667</v>
      </c>
      <c r="E91" s="4">
        <v>2018</v>
      </c>
      <c r="F91" s="4" t="s">
        <v>97</v>
      </c>
      <c r="G91" s="4">
        <v>30</v>
      </c>
      <c r="H91" s="9">
        <f t="shared" si="28"/>
        <v>2.941666666666666</v>
      </c>
      <c r="I91" s="9">
        <f t="shared" si="31"/>
        <v>0</v>
      </c>
      <c r="J91" s="13">
        <f t="shared" si="30"/>
        <v>0</v>
      </c>
      <c r="K91" s="13"/>
    </row>
    <row r="92" spans="1:11" x14ac:dyDescent="0.35">
      <c r="A92" s="7">
        <v>29</v>
      </c>
      <c r="B92" s="8">
        <v>4.0916666666666659</v>
      </c>
      <c r="E92" s="4">
        <v>2018</v>
      </c>
      <c r="F92" s="4" t="s">
        <v>97</v>
      </c>
      <c r="G92" s="4">
        <v>31</v>
      </c>
      <c r="H92" s="9">
        <f t="shared" si="28"/>
        <v>4.1000000000000005</v>
      </c>
      <c r="I92" s="9">
        <f t="shared" si="31"/>
        <v>0</v>
      </c>
      <c r="J92" s="13">
        <f t="shared" si="30"/>
        <v>0</v>
      </c>
      <c r="K92" s="13"/>
    </row>
    <row r="93" spans="1:11" x14ac:dyDescent="0.35">
      <c r="A93" s="7">
        <v>30</v>
      </c>
      <c r="B93" s="8">
        <v>2.941666666666666</v>
      </c>
      <c r="E93" s="4">
        <v>2018</v>
      </c>
      <c r="F93" s="4" t="s">
        <v>98</v>
      </c>
      <c r="G93" s="4">
        <v>1</v>
      </c>
      <c r="H93" s="9">
        <f>B96</f>
        <v>-0.12916666666666674</v>
      </c>
      <c r="I93" s="9">
        <f t="shared" si="31"/>
        <v>0</v>
      </c>
      <c r="J93" s="12">
        <f t="shared" si="30"/>
        <v>0</v>
      </c>
      <c r="K93" s="13"/>
    </row>
    <row r="94" spans="1:11" x14ac:dyDescent="0.35">
      <c r="A94" s="7">
        <v>31</v>
      </c>
      <c r="B94" s="8">
        <v>4.1000000000000005</v>
      </c>
      <c r="E94" s="4">
        <v>2018</v>
      </c>
      <c r="F94" s="4" t="s">
        <v>98</v>
      </c>
      <c r="G94" s="4">
        <v>2</v>
      </c>
      <c r="H94" s="9">
        <f t="shared" ref="H94:H121" si="33">B97</f>
        <v>1.9125000000000003</v>
      </c>
      <c r="I94" s="9">
        <f t="shared" si="31"/>
        <v>0</v>
      </c>
      <c r="J94" s="13">
        <f t="shared" si="30"/>
        <v>0</v>
      </c>
      <c r="K94" s="13"/>
    </row>
    <row r="95" spans="1:11" x14ac:dyDescent="0.35">
      <c r="A95" s="6">
        <v>4</v>
      </c>
      <c r="B95" s="8">
        <v>3.465972222222224</v>
      </c>
      <c r="E95" s="4">
        <v>2018</v>
      </c>
      <c r="F95" s="4" t="s">
        <v>98</v>
      </c>
      <c r="G95" s="4">
        <v>3</v>
      </c>
      <c r="H95" s="9">
        <f t="shared" si="33"/>
        <v>2.8166666666666664</v>
      </c>
      <c r="I95" s="9">
        <f t="shared" si="31"/>
        <v>0</v>
      </c>
      <c r="J95" s="13">
        <f t="shared" si="30"/>
        <v>0</v>
      </c>
      <c r="K95" s="13"/>
    </row>
    <row r="96" spans="1:11" x14ac:dyDescent="0.35">
      <c r="A96" s="7">
        <v>1</v>
      </c>
      <c r="B96" s="8">
        <v>-0.12916666666666674</v>
      </c>
      <c r="E96" s="4">
        <v>2018</v>
      </c>
      <c r="F96" s="4" t="s">
        <v>98</v>
      </c>
      <c r="G96" s="4">
        <v>4</v>
      </c>
      <c r="H96" s="9">
        <f t="shared" si="33"/>
        <v>0.9333333333333339</v>
      </c>
      <c r="I96" s="9">
        <f t="shared" si="31"/>
        <v>0</v>
      </c>
      <c r="J96" s="13">
        <f t="shared" si="30"/>
        <v>0</v>
      </c>
      <c r="K96" s="13"/>
    </row>
    <row r="97" spans="1:11" x14ac:dyDescent="0.35">
      <c r="A97" s="7">
        <v>2</v>
      </c>
      <c r="B97" s="8">
        <v>1.9125000000000003</v>
      </c>
      <c r="E97" s="4">
        <v>2018</v>
      </c>
      <c r="F97" s="4" t="s">
        <v>98</v>
      </c>
      <c r="G97" s="4">
        <v>5</v>
      </c>
      <c r="H97" s="9">
        <f t="shared" si="33"/>
        <v>-1.9208333333333336</v>
      </c>
      <c r="I97" s="9">
        <f t="shared" si="31"/>
        <v>0</v>
      </c>
      <c r="J97" s="13">
        <f t="shared" si="30"/>
        <v>0</v>
      </c>
      <c r="K97" s="13"/>
    </row>
    <row r="98" spans="1:11" x14ac:dyDescent="0.35">
      <c r="A98" s="7">
        <v>3</v>
      </c>
      <c r="B98" s="8">
        <v>2.8166666666666664</v>
      </c>
      <c r="E98" s="4">
        <v>2018</v>
      </c>
      <c r="F98" s="4" t="s">
        <v>98</v>
      </c>
      <c r="G98" s="4">
        <v>6</v>
      </c>
      <c r="H98" s="9">
        <f t="shared" si="33"/>
        <v>-0.30833333333333329</v>
      </c>
      <c r="I98" s="9">
        <f t="shared" si="31"/>
        <v>0</v>
      </c>
      <c r="J98" s="13">
        <f t="shared" si="30"/>
        <v>0</v>
      </c>
      <c r="K98" s="13"/>
    </row>
    <row r="99" spans="1:11" x14ac:dyDescent="0.35">
      <c r="A99" s="7">
        <v>4</v>
      </c>
      <c r="B99" s="8">
        <v>0.9333333333333339</v>
      </c>
      <c r="E99" s="4">
        <v>2018</v>
      </c>
      <c r="F99" s="4" t="s">
        <v>98</v>
      </c>
      <c r="G99" s="4">
        <v>7</v>
      </c>
      <c r="H99" s="9">
        <f t="shared" si="33"/>
        <v>-2.3833333333333342</v>
      </c>
      <c r="I99" s="9">
        <f t="shared" si="31"/>
        <v>0</v>
      </c>
      <c r="J99" s="13">
        <f t="shared" si="30"/>
        <v>0</v>
      </c>
      <c r="K99" s="13"/>
    </row>
    <row r="100" spans="1:11" x14ac:dyDescent="0.35">
      <c r="A100" s="7">
        <v>5</v>
      </c>
      <c r="B100" s="8">
        <v>-1.9208333333333336</v>
      </c>
      <c r="E100" s="4">
        <v>2018</v>
      </c>
      <c r="F100" s="4" t="s">
        <v>98</v>
      </c>
      <c r="G100" s="4">
        <v>8</v>
      </c>
      <c r="H100" s="9">
        <f t="shared" si="33"/>
        <v>-1.8791666666666662</v>
      </c>
      <c r="I100" s="9">
        <f t="shared" si="31"/>
        <v>0</v>
      </c>
      <c r="J100" s="13">
        <f t="shared" si="30"/>
        <v>0</v>
      </c>
      <c r="K100" s="13"/>
    </row>
    <row r="101" spans="1:11" x14ac:dyDescent="0.35">
      <c r="A101" s="7">
        <v>6</v>
      </c>
      <c r="B101" s="8">
        <v>-0.30833333333333329</v>
      </c>
      <c r="E101" s="4">
        <v>2018</v>
      </c>
      <c r="F101" s="4" t="s">
        <v>98</v>
      </c>
      <c r="G101" s="4">
        <v>9</v>
      </c>
      <c r="H101" s="9">
        <f t="shared" si="33"/>
        <v>-0.9083333333333331</v>
      </c>
      <c r="I101" s="9">
        <f t="shared" si="31"/>
        <v>0</v>
      </c>
      <c r="J101" s="13">
        <f t="shared" si="30"/>
        <v>0</v>
      </c>
      <c r="K101" s="13"/>
    </row>
    <row r="102" spans="1:11" x14ac:dyDescent="0.35">
      <c r="A102" s="7">
        <v>7</v>
      </c>
      <c r="B102" s="8">
        <v>-2.3833333333333342</v>
      </c>
      <c r="E102" s="4">
        <v>2018</v>
      </c>
      <c r="F102" s="4" t="s">
        <v>98</v>
      </c>
      <c r="G102" s="4">
        <v>10</v>
      </c>
      <c r="H102" s="9">
        <f t="shared" si="33"/>
        <v>1.7249999999999996</v>
      </c>
      <c r="I102" s="9">
        <f t="shared" si="31"/>
        <v>0</v>
      </c>
      <c r="J102" s="13">
        <f t="shared" si="30"/>
        <v>0</v>
      </c>
      <c r="K102" s="13"/>
    </row>
    <row r="103" spans="1:11" x14ac:dyDescent="0.35">
      <c r="A103" s="7">
        <v>8</v>
      </c>
      <c r="B103" s="8">
        <v>-1.8791666666666662</v>
      </c>
      <c r="E103" s="4">
        <v>2018</v>
      </c>
      <c r="F103" s="4" t="s">
        <v>98</v>
      </c>
      <c r="G103" s="4">
        <v>11</v>
      </c>
      <c r="H103" s="9">
        <f t="shared" si="33"/>
        <v>2.5249999999999995</v>
      </c>
      <c r="I103" s="9">
        <f t="shared" si="31"/>
        <v>0</v>
      </c>
      <c r="J103" s="13">
        <f t="shared" si="30"/>
        <v>0</v>
      </c>
      <c r="K103" s="13"/>
    </row>
    <row r="104" spans="1:11" x14ac:dyDescent="0.35">
      <c r="A104" s="7">
        <v>9</v>
      </c>
      <c r="B104" s="8">
        <v>-0.9083333333333331</v>
      </c>
      <c r="E104" s="4">
        <v>2018</v>
      </c>
      <c r="F104" s="4" t="s">
        <v>98</v>
      </c>
      <c r="G104" s="4">
        <v>12</v>
      </c>
      <c r="H104" s="9">
        <f t="shared" si="33"/>
        <v>5.0874999999999995</v>
      </c>
      <c r="I104" s="9">
        <f t="shared" si="31"/>
        <v>0</v>
      </c>
      <c r="J104" s="13">
        <f t="shared" si="30"/>
        <v>0</v>
      </c>
      <c r="K104" s="13"/>
    </row>
    <row r="105" spans="1:11" x14ac:dyDescent="0.35">
      <c r="A105" s="7">
        <v>10</v>
      </c>
      <c r="B105" s="8">
        <v>1.7249999999999996</v>
      </c>
      <c r="E105" s="4">
        <v>2018</v>
      </c>
      <c r="F105" s="4" t="s">
        <v>98</v>
      </c>
      <c r="G105" s="4">
        <v>13</v>
      </c>
      <c r="H105" s="9">
        <f t="shared" si="33"/>
        <v>3.7083333333333339</v>
      </c>
      <c r="I105" s="9">
        <f t="shared" si="31"/>
        <v>0</v>
      </c>
      <c r="J105" s="13">
        <f t="shared" si="30"/>
        <v>0</v>
      </c>
      <c r="K105" s="13"/>
    </row>
    <row r="106" spans="1:11" x14ac:dyDescent="0.35">
      <c r="A106" s="7">
        <v>11</v>
      </c>
      <c r="B106" s="8">
        <v>2.5249999999999995</v>
      </c>
      <c r="E106" s="4">
        <v>2018</v>
      </c>
      <c r="F106" s="4" t="s">
        <v>98</v>
      </c>
      <c r="G106" s="4">
        <v>14</v>
      </c>
      <c r="H106" s="9">
        <f t="shared" si="33"/>
        <v>-0.6499999999999998</v>
      </c>
      <c r="I106" s="9">
        <f t="shared" si="31"/>
        <v>0</v>
      </c>
      <c r="J106" s="13">
        <f t="shared" si="30"/>
        <v>0</v>
      </c>
      <c r="K106" s="13"/>
    </row>
    <row r="107" spans="1:11" x14ac:dyDescent="0.35">
      <c r="A107" s="7">
        <v>12</v>
      </c>
      <c r="B107" s="8">
        <v>5.0874999999999995</v>
      </c>
      <c r="E107" s="4">
        <v>2018</v>
      </c>
      <c r="F107" s="4" t="s">
        <v>98</v>
      </c>
      <c r="G107" s="4">
        <v>15</v>
      </c>
      <c r="H107" s="9">
        <f t="shared" si="33"/>
        <v>-1.8083333333333336</v>
      </c>
      <c r="I107" s="9">
        <f t="shared" si="31"/>
        <v>0</v>
      </c>
      <c r="J107" s="13">
        <f t="shared" si="30"/>
        <v>0</v>
      </c>
      <c r="K107" s="13"/>
    </row>
    <row r="108" spans="1:11" x14ac:dyDescent="0.35">
      <c r="A108" s="7">
        <v>13</v>
      </c>
      <c r="B108" s="8">
        <v>3.7083333333333339</v>
      </c>
      <c r="E108" s="4">
        <v>2018</v>
      </c>
      <c r="F108" s="4" t="s">
        <v>98</v>
      </c>
      <c r="G108" s="4">
        <v>16</v>
      </c>
      <c r="H108" s="9">
        <f t="shared" si="33"/>
        <v>1.7416666666666669</v>
      </c>
      <c r="I108" s="9">
        <f t="shared" si="31"/>
        <v>0</v>
      </c>
      <c r="J108" s="13">
        <f t="shared" si="30"/>
        <v>0</v>
      </c>
      <c r="K108" s="13"/>
    </row>
    <row r="109" spans="1:11" x14ac:dyDescent="0.35">
      <c r="A109" s="7">
        <v>14</v>
      </c>
      <c r="B109" s="8">
        <v>-0.6499999999999998</v>
      </c>
      <c r="E109" s="4">
        <v>2018</v>
      </c>
      <c r="F109" s="4" t="s">
        <v>98</v>
      </c>
      <c r="G109" s="4">
        <v>17</v>
      </c>
      <c r="H109" s="9">
        <f t="shared" si="33"/>
        <v>1.6666666666666653E-2</v>
      </c>
      <c r="I109" s="9">
        <f t="shared" si="31"/>
        <v>0</v>
      </c>
      <c r="J109" s="13">
        <f t="shared" si="30"/>
        <v>0</v>
      </c>
      <c r="K109" s="13"/>
    </row>
    <row r="110" spans="1:11" x14ac:dyDescent="0.35">
      <c r="A110" s="7">
        <v>15</v>
      </c>
      <c r="B110" s="8">
        <v>-1.8083333333333336</v>
      </c>
      <c r="E110" s="4">
        <v>2018</v>
      </c>
      <c r="F110" s="4" t="s">
        <v>98</v>
      </c>
      <c r="G110" s="4">
        <v>18</v>
      </c>
      <c r="H110" s="9">
        <f t="shared" si="33"/>
        <v>1.8791666666666667</v>
      </c>
      <c r="I110" s="9">
        <f t="shared" si="31"/>
        <v>0</v>
      </c>
      <c r="J110" s="13">
        <f t="shared" si="30"/>
        <v>0</v>
      </c>
      <c r="K110" s="13"/>
    </row>
    <row r="111" spans="1:11" x14ac:dyDescent="0.35">
      <c r="A111" s="7">
        <v>16</v>
      </c>
      <c r="B111" s="8">
        <v>1.7416666666666669</v>
      </c>
      <c r="E111" s="4">
        <v>2018</v>
      </c>
      <c r="F111" s="4" t="s">
        <v>98</v>
      </c>
      <c r="G111" s="4">
        <v>19</v>
      </c>
      <c r="H111" s="9">
        <f t="shared" si="33"/>
        <v>1.5208333333333333</v>
      </c>
      <c r="I111" s="9">
        <f t="shared" si="31"/>
        <v>0</v>
      </c>
      <c r="J111" s="13">
        <f t="shared" si="30"/>
        <v>0</v>
      </c>
      <c r="K111" s="13"/>
    </row>
    <row r="112" spans="1:11" x14ac:dyDescent="0.35">
      <c r="A112" s="7">
        <v>17</v>
      </c>
      <c r="B112" s="8">
        <v>1.6666666666666653E-2</v>
      </c>
      <c r="E112" s="4">
        <v>2018</v>
      </c>
      <c r="F112" s="4" t="s">
        <v>98</v>
      </c>
      <c r="G112" s="4">
        <v>20</v>
      </c>
      <c r="H112" s="9">
        <f t="shared" si="33"/>
        <v>2.6541666666666663</v>
      </c>
      <c r="I112" s="9">
        <f t="shared" si="31"/>
        <v>0</v>
      </c>
      <c r="J112" s="13">
        <f t="shared" si="30"/>
        <v>0</v>
      </c>
      <c r="K112" s="13"/>
    </row>
    <row r="113" spans="1:11" x14ac:dyDescent="0.35">
      <c r="A113" s="7">
        <v>18</v>
      </c>
      <c r="B113" s="8">
        <v>1.8791666666666667</v>
      </c>
      <c r="E113" s="4">
        <v>2018</v>
      </c>
      <c r="F113" s="4" t="s">
        <v>98</v>
      </c>
      <c r="G113" s="4">
        <v>21</v>
      </c>
      <c r="H113" s="9">
        <f t="shared" si="33"/>
        <v>7.1333333333333329</v>
      </c>
      <c r="I113" s="9">
        <f t="shared" si="31"/>
        <v>0</v>
      </c>
      <c r="J113" s="13">
        <f t="shared" si="30"/>
        <v>0</v>
      </c>
      <c r="K113" s="13"/>
    </row>
    <row r="114" spans="1:11" x14ac:dyDescent="0.35">
      <c r="A114" s="7">
        <v>19</v>
      </c>
      <c r="B114" s="8">
        <v>1.5208333333333333</v>
      </c>
      <c r="E114" s="4">
        <v>2018</v>
      </c>
      <c r="F114" s="4" t="s">
        <v>98</v>
      </c>
      <c r="G114" s="4">
        <v>22</v>
      </c>
      <c r="H114" s="9">
        <f t="shared" si="33"/>
        <v>9.6166666666666654</v>
      </c>
      <c r="I114" s="9">
        <f t="shared" si="31"/>
        <v>0</v>
      </c>
      <c r="J114" s="13">
        <f t="shared" si="30"/>
        <v>0</v>
      </c>
      <c r="K114" s="13"/>
    </row>
    <row r="115" spans="1:11" x14ac:dyDescent="0.35">
      <c r="A115" s="7">
        <v>20</v>
      </c>
      <c r="B115" s="8">
        <v>2.6541666666666663</v>
      </c>
      <c r="E115" s="4">
        <v>2018</v>
      </c>
      <c r="F115" s="4" t="s">
        <v>98</v>
      </c>
      <c r="G115" s="4">
        <v>23</v>
      </c>
      <c r="H115" s="9">
        <f t="shared" si="33"/>
        <v>11.249999999999998</v>
      </c>
      <c r="I115" s="9">
        <f t="shared" si="31"/>
        <v>0</v>
      </c>
      <c r="J115" s="13">
        <f t="shared" si="30"/>
        <v>0</v>
      </c>
      <c r="K115" s="13"/>
    </row>
    <row r="116" spans="1:11" x14ac:dyDescent="0.35">
      <c r="A116" s="7">
        <v>21</v>
      </c>
      <c r="B116" s="8">
        <v>7.1333333333333329</v>
      </c>
      <c r="E116" s="4">
        <v>2018</v>
      </c>
      <c r="F116" s="4" t="s">
        <v>98</v>
      </c>
      <c r="G116" s="4">
        <v>24</v>
      </c>
      <c r="H116" s="9">
        <f t="shared" si="33"/>
        <v>11.183333333333335</v>
      </c>
      <c r="I116" s="9">
        <f t="shared" si="31"/>
        <v>0</v>
      </c>
      <c r="J116" s="13">
        <f t="shared" si="30"/>
        <v>0</v>
      </c>
      <c r="K116" s="13"/>
    </row>
    <row r="117" spans="1:11" x14ac:dyDescent="0.35">
      <c r="A117" s="7">
        <v>22</v>
      </c>
      <c r="B117" s="8">
        <v>9.6166666666666654</v>
      </c>
      <c r="E117" s="4">
        <v>2018</v>
      </c>
      <c r="F117" s="4" t="s">
        <v>98</v>
      </c>
      <c r="G117" s="4">
        <v>25</v>
      </c>
      <c r="H117" s="9">
        <f t="shared" si="33"/>
        <v>8.3583333333333325</v>
      </c>
      <c r="I117" s="9">
        <f t="shared" si="31"/>
        <v>0</v>
      </c>
      <c r="J117" s="13">
        <f t="shared" si="30"/>
        <v>0</v>
      </c>
      <c r="K117" s="13"/>
    </row>
    <row r="118" spans="1:11" x14ac:dyDescent="0.35">
      <c r="A118" s="7">
        <v>23</v>
      </c>
      <c r="B118" s="8">
        <v>11.249999999999998</v>
      </c>
      <c r="E118" s="4">
        <v>2018</v>
      </c>
      <c r="F118" s="4" t="s">
        <v>98</v>
      </c>
      <c r="G118" s="4">
        <v>26</v>
      </c>
      <c r="H118" s="9">
        <f t="shared" si="33"/>
        <v>8.8833333333333329</v>
      </c>
      <c r="I118" s="9">
        <f t="shared" si="31"/>
        <v>0</v>
      </c>
      <c r="J118" s="13">
        <f t="shared" si="30"/>
        <v>0</v>
      </c>
      <c r="K118" s="13"/>
    </row>
    <row r="119" spans="1:11" x14ac:dyDescent="0.35">
      <c r="A119" s="7">
        <v>24</v>
      </c>
      <c r="B119" s="8">
        <v>11.183333333333335</v>
      </c>
      <c r="E119" s="4">
        <v>2018</v>
      </c>
      <c r="F119" s="4" t="s">
        <v>98</v>
      </c>
      <c r="G119" s="4">
        <v>27</v>
      </c>
      <c r="H119" s="9">
        <f t="shared" si="33"/>
        <v>9.3208333333333329</v>
      </c>
      <c r="I119" s="9">
        <f t="shared" si="31"/>
        <v>0</v>
      </c>
      <c r="J119" s="13">
        <f t="shared" si="30"/>
        <v>0</v>
      </c>
      <c r="K119" s="13"/>
    </row>
    <row r="120" spans="1:11" x14ac:dyDescent="0.35">
      <c r="A120" s="7">
        <v>25</v>
      </c>
      <c r="B120" s="8">
        <v>8.3583333333333325</v>
      </c>
      <c r="E120" s="4">
        <v>2018</v>
      </c>
      <c r="F120" s="4" t="s">
        <v>98</v>
      </c>
      <c r="G120" s="4">
        <v>28</v>
      </c>
      <c r="H120" s="9">
        <f t="shared" si="33"/>
        <v>4.9458333333333337</v>
      </c>
      <c r="I120" s="9">
        <f t="shared" si="31"/>
        <v>0</v>
      </c>
      <c r="J120" s="13">
        <f t="shared" si="30"/>
        <v>0</v>
      </c>
      <c r="K120" s="13"/>
    </row>
    <row r="121" spans="1:11" x14ac:dyDescent="0.35">
      <c r="A121" s="7">
        <v>26</v>
      </c>
      <c r="B121" s="8">
        <v>8.8833333333333329</v>
      </c>
      <c r="E121" s="4">
        <v>2018</v>
      </c>
      <c r="F121" s="4" t="s">
        <v>98</v>
      </c>
      <c r="G121" s="4">
        <v>29</v>
      </c>
      <c r="H121" s="9">
        <f t="shared" si="33"/>
        <v>5.395833333333333</v>
      </c>
      <c r="I121" s="9">
        <f t="shared" si="31"/>
        <v>0</v>
      </c>
      <c r="J121" s="13">
        <f t="shared" si="30"/>
        <v>0</v>
      </c>
      <c r="K121" s="13"/>
    </row>
    <row r="122" spans="1:11" x14ac:dyDescent="0.35">
      <c r="A122" s="7">
        <v>27</v>
      </c>
      <c r="B122" s="8">
        <v>9.3208333333333329</v>
      </c>
      <c r="E122" s="4">
        <v>2018</v>
      </c>
      <c r="F122" s="4" t="s">
        <v>98</v>
      </c>
      <c r="G122" s="4">
        <v>30</v>
      </c>
      <c r="H122" s="9">
        <f>B125</f>
        <v>11.358333333333334</v>
      </c>
      <c r="I122" s="9">
        <f t="shared" si="31"/>
        <v>0</v>
      </c>
      <c r="J122" s="13">
        <f t="shared" si="30"/>
        <v>0</v>
      </c>
      <c r="K122" s="13"/>
    </row>
    <row r="123" spans="1:11" x14ac:dyDescent="0.35">
      <c r="A123" s="7">
        <v>28</v>
      </c>
      <c r="B123" s="8">
        <v>4.9458333333333337</v>
      </c>
      <c r="E123" s="4">
        <v>2018</v>
      </c>
      <c r="F123" s="4" t="s">
        <v>99</v>
      </c>
      <c r="G123" s="4">
        <v>1</v>
      </c>
      <c r="H123" s="9">
        <f>B127</f>
        <v>17.966666666666665</v>
      </c>
      <c r="I123" s="9">
        <f t="shared" si="31"/>
        <v>0</v>
      </c>
      <c r="J123" s="12">
        <f t="shared" si="30"/>
        <v>0</v>
      </c>
      <c r="K123" s="13"/>
    </row>
    <row r="124" spans="1:11" x14ac:dyDescent="0.35">
      <c r="A124" s="7">
        <v>29</v>
      </c>
      <c r="B124" s="8">
        <v>5.395833333333333</v>
      </c>
      <c r="E124" s="4">
        <v>2018</v>
      </c>
      <c r="F124" s="4" t="s">
        <v>99</v>
      </c>
      <c r="G124" s="4">
        <v>2</v>
      </c>
      <c r="H124" s="9">
        <f>B128</f>
        <v>22.612500000000001</v>
      </c>
      <c r="I124" s="9">
        <f t="shared" si="31"/>
        <v>22.612500000000001</v>
      </c>
      <c r="J124" s="13">
        <f t="shared" si="30"/>
        <v>4.6125000000000007</v>
      </c>
      <c r="K124" s="13"/>
    </row>
    <row r="125" spans="1:11" x14ac:dyDescent="0.35">
      <c r="A125" s="7">
        <v>30</v>
      </c>
      <c r="B125" s="8">
        <v>11.358333333333334</v>
      </c>
      <c r="E125" s="4">
        <v>2018</v>
      </c>
      <c r="F125" s="4" t="s">
        <v>99</v>
      </c>
      <c r="G125" s="4">
        <v>3</v>
      </c>
      <c r="H125" s="9">
        <f t="shared" ref="H125:H153" si="34">B129</f>
        <v>17.524999999999995</v>
      </c>
      <c r="I125" s="9">
        <f t="shared" si="31"/>
        <v>0</v>
      </c>
      <c r="J125" s="13">
        <f t="shared" si="30"/>
        <v>0</v>
      </c>
      <c r="K125" s="13"/>
    </row>
    <row r="126" spans="1:11" x14ac:dyDescent="0.35">
      <c r="A126" s="6">
        <v>5</v>
      </c>
      <c r="B126" s="8">
        <v>17.12809139784947</v>
      </c>
      <c r="E126" s="4">
        <v>2018</v>
      </c>
      <c r="F126" s="4" t="s">
        <v>99</v>
      </c>
      <c r="G126" s="4">
        <v>4</v>
      </c>
      <c r="H126" s="9">
        <f t="shared" si="34"/>
        <v>12.704166666666666</v>
      </c>
      <c r="I126" s="9">
        <f t="shared" si="31"/>
        <v>0</v>
      </c>
      <c r="J126" s="13">
        <f t="shared" si="30"/>
        <v>0</v>
      </c>
      <c r="K126" s="13"/>
    </row>
    <row r="127" spans="1:11" x14ac:dyDescent="0.35">
      <c r="A127" s="7">
        <v>1</v>
      </c>
      <c r="B127" s="8">
        <v>17.966666666666665</v>
      </c>
      <c r="E127" s="4">
        <v>2018</v>
      </c>
      <c r="F127" s="4" t="s">
        <v>99</v>
      </c>
      <c r="G127" s="4">
        <v>5</v>
      </c>
      <c r="H127" s="9">
        <f t="shared" si="34"/>
        <v>16.233333333333331</v>
      </c>
      <c r="I127" s="9">
        <f t="shared" si="31"/>
        <v>0</v>
      </c>
      <c r="J127" s="13">
        <f t="shared" si="30"/>
        <v>0</v>
      </c>
      <c r="K127" s="13"/>
    </row>
    <row r="128" spans="1:11" x14ac:dyDescent="0.35">
      <c r="A128" s="7">
        <v>2</v>
      </c>
      <c r="B128" s="8">
        <v>22.612500000000001</v>
      </c>
      <c r="E128" s="4">
        <v>2018</v>
      </c>
      <c r="F128" s="4" t="s">
        <v>99</v>
      </c>
      <c r="G128" s="4">
        <v>6</v>
      </c>
      <c r="H128" s="9">
        <f t="shared" si="34"/>
        <v>14.508333333333333</v>
      </c>
      <c r="I128" s="9">
        <f t="shared" si="31"/>
        <v>0</v>
      </c>
      <c r="J128" s="13">
        <f t="shared" si="30"/>
        <v>0</v>
      </c>
      <c r="K128" s="13"/>
    </row>
    <row r="129" spans="1:11" x14ac:dyDescent="0.35">
      <c r="A129" s="7">
        <v>3</v>
      </c>
      <c r="B129" s="8">
        <v>17.524999999999995</v>
      </c>
      <c r="E129" s="4">
        <v>2018</v>
      </c>
      <c r="F129" s="4" t="s">
        <v>99</v>
      </c>
      <c r="G129" s="4">
        <v>7</v>
      </c>
      <c r="H129" s="9">
        <f t="shared" si="34"/>
        <v>13.024999999999999</v>
      </c>
      <c r="I129" s="9">
        <f t="shared" si="31"/>
        <v>0</v>
      </c>
      <c r="J129" s="13">
        <f t="shared" si="30"/>
        <v>0</v>
      </c>
      <c r="K129" s="13"/>
    </row>
    <row r="130" spans="1:11" x14ac:dyDescent="0.35">
      <c r="A130" s="7">
        <v>4</v>
      </c>
      <c r="B130" s="8">
        <v>12.704166666666666</v>
      </c>
      <c r="E130" s="4">
        <v>2018</v>
      </c>
      <c r="F130" s="4" t="s">
        <v>99</v>
      </c>
      <c r="G130" s="4">
        <v>8</v>
      </c>
      <c r="H130" s="9">
        <f t="shared" si="34"/>
        <v>13.554166666666665</v>
      </c>
      <c r="I130" s="9">
        <f t="shared" si="31"/>
        <v>0</v>
      </c>
      <c r="J130" s="13">
        <f t="shared" si="30"/>
        <v>0</v>
      </c>
      <c r="K130" s="13"/>
    </row>
    <row r="131" spans="1:11" x14ac:dyDescent="0.35">
      <c r="A131" s="7">
        <v>5</v>
      </c>
      <c r="B131" s="8">
        <v>16.233333333333331</v>
      </c>
      <c r="E131" s="4">
        <v>2018</v>
      </c>
      <c r="F131" s="4" t="s">
        <v>99</v>
      </c>
      <c r="G131" s="4">
        <v>9</v>
      </c>
      <c r="H131" s="9">
        <f t="shared" si="34"/>
        <v>16.191666666666666</v>
      </c>
      <c r="I131" s="9">
        <f t="shared" si="31"/>
        <v>0</v>
      </c>
      <c r="J131" s="13">
        <f t="shared" ref="J131:J194" si="35">IF(I131=0,0,ABS(18-I131))</f>
        <v>0</v>
      </c>
      <c r="K131" s="13"/>
    </row>
    <row r="132" spans="1:11" x14ac:dyDescent="0.35">
      <c r="A132" s="7">
        <v>6</v>
      </c>
      <c r="B132" s="8">
        <v>14.508333333333333</v>
      </c>
      <c r="E132" s="4">
        <v>2018</v>
      </c>
      <c r="F132" s="4" t="s">
        <v>99</v>
      </c>
      <c r="G132" s="4">
        <v>10</v>
      </c>
      <c r="H132" s="9">
        <f t="shared" si="34"/>
        <v>16.108333333333334</v>
      </c>
      <c r="I132" s="9">
        <f t="shared" ref="I132:I195" si="36">IF(H132&gt;=18,H132,0)</f>
        <v>0</v>
      </c>
      <c r="J132" s="13">
        <f t="shared" si="35"/>
        <v>0</v>
      </c>
      <c r="K132" s="13"/>
    </row>
    <row r="133" spans="1:11" x14ac:dyDescent="0.35">
      <c r="A133" s="7">
        <v>7</v>
      </c>
      <c r="B133" s="8">
        <v>13.024999999999999</v>
      </c>
      <c r="E133" s="4">
        <v>2018</v>
      </c>
      <c r="F133" s="4" t="s">
        <v>99</v>
      </c>
      <c r="G133" s="4">
        <v>11</v>
      </c>
      <c r="H133" s="9">
        <f t="shared" si="34"/>
        <v>7.9541666666666666</v>
      </c>
      <c r="I133" s="9">
        <f t="shared" si="36"/>
        <v>0</v>
      </c>
      <c r="J133" s="13">
        <f t="shared" si="35"/>
        <v>0</v>
      </c>
      <c r="K133" s="13"/>
    </row>
    <row r="134" spans="1:11" x14ac:dyDescent="0.35">
      <c r="A134" s="7">
        <v>8</v>
      </c>
      <c r="B134" s="8">
        <v>13.554166666666665</v>
      </c>
      <c r="E134" s="4">
        <v>2018</v>
      </c>
      <c r="F134" s="4" t="s">
        <v>99</v>
      </c>
      <c r="G134" s="4">
        <v>12</v>
      </c>
      <c r="H134" s="9">
        <f t="shared" si="34"/>
        <v>10.895833333333334</v>
      </c>
      <c r="I134" s="9">
        <f t="shared" si="36"/>
        <v>0</v>
      </c>
      <c r="J134" s="13">
        <f t="shared" si="35"/>
        <v>0</v>
      </c>
      <c r="K134" s="13"/>
    </row>
    <row r="135" spans="1:11" x14ac:dyDescent="0.35">
      <c r="A135" s="7">
        <v>9</v>
      </c>
      <c r="B135" s="8">
        <v>16.191666666666666</v>
      </c>
      <c r="E135" s="4">
        <v>2018</v>
      </c>
      <c r="F135" s="4" t="s">
        <v>99</v>
      </c>
      <c r="G135" s="4">
        <v>13</v>
      </c>
      <c r="H135" s="9">
        <f t="shared" si="34"/>
        <v>12.475</v>
      </c>
      <c r="I135" s="9">
        <f t="shared" si="36"/>
        <v>0</v>
      </c>
      <c r="J135" s="13">
        <f t="shared" si="35"/>
        <v>0</v>
      </c>
      <c r="K135" s="13"/>
    </row>
    <row r="136" spans="1:11" x14ac:dyDescent="0.35">
      <c r="A136" s="7">
        <v>10</v>
      </c>
      <c r="B136" s="8">
        <v>16.108333333333334</v>
      </c>
      <c r="E136" s="4">
        <v>2018</v>
      </c>
      <c r="F136" s="4" t="s">
        <v>99</v>
      </c>
      <c r="G136" s="4">
        <v>14</v>
      </c>
      <c r="H136" s="9">
        <f t="shared" si="34"/>
        <v>17.541666666666664</v>
      </c>
      <c r="I136" s="9">
        <f t="shared" si="36"/>
        <v>0</v>
      </c>
      <c r="J136" s="13">
        <f t="shared" si="35"/>
        <v>0</v>
      </c>
      <c r="K136" s="13"/>
    </row>
    <row r="137" spans="1:11" x14ac:dyDescent="0.35">
      <c r="A137" s="7">
        <v>11</v>
      </c>
      <c r="B137" s="8">
        <v>7.9541666666666666</v>
      </c>
      <c r="E137" s="4">
        <v>2018</v>
      </c>
      <c r="F137" s="4" t="s">
        <v>99</v>
      </c>
      <c r="G137" s="4">
        <v>15</v>
      </c>
      <c r="H137" s="9">
        <f t="shared" si="34"/>
        <v>17.000000000000004</v>
      </c>
      <c r="I137" s="9">
        <f t="shared" si="36"/>
        <v>0</v>
      </c>
      <c r="J137" s="13">
        <f t="shared" si="35"/>
        <v>0</v>
      </c>
      <c r="K137" s="13"/>
    </row>
    <row r="138" spans="1:11" x14ac:dyDescent="0.35">
      <c r="A138" s="7">
        <v>12</v>
      </c>
      <c r="B138" s="8">
        <v>10.895833333333334</v>
      </c>
      <c r="E138" s="4">
        <v>2018</v>
      </c>
      <c r="F138" s="4" t="s">
        <v>99</v>
      </c>
      <c r="G138" s="4">
        <v>16</v>
      </c>
      <c r="H138" s="9">
        <f t="shared" si="34"/>
        <v>13.766666666666666</v>
      </c>
      <c r="I138" s="9">
        <f t="shared" si="36"/>
        <v>0</v>
      </c>
      <c r="J138" s="13">
        <f t="shared" si="35"/>
        <v>0</v>
      </c>
      <c r="K138" s="13"/>
    </row>
    <row r="139" spans="1:11" x14ac:dyDescent="0.35">
      <c r="A139" s="7">
        <v>13</v>
      </c>
      <c r="B139" s="8">
        <v>12.475</v>
      </c>
      <c r="E139" s="4">
        <v>2018</v>
      </c>
      <c r="F139" s="4" t="s">
        <v>99</v>
      </c>
      <c r="G139" s="4">
        <v>17</v>
      </c>
      <c r="H139" s="9">
        <f t="shared" si="34"/>
        <v>17.566666666666666</v>
      </c>
      <c r="I139" s="9">
        <f t="shared" si="36"/>
        <v>0</v>
      </c>
      <c r="J139" s="13">
        <f t="shared" si="35"/>
        <v>0</v>
      </c>
      <c r="K139" s="13"/>
    </row>
    <row r="140" spans="1:11" x14ac:dyDescent="0.35">
      <c r="A140" s="7">
        <v>14</v>
      </c>
      <c r="B140" s="8">
        <v>17.541666666666664</v>
      </c>
      <c r="E140" s="4">
        <v>2018</v>
      </c>
      <c r="F140" s="4" t="s">
        <v>99</v>
      </c>
      <c r="G140" s="4">
        <v>18</v>
      </c>
      <c r="H140" s="9">
        <f t="shared" si="34"/>
        <v>13.829166666666671</v>
      </c>
      <c r="I140" s="9">
        <f t="shared" si="36"/>
        <v>0</v>
      </c>
      <c r="J140" s="13">
        <f t="shared" si="35"/>
        <v>0</v>
      </c>
      <c r="K140" s="13"/>
    </row>
    <row r="141" spans="1:11" x14ac:dyDescent="0.35">
      <c r="A141" s="7">
        <v>15</v>
      </c>
      <c r="B141" s="8">
        <v>17.000000000000004</v>
      </c>
      <c r="E141" s="4">
        <v>2018</v>
      </c>
      <c r="F141" s="4" t="s">
        <v>99</v>
      </c>
      <c r="G141" s="4">
        <v>19</v>
      </c>
      <c r="H141" s="9">
        <f t="shared" si="34"/>
        <v>12.875000000000002</v>
      </c>
      <c r="I141" s="9">
        <f t="shared" si="36"/>
        <v>0</v>
      </c>
      <c r="J141" s="13">
        <f t="shared" si="35"/>
        <v>0</v>
      </c>
      <c r="K141" s="13"/>
    </row>
    <row r="142" spans="1:11" x14ac:dyDescent="0.35">
      <c r="A142" s="7">
        <v>16</v>
      </c>
      <c r="B142" s="8">
        <v>13.766666666666666</v>
      </c>
      <c r="E142" s="4">
        <v>2018</v>
      </c>
      <c r="F142" s="4" t="s">
        <v>99</v>
      </c>
      <c r="G142" s="4">
        <v>20</v>
      </c>
      <c r="H142" s="9">
        <f t="shared" si="34"/>
        <v>15.504166666666663</v>
      </c>
      <c r="I142" s="9">
        <f t="shared" si="36"/>
        <v>0</v>
      </c>
      <c r="J142" s="13">
        <f t="shared" si="35"/>
        <v>0</v>
      </c>
      <c r="K142" s="13"/>
    </row>
    <row r="143" spans="1:11" x14ac:dyDescent="0.35">
      <c r="A143" s="7">
        <v>17</v>
      </c>
      <c r="B143" s="8">
        <v>17.566666666666666</v>
      </c>
      <c r="E143" s="4">
        <v>2018</v>
      </c>
      <c r="F143" s="4" t="s">
        <v>99</v>
      </c>
      <c r="G143" s="4">
        <v>21</v>
      </c>
      <c r="H143" s="9">
        <f t="shared" si="34"/>
        <v>15.3375</v>
      </c>
      <c r="I143" s="9">
        <f t="shared" si="36"/>
        <v>0</v>
      </c>
      <c r="J143" s="13">
        <f t="shared" si="35"/>
        <v>0</v>
      </c>
      <c r="K143" s="13"/>
    </row>
    <row r="144" spans="1:11" x14ac:dyDescent="0.35">
      <c r="A144" s="7">
        <v>18</v>
      </c>
      <c r="B144" s="8">
        <v>13.829166666666671</v>
      </c>
      <c r="E144" s="4">
        <v>2018</v>
      </c>
      <c r="F144" s="4" t="s">
        <v>99</v>
      </c>
      <c r="G144" s="4">
        <v>22</v>
      </c>
      <c r="H144" s="9">
        <f t="shared" si="34"/>
        <v>14.087499999999999</v>
      </c>
      <c r="I144" s="9">
        <f t="shared" si="36"/>
        <v>0</v>
      </c>
      <c r="J144" s="13">
        <f t="shared" si="35"/>
        <v>0</v>
      </c>
      <c r="K144" s="13"/>
    </row>
    <row r="145" spans="1:11" x14ac:dyDescent="0.35">
      <c r="A145" s="7">
        <v>19</v>
      </c>
      <c r="B145" s="8">
        <v>12.875000000000002</v>
      </c>
      <c r="E145" s="4">
        <v>2018</v>
      </c>
      <c r="F145" s="4" t="s">
        <v>99</v>
      </c>
      <c r="G145" s="4">
        <v>23</v>
      </c>
      <c r="H145" s="9">
        <f t="shared" si="34"/>
        <v>19.141666666666662</v>
      </c>
      <c r="I145" s="9">
        <f t="shared" si="36"/>
        <v>19.141666666666662</v>
      </c>
      <c r="J145" s="13">
        <f t="shared" si="35"/>
        <v>1.1416666666666622</v>
      </c>
      <c r="K145" s="13"/>
    </row>
    <row r="146" spans="1:11" x14ac:dyDescent="0.35">
      <c r="A146" s="7">
        <v>20</v>
      </c>
      <c r="B146" s="8">
        <v>15.504166666666663</v>
      </c>
      <c r="E146" s="4">
        <v>2018</v>
      </c>
      <c r="F146" s="4" t="s">
        <v>99</v>
      </c>
      <c r="G146" s="4">
        <v>24</v>
      </c>
      <c r="H146" s="9">
        <f t="shared" si="34"/>
        <v>20.624999999999996</v>
      </c>
      <c r="I146" s="9">
        <f t="shared" si="36"/>
        <v>20.624999999999996</v>
      </c>
      <c r="J146" s="13">
        <f t="shared" si="35"/>
        <v>2.6249999999999964</v>
      </c>
      <c r="K146" s="13"/>
    </row>
    <row r="147" spans="1:11" x14ac:dyDescent="0.35">
      <c r="A147" s="7">
        <v>21</v>
      </c>
      <c r="B147" s="8">
        <v>15.3375</v>
      </c>
      <c r="E147" s="4">
        <v>2018</v>
      </c>
      <c r="F147" s="4" t="s">
        <v>99</v>
      </c>
      <c r="G147" s="4">
        <v>25</v>
      </c>
      <c r="H147" s="9">
        <f t="shared" si="34"/>
        <v>23.762499999999999</v>
      </c>
      <c r="I147" s="9">
        <f t="shared" si="36"/>
        <v>23.762499999999999</v>
      </c>
      <c r="J147" s="13">
        <f t="shared" si="35"/>
        <v>5.7624999999999993</v>
      </c>
      <c r="K147" s="13"/>
    </row>
    <row r="148" spans="1:11" x14ac:dyDescent="0.35">
      <c r="A148" s="7">
        <v>22</v>
      </c>
      <c r="B148" s="8">
        <v>14.087499999999999</v>
      </c>
      <c r="E148" s="4">
        <v>2018</v>
      </c>
      <c r="F148" s="4" t="s">
        <v>99</v>
      </c>
      <c r="G148" s="4">
        <v>26</v>
      </c>
      <c r="H148" s="9">
        <f t="shared" si="34"/>
        <v>22.479166666666661</v>
      </c>
      <c r="I148" s="9">
        <f t="shared" si="36"/>
        <v>22.479166666666661</v>
      </c>
      <c r="J148" s="13">
        <f t="shared" si="35"/>
        <v>4.4791666666666607</v>
      </c>
      <c r="K148" s="13"/>
    </row>
    <row r="149" spans="1:11" x14ac:dyDescent="0.35">
      <c r="A149" s="7">
        <v>23</v>
      </c>
      <c r="B149" s="8">
        <v>19.141666666666662</v>
      </c>
      <c r="E149" s="4">
        <v>2018</v>
      </c>
      <c r="F149" s="4" t="s">
        <v>99</v>
      </c>
      <c r="G149" s="4">
        <v>27</v>
      </c>
      <c r="H149" s="9">
        <f t="shared" si="34"/>
        <v>20.762499999999999</v>
      </c>
      <c r="I149" s="9">
        <f t="shared" si="36"/>
        <v>20.762499999999999</v>
      </c>
      <c r="J149" s="13">
        <f t="shared" si="35"/>
        <v>2.7624999999999993</v>
      </c>
      <c r="K149" s="13"/>
    </row>
    <row r="150" spans="1:11" x14ac:dyDescent="0.35">
      <c r="A150" s="7">
        <v>24</v>
      </c>
      <c r="B150" s="8">
        <v>20.624999999999996</v>
      </c>
      <c r="E150" s="4">
        <v>2018</v>
      </c>
      <c r="F150" s="4" t="s">
        <v>99</v>
      </c>
      <c r="G150" s="4">
        <v>28</v>
      </c>
      <c r="H150" s="9">
        <f t="shared" si="34"/>
        <v>24.229166666666668</v>
      </c>
      <c r="I150" s="9">
        <f t="shared" si="36"/>
        <v>24.229166666666668</v>
      </c>
      <c r="J150" s="13">
        <f t="shared" si="35"/>
        <v>6.2291666666666679</v>
      </c>
      <c r="K150" s="13"/>
    </row>
    <row r="151" spans="1:11" x14ac:dyDescent="0.35">
      <c r="A151" s="7">
        <v>25</v>
      </c>
      <c r="B151" s="8">
        <v>23.762499999999999</v>
      </c>
      <c r="E151" s="4">
        <v>2018</v>
      </c>
      <c r="F151" s="4" t="s">
        <v>99</v>
      </c>
      <c r="G151" s="4">
        <v>29</v>
      </c>
      <c r="H151" s="9">
        <f t="shared" si="34"/>
        <v>22.962499999999995</v>
      </c>
      <c r="I151" s="9">
        <f t="shared" si="36"/>
        <v>22.962499999999995</v>
      </c>
      <c r="J151" s="13">
        <f t="shared" si="35"/>
        <v>4.962499999999995</v>
      </c>
      <c r="K151" s="13"/>
    </row>
    <row r="152" spans="1:11" x14ac:dyDescent="0.35">
      <c r="A152" s="7">
        <v>26</v>
      </c>
      <c r="B152" s="8">
        <v>22.479166666666661</v>
      </c>
      <c r="E152" s="4">
        <v>2018</v>
      </c>
      <c r="F152" s="4" t="s">
        <v>99</v>
      </c>
      <c r="G152" s="4">
        <v>30</v>
      </c>
      <c r="H152" s="9">
        <f t="shared" si="34"/>
        <v>23.220833333333331</v>
      </c>
      <c r="I152" s="9">
        <f t="shared" si="36"/>
        <v>23.220833333333331</v>
      </c>
      <c r="J152" s="13">
        <f t="shared" si="35"/>
        <v>5.2208333333333314</v>
      </c>
      <c r="K152" s="13"/>
    </row>
    <row r="153" spans="1:11" x14ac:dyDescent="0.35">
      <c r="A153" s="7">
        <v>27</v>
      </c>
      <c r="B153" s="8">
        <v>20.762499999999999</v>
      </c>
      <c r="E153" s="4">
        <v>2018</v>
      </c>
      <c r="F153" s="4" t="s">
        <v>99</v>
      </c>
      <c r="G153" s="4">
        <v>31</v>
      </c>
      <c r="H153" s="9">
        <f t="shared" si="34"/>
        <v>24.525000000000002</v>
      </c>
      <c r="I153" s="9">
        <f t="shared" si="36"/>
        <v>24.525000000000002</v>
      </c>
      <c r="J153" s="13">
        <f t="shared" si="35"/>
        <v>6.5250000000000021</v>
      </c>
      <c r="K153" s="13"/>
    </row>
    <row r="154" spans="1:11" x14ac:dyDescent="0.35">
      <c r="A154" s="7">
        <v>28</v>
      </c>
      <c r="B154" s="8">
        <v>24.229166666666668</v>
      </c>
      <c r="E154" s="4">
        <v>2018</v>
      </c>
      <c r="F154" s="4" t="s">
        <v>100</v>
      </c>
      <c r="G154" s="4">
        <v>1</v>
      </c>
      <c r="H154" s="9">
        <f>B159</f>
        <v>22.304166666666664</v>
      </c>
      <c r="I154" s="9">
        <f t="shared" si="36"/>
        <v>22.304166666666664</v>
      </c>
      <c r="J154" s="12">
        <f t="shared" si="35"/>
        <v>4.3041666666666636</v>
      </c>
      <c r="K154" s="13"/>
    </row>
    <row r="155" spans="1:11" x14ac:dyDescent="0.35">
      <c r="A155" s="7">
        <v>29</v>
      </c>
      <c r="B155" s="8">
        <v>22.962499999999995</v>
      </c>
      <c r="E155" s="4">
        <v>2018</v>
      </c>
      <c r="F155" s="4" t="s">
        <v>100</v>
      </c>
      <c r="G155" s="4">
        <v>2</v>
      </c>
      <c r="H155" s="9">
        <f>B160</f>
        <v>16.470833333333331</v>
      </c>
      <c r="I155" s="9">
        <f t="shared" si="36"/>
        <v>0</v>
      </c>
      <c r="J155" s="13">
        <f t="shared" si="35"/>
        <v>0</v>
      </c>
      <c r="K155" s="13"/>
    </row>
    <row r="156" spans="1:11" x14ac:dyDescent="0.35">
      <c r="A156" s="7">
        <v>30</v>
      </c>
      <c r="B156" s="8">
        <v>23.220833333333331</v>
      </c>
      <c r="E156" s="4">
        <v>2018</v>
      </c>
      <c r="F156" s="4" t="s">
        <v>100</v>
      </c>
      <c r="G156" s="4">
        <v>3</v>
      </c>
      <c r="H156" s="9">
        <f t="shared" ref="H156:H183" si="37">B161</f>
        <v>17.479166666666668</v>
      </c>
      <c r="I156" s="9">
        <f t="shared" si="36"/>
        <v>0</v>
      </c>
      <c r="J156" s="13">
        <f t="shared" si="35"/>
        <v>0</v>
      </c>
      <c r="K156" s="13"/>
    </row>
    <row r="157" spans="1:11" x14ac:dyDescent="0.35">
      <c r="A157" s="7">
        <v>31</v>
      </c>
      <c r="B157" s="8">
        <v>24.525000000000002</v>
      </c>
      <c r="E157" s="4">
        <v>2018</v>
      </c>
      <c r="F157" s="4" t="s">
        <v>100</v>
      </c>
      <c r="G157" s="4">
        <v>4</v>
      </c>
      <c r="H157" s="9">
        <f t="shared" si="37"/>
        <v>16.408333333333331</v>
      </c>
      <c r="I157" s="9">
        <f t="shared" si="36"/>
        <v>0</v>
      </c>
      <c r="J157" s="13">
        <f t="shared" si="35"/>
        <v>0</v>
      </c>
      <c r="K157" s="13"/>
    </row>
    <row r="158" spans="1:11" x14ac:dyDescent="0.35">
      <c r="A158" s="6">
        <v>6</v>
      </c>
      <c r="B158" s="8">
        <v>19.734444444444442</v>
      </c>
      <c r="E158" s="4">
        <v>2018</v>
      </c>
      <c r="F158" s="4" t="s">
        <v>100</v>
      </c>
      <c r="G158" s="4">
        <v>5</v>
      </c>
      <c r="H158" s="9">
        <f t="shared" si="37"/>
        <v>12.387500000000001</v>
      </c>
      <c r="I158" s="9">
        <f t="shared" si="36"/>
        <v>0</v>
      </c>
      <c r="J158" s="13">
        <f t="shared" si="35"/>
        <v>0</v>
      </c>
      <c r="K158" s="13"/>
    </row>
    <row r="159" spans="1:11" x14ac:dyDescent="0.35">
      <c r="A159" s="7">
        <v>1</v>
      </c>
      <c r="B159" s="8">
        <v>22.304166666666664</v>
      </c>
      <c r="E159" s="4">
        <v>2018</v>
      </c>
      <c r="F159" s="4" t="s">
        <v>100</v>
      </c>
      <c r="G159" s="4">
        <v>6</v>
      </c>
      <c r="H159" s="9">
        <f t="shared" si="37"/>
        <v>12.720833333333333</v>
      </c>
      <c r="I159" s="9">
        <f t="shared" si="36"/>
        <v>0</v>
      </c>
      <c r="J159" s="13">
        <f t="shared" si="35"/>
        <v>0</v>
      </c>
      <c r="K159" s="13"/>
    </row>
    <row r="160" spans="1:11" x14ac:dyDescent="0.35">
      <c r="A160" s="7">
        <v>2</v>
      </c>
      <c r="B160" s="8">
        <v>16.470833333333331</v>
      </c>
      <c r="E160" s="4">
        <v>2018</v>
      </c>
      <c r="F160" s="4" t="s">
        <v>100</v>
      </c>
      <c r="G160" s="4">
        <v>7</v>
      </c>
      <c r="H160" s="9">
        <f t="shared" si="37"/>
        <v>17.554166666666667</v>
      </c>
      <c r="I160" s="9">
        <f t="shared" si="36"/>
        <v>0</v>
      </c>
      <c r="J160" s="13">
        <f t="shared" si="35"/>
        <v>0</v>
      </c>
      <c r="K160" s="13"/>
    </row>
    <row r="161" spans="1:11" x14ac:dyDescent="0.35">
      <c r="A161" s="7">
        <v>3</v>
      </c>
      <c r="B161" s="8">
        <v>17.479166666666668</v>
      </c>
      <c r="E161" s="4">
        <v>2018</v>
      </c>
      <c r="F161" s="4" t="s">
        <v>100</v>
      </c>
      <c r="G161" s="4">
        <v>8</v>
      </c>
      <c r="H161" s="9">
        <f t="shared" si="37"/>
        <v>18.066666666666663</v>
      </c>
      <c r="I161" s="9">
        <f t="shared" si="36"/>
        <v>18.066666666666663</v>
      </c>
      <c r="J161" s="13">
        <f t="shared" si="35"/>
        <v>6.6666666666662877E-2</v>
      </c>
      <c r="K161" s="13"/>
    </row>
    <row r="162" spans="1:11" x14ac:dyDescent="0.35">
      <c r="A162" s="7">
        <v>4</v>
      </c>
      <c r="B162" s="8">
        <v>16.408333333333331</v>
      </c>
      <c r="E162" s="4">
        <v>2018</v>
      </c>
      <c r="F162" s="4" t="s">
        <v>100</v>
      </c>
      <c r="G162" s="4">
        <v>9</v>
      </c>
      <c r="H162" s="9">
        <f t="shared" si="37"/>
        <v>18.700000000000003</v>
      </c>
      <c r="I162" s="9">
        <f t="shared" si="36"/>
        <v>18.700000000000003</v>
      </c>
      <c r="J162" s="13">
        <f t="shared" si="35"/>
        <v>0.70000000000000284</v>
      </c>
      <c r="K162" s="13"/>
    </row>
    <row r="163" spans="1:11" x14ac:dyDescent="0.35">
      <c r="A163" s="7">
        <v>5</v>
      </c>
      <c r="B163" s="8">
        <v>12.387500000000001</v>
      </c>
      <c r="E163" s="4">
        <v>2018</v>
      </c>
      <c r="F163" s="4" t="s">
        <v>100</v>
      </c>
      <c r="G163" s="4">
        <v>10</v>
      </c>
      <c r="H163" s="9">
        <f t="shared" si="37"/>
        <v>18.870833333333334</v>
      </c>
      <c r="I163" s="9">
        <f t="shared" si="36"/>
        <v>18.870833333333334</v>
      </c>
      <c r="J163" s="13">
        <f t="shared" si="35"/>
        <v>0.87083333333333357</v>
      </c>
      <c r="K163" s="13"/>
    </row>
    <row r="164" spans="1:11" x14ac:dyDescent="0.35">
      <c r="A164" s="7">
        <v>6</v>
      </c>
      <c r="B164" s="8">
        <v>12.720833333333333</v>
      </c>
      <c r="E164" s="4">
        <v>2018</v>
      </c>
      <c r="F164" s="4" t="s">
        <v>100</v>
      </c>
      <c r="G164" s="4">
        <v>11</v>
      </c>
      <c r="H164" s="9">
        <f t="shared" si="37"/>
        <v>18.170833333333331</v>
      </c>
      <c r="I164" s="9">
        <f t="shared" si="36"/>
        <v>18.170833333333331</v>
      </c>
      <c r="J164" s="13">
        <f t="shared" si="35"/>
        <v>0.17083333333333073</v>
      </c>
      <c r="K164" s="13"/>
    </row>
    <row r="165" spans="1:11" x14ac:dyDescent="0.35">
      <c r="A165" s="7">
        <v>7</v>
      </c>
      <c r="B165" s="8">
        <v>17.554166666666667</v>
      </c>
      <c r="E165" s="4">
        <v>2018</v>
      </c>
      <c r="F165" s="4" t="s">
        <v>100</v>
      </c>
      <c r="G165" s="4">
        <v>12</v>
      </c>
      <c r="H165" s="9">
        <f t="shared" si="37"/>
        <v>19.466666666666665</v>
      </c>
      <c r="I165" s="9">
        <f t="shared" si="36"/>
        <v>19.466666666666665</v>
      </c>
      <c r="J165" s="13">
        <f t="shared" si="35"/>
        <v>1.466666666666665</v>
      </c>
      <c r="K165" s="13"/>
    </row>
    <row r="166" spans="1:11" x14ac:dyDescent="0.35">
      <c r="A166" s="7">
        <v>8</v>
      </c>
      <c r="B166" s="8">
        <v>18.066666666666663</v>
      </c>
      <c r="E166" s="4">
        <v>2018</v>
      </c>
      <c r="F166" s="4" t="s">
        <v>100</v>
      </c>
      <c r="G166" s="4">
        <v>13</v>
      </c>
      <c r="H166" s="9">
        <f t="shared" si="37"/>
        <v>22.104166666666671</v>
      </c>
      <c r="I166" s="9">
        <f t="shared" si="36"/>
        <v>22.104166666666671</v>
      </c>
      <c r="J166" s="13">
        <f t="shared" si="35"/>
        <v>4.1041666666666714</v>
      </c>
      <c r="K166" s="13"/>
    </row>
    <row r="167" spans="1:11" x14ac:dyDescent="0.35">
      <c r="A167" s="7">
        <v>9</v>
      </c>
      <c r="B167" s="8">
        <v>18.700000000000003</v>
      </c>
      <c r="E167" s="4">
        <v>2018</v>
      </c>
      <c r="F167" s="4" t="s">
        <v>100</v>
      </c>
      <c r="G167" s="4">
        <v>14</v>
      </c>
      <c r="H167" s="9">
        <f t="shared" si="37"/>
        <v>19.912499999999998</v>
      </c>
      <c r="I167" s="9">
        <f t="shared" si="36"/>
        <v>19.912499999999998</v>
      </c>
      <c r="J167" s="13">
        <f t="shared" si="35"/>
        <v>1.9124999999999979</v>
      </c>
      <c r="K167" s="13"/>
    </row>
    <row r="168" spans="1:11" x14ac:dyDescent="0.35">
      <c r="A168" s="7">
        <v>10</v>
      </c>
      <c r="B168" s="8">
        <v>18.870833333333334</v>
      </c>
      <c r="E168" s="4">
        <v>2018</v>
      </c>
      <c r="F168" s="4" t="s">
        <v>100</v>
      </c>
      <c r="G168" s="4">
        <v>15</v>
      </c>
      <c r="H168" s="9">
        <f t="shared" si="37"/>
        <v>19.849999999999998</v>
      </c>
      <c r="I168" s="9">
        <f t="shared" si="36"/>
        <v>19.849999999999998</v>
      </c>
      <c r="J168" s="13">
        <f t="shared" si="35"/>
        <v>1.8499999999999979</v>
      </c>
      <c r="K168" s="13"/>
    </row>
    <row r="169" spans="1:11" x14ac:dyDescent="0.35">
      <c r="A169" s="7">
        <v>11</v>
      </c>
      <c r="B169" s="8">
        <v>18.170833333333331</v>
      </c>
      <c r="E169" s="4">
        <v>2018</v>
      </c>
      <c r="F169" s="4" t="s">
        <v>100</v>
      </c>
      <c r="G169" s="4">
        <v>16</v>
      </c>
      <c r="H169" s="9">
        <f t="shared" si="37"/>
        <v>22.962499999999991</v>
      </c>
      <c r="I169" s="9">
        <f t="shared" si="36"/>
        <v>22.962499999999991</v>
      </c>
      <c r="J169" s="13">
        <f t="shared" si="35"/>
        <v>4.9624999999999915</v>
      </c>
      <c r="K169" s="13"/>
    </row>
    <row r="170" spans="1:11" x14ac:dyDescent="0.35">
      <c r="A170" s="7">
        <v>12</v>
      </c>
      <c r="B170" s="8">
        <v>19.466666666666665</v>
      </c>
      <c r="E170" s="4">
        <v>2018</v>
      </c>
      <c r="F170" s="4" t="s">
        <v>100</v>
      </c>
      <c r="G170" s="4">
        <v>17</v>
      </c>
      <c r="H170" s="9">
        <f t="shared" si="37"/>
        <v>25.825000000000003</v>
      </c>
      <c r="I170" s="9">
        <f t="shared" si="36"/>
        <v>25.825000000000003</v>
      </c>
      <c r="J170" s="13">
        <f t="shared" si="35"/>
        <v>7.8250000000000028</v>
      </c>
      <c r="K170" s="13"/>
    </row>
    <row r="171" spans="1:11" x14ac:dyDescent="0.35">
      <c r="A171" s="7">
        <v>13</v>
      </c>
      <c r="B171" s="8">
        <v>22.104166666666671</v>
      </c>
      <c r="E171" s="4">
        <v>2018</v>
      </c>
      <c r="F171" s="4" t="s">
        <v>100</v>
      </c>
      <c r="G171" s="4">
        <v>18</v>
      </c>
      <c r="H171" s="9">
        <f t="shared" si="37"/>
        <v>26.887499999999992</v>
      </c>
      <c r="I171" s="9">
        <f t="shared" si="36"/>
        <v>26.887499999999992</v>
      </c>
      <c r="J171" s="13">
        <f t="shared" si="35"/>
        <v>8.8874999999999922</v>
      </c>
      <c r="K171" s="13"/>
    </row>
    <row r="172" spans="1:11" x14ac:dyDescent="0.35">
      <c r="A172" s="7">
        <v>14</v>
      </c>
      <c r="B172" s="8">
        <v>19.912499999999998</v>
      </c>
      <c r="E172" s="4">
        <v>2018</v>
      </c>
      <c r="F172" s="4" t="s">
        <v>100</v>
      </c>
      <c r="G172" s="4">
        <v>19</v>
      </c>
      <c r="H172" s="9">
        <f t="shared" si="37"/>
        <v>19.637499999999999</v>
      </c>
      <c r="I172" s="9">
        <f t="shared" si="36"/>
        <v>19.637499999999999</v>
      </c>
      <c r="J172" s="13">
        <f t="shared" si="35"/>
        <v>1.6374999999999993</v>
      </c>
      <c r="K172" s="13"/>
    </row>
    <row r="173" spans="1:11" x14ac:dyDescent="0.35">
      <c r="A173" s="7">
        <v>15</v>
      </c>
      <c r="B173" s="8">
        <v>19.849999999999998</v>
      </c>
      <c r="E173" s="4">
        <v>2018</v>
      </c>
      <c r="F173" s="4" t="s">
        <v>100</v>
      </c>
      <c r="G173" s="4">
        <v>20</v>
      </c>
      <c r="H173" s="9">
        <f t="shared" si="37"/>
        <v>19.900000000000002</v>
      </c>
      <c r="I173" s="9">
        <f t="shared" si="36"/>
        <v>19.900000000000002</v>
      </c>
      <c r="J173" s="13">
        <f t="shared" si="35"/>
        <v>1.9000000000000021</v>
      </c>
      <c r="K173" s="13"/>
    </row>
    <row r="174" spans="1:11" x14ac:dyDescent="0.35">
      <c r="A174" s="7">
        <v>16</v>
      </c>
      <c r="B174" s="8">
        <v>22.962499999999991</v>
      </c>
      <c r="E174" s="4">
        <v>2018</v>
      </c>
      <c r="F174" s="4" t="s">
        <v>100</v>
      </c>
      <c r="G174" s="4">
        <v>21</v>
      </c>
      <c r="H174" s="9">
        <f t="shared" si="37"/>
        <v>18.504166666666666</v>
      </c>
      <c r="I174" s="9">
        <f t="shared" si="36"/>
        <v>18.504166666666666</v>
      </c>
      <c r="J174" s="13">
        <f t="shared" si="35"/>
        <v>0.50416666666666643</v>
      </c>
      <c r="K174" s="13"/>
    </row>
    <row r="175" spans="1:11" x14ac:dyDescent="0.35">
      <c r="A175" s="7">
        <v>17</v>
      </c>
      <c r="B175" s="8">
        <v>25.825000000000003</v>
      </c>
      <c r="E175" s="4">
        <v>2018</v>
      </c>
      <c r="F175" s="4" t="s">
        <v>100</v>
      </c>
      <c r="G175" s="4">
        <v>22</v>
      </c>
      <c r="H175" s="9">
        <f t="shared" si="37"/>
        <v>18.141666666666669</v>
      </c>
      <c r="I175" s="9">
        <f t="shared" si="36"/>
        <v>18.141666666666669</v>
      </c>
      <c r="J175" s="13">
        <f t="shared" si="35"/>
        <v>0.14166666666666927</v>
      </c>
      <c r="K175" s="13"/>
    </row>
    <row r="176" spans="1:11" x14ac:dyDescent="0.35">
      <c r="A176" s="7">
        <v>18</v>
      </c>
      <c r="B176" s="8">
        <v>26.887499999999992</v>
      </c>
      <c r="E176" s="4">
        <v>2018</v>
      </c>
      <c r="F176" s="4" t="s">
        <v>100</v>
      </c>
      <c r="G176" s="4">
        <v>23</v>
      </c>
      <c r="H176" s="9">
        <f t="shared" si="37"/>
        <v>17.641666666666662</v>
      </c>
      <c r="I176" s="9">
        <f t="shared" si="36"/>
        <v>0</v>
      </c>
      <c r="J176" s="13">
        <f t="shared" si="35"/>
        <v>0</v>
      </c>
      <c r="K176" s="13"/>
    </row>
    <row r="177" spans="1:11" x14ac:dyDescent="0.35">
      <c r="A177" s="7">
        <v>19</v>
      </c>
      <c r="B177" s="8">
        <v>19.637499999999999</v>
      </c>
      <c r="E177" s="4">
        <v>2018</v>
      </c>
      <c r="F177" s="4" t="s">
        <v>100</v>
      </c>
      <c r="G177" s="4">
        <v>24</v>
      </c>
      <c r="H177" s="9">
        <f t="shared" si="37"/>
        <v>18.070833333333336</v>
      </c>
      <c r="I177" s="9">
        <f t="shared" si="36"/>
        <v>18.070833333333336</v>
      </c>
      <c r="J177" s="13">
        <f t="shared" si="35"/>
        <v>7.0833333333336412E-2</v>
      </c>
      <c r="K177" s="13"/>
    </row>
    <row r="178" spans="1:11" x14ac:dyDescent="0.35">
      <c r="A178" s="7">
        <v>20</v>
      </c>
      <c r="B178" s="8">
        <v>19.900000000000002</v>
      </c>
      <c r="E178" s="4">
        <v>2018</v>
      </c>
      <c r="F178" s="4" t="s">
        <v>100</v>
      </c>
      <c r="G178" s="4">
        <v>25</v>
      </c>
      <c r="H178" s="9">
        <f t="shared" si="37"/>
        <v>17.966666666666669</v>
      </c>
      <c r="I178" s="9">
        <f t="shared" si="36"/>
        <v>0</v>
      </c>
      <c r="J178" s="13">
        <f t="shared" si="35"/>
        <v>0</v>
      </c>
      <c r="K178" s="13"/>
    </row>
    <row r="179" spans="1:11" x14ac:dyDescent="0.35">
      <c r="A179" s="7">
        <v>21</v>
      </c>
      <c r="B179" s="8">
        <v>18.504166666666666</v>
      </c>
      <c r="E179" s="4">
        <v>2018</v>
      </c>
      <c r="F179" s="4" t="s">
        <v>100</v>
      </c>
      <c r="G179" s="4">
        <v>26</v>
      </c>
      <c r="H179" s="9">
        <f t="shared" si="37"/>
        <v>18.120833333333337</v>
      </c>
      <c r="I179" s="9">
        <f t="shared" si="36"/>
        <v>18.120833333333337</v>
      </c>
      <c r="J179" s="13">
        <f t="shared" si="35"/>
        <v>0.12083333333333712</v>
      </c>
      <c r="K179" s="13"/>
    </row>
    <row r="180" spans="1:11" x14ac:dyDescent="0.35">
      <c r="A180" s="7">
        <v>22</v>
      </c>
      <c r="B180" s="8">
        <v>18.141666666666669</v>
      </c>
      <c r="E180" s="4">
        <v>2018</v>
      </c>
      <c r="F180" s="4" t="s">
        <v>100</v>
      </c>
      <c r="G180" s="4">
        <v>27</v>
      </c>
      <c r="H180" s="9">
        <f t="shared" si="37"/>
        <v>19.433333333333334</v>
      </c>
      <c r="I180" s="9">
        <f t="shared" si="36"/>
        <v>19.433333333333334</v>
      </c>
      <c r="J180" s="13">
        <f t="shared" si="35"/>
        <v>1.4333333333333336</v>
      </c>
      <c r="K180" s="13"/>
    </row>
    <row r="181" spans="1:11" x14ac:dyDescent="0.35">
      <c r="A181" s="7">
        <v>23</v>
      </c>
      <c r="B181" s="8">
        <v>17.641666666666662</v>
      </c>
      <c r="E181" s="4">
        <v>2018</v>
      </c>
      <c r="F181" s="4" t="s">
        <v>100</v>
      </c>
      <c r="G181" s="4">
        <v>28</v>
      </c>
      <c r="H181" s="9">
        <f t="shared" si="37"/>
        <v>23.920833333333331</v>
      </c>
      <c r="I181" s="9">
        <f t="shared" si="36"/>
        <v>23.920833333333331</v>
      </c>
      <c r="J181" s="13">
        <f t="shared" si="35"/>
        <v>5.9208333333333307</v>
      </c>
      <c r="K181" s="13"/>
    </row>
    <row r="182" spans="1:11" x14ac:dyDescent="0.35">
      <c r="A182" s="7">
        <v>24</v>
      </c>
      <c r="B182" s="8">
        <v>18.070833333333336</v>
      </c>
      <c r="E182" s="4">
        <v>2018</v>
      </c>
      <c r="F182" s="4" t="s">
        <v>100</v>
      </c>
      <c r="G182" s="4">
        <v>29</v>
      </c>
      <c r="H182" s="9">
        <f t="shared" si="37"/>
        <v>26.150000000000002</v>
      </c>
      <c r="I182" s="9">
        <f t="shared" si="36"/>
        <v>26.150000000000002</v>
      </c>
      <c r="J182" s="13">
        <f t="shared" si="35"/>
        <v>8.1500000000000021</v>
      </c>
      <c r="K182" s="13"/>
    </row>
    <row r="183" spans="1:11" x14ac:dyDescent="0.35">
      <c r="A183" s="7">
        <v>25</v>
      </c>
      <c r="B183" s="8">
        <v>17.966666666666669</v>
      </c>
      <c r="E183" s="4">
        <v>2018</v>
      </c>
      <c r="F183" s="4" t="s">
        <v>100</v>
      </c>
      <c r="G183" s="4">
        <v>30</v>
      </c>
      <c r="H183" s="9">
        <f t="shared" si="37"/>
        <v>28.404166666666658</v>
      </c>
      <c r="I183" s="9">
        <f t="shared" si="36"/>
        <v>28.404166666666658</v>
      </c>
      <c r="J183" s="13">
        <f t="shared" si="35"/>
        <v>10.404166666666658</v>
      </c>
      <c r="K183" s="13"/>
    </row>
    <row r="184" spans="1:11" x14ac:dyDescent="0.35">
      <c r="A184" s="7">
        <v>26</v>
      </c>
      <c r="B184" s="8">
        <v>18.120833333333337</v>
      </c>
      <c r="E184" s="4">
        <v>2018</v>
      </c>
      <c r="F184" s="4" t="s">
        <v>101</v>
      </c>
      <c r="G184" s="4">
        <v>1</v>
      </c>
      <c r="H184" s="9">
        <f>B190</f>
        <v>29.383333333333336</v>
      </c>
      <c r="I184" s="9">
        <f t="shared" si="36"/>
        <v>29.383333333333336</v>
      </c>
      <c r="J184" s="12">
        <f t="shared" si="35"/>
        <v>11.383333333333336</v>
      </c>
      <c r="K184" s="13"/>
    </row>
    <row r="185" spans="1:11" x14ac:dyDescent="0.35">
      <c r="A185" s="7">
        <v>27</v>
      </c>
      <c r="B185" s="8">
        <v>19.433333333333334</v>
      </c>
      <c r="E185" s="4">
        <v>2018</v>
      </c>
      <c r="F185" s="4" t="s">
        <v>101</v>
      </c>
      <c r="G185" s="4">
        <v>2</v>
      </c>
      <c r="H185" s="9">
        <f t="shared" ref="H185:H214" si="38">B191</f>
        <v>28.383333333333336</v>
      </c>
      <c r="I185" s="9">
        <f t="shared" si="36"/>
        <v>28.383333333333336</v>
      </c>
      <c r="J185" s="13">
        <f t="shared" si="35"/>
        <v>10.383333333333336</v>
      </c>
      <c r="K185" s="13"/>
    </row>
    <row r="186" spans="1:11" x14ac:dyDescent="0.35">
      <c r="A186" s="7">
        <v>28</v>
      </c>
      <c r="B186" s="8">
        <v>23.920833333333331</v>
      </c>
      <c r="E186" s="4">
        <v>2018</v>
      </c>
      <c r="F186" s="4" t="s">
        <v>101</v>
      </c>
      <c r="G186" s="4">
        <v>3</v>
      </c>
      <c r="H186" s="9">
        <f t="shared" si="38"/>
        <v>25.275000000000002</v>
      </c>
      <c r="I186" s="9">
        <f t="shared" si="36"/>
        <v>25.275000000000002</v>
      </c>
      <c r="J186" s="13">
        <f t="shared" si="35"/>
        <v>7.2750000000000021</v>
      </c>
      <c r="K186" s="13"/>
    </row>
    <row r="187" spans="1:11" x14ac:dyDescent="0.35">
      <c r="A187" s="7">
        <v>29</v>
      </c>
      <c r="B187" s="8">
        <v>26.150000000000002</v>
      </c>
      <c r="E187" s="4">
        <v>2018</v>
      </c>
      <c r="F187" s="4" t="s">
        <v>101</v>
      </c>
      <c r="G187" s="4">
        <v>4</v>
      </c>
      <c r="H187" s="9">
        <f t="shared" si="38"/>
        <v>26.375</v>
      </c>
      <c r="I187" s="9">
        <f t="shared" si="36"/>
        <v>26.375</v>
      </c>
      <c r="J187" s="13">
        <f t="shared" si="35"/>
        <v>8.375</v>
      </c>
      <c r="K187" s="13"/>
    </row>
    <row r="188" spans="1:11" x14ac:dyDescent="0.35">
      <c r="A188" s="7">
        <v>30</v>
      </c>
      <c r="B188" s="8">
        <v>28.404166666666658</v>
      </c>
      <c r="E188" s="4">
        <v>2018</v>
      </c>
      <c r="F188" s="4" t="s">
        <v>101</v>
      </c>
      <c r="G188" s="4">
        <v>5</v>
      </c>
      <c r="H188" s="9">
        <f t="shared" si="38"/>
        <v>27.100000000000005</v>
      </c>
      <c r="I188" s="9">
        <f t="shared" si="36"/>
        <v>27.100000000000005</v>
      </c>
      <c r="J188" s="13">
        <f t="shared" si="35"/>
        <v>9.100000000000005</v>
      </c>
      <c r="K188" s="13"/>
    </row>
    <row r="189" spans="1:11" x14ac:dyDescent="0.35">
      <c r="A189" s="6">
        <v>7</v>
      </c>
      <c r="B189" s="8">
        <v>23.595956873315373</v>
      </c>
      <c r="E189" s="4">
        <v>2018</v>
      </c>
      <c r="F189" s="4" t="s">
        <v>101</v>
      </c>
      <c r="G189" s="4">
        <v>6</v>
      </c>
      <c r="H189" s="9">
        <f t="shared" si="38"/>
        <v>20.312500000000004</v>
      </c>
      <c r="I189" s="9">
        <f t="shared" si="36"/>
        <v>20.312500000000004</v>
      </c>
      <c r="J189" s="13">
        <f t="shared" si="35"/>
        <v>2.3125000000000036</v>
      </c>
      <c r="K189" s="13"/>
    </row>
    <row r="190" spans="1:11" x14ac:dyDescent="0.35">
      <c r="A190" s="7">
        <v>1</v>
      </c>
      <c r="B190" s="8">
        <v>29.383333333333336</v>
      </c>
      <c r="E190" s="4">
        <v>2018</v>
      </c>
      <c r="F190" s="4" t="s">
        <v>101</v>
      </c>
      <c r="G190" s="4">
        <v>7</v>
      </c>
      <c r="H190" s="9">
        <f t="shared" si="38"/>
        <v>21.177272727272726</v>
      </c>
      <c r="I190" s="9">
        <f t="shared" si="36"/>
        <v>21.177272727272726</v>
      </c>
      <c r="J190" s="13">
        <f t="shared" si="35"/>
        <v>3.1772727272727259</v>
      </c>
      <c r="K190" s="13"/>
    </row>
    <row r="191" spans="1:11" x14ac:dyDescent="0.35">
      <c r="A191" s="7">
        <v>2</v>
      </c>
      <c r="B191" s="8">
        <v>28.383333333333336</v>
      </c>
      <c r="E191" s="4">
        <v>2018</v>
      </c>
      <c r="F191" s="4" t="s">
        <v>101</v>
      </c>
      <c r="G191" s="4">
        <v>8</v>
      </c>
      <c r="H191" s="9">
        <f t="shared" si="38"/>
        <v>23.004166666666666</v>
      </c>
      <c r="I191" s="9">
        <f t="shared" si="36"/>
        <v>23.004166666666666</v>
      </c>
      <c r="J191" s="13">
        <f t="shared" si="35"/>
        <v>5.0041666666666664</v>
      </c>
      <c r="K191" s="13"/>
    </row>
    <row r="192" spans="1:11" x14ac:dyDescent="0.35">
      <c r="A192" s="7">
        <v>3</v>
      </c>
      <c r="B192" s="8">
        <v>25.275000000000002</v>
      </c>
      <c r="E192" s="4">
        <v>2018</v>
      </c>
      <c r="F192" s="4" t="s">
        <v>101</v>
      </c>
      <c r="G192" s="4">
        <v>9</v>
      </c>
      <c r="H192" s="9">
        <f t="shared" si="38"/>
        <v>24.841666666666669</v>
      </c>
      <c r="I192" s="9">
        <f t="shared" si="36"/>
        <v>24.841666666666669</v>
      </c>
      <c r="J192" s="13">
        <f t="shared" si="35"/>
        <v>6.8416666666666686</v>
      </c>
      <c r="K192" s="13"/>
    </row>
    <row r="193" spans="1:11" x14ac:dyDescent="0.35">
      <c r="A193" s="7">
        <v>4</v>
      </c>
      <c r="B193" s="8">
        <v>26.375</v>
      </c>
      <c r="E193" s="4">
        <v>2018</v>
      </c>
      <c r="F193" s="4" t="s">
        <v>101</v>
      </c>
      <c r="G193" s="4">
        <v>10</v>
      </c>
      <c r="H193" s="9">
        <f t="shared" si="38"/>
        <v>24.791666666666668</v>
      </c>
      <c r="I193" s="9">
        <f t="shared" si="36"/>
        <v>24.791666666666668</v>
      </c>
      <c r="J193" s="13">
        <f t="shared" si="35"/>
        <v>6.7916666666666679</v>
      </c>
      <c r="K193" s="13"/>
    </row>
    <row r="194" spans="1:11" x14ac:dyDescent="0.35">
      <c r="A194" s="7">
        <v>5</v>
      </c>
      <c r="B194" s="8">
        <v>27.100000000000005</v>
      </c>
      <c r="E194" s="4">
        <v>2018</v>
      </c>
      <c r="F194" s="4" t="s">
        <v>101</v>
      </c>
      <c r="G194" s="4">
        <v>11</v>
      </c>
      <c r="H194" s="9">
        <f t="shared" si="38"/>
        <v>22.204166666666669</v>
      </c>
      <c r="I194" s="9">
        <f t="shared" si="36"/>
        <v>22.204166666666669</v>
      </c>
      <c r="J194" s="13">
        <f t="shared" si="35"/>
        <v>4.2041666666666693</v>
      </c>
      <c r="K194" s="13"/>
    </row>
    <row r="195" spans="1:11" x14ac:dyDescent="0.35">
      <c r="A195" s="7">
        <v>6</v>
      </c>
      <c r="B195" s="8">
        <v>20.312500000000004</v>
      </c>
      <c r="E195" s="4">
        <v>2018</v>
      </c>
      <c r="F195" s="4" t="s">
        <v>101</v>
      </c>
      <c r="G195" s="4">
        <v>12</v>
      </c>
      <c r="H195" s="9">
        <f t="shared" si="38"/>
        <v>24.100000000000005</v>
      </c>
      <c r="I195" s="9">
        <f t="shared" si="36"/>
        <v>24.100000000000005</v>
      </c>
      <c r="J195" s="13">
        <f t="shared" ref="J195:J258" si="39">IF(I195=0,0,ABS(18-I195))</f>
        <v>6.100000000000005</v>
      </c>
      <c r="K195" s="13"/>
    </row>
    <row r="196" spans="1:11" x14ac:dyDescent="0.35">
      <c r="A196" s="7">
        <v>7</v>
      </c>
      <c r="B196" s="8">
        <v>21.177272727272726</v>
      </c>
      <c r="E196" s="4">
        <v>2018</v>
      </c>
      <c r="F196" s="4" t="s">
        <v>101</v>
      </c>
      <c r="G196" s="4">
        <v>13</v>
      </c>
      <c r="H196" s="9">
        <f t="shared" si="38"/>
        <v>26.333333333333332</v>
      </c>
      <c r="I196" s="9">
        <f t="shared" ref="I196:I259" si="40">IF(H196&gt;=18,H196,0)</f>
        <v>26.333333333333332</v>
      </c>
      <c r="J196" s="13">
        <f t="shared" si="39"/>
        <v>8.3333333333333321</v>
      </c>
      <c r="K196" s="13"/>
    </row>
    <row r="197" spans="1:11" x14ac:dyDescent="0.35">
      <c r="A197" s="7">
        <v>8</v>
      </c>
      <c r="B197" s="8">
        <v>23.004166666666666</v>
      </c>
      <c r="E197" s="4">
        <v>2018</v>
      </c>
      <c r="F197" s="4" t="s">
        <v>101</v>
      </c>
      <c r="G197" s="4">
        <v>14</v>
      </c>
      <c r="H197" s="9">
        <f t="shared" si="38"/>
        <v>25.116666666666671</v>
      </c>
      <c r="I197" s="9">
        <f t="shared" si="40"/>
        <v>25.116666666666671</v>
      </c>
      <c r="J197" s="13">
        <f t="shared" si="39"/>
        <v>7.1166666666666707</v>
      </c>
      <c r="K197" s="13"/>
    </row>
    <row r="198" spans="1:11" x14ac:dyDescent="0.35">
      <c r="A198" s="7">
        <v>9</v>
      </c>
      <c r="B198" s="8">
        <v>24.841666666666669</v>
      </c>
      <c r="E198" s="4">
        <v>2018</v>
      </c>
      <c r="F198" s="4" t="s">
        <v>101</v>
      </c>
      <c r="G198" s="4">
        <v>15</v>
      </c>
      <c r="H198" s="9">
        <f t="shared" si="38"/>
        <v>25.745833333333326</v>
      </c>
      <c r="I198" s="9">
        <f t="shared" si="40"/>
        <v>25.745833333333326</v>
      </c>
      <c r="J198" s="13">
        <f t="shared" si="39"/>
        <v>7.7458333333333265</v>
      </c>
      <c r="K198" s="13"/>
    </row>
    <row r="199" spans="1:11" x14ac:dyDescent="0.35">
      <c r="A199" s="7">
        <v>10</v>
      </c>
      <c r="B199" s="8">
        <v>24.791666666666668</v>
      </c>
      <c r="E199" s="4">
        <v>2018</v>
      </c>
      <c r="F199" s="4" t="s">
        <v>101</v>
      </c>
      <c r="G199" s="4">
        <v>16</v>
      </c>
      <c r="H199" s="9">
        <f t="shared" si="38"/>
        <v>24.941666666666666</v>
      </c>
      <c r="I199" s="9">
        <f t="shared" si="40"/>
        <v>24.941666666666666</v>
      </c>
      <c r="J199" s="13">
        <f t="shared" si="39"/>
        <v>6.9416666666666664</v>
      </c>
      <c r="K199" s="13"/>
    </row>
    <row r="200" spans="1:11" x14ac:dyDescent="0.35">
      <c r="A200" s="7">
        <v>11</v>
      </c>
      <c r="B200" s="8">
        <v>22.204166666666669</v>
      </c>
      <c r="E200" s="4">
        <v>2018</v>
      </c>
      <c r="F200" s="4" t="s">
        <v>101</v>
      </c>
      <c r="G200" s="4">
        <v>17</v>
      </c>
      <c r="H200" s="9">
        <f t="shared" si="38"/>
        <v>23.079166666666662</v>
      </c>
      <c r="I200" s="9">
        <f t="shared" si="40"/>
        <v>23.079166666666662</v>
      </c>
      <c r="J200" s="13">
        <f t="shared" si="39"/>
        <v>5.0791666666666622</v>
      </c>
      <c r="K200" s="13"/>
    </row>
    <row r="201" spans="1:11" x14ac:dyDescent="0.35">
      <c r="A201" s="7">
        <v>12</v>
      </c>
      <c r="B201" s="8">
        <v>24.100000000000005</v>
      </c>
      <c r="E201" s="4">
        <v>2018</v>
      </c>
      <c r="F201" s="4" t="s">
        <v>101</v>
      </c>
      <c r="G201" s="4">
        <v>18</v>
      </c>
      <c r="H201" s="9">
        <f t="shared" si="38"/>
        <v>19.979166666666668</v>
      </c>
      <c r="I201" s="9">
        <f t="shared" si="40"/>
        <v>19.979166666666668</v>
      </c>
      <c r="J201" s="13">
        <f t="shared" si="39"/>
        <v>1.9791666666666679</v>
      </c>
      <c r="K201" s="13"/>
    </row>
    <row r="202" spans="1:11" x14ac:dyDescent="0.35">
      <c r="A202" s="7">
        <v>13</v>
      </c>
      <c r="B202" s="8">
        <v>26.333333333333332</v>
      </c>
      <c r="E202" s="4">
        <v>2018</v>
      </c>
      <c r="F202" s="4" t="s">
        <v>101</v>
      </c>
      <c r="G202" s="4">
        <v>19</v>
      </c>
      <c r="H202" s="9">
        <f t="shared" si="38"/>
        <v>21.337499999999995</v>
      </c>
      <c r="I202" s="9">
        <f t="shared" si="40"/>
        <v>21.337499999999995</v>
      </c>
      <c r="J202" s="13">
        <f t="shared" si="39"/>
        <v>3.337499999999995</v>
      </c>
      <c r="K202" s="13"/>
    </row>
    <row r="203" spans="1:11" x14ac:dyDescent="0.35">
      <c r="A203" s="7">
        <v>14</v>
      </c>
      <c r="B203" s="8">
        <v>25.116666666666671</v>
      </c>
      <c r="E203" s="4">
        <v>2018</v>
      </c>
      <c r="F203" s="4" t="s">
        <v>101</v>
      </c>
      <c r="G203" s="4">
        <v>20</v>
      </c>
      <c r="H203" s="9">
        <f t="shared" si="38"/>
        <v>24.695833333333336</v>
      </c>
      <c r="I203" s="9">
        <f t="shared" si="40"/>
        <v>24.695833333333336</v>
      </c>
      <c r="J203" s="13">
        <f t="shared" si="39"/>
        <v>6.6958333333333364</v>
      </c>
      <c r="K203" s="13"/>
    </row>
    <row r="204" spans="1:11" x14ac:dyDescent="0.35">
      <c r="A204" s="7">
        <v>15</v>
      </c>
      <c r="B204" s="8">
        <v>25.745833333333326</v>
      </c>
      <c r="E204" s="4">
        <v>2018</v>
      </c>
      <c r="F204" s="4" t="s">
        <v>101</v>
      </c>
      <c r="G204" s="4">
        <v>21</v>
      </c>
      <c r="H204" s="9">
        <f t="shared" si="38"/>
        <v>23.624999999999996</v>
      </c>
      <c r="I204" s="9">
        <f t="shared" si="40"/>
        <v>23.624999999999996</v>
      </c>
      <c r="J204" s="13">
        <f t="shared" si="39"/>
        <v>5.6249999999999964</v>
      </c>
      <c r="K204" s="13"/>
    </row>
    <row r="205" spans="1:11" x14ac:dyDescent="0.35">
      <c r="A205" s="7">
        <v>16</v>
      </c>
      <c r="B205" s="8">
        <v>24.941666666666666</v>
      </c>
      <c r="E205" s="4">
        <v>2018</v>
      </c>
      <c r="F205" s="4" t="s">
        <v>101</v>
      </c>
      <c r="G205" s="4">
        <v>22</v>
      </c>
      <c r="H205" s="9">
        <f t="shared" si="38"/>
        <v>19.625000000000004</v>
      </c>
      <c r="I205" s="9">
        <f t="shared" si="40"/>
        <v>19.625000000000004</v>
      </c>
      <c r="J205" s="13">
        <f t="shared" si="39"/>
        <v>1.6250000000000036</v>
      </c>
      <c r="K205" s="13"/>
    </row>
    <row r="206" spans="1:11" x14ac:dyDescent="0.35">
      <c r="A206" s="7">
        <v>17</v>
      </c>
      <c r="B206" s="8">
        <v>23.079166666666662</v>
      </c>
      <c r="E206" s="4">
        <v>2018</v>
      </c>
      <c r="F206" s="4" t="s">
        <v>101</v>
      </c>
      <c r="G206" s="4">
        <v>23</v>
      </c>
      <c r="H206" s="9">
        <f t="shared" si="38"/>
        <v>23.670833333333331</v>
      </c>
      <c r="I206" s="9">
        <f t="shared" si="40"/>
        <v>23.670833333333331</v>
      </c>
      <c r="J206" s="13">
        <f t="shared" si="39"/>
        <v>5.6708333333333307</v>
      </c>
      <c r="K206" s="13"/>
    </row>
    <row r="207" spans="1:11" x14ac:dyDescent="0.35">
      <c r="A207" s="7">
        <v>18</v>
      </c>
      <c r="B207" s="8">
        <v>19.979166666666668</v>
      </c>
      <c r="E207" s="4">
        <v>2018</v>
      </c>
      <c r="F207" s="4" t="s">
        <v>101</v>
      </c>
      <c r="G207" s="4">
        <v>24</v>
      </c>
      <c r="H207" s="9">
        <f t="shared" si="38"/>
        <v>24.666666666666671</v>
      </c>
      <c r="I207" s="9">
        <f t="shared" si="40"/>
        <v>24.666666666666671</v>
      </c>
      <c r="J207" s="13">
        <f t="shared" si="39"/>
        <v>6.6666666666666714</v>
      </c>
      <c r="K207" s="13"/>
    </row>
    <row r="208" spans="1:11" x14ac:dyDescent="0.35">
      <c r="A208" s="7">
        <v>19</v>
      </c>
      <c r="B208" s="8">
        <v>21.337499999999995</v>
      </c>
      <c r="E208" s="4">
        <v>2018</v>
      </c>
      <c r="F208" s="4" t="s">
        <v>101</v>
      </c>
      <c r="G208" s="4">
        <v>25</v>
      </c>
      <c r="H208" s="9">
        <f t="shared" si="38"/>
        <v>24.237500000000001</v>
      </c>
      <c r="I208" s="9">
        <f t="shared" si="40"/>
        <v>24.237500000000001</v>
      </c>
      <c r="J208" s="13">
        <f t="shared" si="39"/>
        <v>6.2375000000000007</v>
      </c>
      <c r="K208" s="13"/>
    </row>
    <row r="209" spans="1:11" x14ac:dyDescent="0.35">
      <c r="A209" s="7">
        <v>20</v>
      </c>
      <c r="B209" s="8">
        <v>24.695833333333336</v>
      </c>
      <c r="E209" s="4">
        <v>2018</v>
      </c>
      <c r="F209" s="4" t="s">
        <v>101</v>
      </c>
      <c r="G209" s="4">
        <v>26</v>
      </c>
      <c r="H209" s="9">
        <f t="shared" si="38"/>
        <v>22.454166666666669</v>
      </c>
      <c r="I209" s="9">
        <f t="shared" si="40"/>
        <v>22.454166666666669</v>
      </c>
      <c r="J209" s="13">
        <f t="shared" si="39"/>
        <v>4.4541666666666693</v>
      </c>
      <c r="K209" s="13"/>
    </row>
    <row r="210" spans="1:11" x14ac:dyDescent="0.35">
      <c r="A210" s="7">
        <v>21</v>
      </c>
      <c r="B210" s="8">
        <v>23.624999999999996</v>
      </c>
      <c r="E210" s="4">
        <v>2018</v>
      </c>
      <c r="F210" s="4" t="s">
        <v>101</v>
      </c>
      <c r="G210" s="4">
        <v>27</v>
      </c>
      <c r="H210" s="9">
        <f t="shared" si="38"/>
        <v>21.291666666666664</v>
      </c>
      <c r="I210" s="9">
        <f t="shared" si="40"/>
        <v>21.291666666666664</v>
      </c>
      <c r="J210" s="13">
        <f t="shared" si="39"/>
        <v>3.2916666666666643</v>
      </c>
      <c r="K210" s="13"/>
    </row>
    <row r="211" spans="1:11" x14ac:dyDescent="0.35">
      <c r="A211" s="7">
        <v>22</v>
      </c>
      <c r="B211" s="8">
        <v>19.625000000000004</v>
      </c>
      <c r="E211" s="4">
        <v>2018</v>
      </c>
      <c r="F211" s="4" t="s">
        <v>101</v>
      </c>
      <c r="G211" s="4">
        <v>28</v>
      </c>
      <c r="H211" s="9">
        <f t="shared" si="38"/>
        <v>19.008333333333336</v>
      </c>
      <c r="I211" s="9">
        <f t="shared" si="40"/>
        <v>19.008333333333336</v>
      </c>
      <c r="J211" s="13">
        <f t="shared" si="39"/>
        <v>1.0083333333333364</v>
      </c>
      <c r="K211" s="13"/>
    </row>
    <row r="212" spans="1:11" x14ac:dyDescent="0.35">
      <c r="A212" s="7">
        <v>23</v>
      </c>
      <c r="B212" s="8">
        <v>23.670833333333331</v>
      </c>
      <c r="E212" s="4">
        <v>2018</v>
      </c>
      <c r="F212" s="4" t="s">
        <v>101</v>
      </c>
      <c r="G212" s="4">
        <v>29</v>
      </c>
      <c r="H212" s="9">
        <f t="shared" si="38"/>
        <v>20.216666666666665</v>
      </c>
      <c r="I212" s="9">
        <f t="shared" si="40"/>
        <v>20.216666666666665</v>
      </c>
      <c r="J212" s="13">
        <f t="shared" si="39"/>
        <v>2.216666666666665</v>
      </c>
      <c r="K212" s="13"/>
    </row>
    <row r="213" spans="1:11" x14ac:dyDescent="0.35">
      <c r="A213" s="7">
        <v>24</v>
      </c>
      <c r="B213" s="8">
        <v>24.666666666666671</v>
      </c>
      <c r="E213" s="4">
        <v>2018</v>
      </c>
      <c r="F213" s="4" t="s">
        <v>101</v>
      </c>
      <c r="G213" s="4">
        <v>30</v>
      </c>
      <c r="H213" s="9">
        <f t="shared" si="38"/>
        <v>21.845833333333335</v>
      </c>
      <c r="I213" s="9">
        <f t="shared" si="40"/>
        <v>21.845833333333335</v>
      </c>
      <c r="J213" s="13">
        <f t="shared" si="39"/>
        <v>3.845833333333335</v>
      </c>
      <c r="K213" s="13"/>
    </row>
    <row r="214" spans="1:11" x14ac:dyDescent="0.35">
      <c r="A214" s="7">
        <v>25</v>
      </c>
      <c r="B214" s="8">
        <v>24.237500000000001</v>
      </c>
      <c r="E214" s="4">
        <v>2018</v>
      </c>
      <c r="F214" s="4" t="s">
        <v>101</v>
      </c>
      <c r="G214" s="4">
        <v>31</v>
      </c>
      <c r="H214" s="9">
        <f t="shared" si="38"/>
        <v>22.454166666666666</v>
      </c>
      <c r="I214" s="9">
        <f t="shared" si="40"/>
        <v>22.454166666666666</v>
      </c>
      <c r="J214" s="13">
        <f t="shared" si="39"/>
        <v>4.4541666666666657</v>
      </c>
      <c r="K214" s="13"/>
    </row>
    <row r="215" spans="1:11" x14ac:dyDescent="0.35">
      <c r="A215" s="7">
        <v>26</v>
      </c>
      <c r="B215" s="8">
        <v>22.454166666666669</v>
      </c>
      <c r="E215" s="4">
        <v>2018</v>
      </c>
      <c r="F215" s="4" t="s">
        <v>102</v>
      </c>
      <c r="G215" s="4">
        <v>1</v>
      </c>
      <c r="H215" s="9">
        <f>B222</f>
        <v>23.474999999999998</v>
      </c>
      <c r="I215" s="9">
        <f t="shared" si="40"/>
        <v>23.474999999999998</v>
      </c>
      <c r="J215" s="12">
        <f t="shared" si="39"/>
        <v>5.4749999999999979</v>
      </c>
      <c r="K215" s="13"/>
    </row>
    <row r="216" spans="1:11" x14ac:dyDescent="0.35">
      <c r="A216" s="7">
        <v>27</v>
      </c>
      <c r="B216" s="8">
        <v>21.291666666666664</v>
      </c>
      <c r="E216" s="4">
        <v>2018</v>
      </c>
      <c r="F216" s="4" t="s">
        <v>102</v>
      </c>
      <c r="G216" s="4">
        <v>2</v>
      </c>
      <c r="H216" s="9">
        <f>B223</f>
        <v>23.933333333333326</v>
      </c>
      <c r="I216" s="9">
        <f t="shared" si="40"/>
        <v>23.933333333333326</v>
      </c>
      <c r="J216" s="13">
        <f t="shared" si="39"/>
        <v>5.9333333333333265</v>
      </c>
      <c r="K216" s="13"/>
    </row>
    <row r="217" spans="1:11" x14ac:dyDescent="0.35">
      <c r="A217" s="7">
        <v>28</v>
      </c>
      <c r="B217" s="8">
        <v>19.008333333333336</v>
      </c>
      <c r="E217" s="4">
        <v>2018</v>
      </c>
      <c r="F217" s="4" t="s">
        <v>102</v>
      </c>
      <c r="G217" s="4">
        <v>3</v>
      </c>
      <c r="H217" s="9">
        <f t="shared" ref="H217:H237" si="41">B224</f>
        <v>24.029166666666665</v>
      </c>
      <c r="I217" s="9">
        <f t="shared" si="40"/>
        <v>24.029166666666665</v>
      </c>
      <c r="J217" s="13">
        <f t="shared" si="39"/>
        <v>6.029166666666665</v>
      </c>
      <c r="K217" s="13"/>
    </row>
    <row r="218" spans="1:11" x14ac:dyDescent="0.35">
      <c r="A218" s="7">
        <v>29</v>
      </c>
      <c r="B218" s="8">
        <v>20.216666666666665</v>
      </c>
      <c r="E218" s="4">
        <v>2018</v>
      </c>
      <c r="F218" s="4" t="s">
        <v>102</v>
      </c>
      <c r="G218" s="4">
        <v>4</v>
      </c>
      <c r="H218" s="9">
        <f t="shared" si="41"/>
        <v>25.337500000000002</v>
      </c>
      <c r="I218" s="9">
        <f t="shared" si="40"/>
        <v>25.337500000000002</v>
      </c>
      <c r="J218" s="13">
        <f t="shared" si="39"/>
        <v>7.3375000000000021</v>
      </c>
      <c r="K218" s="13"/>
    </row>
    <row r="219" spans="1:11" x14ac:dyDescent="0.35">
      <c r="A219" s="7">
        <v>30</v>
      </c>
      <c r="B219" s="8">
        <v>21.845833333333335</v>
      </c>
      <c r="E219" s="4">
        <v>2018</v>
      </c>
      <c r="F219" s="4" t="s">
        <v>102</v>
      </c>
      <c r="G219" s="4">
        <v>5</v>
      </c>
      <c r="H219" s="9">
        <f t="shared" si="41"/>
        <v>27.137499999999999</v>
      </c>
      <c r="I219" s="9">
        <f t="shared" si="40"/>
        <v>27.137499999999999</v>
      </c>
      <c r="J219" s="13">
        <f t="shared" si="39"/>
        <v>9.1374999999999993</v>
      </c>
      <c r="K219" s="13"/>
    </row>
    <row r="220" spans="1:11" x14ac:dyDescent="0.35">
      <c r="A220" s="7">
        <v>31</v>
      </c>
      <c r="B220" s="8">
        <v>22.454166666666666</v>
      </c>
      <c r="E220" s="4">
        <v>2018</v>
      </c>
      <c r="F220" s="4" t="s">
        <v>102</v>
      </c>
      <c r="G220" s="4">
        <v>6</v>
      </c>
      <c r="H220" s="9">
        <f t="shared" si="41"/>
        <v>26.358333333333338</v>
      </c>
      <c r="I220" s="9">
        <f t="shared" si="40"/>
        <v>26.358333333333338</v>
      </c>
      <c r="J220" s="13">
        <f t="shared" si="39"/>
        <v>8.3583333333333378</v>
      </c>
      <c r="K220" s="13"/>
    </row>
    <row r="221" spans="1:11" x14ac:dyDescent="0.35">
      <c r="A221" s="6">
        <v>8</v>
      </c>
      <c r="B221" s="8">
        <v>23.132661290322556</v>
      </c>
      <c r="E221" s="4">
        <v>2018</v>
      </c>
      <c r="F221" s="4" t="s">
        <v>102</v>
      </c>
      <c r="G221" s="4">
        <v>7</v>
      </c>
      <c r="H221" s="9">
        <f t="shared" si="41"/>
        <v>23.724999999999998</v>
      </c>
      <c r="I221" s="9">
        <f t="shared" si="40"/>
        <v>23.724999999999998</v>
      </c>
      <c r="J221" s="13">
        <f t="shared" si="39"/>
        <v>5.7249999999999979</v>
      </c>
      <c r="K221" s="13"/>
    </row>
    <row r="222" spans="1:11" x14ac:dyDescent="0.35">
      <c r="A222" s="7">
        <v>1</v>
      </c>
      <c r="B222" s="8">
        <v>23.474999999999998</v>
      </c>
      <c r="E222" s="4">
        <v>2018</v>
      </c>
      <c r="F222" s="4" t="s">
        <v>102</v>
      </c>
      <c r="G222" s="4">
        <v>8</v>
      </c>
      <c r="H222" s="9">
        <f t="shared" si="41"/>
        <v>22.55</v>
      </c>
      <c r="I222" s="9">
        <f t="shared" si="40"/>
        <v>22.55</v>
      </c>
      <c r="J222" s="13">
        <f t="shared" si="39"/>
        <v>4.5500000000000007</v>
      </c>
      <c r="K222" s="13"/>
    </row>
    <row r="223" spans="1:11" x14ac:dyDescent="0.35">
      <c r="A223" s="7">
        <v>2</v>
      </c>
      <c r="B223" s="8">
        <v>23.933333333333326</v>
      </c>
      <c r="E223" s="4">
        <v>2018</v>
      </c>
      <c r="F223" s="4" t="s">
        <v>102</v>
      </c>
      <c r="G223" s="4">
        <v>9</v>
      </c>
      <c r="H223" s="9">
        <f t="shared" si="41"/>
        <v>23.324999999999999</v>
      </c>
      <c r="I223" s="9">
        <f t="shared" si="40"/>
        <v>23.324999999999999</v>
      </c>
      <c r="J223" s="13">
        <f t="shared" si="39"/>
        <v>5.3249999999999993</v>
      </c>
      <c r="K223" s="13"/>
    </row>
    <row r="224" spans="1:11" x14ac:dyDescent="0.35">
      <c r="A224" s="7">
        <v>3</v>
      </c>
      <c r="B224" s="8">
        <v>24.029166666666665</v>
      </c>
      <c r="E224" s="4">
        <v>2018</v>
      </c>
      <c r="F224" s="4" t="s">
        <v>102</v>
      </c>
      <c r="G224" s="4">
        <v>10</v>
      </c>
      <c r="H224" s="9">
        <f t="shared" si="41"/>
        <v>21.674999999999997</v>
      </c>
      <c r="I224" s="9">
        <f t="shared" si="40"/>
        <v>21.674999999999997</v>
      </c>
      <c r="J224" s="13">
        <f t="shared" si="39"/>
        <v>3.6749999999999972</v>
      </c>
      <c r="K224" s="13"/>
    </row>
    <row r="225" spans="1:11" x14ac:dyDescent="0.35">
      <c r="A225" s="7">
        <v>4</v>
      </c>
      <c r="B225" s="8">
        <v>25.337500000000002</v>
      </c>
      <c r="E225" s="4">
        <v>2018</v>
      </c>
      <c r="F225" s="4" t="s">
        <v>102</v>
      </c>
      <c r="G225" s="4">
        <v>11</v>
      </c>
      <c r="H225" s="9">
        <f t="shared" si="41"/>
        <v>21.82083333333334</v>
      </c>
      <c r="I225" s="9">
        <f t="shared" si="40"/>
        <v>21.82083333333334</v>
      </c>
      <c r="J225" s="13">
        <f t="shared" si="39"/>
        <v>3.82083333333334</v>
      </c>
      <c r="K225" s="13"/>
    </row>
    <row r="226" spans="1:11" x14ac:dyDescent="0.35">
      <c r="A226" s="7">
        <v>5</v>
      </c>
      <c r="B226" s="8">
        <v>27.137499999999999</v>
      </c>
      <c r="E226" s="4">
        <v>2018</v>
      </c>
      <c r="F226" s="4" t="s">
        <v>102</v>
      </c>
      <c r="G226" s="4">
        <v>12</v>
      </c>
      <c r="H226" s="9">
        <f t="shared" si="41"/>
        <v>23.245833333333341</v>
      </c>
      <c r="I226" s="9">
        <f t="shared" si="40"/>
        <v>23.245833333333341</v>
      </c>
      <c r="J226" s="13">
        <f t="shared" si="39"/>
        <v>5.2458333333333407</v>
      </c>
      <c r="K226" s="13"/>
    </row>
    <row r="227" spans="1:11" x14ac:dyDescent="0.35">
      <c r="A227" s="7">
        <v>6</v>
      </c>
      <c r="B227" s="8">
        <v>26.358333333333338</v>
      </c>
      <c r="E227" s="4">
        <v>2018</v>
      </c>
      <c r="F227" s="4" t="s">
        <v>102</v>
      </c>
      <c r="G227" s="4">
        <v>13</v>
      </c>
      <c r="H227" s="9">
        <f t="shared" si="41"/>
        <v>23.466666666666665</v>
      </c>
      <c r="I227" s="9">
        <f t="shared" si="40"/>
        <v>23.466666666666665</v>
      </c>
      <c r="J227" s="13">
        <f t="shared" si="39"/>
        <v>5.466666666666665</v>
      </c>
      <c r="K227" s="13"/>
    </row>
    <row r="228" spans="1:11" x14ac:dyDescent="0.35">
      <c r="A228" s="7">
        <v>7</v>
      </c>
      <c r="B228" s="8">
        <v>23.724999999999998</v>
      </c>
      <c r="E228" s="4">
        <v>2018</v>
      </c>
      <c r="F228" s="4" t="s">
        <v>102</v>
      </c>
      <c r="G228" s="4">
        <v>14</v>
      </c>
      <c r="H228" s="9">
        <f t="shared" si="41"/>
        <v>25.283333333333342</v>
      </c>
      <c r="I228" s="9">
        <f t="shared" si="40"/>
        <v>25.283333333333342</v>
      </c>
      <c r="J228" s="13">
        <f t="shared" si="39"/>
        <v>7.2833333333333421</v>
      </c>
      <c r="K228" s="13"/>
    </row>
    <row r="229" spans="1:11" x14ac:dyDescent="0.35">
      <c r="A229" s="7">
        <v>8</v>
      </c>
      <c r="B229" s="8">
        <v>22.55</v>
      </c>
      <c r="E229" s="4">
        <v>2018</v>
      </c>
      <c r="F229" s="4" t="s">
        <v>102</v>
      </c>
      <c r="G229" s="4">
        <v>15</v>
      </c>
      <c r="H229" s="9">
        <f t="shared" si="41"/>
        <v>25.845833333333331</v>
      </c>
      <c r="I229" s="9">
        <f t="shared" si="40"/>
        <v>25.845833333333331</v>
      </c>
      <c r="J229" s="13">
        <f t="shared" si="39"/>
        <v>7.8458333333333314</v>
      </c>
      <c r="K229" s="13"/>
    </row>
    <row r="230" spans="1:11" x14ac:dyDescent="0.35">
      <c r="A230" s="7">
        <v>9</v>
      </c>
      <c r="B230" s="8">
        <v>23.324999999999999</v>
      </c>
      <c r="E230" s="4">
        <v>2018</v>
      </c>
      <c r="F230" s="4" t="s">
        <v>102</v>
      </c>
      <c r="G230" s="4">
        <v>16</v>
      </c>
      <c r="H230" s="9">
        <f t="shared" si="41"/>
        <v>24.529166666666669</v>
      </c>
      <c r="I230" s="9">
        <f t="shared" si="40"/>
        <v>24.529166666666669</v>
      </c>
      <c r="J230" s="13">
        <f t="shared" si="39"/>
        <v>6.5291666666666686</v>
      </c>
      <c r="K230" s="13"/>
    </row>
    <row r="231" spans="1:11" x14ac:dyDescent="0.35">
      <c r="A231" s="7">
        <v>10</v>
      </c>
      <c r="B231" s="8">
        <v>21.674999999999997</v>
      </c>
      <c r="E231" s="4">
        <v>2018</v>
      </c>
      <c r="F231" s="4" t="s">
        <v>102</v>
      </c>
      <c r="G231" s="4">
        <v>17</v>
      </c>
      <c r="H231" s="9">
        <f t="shared" si="41"/>
        <v>23.870833333333337</v>
      </c>
      <c r="I231" s="9">
        <f t="shared" si="40"/>
        <v>23.870833333333337</v>
      </c>
      <c r="J231" s="13">
        <f t="shared" si="39"/>
        <v>5.8708333333333371</v>
      </c>
      <c r="K231" s="13"/>
    </row>
    <row r="232" spans="1:11" x14ac:dyDescent="0.35">
      <c r="A232" s="7">
        <v>11</v>
      </c>
      <c r="B232" s="8">
        <v>21.82083333333334</v>
      </c>
      <c r="E232" s="4">
        <v>2018</v>
      </c>
      <c r="F232" s="4" t="s">
        <v>102</v>
      </c>
      <c r="G232" s="4">
        <v>18</v>
      </c>
      <c r="H232" s="9">
        <f t="shared" si="41"/>
        <v>21.854166666666668</v>
      </c>
      <c r="I232" s="9">
        <f t="shared" si="40"/>
        <v>21.854166666666668</v>
      </c>
      <c r="J232" s="13">
        <f t="shared" si="39"/>
        <v>3.8541666666666679</v>
      </c>
      <c r="K232" s="13"/>
    </row>
    <row r="233" spans="1:11" x14ac:dyDescent="0.35">
      <c r="A233" s="7">
        <v>12</v>
      </c>
      <c r="B233" s="8">
        <v>23.245833333333341</v>
      </c>
      <c r="E233" s="4">
        <v>2018</v>
      </c>
      <c r="F233" s="4" t="s">
        <v>102</v>
      </c>
      <c r="G233" s="4">
        <v>19</v>
      </c>
      <c r="H233" s="9">
        <f t="shared" si="41"/>
        <v>21.087499999999999</v>
      </c>
      <c r="I233" s="9">
        <f t="shared" si="40"/>
        <v>21.087499999999999</v>
      </c>
      <c r="J233" s="13">
        <f t="shared" si="39"/>
        <v>3.0874999999999986</v>
      </c>
      <c r="K233" s="13"/>
    </row>
    <row r="234" spans="1:11" x14ac:dyDescent="0.35">
      <c r="A234" s="7">
        <v>13</v>
      </c>
      <c r="B234" s="8">
        <v>23.466666666666665</v>
      </c>
      <c r="E234" s="4">
        <v>2018</v>
      </c>
      <c r="F234" s="4" t="s">
        <v>102</v>
      </c>
      <c r="G234" s="4">
        <v>20</v>
      </c>
      <c r="H234" s="9">
        <f t="shared" si="41"/>
        <v>22.079166666666666</v>
      </c>
      <c r="I234" s="9">
        <f t="shared" si="40"/>
        <v>22.079166666666666</v>
      </c>
      <c r="J234" s="13">
        <f t="shared" si="39"/>
        <v>4.0791666666666657</v>
      </c>
      <c r="K234" s="13"/>
    </row>
    <row r="235" spans="1:11" x14ac:dyDescent="0.35">
      <c r="A235" s="7">
        <v>14</v>
      </c>
      <c r="B235" s="8">
        <v>25.283333333333342</v>
      </c>
      <c r="E235" s="4">
        <v>2018</v>
      </c>
      <c r="F235" s="4" t="s">
        <v>102</v>
      </c>
      <c r="G235" s="4">
        <v>21</v>
      </c>
      <c r="H235" s="9">
        <f t="shared" si="41"/>
        <v>22.316666666666674</v>
      </c>
      <c r="I235" s="9">
        <f t="shared" si="40"/>
        <v>22.316666666666674</v>
      </c>
      <c r="J235" s="13">
        <f t="shared" si="39"/>
        <v>4.3166666666666735</v>
      </c>
      <c r="K235" s="13"/>
    </row>
    <row r="236" spans="1:11" x14ac:dyDescent="0.35">
      <c r="A236" s="7">
        <v>15</v>
      </c>
      <c r="B236" s="8">
        <v>25.845833333333331</v>
      </c>
      <c r="E236" s="4">
        <v>2018</v>
      </c>
      <c r="F236" s="4" t="s">
        <v>102</v>
      </c>
      <c r="G236" s="4">
        <v>22</v>
      </c>
      <c r="H236" s="9">
        <f t="shared" si="41"/>
        <v>19.104166666666668</v>
      </c>
      <c r="I236" s="9">
        <f t="shared" si="40"/>
        <v>19.104166666666668</v>
      </c>
      <c r="J236" s="13">
        <f t="shared" si="39"/>
        <v>1.1041666666666679</v>
      </c>
      <c r="K236" s="13"/>
    </row>
    <row r="237" spans="1:11" x14ac:dyDescent="0.35">
      <c r="A237" s="7">
        <v>16</v>
      </c>
      <c r="B237" s="8">
        <v>24.529166666666669</v>
      </c>
      <c r="E237" s="4">
        <v>2018</v>
      </c>
      <c r="F237" s="4" t="s">
        <v>102</v>
      </c>
      <c r="G237" s="4">
        <v>23</v>
      </c>
      <c r="H237" s="9">
        <f t="shared" si="41"/>
        <v>20.841666666666665</v>
      </c>
      <c r="I237" s="9">
        <f t="shared" si="40"/>
        <v>20.841666666666665</v>
      </c>
      <c r="J237" s="13">
        <f t="shared" si="39"/>
        <v>2.841666666666665</v>
      </c>
      <c r="K237" s="13"/>
    </row>
    <row r="238" spans="1:11" x14ac:dyDescent="0.35">
      <c r="A238" s="7">
        <v>17</v>
      </c>
      <c r="B238" s="8">
        <v>23.870833333333337</v>
      </c>
      <c r="E238" s="4">
        <v>2018</v>
      </c>
      <c r="F238" s="4" t="s">
        <v>102</v>
      </c>
      <c r="G238" s="4">
        <v>24</v>
      </c>
      <c r="H238" s="9">
        <f>B245</f>
        <v>21.808333333333334</v>
      </c>
      <c r="I238" s="9">
        <f t="shared" si="40"/>
        <v>21.808333333333334</v>
      </c>
      <c r="J238" s="13">
        <f t="shared" si="39"/>
        <v>3.8083333333333336</v>
      </c>
      <c r="K238" s="13"/>
    </row>
    <row r="239" spans="1:11" x14ac:dyDescent="0.35">
      <c r="A239" s="7">
        <v>18</v>
      </c>
      <c r="B239" s="8">
        <v>21.854166666666668</v>
      </c>
      <c r="E239" s="4">
        <v>2018</v>
      </c>
      <c r="F239" s="4" t="s">
        <v>102</v>
      </c>
      <c r="G239" s="4">
        <v>25</v>
      </c>
      <c r="H239" s="9">
        <f>B246</f>
        <v>22.045833333333331</v>
      </c>
      <c r="I239" s="9">
        <f t="shared" si="40"/>
        <v>22.045833333333331</v>
      </c>
      <c r="J239" s="13">
        <f t="shared" si="39"/>
        <v>4.0458333333333307</v>
      </c>
      <c r="K239" s="13"/>
    </row>
    <row r="240" spans="1:11" x14ac:dyDescent="0.35">
      <c r="A240" s="7">
        <v>19</v>
      </c>
      <c r="B240" s="8">
        <v>21.087499999999999</v>
      </c>
      <c r="E240" s="4">
        <v>2018</v>
      </c>
      <c r="F240" s="4" t="s">
        <v>102</v>
      </c>
      <c r="G240" s="4">
        <v>26</v>
      </c>
      <c r="H240" s="9">
        <f t="shared" ref="H240:H242" si="42">B247</f>
        <v>23.854166666666671</v>
      </c>
      <c r="I240" s="9">
        <f t="shared" si="40"/>
        <v>23.854166666666671</v>
      </c>
      <c r="J240" s="13">
        <f t="shared" si="39"/>
        <v>5.8541666666666714</v>
      </c>
      <c r="K240" s="13"/>
    </row>
    <row r="241" spans="1:11" x14ac:dyDescent="0.35">
      <c r="A241" s="7">
        <v>20</v>
      </c>
      <c r="B241" s="8">
        <v>22.079166666666666</v>
      </c>
      <c r="E241" s="4">
        <v>2018</v>
      </c>
      <c r="F241" s="4" t="s">
        <v>102</v>
      </c>
      <c r="G241" s="4">
        <v>27</v>
      </c>
      <c r="H241" s="9">
        <f t="shared" si="42"/>
        <v>24.11666666666666</v>
      </c>
      <c r="I241" s="9">
        <f t="shared" si="40"/>
        <v>24.11666666666666</v>
      </c>
      <c r="J241" s="13">
        <f t="shared" si="39"/>
        <v>6.11666666666666</v>
      </c>
      <c r="K241" s="13"/>
    </row>
    <row r="242" spans="1:11" x14ac:dyDescent="0.35">
      <c r="A242" s="7">
        <v>21</v>
      </c>
      <c r="B242" s="8">
        <v>22.316666666666674</v>
      </c>
      <c r="E242" s="4">
        <v>2018</v>
      </c>
      <c r="F242" s="4" t="s">
        <v>102</v>
      </c>
      <c r="G242" s="4">
        <v>28</v>
      </c>
      <c r="H242" s="9">
        <f t="shared" si="42"/>
        <v>27.087499999999995</v>
      </c>
      <c r="I242" s="9">
        <f t="shared" si="40"/>
        <v>27.087499999999995</v>
      </c>
      <c r="J242" s="13">
        <f t="shared" si="39"/>
        <v>9.087499999999995</v>
      </c>
      <c r="K242" s="13"/>
    </row>
    <row r="243" spans="1:11" x14ac:dyDescent="0.35">
      <c r="A243" s="7">
        <v>22</v>
      </c>
      <c r="B243" s="8">
        <v>19.104166666666668</v>
      </c>
      <c r="E243" s="4">
        <v>2018</v>
      </c>
      <c r="F243" s="4" t="s">
        <v>102</v>
      </c>
      <c r="G243" s="4">
        <v>29</v>
      </c>
      <c r="H243" s="9">
        <f>B250</f>
        <v>25.004166666666666</v>
      </c>
      <c r="I243" s="9">
        <f t="shared" si="40"/>
        <v>25.004166666666666</v>
      </c>
      <c r="J243" s="13">
        <f t="shared" si="39"/>
        <v>7.0041666666666664</v>
      </c>
      <c r="K243" s="13"/>
    </row>
    <row r="244" spans="1:11" x14ac:dyDescent="0.35">
      <c r="A244" s="7">
        <v>23</v>
      </c>
      <c r="B244" s="8">
        <v>20.841666666666665</v>
      </c>
      <c r="E244" s="4">
        <v>2018</v>
      </c>
      <c r="F244" s="4" t="s">
        <v>102</v>
      </c>
      <c r="G244" s="4">
        <v>30</v>
      </c>
      <c r="H244" s="9">
        <f>B251</f>
        <v>17.170833333333334</v>
      </c>
      <c r="I244" s="9">
        <f t="shared" si="40"/>
        <v>0</v>
      </c>
      <c r="J244" s="13">
        <f t="shared" si="39"/>
        <v>0</v>
      </c>
      <c r="K244" s="13"/>
    </row>
    <row r="245" spans="1:11" x14ac:dyDescent="0.35">
      <c r="A245" s="7">
        <v>24</v>
      </c>
      <c r="B245" s="8">
        <v>21.808333333333334</v>
      </c>
      <c r="E245" s="4">
        <v>2018</v>
      </c>
      <c r="F245" s="4" t="s">
        <v>102</v>
      </c>
      <c r="G245" s="4">
        <v>31</v>
      </c>
      <c r="H245" s="9">
        <f t="shared" ref="H245" si="43">B252</f>
        <v>19.133333333333333</v>
      </c>
      <c r="I245" s="9">
        <f t="shared" si="40"/>
        <v>19.133333333333333</v>
      </c>
      <c r="J245" s="13">
        <f t="shared" si="39"/>
        <v>1.1333333333333329</v>
      </c>
      <c r="K245" s="13"/>
    </row>
    <row r="246" spans="1:11" x14ac:dyDescent="0.35">
      <c r="A246" s="7">
        <v>25</v>
      </c>
      <c r="B246" s="8">
        <v>22.045833333333331</v>
      </c>
      <c r="E246" s="4">
        <v>2018</v>
      </c>
      <c r="F246" s="4" t="s">
        <v>103</v>
      </c>
      <c r="G246" s="4">
        <v>1</v>
      </c>
      <c r="H246" s="9">
        <f>B254</f>
        <v>22.012499999999999</v>
      </c>
      <c r="I246" s="9">
        <f t="shared" si="40"/>
        <v>22.012499999999999</v>
      </c>
      <c r="J246" s="12">
        <f t="shared" si="39"/>
        <v>4.0124999999999993</v>
      </c>
      <c r="K246" s="13"/>
    </row>
    <row r="247" spans="1:11" x14ac:dyDescent="0.35">
      <c r="A247" s="7">
        <v>26</v>
      </c>
      <c r="B247" s="8">
        <v>23.854166666666671</v>
      </c>
      <c r="E247" s="4">
        <v>2018</v>
      </c>
      <c r="F247" s="4" t="s">
        <v>103</v>
      </c>
      <c r="G247" s="4">
        <v>2</v>
      </c>
      <c r="H247" s="9">
        <f>B255</f>
        <v>25.724999999999998</v>
      </c>
      <c r="I247" s="9">
        <f t="shared" si="40"/>
        <v>25.724999999999998</v>
      </c>
      <c r="J247" s="13">
        <f t="shared" si="39"/>
        <v>7.7249999999999979</v>
      </c>
      <c r="K247" s="13"/>
    </row>
    <row r="248" spans="1:11" x14ac:dyDescent="0.35">
      <c r="A248" s="7">
        <v>27</v>
      </c>
      <c r="B248" s="8">
        <v>24.11666666666666</v>
      </c>
      <c r="E248" s="4">
        <v>2018</v>
      </c>
      <c r="F248" s="4" t="s">
        <v>103</v>
      </c>
      <c r="G248" s="4">
        <v>3</v>
      </c>
      <c r="H248" s="9">
        <f t="shared" ref="H248:H263" si="44">B256</f>
        <v>26.591666666666658</v>
      </c>
      <c r="I248" s="9">
        <f t="shared" si="40"/>
        <v>26.591666666666658</v>
      </c>
      <c r="J248" s="13">
        <f t="shared" si="39"/>
        <v>8.5916666666666579</v>
      </c>
      <c r="K248" s="13"/>
    </row>
    <row r="249" spans="1:11" x14ac:dyDescent="0.35">
      <c r="A249" s="7">
        <v>28</v>
      </c>
      <c r="B249" s="8">
        <v>27.087499999999995</v>
      </c>
      <c r="E249" s="4">
        <v>2018</v>
      </c>
      <c r="F249" s="4" t="s">
        <v>103</v>
      </c>
      <c r="G249" s="4">
        <v>4</v>
      </c>
      <c r="H249" s="9">
        <f t="shared" si="44"/>
        <v>23.63333333333334</v>
      </c>
      <c r="I249" s="9">
        <f t="shared" si="40"/>
        <v>23.63333333333334</v>
      </c>
      <c r="J249" s="13">
        <f t="shared" si="39"/>
        <v>5.63333333333334</v>
      </c>
      <c r="K249" s="13"/>
    </row>
    <row r="250" spans="1:11" x14ac:dyDescent="0.35">
      <c r="A250" s="7">
        <v>29</v>
      </c>
      <c r="B250" s="8">
        <v>25.004166666666666</v>
      </c>
      <c r="E250" s="4">
        <v>2018</v>
      </c>
      <c r="F250" s="4" t="s">
        <v>103</v>
      </c>
      <c r="G250" s="4">
        <v>5</v>
      </c>
      <c r="H250" s="9">
        <f t="shared" si="44"/>
        <v>27.487499999999997</v>
      </c>
      <c r="I250" s="9">
        <f t="shared" si="40"/>
        <v>27.487499999999997</v>
      </c>
      <c r="J250" s="13">
        <f t="shared" si="39"/>
        <v>9.4874999999999972</v>
      </c>
      <c r="K250" s="13"/>
    </row>
    <row r="251" spans="1:11" x14ac:dyDescent="0.35">
      <c r="A251" s="7">
        <v>30</v>
      </c>
      <c r="B251" s="8">
        <v>17.170833333333334</v>
      </c>
      <c r="E251" s="4">
        <v>2018</v>
      </c>
      <c r="F251" s="4" t="s">
        <v>103</v>
      </c>
      <c r="G251" s="4">
        <v>6</v>
      </c>
      <c r="H251" s="9">
        <f t="shared" si="44"/>
        <v>21.995833333333334</v>
      </c>
      <c r="I251" s="9">
        <f t="shared" si="40"/>
        <v>21.995833333333334</v>
      </c>
      <c r="J251" s="13">
        <f t="shared" si="39"/>
        <v>3.9958333333333336</v>
      </c>
      <c r="K251" s="13"/>
    </row>
    <row r="252" spans="1:11" x14ac:dyDescent="0.35">
      <c r="A252" s="7">
        <v>31</v>
      </c>
      <c r="B252" s="8">
        <v>19.133333333333333</v>
      </c>
      <c r="E252" s="4">
        <v>2018</v>
      </c>
      <c r="F252" s="4" t="s">
        <v>103</v>
      </c>
      <c r="G252" s="4">
        <v>7</v>
      </c>
      <c r="H252" s="9">
        <f t="shared" si="44"/>
        <v>19.316666666666666</v>
      </c>
      <c r="I252" s="9">
        <f t="shared" si="40"/>
        <v>19.316666666666666</v>
      </c>
      <c r="J252" s="13">
        <f t="shared" si="39"/>
        <v>1.3166666666666664</v>
      </c>
      <c r="K252" s="13"/>
    </row>
    <row r="253" spans="1:11" x14ac:dyDescent="0.35">
      <c r="A253" s="6">
        <v>9</v>
      </c>
      <c r="B253" s="8">
        <v>18.985674547983304</v>
      </c>
      <c r="E253" s="4">
        <v>2018</v>
      </c>
      <c r="F253" s="4" t="s">
        <v>103</v>
      </c>
      <c r="G253" s="4">
        <v>8</v>
      </c>
      <c r="H253" s="9">
        <f t="shared" si="44"/>
        <v>14.774999999999999</v>
      </c>
      <c r="I253" s="9">
        <f t="shared" si="40"/>
        <v>0</v>
      </c>
      <c r="J253" s="13">
        <f t="shared" si="39"/>
        <v>0</v>
      </c>
      <c r="K253" s="13"/>
    </row>
    <row r="254" spans="1:11" x14ac:dyDescent="0.35">
      <c r="A254" s="7">
        <v>1</v>
      </c>
      <c r="B254" s="8">
        <v>22.012499999999999</v>
      </c>
      <c r="E254" s="4">
        <v>2018</v>
      </c>
      <c r="F254" s="4" t="s">
        <v>103</v>
      </c>
      <c r="G254" s="4">
        <v>9</v>
      </c>
      <c r="H254" s="9">
        <f t="shared" si="44"/>
        <v>13.46521739130435</v>
      </c>
      <c r="I254" s="9">
        <f t="shared" si="40"/>
        <v>0</v>
      </c>
      <c r="J254" s="13">
        <f t="shared" si="39"/>
        <v>0</v>
      </c>
      <c r="K254" s="13"/>
    </row>
    <row r="255" spans="1:11" x14ac:dyDescent="0.35">
      <c r="A255" s="7">
        <v>2</v>
      </c>
      <c r="B255" s="8">
        <v>25.724999999999998</v>
      </c>
      <c r="E255" s="4">
        <v>2018</v>
      </c>
      <c r="F255" s="4" t="s">
        <v>103</v>
      </c>
      <c r="G255" s="4">
        <v>10</v>
      </c>
      <c r="H255" s="9">
        <f t="shared" si="44"/>
        <v>13.737500000000002</v>
      </c>
      <c r="I255" s="9">
        <f t="shared" si="40"/>
        <v>0</v>
      </c>
      <c r="J255" s="13">
        <f t="shared" si="39"/>
        <v>0</v>
      </c>
      <c r="K255" s="13"/>
    </row>
    <row r="256" spans="1:11" x14ac:dyDescent="0.35">
      <c r="A256" s="7">
        <v>3</v>
      </c>
      <c r="B256" s="8">
        <v>26.591666666666658</v>
      </c>
      <c r="E256" s="4">
        <v>2018</v>
      </c>
      <c r="F256" s="4" t="s">
        <v>103</v>
      </c>
      <c r="G256" s="4">
        <v>11</v>
      </c>
      <c r="H256" s="9">
        <f t="shared" si="44"/>
        <v>17.187500000000004</v>
      </c>
      <c r="I256" s="9">
        <f t="shared" si="40"/>
        <v>0</v>
      </c>
      <c r="J256" s="13">
        <f t="shared" si="39"/>
        <v>0</v>
      </c>
      <c r="K256" s="13"/>
    </row>
    <row r="257" spans="1:11" x14ac:dyDescent="0.35">
      <c r="A257" s="7">
        <v>4</v>
      </c>
      <c r="B257" s="8">
        <v>23.63333333333334</v>
      </c>
      <c r="E257" s="4">
        <v>2018</v>
      </c>
      <c r="F257" s="4" t="s">
        <v>103</v>
      </c>
      <c r="G257" s="4">
        <v>12</v>
      </c>
      <c r="H257" s="9">
        <f t="shared" si="44"/>
        <v>18.55</v>
      </c>
      <c r="I257" s="9">
        <f t="shared" si="40"/>
        <v>18.55</v>
      </c>
      <c r="J257" s="13">
        <f t="shared" si="39"/>
        <v>0.55000000000000071</v>
      </c>
      <c r="K257" s="13"/>
    </row>
    <row r="258" spans="1:11" x14ac:dyDescent="0.35">
      <c r="A258" s="7">
        <v>5</v>
      </c>
      <c r="B258" s="8">
        <v>27.487499999999997</v>
      </c>
      <c r="E258" s="4">
        <v>2018</v>
      </c>
      <c r="F258" s="4" t="s">
        <v>103</v>
      </c>
      <c r="G258" s="4">
        <v>13</v>
      </c>
      <c r="H258" s="9">
        <f t="shared" si="44"/>
        <v>20.879166666666666</v>
      </c>
      <c r="I258" s="9">
        <f t="shared" si="40"/>
        <v>20.879166666666666</v>
      </c>
      <c r="J258" s="13">
        <f t="shared" si="39"/>
        <v>2.8791666666666664</v>
      </c>
      <c r="K258" s="13"/>
    </row>
    <row r="259" spans="1:11" x14ac:dyDescent="0.35">
      <c r="A259" s="7">
        <v>6</v>
      </c>
      <c r="B259" s="8">
        <v>21.995833333333334</v>
      </c>
      <c r="E259" s="4">
        <v>2018</v>
      </c>
      <c r="F259" s="4" t="s">
        <v>103</v>
      </c>
      <c r="G259" s="4">
        <v>14</v>
      </c>
      <c r="H259" s="9">
        <f t="shared" si="44"/>
        <v>23.141666666666666</v>
      </c>
      <c r="I259" s="9">
        <f t="shared" si="40"/>
        <v>23.141666666666666</v>
      </c>
      <c r="J259" s="13">
        <f t="shared" ref="J259:J322" si="45">IF(I259=0,0,ABS(18-I259))</f>
        <v>5.1416666666666657</v>
      </c>
      <c r="K259" s="13"/>
    </row>
    <row r="260" spans="1:11" x14ac:dyDescent="0.35">
      <c r="A260" s="7">
        <v>7</v>
      </c>
      <c r="B260" s="8">
        <v>19.316666666666666</v>
      </c>
      <c r="E260" s="4">
        <v>2018</v>
      </c>
      <c r="F260" s="4" t="s">
        <v>103</v>
      </c>
      <c r="G260" s="4">
        <v>15</v>
      </c>
      <c r="H260" s="9">
        <f t="shared" si="44"/>
        <v>24.149999999999995</v>
      </c>
      <c r="I260" s="9">
        <f t="shared" ref="I260:I323" si="46">IF(H260&gt;=18,H260,0)</f>
        <v>24.149999999999995</v>
      </c>
      <c r="J260" s="13">
        <f t="shared" si="45"/>
        <v>6.149999999999995</v>
      </c>
      <c r="K260" s="13"/>
    </row>
    <row r="261" spans="1:11" x14ac:dyDescent="0.35">
      <c r="A261" s="7">
        <v>8</v>
      </c>
      <c r="B261" s="8">
        <v>14.774999999999999</v>
      </c>
      <c r="E261" s="4">
        <v>2018</v>
      </c>
      <c r="F261" s="4" t="s">
        <v>103</v>
      </c>
      <c r="G261" s="4">
        <v>16</v>
      </c>
      <c r="H261" s="9">
        <f t="shared" si="44"/>
        <v>23.816666666666666</v>
      </c>
      <c r="I261" s="9">
        <f t="shared" si="46"/>
        <v>23.816666666666666</v>
      </c>
      <c r="J261" s="13">
        <f t="shared" si="45"/>
        <v>5.8166666666666664</v>
      </c>
      <c r="K261" s="13"/>
    </row>
    <row r="262" spans="1:11" x14ac:dyDescent="0.35">
      <c r="A262" s="7">
        <v>9</v>
      </c>
      <c r="B262" s="8">
        <v>13.46521739130435</v>
      </c>
      <c r="E262" s="4">
        <v>2018</v>
      </c>
      <c r="F262" s="4" t="s">
        <v>103</v>
      </c>
      <c r="G262" s="4">
        <v>17</v>
      </c>
      <c r="H262" s="9">
        <f t="shared" si="44"/>
        <v>23.125</v>
      </c>
      <c r="I262" s="9">
        <f t="shared" si="46"/>
        <v>23.125</v>
      </c>
      <c r="J262" s="13">
        <f t="shared" si="45"/>
        <v>5.125</v>
      </c>
      <c r="K262" s="13"/>
    </row>
    <row r="263" spans="1:11" x14ac:dyDescent="0.35">
      <c r="A263" s="7">
        <v>10</v>
      </c>
      <c r="B263" s="8">
        <v>13.737500000000002</v>
      </c>
      <c r="E263" s="4">
        <v>2018</v>
      </c>
      <c r="F263" s="4" t="s">
        <v>103</v>
      </c>
      <c r="G263" s="4">
        <v>18</v>
      </c>
      <c r="H263" s="9">
        <f t="shared" si="44"/>
        <v>21.429166666666671</v>
      </c>
      <c r="I263" s="9">
        <f t="shared" si="46"/>
        <v>21.429166666666671</v>
      </c>
      <c r="J263" s="13">
        <f t="shared" si="45"/>
        <v>3.4291666666666707</v>
      </c>
      <c r="K263" s="13"/>
    </row>
    <row r="264" spans="1:11" x14ac:dyDescent="0.35">
      <c r="A264" s="7">
        <v>11</v>
      </c>
      <c r="B264" s="8">
        <v>17.187500000000004</v>
      </c>
      <c r="E264" s="4">
        <v>2018</v>
      </c>
      <c r="F264" s="4" t="s">
        <v>103</v>
      </c>
      <c r="G264" s="4">
        <v>19</v>
      </c>
      <c r="H264" s="9">
        <f>B272</f>
        <v>17.079166666666662</v>
      </c>
      <c r="I264" s="9">
        <f t="shared" si="46"/>
        <v>0</v>
      </c>
      <c r="J264" s="13">
        <f t="shared" si="45"/>
        <v>0</v>
      </c>
      <c r="K264" s="13"/>
    </row>
    <row r="265" spans="1:11" x14ac:dyDescent="0.35">
      <c r="A265" s="7">
        <v>12</v>
      </c>
      <c r="B265" s="8">
        <v>18.55</v>
      </c>
      <c r="E265" s="4">
        <v>2018</v>
      </c>
      <c r="F265" s="4" t="s">
        <v>103</v>
      </c>
      <c r="G265" s="4">
        <v>20</v>
      </c>
      <c r="H265" s="9">
        <f>B273</f>
        <v>17.341666666666669</v>
      </c>
      <c r="I265" s="9">
        <f t="shared" si="46"/>
        <v>0</v>
      </c>
      <c r="J265" s="13">
        <f t="shared" si="45"/>
        <v>0</v>
      </c>
      <c r="K265" s="13"/>
    </row>
    <row r="266" spans="1:11" x14ac:dyDescent="0.35">
      <c r="A266" s="7">
        <v>13</v>
      </c>
      <c r="B266" s="8">
        <v>20.879166666666666</v>
      </c>
      <c r="E266" s="4">
        <v>2018</v>
      </c>
      <c r="F266" s="4" t="s">
        <v>103</v>
      </c>
      <c r="G266" s="4">
        <v>21</v>
      </c>
      <c r="H266" s="9">
        <f t="shared" ref="H266:H270" si="47">B274</f>
        <v>23.687499999999996</v>
      </c>
      <c r="I266" s="9">
        <f t="shared" si="46"/>
        <v>23.687499999999996</v>
      </c>
      <c r="J266" s="13">
        <f t="shared" si="45"/>
        <v>5.6874999999999964</v>
      </c>
      <c r="K266" s="13"/>
    </row>
    <row r="267" spans="1:11" x14ac:dyDescent="0.35">
      <c r="A267" s="7">
        <v>14</v>
      </c>
      <c r="B267" s="8">
        <v>23.141666666666666</v>
      </c>
      <c r="E267" s="4">
        <v>2018</v>
      </c>
      <c r="F267" s="4" t="s">
        <v>103</v>
      </c>
      <c r="G267" s="4">
        <v>22</v>
      </c>
      <c r="H267" s="9">
        <f t="shared" si="47"/>
        <v>12.820833333333331</v>
      </c>
      <c r="I267" s="9">
        <f t="shared" si="46"/>
        <v>0</v>
      </c>
      <c r="J267" s="13">
        <f t="shared" si="45"/>
        <v>0</v>
      </c>
      <c r="K267" s="13"/>
    </row>
    <row r="268" spans="1:11" x14ac:dyDescent="0.35">
      <c r="A268" s="7">
        <v>15</v>
      </c>
      <c r="B268" s="8">
        <v>24.149999999999995</v>
      </c>
      <c r="E268" s="4">
        <v>2018</v>
      </c>
      <c r="F268" s="4" t="s">
        <v>103</v>
      </c>
      <c r="G268" s="4">
        <v>23</v>
      </c>
      <c r="H268" s="9">
        <f t="shared" si="47"/>
        <v>13.533333333333331</v>
      </c>
      <c r="I268" s="9">
        <f t="shared" si="46"/>
        <v>0</v>
      </c>
      <c r="J268" s="13">
        <f t="shared" si="45"/>
        <v>0</v>
      </c>
      <c r="K268" s="13"/>
    </row>
    <row r="269" spans="1:11" x14ac:dyDescent="0.35">
      <c r="A269" s="7">
        <v>16</v>
      </c>
      <c r="B269" s="8">
        <v>23.816666666666666</v>
      </c>
      <c r="E269" s="4">
        <v>2018</v>
      </c>
      <c r="F269" s="4" t="s">
        <v>103</v>
      </c>
      <c r="G269" s="4">
        <v>24</v>
      </c>
      <c r="H269" s="9">
        <f t="shared" si="47"/>
        <v>14.854166666666664</v>
      </c>
      <c r="I269" s="9">
        <f t="shared" si="46"/>
        <v>0</v>
      </c>
      <c r="J269" s="13">
        <f t="shared" si="45"/>
        <v>0</v>
      </c>
      <c r="K269" s="13"/>
    </row>
    <row r="270" spans="1:11" x14ac:dyDescent="0.35">
      <c r="A270" s="7">
        <v>17</v>
      </c>
      <c r="B270" s="8">
        <v>23.125</v>
      </c>
      <c r="E270" s="4">
        <v>2018</v>
      </c>
      <c r="F270" s="4" t="s">
        <v>103</v>
      </c>
      <c r="G270" s="4">
        <v>25</v>
      </c>
      <c r="H270" s="9">
        <f t="shared" si="47"/>
        <v>18.629166666666663</v>
      </c>
      <c r="I270" s="9">
        <f t="shared" si="46"/>
        <v>18.629166666666663</v>
      </c>
      <c r="J270" s="13">
        <f t="shared" si="45"/>
        <v>0.62916666666666288</v>
      </c>
      <c r="K270" s="13"/>
    </row>
    <row r="271" spans="1:11" x14ac:dyDescent="0.35">
      <c r="A271" s="7">
        <v>18</v>
      </c>
      <c r="B271" s="8">
        <v>21.429166666666671</v>
      </c>
      <c r="E271" s="4">
        <v>2018</v>
      </c>
      <c r="F271" s="4" t="s">
        <v>103</v>
      </c>
      <c r="G271" s="4">
        <v>26</v>
      </c>
      <c r="H271" s="9">
        <f>B279</f>
        <v>18.612500000000004</v>
      </c>
      <c r="I271" s="9">
        <f t="shared" si="46"/>
        <v>18.612500000000004</v>
      </c>
      <c r="J271" s="13">
        <f t="shared" si="45"/>
        <v>0.61250000000000426</v>
      </c>
      <c r="K271" s="13"/>
    </row>
    <row r="272" spans="1:11" x14ac:dyDescent="0.35">
      <c r="A272" s="7">
        <v>19</v>
      </c>
      <c r="B272" s="8">
        <v>17.079166666666662</v>
      </c>
      <c r="E272" s="4">
        <v>2018</v>
      </c>
      <c r="F272" s="4" t="s">
        <v>103</v>
      </c>
      <c r="G272" s="4">
        <v>27</v>
      </c>
      <c r="H272" s="9">
        <f>B280</f>
        <v>13.633333333333333</v>
      </c>
      <c r="I272" s="9">
        <f t="shared" si="46"/>
        <v>0</v>
      </c>
      <c r="J272" s="13">
        <f t="shared" si="45"/>
        <v>0</v>
      </c>
      <c r="K272" s="13"/>
    </row>
    <row r="273" spans="1:11" x14ac:dyDescent="0.35">
      <c r="A273" s="7">
        <v>20</v>
      </c>
      <c r="B273" s="8">
        <v>17.341666666666669</v>
      </c>
      <c r="E273" s="4">
        <v>2018</v>
      </c>
      <c r="F273" s="4" t="s">
        <v>103</v>
      </c>
      <c r="G273" s="4">
        <v>28</v>
      </c>
      <c r="H273" s="9">
        <f t="shared" ref="H273:H275" si="48">B281</f>
        <v>15.025</v>
      </c>
      <c r="I273" s="9">
        <f t="shared" si="46"/>
        <v>0</v>
      </c>
      <c r="J273" s="13">
        <f t="shared" si="45"/>
        <v>0</v>
      </c>
      <c r="K273" s="13"/>
    </row>
    <row r="274" spans="1:11" x14ac:dyDescent="0.35">
      <c r="A274" s="7">
        <v>21</v>
      </c>
      <c r="B274" s="8">
        <v>23.687499999999996</v>
      </c>
      <c r="E274" s="4">
        <v>2018</v>
      </c>
      <c r="F274" s="4" t="s">
        <v>103</v>
      </c>
      <c r="G274" s="4">
        <v>29</v>
      </c>
      <c r="H274" s="9">
        <f t="shared" si="48"/>
        <v>12.212499999999999</v>
      </c>
      <c r="I274" s="9">
        <f t="shared" si="46"/>
        <v>0</v>
      </c>
      <c r="J274" s="13">
        <f t="shared" si="45"/>
        <v>0</v>
      </c>
      <c r="K274" s="13"/>
    </row>
    <row r="275" spans="1:11" x14ac:dyDescent="0.35">
      <c r="A275" s="7">
        <v>22</v>
      </c>
      <c r="B275" s="8">
        <v>12.820833333333331</v>
      </c>
      <c r="E275" s="4">
        <v>2018</v>
      </c>
      <c r="F275" s="4" t="s">
        <v>103</v>
      </c>
      <c r="G275" s="4">
        <v>30</v>
      </c>
      <c r="H275" s="9">
        <f t="shared" si="48"/>
        <v>10.891666666666666</v>
      </c>
      <c r="I275" s="9">
        <f t="shared" si="46"/>
        <v>0</v>
      </c>
      <c r="J275" s="13">
        <f t="shared" si="45"/>
        <v>0</v>
      </c>
      <c r="K275" s="13"/>
    </row>
    <row r="276" spans="1:11" x14ac:dyDescent="0.35">
      <c r="A276" s="7">
        <v>23</v>
      </c>
      <c r="B276" s="8">
        <v>13.533333333333331</v>
      </c>
      <c r="E276" s="4">
        <v>2018</v>
      </c>
      <c r="F276" s="4" t="s">
        <v>104</v>
      </c>
      <c r="G276" s="4">
        <v>1</v>
      </c>
      <c r="H276" s="9">
        <f>B285</f>
        <v>9.4583333333333339</v>
      </c>
      <c r="I276" s="9">
        <f t="shared" si="46"/>
        <v>0</v>
      </c>
      <c r="J276" s="12">
        <f t="shared" si="45"/>
        <v>0</v>
      </c>
      <c r="K276" s="13"/>
    </row>
    <row r="277" spans="1:11" x14ac:dyDescent="0.35">
      <c r="A277" s="7">
        <v>24</v>
      </c>
      <c r="B277" s="8">
        <v>14.854166666666664</v>
      </c>
      <c r="E277" s="4">
        <v>2018</v>
      </c>
      <c r="F277" s="4" t="s">
        <v>104</v>
      </c>
      <c r="G277" s="4">
        <v>2</v>
      </c>
      <c r="H277" s="9">
        <f>B286</f>
        <v>10.933333333333332</v>
      </c>
      <c r="I277" s="9">
        <f t="shared" si="46"/>
        <v>0</v>
      </c>
      <c r="J277" s="13">
        <f t="shared" si="45"/>
        <v>0</v>
      </c>
      <c r="K277" s="13"/>
    </row>
    <row r="278" spans="1:11" x14ac:dyDescent="0.35">
      <c r="A278" s="7">
        <v>25</v>
      </c>
      <c r="B278" s="8">
        <v>18.629166666666663</v>
      </c>
      <c r="E278" s="4">
        <v>2018</v>
      </c>
      <c r="F278" s="4" t="s">
        <v>104</v>
      </c>
      <c r="G278" s="4">
        <v>3</v>
      </c>
      <c r="H278" s="9">
        <f t="shared" ref="H278:H299" si="49">B287</f>
        <v>13.474999999999996</v>
      </c>
      <c r="I278" s="9">
        <f t="shared" si="46"/>
        <v>0</v>
      </c>
      <c r="J278" s="13">
        <f t="shared" si="45"/>
        <v>0</v>
      </c>
      <c r="K278" s="13"/>
    </row>
    <row r="279" spans="1:11" x14ac:dyDescent="0.35">
      <c r="A279" s="7">
        <v>26</v>
      </c>
      <c r="B279" s="8">
        <v>18.612500000000004</v>
      </c>
      <c r="E279" s="4">
        <v>2018</v>
      </c>
      <c r="F279" s="4" t="s">
        <v>104</v>
      </c>
      <c r="G279" s="4">
        <v>4</v>
      </c>
      <c r="H279" s="9">
        <f t="shared" si="49"/>
        <v>16.695833333333336</v>
      </c>
      <c r="I279" s="9">
        <f t="shared" si="46"/>
        <v>0</v>
      </c>
      <c r="J279" s="13">
        <f t="shared" si="45"/>
        <v>0</v>
      </c>
      <c r="K279" s="13"/>
    </row>
    <row r="280" spans="1:11" x14ac:dyDescent="0.35">
      <c r="A280" s="7">
        <v>27</v>
      </c>
      <c r="B280" s="8">
        <v>13.633333333333333</v>
      </c>
      <c r="E280" s="4">
        <v>2018</v>
      </c>
      <c r="F280" s="4" t="s">
        <v>104</v>
      </c>
      <c r="G280" s="4">
        <v>5</v>
      </c>
      <c r="H280" s="9">
        <f t="shared" si="49"/>
        <v>9.0416666666666661</v>
      </c>
      <c r="I280" s="9">
        <f t="shared" si="46"/>
        <v>0</v>
      </c>
      <c r="J280" s="13">
        <f t="shared" si="45"/>
        <v>0</v>
      </c>
      <c r="K280" s="13"/>
    </row>
    <row r="281" spans="1:11" x14ac:dyDescent="0.35">
      <c r="A281" s="7">
        <v>28</v>
      </c>
      <c r="B281" s="8">
        <v>15.025</v>
      </c>
      <c r="E281" s="4">
        <v>2018</v>
      </c>
      <c r="F281" s="4" t="s">
        <v>104</v>
      </c>
      <c r="G281" s="4">
        <v>6</v>
      </c>
      <c r="H281" s="9">
        <f t="shared" si="49"/>
        <v>12.991666666666667</v>
      </c>
      <c r="I281" s="9">
        <f t="shared" si="46"/>
        <v>0</v>
      </c>
      <c r="J281" s="13">
        <f t="shared" si="45"/>
        <v>0</v>
      </c>
      <c r="K281" s="13"/>
    </row>
    <row r="282" spans="1:11" x14ac:dyDescent="0.35">
      <c r="A282" s="7">
        <v>29</v>
      </c>
      <c r="B282" s="8">
        <v>12.212499999999999</v>
      </c>
      <c r="E282" s="4">
        <v>2018</v>
      </c>
      <c r="F282" s="4" t="s">
        <v>104</v>
      </c>
      <c r="G282" s="4">
        <v>7</v>
      </c>
      <c r="H282" s="9">
        <f t="shared" si="49"/>
        <v>13.108333333333333</v>
      </c>
      <c r="I282" s="9">
        <f t="shared" si="46"/>
        <v>0</v>
      </c>
      <c r="J282" s="13">
        <f t="shared" si="45"/>
        <v>0</v>
      </c>
      <c r="K282" s="13"/>
    </row>
    <row r="283" spans="1:11" x14ac:dyDescent="0.35">
      <c r="A283" s="7">
        <v>30</v>
      </c>
      <c r="B283" s="8">
        <v>10.891666666666666</v>
      </c>
      <c r="E283" s="4">
        <v>2018</v>
      </c>
      <c r="F283" s="4" t="s">
        <v>104</v>
      </c>
      <c r="G283" s="4">
        <v>8</v>
      </c>
      <c r="H283" s="9">
        <f t="shared" si="49"/>
        <v>12.49583333333333</v>
      </c>
      <c r="I283" s="9">
        <f t="shared" si="46"/>
        <v>0</v>
      </c>
      <c r="J283" s="13">
        <f t="shared" si="45"/>
        <v>0</v>
      </c>
      <c r="K283" s="13"/>
    </row>
    <row r="284" spans="1:11" x14ac:dyDescent="0.35">
      <c r="A284" s="6">
        <v>10</v>
      </c>
      <c r="B284" s="8">
        <v>9.0836021505376383</v>
      </c>
      <c r="E284" s="4">
        <v>2018</v>
      </c>
      <c r="F284" s="4" t="s">
        <v>104</v>
      </c>
      <c r="G284" s="4">
        <v>9</v>
      </c>
      <c r="H284" s="9">
        <f t="shared" si="49"/>
        <v>20.754166666666666</v>
      </c>
      <c r="I284" s="9">
        <f t="shared" si="46"/>
        <v>20.754166666666666</v>
      </c>
      <c r="J284" s="13">
        <f t="shared" si="45"/>
        <v>2.7541666666666664</v>
      </c>
      <c r="K284" s="13"/>
    </row>
    <row r="285" spans="1:11" x14ac:dyDescent="0.35">
      <c r="A285" s="7">
        <v>1</v>
      </c>
      <c r="B285" s="8">
        <v>9.4583333333333339</v>
      </c>
      <c r="E285" s="4">
        <v>2018</v>
      </c>
      <c r="F285" s="4" t="s">
        <v>104</v>
      </c>
      <c r="G285" s="4">
        <v>10</v>
      </c>
      <c r="H285" s="9">
        <f t="shared" si="49"/>
        <v>22.033333333333331</v>
      </c>
      <c r="I285" s="9">
        <f t="shared" si="46"/>
        <v>22.033333333333331</v>
      </c>
      <c r="J285" s="13">
        <f t="shared" si="45"/>
        <v>4.0333333333333314</v>
      </c>
      <c r="K285" s="13"/>
    </row>
    <row r="286" spans="1:11" x14ac:dyDescent="0.35">
      <c r="A286" s="7">
        <v>2</v>
      </c>
      <c r="B286" s="8">
        <v>10.933333333333332</v>
      </c>
      <c r="E286" s="4">
        <v>2018</v>
      </c>
      <c r="F286" s="4" t="s">
        <v>104</v>
      </c>
      <c r="G286" s="4">
        <v>11</v>
      </c>
      <c r="H286" s="9">
        <f t="shared" si="49"/>
        <v>17.033333333333339</v>
      </c>
      <c r="I286" s="9">
        <f t="shared" si="46"/>
        <v>0</v>
      </c>
      <c r="J286" s="13">
        <f t="shared" si="45"/>
        <v>0</v>
      </c>
      <c r="K286" s="13"/>
    </row>
    <row r="287" spans="1:11" x14ac:dyDescent="0.35">
      <c r="A287" s="7">
        <v>3</v>
      </c>
      <c r="B287" s="8">
        <v>13.474999999999996</v>
      </c>
      <c r="E287" s="4">
        <v>2018</v>
      </c>
      <c r="F287" s="4" t="s">
        <v>104</v>
      </c>
      <c r="G287" s="4">
        <v>12</v>
      </c>
      <c r="H287" s="9">
        <f t="shared" si="49"/>
        <v>7.7250000000000005</v>
      </c>
      <c r="I287" s="9">
        <f t="shared" si="46"/>
        <v>0</v>
      </c>
      <c r="J287" s="13">
        <f t="shared" si="45"/>
        <v>0</v>
      </c>
      <c r="K287" s="13"/>
    </row>
    <row r="288" spans="1:11" x14ac:dyDescent="0.35">
      <c r="A288" s="7">
        <v>4</v>
      </c>
      <c r="B288" s="8">
        <v>16.695833333333336</v>
      </c>
      <c r="E288" s="4">
        <v>2018</v>
      </c>
      <c r="F288" s="4" t="s">
        <v>104</v>
      </c>
      <c r="G288" s="4">
        <v>13</v>
      </c>
      <c r="H288" s="9">
        <f t="shared" si="49"/>
        <v>6.612499999999998</v>
      </c>
      <c r="I288" s="9">
        <f t="shared" si="46"/>
        <v>0</v>
      </c>
      <c r="J288" s="13">
        <f t="shared" si="45"/>
        <v>0</v>
      </c>
      <c r="K288" s="13"/>
    </row>
    <row r="289" spans="1:11" x14ac:dyDescent="0.35">
      <c r="A289" s="7">
        <v>5</v>
      </c>
      <c r="B289" s="8">
        <v>9.0416666666666661</v>
      </c>
      <c r="E289" s="4">
        <v>2018</v>
      </c>
      <c r="F289" s="4" t="s">
        <v>104</v>
      </c>
      <c r="G289" s="4">
        <v>14</v>
      </c>
      <c r="H289" s="9">
        <f t="shared" si="49"/>
        <v>9.1666666666666661</v>
      </c>
      <c r="I289" s="9">
        <f t="shared" si="46"/>
        <v>0</v>
      </c>
      <c r="J289" s="13">
        <f t="shared" si="45"/>
        <v>0</v>
      </c>
      <c r="K289" s="13"/>
    </row>
    <row r="290" spans="1:11" x14ac:dyDescent="0.35">
      <c r="A290" s="7">
        <v>6</v>
      </c>
      <c r="B290" s="8">
        <v>12.991666666666667</v>
      </c>
      <c r="E290" s="4">
        <v>2018</v>
      </c>
      <c r="F290" s="4" t="s">
        <v>104</v>
      </c>
      <c r="G290" s="4">
        <v>15</v>
      </c>
      <c r="H290" s="9">
        <f t="shared" si="49"/>
        <v>9.0583333333333353</v>
      </c>
      <c r="I290" s="9">
        <f t="shared" si="46"/>
        <v>0</v>
      </c>
      <c r="J290" s="13">
        <f t="shared" si="45"/>
        <v>0</v>
      </c>
      <c r="K290" s="13"/>
    </row>
    <row r="291" spans="1:11" x14ac:dyDescent="0.35">
      <c r="A291" s="7">
        <v>7</v>
      </c>
      <c r="B291" s="8">
        <v>13.108333333333333</v>
      </c>
      <c r="E291" s="4">
        <v>2018</v>
      </c>
      <c r="F291" s="4" t="s">
        <v>104</v>
      </c>
      <c r="G291" s="4">
        <v>16</v>
      </c>
      <c r="H291" s="9">
        <f t="shared" si="49"/>
        <v>6.8625000000000007</v>
      </c>
      <c r="I291" s="9">
        <f t="shared" si="46"/>
        <v>0</v>
      </c>
      <c r="J291" s="13">
        <f t="shared" si="45"/>
        <v>0</v>
      </c>
      <c r="K291" s="13"/>
    </row>
    <row r="292" spans="1:11" x14ac:dyDescent="0.35">
      <c r="A292" s="7">
        <v>8</v>
      </c>
      <c r="B292" s="8">
        <v>12.49583333333333</v>
      </c>
      <c r="E292" s="4">
        <v>2018</v>
      </c>
      <c r="F292" s="4" t="s">
        <v>104</v>
      </c>
      <c r="G292" s="4">
        <v>17</v>
      </c>
      <c r="H292" s="9">
        <f t="shared" si="49"/>
        <v>6.0749999999999993</v>
      </c>
      <c r="I292" s="9">
        <f t="shared" si="46"/>
        <v>0</v>
      </c>
      <c r="J292" s="13">
        <f t="shared" si="45"/>
        <v>0</v>
      </c>
      <c r="K292" s="13"/>
    </row>
    <row r="293" spans="1:11" x14ac:dyDescent="0.35">
      <c r="A293" s="7">
        <v>9</v>
      </c>
      <c r="B293" s="8">
        <v>20.754166666666666</v>
      </c>
      <c r="E293" s="4">
        <v>2018</v>
      </c>
      <c r="F293" s="4" t="s">
        <v>104</v>
      </c>
      <c r="G293" s="4">
        <v>18</v>
      </c>
      <c r="H293" s="9">
        <f t="shared" si="49"/>
        <v>3.5958333333333332</v>
      </c>
      <c r="I293" s="9">
        <f t="shared" si="46"/>
        <v>0</v>
      </c>
      <c r="J293" s="13">
        <f t="shared" si="45"/>
        <v>0</v>
      </c>
      <c r="K293" s="13"/>
    </row>
    <row r="294" spans="1:11" x14ac:dyDescent="0.35">
      <c r="A294" s="7">
        <v>10</v>
      </c>
      <c r="B294" s="8">
        <v>22.033333333333331</v>
      </c>
      <c r="E294" s="4">
        <v>2018</v>
      </c>
      <c r="F294" s="4" t="s">
        <v>104</v>
      </c>
      <c r="G294" s="4">
        <v>19</v>
      </c>
      <c r="H294" s="9">
        <f t="shared" si="49"/>
        <v>9.9208333333333307</v>
      </c>
      <c r="I294" s="9">
        <f t="shared" si="46"/>
        <v>0</v>
      </c>
      <c r="J294" s="13">
        <f t="shared" si="45"/>
        <v>0</v>
      </c>
      <c r="K294" s="13"/>
    </row>
    <row r="295" spans="1:11" x14ac:dyDescent="0.35">
      <c r="A295" s="7">
        <v>11</v>
      </c>
      <c r="B295" s="8">
        <v>17.033333333333339</v>
      </c>
      <c r="E295" s="4">
        <v>2018</v>
      </c>
      <c r="F295" s="4" t="s">
        <v>104</v>
      </c>
      <c r="G295" s="4">
        <v>20</v>
      </c>
      <c r="H295" s="9">
        <f t="shared" si="49"/>
        <v>8.8416666666666668</v>
      </c>
      <c r="I295" s="9">
        <f t="shared" si="46"/>
        <v>0</v>
      </c>
      <c r="J295" s="13">
        <f t="shared" si="45"/>
        <v>0</v>
      </c>
      <c r="K295" s="13"/>
    </row>
    <row r="296" spans="1:11" x14ac:dyDescent="0.35">
      <c r="A296" s="7">
        <v>12</v>
      </c>
      <c r="B296" s="8">
        <v>7.7250000000000005</v>
      </c>
      <c r="E296" s="4">
        <v>2018</v>
      </c>
      <c r="F296" s="4" t="s">
        <v>104</v>
      </c>
      <c r="G296" s="4">
        <v>21</v>
      </c>
      <c r="H296" s="9">
        <f t="shared" si="49"/>
        <v>3.125</v>
      </c>
      <c r="I296" s="9">
        <f t="shared" si="46"/>
        <v>0</v>
      </c>
      <c r="J296" s="13">
        <f t="shared" si="45"/>
        <v>0</v>
      </c>
      <c r="K296" s="13"/>
    </row>
    <row r="297" spans="1:11" x14ac:dyDescent="0.35">
      <c r="A297" s="7">
        <v>13</v>
      </c>
      <c r="B297" s="8">
        <v>6.612499999999998</v>
      </c>
      <c r="E297" s="4">
        <v>2018</v>
      </c>
      <c r="F297" s="4" t="s">
        <v>104</v>
      </c>
      <c r="G297" s="4">
        <v>22</v>
      </c>
      <c r="H297" s="9">
        <f t="shared" si="49"/>
        <v>6.5583333333333345</v>
      </c>
      <c r="I297" s="9">
        <f t="shared" si="46"/>
        <v>0</v>
      </c>
      <c r="J297" s="13">
        <f t="shared" si="45"/>
        <v>0</v>
      </c>
      <c r="K297" s="13"/>
    </row>
    <row r="298" spans="1:11" x14ac:dyDescent="0.35">
      <c r="A298" s="7">
        <v>14</v>
      </c>
      <c r="B298" s="8">
        <v>9.1666666666666661</v>
      </c>
      <c r="E298" s="4">
        <v>2018</v>
      </c>
      <c r="F298" s="4" t="s">
        <v>104</v>
      </c>
      <c r="G298" s="4">
        <v>23</v>
      </c>
      <c r="H298" s="9">
        <f t="shared" si="49"/>
        <v>5.7374999999999998</v>
      </c>
      <c r="I298" s="9">
        <f t="shared" si="46"/>
        <v>0</v>
      </c>
      <c r="J298" s="13">
        <f t="shared" si="45"/>
        <v>0</v>
      </c>
      <c r="K298" s="13"/>
    </row>
    <row r="299" spans="1:11" x14ac:dyDescent="0.35">
      <c r="A299" s="7">
        <v>15</v>
      </c>
      <c r="B299" s="8">
        <v>9.0583333333333353</v>
      </c>
      <c r="E299" s="4">
        <v>2018</v>
      </c>
      <c r="F299" s="4" t="s">
        <v>104</v>
      </c>
      <c r="G299" s="4">
        <v>24</v>
      </c>
      <c r="H299" s="9">
        <f t="shared" si="49"/>
        <v>3.5958333333333337</v>
      </c>
      <c r="I299" s="9">
        <f t="shared" si="46"/>
        <v>0</v>
      </c>
      <c r="J299" s="13">
        <f t="shared" si="45"/>
        <v>0</v>
      </c>
      <c r="K299" s="13"/>
    </row>
    <row r="300" spans="1:11" x14ac:dyDescent="0.35">
      <c r="A300" s="7">
        <v>16</v>
      </c>
      <c r="B300" s="8">
        <v>6.8625000000000007</v>
      </c>
      <c r="E300" s="4">
        <v>2018</v>
      </c>
      <c r="F300" s="4" t="s">
        <v>104</v>
      </c>
      <c r="G300" s="4">
        <v>25</v>
      </c>
      <c r="H300" s="9">
        <f>B309</f>
        <v>4.5666666666666673</v>
      </c>
      <c r="I300" s="9">
        <f t="shared" si="46"/>
        <v>0</v>
      </c>
      <c r="J300" s="13">
        <f t="shared" si="45"/>
        <v>0</v>
      </c>
      <c r="K300" s="13"/>
    </row>
    <row r="301" spans="1:11" x14ac:dyDescent="0.35">
      <c r="A301" s="7">
        <v>17</v>
      </c>
      <c r="B301" s="8">
        <v>6.0749999999999993</v>
      </c>
      <c r="E301" s="4">
        <v>2018</v>
      </c>
      <c r="F301" s="4" t="s">
        <v>104</v>
      </c>
      <c r="G301" s="4">
        <v>26</v>
      </c>
      <c r="H301" s="9">
        <f>B310</f>
        <v>5.7416666666666671</v>
      </c>
      <c r="I301" s="9">
        <f t="shared" si="46"/>
        <v>0</v>
      </c>
      <c r="J301" s="13">
        <f t="shared" si="45"/>
        <v>0</v>
      </c>
      <c r="K301" s="13"/>
    </row>
    <row r="302" spans="1:11" x14ac:dyDescent="0.35">
      <c r="A302" s="7">
        <v>18</v>
      </c>
      <c r="B302" s="8">
        <v>3.5958333333333332</v>
      </c>
      <c r="E302" s="4">
        <v>2018</v>
      </c>
      <c r="F302" s="4" t="s">
        <v>104</v>
      </c>
      <c r="G302" s="4">
        <v>27</v>
      </c>
      <c r="H302" s="9">
        <f t="shared" ref="H302:H304" si="50">B311</f>
        <v>3.2666666666666657</v>
      </c>
      <c r="I302" s="9">
        <f t="shared" si="46"/>
        <v>0</v>
      </c>
      <c r="J302" s="13">
        <f t="shared" si="45"/>
        <v>0</v>
      </c>
      <c r="K302" s="13"/>
    </row>
    <row r="303" spans="1:11" x14ac:dyDescent="0.35">
      <c r="A303" s="7">
        <v>19</v>
      </c>
      <c r="B303" s="8">
        <v>9.9208333333333307</v>
      </c>
      <c r="E303" s="4">
        <v>2018</v>
      </c>
      <c r="F303" s="4" t="s">
        <v>104</v>
      </c>
      <c r="G303" s="4">
        <v>28</v>
      </c>
      <c r="H303" s="9">
        <f t="shared" si="50"/>
        <v>3.3708333333333336</v>
      </c>
      <c r="I303" s="9">
        <f t="shared" si="46"/>
        <v>0</v>
      </c>
      <c r="J303" s="13">
        <f t="shared" si="45"/>
        <v>0</v>
      </c>
      <c r="K303" s="13"/>
    </row>
    <row r="304" spans="1:11" x14ac:dyDescent="0.35">
      <c r="A304" s="7">
        <v>20</v>
      </c>
      <c r="B304" s="8">
        <v>8.8416666666666668</v>
      </c>
      <c r="E304" s="4">
        <v>2018</v>
      </c>
      <c r="F304" s="4" t="s">
        <v>104</v>
      </c>
      <c r="G304" s="4">
        <v>29</v>
      </c>
      <c r="H304" s="9">
        <f t="shared" si="50"/>
        <v>5.3291666666666666</v>
      </c>
      <c r="I304" s="9">
        <f t="shared" si="46"/>
        <v>0</v>
      </c>
      <c r="J304" s="13">
        <f t="shared" si="45"/>
        <v>0</v>
      </c>
      <c r="K304" s="13"/>
    </row>
    <row r="305" spans="1:11" x14ac:dyDescent="0.35">
      <c r="A305" s="7">
        <v>21</v>
      </c>
      <c r="B305" s="8">
        <v>3.125</v>
      </c>
      <c r="E305" s="4">
        <v>2018</v>
      </c>
      <c r="F305" s="4" t="s">
        <v>104</v>
      </c>
      <c r="G305" s="4">
        <v>30</v>
      </c>
      <c r="H305" s="9">
        <f>B314</f>
        <v>5.4458333333333337</v>
      </c>
      <c r="I305" s="9">
        <f t="shared" si="46"/>
        <v>0</v>
      </c>
      <c r="J305" s="13">
        <f t="shared" si="45"/>
        <v>0</v>
      </c>
      <c r="K305" s="13"/>
    </row>
    <row r="306" spans="1:11" x14ac:dyDescent="0.35">
      <c r="A306" s="7">
        <v>22</v>
      </c>
      <c r="B306" s="8">
        <v>6.5583333333333345</v>
      </c>
      <c r="E306" s="4">
        <v>2018</v>
      </c>
      <c r="F306" s="4" t="s">
        <v>104</v>
      </c>
      <c r="G306" s="4">
        <v>31</v>
      </c>
      <c r="H306" s="9">
        <f>B315</f>
        <v>8.9749999999999996</v>
      </c>
      <c r="I306" s="9">
        <f t="shared" si="46"/>
        <v>0</v>
      </c>
      <c r="J306" s="13">
        <f t="shared" si="45"/>
        <v>0</v>
      </c>
      <c r="K306" s="13"/>
    </row>
    <row r="307" spans="1:11" x14ac:dyDescent="0.35">
      <c r="A307" s="7">
        <v>23</v>
      </c>
      <c r="B307" s="8">
        <v>5.7374999999999998</v>
      </c>
      <c r="E307" s="4">
        <v>2018</v>
      </c>
      <c r="F307" s="4" t="s">
        <v>105</v>
      </c>
      <c r="G307" s="4">
        <v>1</v>
      </c>
      <c r="H307" s="9">
        <f>B317</f>
        <v>6.55</v>
      </c>
      <c r="I307" s="9">
        <f t="shared" si="46"/>
        <v>0</v>
      </c>
      <c r="J307" s="12">
        <f t="shared" si="45"/>
        <v>0</v>
      </c>
      <c r="K307" s="13"/>
    </row>
    <row r="308" spans="1:11" x14ac:dyDescent="0.35">
      <c r="A308" s="7">
        <v>24</v>
      </c>
      <c r="B308" s="8">
        <v>3.5958333333333337</v>
      </c>
      <c r="E308" s="4">
        <v>2018</v>
      </c>
      <c r="F308" s="4" t="s">
        <v>105</v>
      </c>
      <c r="G308" s="4">
        <v>2</v>
      </c>
      <c r="H308" s="9">
        <f t="shared" ref="H308:H327" si="51">B318</f>
        <v>4.5666666666666673</v>
      </c>
      <c r="I308" s="9">
        <f t="shared" si="46"/>
        <v>0</v>
      </c>
      <c r="J308" s="13">
        <f t="shared" si="45"/>
        <v>0</v>
      </c>
      <c r="K308" s="13"/>
    </row>
    <row r="309" spans="1:11" x14ac:dyDescent="0.35">
      <c r="A309" s="7">
        <v>25</v>
      </c>
      <c r="B309" s="8">
        <v>4.5666666666666673</v>
      </c>
      <c r="E309" s="4">
        <v>2018</v>
      </c>
      <c r="F309" s="4" t="s">
        <v>105</v>
      </c>
      <c r="G309" s="4">
        <v>3</v>
      </c>
      <c r="H309" s="9">
        <f t="shared" si="51"/>
        <v>4.4333333333333327</v>
      </c>
      <c r="I309" s="9">
        <f t="shared" si="46"/>
        <v>0</v>
      </c>
      <c r="J309" s="13">
        <f t="shared" si="45"/>
        <v>0</v>
      </c>
      <c r="K309" s="13"/>
    </row>
    <row r="310" spans="1:11" x14ac:dyDescent="0.35">
      <c r="A310" s="7">
        <v>26</v>
      </c>
      <c r="B310" s="8">
        <v>5.7416666666666671</v>
      </c>
      <c r="E310" s="4">
        <v>2018</v>
      </c>
      <c r="F310" s="4" t="s">
        <v>105</v>
      </c>
      <c r="G310" s="4">
        <v>4</v>
      </c>
      <c r="H310" s="9">
        <f t="shared" si="51"/>
        <v>3.7791666666666663</v>
      </c>
      <c r="I310" s="9">
        <f t="shared" si="46"/>
        <v>0</v>
      </c>
      <c r="J310" s="13">
        <f t="shared" si="45"/>
        <v>0</v>
      </c>
      <c r="K310" s="13"/>
    </row>
    <row r="311" spans="1:11" x14ac:dyDescent="0.35">
      <c r="A311" s="7">
        <v>27</v>
      </c>
      <c r="B311" s="8">
        <v>3.2666666666666657</v>
      </c>
      <c r="E311" s="4">
        <v>2018</v>
      </c>
      <c r="F311" s="4" t="s">
        <v>105</v>
      </c>
      <c r="G311" s="4">
        <v>5</v>
      </c>
      <c r="H311" s="9">
        <f t="shared" si="51"/>
        <v>8.6833333333333336</v>
      </c>
      <c r="I311" s="9">
        <f t="shared" si="46"/>
        <v>0</v>
      </c>
      <c r="J311" s="13">
        <f t="shared" si="45"/>
        <v>0</v>
      </c>
      <c r="K311" s="13"/>
    </row>
    <row r="312" spans="1:11" x14ac:dyDescent="0.35">
      <c r="A312" s="7">
        <v>28</v>
      </c>
      <c r="B312" s="8">
        <v>3.3708333333333336</v>
      </c>
      <c r="E312" s="4">
        <v>2018</v>
      </c>
      <c r="F312" s="4" t="s">
        <v>105</v>
      </c>
      <c r="G312" s="4">
        <v>6</v>
      </c>
      <c r="H312" s="9">
        <f t="shared" si="51"/>
        <v>10.520833333333334</v>
      </c>
      <c r="I312" s="9">
        <f t="shared" si="46"/>
        <v>0</v>
      </c>
      <c r="J312" s="13">
        <f t="shared" si="45"/>
        <v>0</v>
      </c>
      <c r="K312" s="13"/>
    </row>
    <row r="313" spans="1:11" x14ac:dyDescent="0.35">
      <c r="A313" s="7">
        <v>29</v>
      </c>
      <c r="B313" s="8">
        <v>5.3291666666666666</v>
      </c>
      <c r="E313" s="4">
        <v>2018</v>
      </c>
      <c r="F313" s="4" t="s">
        <v>105</v>
      </c>
      <c r="G313" s="4">
        <v>7</v>
      </c>
      <c r="H313" s="9">
        <f t="shared" si="51"/>
        <v>6.395833333333333</v>
      </c>
      <c r="I313" s="9">
        <f t="shared" si="46"/>
        <v>0</v>
      </c>
      <c r="J313" s="13">
        <f t="shared" si="45"/>
        <v>0</v>
      </c>
      <c r="K313" s="13"/>
    </row>
    <row r="314" spans="1:11" x14ac:dyDescent="0.35">
      <c r="A314" s="7">
        <v>30</v>
      </c>
      <c r="B314" s="8">
        <v>5.4458333333333337</v>
      </c>
      <c r="E314" s="4">
        <v>2018</v>
      </c>
      <c r="F314" s="4" t="s">
        <v>105</v>
      </c>
      <c r="G314" s="4">
        <v>8</v>
      </c>
      <c r="H314" s="9">
        <f t="shared" si="51"/>
        <v>4.2791666666666659</v>
      </c>
      <c r="I314" s="9">
        <f t="shared" si="46"/>
        <v>0</v>
      </c>
      <c r="J314" s="13">
        <f t="shared" si="45"/>
        <v>0</v>
      </c>
      <c r="K314" s="13"/>
    </row>
    <row r="315" spans="1:11" x14ac:dyDescent="0.35">
      <c r="A315" s="7">
        <v>31</v>
      </c>
      <c r="B315" s="8">
        <v>8.9749999999999996</v>
      </c>
      <c r="E315" s="4">
        <v>2018</v>
      </c>
      <c r="F315" s="4" t="s">
        <v>105</v>
      </c>
      <c r="G315" s="4">
        <v>9</v>
      </c>
      <c r="H315" s="9">
        <f t="shared" si="51"/>
        <v>2.7416666666666671</v>
      </c>
      <c r="I315" s="9">
        <f t="shared" si="46"/>
        <v>0</v>
      </c>
      <c r="J315" s="13">
        <f t="shared" si="45"/>
        <v>0</v>
      </c>
      <c r="K315" s="13"/>
    </row>
    <row r="316" spans="1:11" x14ac:dyDescent="0.35">
      <c r="A316" s="6">
        <v>11</v>
      </c>
      <c r="B316" s="8">
        <v>1.7037499999999988</v>
      </c>
      <c r="E316" s="4">
        <v>2018</v>
      </c>
      <c r="F316" s="4" t="s">
        <v>105</v>
      </c>
      <c r="G316" s="4">
        <v>10</v>
      </c>
      <c r="H316" s="9">
        <f t="shared" si="51"/>
        <v>-0.45416666666666661</v>
      </c>
      <c r="I316" s="9">
        <f t="shared" si="46"/>
        <v>0</v>
      </c>
      <c r="J316" s="13">
        <f t="shared" si="45"/>
        <v>0</v>
      </c>
      <c r="K316" s="13"/>
    </row>
    <row r="317" spans="1:11" x14ac:dyDescent="0.35">
      <c r="A317" s="7">
        <v>1</v>
      </c>
      <c r="B317" s="8">
        <v>6.55</v>
      </c>
      <c r="E317" s="4">
        <v>2018</v>
      </c>
      <c r="F317" s="4" t="s">
        <v>105</v>
      </c>
      <c r="G317" s="4">
        <v>11</v>
      </c>
      <c r="H317" s="9">
        <f t="shared" si="51"/>
        <v>0.89583333333333337</v>
      </c>
      <c r="I317" s="9">
        <f t="shared" si="46"/>
        <v>0</v>
      </c>
      <c r="J317" s="13">
        <f t="shared" si="45"/>
        <v>0</v>
      </c>
      <c r="K317" s="13"/>
    </row>
    <row r="318" spans="1:11" x14ac:dyDescent="0.35">
      <c r="A318" s="7">
        <v>2</v>
      </c>
      <c r="B318" s="8">
        <v>4.5666666666666673</v>
      </c>
      <c r="E318" s="4">
        <v>2018</v>
      </c>
      <c r="F318" s="4" t="s">
        <v>105</v>
      </c>
      <c r="G318" s="4">
        <v>12</v>
      </c>
      <c r="H318" s="9">
        <f t="shared" si="51"/>
        <v>3.6916666666666669</v>
      </c>
      <c r="I318" s="9">
        <f t="shared" si="46"/>
        <v>0</v>
      </c>
      <c r="J318" s="13">
        <f t="shared" si="45"/>
        <v>0</v>
      </c>
      <c r="K318" s="13"/>
    </row>
    <row r="319" spans="1:11" x14ac:dyDescent="0.35">
      <c r="A319" s="7">
        <v>3</v>
      </c>
      <c r="B319" s="8">
        <v>4.4333333333333327</v>
      </c>
      <c r="E319" s="4">
        <v>2018</v>
      </c>
      <c r="F319" s="4" t="s">
        <v>105</v>
      </c>
      <c r="G319" s="4">
        <v>13</v>
      </c>
      <c r="H319" s="9">
        <f t="shared" si="51"/>
        <v>4.1666666666667447E-3</v>
      </c>
      <c r="I319" s="9">
        <f t="shared" si="46"/>
        <v>0</v>
      </c>
      <c r="J319" s="13">
        <f t="shared" si="45"/>
        <v>0</v>
      </c>
      <c r="K319" s="13"/>
    </row>
    <row r="320" spans="1:11" x14ac:dyDescent="0.35">
      <c r="A320" s="7">
        <v>4</v>
      </c>
      <c r="B320" s="8">
        <v>3.7791666666666663</v>
      </c>
      <c r="E320" s="4">
        <v>2018</v>
      </c>
      <c r="F320" s="4" t="s">
        <v>105</v>
      </c>
      <c r="G320" s="4">
        <v>14</v>
      </c>
      <c r="H320" s="9">
        <f t="shared" si="51"/>
        <v>-3.1958333333333329</v>
      </c>
      <c r="I320" s="9">
        <f t="shared" si="46"/>
        <v>0</v>
      </c>
      <c r="J320" s="13">
        <f t="shared" si="45"/>
        <v>0</v>
      </c>
      <c r="K320" s="13"/>
    </row>
    <row r="321" spans="1:11" x14ac:dyDescent="0.35">
      <c r="A321" s="7">
        <v>5</v>
      </c>
      <c r="B321" s="8">
        <v>8.6833333333333336</v>
      </c>
      <c r="E321" s="4">
        <v>2018</v>
      </c>
      <c r="F321" s="4" t="s">
        <v>105</v>
      </c>
      <c r="G321" s="4">
        <v>15</v>
      </c>
      <c r="H321" s="9">
        <f t="shared" si="51"/>
        <v>-1.4749999999999996</v>
      </c>
      <c r="I321" s="9">
        <f t="shared" si="46"/>
        <v>0</v>
      </c>
      <c r="J321" s="13">
        <f t="shared" si="45"/>
        <v>0</v>
      </c>
      <c r="K321" s="13"/>
    </row>
    <row r="322" spans="1:11" x14ac:dyDescent="0.35">
      <c r="A322" s="7">
        <v>6</v>
      </c>
      <c r="B322" s="8">
        <v>10.520833333333334</v>
      </c>
      <c r="E322" s="4">
        <v>2018</v>
      </c>
      <c r="F322" s="4" t="s">
        <v>105</v>
      </c>
      <c r="G322" s="4">
        <v>16</v>
      </c>
      <c r="H322" s="9">
        <f t="shared" si="51"/>
        <v>0.87500000000000011</v>
      </c>
      <c r="I322" s="9">
        <f t="shared" si="46"/>
        <v>0</v>
      </c>
      <c r="J322" s="13">
        <f t="shared" si="45"/>
        <v>0</v>
      </c>
      <c r="K322" s="13"/>
    </row>
    <row r="323" spans="1:11" x14ac:dyDescent="0.35">
      <c r="A323" s="7">
        <v>7</v>
      </c>
      <c r="B323" s="8">
        <v>6.395833333333333</v>
      </c>
      <c r="E323" s="4">
        <v>2018</v>
      </c>
      <c r="F323" s="4" t="s">
        <v>105</v>
      </c>
      <c r="G323" s="4">
        <v>17</v>
      </c>
      <c r="H323" s="9">
        <f t="shared" si="51"/>
        <v>0.72916666666666663</v>
      </c>
      <c r="I323" s="9">
        <f t="shared" si="46"/>
        <v>0</v>
      </c>
      <c r="J323" s="13">
        <f t="shared" ref="J323:J367" si="52">IF(I323=0,0,ABS(18-I323))</f>
        <v>0</v>
      </c>
      <c r="K323" s="13"/>
    </row>
    <row r="324" spans="1:11" x14ac:dyDescent="0.35">
      <c r="A324" s="7">
        <v>8</v>
      </c>
      <c r="B324" s="8">
        <v>4.2791666666666659</v>
      </c>
      <c r="E324" s="4">
        <v>2018</v>
      </c>
      <c r="F324" s="4" t="s">
        <v>105</v>
      </c>
      <c r="G324" s="4">
        <v>18</v>
      </c>
      <c r="H324" s="9">
        <f t="shared" si="51"/>
        <v>-0.6541666666666669</v>
      </c>
      <c r="I324" s="9">
        <f t="shared" ref="I324:I367" si="53">IF(H324&gt;=18,H324,0)</f>
        <v>0</v>
      </c>
      <c r="J324" s="13">
        <f t="shared" si="52"/>
        <v>0</v>
      </c>
      <c r="K324" s="13"/>
    </row>
    <row r="325" spans="1:11" x14ac:dyDescent="0.35">
      <c r="A325" s="7">
        <v>9</v>
      </c>
      <c r="B325" s="8">
        <v>2.7416666666666671</v>
      </c>
      <c r="E325" s="4">
        <v>2018</v>
      </c>
      <c r="F325" s="4" t="s">
        <v>105</v>
      </c>
      <c r="G325" s="4">
        <v>19</v>
      </c>
      <c r="H325" s="9">
        <f t="shared" si="51"/>
        <v>0.31666666666666665</v>
      </c>
      <c r="I325" s="9">
        <f t="shared" si="53"/>
        <v>0</v>
      </c>
      <c r="J325" s="13">
        <f t="shared" si="52"/>
        <v>0</v>
      </c>
      <c r="K325" s="13"/>
    </row>
    <row r="326" spans="1:11" x14ac:dyDescent="0.35">
      <c r="A326" s="7">
        <v>10</v>
      </c>
      <c r="B326" s="8">
        <v>-0.45416666666666661</v>
      </c>
      <c r="E326" s="4">
        <v>2018</v>
      </c>
      <c r="F326" s="4" t="s">
        <v>105</v>
      </c>
      <c r="G326" s="4">
        <v>20</v>
      </c>
      <c r="H326" s="9">
        <f t="shared" si="51"/>
        <v>-1.1208333333333333</v>
      </c>
      <c r="I326" s="9">
        <f t="shared" si="53"/>
        <v>0</v>
      </c>
      <c r="J326" s="13">
        <f t="shared" si="52"/>
        <v>0</v>
      </c>
      <c r="K326" s="13"/>
    </row>
    <row r="327" spans="1:11" x14ac:dyDescent="0.35">
      <c r="A327" s="7">
        <v>11</v>
      </c>
      <c r="B327" s="8">
        <v>0.89583333333333337</v>
      </c>
      <c r="E327" s="4">
        <v>2018</v>
      </c>
      <c r="F327" s="4" t="s">
        <v>105</v>
      </c>
      <c r="G327" s="4">
        <v>21</v>
      </c>
      <c r="H327" s="9">
        <f t="shared" si="51"/>
        <v>-4.1333333333333329</v>
      </c>
      <c r="I327" s="9">
        <f t="shared" si="53"/>
        <v>0</v>
      </c>
      <c r="J327" s="13">
        <f t="shared" si="52"/>
        <v>0</v>
      </c>
      <c r="K327" s="13"/>
    </row>
    <row r="328" spans="1:11" x14ac:dyDescent="0.35">
      <c r="A328" s="7">
        <v>12</v>
      </c>
      <c r="B328" s="8">
        <v>3.6916666666666669</v>
      </c>
      <c r="E328" s="4">
        <v>2018</v>
      </c>
      <c r="F328" s="4" t="s">
        <v>105</v>
      </c>
      <c r="G328" s="4">
        <v>22</v>
      </c>
      <c r="H328" s="9">
        <f>B338</f>
        <v>-9.4041666666666668</v>
      </c>
      <c r="I328" s="9">
        <f t="shared" si="53"/>
        <v>0</v>
      </c>
      <c r="J328" s="13">
        <f t="shared" si="52"/>
        <v>0</v>
      </c>
      <c r="K328" s="13"/>
    </row>
    <row r="329" spans="1:11" x14ac:dyDescent="0.35">
      <c r="A329" s="7">
        <v>13</v>
      </c>
      <c r="B329" s="8">
        <v>4.1666666666667447E-3</v>
      </c>
      <c r="E329" s="4">
        <v>2018</v>
      </c>
      <c r="F329" s="4" t="s">
        <v>105</v>
      </c>
      <c r="G329" s="4">
        <v>23</v>
      </c>
      <c r="H329" s="9">
        <f t="shared" ref="H329:H334" si="54">B339</f>
        <v>-1.5583333333333333</v>
      </c>
      <c r="I329" s="9">
        <f t="shared" si="53"/>
        <v>0</v>
      </c>
      <c r="J329" s="13">
        <f t="shared" si="52"/>
        <v>0</v>
      </c>
      <c r="K329" s="13"/>
    </row>
    <row r="330" spans="1:11" x14ac:dyDescent="0.35">
      <c r="A330" s="7">
        <v>14</v>
      </c>
      <c r="B330" s="8">
        <v>-3.1958333333333329</v>
      </c>
      <c r="E330" s="4">
        <v>2018</v>
      </c>
      <c r="F330" s="4" t="s">
        <v>105</v>
      </c>
      <c r="G330" s="4">
        <v>24</v>
      </c>
      <c r="H330" s="9">
        <f t="shared" si="54"/>
        <v>2.7833333333333332</v>
      </c>
      <c r="I330" s="9">
        <f t="shared" si="53"/>
        <v>0</v>
      </c>
      <c r="J330" s="13">
        <f t="shared" si="52"/>
        <v>0</v>
      </c>
      <c r="K330" s="13"/>
    </row>
    <row r="331" spans="1:11" x14ac:dyDescent="0.35">
      <c r="A331" s="7">
        <v>15</v>
      </c>
      <c r="B331" s="8">
        <v>-1.4749999999999996</v>
      </c>
      <c r="E331" s="4">
        <v>2018</v>
      </c>
      <c r="F331" s="4" t="s">
        <v>105</v>
      </c>
      <c r="G331" s="4">
        <v>25</v>
      </c>
      <c r="H331" s="9">
        <f t="shared" si="54"/>
        <v>5.3791666666666664</v>
      </c>
      <c r="I331" s="9">
        <f t="shared" si="53"/>
        <v>0</v>
      </c>
      <c r="J331" s="13">
        <f t="shared" si="52"/>
        <v>0</v>
      </c>
      <c r="K331" s="13"/>
    </row>
    <row r="332" spans="1:11" x14ac:dyDescent="0.35">
      <c r="A332" s="7">
        <v>16</v>
      </c>
      <c r="B332" s="8">
        <v>0.87500000000000011</v>
      </c>
      <c r="E332" s="4">
        <v>2018</v>
      </c>
      <c r="F332" s="4" t="s">
        <v>105</v>
      </c>
      <c r="G332" s="4">
        <v>26</v>
      </c>
      <c r="H332" s="9">
        <f t="shared" si="54"/>
        <v>3.9083333333333332</v>
      </c>
      <c r="I332" s="9">
        <f t="shared" si="53"/>
        <v>0</v>
      </c>
      <c r="J332" s="13">
        <f t="shared" si="52"/>
        <v>0</v>
      </c>
      <c r="K332" s="13"/>
    </row>
    <row r="333" spans="1:11" x14ac:dyDescent="0.35">
      <c r="A333" s="7">
        <v>17</v>
      </c>
      <c r="B333" s="8">
        <v>0.72916666666666663</v>
      </c>
      <c r="E333" s="4">
        <v>2018</v>
      </c>
      <c r="F333" s="4" t="s">
        <v>105</v>
      </c>
      <c r="G333" s="4">
        <v>27</v>
      </c>
      <c r="H333" s="9">
        <f t="shared" si="54"/>
        <v>0.55833333333333324</v>
      </c>
      <c r="I333" s="9">
        <f t="shared" si="53"/>
        <v>0</v>
      </c>
      <c r="J333" s="13">
        <f t="shared" si="52"/>
        <v>0</v>
      </c>
      <c r="K333" s="13"/>
    </row>
    <row r="334" spans="1:11" x14ac:dyDescent="0.35">
      <c r="A334" s="7">
        <v>18</v>
      </c>
      <c r="B334" s="8">
        <v>-0.6541666666666669</v>
      </c>
      <c r="E334" s="4">
        <v>2018</v>
      </c>
      <c r="F334" s="4" t="s">
        <v>105</v>
      </c>
      <c r="G334" s="4">
        <v>28</v>
      </c>
      <c r="H334" s="9">
        <f t="shared" si="54"/>
        <v>0.45833333333333331</v>
      </c>
      <c r="I334" s="9">
        <f t="shared" si="53"/>
        <v>0</v>
      </c>
      <c r="J334" s="13">
        <f t="shared" si="52"/>
        <v>0</v>
      </c>
      <c r="K334" s="13"/>
    </row>
    <row r="335" spans="1:11" x14ac:dyDescent="0.35">
      <c r="A335" s="7">
        <v>19</v>
      </c>
      <c r="B335" s="8">
        <v>0.31666666666666665</v>
      </c>
      <c r="E335" s="4">
        <v>2018</v>
      </c>
      <c r="F335" s="4" t="s">
        <v>105</v>
      </c>
      <c r="G335" s="4">
        <v>29</v>
      </c>
      <c r="H335" s="9">
        <f>B345</f>
        <v>0.77500000000000002</v>
      </c>
      <c r="I335" s="9">
        <f t="shared" si="53"/>
        <v>0</v>
      </c>
      <c r="J335" s="13">
        <f t="shared" si="52"/>
        <v>0</v>
      </c>
      <c r="K335" s="13"/>
    </row>
    <row r="336" spans="1:11" x14ac:dyDescent="0.35">
      <c r="A336" s="7">
        <v>20</v>
      </c>
      <c r="B336" s="8">
        <v>-1.1208333333333333</v>
      </c>
      <c r="E336" s="4">
        <v>2018</v>
      </c>
      <c r="F336" s="4" t="s">
        <v>105</v>
      </c>
      <c r="G336" s="4">
        <v>30</v>
      </c>
      <c r="H336" s="9">
        <f t="shared" ref="H336" si="55">B346</f>
        <v>0.78333333333333333</v>
      </c>
      <c r="I336" s="9">
        <f t="shared" si="53"/>
        <v>0</v>
      </c>
      <c r="J336" s="13">
        <f t="shared" si="52"/>
        <v>0</v>
      </c>
      <c r="K336" s="13"/>
    </row>
    <row r="337" spans="1:11" x14ac:dyDescent="0.35">
      <c r="A337" s="7">
        <v>21</v>
      </c>
      <c r="B337" s="8">
        <v>-4.1333333333333329</v>
      </c>
      <c r="E337" s="4">
        <v>2018</v>
      </c>
      <c r="F337" s="4" t="s">
        <v>106</v>
      </c>
      <c r="G337" s="4">
        <v>1</v>
      </c>
      <c r="H337" s="9">
        <f>B348</f>
        <v>1.8666666666666665</v>
      </c>
      <c r="I337" s="9">
        <f t="shared" si="53"/>
        <v>0</v>
      </c>
      <c r="J337" s="12">
        <f t="shared" si="52"/>
        <v>0</v>
      </c>
      <c r="K337" s="13"/>
    </row>
    <row r="338" spans="1:11" x14ac:dyDescent="0.35">
      <c r="A338" s="7">
        <v>22</v>
      </c>
      <c r="B338" s="8">
        <v>-9.4041666666666668</v>
      </c>
      <c r="E338" s="4">
        <v>2018</v>
      </c>
      <c r="F338" s="4" t="s">
        <v>106</v>
      </c>
      <c r="G338" s="4">
        <v>2</v>
      </c>
      <c r="H338" s="9">
        <f>B349</f>
        <v>6.1833333333333327</v>
      </c>
      <c r="I338" s="9">
        <f t="shared" si="53"/>
        <v>0</v>
      </c>
      <c r="J338" s="13">
        <f t="shared" si="52"/>
        <v>0</v>
      </c>
      <c r="K338" s="13"/>
    </row>
    <row r="339" spans="1:11" x14ac:dyDescent="0.35">
      <c r="A339" s="7">
        <v>23</v>
      </c>
      <c r="B339" s="8">
        <v>-1.5583333333333333</v>
      </c>
      <c r="E339" s="4">
        <v>2018</v>
      </c>
      <c r="F339" s="4" t="s">
        <v>106</v>
      </c>
      <c r="G339" s="4">
        <v>3</v>
      </c>
      <c r="H339" s="9">
        <f t="shared" ref="H339:H367" si="56">B350</f>
        <v>2.1250000000000004</v>
      </c>
      <c r="I339" s="9">
        <f t="shared" si="53"/>
        <v>0</v>
      </c>
      <c r="J339" s="13">
        <f t="shared" si="52"/>
        <v>0</v>
      </c>
      <c r="K339" s="13"/>
    </row>
    <row r="340" spans="1:11" x14ac:dyDescent="0.35">
      <c r="A340" s="7">
        <v>24</v>
      </c>
      <c r="B340" s="8">
        <v>2.7833333333333332</v>
      </c>
      <c r="E340" s="4">
        <v>2018</v>
      </c>
      <c r="F340" s="4" t="s">
        <v>106</v>
      </c>
      <c r="G340" s="4">
        <v>4</v>
      </c>
      <c r="H340" s="9">
        <f t="shared" si="56"/>
        <v>-2.5124999999999997</v>
      </c>
      <c r="I340" s="9">
        <f t="shared" si="53"/>
        <v>0</v>
      </c>
      <c r="J340" s="13">
        <f t="shared" si="52"/>
        <v>0</v>
      </c>
      <c r="K340" s="13"/>
    </row>
    <row r="341" spans="1:11" x14ac:dyDescent="0.35">
      <c r="A341" s="7">
        <v>25</v>
      </c>
      <c r="B341" s="8">
        <v>5.3791666666666664</v>
      </c>
      <c r="E341" s="4">
        <v>2018</v>
      </c>
      <c r="F341" s="4" t="s">
        <v>106</v>
      </c>
      <c r="G341" s="4">
        <v>5</v>
      </c>
      <c r="H341" s="9">
        <f t="shared" si="56"/>
        <v>-2.4416666666666669</v>
      </c>
      <c r="I341" s="9">
        <f t="shared" si="53"/>
        <v>0</v>
      </c>
      <c r="J341" s="13">
        <f t="shared" si="52"/>
        <v>0</v>
      </c>
      <c r="K341" s="13"/>
    </row>
    <row r="342" spans="1:11" x14ac:dyDescent="0.35">
      <c r="A342" s="7">
        <v>26</v>
      </c>
      <c r="B342" s="8">
        <v>3.9083333333333332</v>
      </c>
      <c r="E342" s="4">
        <v>2018</v>
      </c>
      <c r="F342" s="4" t="s">
        <v>106</v>
      </c>
      <c r="G342" s="4">
        <v>6</v>
      </c>
      <c r="H342" s="9">
        <f t="shared" si="56"/>
        <v>-0.70833333333333337</v>
      </c>
      <c r="I342" s="9">
        <f t="shared" si="53"/>
        <v>0</v>
      </c>
      <c r="J342" s="13">
        <f t="shared" si="52"/>
        <v>0</v>
      </c>
      <c r="K342" s="13"/>
    </row>
    <row r="343" spans="1:11" x14ac:dyDescent="0.35">
      <c r="A343" s="7">
        <v>27</v>
      </c>
      <c r="B343" s="8">
        <v>0.55833333333333324</v>
      </c>
      <c r="E343" s="4">
        <v>2018</v>
      </c>
      <c r="F343" s="4" t="s">
        <v>106</v>
      </c>
      <c r="G343" s="4">
        <v>7</v>
      </c>
      <c r="H343" s="9">
        <f t="shared" si="56"/>
        <v>-5.4666666666666677</v>
      </c>
      <c r="I343" s="9">
        <f t="shared" si="53"/>
        <v>0</v>
      </c>
      <c r="J343" s="13">
        <f t="shared" si="52"/>
        <v>0</v>
      </c>
      <c r="K343" s="13"/>
    </row>
    <row r="344" spans="1:11" x14ac:dyDescent="0.35">
      <c r="A344" s="7">
        <v>28</v>
      </c>
      <c r="B344" s="8">
        <v>0.45833333333333331</v>
      </c>
      <c r="E344" s="4">
        <v>2018</v>
      </c>
      <c r="F344" s="4" t="s">
        <v>106</v>
      </c>
      <c r="G344" s="4">
        <v>8</v>
      </c>
      <c r="H344" s="9">
        <f t="shared" si="56"/>
        <v>-2.5958333333333337</v>
      </c>
      <c r="I344" s="9">
        <f t="shared" si="53"/>
        <v>0</v>
      </c>
      <c r="J344" s="13">
        <f t="shared" si="52"/>
        <v>0</v>
      </c>
      <c r="K344" s="13"/>
    </row>
    <row r="345" spans="1:11" x14ac:dyDescent="0.35">
      <c r="A345" s="7">
        <v>29</v>
      </c>
      <c r="B345" s="8">
        <v>0.77500000000000002</v>
      </c>
      <c r="E345" s="4">
        <v>2018</v>
      </c>
      <c r="F345" s="4" t="s">
        <v>106</v>
      </c>
      <c r="G345" s="4">
        <v>9</v>
      </c>
      <c r="H345" s="9">
        <f t="shared" si="56"/>
        <v>-2.3958333333333335</v>
      </c>
      <c r="I345" s="9">
        <f t="shared" si="53"/>
        <v>0</v>
      </c>
      <c r="J345" s="13">
        <f t="shared" si="52"/>
        <v>0</v>
      </c>
      <c r="K345" s="13"/>
    </row>
    <row r="346" spans="1:11" x14ac:dyDescent="0.35">
      <c r="A346" s="7">
        <v>30</v>
      </c>
      <c r="B346" s="8">
        <v>0.78333333333333333</v>
      </c>
      <c r="E346" s="4">
        <v>2018</v>
      </c>
      <c r="F346" s="4" t="s">
        <v>106</v>
      </c>
      <c r="G346" s="4">
        <v>10</v>
      </c>
      <c r="H346" s="9">
        <f t="shared" si="56"/>
        <v>-4.5833333333333316E-2</v>
      </c>
      <c r="I346" s="9">
        <f t="shared" si="53"/>
        <v>0</v>
      </c>
      <c r="J346" s="13">
        <f t="shared" si="52"/>
        <v>0</v>
      </c>
      <c r="K346" s="13"/>
    </row>
    <row r="347" spans="1:11" x14ac:dyDescent="0.35">
      <c r="A347" s="6">
        <v>12</v>
      </c>
      <c r="B347" s="8">
        <v>9.2876344086021217E-2</v>
      </c>
      <c r="E347" s="4">
        <v>2018</v>
      </c>
      <c r="F347" s="4" t="s">
        <v>106</v>
      </c>
      <c r="G347" s="4">
        <v>11</v>
      </c>
      <c r="H347" s="9">
        <f t="shared" si="56"/>
        <v>-1.6541666666666666</v>
      </c>
      <c r="I347" s="9">
        <f t="shared" si="53"/>
        <v>0</v>
      </c>
      <c r="J347" s="13">
        <f t="shared" si="52"/>
        <v>0</v>
      </c>
      <c r="K347" s="13"/>
    </row>
    <row r="348" spans="1:11" x14ac:dyDescent="0.35">
      <c r="A348" s="7">
        <v>1</v>
      </c>
      <c r="B348" s="8">
        <v>1.8666666666666665</v>
      </c>
      <c r="E348" s="4">
        <v>2018</v>
      </c>
      <c r="F348" s="4" t="s">
        <v>106</v>
      </c>
      <c r="G348" s="4">
        <v>12</v>
      </c>
      <c r="H348" s="9">
        <f t="shared" si="56"/>
        <v>0.27500000000000002</v>
      </c>
      <c r="I348" s="9">
        <f t="shared" si="53"/>
        <v>0</v>
      </c>
      <c r="J348" s="13">
        <f t="shared" si="52"/>
        <v>0</v>
      </c>
      <c r="K348" s="13"/>
    </row>
    <row r="349" spans="1:11" x14ac:dyDescent="0.35">
      <c r="A349" s="7">
        <v>2</v>
      </c>
      <c r="B349" s="8">
        <v>6.1833333333333327</v>
      </c>
      <c r="E349" s="4">
        <v>2018</v>
      </c>
      <c r="F349" s="4" t="s">
        <v>106</v>
      </c>
      <c r="G349" s="4">
        <v>13</v>
      </c>
      <c r="H349" s="9">
        <f t="shared" si="56"/>
        <v>0.79166666666666663</v>
      </c>
      <c r="I349" s="9">
        <f t="shared" si="53"/>
        <v>0</v>
      </c>
      <c r="J349" s="13">
        <f t="shared" si="52"/>
        <v>0</v>
      </c>
      <c r="K349" s="13"/>
    </row>
    <row r="350" spans="1:11" x14ac:dyDescent="0.35">
      <c r="A350" s="7">
        <v>3</v>
      </c>
      <c r="B350" s="8">
        <v>2.1250000000000004</v>
      </c>
      <c r="E350" s="4">
        <v>2018</v>
      </c>
      <c r="F350" s="4" t="s">
        <v>106</v>
      </c>
      <c r="G350" s="4">
        <v>14</v>
      </c>
      <c r="H350" s="9">
        <f t="shared" si="56"/>
        <v>2.8208333333333333</v>
      </c>
      <c r="I350" s="9">
        <f t="shared" si="53"/>
        <v>0</v>
      </c>
      <c r="J350" s="13">
        <f t="shared" si="52"/>
        <v>0</v>
      </c>
      <c r="K350" s="13"/>
    </row>
    <row r="351" spans="1:11" x14ac:dyDescent="0.35">
      <c r="A351" s="7">
        <v>4</v>
      </c>
      <c r="B351" s="8">
        <v>-2.5124999999999997</v>
      </c>
      <c r="E351" s="4">
        <v>2018</v>
      </c>
      <c r="F351" s="4" t="s">
        <v>106</v>
      </c>
      <c r="G351" s="4">
        <v>15</v>
      </c>
      <c r="H351" s="9">
        <f t="shared" si="56"/>
        <v>1.8416666666666666</v>
      </c>
      <c r="I351" s="9">
        <f t="shared" si="53"/>
        <v>0</v>
      </c>
      <c r="J351" s="13">
        <f t="shared" si="52"/>
        <v>0</v>
      </c>
      <c r="K351" s="13"/>
    </row>
    <row r="352" spans="1:11" x14ac:dyDescent="0.35">
      <c r="A352" s="7">
        <v>5</v>
      </c>
      <c r="B352" s="8">
        <v>-2.4416666666666669</v>
      </c>
      <c r="E352" s="4">
        <v>2018</v>
      </c>
      <c r="F352" s="4" t="s">
        <v>106</v>
      </c>
      <c r="G352" s="4">
        <v>16</v>
      </c>
      <c r="H352" s="9">
        <f t="shared" si="56"/>
        <v>1.2708333333333333</v>
      </c>
      <c r="I352" s="9">
        <f t="shared" si="53"/>
        <v>0</v>
      </c>
      <c r="J352" s="13">
        <f t="shared" si="52"/>
        <v>0</v>
      </c>
      <c r="K352" s="13"/>
    </row>
    <row r="353" spans="1:11" x14ac:dyDescent="0.35">
      <c r="A353" s="7">
        <v>6</v>
      </c>
      <c r="B353" s="8">
        <v>-0.70833333333333337</v>
      </c>
      <c r="E353" s="4">
        <v>2018</v>
      </c>
      <c r="F353" s="4" t="s">
        <v>106</v>
      </c>
      <c r="G353" s="4">
        <v>17</v>
      </c>
      <c r="H353" s="9">
        <f t="shared" si="56"/>
        <v>1.3333333333333333</v>
      </c>
      <c r="I353" s="9">
        <f t="shared" si="53"/>
        <v>0</v>
      </c>
      <c r="J353" s="13">
        <f t="shared" si="52"/>
        <v>0</v>
      </c>
      <c r="K353" s="13"/>
    </row>
    <row r="354" spans="1:11" x14ac:dyDescent="0.35">
      <c r="A354" s="7">
        <v>7</v>
      </c>
      <c r="B354" s="8">
        <v>-5.4666666666666677</v>
      </c>
      <c r="E354" s="4">
        <v>2018</v>
      </c>
      <c r="F354" s="4" t="s">
        <v>106</v>
      </c>
      <c r="G354" s="4">
        <v>18</v>
      </c>
      <c r="H354" s="9">
        <f t="shared" si="56"/>
        <v>-2.8333333333333326</v>
      </c>
      <c r="I354" s="9">
        <f t="shared" si="53"/>
        <v>0</v>
      </c>
      <c r="J354" s="13">
        <f t="shared" si="52"/>
        <v>0</v>
      </c>
      <c r="K354" s="13"/>
    </row>
    <row r="355" spans="1:11" x14ac:dyDescent="0.35">
      <c r="A355" s="7">
        <v>8</v>
      </c>
      <c r="B355" s="8">
        <v>-2.5958333333333337</v>
      </c>
      <c r="E355" s="4">
        <v>2018</v>
      </c>
      <c r="F355" s="4" t="s">
        <v>106</v>
      </c>
      <c r="G355" s="4">
        <v>19</v>
      </c>
      <c r="H355" s="9">
        <f t="shared" si="56"/>
        <v>1.2541666666666669</v>
      </c>
      <c r="I355" s="9">
        <f t="shared" si="53"/>
        <v>0</v>
      </c>
      <c r="J355" s="13">
        <f t="shared" si="52"/>
        <v>0</v>
      </c>
      <c r="K355" s="13"/>
    </row>
    <row r="356" spans="1:11" x14ac:dyDescent="0.35">
      <c r="A356" s="7">
        <v>9</v>
      </c>
      <c r="B356" s="8">
        <v>-2.3958333333333335</v>
      </c>
      <c r="E356" s="4">
        <v>2018</v>
      </c>
      <c r="F356" s="4" t="s">
        <v>106</v>
      </c>
      <c r="G356" s="4">
        <v>20</v>
      </c>
      <c r="H356" s="9">
        <f t="shared" si="56"/>
        <v>2.8583333333333329</v>
      </c>
      <c r="I356" s="9">
        <f t="shared" si="53"/>
        <v>0</v>
      </c>
      <c r="J356" s="13">
        <f t="shared" si="52"/>
        <v>0</v>
      </c>
      <c r="K356" s="13"/>
    </row>
    <row r="357" spans="1:11" x14ac:dyDescent="0.35">
      <c r="A357" s="7">
        <v>10</v>
      </c>
      <c r="B357" s="8">
        <v>-4.5833333333333316E-2</v>
      </c>
      <c r="E357" s="4">
        <v>2018</v>
      </c>
      <c r="F357" s="4" t="s">
        <v>106</v>
      </c>
      <c r="G357" s="4">
        <v>21</v>
      </c>
      <c r="H357" s="9">
        <f t="shared" si="56"/>
        <v>2.9708333333333337</v>
      </c>
      <c r="I357" s="9">
        <f t="shared" si="53"/>
        <v>0</v>
      </c>
      <c r="J357" s="13">
        <f t="shared" si="52"/>
        <v>0</v>
      </c>
      <c r="K357" s="13"/>
    </row>
    <row r="358" spans="1:11" x14ac:dyDescent="0.35">
      <c r="A358" s="7">
        <v>11</v>
      </c>
      <c r="B358" s="8">
        <v>-1.6541666666666666</v>
      </c>
      <c r="E358" s="4">
        <v>2018</v>
      </c>
      <c r="F358" s="4" t="s">
        <v>106</v>
      </c>
      <c r="G358" s="4">
        <v>22</v>
      </c>
      <c r="H358" s="9">
        <f t="shared" si="56"/>
        <v>-1.4166666666666667</v>
      </c>
      <c r="I358" s="9">
        <f t="shared" si="53"/>
        <v>0</v>
      </c>
      <c r="J358" s="13">
        <f t="shared" si="52"/>
        <v>0</v>
      </c>
      <c r="K358" s="13"/>
    </row>
    <row r="359" spans="1:11" x14ac:dyDescent="0.35">
      <c r="A359" s="7">
        <v>12</v>
      </c>
      <c r="B359" s="8">
        <v>0.27500000000000002</v>
      </c>
      <c r="E359" s="4">
        <v>2018</v>
      </c>
      <c r="F359" s="4" t="s">
        <v>106</v>
      </c>
      <c r="G359" s="4">
        <v>23</v>
      </c>
      <c r="H359" s="9">
        <f t="shared" si="56"/>
        <v>-0.54583333333333339</v>
      </c>
      <c r="I359" s="9">
        <f t="shared" si="53"/>
        <v>0</v>
      </c>
      <c r="J359" s="13">
        <f t="shared" si="52"/>
        <v>0</v>
      </c>
      <c r="K359" s="13"/>
    </row>
    <row r="360" spans="1:11" x14ac:dyDescent="0.35">
      <c r="A360" s="7">
        <v>13</v>
      </c>
      <c r="B360" s="8">
        <v>0.79166666666666663</v>
      </c>
      <c r="E360" s="4">
        <v>2018</v>
      </c>
      <c r="F360" s="4" t="s">
        <v>106</v>
      </c>
      <c r="G360" s="4">
        <v>24</v>
      </c>
      <c r="H360" s="9">
        <f t="shared" si="56"/>
        <v>0.26250000000000001</v>
      </c>
      <c r="I360" s="9">
        <f t="shared" si="53"/>
        <v>0</v>
      </c>
      <c r="J360" s="13">
        <f t="shared" si="52"/>
        <v>0</v>
      </c>
      <c r="K360" s="13"/>
    </row>
    <row r="361" spans="1:11" x14ac:dyDescent="0.35">
      <c r="A361" s="7">
        <v>14</v>
      </c>
      <c r="B361" s="8">
        <v>2.8208333333333333</v>
      </c>
      <c r="E361" s="4">
        <v>2018</v>
      </c>
      <c r="F361" s="4" t="s">
        <v>106</v>
      </c>
      <c r="G361" s="4">
        <v>25</v>
      </c>
      <c r="H361" s="9">
        <f t="shared" si="56"/>
        <v>-1.3125000000000002</v>
      </c>
      <c r="I361" s="9">
        <f t="shared" si="53"/>
        <v>0</v>
      </c>
      <c r="J361" s="13">
        <f t="shared" si="52"/>
        <v>0</v>
      </c>
      <c r="K361" s="13"/>
    </row>
    <row r="362" spans="1:11" x14ac:dyDescent="0.35">
      <c r="A362" s="7">
        <v>15</v>
      </c>
      <c r="B362" s="8">
        <v>1.8416666666666666</v>
      </c>
      <c r="E362" s="4">
        <v>2018</v>
      </c>
      <c r="F362" s="4" t="s">
        <v>106</v>
      </c>
      <c r="G362" s="4">
        <v>26</v>
      </c>
      <c r="H362" s="9">
        <f t="shared" si="56"/>
        <v>-0.79583333333333328</v>
      </c>
      <c r="I362" s="9">
        <f t="shared" si="53"/>
        <v>0</v>
      </c>
      <c r="J362" s="13">
        <f t="shared" si="52"/>
        <v>0</v>
      </c>
      <c r="K362" s="13"/>
    </row>
    <row r="363" spans="1:11" x14ac:dyDescent="0.35">
      <c r="A363" s="7">
        <v>16</v>
      </c>
      <c r="B363" s="8">
        <v>1.2708333333333333</v>
      </c>
      <c r="E363" s="4">
        <v>2018</v>
      </c>
      <c r="F363" s="4" t="s">
        <v>106</v>
      </c>
      <c r="G363" s="4">
        <v>27</v>
      </c>
      <c r="H363" s="9">
        <f t="shared" si="56"/>
        <v>-2.5416666666666665</v>
      </c>
      <c r="I363" s="9">
        <f t="shared" si="53"/>
        <v>0</v>
      </c>
      <c r="J363" s="13">
        <f t="shared" si="52"/>
        <v>0</v>
      </c>
      <c r="K363" s="13"/>
    </row>
    <row r="364" spans="1:11" x14ac:dyDescent="0.35">
      <c r="A364" s="7">
        <v>17</v>
      </c>
      <c r="B364" s="8">
        <v>1.3333333333333333</v>
      </c>
      <c r="E364" s="4">
        <v>2018</v>
      </c>
      <c r="F364" s="4" t="s">
        <v>106</v>
      </c>
      <c r="G364" s="4">
        <v>28</v>
      </c>
      <c r="H364" s="9">
        <f t="shared" si="56"/>
        <v>8.0166666666666675</v>
      </c>
      <c r="I364" s="9">
        <f t="shared" si="53"/>
        <v>0</v>
      </c>
      <c r="J364" s="13">
        <f t="shared" si="52"/>
        <v>0</v>
      </c>
      <c r="K364" s="13"/>
    </row>
    <row r="365" spans="1:11" x14ac:dyDescent="0.35">
      <c r="A365" s="7">
        <v>18</v>
      </c>
      <c r="B365" s="8">
        <v>-2.8333333333333326</v>
      </c>
      <c r="E365" s="4">
        <v>2018</v>
      </c>
      <c r="F365" s="4" t="s">
        <v>106</v>
      </c>
      <c r="G365" s="4">
        <v>29</v>
      </c>
      <c r="H365" s="9">
        <f t="shared" si="56"/>
        <v>-2.5250000000000004</v>
      </c>
      <c r="I365" s="9">
        <f t="shared" si="53"/>
        <v>0</v>
      </c>
      <c r="J365" s="13">
        <f t="shared" si="52"/>
        <v>0</v>
      </c>
      <c r="K365" s="13"/>
    </row>
    <row r="366" spans="1:11" x14ac:dyDescent="0.35">
      <c r="A366" s="7">
        <v>19</v>
      </c>
      <c r="B366" s="8">
        <v>1.2541666666666669</v>
      </c>
      <c r="E366" s="4">
        <v>2018</v>
      </c>
      <c r="F366" s="4" t="s">
        <v>106</v>
      </c>
      <c r="G366" s="4">
        <v>30</v>
      </c>
      <c r="H366" s="9">
        <f t="shared" si="56"/>
        <v>-2.4041666666666672</v>
      </c>
      <c r="I366" s="9">
        <f t="shared" si="53"/>
        <v>0</v>
      </c>
      <c r="J366" s="13">
        <f t="shared" si="52"/>
        <v>0</v>
      </c>
      <c r="K366" s="13"/>
    </row>
    <row r="367" spans="1:11" x14ac:dyDescent="0.35">
      <c r="A367" s="7">
        <v>20</v>
      </c>
      <c r="B367" s="8">
        <v>2.8583333333333329</v>
      </c>
      <c r="E367" s="4">
        <v>2018</v>
      </c>
      <c r="F367" s="4" t="s">
        <v>106</v>
      </c>
      <c r="G367" s="4">
        <v>31</v>
      </c>
      <c r="H367" s="9">
        <f t="shared" si="56"/>
        <v>1.2041666666666668</v>
      </c>
      <c r="I367" s="9">
        <f t="shared" si="53"/>
        <v>0</v>
      </c>
      <c r="J367" s="13">
        <f t="shared" si="52"/>
        <v>0</v>
      </c>
      <c r="K367" s="13"/>
    </row>
    <row r="368" spans="1:11" x14ac:dyDescent="0.35">
      <c r="A368" s="7">
        <v>21</v>
      </c>
      <c r="B368" s="8">
        <v>2.9708333333333337</v>
      </c>
    </row>
    <row r="369" spans="1:2" x14ac:dyDescent="0.35">
      <c r="A369" s="7">
        <v>22</v>
      </c>
      <c r="B369" s="8">
        <v>-1.4166666666666667</v>
      </c>
    </row>
    <row r="370" spans="1:2" x14ac:dyDescent="0.35">
      <c r="A370" s="7">
        <v>23</v>
      </c>
      <c r="B370" s="8">
        <v>-0.54583333333333339</v>
      </c>
    </row>
    <row r="371" spans="1:2" x14ac:dyDescent="0.35">
      <c r="A371" s="7">
        <v>24</v>
      </c>
      <c r="B371" s="8">
        <v>0.26250000000000001</v>
      </c>
    </row>
    <row r="372" spans="1:2" x14ac:dyDescent="0.35">
      <c r="A372" s="7">
        <v>25</v>
      </c>
      <c r="B372" s="8">
        <v>-1.3125000000000002</v>
      </c>
    </row>
    <row r="373" spans="1:2" x14ac:dyDescent="0.35">
      <c r="A373" s="7">
        <v>26</v>
      </c>
      <c r="B373" s="8">
        <v>-0.79583333333333328</v>
      </c>
    </row>
    <row r="374" spans="1:2" x14ac:dyDescent="0.35">
      <c r="A374" s="7">
        <v>27</v>
      </c>
      <c r="B374" s="8">
        <v>-2.5416666666666665</v>
      </c>
    </row>
    <row r="375" spans="1:2" x14ac:dyDescent="0.35">
      <c r="A375" s="7">
        <v>28</v>
      </c>
      <c r="B375" s="8">
        <v>8.0166666666666675</v>
      </c>
    </row>
    <row r="376" spans="1:2" x14ac:dyDescent="0.35">
      <c r="A376" s="7">
        <v>29</v>
      </c>
      <c r="B376" s="8">
        <v>-2.5250000000000004</v>
      </c>
    </row>
    <row r="377" spans="1:2" x14ac:dyDescent="0.35">
      <c r="A377" s="7">
        <v>30</v>
      </c>
      <c r="B377" s="8">
        <v>-2.4041666666666672</v>
      </c>
    </row>
    <row r="378" spans="1:2" x14ac:dyDescent="0.35">
      <c r="A378" s="7">
        <v>31</v>
      </c>
      <c r="B378" s="8">
        <v>1.2041666666666668</v>
      </c>
    </row>
    <row r="379" spans="1:2" x14ac:dyDescent="0.35">
      <c r="A379" s="6" t="s">
        <v>90</v>
      </c>
      <c r="B379" s="8"/>
    </row>
    <row r="380" spans="1:2" x14ac:dyDescent="0.35">
      <c r="A380" s="7" t="s">
        <v>90</v>
      </c>
      <c r="B380" s="8"/>
    </row>
    <row r="381" spans="1:2" x14ac:dyDescent="0.35">
      <c r="A381" s="6" t="s">
        <v>91</v>
      </c>
      <c r="B381" s="8">
        <v>9.2234783601690573</v>
      </c>
    </row>
  </sheetData>
  <mergeCells count="3">
    <mergeCell ref="O1:Z1"/>
    <mergeCell ref="AC35:AN35"/>
    <mergeCell ref="AC1:AN1"/>
  </mergeCells>
  <pageMargins left="0.7" right="0.7" top="0.75" bottom="0.75" header="0.3" footer="0.3"/>
  <pageSetup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61"/>
  <sheetViews>
    <sheetView workbookViewId="0">
      <pane ySplit="1" topLeftCell="A2" activePane="bottomLeft" state="frozen"/>
      <selection pane="bottomLeft" activeCell="I5" sqref="I5"/>
    </sheetView>
  </sheetViews>
  <sheetFormatPr defaultRowHeight="14.5" x14ac:dyDescent="0.35"/>
  <cols>
    <col min="1" max="1" width="11.6328125" bestFit="1" customWidth="1"/>
    <col min="2" max="2" width="10.1796875" bestFit="1" customWidth="1"/>
    <col min="3" max="3" width="15.08984375" bestFit="1" customWidth="1"/>
    <col min="4" max="4" width="9.36328125" bestFit="1" customWidth="1"/>
    <col min="5" max="5" width="15.54296875" bestFit="1" customWidth="1"/>
    <col min="6" max="6" width="4.81640625" bestFit="1" customWidth="1"/>
    <col min="7" max="7" width="6.453125" bestFit="1" customWidth="1"/>
    <col min="8" max="8" width="4" bestFit="1" customWidth="1"/>
    <col min="9" max="9" width="9.36328125" bestFit="1" customWidth="1"/>
    <col min="10" max="10" width="9" bestFit="1" customWidth="1"/>
    <col min="11" max="11" width="9.26953125" bestFit="1" customWidth="1"/>
    <col min="12" max="12" width="18.08984375" bestFit="1" customWidth="1"/>
    <col min="13" max="13" width="18.36328125" bestFit="1" customWidth="1"/>
    <col min="14" max="14" width="11" bestFit="1" customWidth="1"/>
    <col min="15" max="15" width="11.54296875" bestFit="1" customWidth="1"/>
    <col min="16" max="16" width="18.81640625" bestFit="1" customWidth="1"/>
    <col min="17" max="17" width="17.54296875" bestFit="1" customWidth="1"/>
    <col min="18" max="18" width="16.26953125" bestFit="1" customWidth="1"/>
    <col min="19" max="19" width="11.90625" bestFit="1" customWidth="1"/>
    <col min="20" max="20" width="15.08984375" bestFit="1" customWidth="1"/>
    <col min="21" max="21" width="12.54296875" bestFit="1" customWidth="1"/>
    <col min="22" max="22" width="11.90625" bestFit="1" customWidth="1"/>
    <col min="23" max="23" width="11.36328125" bestFit="1" customWidth="1"/>
    <col min="24" max="24" width="13" bestFit="1" customWidth="1"/>
    <col min="25" max="25" width="12" bestFit="1" customWidth="1"/>
    <col min="26" max="26" width="5.7265625" bestFit="1" customWidth="1"/>
    <col min="27" max="27" width="9.453125" bestFit="1" customWidth="1"/>
    <col min="28" max="28" width="9.26953125" bestFit="1" customWidth="1"/>
    <col min="29" max="29" width="13.08984375" bestFit="1" customWidth="1"/>
    <col min="30" max="30" width="34.54296875" bestFit="1" customWidth="1"/>
  </cols>
  <sheetData>
    <row r="1" spans="1:3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</row>
    <row r="2" spans="1:30" x14ac:dyDescent="0.35">
      <c r="A2">
        <v>-79.63</v>
      </c>
      <c r="B2">
        <v>43.68</v>
      </c>
      <c r="C2" t="s">
        <v>30</v>
      </c>
      <c r="D2">
        <v>6158731</v>
      </c>
      <c r="E2" s="1">
        <v>43101</v>
      </c>
      <c r="F2">
        <v>2018</v>
      </c>
      <c r="G2">
        <v>1</v>
      </c>
      <c r="H2">
        <v>1</v>
      </c>
      <c r="I2" s="2">
        <v>0</v>
      </c>
      <c r="J2">
        <v>-19.5</v>
      </c>
      <c r="L2">
        <v>-24.1</v>
      </c>
      <c r="N2">
        <v>67</v>
      </c>
      <c r="R2">
        <v>1</v>
      </c>
      <c r="T2">
        <v>9</v>
      </c>
      <c r="V2">
        <v>24.1</v>
      </c>
      <c r="X2">
        <v>100.89</v>
      </c>
      <c r="AB2">
        <v>-26</v>
      </c>
      <c r="AD2" t="s">
        <v>31</v>
      </c>
    </row>
    <row r="3" spans="1:30" x14ac:dyDescent="0.35">
      <c r="A3">
        <v>-79.63</v>
      </c>
      <c r="B3">
        <v>43.68</v>
      </c>
      <c r="C3" t="s">
        <v>30</v>
      </c>
      <c r="D3">
        <v>6158731</v>
      </c>
      <c r="E3" s="1">
        <v>43101.041666666664</v>
      </c>
      <c r="F3">
        <v>2018</v>
      </c>
      <c r="G3">
        <v>1</v>
      </c>
      <c r="H3">
        <v>1</v>
      </c>
      <c r="I3" s="2">
        <v>4.1666666666666664E-2</v>
      </c>
      <c r="J3">
        <v>-21.7</v>
      </c>
      <c r="L3">
        <v>-25.7</v>
      </c>
      <c r="N3">
        <v>71</v>
      </c>
      <c r="R3">
        <v>28</v>
      </c>
      <c r="T3">
        <v>12</v>
      </c>
      <c r="V3">
        <v>24.1</v>
      </c>
      <c r="X3">
        <v>100.9</v>
      </c>
      <c r="AB3">
        <v>-30</v>
      </c>
      <c r="AD3" t="s">
        <v>32</v>
      </c>
    </row>
    <row r="4" spans="1:30" x14ac:dyDescent="0.35">
      <c r="A4">
        <v>-79.63</v>
      </c>
      <c r="B4">
        <v>43.68</v>
      </c>
      <c r="C4" t="s">
        <v>30</v>
      </c>
      <c r="D4">
        <v>6158731</v>
      </c>
      <c r="E4" s="1">
        <v>43101.083333333336</v>
      </c>
      <c r="F4">
        <v>2018</v>
      </c>
      <c r="G4">
        <v>1</v>
      </c>
      <c r="H4">
        <v>1</v>
      </c>
      <c r="I4" s="2">
        <v>8.3333333333333329E-2</v>
      </c>
      <c r="J4">
        <v>-19.3</v>
      </c>
      <c r="L4">
        <v>-23</v>
      </c>
      <c r="N4">
        <v>73</v>
      </c>
      <c r="R4">
        <v>27</v>
      </c>
      <c r="T4">
        <v>9</v>
      </c>
      <c r="V4">
        <v>24.1</v>
      </c>
      <c r="X4">
        <v>100.89</v>
      </c>
      <c r="AB4">
        <v>-26</v>
      </c>
      <c r="AD4" t="s">
        <v>31</v>
      </c>
    </row>
    <row r="5" spans="1:30" x14ac:dyDescent="0.35">
      <c r="A5">
        <v>-79.63</v>
      </c>
      <c r="B5">
        <v>43.68</v>
      </c>
      <c r="C5" t="s">
        <v>30</v>
      </c>
      <c r="D5">
        <v>6158731</v>
      </c>
      <c r="E5" s="1">
        <v>43101.125</v>
      </c>
      <c r="F5">
        <v>2018</v>
      </c>
      <c r="G5">
        <v>1</v>
      </c>
      <c r="H5">
        <v>1</v>
      </c>
      <c r="I5" s="2">
        <v>0.125</v>
      </c>
      <c r="J5">
        <v>-20.3</v>
      </c>
      <c r="L5">
        <v>-23.9</v>
      </c>
      <c r="N5">
        <v>73</v>
      </c>
      <c r="R5">
        <v>27</v>
      </c>
      <c r="T5">
        <v>4</v>
      </c>
      <c r="V5">
        <v>24.1</v>
      </c>
      <c r="X5">
        <v>100.88</v>
      </c>
      <c r="AB5">
        <v>-24</v>
      </c>
      <c r="AD5" t="s">
        <v>31</v>
      </c>
    </row>
    <row r="6" spans="1:30" x14ac:dyDescent="0.35">
      <c r="A6">
        <v>-79.63</v>
      </c>
      <c r="B6">
        <v>43.68</v>
      </c>
      <c r="C6" t="s">
        <v>30</v>
      </c>
      <c r="D6">
        <v>6158731</v>
      </c>
      <c r="E6" s="1">
        <v>43101.166666666664</v>
      </c>
      <c r="F6">
        <v>2018</v>
      </c>
      <c r="G6">
        <v>1</v>
      </c>
      <c r="H6">
        <v>1</v>
      </c>
      <c r="I6" s="2">
        <v>0.16666666666666666</v>
      </c>
      <c r="J6">
        <v>-19.899999999999999</v>
      </c>
      <c r="L6">
        <v>-23.2</v>
      </c>
      <c r="N6">
        <v>75</v>
      </c>
      <c r="R6">
        <v>28</v>
      </c>
      <c r="T6">
        <v>4</v>
      </c>
      <c r="V6">
        <v>24.1</v>
      </c>
      <c r="X6">
        <v>100.83</v>
      </c>
      <c r="AB6">
        <v>-23</v>
      </c>
      <c r="AD6" t="s">
        <v>33</v>
      </c>
    </row>
    <row r="7" spans="1:30" x14ac:dyDescent="0.35">
      <c r="A7">
        <v>-79.63</v>
      </c>
      <c r="B7">
        <v>43.68</v>
      </c>
      <c r="C7" t="s">
        <v>30</v>
      </c>
      <c r="D7">
        <v>6158731</v>
      </c>
      <c r="E7" s="1">
        <v>43101.208333333336</v>
      </c>
      <c r="F7">
        <v>2018</v>
      </c>
      <c r="G7">
        <v>1</v>
      </c>
      <c r="H7">
        <v>1</v>
      </c>
      <c r="I7" s="2">
        <v>0.20833333333333334</v>
      </c>
      <c r="J7">
        <v>-18.7</v>
      </c>
      <c r="L7">
        <v>-22</v>
      </c>
      <c r="N7">
        <v>76</v>
      </c>
      <c r="R7">
        <v>36</v>
      </c>
      <c r="T7">
        <v>2</v>
      </c>
      <c r="V7">
        <v>24.1</v>
      </c>
      <c r="X7">
        <v>100.79</v>
      </c>
      <c r="AB7">
        <v>-20</v>
      </c>
      <c r="AD7" t="s">
        <v>31</v>
      </c>
    </row>
    <row r="8" spans="1:30" x14ac:dyDescent="0.35">
      <c r="A8">
        <v>-79.63</v>
      </c>
      <c r="B8">
        <v>43.68</v>
      </c>
      <c r="C8" t="s">
        <v>30</v>
      </c>
      <c r="D8">
        <v>6158731</v>
      </c>
      <c r="E8" s="1">
        <v>43101.25</v>
      </c>
      <c r="F8">
        <v>2018</v>
      </c>
      <c r="G8">
        <v>1</v>
      </c>
      <c r="H8">
        <v>1</v>
      </c>
      <c r="I8" s="2">
        <v>0.25</v>
      </c>
      <c r="J8">
        <v>-17.5</v>
      </c>
      <c r="L8">
        <v>-21</v>
      </c>
      <c r="N8">
        <v>75</v>
      </c>
      <c r="R8">
        <v>21</v>
      </c>
      <c r="T8">
        <v>5</v>
      </c>
      <c r="V8">
        <v>24.1</v>
      </c>
      <c r="X8">
        <v>100.72</v>
      </c>
      <c r="AB8">
        <v>-21</v>
      </c>
      <c r="AD8" t="s">
        <v>31</v>
      </c>
    </row>
    <row r="9" spans="1:30" x14ac:dyDescent="0.35">
      <c r="A9">
        <v>-79.63</v>
      </c>
      <c r="B9">
        <v>43.68</v>
      </c>
      <c r="C9" t="s">
        <v>30</v>
      </c>
      <c r="D9">
        <v>6158731</v>
      </c>
      <c r="E9" s="1">
        <v>43101.291666666664</v>
      </c>
      <c r="F9">
        <v>2018</v>
      </c>
      <c r="G9">
        <v>1</v>
      </c>
      <c r="H9">
        <v>1</v>
      </c>
      <c r="I9" s="2">
        <v>0.29166666666666669</v>
      </c>
      <c r="J9">
        <v>-17.399999999999999</v>
      </c>
      <c r="L9">
        <v>-20.8</v>
      </c>
      <c r="N9">
        <v>75</v>
      </c>
      <c r="R9">
        <v>15</v>
      </c>
      <c r="T9">
        <v>5</v>
      </c>
      <c r="V9">
        <v>24.1</v>
      </c>
      <c r="X9">
        <v>100.68</v>
      </c>
      <c r="AB9">
        <v>-21</v>
      </c>
      <c r="AD9" t="s">
        <v>33</v>
      </c>
    </row>
    <row r="10" spans="1:30" x14ac:dyDescent="0.35">
      <c r="A10">
        <v>-79.63</v>
      </c>
      <c r="B10">
        <v>43.68</v>
      </c>
      <c r="C10" t="s">
        <v>30</v>
      </c>
      <c r="D10">
        <v>6158731</v>
      </c>
      <c r="E10" s="1">
        <v>43101.333333333336</v>
      </c>
      <c r="F10">
        <v>2018</v>
      </c>
      <c r="G10">
        <v>1</v>
      </c>
      <c r="H10">
        <v>1</v>
      </c>
      <c r="I10" s="2">
        <v>0.33333333333333331</v>
      </c>
      <c r="J10">
        <v>-18.5</v>
      </c>
      <c r="L10">
        <v>-21.6</v>
      </c>
      <c r="N10">
        <v>77</v>
      </c>
      <c r="R10">
        <v>26</v>
      </c>
      <c r="T10">
        <v>12</v>
      </c>
      <c r="V10">
        <v>24.1</v>
      </c>
      <c r="X10">
        <v>100.64</v>
      </c>
      <c r="AB10">
        <v>-26</v>
      </c>
      <c r="AD10" t="s">
        <v>31</v>
      </c>
    </row>
    <row r="11" spans="1:30" x14ac:dyDescent="0.35">
      <c r="A11">
        <v>-79.63</v>
      </c>
      <c r="B11">
        <v>43.68</v>
      </c>
      <c r="C11" t="s">
        <v>30</v>
      </c>
      <c r="D11">
        <v>6158731</v>
      </c>
      <c r="E11" s="1">
        <v>43101.375</v>
      </c>
      <c r="F11">
        <v>2018</v>
      </c>
      <c r="G11">
        <v>1</v>
      </c>
      <c r="H11">
        <v>1</v>
      </c>
      <c r="I11" s="2">
        <v>0.375</v>
      </c>
      <c r="J11">
        <v>-14.9</v>
      </c>
      <c r="L11">
        <v>-18.100000000000001</v>
      </c>
      <c r="N11">
        <v>76</v>
      </c>
      <c r="R11">
        <v>25</v>
      </c>
      <c r="T11">
        <v>21</v>
      </c>
      <c r="V11">
        <v>24.1</v>
      </c>
      <c r="X11">
        <v>100.59</v>
      </c>
      <c r="AB11">
        <v>-24</v>
      </c>
      <c r="AD11" t="s">
        <v>31</v>
      </c>
    </row>
    <row r="12" spans="1:30" x14ac:dyDescent="0.35">
      <c r="A12">
        <v>-79.63</v>
      </c>
      <c r="B12">
        <v>43.68</v>
      </c>
      <c r="C12" t="s">
        <v>30</v>
      </c>
      <c r="D12">
        <v>6158731</v>
      </c>
      <c r="E12" s="1">
        <v>43101.416666666664</v>
      </c>
      <c r="F12">
        <v>2018</v>
      </c>
      <c r="G12">
        <v>1</v>
      </c>
      <c r="H12">
        <v>1</v>
      </c>
      <c r="I12" s="2">
        <v>0.41666666666666669</v>
      </c>
      <c r="J12">
        <v>-12.8</v>
      </c>
      <c r="L12">
        <v>-16.8</v>
      </c>
      <c r="N12">
        <v>72</v>
      </c>
      <c r="R12">
        <v>25</v>
      </c>
      <c r="T12">
        <v>27</v>
      </c>
      <c r="V12">
        <v>24.1</v>
      </c>
      <c r="X12">
        <v>100.59</v>
      </c>
      <c r="AB12">
        <v>-23</v>
      </c>
      <c r="AD12" t="s">
        <v>34</v>
      </c>
    </row>
    <row r="13" spans="1:30" x14ac:dyDescent="0.35">
      <c r="A13">
        <v>-79.63</v>
      </c>
      <c r="B13">
        <v>43.68</v>
      </c>
      <c r="C13" t="s">
        <v>30</v>
      </c>
      <c r="D13">
        <v>6158731</v>
      </c>
      <c r="E13" s="1">
        <v>43101.458333333336</v>
      </c>
      <c r="F13">
        <v>2018</v>
      </c>
      <c r="G13">
        <v>1</v>
      </c>
      <c r="H13">
        <v>1</v>
      </c>
      <c r="I13" s="2">
        <v>0.45833333333333331</v>
      </c>
      <c r="J13">
        <v>-11.4</v>
      </c>
      <c r="L13">
        <v>-16.3</v>
      </c>
      <c r="N13">
        <v>67</v>
      </c>
      <c r="R13">
        <v>25</v>
      </c>
      <c r="T13">
        <v>32</v>
      </c>
      <c r="V13">
        <v>24.1</v>
      </c>
      <c r="X13">
        <v>100.56</v>
      </c>
      <c r="AB13">
        <v>-22</v>
      </c>
      <c r="AD13" t="s">
        <v>31</v>
      </c>
    </row>
    <row r="14" spans="1:30" x14ac:dyDescent="0.35">
      <c r="A14">
        <v>-79.63</v>
      </c>
      <c r="B14">
        <v>43.68</v>
      </c>
      <c r="C14" t="s">
        <v>30</v>
      </c>
      <c r="D14">
        <v>6158731</v>
      </c>
      <c r="E14" s="1">
        <v>43101.5</v>
      </c>
      <c r="F14">
        <v>2018</v>
      </c>
      <c r="G14">
        <v>1</v>
      </c>
      <c r="H14">
        <v>1</v>
      </c>
      <c r="I14" s="2">
        <v>0.5</v>
      </c>
      <c r="J14">
        <v>-10</v>
      </c>
      <c r="L14">
        <v>-15.8</v>
      </c>
      <c r="N14">
        <v>63</v>
      </c>
      <c r="R14">
        <v>26</v>
      </c>
      <c r="T14">
        <v>37</v>
      </c>
      <c r="V14">
        <v>24.1</v>
      </c>
      <c r="X14">
        <v>100.46</v>
      </c>
      <c r="AB14">
        <v>-20</v>
      </c>
      <c r="AD14" t="s">
        <v>35</v>
      </c>
    </row>
    <row r="15" spans="1:30" x14ac:dyDescent="0.35">
      <c r="A15">
        <v>-79.63</v>
      </c>
      <c r="B15">
        <v>43.68</v>
      </c>
      <c r="C15" t="s">
        <v>30</v>
      </c>
      <c r="D15">
        <v>6158731</v>
      </c>
      <c r="E15" s="1">
        <v>43101.541666666664</v>
      </c>
      <c r="F15">
        <v>2018</v>
      </c>
      <c r="G15">
        <v>1</v>
      </c>
      <c r="H15">
        <v>1</v>
      </c>
      <c r="I15" s="2">
        <v>0.54166666666666663</v>
      </c>
      <c r="J15">
        <v>-9.6999999999999993</v>
      </c>
      <c r="L15">
        <v>-15.6</v>
      </c>
      <c r="N15">
        <v>62</v>
      </c>
      <c r="R15">
        <v>26</v>
      </c>
      <c r="T15">
        <v>28</v>
      </c>
      <c r="V15">
        <v>24.1</v>
      </c>
      <c r="X15">
        <v>100.39</v>
      </c>
      <c r="AB15">
        <v>-19</v>
      </c>
      <c r="AD15" t="s">
        <v>35</v>
      </c>
    </row>
    <row r="16" spans="1:30" x14ac:dyDescent="0.35">
      <c r="A16">
        <v>-79.63</v>
      </c>
      <c r="B16">
        <v>43.68</v>
      </c>
      <c r="C16" t="s">
        <v>30</v>
      </c>
      <c r="D16">
        <v>6158731</v>
      </c>
      <c r="E16" s="1">
        <v>43101.583333333336</v>
      </c>
      <c r="F16">
        <v>2018</v>
      </c>
      <c r="G16">
        <v>1</v>
      </c>
      <c r="H16">
        <v>1</v>
      </c>
      <c r="I16" s="2">
        <v>0.58333333333333337</v>
      </c>
      <c r="J16">
        <v>-8.6999999999999993</v>
      </c>
      <c r="L16">
        <v>-15</v>
      </c>
      <c r="N16">
        <v>61</v>
      </c>
      <c r="R16">
        <v>26</v>
      </c>
      <c r="T16">
        <v>35</v>
      </c>
      <c r="V16">
        <v>24.1</v>
      </c>
      <c r="X16">
        <v>100.36</v>
      </c>
      <c r="AB16">
        <v>-18</v>
      </c>
      <c r="AD16" t="s">
        <v>35</v>
      </c>
    </row>
    <row r="17" spans="1:30" x14ac:dyDescent="0.35">
      <c r="A17">
        <v>-79.63</v>
      </c>
      <c r="B17">
        <v>43.68</v>
      </c>
      <c r="C17" t="s">
        <v>30</v>
      </c>
      <c r="D17">
        <v>6158731</v>
      </c>
      <c r="E17" s="1">
        <v>43101.625</v>
      </c>
      <c r="F17">
        <v>2018</v>
      </c>
      <c r="G17">
        <v>1</v>
      </c>
      <c r="H17">
        <v>1</v>
      </c>
      <c r="I17" s="2">
        <v>0.625</v>
      </c>
      <c r="J17">
        <v>-10.3</v>
      </c>
      <c r="L17">
        <v>-14.9</v>
      </c>
      <c r="N17">
        <v>69</v>
      </c>
      <c r="R17">
        <v>32</v>
      </c>
      <c r="T17">
        <v>33</v>
      </c>
      <c r="V17">
        <v>11.3</v>
      </c>
      <c r="X17">
        <v>100.43</v>
      </c>
      <c r="AB17">
        <v>-20</v>
      </c>
      <c r="AD17" t="s">
        <v>36</v>
      </c>
    </row>
    <row r="18" spans="1:30" x14ac:dyDescent="0.35">
      <c r="A18">
        <v>-79.63</v>
      </c>
      <c r="B18">
        <v>43.68</v>
      </c>
      <c r="C18" t="s">
        <v>30</v>
      </c>
      <c r="D18">
        <v>6158731</v>
      </c>
      <c r="E18" s="1">
        <v>43101.666666666664</v>
      </c>
      <c r="F18">
        <v>2018</v>
      </c>
      <c r="G18">
        <v>1</v>
      </c>
      <c r="H18">
        <v>1</v>
      </c>
      <c r="I18" s="2">
        <v>0.66666666666666663</v>
      </c>
      <c r="J18">
        <v>-10.6</v>
      </c>
      <c r="L18">
        <v>-17.600000000000001</v>
      </c>
      <c r="N18">
        <v>57</v>
      </c>
      <c r="R18">
        <v>32</v>
      </c>
      <c r="T18">
        <v>26</v>
      </c>
      <c r="V18">
        <v>24.1</v>
      </c>
      <c r="X18">
        <v>100.49</v>
      </c>
      <c r="AB18">
        <v>-20</v>
      </c>
      <c r="AD18" t="s">
        <v>33</v>
      </c>
    </row>
    <row r="19" spans="1:30" x14ac:dyDescent="0.35">
      <c r="A19">
        <v>-79.63</v>
      </c>
      <c r="B19">
        <v>43.68</v>
      </c>
      <c r="C19" t="s">
        <v>30</v>
      </c>
      <c r="D19">
        <v>6158731</v>
      </c>
      <c r="E19" s="1">
        <v>43101.708333333336</v>
      </c>
      <c r="F19">
        <v>2018</v>
      </c>
      <c r="G19">
        <v>1</v>
      </c>
      <c r="H19">
        <v>1</v>
      </c>
      <c r="I19" s="2">
        <v>0.70833333333333337</v>
      </c>
      <c r="J19">
        <v>-11.4</v>
      </c>
      <c r="L19">
        <v>-17.8</v>
      </c>
      <c r="N19">
        <v>59</v>
      </c>
      <c r="R19">
        <v>31</v>
      </c>
      <c r="T19">
        <v>28</v>
      </c>
      <c r="V19">
        <v>24.1</v>
      </c>
      <c r="X19">
        <v>100.53</v>
      </c>
      <c r="AB19">
        <v>-21</v>
      </c>
      <c r="AD19" t="s">
        <v>31</v>
      </c>
    </row>
    <row r="20" spans="1:30" x14ac:dyDescent="0.35">
      <c r="A20">
        <v>-79.63</v>
      </c>
      <c r="B20">
        <v>43.68</v>
      </c>
      <c r="C20" t="s">
        <v>30</v>
      </c>
      <c r="D20">
        <v>6158731</v>
      </c>
      <c r="E20" s="1">
        <v>43101.75</v>
      </c>
      <c r="F20">
        <v>2018</v>
      </c>
      <c r="G20">
        <v>1</v>
      </c>
      <c r="H20">
        <v>1</v>
      </c>
      <c r="I20" s="2">
        <v>0.75</v>
      </c>
      <c r="J20">
        <v>-12.3</v>
      </c>
      <c r="L20">
        <v>-19</v>
      </c>
      <c r="N20">
        <v>58</v>
      </c>
      <c r="R20">
        <v>30</v>
      </c>
      <c r="T20">
        <v>29</v>
      </c>
      <c r="V20">
        <v>24.1</v>
      </c>
      <c r="X20">
        <v>100.63</v>
      </c>
      <c r="AB20">
        <v>-22</v>
      </c>
      <c r="AD20" t="s">
        <v>31</v>
      </c>
    </row>
    <row r="21" spans="1:30" x14ac:dyDescent="0.35">
      <c r="A21">
        <v>-79.63</v>
      </c>
      <c r="B21">
        <v>43.68</v>
      </c>
      <c r="C21" t="s">
        <v>30</v>
      </c>
      <c r="D21">
        <v>6158731</v>
      </c>
      <c r="E21" s="1">
        <v>43101.791666666664</v>
      </c>
      <c r="F21">
        <v>2018</v>
      </c>
      <c r="G21">
        <v>1</v>
      </c>
      <c r="H21">
        <v>1</v>
      </c>
      <c r="I21" s="2">
        <v>0.79166666666666663</v>
      </c>
      <c r="J21">
        <v>-13.2</v>
      </c>
      <c r="L21">
        <v>-19.399999999999999</v>
      </c>
      <c r="N21">
        <v>60</v>
      </c>
      <c r="R21">
        <v>30</v>
      </c>
      <c r="T21">
        <v>29</v>
      </c>
      <c r="V21">
        <v>24.1</v>
      </c>
      <c r="X21">
        <v>100.69</v>
      </c>
      <c r="AB21">
        <v>-24</v>
      </c>
      <c r="AD21" t="s">
        <v>33</v>
      </c>
    </row>
    <row r="22" spans="1:30" x14ac:dyDescent="0.35">
      <c r="A22">
        <v>-79.63</v>
      </c>
      <c r="B22">
        <v>43.68</v>
      </c>
      <c r="C22" t="s">
        <v>30</v>
      </c>
      <c r="D22">
        <v>6158731</v>
      </c>
      <c r="E22" s="1">
        <v>43101.833333333336</v>
      </c>
      <c r="F22">
        <v>2018</v>
      </c>
      <c r="G22">
        <v>1</v>
      </c>
      <c r="H22">
        <v>1</v>
      </c>
      <c r="I22" s="2">
        <v>0.83333333333333337</v>
      </c>
      <c r="J22">
        <v>-13.9</v>
      </c>
      <c r="L22">
        <v>-19.7</v>
      </c>
      <c r="N22">
        <v>62</v>
      </c>
      <c r="R22">
        <v>28</v>
      </c>
      <c r="T22">
        <v>21</v>
      </c>
      <c r="V22">
        <v>24.1</v>
      </c>
      <c r="X22">
        <v>100.74</v>
      </c>
      <c r="AB22">
        <v>-23</v>
      </c>
      <c r="AD22" t="s">
        <v>31</v>
      </c>
    </row>
    <row r="23" spans="1:30" x14ac:dyDescent="0.35">
      <c r="A23">
        <v>-79.63</v>
      </c>
      <c r="B23">
        <v>43.68</v>
      </c>
      <c r="C23" t="s">
        <v>30</v>
      </c>
      <c r="D23">
        <v>6158731</v>
      </c>
      <c r="E23" s="1">
        <v>43101.875</v>
      </c>
      <c r="F23">
        <v>2018</v>
      </c>
      <c r="G23">
        <v>1</v>
      </c>
      <c r="H23">
        <v>1</v>
      </c>
      <c r="I23" s="2">
        <v>0.875</v>
      </c>
      <c r="J23">
        <v>-14.4</v>
      </c>
      <c r="L23">
        <v>-19.8</v>
      </c>
      <c r="N23">
        <v>64</v>
      </c>
      <c r="R23">
        <v>27</v>
      </c>
      <c r="T23">
        <v>21</v>
      </c>
      <c r="V23">
        <v>24.1</v>
      </c>
      <c r="X23">
        <v>100.75</v>
      </c>
      <c r="AB23">
        <v>-24</v>
      </c>
      <c r="AD23" t="s">
        <v>31</v>
      </c>
    </row>
    <row r="24" spans="1:30" x14ac:dyDescent="0.35">
      <c r="A24">
        <v>-79.63</v>
      </c>
      <c r="B24">
        <v>43.68</v>
      </c>
      <c r="C24" t="s">
        <v>30</v>
      </c>
      <c r="D24">
        <v>6158731</v>
      </c>
      <c r="E24" s="1">
        <v>43101.916666666664</v>
      </c>
      <c r="F24">
        <v>2018</v>
      </c>
      <c r="G24">
        <v>1</v>
      </c>
      <c r="H24">
        <v>1</v>
      </c>
      <c r="I24" s="2">
        <v>0.91666666666666663</v>
      </c>
      <c r="J24">
        <v>-13.9</v>
      </c>
      <c r="L24">
        <v>-19.2</v>
      </c>
      <c r="N24">
        <v>65</v>
      </c>
      <c r="R24">
        <v>27</v>
      </c>
      <c r="T24">
        <v>22</v>
      </c>
      <c r="V24">
        <v>24.1</v>
      </c>
      <c r="X24">
        <v>100.75</v>
      </c>
      <c r="AB24">
        <v>-23</v>
      </c>
      <c r="AD24" t="s">
        <v>33</v>
      </c>
    </row>
    <row r="25" spans="1:30" x14ac:dyDescent="0.35">
      <c r="A25">
        <v>-79.63</v>
      </c>
      <c r="B25">
        <v>43.68</v>
      </c>
      <c r="C25" t="s">
        <v>30</v>
      </c>
      <c r="D25">
        <v>6158731</v>
      </c>
      <c r="E25" s="1">
        <v>43101.958333333336</v>
      </c>
      <c r="F25">
        <v>2018</v>
      </c>
      <c r="G25">
        <v>1</v>
      </c>
      <c r="H25">
        <v>1</v>
      </c>
      <c r="I25" s="2">
        <v>0.95833333333333337</v>
      </c>
      <c r="J25">
        <v>-12.3</v>
      </c>
      <c r="L25">
        <v>-17.8</v>
      </c>
      <c r="N25">
        <v>64</v>
      </c>
      <c r="R25">
        <v>27</v>
      </c>
      <c r="T25">
        <v>17</v>
      </c>
      <c r="V25">
        <v>24.1</v>
      </c>
      <c r="X25">
        <v>100.75</v>
      </c>
      <c r="AB25">
        <v>-20</v>
      </c>
      <c r="AD25" t="s">
        <v>31</v>
      </c>
    </row>
    <row r="26" spans="1:30" x14ac:dyDescent="0.35">
      <c r="A26">
        <v>-79.63</v>
      </c>
      <c r="B26">
        <v>43.68</v>
      </c>
      <c r="C26" t="s">
        <v>30</v>
      </c>
      <c r="D26">
        <v>6158731</v>
      </c>
      <c r="E26" s="1">
        <v>43102</v>
      </c>
      <c r="F26">
        <v>2018</v>
      </c>
      <c r="G26">
        <v>1</v>
      </c>
      <c r="H26">
        <v>2</v>
      </c>
      <c r="I26" s="2">
        <v>0</v>
      </c>
      <c r="J26">
        <v>-11.7</v>
      </c>
      <c r="L26">
        <v>-16.899999999999999</v>
      </c>
      <c r="N26">
        <v>66</v>
      </c>
      <c r="R26">
        <v>25</v>
      </c>
      <c r="T26">
        <v>10</v>
      </c>
      <c r="V26">
        <v>19.3</v>
      </c>
      <c r="X26">
        <v>100.73</v>
      </c>
      <c r="AB26">
        <v>-17</v>
      </c>
      <c r="AD26" t="s">
        <v>36</v>
      </c>
    </row>
    <row r="27" spans="1:30" x14ac:dyDescent="0.35">
      <c r="A27">
        <v>-79.63</v>
      </c>
      <c r="B27">
        <v>43.68</v>
      </c>
      <c r="C27" t="s">
        <v>30</v>
      </c>
      <c r="D27">
        <v>6158731</v>
      </c>
      <c r="E27" s="1">
        <v>43102.041666666664</v>
      </c>
      <c r="F27">
        <v>2018</v>
      </c>
      <c r="G27">
        <v>1</v>
      </c>
      <c r="H27">
        <v>2</v>
      </c>
      <c r="I27" s="2">
        <v>4.1666666666666664E-2</v>
      </c>
      <c r="J27">
        <v>-11.3</v>
      </c>
      <c r="L27">
        <v>-16</v>
      </c>
      <c r="N27">
        <v>68</v>
      </c>
      <c r="R27">
        <v>23</v>
      </c>
      <c r="T27">
        <v>14</v>
      </c>
      <c r="V27">
        <v>24.1</v>
      </c>
      <c r="X27">
        <v>100.68</v>
      </c>
      <c r="AB27">
        <v>-18</v>
      </c>
      <c r="AD27" t="s">
        <v>37</v>
      </c>
    </row>
    <row r="28" spans="1:30" x14ac:dyDescent="0.35">
      <c r="A28">
        <v>-79.63</v>
      </c>
      <c r="B28">
        <v>43.68</v>
      </c>
      <c r="C28" t="s">
        <v>30</v>
      </c>
      <c r="D28">
        <v>6158731</v>
      </c>
      <c r="E28" s="1">
        <v>43102.083333333336</v>
      </c>
      <c r="F28">
        <v>2018</v>
      </c>
      <c r="G28">
        <v>1</v>
      </c>
      <c r="H28">
        <v>2</v>
      </c>
      <c r="I28" s="2">
        <v>8.3333333333333329E-2</v>
      </c>
      <c r="J28">
        <v>-11.6</v>
      </c>
      <c r="L28">
        <v>-15.6</v>
      </c>
      <c r="N28">
        <v>73</v>
      </c>
      <c r="R28">
        <v>23</v>
      </c>
      <c r="T28">
        <v>11</v>
      </c>
      <c r="V28">
        <v>9.6999999999999993</v>
      </c>
      <c r="X28">
        <v>100.66</v>
      </c>
      <c r="AB28">
        <v>-18</v>
      </c>
      <c r="AD28" t="s">
        <v>36</v>
      </c>
    </row>
    <row r="29" spans="1:30" x14ac:dyDescent="0.35">
      <c r="A29">
        <v>-79.63</v>
      </c>
      <c r="B29">
        <v>43.68</v>
      </c>
      <c r="C29" t="s">
        <v>30</v>
      </c>
      <c r="D29">
        <v>6158731</v>
      </c>
      <c r="E29" s="1">
        <v>43102.125</v>
      </c>
      <c r="F29">
        <v>2018</v>
      </c>
      <c r="G29">
        <v>1</v>
      </c>
      <c r="H29">
        <v>2</v>
      </c>
      <c r="I29" s="2">
        <v>0.125</v>
      </c>
      <c r="J29">
        <v>-11.2</v>
      </c>
      <c r="L29">
        <v>-14.4</v>
      </c>
      <c r="N29">
        <v>78</v>
      </c>
      <c r="R29">
        <v>25</v>
      </c>
      <c r="T29">
        <v>10</v>
      </c>
      <c r="V29">
        <v>4.8</v>
      </c>
      <c r="X29">
        <v>100.66</v>
      </c>
      <c r="AB29">
        <v>-17</v>
      </c>
      <c r="AD29" t="s">
        <v>36</v>
      </c>
    </row>
    <row r="30" spans="1:30" x14ac:dyDescent="0.35">
      <c r="A30">
        <v>-79.63</v>
      </c>
      <c r="B30">
        <v>43.68</v>
      </c>
      <c r="C30" t="s">
        <v>30</v>
      </c>
      <c r="D30">
        <v>6158731</v>
      </c>
      <c r="E30" s="1">
        <v>43102.166666666664</v>
      </c>
      <c r="F30">
        <v>2018</v>
      </c>
      <c r="G30">
        <v>1</v>
      </c>
      <c r="H30">
        <v>2</v>
      </c>
      <c r="I30" s="2">
        <v>0.16666666666666666</v>
      </c>
      <c r="J30">
        <v>-11.3</v>
      </c>
      <c r="L30">
        <v>-14.2</v>
      </c>
      <c r="N30">
        <v>79</v>
      </c>
      <c r="R30">
        <v>22</v>
      </c>
      <c r="T30">
        <v>11</v>
      </c>
      <c r="V30">
        <v>8.1</v>
      </c>
      <c r="X30">
        <v>100.61</v>
      </c>
      <c r="AB30">
        <v>-17</v>
      </c>
      <c r="AD30" t="s">
        <v>36</v>
      </c>
    </row>
    <row r="31" spans="1:30" x14ac:dyDescent="0.35">
      <c r="A31">
        <v>-79.63</v>
      </c>
      <c r="B31">
        <v>43.68</v>
      </c>
      <c r="C31" t="s">
        <v>30</v>
      </c>
      <c r="D31">
        <v>6158731</v>
      </c>
      <c r="E31" s="1">
        <v>43102.208333333336</v>
      </c>
      <c r="F31">
        <v>2018</v>
      </c>
      <c r="G31">
        <v>1</v>
      </c>
      <c r="H31">
        <v>2</v>
      </c>
      <c r="I31" s="2">
        <v>0.20833333333333334</v>
      </c>
      <c r="J31">
        <v>-10.1</v>
      </c>
      <c r="L31">
        <v>-12.9</v>
      </c>
      <c r="N31">
        <v>80</v>
      </c>
      <c r="R31">
        <v>24</v>
      </c>
      <c r="T31">
        <v>22</v>
      </c>
      <c r="V31">
        <v>8.1</v>
      </c>
      <c r="X31">
        <v>100.57</v>
      </c>
      <c r="AB31">
        <v>-18</v>
      </c>
      <c r="AD31" t="s">
        <v>36</v>
      </c>
    </row>
    <row r="32" spans="1:30" x14ac:dyDescent="0.35">
      <c r="A32">
        <v>-79.63</v>
      </c>
      <c r="B32">
        <v>43.68</v>
      </c>
      <c r="C32" t="s">
        <v>30</v>
      </c>
      <c r="D32">
        <v>6158731</v>
      </c>
      <c r="E32" s="1">
        <v>43102.25</v>
      </c>
      <c r="F32">
        <v>2018</v>
      </c>
      <c r="G32">
        <v>1</v>
      </c>
      <c r="H32">
        <v>2</v>
      </c>
      <c r="I32" s="2">
        <v>0.25</v>
      </c>
      <c r="J32">
        <v>-9.6999999999999993</v>
      </c>
      <c r="L32">
        <v>-13</v>
      </c>
      <c r="N32">
        <v>77</v>
      </c>
      <c r="R32">
        <v>25</v>
      </c>
      <c r="T32">
        <v>36</v>
      </c>
      <c r="V32">
        <v>4.8</v>
      </c>
      <c r="X32">
        <v>100.54</v>
      </c>
      <c r="AB32">
        <v>-20</v>
      </c>
      <c r="AD32" t="s">
        <v>38</v>
      </c>
    </row>
    <row r="33" spans="1:30" x14ac:dyDescent="0.35">
      <c r="A33">
        <v>-79.63</v>
      </c>
      <c r="B33">
        <v>43.68</v>
      </c>
      <c r="C33" t="s">
        <v>30</v>
      </c>
      <c r="D33">
        <v>6158731</v>
      </c>
      <c r="E33" s="1">
        <v>43102.291666666664</v>
      </c>
      <c r="F33">
        <v>2018</v>
      </c>
      <c r="G33">
        <v>1</v>
      </c>
      <c r="H33">
        <v>2</v>
      </c>
      <c r="I33" s="2">
        <v>0.29166666666666669</v>
      </c>
      <c r="J33">
        <v>-10.5</v>
      </c>
      <c r="L33">
        <v>-13.9</v>
      </c>
      <c r="N33">
        <v>76</v>
      </c>
      <c r="R33">
        <v>25</v>
      </c>
      <c r="T33">
        <v>31</v>
      </c>
      <c r="V33">
        <v>12.9</v>
      </c>
      <c r="X33">
        <v>100.52</v>
      </c>
      <c r="AB33">
        <v>-20</v>
      </c>
      <c r="AD33" t="s">
        <v>38</v>
      </c>
    </row>
    <row r="34" spans="1:30" x14ac:dyDescent="0.35">
      <c r="A34">
        <v>-79.63</v>
      </c>
      <c r="B34">
        <v>43.68</v>
      </c>
      <c r="C34" t="s">
        <v>30</v>
      </c>
      <c r="D34">
        <v>6158731</v>
      </c>
      <c r="E34" s="1">
        <v>43102.333333333336</v>
      </c>
      <c r="F34">
        <v>2018</v>
      </c>
      <c r="G34">
        <v>1</v>
      </c>
      <c r="H34">
        <v>2</v>
      </c>
      <c r="I34" s="2">
        <v>0.33333333333333331</v>
      </c>
      <c r="J34">
        <v>-10.9</v>
      </c>
      <c r="L34">
        <v>-14.4</v>
      </c>
      <c r="N34">
        <v>76</v>
      </c>
      <c r="R34">
        <v>25</v>
      </c>
      <c r="T34">
        <v>37</v>
      </c>
      <c r="V34">
        <v>9.6999999999999993</v>
      </c>
      <c r="X34">
        <v>100.49</v>
      </c>
      <c r="AB34">
        <v>-22</v>
      </c>
      <c r="AD34" t="s">
        <v>38</v>
      </c>
    </row>
    <row r="35" spans="1:30" x14ac:dyDescent="0.35">
      <c r="A35">
        <v>-79.63</v>
      </c>
      <c r="B35">
        <v>43.68</v>
      </c>
      <c r="C35" t="s">
        <v>30</v>
      </c>
      <c r="D35">
        <v>6158731</v>
      </c>
      <c r="E35" s="1">
        <v>43102.375</v>
      </c>
      <c r="F35">
        <v>2018</v>
      </c>
      <c r="G35">
        <v>1</v>
      </c>
      <c r="H35">
        <v>2</v>
      </c>
      <c r="I35" s="2">
        <v>0.375</v>
      </c>
      <c r="J35">
        <v>-11.8</v>
      </c>
      <c r="L35">
        <v>-15.4</v>
      </c>
      <c r="N35">
        <v>75</v>
      </c>
      <c r="R35">
        <v>24</v>
      </c>
      <c r="T35">
        <v>28</v>
      </c>
      <c r="V35">
        <v>9.6999999999999993</v>
      </c>
      <c r="X35">
        <v>100.45</v>
      </c>
      <c r="AB35">
        <v>-22</v>
      </c>
      <c r="AD35" t="s">
        <v>38</v>
      </c>
    </row>
    <row r="36" spans="1:30" x14ac:dyDescent="0.35">
      <c r="A36">
        <v>-79.63</v>
      </c>
      <c r="B36">
        <v>43.68</v>
      </c>
      <c r="C36" t="s">
        <v>30</v>
      </c>
      <c r="D36">
        <v>6158731</v>
      </c>
      <c r="E36" s="1">
        <v>43102.416666666664</v>
      </c>
      <c r="F36">
        <v>2018</v>
      </c>
      <c r="G36">
        <v>1</v>
      </c>
      <c r="H36">
        <v>2</v>
      </c>
      <c r="I36" s="2">
        <v>0.41666666666666669</v>
      </c>
      <c r="J36">
        <v>-11.3</v>
      </c>
      <c r="L36">
        <v>-15.2</v>
      </c>
      <c r="N36">
        <v>73</v>
      </c>
      <c r="R36">
        <v>22</v>
      </c>
      <c r="T36">
        <v>22</v>
      </c>
      <c r="V36">
        <v>16.100000000000001</v>
      </c>
      <c r="X36">
        <v>100.37</v>
      </c>
      <c r="AB36">
        <v>-20</v>
      </c>
      <c r="AD36" t="s">
        <v>38</v>
      </c>
    </row>
    <row r="37" spans="1:30" x14ac:dyDescent="0.35">
      <c r="A37">
        <v>-79.63</v>
      </c>
      <c r="B37">
        <v>43.68</v>
      </c>
      <c r="C37" t="s">
        <v>30</v>
      </c>
      <c r="D37">
        <v>6158731</v>
      </c>
      <c r="E37" s="1">
        <v>43102.458333333336</v>
      </c>
      <c r="F37">
        <v>2018</v>
      </c>
      <c r="G37">
        <v>1</v>
      </c>
      <c r="H37">
        <v>2</v>
      </c>
      <c r="I37" s="2">
        <v>0.45833333333333331</v>
      </c>
      <c r="J37">
        <v>-10.4</v>
      </c>
      <c r="L37">
        <v>-14.7</v>
      </c>
      <c r="N37">
        <v>71</v>
      </c>
      <c r="R37">
        <v>24</v>
      </c>
      <c r="T37">
        <v>27</v>
      </c>
      <c r="V37">
        <v>19.3</v>
      </c>
      <c r="X37">
        <v>100.32</v>
      </c>
      <c r="AB37">
        <v>-20</v>
      </c>
      <c r="AD37" t="s">
        <v>31</v>
      </c>
    </row>
    <row r="38" spans="1:30" x14ac:dyDescent="0.35">
      <c r="A38">
        <v>-79.63</v>
      </c>
      <c r="B38">
        <v>43.68</v>
      </c>
      <c r="C38" t="s">
        <v>30</v>
      </c>
      <c r="D38">
        <v>6158731</v>
      </c>
      <c r="E38" s="1">
        <v>43102.5</v>
      </c>
      <c r="F38">
        <v>2018</v>
      </c>
      <c r="G38">
        <v>1</v>
      </c>
      <c r="H38">
        <v>2</v>
      </c>
      <c r="I38" s="2">
        <v>0.5</v>
      </c>
      <c r="J38">
        <v>-9.6999999999999993</v>
      </c>
      <c r="L38">
        <v>-14.3</v>
      </c>
      <c r="N38">
        <v>70</v>
      </c>
      <c r="R38">
        <v>25</v>
      </c>
      <c r="T38">
        <v>29</v>
      </c>
      <c r="V38">
        <v>19.3</v>
      </c>
      <c r="X38">
        <v>100.23</v>
      </c>
      <c r="AB38">
        <v>-19</v>
      </c>
      <c r="AD38" t="s">
        <v>35</v>
      </c>
    </row>
    <row r="39" spans="1:30" x14ac:dyDescent="0.35">
      <c r="A39">
        <v>-79.63</v>
      </c>
      <c r="B39">
        <v>43.68</v>
      </c>
      <c r="C39" t="s">
        <v>30</v>
      </c>
      <c r="D39">
        <v>6158731</v>
      </c>
      <c r="E39" s="1">
        <v>43102.541666666664</v>
      </c>
      <c r="F39">
        <v>2018</v>
      </c>
      <c r="G39">
        <v>1</v>
      </c>
      <c r="H39">
        <v>2</v>
      </c>
      <c r="I39" s="2">
        <v>0.54166666666666663</v>
      </c>
      <c r="J39">
        <v>-8.6999999999999993</v>
      </c>
      <c r="L39">
        <v>-13.5</v>
      </c>
      <c r="N39">
        <v>69</v>
      </c>
      <c r="R39">
        <v>25</v>
      </c>
      <c r="T39">
        <v>37</v>
      </c>
      <c r="V39">
        <v>19.3</v>
      </c>
      <c r="X39">
        <v>100.11</v>
      </c>
      <c r="AB39">
        <v>-19</v>
      </c>
      <c r="AD39" t="s">
        <v>35</v>
      </c>
    </row>
    <row r="40" spans="1:30" x14ac:dyDescent="0.35">
      <c r="A40">
        <v>-79.63</v>
      </c>
      <c r="B40">
        <v>43.68</v>
      </c>
      <c r="C40" t="s">
        <v>30</v>
      </c>
      <c r="D40">
        <v>6158731</v>
      </c>
      <c r="E40" s="1">
        <v>43102.583333333336</v>
      </c>
      <c r="F40">
        <v>2018</v>
      </c>
      <c r="G40">
        <v>1</v>
      </c>
      <c r="H40">
        <v>2</v>
      </c>
      <c r="I40" s="2">
        <v>0.58333333333333337</v>
      </c>
      <c r="J40">
        <v>-8.1999999999999993</v>
      </c>
      <c r="L40">
        <v>-13.2</v>
      </c>
      <c r="N40">
        <v>67</v>
      </c>
      <c r="R40">
        <v>25</v>
      </c>
      <c r="T40">
        <v>36</v>
      </c>
      <c r="V40">
        <v>19.3</v>
      </c>
      <c r="X40">
        <v>100.04</v>
      </c>
      <c r="AB40">
        <v>-18</v>
      </c>
      <c r="AD40" t="s">
        <v>35</v>
      </c>
    </row>
    <row r="41" spans="1:30" x14ac:dyDescent="0.35">
      <c r="A41">
        <v>-79.63</v>
      </c>
      <c r="B41">
        <v>43.68</v>
      </c>
      <c r="C41" t="s">
        <v>30</v>
      </c>
      <c r="D41">
        <v>6158731</v>
      </c>
      <c r="E41" s="1">
        <v>43102.625</v>
      </c>
      <c r="F41">
        <v>2018</v>
      </c>
      <c r="G41">
        <v>1</v>
      </c>
      <c r="H41">
        <v>2</v>
      </c>
      <c r="I41" s="2">
        <v>0.625</v>
      </c>
      <c r="J41">
        <v>-8.1999999999999993</v>
      </c>
      <c r="L41">
        <v>-13.1</v>
      </c>
      <c r="N41">
        <v>68</v>
      </c>
      <c r="R41">
        <v>25</v>
      </c>
      <c r="T41">
        <v>39</v>
      </c>
      <c r="V41">
        <v>19.3</v>
      </c>
      <c r="X41">
        <v>100.01</v>
      </c>
      <c r="AB41">
        <v>-18</v>
      </c>
      <c r="AD41" t="s">
        <v>35</v>
      </c>
    </row>
    <row r="42" spans="1:30" x14ac:dyDescent="0.35">
      <c r="A42">
        <v>-79.63</v>
      </c>
      <c r="B42">
        <v>43.68</v>
      </c>
      <c r="C42" t="s">
        <v>30</v>
      </c>
      <c r="D42">
        <v>6158731</v>
      </c>
      <c r="E42" s="1">
        <v>43102.666666666664</v>
      </c>
      <c r="F42">
        <v>2018</v>
      </c>
      <c r="G42">
        <v>1</v>
      </c>
      <c r="H42">
        <v>2</v>
      </c>
      <c r="I42" s="2">
        <v>0.66666666666666663</v>
      </c>
      <c r="J42">
        <v>-8.4</v>
      </c>
      <c r="L42">
        <v>-13.3</v>
      </c>
      <c r="N42">
        <v>68</v>
      </c>
      <c r="R42">
        <v>24</v>
      </c>
      <c r="T42">
        <v>34</v>
      </c>
      <c r="V42">
        <v>16.100000000000001</v>
      </c>
      <c r="X42">
        <v>100.05</v>
      </c>
      <c r="AB42">
        <v>-18</v>
      </c>
      <c r="AD42" t="s">
        <v>39</v>
      </c>
    </row>
    <row r="43" spans="1:30" x14ac:dyDescent="0.35">
      <c r="A43">
        <v>-79.63</v>
      </c>
      <c r="B43">
        <v>43.68</v>
      </c>
      <c r="C43" t="s">
        <v>30</v>
      </c>
      <c r="D43">
        <v>6158731</v>
      </c>
      <c r="E43" s="1">
        <v>43102.708333333336</v>
      </c>
      <c r="F43">
        <v>2018</v>
      </c>
      <c r="G43">
        <v>1</v>
      </c>
      <c r="H43">
        <v>2</v>
      </c>
      <c r="I43" s="2">
        <v>0.70833333333333337</v>
      </c>
      <c r="J43">
        <v>-9.1</v>
      </c>
      <c r="L43">
        <v>-14.1</v>
      </c>
      <c r="N43">
        <v>67</v>
      </c>
      <c r="R43">
        <v>22</v>
      </c>
      <c r="T43">
        <v>26</v>
      </c>
      <c r="V43">
        <v>24.1</v>
      </c>
      <c r="X43">
        <v>100.05</v>
      </c>
      <c r="AB43">
        <v>-18</v>
      </c>
      <c r="AD43" t="s">
        <v>31</v>
      </c>
    </row>
    <row r="44" spans="1:30" x14ac:dyDescent="0.35">
      <c r="A44">
        <v>-79.63</v>
      </c>
      <c r="B44">
        <v>43.68</v>
      </c>
      <c r="C44" t="s">
        <v>30</v>
      </c>
      <c r="D44">
        <v>6158731</v>
      </c>
      <c r="E44" s="1">
        <v>43102.75</v>
      </c>
      <c r="F44">
        <v>2018</v>
      </c>
      <c r="G44">
        <v>1</v>
      </c>
      <c r="H44">
        <v>2</v>
      </c>
      <c r="I44" s="2">
        <v>0.75</v>
      </c>
      <c r="J44">
        <v>-10.7</v>
      </c>
      <c r="L44">
        <v>-15.3</v>
      </c>
      <c r="N44">
        <v>70</v>
      </c>
      <c r="R44">
        <v>24</v>
      </c>
      <c r="T44">
        <v>22</v>
      </c>
      <c r="V44">
        <v>24.1</v>
      </c>
      <c r="X44">
        <v>100.11</v>
      </c>
      <c r="AB44">
        <v>-19</v>
      </c>
      <c r="AD44" t="s">
        <v>31</v>
      </c>
    </row>
    <row r="45" spans="1:30" x14ac:dyDescent="0.35">
      <c r="A45">
        <v>-79.63</v>
      </c>
      <c r="B45">
        <v>43.68</v>
      </c>
      <c r="C45" t="s">
        <v>30</v>
      </c>
      <c r="D45">
        <v>6158731</v>
      </c>
      <c r="E45" s="1">
        <v>43102.791666666664</v>
      </c>
      <c r="F45">
        <v>2018</v>
      </c>
      <c r="G45">
        <v>1</v>
      </c>
      <c r="H45">
        <v>2</v>
      </c>
      <c r="I45" s="2">
        <v>0.79166666666666663</v>
      </c>
      <c r="J45">
        <v>-10.9</v>
      </c>
      <c r="L45">
        <v>-15.4</v>
      </c>
      <c r="N45">
        <v>70</v>
      </c>
      <c r="R45">
        <v>24</v>
      </c>
      <c r="T45">
        <v>18</v>
      </c>
      <c r="V45">
        <v>24.1</v>
      </c>
      <c r="X45">
        <v>100.09</v>
      </c>
      <c r="AB45">
        <v>-19</v>
      </c>
      <c r="AD45" t="s">
        <v>34</v>
      </c>
    </row>
    <row r="46" spans="1:30" x14ac:dyDescent="0.35">
      <c r="A46">
        <v>-79.63</v>
      </c>
      <c r="B46">
        <v>43.68</v>
      </c>
      <c r="C46" t="s">
        <v>30</v>
      </c>
      <c r="D46">
        <v>6158731</v>
      </c>
      <c r="E46" s="1">
        <v>43102.833333333336</v>
      </c>
      <c r="F46">
        <v>2018</v>
      </c>
      <c r="G46">
        <v>1</v>
      </c>
      <c r="H46">
        <v>2</v>
      </c>
      <c r="I46" s="2">
        <v>0.83333333333333337</v>
      </c>
      <c r="J46">
        <v>-11.2</v>
      </c>
      <c r="L46">
        <v>-15.9</v>
      </c>
      <c r="N46">
        <v>68</v>
      </c>
      <c r="R46">
        <v>24</v>
      </c>
      <c r="T46">
        <v>23</v>
      </c>
      <c r="V46">
        <v>24.1</v>
      </c>
      <c r="X46">
        <v>100.03</v>
      </c>
      <c r="AB46">
        <v>-20</v>
      </c>
      <c r="AD46" t="s">
        <v>31</v>
      </c>
    </row>
    <row r="47" spans="1:30" x14ac:dyDescent="0.35">
      <c r="A47">
        <v>-79.63</v>
      </c>
      <c r="B47">
        <v>43.68</v>
      </c>
      <c r="C47" t="s">
        <v>30</v>
      </c>
      <c r="D47">
        <v>6158731</v>
      </c>
      <c r="E47" s="1">
        <v>43102.875</v>
      </c>
      <c r="F47">
        <v>2018</v>
      </c>
      <c r="G47">
        <v>1</v>
      </c>
      <c r="H47">
        <v>2</v>
      </c>
      <c r="I47" s="2">
        <v>0.875</v>
      </c>
      <c r="J47">
        <v>-12</v>
      </c>
      <c r="L47">
        <v>-16.899999999999999</v>
      </c>
      <c r="N47">
        <v>67</v>
      </c>
      <c r="R47">
        <v>24</v>
      </c>
      <c r="T47">
        <v>15</v>
      </c>
      <c r="V47">
        <v>24.1</v>
      </c>
      <c r="X47">
        <v>99.95</v>
      </c>
      <c r="AB47">
        <v>-19</v>
      </c>
      <c r="AD47" t="s">
        <v>31</v>
      </c>
    </row>
    <row r="48" spans="1:30" x14ac:dyDescent="0.35">
      <c r="A48">
        <v>-79.63</v>
      </c>
      <c r="B48">
        <v>43.68</v>
      </c>
      <c r="C48" t="s">
        <v>30</v>
      </c>
      <c r="D48">
        <v>6158731</v>
      </c>
      <c r="E48" s="1">
        <v>43102.916666666664</v>
      </c>
      <c r="F48">
        <v>2018</v>
      </c>
      <c r="G48">
        <v>1</v>
      </c>
      <c r="H48">
        <v>2</v>
      </c>
      <c r="I48" s="2">
        <v>0.91666666666666663</v>
      </c>
      <c r="J48">
        <v>-12.1</v>
      </c>
      <c r="L48">
        <v>-17</v>
      </c>
      <c r="N48">
        <v>67</v>
      </c>
      <c r="R48">
        <v>24</v>
      </c>
      <c r="T48">
        <v>26</v>
      </c>
      <c r="V48">
        <v>24.1</v>
      </c>
      <c r="X48">
        <v>99.88</v>
      </c>
      <c r="AB48">
        <v>-22</v>
      </c>
      <c r="AD48" t="s">
        <v>35</v>
      </c>
    </row>
    <row r="49" spans="1:30" x14ac:dyDescent="0.35">
      <c r="A49">
        <v>-79.63</v>
      </c>
      <c r="B49">
        <v>43.68</v>
      </c>
      <c r="C49" t="s">
        <v>30</v>
      </c>
      <c r="D49">
        <v>6158731</v>
      </c>
      <c r="E49" s="1">
        <v>43102.958333333336</v>
      </c>
      <c r="F49">
        <v>2018</v>
      </c>
      <c r="G49">
        <v>1</v>
      </c>
      <c r="H49">
        <v>2</v>
      </c>
      <c r="I49" s="2">
        <v>0.95833333333333337</v>
      </c>
      <c r="J49">
        <v>-12.3</v>
      </c>
      <c r="L49">
        <v>-17.2</v>
      </c>
      <c r="N49">
        <v>67</v>
      </c>
      <c r="R49">
        <v>25</v>
      </c>
      <c r="T49">
        <v>39</v>
      </c>
      <c r="V49">
        <v>16.100000000000001</v>
      </c>
      <c r="X49">
        <v>99.85</v>
      </c>
      <c r="AB49">
        <v>-24</v>
      </c>
      <c r="AD49" t="s">
        <v>35</v>
      </c>
    </row>
    <row r="50" spans="1:30" x14ac:dyDescent="0.35">
      <c r="A50">
        <v>-79.63</v>
      </c>
      <c r="B50">
        <v>43.68</v>
      </c>
      <c r="C50" t="s">
        <v>30</v>
      </c>
      <c r="D50">
        <v>6158731</v>
      </c>
      <c r="E50" s="1">
        <v>43103</v>
      </c>
      <c r="F50">
        <v>2018</v>
      </c>
      <c r="G50">
        <v>1</v>
      </c>
      <c r="H50">
        <v>3</v>
      </c>
      <c r="I50" s="2">
        <v>0</v>
      </c>
      <c r="J50">
        <v>-12.9</v>
      </c>
      <c r="L50">
        <v>-18.600000000000001</v>
      </c>
      <c r="N50">
        <v>63</v>
      </c>
      <c r="R50">
        <v>24</v>
      </c>
      <c r="T50">
        <v>38</v>
      </c>
      <c r="V50">
        <v>19.3</v>
      </c>
      <c r="X50">
        <v>99.89</v>
      </c>
      <c r="AB50">
        <v>-24</v>
      </c>
      <c r="AD50" t="s">
        <v>35</v>
      </c>
    </row>
    <row r="51" spans="1:30" x14ac:dyDescent="0.35">
      <c r="A51">
        <v>-79.63</v>
      </c>
      <c r="B51">
        <v>43.68</v>
      </c>
      <c r="C51" t="s">
        <v>30</v>
      </c>
      <c r="D51">
        <v>6158731</v>
      </c>
      <c r="E51" s="1">
        <v>43103.041666666664</v>
      </c>
      <c r="F51">
        <v>2018</v>
      </c>
      <c r="G51">
        <v>1</v>
      </c>
      <c r="H51">
        <v>3</v>
      </c>
      <c r="I51" s="2">
        <v>4.1666666666666664E-2</v>
      </c>
      <c r="J51">
        <v>-13.1</v>
      </c>
      <c r="L51">
        <v>-19.600000000000001</v>
      </c>
      <c r="N51">
        <v>58</v>
      </c>
      <c r="R51">
        <v>24</v>
      </c>
      <c r="T51">
        <v>27</v>
      </c>
      <c r="V51">
        <v>24.1</v>
      </c>
      <c r="X51">
        <v>99.88</v>
      </c>
      <c r="AB51">
        <v>-23</v>
      </c>
      <c r="AD51" t="s">
        <v>35</v>
      </c>
    </row>
    <row r="52" spans="1:30" x14ac:dyDescent="0.35">
      <c r="A52">
        <v>-79.63</v>
      </c>
      <c r="B52">
        <v>43.68</v>
      </c>
      <c r="C52" t="s">
        <v>30</v>
      </c>
      <c r="D52">
        <v>6158731</v>
      </c>
      <c r="E52" s="1">
        <v>43103.083333333336</v>
      </c>
      <c r="F52">
        <v>2018</v>
      </c>
      <c r="G52">
        <v>1</v>
      </c>
      <c r="H52">
        <v>3</v>
      </c>
      <c r="I52" s="2">
        <v>8.3333333333333329E-2</v>
      </c>
      <c r="J52">
        <v>-13.4</v>
      </c>
      <c r="L52">
        <v>-20.2</v>
      </c>
      <c r="N52">
        <v>57</v>
      </c>
      <c r="R52">
        <v>24</v>
      </c>
      <c r="T52">
        <v>29</v>
      </c>
      <c r="V52">
        <v>24.1</v>
      </c>
      <c r="X52">
        <v>99.86</v>
      </c>
      <c r="AB52">
        <v>-24</v>
      </c>
      <c r="AD52" t="s">
        <v>35</v>
      </c>
    </row>
    <row r="53" spans="1:30" x14ac:dyDescent="0.35">
      <c r="A53">
        <v>-79.63</v>
      </c>
      <c r="B53">
        <v>43.68</v>
      </c>
      <c r="C53" t="s">
        <v>30</v>
      </c>
      <c r="D53">
        <v>6158731</v>
      </c>
      <c r="E53" s="1">
        <v>43103.125</v>
      </c>
      <c r="F53">
        <v>2018</v>
      </c>
      <c r="G53">
        <v>1</v>
      </c>
      <c r="H53">
        <v>3</v>
      </c>
      <c r="I53" s="2">
        <v>0.125</v>
      </c>
      <c r="J53">
        <v>-13.1</v>
      </c>
      <c r="L53">
        <v>-20.6</v>
      </c>
      <c r="N53">
        <v>54</v>
      </c>
      <c r="R53">
        <v>24</v>
      </c>
      <c r="T53">
        <v>27</v>
      </c>
      <c r="V53">
        <v>24.1</v>
      </c>
      <c r="X53">
        <v>99.83</v>
      </c>
      <c r="AB53">
        <v>-23</v>
      </c>
      <c r="AD53" t="s">
        <v>35</v>
      </c>
    </row>
    <row r="54" spans="1:30" x14ac:dyDescent="0.35">
      <c r="A54">
        <v>-79.63</v>
      </c>
      <c r="B54">
        <v>43.68</v>
      </c>
      <c r="C54" t="s">
        <v>30</v>
      </c>
      <c r="D54">
        <v>6158731</v>
      </c>
      <c r="E54" s="1">
        <v>43103.166666666664</v>
      </c>
      <c r="F54">
        <v>2018</v>
      </c>
      <c r="G54">
        <v>1</v>
      </c>
      <c r="H54">
        <v>3</v>
      </c>
      <c r="I54" s="2">
        <v>0.16666666666666666</v>
      </c>
      <c r="J54">
        <v>-12</v>
      </c>
      <c r="L54">
        <v>-20.399999999999999</v>
      </c>
      <c r="N54">
        <v>50</v>
      </c>
      <c r="R54">
        <v>24</v>
      </c>
      <c r="T54">
        <v>31</v>
      </c>
      <c r="V54">
        <v>24.1</v>
      </c>
      <c r="X54">
        <v>99.78</v>
      </c>
      <c r="AB54">
        <v>-22</v>
      </c>
      <c r="AD54" t="s">
        <v>34</v>
      </c>
    </row>
    <row r="55" spans="1:30" x14ac:dyDescent="0.35">
      <c r="A55">
        <v>-79.63</v>
      </c>
      <c r="B55">
        <v>43.68</v>
      </c>
      <c r="C55" t="s">
        <v>30</v>
      </c>
      <c r="D55">
        <v>6158731</v>
      </c>
      <c r="E55" s="1">
        <v>43103.208333333336</v>
      </c>
      <c r="F55">
        <v>2018</v>
      </c>
      <c r="G55">
        <v>1</v>
      </c>
      <c r="H55">
        <v>3</v>
      </c>
      <c r="I55" s="2">
        <v>0.20833333333333334</v>
      </c>
      <c r="J55">
        <v>-11.3</v>
      </c>
      <c r="L55">
        <v>-20.100000000000001</v>
      </c>
      <c r="N55">
        <v>49</v>
      </c>
      <c r="R55">
        <v>26</v>
      </c>
      <c r="T55">
        <v>22</v>
      </c>
      <c r="V55">
        <v>24.1</v>
      </c>
      <c r="X55">
        <v>99.78</v>
      </c>
      <c r="AB55">
        <v>-20</v>
      </c>
      <c r="AD55" t="s">
        <v>31</v>
      </c>
    </row>
    <row r="56" spans="1:30" x14ac:dyDescent="0.35">
      <c r="A56">
        <v>-79.63</v>
      </c>
      <c r="B56">
        <v>43.68</v>
      </c>
      <c r="C56" t="s">
        <v>30</v>
      </c>
      <c r="D56">
        <v>6158731</v>
      </c>
      <c r="E56" s="1">
        <v>43103.25</v>
      </c>
      <c r="F56">
        <v>2018</v>
      </c>
      <c r="G56">
        <v>1</v>
      </c>
      <c r="H56">
        <v>3</v>
      </c>
      <c r="I56" s="2">
        <v>0.25</v>
      </c>
      <c r="J56">
        <v>-11.2</v>
      </c>
      <c r="L56">
        <v>-21</v>
      </c>
      <c r="N56">
        <v>45</v>
      </c>
      <c r="R56">
        <v>25</v>
      </c>
      <c r="T56">
        <v>28</v>
      </c>
      <c r="V56">
        <v>24.1</v>
      </c>
      <c r="X56">
        <v>99.75</v>
      </c>
      <c r="AB56">
        <v>-21</v>
      </c>
      <c r="AD56" t="s">
        <v>31</v>
      </c>
    </row>
    <row r="57" spans="1:30" x14ac:dyDescent="0.35">
      <c r="A57">
        <v>-79.63</v>
      </c>
      <c r="B57">
        <v>43.68</v>
      </c>
      <c r="C57" t="s">
        <v>30</v>
      </c>
      <c r="D57">
        <v>6158731</v>
      </c>
      <c r="E57" s="1">
        <v>43103.291666666664</v>
      </c>
      <c r="F57">
        <v>2018</v>
      </c>
      <c r="G57">
        <v>1</v>
      </c>
      <c r="H57">
        <v>3</v>
      </c>
      <c r="I57" s="2">
        <v>0.29166666666666669</v>
      </c>
      <c r="J57">
        <v>-11</v>
      </c>
      <c r="L57">
        <v>-21</v>
      </c>
      <c r="N57">
        <v>44</v>
      </c>
      <c r="R57">
        <v>22</v>
      </c>
      <c r="T57">
        <v>25</v>
      </c>
      <c r="V57">
        <v>24.1</v>
      </c>
      <c r="X57">
        <v>99.73</v>
      </c>
      <c r="AB57">
        <v>-20</v>
      </c>
      <c r="AD57" t="s">
        <v>34</v>
      </c>
    </row>
    <row r="58" spans="1:30" x14ac:dyDescent="0.35">
      <c r="A58">
        <v>-79.63</v>
      </c>
      <c r="B58">
        <v>43.68</v>
      </c>
      <c r="C58" t="s">
        <v>30</v>
      </c>
      <c r="D58">
        <v>6158731</v>
      </c>
      <c r="E58" s="1">
        <v>43103.333333333336</v>
      </c>
      <c r="F58">
        <v>2018</v>
      </c>
      <c r="G58">
        <v>1</v>
      </c>
      <c r="H58">
        <v>3</v>
      </c>
      <c r="I58" s="2">
        <v>0.33333333333333331</v>
      </c>
      <c r="J58">
        <v>-11.6</v>
      </c>
      <c r="L58">
        <v>-19.600000000000001</v>
      </c>
      <c r="N58">
        <v>52</v>
      </c>
      <c r="R58">
        <v>24</v>
      </c>
      <c r="T58">
        <v>21</v>
      </c>
      <c r="V58">
        <v>24.1</v>
      </c>
      <c r="X58">
        <v>99.74</v>
      </c>
      <c r="AB58">
        <v>-20</v>
      </c>
      <c r="AD58" t="s">
        <v>31</v>
      </c>
    </row>
    <row r="59" spans="1:30" x14ac:dyDescent="0.35">
      <c r="A59">
        <v>-79.63</v>
      </c>
      <c r="B59">
        <v>43.68</v>
      </c>
      <c r="C59" t="s">
        <v>30</v>
      </c>
      <c r="D59">
        <v>6158731</v>
      </c>
      <c r="E59" s="1">
        <v>43103.375</v>
      </c>
      <c r="F59">
        <v>2018</v>
      </c>
      <c r="G59">
        <v>1</v>
      </c>
      <c r="H59">
        <v>3</v>
      </c>
      <c r="I59" s="2">
        <v>0.375</v>
      </c>
      <c r="J59">
        <v>-10.7</v>
      </c>
      <c r="L59">
        <v>-19.600000000000001</v>
      </c>
      <c r="N59">
        <v>48</v>
      </c>
      <c r="R59">
        <v>22</v>
      </c>
      <c r="T59">
        <v>14</v>
      </c>
      <c r="V59">
        <v>24.1</v>
      </c>
      <c r="X59">
        <v>99.69</v>
      </c>
      <c r="AB59">
        <v>-17</v>
      </c>
      <c r="AD59" t="s">
        <v>31</v>
      </c>
    </row>
    <row r="60" spans="1:30" x14ac:dyDescent="0.35">
      <c r="A60">
        <v>-79.63</v>
      </c>
      <c r="B60">
        <v>43.68</v>
      </c>
      <c r="C60" t="s">
        <v>30</v>
      </c>
      <c r="D60">
        <v>6158731</v>
      </c>
      <c r="E60" s="1">
        <v>43103.416666666664</v>
      </c>
      <c r="F60">
        <v>2018</v>
      </c>
      <c r="G60">
        <v>1</v>
      </c>
      <c r="H60">
        <v>3</v>
      </c>
      <c r="I60" s="2">
        <v>0.41666666666666669</v>
      </c>
      <c r="J60">
        <v>-9.1</v>
      </c>
      <c r="L60">
        <v>-18</v>
      </c>
      <c r="N60">
        <v>49</v>
      </c>
      <c r="R60">
        <v>21</v>
      </c>
      <c r="T60">
        <v>10</v>
      </c>
      <c r="V60">
        <v>24.1</v>
      </c>
      <c r="X60">
        <v>99.66</v>
      </c>
      <c r="AB60">
        <v>-14</v>
      </c>
      <c r="AD60" t="s">
        <v>34</v>
      </c>
    </row>
    <row r="61" spans="1:30" x14ac:dyDescent="0.35">
      <c r="A61">
        <v>-79.63</v>
      </c>
      <c r="B61">
        <v>43.68</v>
      </c>
      <c r="C61" t="s">
        <v>30</v>
      </c>
      <c r="D61">
        <v>6158731</v>
      </c>
      <c r="E61" s="1">
        <v>43103.458333333336</v>
      </c>
      <c r="F61">
        <v>2018</v>
      </c>
      <c r="G61">
        <v>1</v>
      </c>
      <c r="H61">
        <v>3</v>
      </c>
      <c r="I61" s="2">
        <v>0.45833333333333331</v>
      </c>
      <c r="J61">
        <v>-8.6</v>
      </c>
      <c r="L61">
        <v>-15.1</v>
      </c>
      <c r="N61">
        <v>60</v>
      </c>
      <c r="R61">
        <v>22</v>
      </c>
      <c r="T61">
        <v>23</v>
      </c>
      <c r="V61">
        <v>24.1</v>
      </c>
      <c r="X61">
        <v>99.61</v>
      </c>
      <c r="AB61">
        <v>-17</v>
      </c>
      <c r="AD61" t="s">
        <v>31</v>
      </c>
    </row>
    <row r="62" spans="1:30" x14ac:dyDescent="0.35">
      <c r="A62">
        <v>-79.63</v>
      </c>
      <c r="B62">
        <v>43.68</v>
      </c>
      <c r="C62" t="s">
        <v>30</v>
      </c>
      <c r="D62">
        <v>6158731</v>
      </c>
      <c r="E62" s="1">
        <v>43103.5</v>
      </c>
      <c r="F62">
        <v>2018</v>
      </c>
      <c r="G62">
        <v>1</v>
      </c>
      <c r="H62">
        <v>3</v>
      </c>
      <c r="I62" s="2">
        <v>0.5</v>
      </c>
      <c r="J62">
        <v>-7.2</v>
      </c>
      <c r="L62">
        <v>-14</v>
      </c>
      <c r="N62">
        <v>59</v>
      </c>
      <c r="R62">
        <v>23</v>
      </c>
      <c r="T62">
        <v>29</v>
      </c>
      <c r="V62">
        <v>24.1</v>
      </c>
      <c r="X62">
        <v>99.48</v>
      </c>
      <c r="AB62">
        <v>-16</v>
      </c>
      <c r="AD62" t="s">
        <v>31</v>
      </c>
    </row>
    <row r="63" spans="1:30" x14ac:dyDescent="0.35">
      <c r="A63">
        <v>-79.63</v>
      </c>
      <c r="B63">
        <v>43.68</v>
      </c>
      <c r="C63" t="s">
        <v>30</v>
      </c>
      <c r="D63">
        <v>6158731</v>
      </c>
      <c r="E63" s="1">
        <v>43103.541666666664</v>
      </c>
      <c r="F63">
        <v>2018</v>
      </c>
      <c r="G63">
        <v>1</v>
      </c>
      <c r="H63">
        <v>3</v>
      </c>
      <c r="I63" s="2">
        <v>0.54166666666666663</v>
      </c>
      <c r="J63">
        <v>-6.9</v>
      </c>
      <c r="L63">
        <v>-13.7</v>
      </c>
      <c r="N63">
        <v>59</v>
      </c>
      <c r="R63">
        <v>22</v>
      </c>
      <c r="T63">
        <v>24</v>
      </c>
      <c r="V63">
        <v>24.1</v>
      </c>
      <c r="X63">
        <v>99.38</v>
      </c>
      <c r="AB63">
        <v>-15</v>
      </c>
      <c r="AD63" t="s">
        <v>34</v>
      </c>
    </row>
    <row r="64" spans="1:30" x14ac:dyDescent="0.35">
      <c r="A64">
        <v>-79.63</v>
      </c>
      <c r="B64">
        <v>43.68</v>
      </c>
      <c r="C64" t="s">
        <v>30</v>
      </c>
      <c r="D64">
        <v>6158731</v>
      </c>
      <c r="E64" s="1">
        <v>43103.583333333336</v>
      </c>
      <c r="F64">
        <v>2018</v>
      </c>
      <c r="G64">
        <v>1</v>
      </c>
      <c r="H64">
        <v>3</v>
      </c>
      <c r="I64" s="2">
        <v>0.58333333333333337</v>
      </c>
      <c r="J64">
        <v>-6.5</v>
      </c>
      <c r="L64">
        <v>-12.7</v>
      </c>
      <c r="N64">
        <v>62</v>
      </c>
      <c r="R64">
        <v>23</v>
      </c>
      <c r="T64">
        <v>22</v>
      </c>
      <c r="V64">
        <v>19.3</v>
      </c>
      <c r="X64">
        <v>99.28</v>
      </c>
      <c r="AB64">
        <v>-14</v>
      </c>
      <c r="AD64" t="s">
        <v>31</v>
      </c>
    </row>
    <row r="65" spans="1:30" x14ac:dyDescent="0.35">
      <c r="A65">
        <v>-79.63</v>
      </c>
      <c r="B65">
        <v>43.68</v>
      </c>
      <c r="C65" t="s">
        <v>30</v>
      </c>
      <c r="D65">
        <v>6158731</v>
      </c>
      <c r="E65" s="1">
        <v>43103.625</v>
      </c>
      <c r="F65">
        <v>2018</v>
      </c>
      <c r="G65">
        <v>1</v>
      </c>
      <c r="H65">
        <v>3</v>
      </c>
      <c r="I65" s="2">
        <v>0.625</v>
      </c>
      <c r="J65">
        <v>-6.8</v>
      </c>
      <c r="L65">
        <v>-11.8</v>
      </c>
      <c r="N65">
        <v>68</v>
      </c>
      <c r="R65">
        <v>21</v>
      </c>
      <c r="T65">
        <v>21</v>
      </c>
      <c r="V65">
        <v>12.9</v>
      </c>
      <c r="X65">
        <v>99.24</v>
      </c>
      <c r="AB65">
        <v>-14</v>
      </c>
      <c r="AD65" t="s">
        <v>40</v>
      </c>
    </row>
    <row r="66" spans="1:30" x14ac:dyDescent="0.35">
      <c r="A66">
        <v>-79.63</v>
      </c>
      <c r="B66">
        <v>43.68</v>
      </c>
      <c r="C66" t="s">
        <v>30</v>
      </c>
      <c r="D66">
        <v>6158731</v>
      </c>
      <c r="E66" s="1">
        <v>43103.666666666664</v>
      </c>
      <c r="F66">
        <v>2018</v>
      </c>
      <c r="G66">
        <v>1</v>
      </c>
      <c r="H66">
        <v>3</v>
      </c>
      <c r="I66" s="2">
        <v>0.66666666666666663</v>
      </c>
      <c r="J66">
        <v>-7</v>
      </c>
      <c r="L66">
        <v>-11.4</v>
      </c>
      <c r="N66">
        <v>71</v>
      </c>
      <c r="R66">
        <v>20</v>
      </c>
      <c r="T66">
        <v>21</v>
      </c>
      <c r="V66">
        <v>4.8</v>
      </c>
      <c r="X66">
        <v>99.25</v>
      </c>
      <c r="AB66">
        <v>-14</v>
      </c>
      <c r="AD66" t="s">
        <v>36</v>
      </c>
    </row>
    <row r="67" spans="1:30" x14ac:dyDescent="0.35">
      <c r="A67">
        <v>-79.63</v>
      </c>
      <c r="B67">
        <v>43.68</v>
      </c>
      <c r="C67" t="s">
        <v>30</v>
      </c>
      <c r="D67">
        <v>6158731</v>
      </c>
      <c r="E67" s="1">
        <v>43103.708333333336</v>
      </c>
      <c r="F67">
        <v>2018</v>
      </c>
      <c r="G67">
        <v>1</v>
      </c>
      <c r="H67">
        <v>3</v>
      </c>
      <c r="I67" s="2">
        <v>0.70833333333333337</v>
      </c>
      <c r="J67">
        <v>-7</v>
      </c>
      <c r="L67">
        <v>-10.6</v>
      </c>
      <c r="N67">
        <v>75</v>
      </c>
      <c r="R67">
        <v>22</v>
      </c>
      <c r="T67">
        <v>17</v>
      </c>
      <c r="V67">
        <v>9.6999999999999993</v>
      </c>
      <c r="X67">
        <v>99.27</v>
      </c>
      <c r="AB67">
        <v>-13</v>
      </c>
      <c r="AD67" t="s">
        <v>36</v>
      </c>
    </row>
    <row r="68" spans="1:30" x14ac:dyDescent="0.35">
      <c r="A68">
        <v>-79.63</v>
      </c>
      <c r="B68">
        <v>43.68</v>
      </c>
      <c r="C68" t="s">
        <v>30</v>
      </c>
      <c r="D68">
        <v>6158731</v>
      </c>
      <c r="E68" s="1">
        <v>43103.75</v>
      </c>
      <c r="F68">
        <v>2018</v>
      </c>
      <c r="G68">
        <v>1</v>
      </c>
      <c r="H68">
        <v>3</v>
      </c>
      <c r="I68" s="2">
        <v>0.75</v>
      </c>
      <c r="J68">
        <v>-7.5</v>
      </c>
      <c r="L68">
        <v>-12.2</v>
      </c>
      <c r="N68">
        <v>69</v>
      </c>
      <c r="R68">
        <v>24</v>
      </c>
      <c r="T68">
        <v>26</v>
      </c>
      <c r="V68">
        <v>16.100000000000001</v>
      </c>
      <c r="X68">
        <v>99.34</v>
      </c>
      <c r="AB68">
        <v>-16</v>
      </c>
      <c r="AD68" t="s">
        <v>36</v>
      </c>
    </row>
    <row r="69" spans="1:30" x14ac:dyDescent="0.35">
      <c r="A69">
        <v>-79.63</v>
      </c>
      <c r="B69">
        <v>43.68</v>
      </c>
      <c r="C69" t="s">
        <v>30</v>
      </c>
      <c r="D69">
        <v>6158731</v>
      </c>
      <c r="E69" s="1">
        <v>43103.791666666664</v>
      </c>
      <c r="F69">
        <v>2018</v>
      </c>
      <c r="G69">
        <v>1</v>
      </c>
      <c r="H69">
        <v>3</v>
      </c>
      <c r="I69" s="2">
        <v>0.79166666666666663</v>
      </c>
      <c r="J69">
        <v>-7.9</v>
      </c>
      <c r="L69">
        <v>-12.4</v>
      </c>
      <c r="N69">
        <v>71</v>
      </c>
      <c r="R69">
        <v>23</v>
      </c>
      <c r="T69">
        <v>23</v>
      </c>
      <c r="V69">
        <v>12.9</v>
      </c>
      <c r="X69">
        <v>99.39</v>
      </c>
      <c r="AB69">
        <v>-16</v>
      </c>
      <c r="AD69" t="s">
        <v>36</v>
      </c>
    </row>
    <row r="70" spans="1:30" x14ac:dyDescent="0.35">
      <c r="A70">
        <v>-79.63</v>
      </c>
      <c r="B70">
        <v>43.68</v>
      </c>
      <c r="C70" t="s">
        <v>30</v>
      </c>
      <c r="D70">
        <v>6158731</v>
      </c>
      <c r="E70" s="1">
        <v>43103.833333333336</v>
      </c>
      <c r="F70">
        <v>2018</v>
      </c>
      <c r="G70">
        <v>1</v>
      </c>
      <c r="H70">
        <v>3</v>
      </c>
      <c r="I70" s="2">
        <v>0.83333333333333337</v>
      </c>
      <c r="J70">
        <v>-8.8000000000000007</v>
      </c>
      <c r="L70">
        <v>-12.9</v>
      </c>
      <c r="N70">
        <v>73</v>
      </c>
      <c r="R70">
        <v>25</v>
      </c>
      <c r="T70">
        <v>24</v>
      </c>
      <c r="V70">
        <v>16.100000000000001</v>
      </c>
      <c r="X70">
        <v>99.41</v>
      </c>
      <c r="AB70">
        <v>-17</v>
      </c>
      <c r="AD70" t="s">
        <v>36</v>
      </c>
    </row>
    <row r="71" spans="1:30" x14ac:dyDescent="0.35">
      <c r="A71">
        <v>-79.63</v>
      </c>
      <c r="B71">
        <v>43.68</v>
      </c>
      <c r="C71" t="s">
        <v>30</v>
      </c>
      <c r="D71">
        <v>6158731</v>
      </c>
      <c r="E71" s="1">
        <v>43103.875</v>
      </c>
      <c r="F71">
        <v>2018</v>
      </c>
      <c r="G71">
        <v>1</v>
      </c>
      <c r="H71">
        <v>3</v>
      </c>
      <c r="I71" s="2">
        <v>0.875</v>
      </c>
      <c r="J71">
        <v>-9.1999999999999993</v>
      </c>
      <c r="L71">
        <v>-13.1</v>
      </c>
      <c r="N71">
        <v>73</v>
      </c>
      <c r="R71">
        <v>26</v>
      </c>
      <c r="T71">
        <v>25</v>
      </c>
      <c r="V71">
        <v>16.100000000000001</v>
      </c>
      <c r="X71">
        <v>99.37</v>
      </c>
      <c r="AB71">
        <v>-18</v>
      </c>
      <c r="AD71" t="s">
        <v>36</v>
      </c>
    </row>
    <row r="72" spans="1:30" x14ac:dyDescent="0.35">
      <c r="A72">
        <v>-79.63</v>
      </c>
      <c r="B72">
        <v>43.68</v>
      </c>
      <c r="C72" t="s">
        <v>30</v>
      </c>
      <c r="D72">
        <v>6158731</v>
      </c>
      <c r="E72" s="1">
        <v>43103.916666666664</v>
      </c>
      <c r="F72">
        <v>2018</v>
      </c>
      <c r="G72">
        <v>1</v>
      </c>
      <c r="H72">
        <v>3</v>
      </c>
      <c r="I72" s="2">
        <v>0.91666666666666663</v>
      </c>
      <c r="J72">
        <v>-9.4</v>
      </c>
      <c r="L72">
        <v>-13.7</v>
      </c>
      <c r="N72">
        <v>71</v>
      </c>
      <c r="R72">
        <v>26</v>
      </c>
      <c r="T72">
        <v>19</v>
      </c>
      <c r="V72">
        <v>24.1</v>
      </c>
      <c r="X72">
        <v>99.32</v>
      </c>
      <c r="AB72">
        <v>-17</v>
      </c>
      <c r="AD72" t="s">
        <v>37</v>
      </c>
    </row>
    <row r="73" spans="1:30" x14ac:dyDescent="0.35">
      <c r="A73">
        <v>-79.63</v>
      </c>
      <c r="B73">
        <v>43.68</v>
      </c>
      <c r="C73" t="s">
        <v>30</v>
      </c>
      <c r="D73">
        <v>6158731</v>
      </c>
      <c r="E73" s="1">
        <v>43103.958333333336</v>
      </c>
      <c r="F73">
        <v>2018</v>
      </c>
      <c r="G73">
        <v>1</v>
      </c>
      <c r="H73">
        <v>3</v>
      </c>
      <c r="I73" s="2">
        <v>0.95833333333333337</v>
      </c>
      <c r="J73">
        <v>-9.5</v>
      </c>
      <c r="L73">
        <v>-13.7</v>
      </c>
      <c r="N73">
        <v>72</v>
      </c>
      <c r="R73">
        <v>25</v>
      </c>
      <c r="T73">
        <v>13</v>
      </c>
      <c r="V73">
        <v>24.1</v>
      </c>
      <c r="X73">
        <v>99.26</v>
      </c>
      <c r="AB73">
        <v>-16</v>
      </c>
      <c r="AD73" t="s">
        <v>31</v>
      </c>
    </row>
    <row r="74" spans="1:30" x14ac:dyDescent="0.35">
      <c r="A74">
        <v>-79.63</v>
      </c>
      <c r="B74">
        <v>43.68</v>
      </c>
      <c r="C74" t="s">
        <v>30</v>
      </c>
      <c r="D74">
        <v>6158731</v>
      </c>
      <c r="E74" s="1">
        <v>43104</v>
      </c>
      <c r="F74">
        <v>2018</v>
      </c>
      <c r="G74">
        <v>1</v>
      </c>
      <c r="H74">
        <v>4</v>
      </c>
      <c r="I74" s="2">
        <v>0</v>
      </c>
      <c r="J74">
        <v>-9.1999999999999993</v>
      </c>
      <c r="L74">
        <v>-13.4</v>
      </c>
      <c r="N74">
        <v>71</v>
      </c>
      <c r="R74">
        <v>22</v>
      </c>
      <c r="T74">
        <v>10</v>
      </c>
      <c r="V74">
        <v>24.1</v>
      </c>
      <c r="X74">
        <v>99.32</v>
      </c>
      <c r="AB74">
        <v>-14</v>
      </c>
      <c r="AD74" t="s">
        <v>31</v>
      </c>
    </row>
    <row r="75" spans="1:30" x14ac:dyDescent="0.35">
      <c r="A75">
        <v>-79.63</v>
      </c>
      <c r="B75">
        <v>43.68</v>
      </c>
      <c r="C75" t="s">
        <v>30</v>
      </c>
      <c r="D75">
        <v>6158731</v>
      </c>
      <c r="E75" s="1">
        <v>43104.041666666664</v>
      </c>
      <c r="F75">
        <v>2018</v>
      </c>
      <c r="G75">
        <v>1</v>
      </c>
      <c r="H75">
        <v>4</v>
      </c>
      <c r="I75" s="2">
        <v>4.1666666666666664E-2</v>
      </c>
      <c r="J75">
        <v>-9.1999999999999993</v>
      </c>
      <c r="L75">
        <v>-13.5</v>
      </c>
      <c r="N75">
        <v>71</v>
      </c>
      <c r="R75">
        <v>22</v>
      </c>
      <c r="T75">
        <v>8</v>
      </c>
      <c r="V75">
        <v>19.3</v>
      </c>
      <c r="X75">
        <v>99.27</v>
      </c>
      <c r="AB75">
        <v>-14</v>
      </c>
      <c r="AD75" t="s">
        <v>36</v>
      </c>
    </row>
    <row r="76" spans="1:30" x14ac:dyDescent="0.35">
      <c r="A76">
        <v>-79.63</v>
      </c>
      <c r="B76">
        <v>43.68</v>
      </c>
      <c r="C76" t="s">
        <v>30</v>
      </c>
      <c r="D76">
        <v>6158731</v>
      </c>
      <c r="E76" s="1">
        <v>43104.083333333336</v>
      </c>
      <c r="F76">
        <v>2018</v>
      </c>
      <c r="G76">
        <v>1</v>
      </c>
      <c r="H76">
        <v>4</v>
      </c>
      <c r="I76" s="2">
        <v>8.3333333333333329E-2</v>
      </c>
      <c r="J76">
        <v>-9.1999999999999993</v>
      </c>
      <c r="L76">
        <v>-13.1</v>
      </c>
      <c r="N76">
        <v>73</v>
      </c>
      <c r="R76">
        <v>25</v>
      </c>
      <c r="T76">
        <v>14</v>
      </c>
      <c r="V76">
        <v>19.3</v>
      </c>
      <c r="X76">
        <v>99.28</v>
      </c>
      <c r="AB76">
        <v>-16</v>
      </c>
      <c r="AD76" t="s">
        <v>36</v>
      </c>
    </row>
    <row r="77" spans="1:30" x14ac:dyDescent="0.35">
      <c r="A77">
        <v>-79.63</v>
      </c>
      <c r="B77">
        <v>43.68</v>
      </c>
      <c r="C77" t="s">
        <v>30</v>
      </c>
      <c r="D77">
        <v>6158731</v>
      </c>
      <c r="E77" s="1">
        <v>43104.125</v>
      </c>
      <c r="F77">
        <v>2018</v>
      </c>
      <c r="G77">
        <v>1</v>
      </c>
      <c r="H77">
        <v>4</v>
      </c>
      <c r="I77" s="2">
        <v>0.125</v>
      </c>
      <c r="J77">
        <v>-9.1999999999999993</v>
      </c>
      <c r="L77">
        <v>-13.1</v>
      </c>
      <c r="N77">
        <v>74</v>
      </c>
      <c r="R77">
        <v>24</v>
      </c>
      <c r="T77">
        <v>12</v>
      </c>
      <c r="V77">
        <v>24.1</v>
      </c>
      <c r="X77">
        <v>99.26</v>
      </c>
      <c r="AB77">
        <v>-15</v>
      </c>
      <c r="AD77" t="s">
        <v>31</v>
      </c>
    </row>
    <row r="78" spans="1:30" x14ac:dyDescent="0.35">
      <c r="A78">
        <v>-79.63</v>
      </c>
      <c r="B78">
        <v>43.68</v>
      </c>
      <c r="C78" t="s">
        <v>30</v>
      </c>
      <c r="D78">
        <v>6158731</v>
      </c>
      <c r="E78" s="1">
        <v>43104.166666666664</v>
      </c>
      <c r="F78">
        <v>2018</v>
      </c>
      <c r="G78">
        <v>1</v>
      </c>
      <c r="H78">
        <v>4</v>
      </c>
      <c r="I78" s="2">
        <v>0.16666666666666666</v>
      </c>
      <c r="J78">
        <v>-9.6</v>
      </c>
      <c r="L78">
        <v>-13.2</v>
      </c>
      <c r="N78">
        <v>75</v>
      </c>
      <c r="R78">
        <v>26</v>
      </c>
      <c r="T78">
        <v>14</v>
      </c>
      <c r="V78">
        <v>24.1</v>
      </c>
      <c r="X78">
        <v>99.18</v>
      </c>
      <c r="AB78">
        <v>-16</v>
      </c>
      <c r="AD78" t="s">
        <v>34</v>
      </c>
    </row>
    <row r="79" spans="1:30" x14ac:dyDescent="0.35">
      <c r="A79">
        <v>-79.63</v>
      </c>
      <c r="B79">
        <v>43.68</v>
      </c>
      <c r="C79" t="s">
        <v>30</v>
      </c>
      <c r="D79">
        <v>6158731</v>
      </c>
      <c r="E79" s="1">
        <v>43104.208333333336</v>
      </c>
      <c r="F79">
        <v>2018</v>
      </c>
      <c r="G79">
        <v>1</v>
      </c>
      <c r="H79">
        <v>4</v>
      </c>
      <c r="I79" s="2">
        <v>0.20833333333333334</v>
      </c>
      <c r="J79">
        <v>-9.8000000000000007</v>
      </c>
      <c r="L79">
        <v>-13.3</v>
      </c>
      <c r="N79">
        <v>76</v>
      </c>
      <c r="R79">
        <v>29</v>
      </c>
      <c r="T79">
        <v>15</v>
      </c>
      <c r="V79">
        <v>24.1</v>
      </c>
      <c r="X79">
        <v>99.18</v>
      </c>
      <c r="AB79">
        <v>-16</v>
      </c>
      <c r="AD79" t="s">
        <v>31</v>
      </c>
    </row>
    <row r="80" spans="1:30" x14ac:dyDescent="0.35">
      <c r="A80">
        <v>-79.63</v>
      </c>
      <c r="B80">
        <v>43.68</v>
      </c>
      <c r="C80" t="s">
        <v>30</v>
      </c>
      <c r="D80">
        <v>6158731</v>
      </c>
      <c r="E80" s="1">
        <v>43104.25</v>
      </c>
      <c r="F80">
        <v>2018</v>
      </c>
      <c r="G80">
        <v>1</v>
      </c>
      <c r="H80">
        <v>4</v>
      </c>
      <c r="I80" s="2">
        <v>0.25</v>
      </c>
      <c r="J80">
        <v>-10.1</v>
      </c>
      <c r="L80">
        <v>-14.6</v>
      </c>
      <c r="N80">
        <v>70</v>
      </c>
      <c r="R80">
        <v>32</v>
      </c>
      <c r="T80">
        <v>26</v>
      </c>
      <c r="V80">
        <v>24.1</v>
      </c>
      <c r="X80">
        <v>99.25</v>
      </c>
      <c r="AB80">
        <v>-19</v>
      </c>
      <c r="AD80" t="s">
        <v>31</v>
      </c>
    </row>
    <row r="81" spans="1:30" x14ac:dyDescent="0.35">
      <c r="A81">
        <v>-79.63</v>
      </c>
      <c r="B81">
        <v>43.68</v>
      </c>
      <c r="C81" t="s">
        <v>30</v>
      </c>
      <c r="D81">
        <v>6158731</v>
      </c>
      <c r="E81" s="1">
        <v>43104.291666666664</v>
      </c>
      <c r="F81">
        <v>2018</v>
      </c>
      <c r="G81">
        <v>1</v>
      </c>
      <c r="H81">
        <v>4</v>
      </c>
      <c r="I81" s="2">
        <v>0.29166666666666669</v>
      </c>
      <c r="J81">
        <v>-11.3</v>
      </c>
      <c r="L81">
        <v>-16.5</v>
      </c>
      <c r="N81">
        <v>66</v>
      </c>
      <c r="R81">
        <v>31</v>
      </c>
      <c r="T81">
        <v>19</v>
      </c>
      <c r="V81">
        <v>24.1</v>
      </c>
      <c r="X81">
        <v>99.25</v>
      </c>
      <c r="AB81">
        <v>-19</v>
      </c>
      <c r="AD81" t="s">
        <v>33</v>
      </c>
    </row>
    <row r="82" spans="1:30" x14ac:dyDescent="0.35">
      <c r="A82">
        <v>-79.63</v>
      </c>
      <c r="B82">
        <v>43.68</v>
      </c>
      <c r="C82" t="s">
        <v>30</v>
      </c>
      <c r="D82">
        <v>6158731</v>
      </c>
      <c r="E82" s="1">
        <v>43104.333333333336</v>
      </c>
      <c r="F82">
        <v>2018</v>
      </c>
      <c r="G82">
        <v>1</v>
      </c>
      <c r="H82">
        <v>4</v>
      </c>
      <c r="I82" s="2">
        <v>0.33333333333333331</v>
      </c>
      <c r="J82">
        <v>-12.4</v>
      </c>
      <c r="L82">
        <v>-17.7</v>
      </c>
      <c r="N82">
        <v>65</v>
      </c>
      <c r="R82">
        <v>31</v>
      </c>
      <c r="T82">
        <v>26</v>
      </c>
      <c r="V82">
        <v>24.1</v>
      </c>
      <c r="X82">
        <v>99.25</v>
      </c>
      <c r="AB82">
        <v>-22</v>
      </c>
      <c r="AD82" t="s">
        <v>31</v>
      </c>
    </row>
    <row r="83" spans="1:30" x14ac:dyDescent="0.35">
      <c r="A83">
        <v>-79.63</v>
      </c>
      <c r="B83">
        <v>43.68</v>
      </c>
      <c r="C83" t="s">
        <v>30</v>
      </c>
      <c r="D83">
        <v>6158731</v>
      </c>
      <c r="E83" s="1">
        <v>43104.375</v>
      </c>
      <c r="F83">
        <v>2018</v>
      </c>
      <c r="G83">
        <v>1</v>
      </c>
      <c r="H83">
        <v>4</v>
      </c>
      <c r="I83" s="2">
        <v>0.375</v>
      </c>
      <c r="J83">
        <v>-12.9</v>
      </c>
      <c r="L83">
        <v>-18</v>
      </c>
      <c r="N83">
        <v>66</v>
      </c>
      <c r="R83">
        <v>32</v>
      </c>
      <c r="T83">
        <v>32</v>
      </c>
      <c r="V83">
        <v>24.1</v>
      </c>
      <c r="X83">
        <v>99.17</v>
      </c>
      <c r="AB83">
        <v>-24</v>
      </c>
      <c r="AD83" t="s">
        <v>31</v>
      </c>
    </row>
    <row r="84" spans="1:30" x14ac:dyDescent="0.35">
      <c r="A84">
        <v>-79.63</v>
      </c>
      <c r="B84">
        <v>43.68</v>
      </c>
      <c r="C84" t="s">
        <v>30</v>
      </c>
      <c r="D84">
        <v>6158731</v>
      </c>
      <c r="E84" s="1">
        <v>43104.416666666664</v>
      </c>
      <c r="F84">
        <v>2018</v>
      </c>
      <c r="G84">
        <v>1</v>
      </c>
      <c r="H84">
        <v>4</v>
      </c>
      <c r="I84" s="2">
        <v>0.41666666666666669</v>
      </c>
      <c r="J84">
        <v>-11.5</v>
      </c>
      <c r="L84">
        <v>-17</v>
      </c>
      <c r="N84">
        <v>64</v>
      </c>
      <c r="R84">
        <v>32</v>
      </c>
      <c r="T84">
        <v>33</v>
      </c>
      <c r="V84">
        <v>24.1</v>
      </c>
      <c r="X84">
        <v>99.1</v>
      </c>
      <c r="AB84">
        <v>-22</v>
      </c>
      <c r="AD84" t="s">
        <v>33</v>
      </c>
    </row>
    <row r="85" spans="1:30" x14ac:dyDescent="0.35">
      <c r="A85">
        <v>-79.63</v>
      </c>
      <c r="B85">
        <v>43.68</v>
      </c>
      <c r="C85" t="s">
        <v>30</v>
      </c>
      <c r="D85">
        <v>6158731</v>
      </c>
      <c r="E85" s="1">
        <v>43104.458333333336</v>
      </c>
      <c r="F85">
        <v>2018</v>
      </c>
      <c r="G85">
        <v>1</v>
      </c>
      <c r="H85">
        <v>4</v>
      </c>
      <c r="I85" s="2">
        <v>0.45833333333333331</v>
      </c>
      <c r="J85">
        <v>-10.9</v>
      </c>
      <c r="L85">
        <v>-18.2</v>
      </c>
      <c r="N85">
        <v>55</v>
      </c>
      <c r="R85">
        <v>34</v>
      </c>
      <c r="T85">
        <v>41</v>
      </c>
      <c r="V85">
        <v>24.1</v>
      </c>
      <c r="X85">
        <v>99.14</v>
      </c>
      <c r="AB85">
        <v>-22</v>
      </c>
      <c r="AD85" t="s">
        <v>31</v>
      </c>
    </row>
    <row r="86" spans="1:30" x14ac:dyDescent="0.35">
      <c r="A86">
        <v>-79.63</v>
      </c>
      <c r="B86">
        <v>43.68</v>
      </c>
      <c r="C86" t="s">
        <v>30</v>
      </c>
      <c r="D86">
        <v>6158731</v>
      </c>
      <c r="E86" s="1">
        <v>43104.5</v>
      </c>
      <c r="F86">
        <v>2018</v>
      </c>
      <c r="G86">
        <v>1</v>
      </c>
      <c r="H86">
        <v>4</v>
      </c>
      <c r="I86" s="2">
        <v>0.5</v>
      </c>
      <c r="J86">
        <v>-11.3</v>
      </c>
      <c r="L86">
        <v>-17.899999999999999</v>
      </c>
      <c r="N86">
        <v>58</v>
      </c>
      <c r="R86">
        <v>36</v>
      </c>
      <c r="T86">
        <v>33</v>
      </c>
      <c r="V86">
        <v>24.1</v>
      </c>
      <c r="X86">
        <v>99.18</v>
      </c>
      <c r="AB86">
        <v>-22</v>
      </c>
      <c r="AD86" t="s">
        <v>31</v>
      </c>
    </row>
    <row r="87" spans="1:30" x14ac:dyDescent="0.35">
      <c r="A87">
        <v>-79.63</v>
      </c>
      <c r="B87">
        <v>43.68</v>
      </c>
      <c r="C87" t="s">
        <v>30</v>
      </c>
      <c r="D87">
        <v>6158731</v>
      </c>
      <c r="E87" s="1">
        <v>43104.541666666664</v>
      </c>
      <c r="F87">
        <v>2018</v>
      </c>
      <c r="G87">
        <v>1</v>
      </c>
      <c r="H87">
        <v>4</v>
      </c>
      <c r="I87" s="2">
        <v>0.54166666666666663</v>
      </c>
      <c r="J87">
        <v>-11.6</v>
      </c>
      <c r="L87">
        <v>-18.8</v>
      </c>
      <c r="N87">
        <v>56</v>
      </c>
      <c r="R87">
        <v>34</v>
      </c>
      <c r="T87">
        <v>38</v>
      </c>
      <c r="V87">
        <v>24.1</v>
      </c>
      <c r="X87">
        <v>99.13</v>
      </c>
      <c r="AB87">
        <v>-23</v>
      </c>
      <c r="AD87" t="s">
        <v>33</v>
      </c>
    </row>
    <row r="88" spans="1:30" x14ac:dyDescent="0.35">
      <c r="A88">
        <v>-79.63</v>
      </c>
      <c r="B88">
        <v>43.68</v>
      </c>
      <c r="C88" t="s">
        <v>30</v>
      </c>
      <c r="D88">
        <v>6158731</v>
      </c>
      <c r="E88" s="1">
        <v>43104.583333333336</v>
      </c>
      <c r="F88">
        <v>2018</v>
      </c>
      <c r="G88">
        <v>1</v>
      </c>
      <c r="H88">
        <v>4</v>
      </c>
      <c r="I88" s="2">
        <v>0.58333333333333337</v>
      </c>
      <c r="J88">
        <v>-11.7</v>
      </c>
      <c r="L88">
        <v>-19.100000000000001</v>
      </c>
      <c r="N88">
        <v>55</v>
      </c>
      <c r="R88">
        <v>34</v>
      </c>
      <c r="T88">
        <v>40</v>
      </c>
      <c r="V88">
        <v>24.1</v>
      </c>
      <c r="X88">
        <v>99.08</v>
      </c>
      <c r="AB88">
        <v>-23</v>
      </c>
      <c r="AD88" t="s">
        <v>31</v>
      </c>
    </row>
    <row r="89" spans="1:30" x14ac:dyDescent="0.35">
      <c r="A89">
        <v>-79.63</v>
      </c>
      <c r="B89">
        <v>43.68</v>
      </c>
      <c r="C89" t="s">
        <v>30</v>
      </c>
      <c r="D89">
        <v>6158731</v>
      </c>
      <c r="E89" s="1">
        <v>43104.625</v>
      </c>
      <c r="F89">
        <v>2018</v>
      </c>
      <c r="G89">
        <v>1</v>
      </c>
      <c r="H89">
        <v>4</v>
      </c>
      <c r="I89" s="2">
        <v>0.625</v>
      </c>
      <c r="J89">
        <v>-11.9</v>
      </c>
      <c r="L89">
        <v>-19.2</v>
      </c>
      <c r="N89">
        <v>55</v>
      </c>
      <c r="R89">
        <v>32</v>
      </c>
      <c r="T89">
        <v>38</v>
      </c>
      <c r="V89">
        <v>24.1</v>
      </c>
      <c r="X89">
        <v>99.07</v>
      </c>
      <c r="AB89">
        <v>-23</v>
      </c>
      <c r="AD89" t="s">
        <v>31</v>
      </c>
    </row>
    <row r="90" spans="1:30" x14ac:dyDescent="0.35">
      <c r="A90">
        <v>-79.63</v>
      </c>
      <c r="B90">
        <v>43.68</v>
      </c>
      <c r="C90" t="s">
        <v>30</v>
      </c>
      <c r="D90">
        <v>6158731</v>
      </c>
      <c r="E90" s="1">
        <v>43104.666666666664</v>
      </c>
      <c r="F90">
        <v>2018</v>
      </c>
      <c r="G90">
        <v>1</v>
      </c>
      <c r="H90">
        <v>4</v>
      </c>
      <c r="I90" s="2">
        <v>0.66666666666666663</v>
      </c>
      <c r="J90">
        <v>-12.6</v>
      </c>
      <c r="L90">
        <v>-19.2</v>
      </c>
      <c r="N90">
        <v>58</v>
      </c>
      <c r="R90">
        <v>33</v>
      </c>
      <c r="T90">
        <v>28</v>
      </c>
      <c r="V90">
        <v>24.1</v>
      </c>
      <c r="X90">
        <v>99.1</v>
      </c>
      <c r="AB90">
        <v>-23</v>
      </c>
      <c r="AD90" t="s">
        <v>33</v>
      </c>
    </row>
    <row r="91" spans="1:30" x14ac:dyDescent="0.35">
      <c r="A91">
        <v>-79.63</v>
      </c>
      <c r="B91">
        <v>43.68</v>
      </c>
      <c r="C91" t="s">
        <v>30</v>
      </c>
      <c r="D91">
        <v>6158731</v>
      </c>
      <c r="E91" s="1">
        <v>43104.708333333336</v>
      </c>
      <c r="F91">
        <v>2018</v>
      </c>
      <c r="G91">
        <v>1</v>
      </c>
      <c r="H91">
        <v>4</v>
      </c>
      <c r="I91" s="2">
        <v>0.70833333333333337</v>
      </c>
      <c r="J91">
        <v>-13.9</v>
      </c>
      <c r="L91">
        <v>-20.3</v>
      </c>
      <c r="N91">
        <v>59</v>
      </c>
      <c r="R91">
        <v>32</v>
      </c>
      <c r="T91">
        <v>42</v>
      </c>
      <c r="V91">
        <v>24.1</v>
      </c>
      <c r="X91">
        <v>99.11</v>
      </c>
      <c r="AB91">
        <v>-26</v>
      </c>
      <c r="AD91" t="s">
        <v>31</v>
      </c>
    </row>
    <row r="92" spans="1:30" x14ac:dyDescent="0.35">
      <c r="A92">
        <v>-79.63</v>
      </c>
      <c r="B92">
        <v>43.68</v>
      </c>
      <c r="C92" t="s">
        <v>30</v>
      </c>
      <c r="D92">
        <v>6158731</v>
      </c>
      <c r="E92" s="1">
        <v>43104.75</v>
      </c>
      <c r="F92">
        <v>2018</v>
      </c>
      <c r="G92">
        <v>1</v>
      </c>
      <c r="H92">
        <v>4</v>
      </c>
      <c r="I92" s="2">
        <v>0.75</v>
      </c>
      <c r="J92">
        <v>-14.9</v>
      </c>
      <c r="L92">
        <v>-20.9</v>
      </c>
      <c r="N92">
        <v>60</v>
      </c>
      <c r="R92">
        <v>32</v>
      </c>
      <c r="T92">
        <v>36</v>
      </c>
      <c r="V92">
        <v>24.1</v>
      </c>
      <c r="X92">
        <v>99.12</v>
      </c>
      <c r="AB92">
        <v>-27</v>
      </c>
      <c r="AD92" t="s">
        <v>31</v>
      </c>
    </row>
    <row r="93" spans="1:30" x14ac:dyDescent="0.35">
      <c r="A93">
        <v>-79.63</v>
      </c>
      <c r="B93">
        <v>43.68</v>
      </c>
      <c r="C93" t="s">
        <v>30</v>
      </c>
      <c r="D93">
        <v>6158731</v>
      </c>
      <c r="E93" s="1">
        <v>43104.791666666664</v>
      </c>
      <c r="F93">
        <v>2018</v>
      </c>
      <c r="G93">
        <v>1</v>
      </c>
      <c r="H93">
        <v>4</v>
      </c>
      <c r="I93" s="2">
        <v>0.79166666666666663</v>
      </c>
      <c r="J93">
        <v>-15.2</v>
      </c>
      <c r="L93">
        <v>-20.9</v>
      </c>
      <c r="N93">
        <v>62</v>
      </c>
      <c r="R93">
        <v>34</v>
      </c>
      <c r="T93">
        <v>28</v>
      </c>
      <c r="V93">
        <v>24.1</v>
      </c>
      <c r="X93">
        <v>99.15</v>
      </c>
      <c r="AB93">
        <v>-26</v>
      </c>
      <c r="AD93" t="s">
        <v>33</v>
      </c>
    </row>
    <row r="94" spans="1:30" x14ac:dyDescent="0.35">
      <c r="A94">
        <v>-79.63</v>
      </c>
      <c r="B94">
        <v>43.68</v>
      </c>
      <c r="C94" t="s">
        <v>30</v>
      </c>
      <c r="D94">
        <v>6158731</v>
      </c>
      <c r="E94" s="1">
        <v>43104.833333333336</v>
      </c>
      <c r="F94">
        <v>2018</v>
      </c>
      <c r="G94">
        <v>1</v>
      </c>
      <c r="H94">
        <v>4</v>
      </c>
      <c r="I94" s="2">
        <v>0.83333333333333337</v>
      </c>
      <c r="J94">
        <v>-17.399999999999999</v>
      </c>
      <c r="L94">
        <v>-22.3</v>
      </c>
      <c r="N94">
        <v>66</v>
      </c>
      <c r="R94">
        <v>34</v>
      </c>
      <c r="T94">
        <v>34</v>
      </c>
      <c r="V94">
        <v>24.1</v>
      </c>
      <c r="X94">
        <v>99.21</v>
      </c>
      <c r="AB94">
        <v>-30</v>
      </c>
      <c r="AD94" t="s">
        <v>31</v>
      </c>
    </row>
    <row r="95" spans="1:30" x14ac:dyDescent="0.35">
      <c r="A95">
        <v>-79.63</v>
      </c>
      <c r="B95">
        <v>43.68</v>
      </c>
      <c r="C95" t="s">
        <v>30</v>
      </c>
      <c r="D95">
        <v>6158731</v>
      </c>
      <c r="E95" s="1">
        <v>43104.875</v>
      </c>
      <c r="F95">
        <v>2018</v>
      </c>
      <c r="G95">
        <v>1</v>
      </c>
      <c r="H95">
        <v>4</v>
      </c>
      <c r="I95" s="2">
        <v>0.875</v>
      </c>
      <c r="J95">
        <v>-18.100000000000001</v>
      </c>
      <c r="L95">
        <v>-23.2</v>
      </c>
      <c r="N95">
        <v>65</v>
      </c>
      <c r="R95">
        <v>35</v>
      </c>
      <c r="T95">
        <v>35</v>
      </c>
      <c r="V95">
        <v>24.1</v>
      </c>
      <c r="X95">
        <v>99.23</v>
      </c>
      <c r="AB95">
        <v>-31</v>
      </c>
      <c r="AD95" t="s">
        <v>31</v>
      </c>
    </row>
    <row r="96" spans="1:30" x14ac:dyDescent="0.35">
      <c r="A96">
        <v>-79.63</v>
      </c>
      <c r="B96">
        <v>43.68</v>
      </c>
      <c r="C96" t="s">
        <v>30</v>
      </c>
      <c r="D96">
        <v>6158731</v>
      </c>
      <c r="E96" s="1">
        <v>43104.916666666664</v>
      </c>
      <c r="F96">
        <v>2018</v>
      </c>
      <c r="G96">
        <v>1</v>
      </c>
      <c r="H96">
        <v>4</v>
      </c>
      <c r="I96" s="2">
        <v>0.91666666666666663</v>
      </c>
      <c r="J96">
        <v>-18.899999999999999</v>
      </c>
      <c r="L96">
        <v>-24.1</v>
      </c>
      <c r="N96">
        <v>64</v>
      </c>
      <c r="R96">
        <v>35</v>
      </c>
      <c r="T96">
        <v>24</v>
      </c>
      <c r="V96">
        <v>24.1</v>
      </c>
      <c r="X96">
        <v>99.25</v>
      </c>
      <c r="AB96">
        <v>-30</v>
      </c>
      <c r="AD96" t="s">
        <v>32</v>
      </c>
    </row>
    <row r="97" spans="1:30" x14ac:dyDescent="0.35">
      <c r="A97">
        <v>-79.63</v>
      </c>
      <c r="B97">
        <v>43.68</v>
      </c>
      <c r="C97" t="s">
        <v>30</v>
      </c>
      <c r="D97">
        <v>6158731</v>
      </c>
      <c r="E97" s="1">
        <v>43104.958333333336</v>
      </c>
      <c r="F97">
        <v>2018</v>
      </c>
      <c r="G97">
        <v>1</v>
      </c>
      <c r="H97">
        <v>4</v>
      </c>
      <c r="I97" s="2">
        <v>0.95833333333333337</v>
      </c>
      <c r="J97">
        <v>-19.5</v>
      </c>
      <c r="L97">
        <v>-24.8</v>
      </c>
      <c r="N97">
        <v>64</v>
      </c>
      <c r="R97">
        <v>33</v>
      </c>
      <c r="T97">
        <v>31</v>
      </c>
      <c r="V97">
        <v>24.1</v>
      </c>
      <c r="X97">
        <v>99.26</v>
      </c>
      <c r="AB97">
        <v>-32</v>
      </c>
      <c r="AD97" t="s">
        <v>31</v>
      </c>
    </row>
    <row r="98" spans="1:30" x14ac:dyDescent="0.35">
      <c r="A98">
        <v>-79.63</v>
      </c>
      <c r="B98">
        <v>43.68</v>
      </c>
      <c r="C98" t="s">
        <v>30</v>
      </c>
      <c r="D98">
        <v>6158731</v>
      </c>
      <c r="E98" s="1">
        <v>43105</v>
      </c>
      <c r="F98">
        <v>2018</v>
      </c>
      <c r="G98">
        <v>1</v>
      </c>
      <c r="H98">
        <v>5</v>
      </c>
      <c r="I98" s="2">
        <v>0</v>
      </c>
      <c r="J98">
        <v>-20.100000000000001</v>
      </c>
      <c r="L98">
        <v>-25.3</v>
      </c>
      <c r="N98">
        <v>64</v>
      </c>
      <c r="R98">
        <v>33</v>
      </c>
      <c r="T98">
        <v>26</v>
      </c>
      <c r="V98">
        <v>24.1</v>
      </c>
      <c r="X98">
        <v>99.26</v>
      </c>
      <c r="AB98">
        <v>-32</v>
      </c>
      <c r="AD98" t="s">
        <v>31</v>
      </c>
    </row>
    <row r="99" spans="1:30" x14ac:dyDescent="0.35">
      <c r="A99">
        <v>-79.63</v>
      </c>
      <c r="B99">
        <v>43.68</v>
      </c>
      <c r="C99" t="s">
        <v>30</v>
      </c>
      <c r="D99">
        <v>6158731</v>
      </c>
      <c r="E99" s="1">
        <v>43105.041666666664</v>
      </c>
      <c r="F99">
        <v>2018</v>
      </c>
      <c r="G99">
        <v>1</v>
      </c>
      <c r="H99">
        <v>5</v>
      </c>
      <c r="I99" s="2">
        <v>4.1666666666666664E-2</v>
      </c>
      <c r="J99">
        <v>-20.5</v>
      </c>
      <c r="L99">
        <v>-25.6</v>
      </c>
      <c r="N99">
        <v>65</v>
      </c>
      <c r="R99">
        <v>33</v>
      </c>
      <c r="T99">
        <v>29</v>
      </c>
      <c r="V99">
        <v>24.1</v>
      </c>
      <c r="X99">
        <v>99.27</v>
      </c>
      <c r="AB99">
        <v>-33</v>
      </c>
      <c r="AD99" t="s">
        <v>32</v>
      </c>
    </row>
    <row r="100" spans="1:30" x14ac:dyDescent="0.35">
      <c r="A100">
        <v>-79.63</v>
      </c>
      <c r="B100">
        <v>43.68</v>
      </c>
      <c r="C100" t="s">
        <v>30</v>
      </c>
      <c r="D100">
        <v>6158731</v>
      </c>
      <c r="E100" s="1">
        <v>43105.083333333336</v>
      </c>
      <c r="F100">
        <v>2018</v>
      </c>
      <c r="G100">
        <v>1</v>
      </c>
      <c r="H100">
        <v>5</v>
      </c>
      <c r="I100" s="2">
        <v>8.3333333333333329E-2</v>
      </c>
      <c r="J100">
        <v>-21.2</v>
      </c>
      <c r="L100">
        <v>-26</v>
      </c>
      <c r="N100">
        <v>66</v>
      </c>
      <c r="R100">
        <v>32</v>
      </c>
      <c r="T100">
        <v>32</v>
      </c>
      <c r="V100">
        <v>24.1</v>
      </c>
      <c r="X100">
        <v>99.31</v>
      </c>
      <c r="AB100">
        <v>-34</v>
      </c>
      <c r="AD100" t="s">
        <v>31</v>
      </c>
    </row>
    <row r="101" spans="1:30" x14ac:dyDescent="0.35">
      <c r="A101">
        <v>-79.63</v>
      </c>
      <c r="B101">
        <v>43.68</v>
      </c>
      <c r="C101" t="s">
        <v>30</v>
      </c>
      <c r="D101">
        <v>6158731</v>
      </c>
      <c r="E101" s="1">
        <v>43105.125</v>
      </c>
      <c r="F101">
        <v>2018</v>
      </c>
      <c r="G101">
        <v>1</v>
      </c>
      <c r="H101">
        <v>5</v>
      </c>
      <c r="I101" s="2">
        <v>0.125</v>
      </c>
      <c r="J101">
        <v>-21.6</v>
      </c>
      <c r="L101">
        <v>-26.4</v>
      </c>
      <c r="N101">
        <v>66</v>
      </c>
      <c r="R101">
        <v>33</v>
      </c>
      <c r="T101">
        <v>28</v>
      </c>
      <c r="V101">
        <v>24.1</v>
      </c>
      <c r="X101">
        <v>99.39</v>
      </c>
      <c r="AB101">
        <v>-34</v>
      </c>
      <c r="AD101" t="s">
        <v>31</v>
      </c>
    </row>
    <row r="102" spans="1:30" x14ac:dyDescent="0.35">
      <c r="A102">
        <v>-79.63</v>
      </c>
      <c r="B102">
        <v>43.68</v>
      </c>
      <c r="C102" t="s">
        <v>30</v>
      </c>
      <c r="D102">
        <v>6158731</v>
      </c>
      <c r="E102" s="1">
        <v>43105.166666666664</v>
      </c>
      <c r="F102">
        <v>2018</v>
      </c>
      <c r="G102">
        <v>1</v>
      </c>
      <c r="H102">
        <v>5</v>
      </c>
      <c r="I102" s="2">
        <v>0.16666666666666666</v>
      </c>
      <c r="J102">
        <v>-21.9</v>
      </c>
      <c r="L102">
        <v>-26.7</v>
      </c>
      <c r="N102">
        <v>66</v>
      </c>
      <c r="R102">
        <v>32</v>
      </c>
      <c r="T102">
        <v>23</v>
      </c>
      <c r="V102">
        <v>24.1</v>
      </c>
      <c r="X102">
        <v>99.41</v>
      </c>
      <c r="AB102">
        <v>-34</v>
      </c>
      <c r="AD102" t="s">
        <v>32</v>
      </c>
    </row>
    <row r="103" spans="1:30" x14ac:dyDescent="0.35">
      <c r="A103">
        <v>-79.63</v>
      </c>
      <c r="B103">
        <v>43.68</v>
      </c>
      <c r="C103" t="s">
        <v>30</v>
      </c>
      <c r="D103">
        <v>6158731</v>
      </c>
      <c r="E103" s="1">
        <v>43105.208333333336</v>
      </c>
      <c r="F103">
        <v>2018</v>
      </c>
      <c r="G103">
        <v>1</v>
      </c>
      <c r="H103">
        <v>5</v>
      </c>
      <c r="I103" s="2">
        <v>0.20833333333333334</v>
      </c>
      <c r="J103">
        <v>-21.6</v>
      </c>
      <c r="L103">
        <v>-26.3</v>
      </c>
      <c r="N103">
        <v>66</v>
      </c>
      <c r="R103">
        <v>32</v>
      </c>
      <c r="T103">
        <v>27</v>
      </c>
      <c r="V103">
        <v>24.1</v>
      </c>
      <c r="X103">
        <v>99.43</v>
      </c>
      <c r="AB103">
        <v>-34</v>
      </c>
      <c r="AD103" t="s">
        <v>31</v>
      </c>
    </row>
    <row r="104" spans="1:30" x14ac:dyDescent="0.35">
      <c r="A104">
        <v>-79.63</v>
      </c>
      <c r="B104">
        <v>43.68</v>
      </c>
      <c r="C104" t="s">
        <v>30</v>
      </c>
      <c r="D104">
        <v>6158731</v>
      </c>
      <c r="E104" s="1">
        <v>43105.25</v>
      </c>
      <c r="F104">
        <v>2018</v>
      </c>
      <c r="G104">
        <v>1</v>
      </c>
      <c r="H104">
        <v>5</v>
      </c>
      <c r="I104" s="2">
        <v>0.25</v>
      </c>
      <c r="J104">
        <v>-23</v>
      </c>
      <c r="M104" t="s">
        <v>41</v>
      </c>
      <c r="O104" t="s">
        <v>41</v>
      </c>
      <c r="R104">
        <v>32</v>
      </c>
      <c r="T104">
        <v>35</v>
      </c>
      <c r="V104">
        <v>24.1</v>
      </c>
      <c r="X104">
        <v>99.46</v>
      </c>
      <c r="AB104">
        <v>-37</v>
      </c>
      <c r="AD104" t="s">
        <v>31</v>
      </c>
    </row>
    <row r="105" spans="1:30" x14ac:dyDescent="0.35">
      <c r="A105">
        <v>-79.63</v>
      </c>
      <c r="B105">
        <v>43.68</v>
      </c>
      <c r="C105" t="s">
        <v>30</v>
      </c>
      <c r="D105">
        <v>6158731</v>
      </c>
      <c r="E105" s="1">
        <v>43105.291666666664</v>
      </c>
      <c r="F105">
        <v>2018</v>
      </c>
      <c r="G105">
        <v>1</v>
      </c>
      <c r="H105">
        <v>5</v>
      </c>
      <c r="I105" s="2">
        <v>0.29166666666666669</v>
      </c>
      <c r="J105">
        <v>-22</v>
      </c>
      <c r="L105">
        <v>-26.7</v>
      </c>
      <c r="N105">
        <v>66</v>
      </c>
      <c r="R105">
        <v>32</v>
      </c>
      <c r="T105">
        <v>21</v>
      </c>
      <c r="V105">
        <v>24.1</v>
      </c>
      <c r="X105">
        <v>99.53</v>
      </c>
      <c r="AB105">
        <v>-33</v>
      </c>
      <c r="AD105" t="s">
        <v>32</v>
      </c>
    </row>
    <row r="106" spans="1:30" x14ac:dyDescent="0.35">
      <c r="A106">
        <v>-79.63</v>
      </c>
      <c r="B106">
        <v>43.68</v>
      </c>
      <c r="C106" t="s">
        <v>30</v>
      </c>
      <c r="D106">
        <v>6158731</v>
      </c>
      <c r="E106" s="1">
        <v>43105.333333333336</v>
      </c>
      <c r="F106">
        <v>2018</v>
      </c>
      <c r="G106">
        <v>1</v>
      </c>
      <c r="H106">
        <v>5</v>
      </c>
      <c r="I106" s="2">
        <v>0.33333333333333331</v>
      </c>
      <c r="J106">
        <v>-21.9</v>
      </c>
      <c r="L106">
        <v>-26.6</v>
      </c>
      <c r="N106">
        <v>67</v>
      </c>
      <c r="R106">
        <v>32</v>
      </c>
      <c r="T106">
        <v>18</v>
      </c>
      <c r="V106">
        <v>24.1</v>
      </c>
      <c r="X106">
        <v>99.58</v>
      </c>
      <c r="AB106">
        <v>-32</v>
      </c>
      <c r="AD106" t="s">
        <v>31</v>
      </c>
    </row>
    <row r="107" spans="1:30" x14ac:dyDescent="0.35">
      <c r="A107">
        <v>-79.63</v>
      </c>
      <c r="B107">
        <v>43.68</v>
      </c>
      <c r="C107" t="s">
        <v>30</v>
      </c>
      <c r="D107">
        <v>6158731</v>
      </c>
      <c r="E107" s="1">
        <v>43105.375</v>
      </c>
      <c r="F107">
        <v>2018</v>
      </c>
      <c r="G107">
        <v>1</v>
      </c>
      <c r="H107">
        <v>5</v>
      </c>
      <c r="I107" s="2">
        <v>0.375</v>
      </c>
      <c r="J107">
        <v>-21.2</v>
      </c>
      <c r="L107">
        <v>-26.2</v>
      </c>
      <c r="N107">
        <v>65</v>
      </c>
      <c r="R107">
        <v>32</v>
      </c>
      <c r="T107">
        <v>21</v>
      </c>
      <c r="V107">
        <v>24.1</v>
      </c>
      <c r="X107">
        <v>99.65</v>
      </c>
      <c r="AB107">
        <v>-32</v>
      </c>
      <c r="AD107" t="s">
        <v>31</v>
      </c>
    </row>
    <row r="108" spans="1:30" x14ac:dyDescent="0.35">
      <c r="A108">
        <v>-79.63</v>
      </c>
      <c r="B108">
        <v>43.68</v>
      </c>
      <c r="C108" t="s">
        <v>30</v>
      </c>
      <c r="D108">
        <v>6158731</v>
      </c>
      <c r="E108" s="1">
        <v>43105.416666666664</v>
      </c>
      <c r="F108">
        <v>2018</v>
      </c>
      <c r="G108">
        <v>1</v>
      </c>
      <c r="H108">
        <v>5</v>
      </c>
      <c r="I108" s="2">
        <v>0.41666666666666669</v>
      </c>
      <c r="J108">
        <v>-20.399999999999999</v>
      </c>
      <c r="L108">
        <v>-25.6</v>
      </c>
      <c r="N108">
        <v>64</v>
      </c>
      <c r="R108">
        <v>32</v>
      </c>
      <c r="T108">
        <v>19</v>
      </c>
      <c r="V108">
        <v>24.1</v>
      </c>
      <c r="X108">
        <v>99.7</v>
      </c>
      <c r="AB108">
        <v>-31</v>
      </c>
      <c r="AD108" t="s">
        <v>33</v>
      </c>
    </row>
    <row r="109" spans="1:30" x14ac:dyDescent="0.35">
      <c r="A109">
        <v>-79.63</v>
      </c>
      <c r="B109">
        <v>43.68</v>
      </c>
      <c r="C109" t="s">
        <v>30</v>
      </c>
      <c r="D109">
        <v>6158731</v>
      </c>
      <c r="E109" s="1">
        <v>43105.458333333336</v>
      </c>
      <c r="F109">
        <v>2018</v>
      </c>
      <c r="G109">
        <v>1</v>
      </c>
      <c r="H109">
        <v>5</v>
      </c>
      <c r="I109" s="2">
        <v>0.45833333333333331</v>
      </c>
      <c r="J109">
        <v>-19</v>
      </c>
      <c r="L109">
        <v>-24.7</v>
      </c>
      <c r="N109">
        <v>62</v>
      </c>
      <c r="R109">
        <v>32</v>
      </c>
      <c r="T109">
        <v>22</v>
      </c>
      <c r="V109">
        <v>24.1</v>
      </c>
      <c r="X109">
        <v>99.73</v>
      </c>
      <c r="AB109">
        <v>-30</v>
      </c>
      <c r="AD109" t="s">
        <v>31</v>
      </c>
    </row>
    <row r="110" spans="1:30" x14ac:dyDescent="0.35">
      <c r="A110">
        <v>-79.63</v>
      </c>
      <c r="B110">
        <v>43.68</v>
      </c>
      <c r="C110" t="s">
        <v>30</v>
      </c>
      <c r="D110">
        <v>6158731</v>
      </c>
      <c r="E110" s="1">
        <v>43105.5</v>
      </c>
      <c r="F110">
        <v>2018</v>
      </c>
      <c r="G110">
        <v>1</v>
      </c>
      <c r="H110">
        <v>5</v>
      </c>
      <c r="I110" s="2">
        <v>0.5</v>
      </c>
      <c r="J110">
        <v>-18.3</v>
      </c>
      <c r="L110">
        <v>-24.4</v>
      </c>
      <c r="N110">
        <v>59</v>
      </c>
      <c r="R110">
        <v>32</v>
      </c>
      <c r="T110">
        <v>20</v>
      </c>
      <c r="V110">
        <v>24.1</v>
      </c>
      <c r="X110">
        <v>99.74</v>
      </c>
      <c r="AB110">
        <v>-28</v>
      </c>
      <c r="AD110" t="s">
        <v>31</v>
      </c>
    </row>
    <row r="111" spans="1:30" x14ac:dyDescent="0.35">
      <c r="A111">
        <v>-79.63</v>
      </c>
      <c r="B111">
        <v>43.68</v>
      </c>
      <c r="C111" t="s">
        <v>30</v>
      </c>
      <c r="D111">
        <v>6158731</v>
      </c>
      <c r="E111" s="1">
        <v>43105.541666666664</v>
      </c>
      <c r="F111">
        <v>2018</v>
      </c>
      <c r="G111">
        <v>1</v>
      </c>
      <c r="H111">
        <v>5</v>
      </c>
      <c r="I111" s="2">
        <v>0.54166666666666663</v>
      </c>
      <c r="J111">
        <v>-17.5</v>
      </c>
      <c r="L111">
        <v>-23.4</v>
      </c>
      <c r="N111">
        <v>60</v>
      </c>
      <c r="R111">
        <v>32</v>
      </c>
      <c r="T111">
        <v>19</v>
      </c>
      <c r="V111">
        <v>4.8</v>
      </c>
      <c r="X111">
        <v>99.71</v>
      </c>
      <c r="AB111">
        <v>-27</v>
      </c>
      <c r="AD111" t="s">
        <v>40</v>
      </c>
    </row>
    <row r="112" spans="1:30" x14ac:dyDescent="0.35">
      <c r="A112">
        <v>-79.63</v>
      </c>
      <c r="B112">
        <v>43.68</v>
      </c>
      <c r="C112" t="s">
        <v>30</v>
      </c>
      <c r="D112">
        <v>6158731</v>
      </c>
      <c r="E112" s="1">
        <v>43105.583333333336</v>
      </c>
      <c r="F112">
        <v>2018</v>
      </c>
      <c r="G112">
        <v>1</v>
      </c>
      <c r="H112">
        <v>5</v>
      </c>
      <c r="I112" s="2">
        <v>0.58333333333333337</v>
      </c>
      <c r="J112">
        <v>-16.5</v>
      </c>
      <c r="L112">
        <v>-21.5</v>
      </c>
      <c r="N112">
        <v>66</v>
      </c>
      <c r="R112">
        <v>33</v>
      </c>
      <c r="T112">
        <v>11</v>
      </c>
      <c r="V112">
        <v>12.9</v>
      </c>
      <c r="X112">
        <v>99.7</v>
      </c>
      <c r="AB112">
        <v>-23</v>
      </c>
      <c r="AD112" t="s">
        <v>40</v>
      </c>
    </row>
    <row r="113" spans="1:30" x14ac:dyDescent="0.35">
      <c r="A113">
        <v>-79.63</v>
      </c>
      <c r="B113">
        <v>43.68</v>
      </c>
      <c r="C113" t="s">
        <v>30</v>
      </c>
      <c r="D113">
        <v>6158731</v>
      </c>
      <c r="E113" s="1">
        <v>43105.625</v>
      </c>
      <c r="F113">
        <v>2018</v>
      </c>
      <c r="G113">
        <v>1</v>
      </c>
      <c r="H113">
        <v>5</v>
      </c>
      <c r="I113" s="2">
        <v>0.625</v>
      </c>
      <c r="J113">
        <v>-15.2</v>
      </c>
      <c r="L113">
        <v>-22.9</v>
      </c>
      <c r="N113">
        <v>52</v>
      </c>
      <c r="R113">
        <v>30</v>
      </c>
      <c r="T113">
        <v>40</v>
      </c>
      <c r="V113">
        <v>24.1</v>
      </c>
      <c r="X113">
        <v>99.73</v>
      </c>
      <c r="AB113">
        <v>-28</v>
      </c>
      <c r="AD113" t="s">
        <v>31</v>
      </c>
    </row>
    <row r="114" spans="1:30" x14ac:dyDescent="0.35">
      <c r="A114">
        <v>-79.63</v>
      </c>
      <c r="B114">
        <v>43.68</v>
      </c>
      <c r="C114" t="s">
        <v>30</v>
      </c>
      <c r="D114">
        <v>6158731</v>
      </c>
      <c r="E114" s="1">
        <v>43105.666666666664</v>
      </c>
      <c r="F114">
        <v>2018</v>
      </c>
      <c r="G114">
        <v>1</v>
      </c>
      <c r="H114">
        <v>5</v>
      </c>
      <c r="I114" s="2">
        <v>0.66666666666666663</v>
      </c>
      <c r="J114">
        <v>-15.9</v>
      </c>
      <c r="L114">
        <v>-24.7</v>
      </c>
      <c r="N114">
        <v>48</v>
      </c>
      <c r="R114">
        <v>30</v>
      </c>
      <c r="T114">
        <v>39</v>
      </c>
      <c r="V114">
        <v>24.1</v>
      </c>
      <c r="X114">
        <v>99.81</v>
      </c>
      <c r="AB114">
        <v>-29</v>
      </c>
      <c r="AD114" t="s">
        <v>34</v>
      </c>
    </row>
    <row r="115" spans="1:30" x14ac:dyDescent="0.35">
      <c r="A115">
        <v>-79.63</v>
      </c>
      <c r="B115">
        <v>43.68</v>
      </c>
      <c r="C115" t="s">
        <v>30</v>
      </c>
      <c r="D115">
        <v>6158731</v>
      </c>
      <c r="E115" s="1">
        <v>43105.708333333336</v>
      </c>
      <c r="F115">
        <v>2018</v>
      </c>
      <c r="G115">
        <v>1</v>
      </c>
      <c r="H115">
        <v>5</v>
      </c>
      <c r="I115" s="2">
        <v>0.70833333333333337</v>
      </c>
      <c r="J115">
        <v>-16.899999999999999</v>
      </c>
      <c r="L115">
        <v>-25.6</v>
      </c>
      <c r="N115">
        <v>48</v>
      </c>
      <c r="R115">
        <v>29</v>
      </c>
      <c r="T115">
        <v>32</v>
      </c>
      <c r="V115">
        <v>24.1</v>
      </c>
      <c r="X115">
        <v>99.85</v>
      </c>
      <c r="AB115">
        <v>-29</v>
      </c>
      <c r="AD115" t="s">
        <v>31</v>
      </c>
    </row>
    <row r="116" spans="1:30" x14ac:dyDescent="0.35">
      <c r="A116">
        <v>-79.63</v>
      </c>
      <c r="B116">
        <v>43.68</v>
      </c>
      <c r="C116" t="s">
        <v>30</v>
      </c>
      <c r="D116">
        <v>6158731</v>
      </c>
      <c r="E116" s="1">
        <v>43105.75</v>
      </c>
      <c r="F116">
        <v>2018</v>
      </c>
      <c r="G116">
        <v>1</v>
      </c>
      <c r="H116">
        <v>5</v>
      </c>
      <c r="I116" s="2">
        <v>0.75</v>
      </c>
      <c r="J116">
        <v>-17.7</v>
      </c>
      <c r="L116">
        <v>-25.7</v>
      </c>
      <c r="N116">
        <v>51</v>
      </c>
      <c r="R116">
        <v>29</v>
      </c>
      <c r="T116">
        <v>31</v>
      </c>
      <c r="V116">
        <v>24.1</v>
      </c>
      <c r="X116">
        <v>99.89</v>
      </c>
      <c r="AB116">
        <v>-30</v>
      </c>
      <c r="AD116" t="s">
        <v>31</v>
      </c>
    </row>
    <row r="117" spans="1:30" x14ac:dyDescent="0.35">
      <c r="A117">
        <v>-79.63</v>
      </c>
      <c r="B117">
        <v>43.68</v>
      </c>
      <c r="C117" t="s">
        <v>30</v>
      </c>
      <c r="D117">
        <v>6158731</v>
      </c>
      <c r="E117" s="1">
        <v>43105.791666666664</v>
      </c>
      <c r="F117">
        <v>2018</v>
      </c>
      <c r="G117">
        <v>1</v>
      </c>
      <c r="H117">
        <v>5</v>
      </c>
      <c r="I117" s="2">
        <v>0.79166666666666663</v>
      </c>
      <c r="J117">
        <v>-17.399999999999999</v>
      </c>
      <c r="L117">
        <v>-25.5</v>
      </c>
      <c r="N117">
        <v>50</v>
      </c>
      <c r="R117">
        <v>29</v>
      </c>
      <c r="T117">
        <v>37</v>
      </c>
      <c r="V117">
        <v>24.1</v>
      </c>
      <c r="X117">
        <v>99.91</v>
      </c>
      <c r="AB117">
        <v>-30</v>
      </c>
      <c r="AD117" t="s">
        <v>33</v>
      </c>
    </row>
    <row r="118" spans="1:30" x14ac:dyDescent="0.35">
      <c r="A118">
        <v>-79.63</v>
      </c>
      <c r="B118">
        <v>43.68</v>
      </c>
      <c r="C118" t="s">
        <v>30</v>
      </c>
      <c r="D118">
        <v>6158731</v>
      </c>
      <c r="E118" s="1">
        <v>43105.833333333336</v>
      </c>
      <c r="F118">
        <v>2018</v>
      </c>
      <c r="G118">
        <v>1</v>
      </c>
      <c r="H118">
        <v>5</v>
      </c>
      <c r="I118" s="2">
        <v>0.83333333333333337</v>
      </c>
      <c r="J118">
        <v>-17.2</v>
      </c>
      <c r="L118">
        <v>-25.6</v>
      </c>
      <c r="N118">
        <v>49</v>
      </c>
      <c r="R118">
        <v>30</v>
      </c>
      <c r="T118">
        <v>31</v>
      </c>
      <c r="V118">
        <v>24.1</v>
      </c>
      <c r="X118">
        <v>99.94</v>
      </c>
      <c r="AB118">
        <v>-29</v>
      </c>
      <c r="AD118" t="s">
        <v>31</v>
      </c>
    </row>
    <row r="119" spans="1:30" x14ac:dyDescent="0.35">
      <c r="A119">
        <v>-79.63</v>
      </c>
      <c r="B119">
        <v>43.68</v>
      </c>
      <c r="C119" t="s">
        <v>30</v>
      </c>
      <c r="D119">
        <v>6158731</v>
      </c>
      <c r="E119" s="1">
        <v>43105.875</v>
      </c>
      <c r="F119">
        <v>2018</v>
      </c>
      <c r="G119">
        <v>1</v>
      </c>
      <c r="H119">
        <v>5</v>
      </c>
      <c r="I119" s="2">
        <v>0.875</v>
      </c>
      <c r="J119">
        <v>-18.399999999999999</v>
      </c>
      <c r="L119">
        <v>-25.8</v>
      </c>
      <c r="N119">
        <v>53</v>
      </c>
      <c r="R119">
        <v>27</v>
      </c>
      <c r="T119">
        <v>25</v>
      </c>
      <c r="V119">
        <v>24.1</v>
      </c>
      <c r="X119">
        <v>99.96</v>
      </c>
      <c r="AB119">
        <v>-30</v>
      </c>
      <c r="AD119" t="s">
        <v>31</v>
      </c>
    </row>
    <row r="120" spans="1:30" x14ac:dyDescent="0.35">
      <c r="A120">
        <v>-79.63</v>
      </c>
      <c r="B120">
        <v>43.68</v>
      </c>
      <c r="C120" t="s">
        <v>30</v>
      </c>
      <c r="D120">
        <v>6158731</v>
      </c>
      <c r="E120" s="1">
        <v>43105.916666666664</v>
      </c>
      <c r="F120">
        <v>2018</v>
      </c>
      <c r="G120">
        <v>1</v>
      </c>
      <c r="H120">
        <v>5</v>
      </c>
      <c r="I120" s="2">
        <v>0.91666666666666663</v>
      </c>
      <c r="J120">
        <v>-19.3</v>
      </c>
      <c r="L120">
        <v>-25.8</v>
      </c>
      <c r="N120">
        <v>57</v>
      </c>
      <c r="R120">
        <v>27</v>
      </c>
      <c r="T120">
        <v>24</v>
      </c>
      <c r="V120">
        <v>24.1</v>
      </c>
      <c r="X120">
        <v>99.97</v>
      </c>
      <c r="AB120">
        <v>-31</v>
      </c>
      <c r="AD120" t="s">
        <v>33</v>
      </c>
    </row>
    <row r="121" spans="1:30" x14ac:dyDescent="0.35">
      <c r="A121">
        <v>-79.63</v>
      </c>
      <c r="B121">
        <v>43.68</v>
      </c>
      <c r="C121" t="s">
        <v>30</v>
      </c>
      <c r="D121">
        <v>6158731</v>
      </c>
      <c r="E121" s="1">
        <v>43105.958333333336</v>
      </c>
      <c r="F121">
        <v>2018</v>
      </c>
      <c r="G121">
        <v>1</v>
      </c>
      <c r="H121">
        <v>5</v>
      </c>
      <c r="I121" s="2">
        <v>0.95833333333333337</v>
      </c>
      <c r="J121">
        <v>-19.100000000000001</v>
      </c>
      <c r="L121">
        <v>-25.4</v>
      </c>
      <c r="N121">
        <v>58</v>
      </c>
      <c r="R121">
        <v>30</v>
      </c>
      <c r="T121">
        <v>25</v>
      </c>
      <c r="V121">
        <v>24.1</v>
      </c>
      <c r="X121">
        <v>100.03</v>
      </c>
      <c r="AB121">
        <v>-30</v>
      </c>
      <c r="AD121" t="s">
        <v>31</v>
      </c>
    </row>
    <row r="122" spans="1:30" x14ac:dyDescent="0.35">
      <c r="A122">
        <v>-79.63</v>
      </c>
      <c r="B122">
        <v>43.68</v>
      </c>
      <c r="C122" t="s">
        <v>30</v>
      </c>
      <c r="D122">
        <v>6158731</v>
      </c>
      <c r="E122" s="1">
        <v>43106</v>
      </c>
      <c r="F122">
        <v>2018</v>
      </c>
      <c r="G122">
        <v>1</v>
      </c>
      <c r="H122">
        <v>6</v>
      </c>
      <c r="I122" s="2">
        <v>0</v>
      </c>
      <c r="J122">
        <v>-20.2</v>
      </c>
      <c r="L122">
        <v>-25.7</v>
      </c>
      <c r="N122">
        <v>62</v>
      </c>
      <c r="R122">
        <v>36</v>
      </c>
      <c r="T122">
        <v>22</v>
      </c>
      <c r="V122">
        <v>24.1</v>
      </c>
      <c r="X122">
        <v>100.09</v>
      </c>
      <c r="AB122">
        <v>-31</v>
      </c>
      <c r="AD122" t="s">
        <v>31</v>
      </c>
    </row>
    <row r="123" spans="1:30" x14ac:dyDescent="0.35">
      <c r="A123">
        <v>-79.63</v>
      </c>
      <c r="B123">
        <v>43.68</v>
      </c>
      <c r="C123" t="s">
        <v>30</v>
      </c>
      <c r="D123">
        <v>6158731</v>
      </c>
      <c r="E123" s="1">
        <v>43106.041666666664</v>
      </c>
      <c r="F123">
        <v>2018</v>
      </c>
      <c r="G123">
        <v>1</v>
      </c>
      <c r="H123">
        <v>6</v>
      </c>
      <c r="I123" s="2">
        <v>4.1666666666666664E-2</v>
      </c>
      <c r="J123">
        <v>-21</v>
      </c>
      <c r="L123">
        <v>-26.1</v>
      </c>
      <c r="N123">
        <v>64</v>
      </c>
      <c r="R123">
        <v>35</v>
      </c>
      <c r="T123">
        <v>16</v>
      </c>
      <c r="V123">
        <v>24.1</v>
      </c>
      <c r="X123">
        <v>100.16</v>
      </c>
      <c r="AB123">
        <v>-31</v>
      </c>
      <c r="AD123" t="s">
        <v>33</v>
      </c>
    </row>
    <row r="124" spans="1:30" x14ac:dyDescent="0.35">
      <c r="A124">
        <v>-79.63</v>
      </c>
      <c r="B124">
        <v>43.68</v>
      </c>
      <c r="C124" t="s">
        <v>30</v>
      </c>
      <c r="D124">
        <v>6158731</v>
      </c>
      <c r="E124" s="1">
        <v>43106.083333333336</v>
      </c>
      <c r="F124">
        <v>2018</v>
      </c>
      <c r="G124">
        <v>1</v>
      </c>
      <c r="H124">
        <v>6</v>
      </c>
      <c r="I124" s="2">
        <v>8.3333333333333329E-2</v>
      </c>
      <c r="J124">
        <v>-21.8</v>
      </c>
      <c r="L124">
        <v>-26.7</v>
      </c>
      <c r="N124">
        <v>65</v>
      </c>
      <c r="R124">
        <v>36</v>
      </c>
      <c r="T124">
        <v>17</v>
      </c>
      <c r="V124">
        <v>24.1</v>
      </c>
      <c r="X124">
        <v>100.25</v>
      </c>
      <c r="AB124">
        <v>-32</v>
      </c>
      <c r="AD124" t="s">
        <v>31</v>
      </c>
    </row>
    <row r="125" spans="1:30" x14ac:dyDescent="0.35">
      <c r="A125">
        <v>-79.63</v>
      </c>
      <c r="B125">
        <v>43.68</v>
      </c>
      <c r="C125" t="s">
        <v>30</v>
      </c>
      <c r="D125">
        <v>6158731</v>
      </c>
      <c r="E125" s="1">
        <v>43106.125</v>
      </c>
      <c r="F125">
        <v>2018</v>
      </c>
      <c r="G125">
        <v>1</v>
      </c>
      <c r="H125">
        <v>6</v>
      </c>
      <c r="I125" s="2">
        <v>0.125</v>
      </c>
      <c r="J125">
        <v>-22.3</v>
      </c>
      <c r="L125">
        <v>-27.7</v>
      </c>
      <c r="N125">
        <v>62</v>
      </c>
      <c r="R125">
        <v>36</v>
      </c>
      <c r="T125">
        <v>9</v>
      </c>
      <c r="V125">
        <v>24.1</v>
      </c>
      <c r="X125">
        <v>100.35</v>
      </c>
      <c r="AB125">
        <v>-29</v>
      </c>
      <c r="AD125" t="s">
        <v>31</v>
      </c>
    </row>
    <row r="126" spans="1:30" x14ac:dyDescent="0.35">
      <c r="A126">
        <v>-79.63</v>
      </c>
      <c r="B126">
        <v>43.68</v>
      </c>
      <c r="C126" t="s">
        <v>30</v>
      </c>
      <c r="D126">
        <v>6158731</v>
      </c>
      <c r="E126" s="1">
        <v>43106.166666666664</v>
      </c>
      <c r="F126">
        <v>2018</v>
      </c>
      <c r="G126">
        <v>1</v>
      </c>
      <c r="H126">
        <v>6</v>
      </c>
      <c r="I126" s="2">
        <v>0.16666666666666666</v>
      </c>
      <c r="J126">
        <v>-22.2</v>
      </c>
      <c r="L126">
        <v>-26.9</v>
      </c>
      <c r="N126">
        <v>66</v>
      </c>
      <c r="R126">
        <v>36</v>
      </c>
      <c r="T126">
        <v>9</v>
      </c>
      <c r="V126">
        <v>24.1</v>
      </c>
      <c r="X126">
        <v>100.41</v>
      </c>
      <c r="AB126">
        <v>-29</v>
      </c>
      <c r="AD126" t="s">
        <v>33</v>
      </c>
    </row>
    <row r="127" spans="1:30" x14ac:dyDescent="0.35">
      <c r="A127">
        <v>-79.63</v>
      </c>
      <c r="B127">
        <v>43.68</v>
      </c>
      <c r="C127" t="s">
        <v>30</v>
      </c>
      <c r="D127">
        <v>6158731</v>
      </c>
      <c r="E127" s="1">
        <v>43106.208333333336</v>
      </c>
      <c r="F127">
        <v>2018</v>
      </c>
      <c r="G127">
        <v>1</v>
      </c>
      <c r="H127">
        <v>6</v>
      </c>
      <c r="I127" s="2">
        <v>0.20833333333333334</v>
      </c>
      <c r="J127">
        <v>-22.4</v>
      </c>
      <c r="L127">
        <v>-27.3</v>
      </c>
      <c r="N127">
        <v>65</v>
      </c>
      <c r="R127">
        <v>36</v>
      </c>
      <c r="T127">
        <v>9</v>
      </c>
      <c r="V127">
        <v>24.1</v>
      </c>
      <c r="X127">
        <v>100.48</v>
      </c>
      <c r="AB127">
        <v>-30</v>
      </c>
      <c r="AD127" t="s">
        <v>31</v>
      </c>
    </row>
    <row r="128" spans="1:30" x14ac:dyDescent="0.35">
      <c r="A128">
        <v>-79.63</v>
      </c>
      <c r="B128">
        <v>43.68</v>
      </c>
      <c r="C128" t="s">
        <v>30</v>
      </c>
      <c r="D128">
        <v>6158731</v>
      </c>
      <c r="E128" s="1">
        <v>43106.25</v>
      </c>
      <c r="F128">
        <v>2018</v>
      </c>
      <c r="G128">
        <v>1</v>
      </c>
      <c r="H128">
        <v>6</v>
      </c>
      <c r="I128" s="2">
        <v>0.25</v>
      </c>
      <c r="J128">
        <v>-22.9</v>
      </c>
      <c r="L128">
        <v>-28</v>
      </c>
      <c r="N128">
        <v>64</v>
      </c>
      <c r="R128">
        <v>36</v>
      </c>
      <c r="T128">
        <v>9</v>
      </c>
      <c r="V128">
        <v>24.1</v>
      </c>
      <c r="X128">
        <v>100.54</v>
      </c>
      <c r="AB128">
        <v>-30</v>
      </c>
      <c r="AD128" t="s">
        <v>31</v>
      </c>
    </row>
    <row r="129" spans="1:30" x14ac:dyDescent="0.35">
      <c r="A129">
        <v>-79.63</v>
      </c>
      <c r="B129">
        <v>43.68</v>
      </c>
      <c r="C129" t="s">
        <v>30</v>
      </c>
      <c r="D129">
        <v>6158731</v>
      </c>
      <c r="E129" s="1">
        <v>43106.291666666664</v>
      </c>
      <c r="F129">
        <v>2018</v>
      </c>
      <c r="G129">
        <v>1</v>
      </c>
      <c r="H129">
        <v>6</v>
      </c>
      <c r="I129" s="2">
        <v>0.29166666666666669</v>
      </c>
      <c r="J129">
        <v>-21.5</v>
      </c>
      <c r="L129">
        <v>-27</v>
      </c>
      <c r="N129">
        <v>62</v>
      </c>
      <c r="R129">
        <v>36</v>
      </c>
      <c r="T129">
        <v>9</v>
      </c>
      <c r="V129">
        <v>24.1</v>
      </c>
      <c r="X129">
        <v>100.61</v>
      </c>
      <c r="AB129">
        <v>-29</v>
      </c>
      <c r="AD129" t="s">
        <v>32</v>
      </c>
    </row>
    <row r="130" spans="1:30" x14ac:dyDescent="0.35">
      <c r="A130">
        <v>-79.63</v>
      </c>
      <c r="B130">
        <v>43.68</v>
      </c>
      <c r="C130" t="s">
        <v>30</v>
      </c>
      <c r="D130">
        <v>6158731</v>
      </c>
      <c r="E130" s="1">
        <v>43106.333333333336</v>
      </c>
      <c r="F130">
        <v>2018</v>
      </c>
      <c r="G130">
        <v>1</v>
      </c>
      <c r="H130">
        <v>6</v>
      </c>
      <c r="I130" s="2">
        <v>0.33333333333333331</v>
      </c>
      <c r="J130">
        <v>-21.5</v>
      </c>
      <c r="L130">
        <v>-26.4</v>
      </c>
      <c r="N130">
        <v>65</v>
      </c>
      <c r="R130">
        <v>36</v>
      </c>
      <c r="T130">
        <v>9</v>
      </c>
      <c r="V130">
        <v>24.1</v>
      </c>
      <c r="X130">
        <v>100.68</v>
      </c>
      <c r="AB130">
        <v>-29</v>
      </c>
      <c r="AD130" t="s">
        <v>31</v>
      </c>
    </row>
    <row r="131" spans="1:30" x14ac:dyDescent="0.35">
      <c r="A131">
        <v>-79.63</v>
      </c>
      <c r="B131">
        <v>43.68</v>
      </c>
      <c r="C131" t="s">
        <v>30</v>
      </c>
      <c r="D131">
        <v>6158731</v>
      </c>
      <c r="E131" s="1">
        <v>43106.375</v>
      </c>
      <c r="F131">
        <v>2018</v>
      </c>
      <c r="G131">
        <v>1</v>
      </c>
      <c r="H131">
        <v>6</v>
      </c>
      <c r="I131" s="2">
        <v>0.375</v>
      </c>
      <c r="J131">
        <v>-20.399999999999999</v>
      </c>
      <c r="L131">
        <v>-25.4</v>
      </c>
      <c r="N131">
        <v>65</v>
      </c>
      <c r="R131">
        <v>36</v>
      </c>
      <c r="T131">
        <v>17</v>
      </c>
      <c r="V131">
        <v>24.1</v>
      </c>
      <c r="X131">
        <v>100.79</v>
      </c>
      <c r="AB131">
        <v>-30</v>
      </c>
      <c r="AD131" t="s">
        <v>31</v>
      </c>
    </row>
    <row r="132" spans="1:30" x14ac:dyDescent="0.35">
      <c r="A132">
        <v>-79.63</v>
      </c>
      <c r="B132">
        <v>43.68</v>
      </c>
      <c r="C132" t="s">
        <v>30</v>
      </c>
      <c r="D132">
        <v>6158731</v>
      </c>
      <c r="E132" s="1">
        <v>43106.416666666664</v>
      </c>
      <c r="F132">
        <v>2018</v>
      </c>
      <c r="G132">
        <v>1</v>
      </c>
      <c r="H132">
        <v>6</v>
      </c>
      <c r="I132" s="2">
        <v>0.41666666666666669</v>
      </c>
      <c r="J132">
        <v>-21.4</v>
      </c>
      <c r="L132">
        <v>-26.9</v>
      </c>
      <c r="N132">
        <v>62</v>
      </c>
      <c r="R132">
        <v>36</v>
      </c>
      <c r="T132">
        <v>17</v>
      </c>
      <c r="V132">
        <v>24.1</v>
      </c>
      <c r="X132">
        <v>100.87</v>
      </c>
      <c r="AB132">
        <v>-31</v>
      </c>
      <c r="AD132" t="s">
        <v>32</v>
      </c>
    </row>
    <row r="133" spans="1:30" x14ac:dyDescent="0.35">
      <c r="A133">
        <v>-79.63</v>
      </c>
      <c r="B133">
        <v>43.68</v>
      </c>
      <c r="C133" t="s">
        <v>30</v>
      </c>
      <c r="D133">
        <v>6158731</v>
      </c>
      <c r="E133" s="1">
        <v>43106.458333333336</v>
      </c>
      <c r="F133">
        <v>2018</v>
      </c>
      <c r="G133">
        <v>1</v>
      </c>
      <c r="H133">
        <v>6</v>
      </c>
      <c r="I133" s="2">
        <v>0.45833333333333331</v>
      </c>
      <c r="J133">
        <v>-20</v>
      </c>
      <c r="L133">
        <v>-26.1</v>
      </c>
      <c r="N133">
        <v>59</v>
      </c>
      <c r="R133">
        <v>36</v>
      </c>
      <c r="T133">
        <v>9</v>
      </c>
      <c r="V133">
        <v>24.1</v>
      </c>
      <c r="X133">
        <v>100.93</v>
      </c>
      <c r="AB133">
        <v>-27</v>
      </c>
      <c r="AD133" t="s">
        <v>31</v>
      </c>
    </row>
    <row r="134" spans="1:30" x14ac:dyDescent="0.35">
      <c r="A134">
        <v>-79.63</v>
      </c>
      <c r="B134">
        <v>43.68</v>
      </c>
      <c r="C134" t="s">
        <v>30</v>
      </c>
      <c r="D134">
        <v>6158731</v>
      </c>
      <c r="E134" s="1">
        <v>43106.5</v>
      </c>
      <c r="F134">
        <v>2018</v>
      </c>
      <c r="G134">
        <v>1</v>
      </c>
      <c r="H134">
        <v>6</v>
      </c>
      <c r="I134" s="2">
        <v>0.5</v>
      </c>
      <c r="J134">
        <v>-17.5</v>
      </c>
      <c r="L134">
        <v>-24.9</v>
      </c>
      <c r="N134">
        <v>53</v>
      </c>
      <c r="R134">
        <v>36</v>
      </c>
      <c r="T134">
        <v>9</v>
      </c>
      <c r="V134">
        <v>24.1</v>
      </c>
      <c r="X134">
        <v>100.93</v>
      </c>
      <c r="AB134">
        <v>-24</v>
      </c>
      <c r="AD134" t="s">
        <v>31</v>
      </c>
    </row>
    <row r="135" spans="1:30" x14ac:dyDescent="0.35">
      <c r="A135">
        <v>-79.63</v>
      </c>
      <c r="B135">
        <v>43.68</v>
      </c>
      <c r="C135" t="s">
        <v>30</v>
      </c>
      <c r="D135">
        <v>6158731</v>
      </c>
      <c r="E135" s="1">
        <v>43106.541666666664</v>
      </c>
      <c r="F135">
        <v>2018</v>
      </c>
      <c r="G135">
        <v>1</v>
      </c>
      <c r="H135">
        <v>6</v>
      </c>
      <c r="I135" s="2">
        <v>0.54166666666666663</v>
      </c>
      <c r="J135">
        <v>-17.899999999999999</v>
      </c>
      <c r="L135">
        <v>-24.6</v>
      </c>
      <c r="N135">
        <v>56</v>
      </c>
      <c r="R135">
        <v>36</v>
      </c>
      <c r="T135">
        <v>9</v>
      </c>
      <c r="V135">
        <v>24.1</v>
      </c>
      <c r="X135">
        <v>100.92</v>
      </c>
      <c r="AB135">
        <v>-24</v>
      </c>
      <c r="AD135" t="s">
        <v>32</v>
      </c>
    </row>
    <row r="136" spans="1:30" x14ac:dyDescent="0.35">
      <c r="A136">
        <v>-79.63</v>
      </c>
      <c r="B136">
        <v>43.68</v>
      </c>
      <c r="C136" t="s">
        <v>30</v>
      </c>
      <c r="D136">
        <v>6158731</v>
      </c>
      <c r="E136" s="1">
        <v>43106.583333333336</v>
      </c>
      <c r="F136">
        <v>2018</v>
      </c>
      <c r="G136">
        <v>1</v>
      </c>
      <c r="H136">
        <v>6</v>
      </c>
      <c r="I136" s="2">
        <v>0.58333333333333337</v>
      </c>
      <c r="J136">
        <v>-17.2</v>
      </c>
      <c r="L136">
        <v>-24.6</v>
      </c>
      <c r="N136">
        <v>53</v>
      </c>
      <c r="R136">
        <v>31</v>
      </c>
      <c r="T136">
        <v>13</v>
      </c>
      <c r="V136">
        <v>24.1</v>
      </c>
      <c r="X136">
        <v>100.93</v>
      </c>
      <c r="AB136">
        <v>-25</v>
      </c>
      <c r="AD136" t="s">
        <v>31</v>
      </c>
    </row>
    <row r="137" spans="1:30" x14ac:dyDescent="0.35">
      <c r="A137">
        <v>-79.63</v>
      </c>
      <c r="B137">
        <v>43.68</v>
      </c>
      <c r="C137" t="s">
        <v>30</v>
      </c>
      <c r="D137">
        <v>6158731</v>
      </c>
      <c r="E137" s="1">
        <v>43106.625</v>
      </c>
      <c r="F137">
        <v>2018</v>
      </c>
      <c r="G137">
        <v>1</v>
      </c>
      <c r="H137">
        <v>6</v>
      </c>
      <c r="I137" s="2">
        <v>0.625</v>
      </c>
      <c r="J137">
        <v>-16.8</v>
      </c>
      <c r="L137">
        <v>-24.4</v>
      </c>
      <c r="N137">
        <v>52</v>
      </c>
      <c r="R137">
        <v>1</v>
      </c>
      <c r="T137">
        <v>7</v>
      </c>
      <c r="V137">
        <v>24.1</v>
      </c>
      <c r="X137">
        <v>101</v>
      </c>
      <c r="AB137">
        <v>-22</v>
      </c>
      <c r="AD137" t="s">
        <v>31</v>
      </c>
    </row>
    <row r="138" spans="1:30" x14ac:dyDescent="0.35">
      <c r="A138">
        <v>-79.63</v>
      </c>
      <c r="B138">
        <v>43.68</v>
      </c>
      <c r="C138" t="s">
        <v>30</v>
      </c>
      <c r="D138">
        <v>6158731</v>
      </c>
      <c r="E138" s="1">
        <v>43106.666666666664</v>
      </c>
      <c r="F138">
        <v>2018</v>
      </c>
      <c r="G138">
        <v>1</v>
      </c>
      <c r="H138">
        <v>6</v>
      </c>
      <c r="I138" s="2">
        <v>0.66666666666666663</v>
      </c>
      <c r="J138">
        <v>-16.399999999999999</v>
      </c>
      <c r="L138">
        <v>-23.8</v>
      </c>
      <c r="N138">
        <v>53</v>
      </c>
      <c r="R138">
        <v>34</v>
      </c>
      <c r="T138">
        <v>8</v>
      </c>
      <c r="V138">
        <v>24.1</v>
      </c>
      <c r="X138">
        <v>101.07</v>
      </c>
      <c r="AB138">
        <v>-22</v>
      </c>
      <c r="AD138" t="s">
        <v>32</v>
      </c>
    </row>
    <row r="139" spans="1:30" x14ac:dyDescent="0.35">
      <c r="A139">
        <v>-79.63</v>
      </c>
      <c r="B139">
        <v>43.68</v>
      </c>
      <c r="C139" t="s">
        <v>30</v>
      </c>
      <c r="D139">
        <v>6158731</v>
      </c>
      <c r="E139" s="1">
        <v>43106.708333333336</v>
      </c>
      <c r="F139">
        <v>2018</v>
      </c>
      <c r="G139">
        <v>1</v>
      </c>
      <c r="H139">
        <v>6</v>
      </c>
      <c r="I139" s="2">
        <v>0.70833333333333337</v>
      </c>
      <c r="J139">
        <v>-16.399999999999999</v>
      </c>
      <c r="L139">
        <v>-24.4</v>
      </c>
      <c r="N139">
        <v>51</v>
      </c>
      <c r="R139">
        <v>30</v>
      </c>
      <c r="T139">
        <v>17</v>
      </c>
      <c r="V139">
        <v>24.1</v>
      </c>
      <c r="X139">
        <v>101.13</v>
      </c>
      <c r="AB139">
        <v>-25</v>
      </c>
      <c r="AD139" t="s">
        <v>31</v>
      </c>
    </row>
    <row r="140" spans="1:30" x14ac:dyDescent="0.35">
      <c r="A140">
        <v>-79.63</v>
      </c>
      <c r="B140">
        <v>43.68</v>
      </c>
      <c r="C140" t="s">
        <v>30</v>
      </c>
      <c r="D140">
        <v>6158731</v>
      </c>
      <c r="E140" s="1">
        <v>43106.75</v>
      </c>
      <c r="F140">
        <v>2018</v>
      </c>
      <c r="G140">
        <v>1</v>
      </c>
      <c r="H140">
        <v>6</v>
      </c>
      <c r="I140" s="2">
        <v>0.75</v>
      </c>
      <c r="J140">
        <v>-17.100000000000001</v>
      </c>
      <c r="L140">
        <v>-25</v>
      </c>
      <c r="N140">
        <v>51</v>
      </c>
      <c r="R140">
        <v>29</v>
      </c>
      <c r="T140">
        <v>18</v>
      </c>
      <c r="V140">
        <v>24.1</v>
      </c>
      <c r="X140">
        <v>101.16</v>
      </c>
      <c r="AB140">
        <v>-26</v>
      </c>
      <c r="AD140" t="s">
        <v>31</v>
      </c>
    </row>
    <row r="141" spans="1:30" x14ac:dyDescent="0.35">
      <c r="A141">
        <v>-79.63</v>
      </c>
      <c r="B141">
        <v>43.68</v>
      </c>
      <c r="C141" t="s">
        <v>30</v>
      </c>
      <c r="D141">
        <v>6158731</v>
      </c>
      <c r="E141" s="1">
        <v>43106.791666666664</v>
      </c>
      <c r="F141">
        <v>2018</v>
      </c>
      <c r="G141">
        <v>1</v>
      </c>
      <c r="H141">
        <v>6</v>
      </c>
      <c r="I141" s="2">
        <v>0.79166666666666663</v>
      </c>
      <c r="J141">
        <v>-18</v>
      </c>
      <c r="L141">
        <v>-25.5</v>
      </c>
      <c r="N141">
        <v>52</v>
      </c>
      <c r="R141">
        <v>28</v>
      </c>
      <c r="T141">
        <v>17</v>
      </c>
      <c r="V141">
        <v>24.1</v>
      </c>
      <c r="X141">
        <v>101.19</v>
      </c>
      <c r="AB141">
        <v>-27</v>
      </c>
      <c r="AD141" t="s">
        <v>32</v>
      </c>
    </row>
    <row r="142" spans="1:30" x14ac:dyDescent="0.35">
      <c r="A142">
        <v>-79.63</v>
      </c>
      <c r="B142">
        <v>43.68</v>
      </c>
      <c r="C142" t="s">
        <v>30</v>
      </c>
      <c r="D142">
        <v>6158731</v>
      </c>
      <c r="E142" s="1">
        <v>43106.833333333336</v>
      </c>
      <c r="F142">
        <v>2018</v>
      </c>
      <c r="G142">
        <v>1</v>
      </c>
      <c r="H142">
        <v>6</v>
      </c>
      <c r="I142" s="2">
        <v>0.83333333333333337</v>
      </c>
      <c r="J142">
        <v>-17.899999999999999</v>
      </c>
      <c r="L142">
        <v>-24.6</v>
      </c>
      <c r="N142">
        <v>57</v>
      </c>
      <c r="R142">
        <v>31</v>
      </c>
      <c r="T142">
        <v>18</v>
      </c>
      <c r="V142">
        <v>24.1</v>
      </c>
      <c r="X142">
        <v>101.23</v>
      </c>
      <c r="AB142">
        <v>-27</v>
      </c>
      <c r="AD142" t="s">
        <v>31</v>
      </c>
    </row>
    <row r="143" spans="1:30" x14ac:dyDescent="0.35">
      <c r="A143">
        <v>-79.63</v>
      </c>
      <c r="B143">
        <v>43.68</v>
      </c>
      <c r="C143" t="s">
        <v>30</v>
      </c>
      <c r="D143">
        <v>6158731</v>
      </c>
      <c r="E143" s="1">
        <v>43106.875</v>
      </c>
      <c r="F143">
        <v>2018</v>
      </c>
      <c r="G143">
        <v>1</v>
      </c>
      <c r="H143">
        <v>6</v>
      </c>
      <c r="I143" s="2">
        <v>0.875</v>
      </c>
      <c r="J143">
        <v>-18.3</v>
      </c>
      <c r="L143">
        <v>-24.3</v>
      </c>
      <c r="N143">
        <v>60</v>
      </c>
      <c r="R143">
        <v>32</v>
      </c>
      <c r="T143">
        <v>12</v>
      </c>
      <c r="V143">
        <v>24.1</v>
      </c>
      <c r="X143">
        <v>101.27</v>
      </c>
      <c r="AB143">
        <v>-26</v>
      </c>
      <c r="AD143" t="s">
        <v>31</v>
      </c>
    </row>
    <row r="144" spans="1:30" x14ac:dyDescent="0.35">
      <c r="A144">
        <v>-79.63</v>
      </c>
      <c r="B144">
        <v>43.68</v>
      </c>
      <c r="C144" t="s">
        <v>30</v>
      </c>
      <c r="D144">
        <v>6158731</v>
      </c>
      <c r="E144" s="1">
        <v>43106.916666666664</v>
      </c>
      <c r="F144">
        <v>2018</v>
      </c>
      <c r="G144">
        <v>1</v>
      </c>
      <c r="H144">
        <v>6</v>
      </c>
      <c r="I144" s="2">
        <v>0.91666666666666663</v>
      </c>
      <c r="J144">
        <v>-19.399999999999999</v>
      </c>
      <c r="L144">
        <v>-24.8</v>
      </c>
      <c r="N144">
        <v>63</v>
      </c>
      <c r="R144">
        <v>24</v>
      </c>
      <c r="T144">
        <v>9</v>
      </c>
      <c r="V144">
        <v>24.1</v>
      </c>
      <c r="X144">
        <v>101.25</v>
      </c>
      <c r="AB144">
        <v>-26</v>
      </c>
      <c r="AD144" t="s">
        <v>32</v>
      </c>
    </row>
    <row r="145" spans="1:30" x14ac:dyDescent="0.35">
      <c r="A145">
        <v>-79.63</v>
      </c>
      <c r="B145">
        <v>43.68</v>
      </c>
      <c r="C145" t="s">
        <v>30</v>
      </c>
      <c r="D145">
        <v>6158731</v>
      </c>
      <c r="E145" s="1">
        <v>43106.958333333336</v>
      </c>
      <c r="F145">
        <v>2018</v>
      </c>
      <c r="G145">
        <v>1</v>
      </c>
      <c r="H145">
        <v>6</v>
      </c>
      <c r="I145" s="2">
        <v>0.95833333333333337</v>
      </c>
      <c r="J145">
        <v>-19.8</v>
      </c>
      <c r="L145">
        <v>-24.7</v>
      </c>
      <c r="N145">
        <v>66</v>
      </c>
      <c r="R145">
        <v>25</v>
      </c>
      <c r="T145">
        <v>9</v>
      </c>
      <c r="V145">
        <v>24.1</v>
      </c>
      <c r="X145">
        <v>101.26</v>
      </c>
      <c r="AB145">
        <v>-27</v>
      </c>
      <c r="AD145" t="s">
        <v>31</v>
      </c>
    </row>
    <row r="146" spans="1:30" x14ac:dyDescent="0.35">
      <c r="A146">
        <v>-79.63</v>
      </c>
      <c r="B146">
        <v>43.68</v>
      </c>
      <c r="C146" t="s">
        <v>30</v>
      </c>
      <c r="D146">
        <v>6158731</v>
      </c>
      <c r="E146" s="1">
        <v>43107</v>
      </c>
      <c r="F146">
        <v>2018</v>
      </c>
      <c r="G146">
        <v>1</v>
      </c>
      <c r="H146">
        <v>7</v>
      </c>
      <c r="I146" s="2">
        <v>0</v>
      </c>
      <c r="J146">
        <v>-20.5</v>
      </c>
      <c r="L146">
        <v>-24.9</v>
      </c>
      <c r="N146">
        <v>68</v>
      </c>
      <c r="R146">
        <v>27</v>
      </c>
      <c r="T146">
        <v>9</v>
      </c>
      <c r="V146">
        <v>24.1</v>
      </c>
      <c r="X146">
        <v>101.23</v>
      </c>
      <c r="AB146">
        <v>-27</v>
      </c>
      <c r="AD146" t="s">
        <v>31</v>
      </c>
    </row>
    <row r="147" spans="1:30" x14ac:dyDescent="0.35">
      <c r="A147">
        <v>-79.63</v>
      </c>
      <c r="B147">
        <v>43.68</v>
      </c>
      <c r="C147" t="s">
        <v>30</v>
      </c>
      <c r="D147">
        <v>6158731</v>
      </c>
      <c r="E147" s="1">
        <v>43107.041666666664</v>
      </c>
      <c r="F147">
        <v>2018</v>
      </c>
      <c r="G147">
        <v>1</v>
      </c>
      <c r="H147">
        <v>7</v>
      </c>
      <c r="I147" s="2">
        <v>4.1666666666666664E-2</v>
      </c>
      <c r="J147">
        <v>-20.6</v>
      </c>
      <c r="L147">
        <v>-24.9</v>
      </c>
      <c r="N147">
        <v>69</v>
      </c>
      <c r="R147">
        <v>26</v>
      </c>
      <c r="T147">
        <v>7</v>
      </c>
      <c r="V147">
        <v>24.1</v>
      </c>
      <c r="X147">
        <v>101.2</v>
      </c>
      <c r="AB147">
        <v>-26</v>
      </c>
      <c r="AD147" t="s">
        <v>34</v>
      </c>
    </row>
    <row r="148" spans="1:30" x14ac:dyDescent="0.35">
      <c r="A148">
        <v>-79.63</v>
      </c>
      <c r="B148">
        <v>43.68</v>
      </c>
      <c r="C148" t="s">
        <v>30</v>
      </c>
      <c r="D148">
        <v>6158731</v>
      </c>
      <c r="E148" s="1">
        <v>43107.083333333336</v>
      </c>
      <c r="F148">
        <v>2018</v>
      </c>
      <c r="G148">
        <v>1</v>
      </c>
      <c r="H148">
        <v>7</v>
      </c>
      <c r="I148" s="2">
        <v>8.3333333333333329E-2</v>
      </c>
      <c r="J148">
        <v>-18.600000000000001</v>
      </c>
      <c r="L148">
        <v>-22.7</v>
      </c>
      <c r="N148">
        <v>71</v>
      </c>
      <c r="R148">
        <v>23</v>
      </c>
      <c r="T148">
        <v>8</v>
      </c>
      <c r="V148">
        <v>24.1</v>
      </c>
      <c r="X148">
        <v>101.14</v>
      </c>
      <c r="AB148">
        <v>-25</v>
      </c>
      <c r="AD148" t="s">
        <v>31</v>
      </c>
    </row>
    <row r="149" spans="1:30" x14ac:dyDescent="0.35">
      <c r="A149">
        <v>-79.63</v>
      </c>
      <c r="B149">
        <v>43.68</v>
      </c>
      <c r="C149" t="s">
        <v>30</v>
      </c>
      <c r="D149">
        <v>6158731</v>
      </c>
      <c r="E149" s="1">
        <v>43107.125</v>
      </c>
      <c r="F149">
        <v>2018</v>
      </c>
      <c r="G149">
        <v>1</v>
      </c>
      <c r="H149">
        <v>7</v>
      </c>
      <c r="I149" s="2">
        <v>0.125</v>
      </c>
      <c r="J149">
        <v>-19.100000000000001</v>
      </c>
      <c r="L149">
        <v>-23.2</v>
      </c>
      <c r="N149">
        <v>71</v>
      </c>
      <c r="R149">
        <v>26</v>
      </c>
      <c r="T149">
        <v>4</v>
      </c>
      <c r="V149">
        <v>24.1</v>
      </c>
      <c r="X149">
        <v>101.11</v>
      </c>
      <c r="AB149">
        <v>-22</v>
      </c>
      <c r="AD149" t="s">
        <v>31</v>
      </c>
    </row>
    <row r="150" spans="1:30" x14ac:dyDescent="0.35">
      <c r="A150">
        <v>-79.63</v>
      </c>
      <c r="B150">
        <v>43.68</v>
      </c>
      <c r="C150" t="s">
        <v>30</v>
      </c>
      <c r="D150">
        <v>6158731</v>
      </c>
      <c r="E150" s="1">
        <v>43107.166666666664</v>
      </c>
      <c r="F150">
        <v>2018</v>
      </c>
      <c r="G150">
        <v>1</v>
      </c>
      <c r="H150">
        <v>7</v>
      </c>
      <c r="I150" s="2">
        <v>0.16666666666666666</v>
      </c>
      <c r="J150">
        <v>-18.100000000000001</v>
      </c>
      <c r="L150">
        <v>-22.1</v>
      </c>
      <c r="N150">
        <v>71</v>
      </c>
      <c r="R150">
        <v>24</v>
      </c>
      <c r="T150">
        <v>7</v>
      </c>
      <c r="V150">
        <v>24.1</v>
      </c>
      <c r="X150">
        <v>101.08</v>
      </c>
      <c r="AB150">
        <v>-23</v>
      </c>
      <c r="AD150" t="s">
        <v>34</v>
      </c>
    </row>
    <row r="151" spans="1:30" x14ac:dyDescent="0.35">
      <c r="A151">
        <v>-79.63</v>
      </c>
      <c r="B151">
        <v>43.68</v>
      </c>
      <c r="C151" t="s">
        <v>30</v>
      </c>
      <c r="D151">
        <v>6158731</v>
      </c>
      <c r="E151" s="1">
        <v>43107.208333333336</v>
      </c>
      <c r="F151">
        <v>2018</v>
      </c>
      <c r="G151">
        <v>1</v>
      </c>
      <c r="H151">
        <v>7</v>
      </c>
      <c r="I151" s="2">
        <v>0.20833333333333334</v>
      </c>
      <c r="J151">
        <v>-18</v>
      </c>
      <c r="L151">
        <v>-22.1</v>
      </c>
      <c r="N151">
        <v>71</v>
      </c>
      <c r="R151">
        <v>22</v>
      </c>
      <c r="T151">
        <v>8</v>
      </c>
      <c r="V151">
        <v>24.1</v>
      </c>
      <c r="X151">
        <v>101.05</v>
      </c>
      <c r="AB151">
        <v>-24</v>
      </c>
      <c r="AD151" t="s">
        <v>31</v>
      </c>
    </row>
    <row r="152" spans="1:30" x14ac:dyDescent="0.35">
      <c r="A152">
        <v>-79.63</v>
      </c>
      <c r="B152">
        <v>43.68</v>
      </c>
      <c r="C152" t="s">
        <v>30</v>
      </c>
      <c r="D152">
        <v>6158731</v>
      </c>
      <c r="E152" s="1">
        <v>43107.25</v>
      </c>
      <c r="F152">
        <v>2018</v>
      </c>
      <c r="G152">
        <v>1</v>
      </c>
      <c r="H152">
        <v>7</v>
      </c>
      <c r="I152" s="2">
        <v>0.25</v>
      </c>
      <c r="J152">
        <v>-17.5</v>
      </c>
      <c r="L152">
        <v>-22.1</v>
      </c>
      <c r="N152">
        <v>68</v>
      </c>
      <c r="R152">
        <v>23</v>
      </c>
      <c r="T152">
        <v>11</v>
      </c>
      <c r="V152">
        <v>24.1</v>
      </c>
      <c r="X152">
        <v>101.05</v>
      </c>
      <c r="AB152">
        <v>-25</v>
      </c>
      <c r="AD152" t="s">
        <v>31</v>
      </c>
    </row>
    <row r="153" spans="1:30" x14ac:dyDescent="0.35">
      <c r="A153">
        <v>-79.63</v>
      </c>
      <c r="B153">
        <v>43.68</v>
      </c>
      <c r="C153" t="s">
        <v>30</v>
      </c>
      <c r="D153">
        <v>6158731</v>
      </c>
      <c r="E153" s="1">
        <v>43107.291666666664</v>
      </c>
      <c r="F153">
        <v>2018</v>
      </c>
      <c r="G153">
        <v>1</v>
      </c>
      <c r="H153">
        <v>7</v>
      </c>
      <c r="I153" s="2">
        <v>0.29166666666666669</v>
      </c>
      <c r="J153">
        <v>-16.5</v>
      </c>
      <c r="L153">
        <v>-21.4</v>
      </c>
      <c r="N153">
        <v>66</v>
      </c>
      <c r="R153">
        <v>23</v>
      </c>
      <c r="T153">
        <v>14</v>
      </c>
      <c r="V153">
        <v>24.1</v>
      </c>
      <c r="X153">
        <v>101.04</v>
      </c>
      <c r="AB153">
        <v>-24</v>
      </c>
      <c r="AD153" t="s">
        <v>34</v>
      </c>
    </row>
    <row r="154" spans="1:30" x14ac:dyDescent="0.35">
      <c r="A154">
        <v>-79.63</v>
      </c>
      <c r="B154">
        <v>43.68</v>
      </c>
      <c r="C154" t="s">
        <v>30</v>
      </c>
      <c r="D154">
        <v>6158731</v>
      </c>
      <c r="E154" s="1">
        <v>43107.333333333336</v>
      </c>
      <c r="F154">
        <v>2018</v>
      </c>
      <c r="G154">
        <v>1</v>
      </c>
      <c r="H154">
        <v>7</v>
      </c>
      <c r="I154" s="2">
        <v>0.33333333333333331</v>
      </c>
      <c r="J154">
        <v>-15.5</v>
      </c>
      <c r="L154">
        <v>-20.9</v>
      </c>
      <c r="N154">
        <v>64</v>
      </c>
      <c r="R154">
        <v>21</v>
      </c>
      <c r="T154">
        <v>9</v>
      </c>
      <c r="V154">
        <v>24.1</v>
      </c>
      <c r="X154">
        <v>100.95</v>
      </c>
      <c r="AB154">
        <v>-21</v>
      </c>
      <c r="AD154" t="s">
        <v>31</v>
      </c>
    </row>
    <row r="155" spans="1:30" x14ac:dyDescent="0.35">
      <c r="A155">
        <v>-79.63</v>
      </c>
      <c r="B155">
        <v>43.68</v>
      </c>
      <c r="C155" t="s">
        <v>30</v>
      </c>
      <c r="D155">
        <v>6158731</v>
      </c>
      <c r="E155" s="1">
        <v>43107.375</v>
      </c>
      <c r="F155">
        <v>2018</v>
      </c>
      <c r="G155">
        <v>1</v>
      </c>
      <c r="H155">
        <v>7</v>
      </c>
      <c r="I155" s="2">
        <v>0.375</v>
      </c>
      <c r="J155">
        <v>-14.5</v>
      </c>
      <c r="L155">
        <v>-20</v>
      </c>
      <c r="N155">
        <v>63</v>
      </c>
      <c r="R155">
        <v>20</v>
      </c>
      <c r="T155">
        <v>15</v>
      </c>
      <c r="V155">
        <v>24.1</v>
      </c>
      <c r="X155">
        <v>100.85</v>
      </c>
      <c r="AB155">
        <v>-22</v>
      </c>
      <c r="AD155" t="s">
        <v>31</v>
      </c>
    </row>
    <row r="156" spans="1:30" x14ac:dyDescent="0.35">
      <c r="A156">
        <v>-79.63</v>
      </c>
      <c r="B156">
        <v>43.68</v>
      </c>
      <c r="C156" t="s">
        <v>30</v>
      </c>
      <c r="D156">
        <v>6158731</v>
      </c>
      <c r="E156" s="1">
        <v>43107.416666666664</v>
      </c>
      <c r="F156">
        <v>2018</v>
      </c>
      <c r="G156">
        <v>1</v>
      </c>
      <c r="H156">
        <v>7</v>
      </c>
      <c r="I156" s="2">
        <v>0.41666666666666669</v>
      </c>
      <c r="J156">
        <v>-12.2</v>
      </c>
      <c r="L156">
        <v>-17.399999999999999</v>
      </c>
      <c r="N156">
        <v>66</v>
      </c>
      <c r="R156">
        <v>21</v>
      </c>
      <c r="T156">
        <v>22</v>
      </c>
      <c r="V156">
        <v>24.1</v>
      </c>
      <c r="X156">
        <v>100.75</v>
      </c>
      <c r="AB156">
        <v>-21</v>
      </c>
      <c r="AD156" t="s">
        <v>34</v>
      </c>
    </row>
    <row r="157" spans="1:30" x14ac:dyDescent="0.35">
      <c r="A157">
        <v>-79.63</v>
      </c>
      <c r="B157">
        <v>43.68</v>
      </c>
      <c r="C157" t="s">
        <v>30</v>
      </c>
      <c r="D157">
        <v>6158731</v>
      </c>
      <c r="E157" s="1">
        <v>43107.458333333336</v>
      </c>
      <c r="F157">
        <v>2018</v>
      </c>
      <c r="G157">
        <v>1</v>
      </c>
      <c r="H157">
        <v>7</v>
      </c>
      <c r="I157" s="2">
        <v>0.45833333333333331</v>
      </c>
      <c r="J157">
        <v>-11.3</v>
      </c>
      <c r="L157">
        <v>-17.3</v>
      </c>
      <c r="N157">
        <v>62</v>
      </c>
      <c r="R157">
        <v>23</v>
      </c>
      <c r="T157">
        <v>27</v>
      </c>
      <c r="V157">
        <v>24.1</v>
      </c>
      <c r="X157">
        <v>100.7</v>
      </c>
      <c r="AB157">
        <v>-21</v>
      </c>
      <c r="AD157" t="s">
        <v>31</v>
      </c>
    </row>
    <row r="158" spans="1:30" x14ac:dyDescent="0.35">
      <c r="A158">
        <v>-79.63</v>
      </c>
      <c r="B158">
        <v>43.68</v>
      </c>
      <c r="C158" t="s">
        <v>30</v>
      </c>
      <c r="D158">
        <v>6158731</v>
      </c>
      <c r="E158" s="1">
        <v>43107.5</v>
      </c>
      <c r="F158">
        <v>2018</v>
      </c>
      <c r="G158">
        <v>1</v>
      </c>
      <c r="H158">
        <v>7</v>
      </c>
      <c r="I158" s="2">
        <v>0.5</v>
      </c>
      <c r="J158">
        <v>-10.8</v>
      </c>
      <c r="L158">
        <v>-17.5</v>
      </c>
      <c r="N158">
        <v>58</v>
      </c>
      <c r="R158">
        <v>20</v>
      </c>
      <c r="T158">
        <v>21</v>
      </c>
      <c r="V158">
        <v>24.1</v>
      </c>
      <c r="X158">
        <v>100.51</v>
      </c>
      <c r="AB158">
        <v>-19</v>
      </c>
      <c r="AD158" t="s">
        <v>31</v>
      </c>
    </row>
    <row r="159" spans="1:30" x14ac:dyDescent="0.35">
      <c r="A159">
        <v>-79.63</v>
      </c>
      <c r="B159">
        <v>43.68</v>
      </c>
      <c r="C159" t="s">
        <v>30</v>
      </c>
      <c r="D159">
        <v>6158731</v>
      </c>
      <c r="E159" s="1">
        <v>43107.541666666664</v>
      </c>
      <c r="F159">
        <v>2018</v>
      </c>
      <c r="G159">
        <v>1</v>
      </c>
      <c r="H159">
        <v>7</v>
      </c>
      <c r="I159" s="2">
        <v>0.54166666666666663</v>
      </c>
      <c r="J159">
        <v>-10.4</v>
      </c>
      <c r="L159">
        <v>-17.5</v>
      </c>
      <c r="N159">
        <v>56</v>
      </c>
      <c r="R159">
        <v>20</v>
      </c>
      <c r="T159">
        <v>29</v>
      </c>
      <c r="V159">
        <v>24.1</v>
      </c>
      <c r="X159">
        <v>100.28</v>
      </c>
      <c r="AB159">
        <v>-20</v>
      </c>
      <c r="AD159" t="s">
        <v>37</v>
      </c>
    </row>
    <row r="160" spans="1:30" x14ac:dyDescent="0.35">
      <c r="A160">
        <v>-79.63</v>
      </c>
      <c r="B160">
        <v>43.68</v>
      </c>
      <c r="C160" t="s">
        <v>30</v>
      </c>
      <c r="D160">
        <v>6158731</v>
      </c>
      <c r="E160" s="1">
        <v>43107.583333333336</v>
      </c>
      <c r="F160">
        <v>2018</v>
      </c>
      <c r="G160">
        <v>1</v>
      </c>
      <c r="H160">
        <v>7</v>
      </c>
      <c r="I160" s="2">
        <v>0.58333333333333337</v>
      </c>
      <c r="J160">
        <v>-10</v>
      </c>
      <c r="L160">
        <v>-17.399999999999999</v>
      </c>
      <c r="N160">
        <v>55</v>
      </c>
      <c r="R160">
        <v>20</v>
      </c>
      <c r="T160">
        <v>27</v>
      </c>
      <c r="V160">
        <v>24.1</v>
      </c>
      <c r="X160">
        <v>100.15</v>
      </c>
      <c r="AB160">
        <v>-19</v>
      </c>
      <c r="AD160" t="s">
        <v>31</v>
      </c>
    </row>
    <row r="161" spans="1:30" x14ac:dyDescent="0.35">
      <c r="A161">
        <v>-79.63</v>
      </c>
      <c r="B161">
        <v>43.68</v>
      </c>
      <c r="C161" t="s">
        <v>30</v>
      </c>
      <c r="D161">
        <v>6158731</v>
      </c>
      <c r="E161" s="1">
        <v>43107.625</v>
      </c>
      <c r="F161">
        <v>2018</v>
      </c>
      <c r="G161">
        <v>1</v>
      </c>
      <c r="H161">
        <v>7</v>
      </c>
      <c r="I161" s="2">
        <v>0.625</v>
      </c>
      <c r="J161">
        <v>-9.5</v>
      </c>
      <c r="L161">
        <v>-16.8</v>
      </c>
      <c r="N161">
        <v>56</v>
      </c>
      <c r="R161">
        <v>20</v>
      </c>
      <c r="T161">
        <v>24</v>
      </c>
      <c r="V161">
        <v>24.1</v>
      </c>
      <c r="X161">
        <v>100</v>
      </c>
      <c r="AB161">
        <v>-18</v>
      </c>
      <c r="AD161" t="s">
        <v>31</v>
      </c>
    </row>
    <row r="162" spans="1:30" x14ac:dyDescent="0.35">
      <c r="A162">
        <v>-79.63</v>
      </c>
      <c r="B162">
        <v>43.68</v>
      </c>
      <c r="C162" t="s">
        <v>30</v>
      </c>
      <c r="D162">
        <v>6158731</v>
      </c>
      <c r="E162" s="1">
        <v>43107.666666666664</v>
      </c>
      <c r="F162">
        <v>2018</v>
      </c>
      <c r="G162">
        <v>1</v>
      </c>
      <c r="H162">
        <v>7</v>
      </c>
      <c r="I162" s="2">
        <v>0.66666666666666663</v>
      </c>
      <c r="J162">
        <v>-9</v>
      </c>
      <c r="L162">
        <v>-16.600000000000001</v>
      </c>
      <c r="N162">
        <v>55</v>
      </c>
      <c r="R162">
        <v>21</v>
      </c>
      <c r="T162">
        <v>21</v>
      </c>
      <c r="V162">
        <v>24.1</v>
      </c>
      <c r="X162">
        <v>99.89</v>
      </c>
      <c r="AB162">
        <v>-17</v>
      </c>
      <c r="AD162" t="s">
        <v>37</v>
      </c>
    </row>
    <row r="163" spans="1:30" x14ac:dyDescent="0.35">
      <c r="A163">
        <v>-79.63</v>
      </c>
      <c r="B163">
        <v>43.68</v>
      </c>
      <c r="C163" t="s">
        <v>30</v>
      </c>
      <c r="D163">
        <v>6158731</v>
      </c>
      <c r="E163" s="1">
        <v>43107.708333333336</v>
      </c>
      <c r="F163">
        <v>2018</v>
      </c>
      <c r="G163">
        <v>1</v>
      </c>
      <c r="H163">
        <v>7</v>
      </c>
      <c r="I163" s="2">
        <v>0.70833333333333337</v>
      </c>
      <c r="J163">
        <v>-8.1</v>
      </c>
      <c r="L163">
        <v>-16</v>
      </c>
      <c r="N163">
        <v>53</v>
      </c>
      <c r="R163">
        <v>22</v>
      </c>
      <c r="T163">
        <v>24</v>
      </c>
      <c r="V163">
        <v>24.1</v>
      </c>
      <c r="X163">
        <v>99.8</v>
      </c>
      <c r="AB163">
        <v>-16</v>
      </c>
      <c r="AD163" t="s">
        <v>31</v>
      </c>
    </row>
    <row r="164" spans="1:30" x14ac:dyDescent="0.35">
      <c r="A164">
        <v>-79.63</v>
      </c>
      <c r="B164">
        <v>43.68</v>
      </c>
      <c r="C164" t="s">
        <v>30</v>
      </c>
      <c r="D164">
        <v>6158731</v>
      </c>
      <c r="E164" s="1">
        <v>43107.75</v>
      </c>
      <c r="F164">
        <v>2018</v>
      </c>
      <c r="G164">
        <v>1</v>
      </c>
      <c r="H164">
        <v>7</v>
      </c>
      <c r="I164" s="2">
        <v>0.75</v>
      </c>
      <c r="J164">
        <v>-7.6</v>
      </c>
      <c r="L164">
        <v>-13.9</v>
      </c>
      <c r="N164">
        <v>61</v>
      </c>
      <c r="R164">
        <v>22</v>
      </c>
      <c r="T164">
        <v>25</v>
      </c>
      <c r="V164">
        <v>24.1</v>
      </c>
      <c r="X164">
        <v>99.76</v>
      </c>
      <c r="AB164">
        <v>-16</v>
      </c>
      <c r="AD164" t="s">
        <v>36</v>
      </c>
    </row>
    <row r="165" spans="1:30" x14ac:dyDescent="0.35">
      <c r="A165">
        <v>-79.63</v>
      </c>
      <c r="B165">
        <v>43.68</v>
      </c>
      <c r="C165" t="s">
        <v>30</v>
      </c>
      <c r="D165">
        <v>6158731</v>
      </c>
      <c r="E165" s="1">
        <v>43107.791666666664</v>
      </c>
      <c r="F165">
        <v>2018</v>
      </c>
      <c r="G165">
        <v>1</v>
      </c>
      <c r="H165">
        <v>7</v>
      </c>
      <c r="I165" s="2">
        <v>0.79166666666666663</v>
      </c>
      <c r="J165">
        <v>-7.1</v>
      </c>
      <c r="L165">
        <v>-11.6</v>
      </c>
      <c r="N165">
        <v>70</v>
      </c>
      <c r="R165">
        <v>22</v>
      </c>
      <c r="T165">
        <v>22</v>
      </c>
      <c r="V165">
        <v>24.1</v>
      </c>
      <c r="X165">
        <v>99.65</v>
      </c>
      <c r="AB165">
        <v>-15</v>
      </c>
      <c r="AD165" t="s">
        <v>36</v>
      </c>
    </row>
    <row r="166" spans="1:30" x14ac:dyDescent="0.35">
      <c r="A166">
        <v>-79.63</v>
      </c>
      <c r="B166">
        <v>43.68</v>
      </c>
      <c r="C166" t="s">
        <v>30</v>
      </c>
      <c r="D166">
        <v>6158731</v>
      </c>
      <c r="E166" s="1">
        <v>43107.833333333336</v>
      </c>
      <c r="F166">
        <v>2018</v>
      </c>
      <c r="G166">
        <v>1</v>
      </c>
      <c r="H166">
        <v>7</v>
      </c>
      <c r="I166" s="2">
        <v>0.83333333333333337</v>
      </c>
      <c r="J166">
        <v>-6</v>
      </c>
      <c r="L166">
        <v>-11.5</v>
      </c>
      <c r="N166">
        <v>66</v>
      </c>
      <c r="R166">
        <v>22</v>
      </c>
      <c r="T166">
        <v>22</v>
      </c>
      <c r="V166">
        <v>24.1</v>
      </c>
      <c r="X166">
        <v>99.63</v>
      </c>
      <c r="AB166">
        <v>-13</v>
      </c>
      <c r="AD166" t="s">
        <v>31</v>
      </c>
    </row>
    <row r="167" spans="1:30" x14ac:dyDescent="0.35">
      <c r="A167">
        <v>-79.63</v>
      </c>
      <c r="B167">
        <v>43.68</v>
      </c>
      <c r="C167" t="s">
        <v>30</v>
      </c>
      <c r="D167">
        <v>6158731</v>
      </c>
      <c r="E167" s="1">
        <v>43107.875</v>
      </c>
      <c r="F167">
        <v>2018</v>
      </c>
      <c r="G167">
        <v>1</v>
      </c>
      <c r="H167">
        <v>7</v>
      </c>
      <c r="I167" s="2">
        <v>0.875</v>
      </c>
      <c r="J167">
        <v>-4.8</v>
      </c>
      <c r="L167">
        <v>-11.7</v>
      </c>
      <c r="N167">
        <v>59</v>
      </c>
      <c r="R167">
        <v>21</v>
      </c>
      <c r="T167">
        <v>18</v>
      </c>
      <c r="V167">
        <v>24.1</v>
      </c>
      <c r="X167">
        <v>99.54</v>
      </c>
      <c r="AB167">
        <v>-11</v>
      </c>
      <c r="AD167" t="s">
        <v>31</v>
      </c>
    </row>
    <row r="168" spans="1:30" x14ac:dyDescent="0.35">
      <c r="A168">
        <v>-79.63</v>
      </c>
      <c r="B168">
        <v>43.68</v>
      </c>
      <c r="C168" t="s">
        <v>30</v>
      </c>
      <c r="D168">
        <v>6158731</v>
      </c>
      <c r="E168" s="1">
        <v>43107.916666666664</v>
      </c>
      <c r="F168">
        <v>2018</v>
      </c>
      <c r="G168">
        <v>1</v>
      </c>
      <c r="H168">
        <v>7</v>
      </c>
      <c r="I168" s="2">
        <v>0.91666666666666663</v>
      </c>
      <c r="J168">
        <v>-4</v>
      </c>
      <c r="L168">
        <v>-9.8000000000000007</v>
      </c>
      <c r="N168">
        <v>65</v>
      </c>
      <c r="R168">
        <v>23</v>
      </c>
      <c r="T168">
        <v>28</v>
      </c>
      <c r="V168">
        <v>24.1</v>
      </c>
      <c r="X168">
        <v>99.5</v>
      </c>
      <c r="AB168">
        <v>-11</v>
      </c>
      <c r="AD168" t="s">
        <v>42</v>
      </c>
    </row>
    <row r="169" spans="1:30" x14ac:dyDescent="0.35">
      <c r="A169">
        <v>-79.63</v>
      </c>
      <c r="B169">
        <v>43.68</v>
      </c>
      <c r="C169" t="s">
        <v>30</v>
      </c>
      <c r="D169">
        <v>6158731</v>
      </c>
      <c r="E169" s="1">
        <v>43107.958333333336</v>
      </c>
      <c r="F169">
        <v>2018</v>
      </c>
      <c r="G169">
        <v>1</v>
      </c>
      <c r="H169">
        <v>7</v>
      </c>
      <c r="I169" s="2">
        <v>0.95833333333333337</v>
      </c>
      <c r="J169">
        <v>-3.4</v>
      </c>
      <c r="L169">
        <v>-8.5</v>
      </c>
      <c r="N169">
        <v>68</v>
      </c>
      <c r="R169">
        <v>23</v>
      </c>
      <c r="T169">
        <v>20</v>
      </c>
      <c r="V169">
        <v>24.1</v>
      </c>
      <c r="X169">
        <v>99.48</v>
      </c>
      <c r="AB169">
        <v>-10</v>
      </c>
      <c r="AD169" t="s">
        <v>42</v>
      </c>
    </row>
    <row r="170" spans="1:30" x14ac:dyDescent="0.35">
      <c r="A170">
        <v>-79.63</v>
      </c>
      <c r="B170">
        <v>43.68</v>
      </c>
      <c r="C170" t="s">
        <v>30</v>
      </c>
      <c r="D170">
        <v>6158731</v>
      </c>
      <c r="E170" s="1">
        <v>43108</v>
      </c>
      <c r="F170">
        <v>2018</v>
      </c>
      <c r="G170">
        <v>1</v>
      </c>
      <c r="H170">
        <v>8</v>
      </c>
      <c r="I170" s="2">
        <v>0</v>
      </c>
      <c r="J170">
        <v>-2.2000000000000002</v>
      </c>
      <c r="L170">
        <v>-8.1999999999999993</v>
      </c>
      <c r="N170">
        <v>64</v>
      </c>
      <c r="R170">
        <v>23</v>
      </c>
      <c r="T170">
        <v>23</v>
      </c>
      <c r="V170">
        <v>24.1</v>
      </c>
      <c r="X170">
        <v>99.39</v>
      </c>
      <c r="AB170">
        <v>-8</v>
      </c>
      <c r="AD170" t="s">
        <v>31</v>
      </c>
    </row>
    <row r="171" spans="1:30" x14ac:dyDescent="0.35">
      <c r="A171">
        <v>-79.63</v>
      </c>
      <c r="B171">
        <v>43.68</v>
      </c>
      <c r="C171" t="s">
        <v>30</v>
      </c>
      <c r="D171">
        <v>6158731</v>
      </c>
      <c r="E171" s="1">
        <v>43108.041666666664</v>
      </c>
      <c r="F171">
        <v>2018</v>
      </c>
      <c r="G171">
        <v>1</v>
      </c>
      <c r="H171">
        <v>8</v>
      </c>
      <c r="I171" s="2">
        <v>4.1666666666666664E-2</v>
      </c>
      <c r="J171">
        <v>-2.2999999999999998</v>
      </c>
      <c r="L171">
        <v>-6.9</v>
      </c>
      <c r="N171">
        <v>71</v>
      </c>
      <c r="R171">
        <v>22</v>
      </c>
      <c r="T171">
        <v>16</v>
      </c>
      <c r="V171">
        <v>24.1</v>
      </c>
      <c r="X171">
        <v>99.36</v>
      </c>
      <c r="AB171">
        <v>-7</v>
      </c>
      <c r="AD171" t="s">
        <v>37</v>
      </c>
    </row>
    <row r="172" spans="1:30" x14ac:dyDescent="0.35">
      <c r="A172">
        <v>-79.63</v>
      </c>
      <c r="B172">
        <v>43.68</v>
      </c>
      <c r="C172" t="s">
        <v>30</v>
      </c>
      <c r="D172">
        <v>6158731</v>
      </c>
      <c r="E172" s="1">
        <v>43108.083333333336</v>
      </c>
      <c r="F172">
        <v>2018</v>
      </c>
      <c r="G172">
        <v>1</v>
      </c>
      <c r="H172">
        <v>8</v>
      </c>
      <c r="I172" s="2">
        <v>8.3333333333333329E-2</v>
      </c>
      <c r="J172">
        <v>-2.5</v>
      </c>
      <c r="L172">
        <v>-5.3</v>
      </c>
      <c r="N172">
        <v>81</v>
      </c>
      <c r="R172">
        <v>22</v>
      </c>
      <c r="T172">
        <v>14</v>
      </c>
      <c r="V172">
        <v>9.6999999999999993</v>
      </c>
      <c r="X172">
        <v>99.31</v>
      </c>
      <c r="AB172">
        <v>-7</v>
      </c>
      <c r="AD172" t="s">
        <v>36</v>
      </c>
    </row>
    <row r="173" spans="1:30" x14ac:dyDescent="0.35">
      <c r="A173">
        <v>-79.63</v>
      </c>
      <c r="B173">
        <v>43.68</v>
      </c>
      <c r="C173" t="s">
        <v>30</v>
      </c>
      <c r="D173">
        <v>6158731</v>
      </c>
      <c r="E173" s="1">
        <v>43108.125</v>
      </c>
      <c r="F173">
        <v>2018</v>
      </c>
      <c r="G173">
        <v>1</v>
      </c>
      <c r="H173">
        <v>8</v>
      </c>
      <c r="I173" s="2">
        <v>0.125</v>
      </c>
      <c r="J173">
        <v>-2.5</v>
      </c>
      <c r="L173">
        <v>-4.8</v>
      </c>
      <c r="N173">
        <v>85</v>
      </c>
      <c r="R173">
        <v>21</v>
      </c>
      <c r="T173">
        <v>26</v>
      </c>
      <c r="V173">
        <v>6.4</v>
      </c>
      <c r="X173">
        <v>99.27</v>
      </c>
      <c r="AB173">
        <v>-9</v>
      </c>
      <c r="AD173" t="s">
        <v>36</v>
      </c>
    </row>
    <row r="174" spans="1:30" x14ac:dyDescent="0.35">
      <c r="A174">
        <v>-79.63</v>
      </c>
      <c r="B174">
        <v>43.68</v>
      </c>
      <c r="C174" t="s">
        <v>30</v>
      </c>
      <c r="D174">
        <v>6158731</v>
      </c>
      <c r="E174" s="1">
        <v>43108.166666666664</v>
      </c>
      <c r="F174">
        <v>2018</v>
      </c>
      <c r="G174">
        <v>1</v>
      </c>
      <c r="H174">
        <v>8</v>
      </c>
      <c r="I174" s="2">
        <v>0.16666666666666666</v>
      </c>
      <c r="J174">
        <v>-2.5</v>
      </c>
      <c r="L174">
        <v>-4.5999999999999996</v>
      </c>
      <c r="N174">
        <v>85</v>
      </c>
      <c r="R174">
        <v>20</v>
      </c>
      <c r="T174">
        <v>16</v>
      </c>
      <c r="V174">
        <v>8.1</v>
      </c>
      <c r="X174">
        <v>99.19</v>
      </c>
      <c r="AB174">
        <v>-8</v>
      </c>
      <c r="AD174" t="s">
        <v>36</v>
      </c>
    </row>
    <row r="175" spans="1:30" x14ac:dyDescent="0.35">
      <c r="A175">
        <v>-79.63</v>
      </c>
      <c r="B175">
        <v>43.68</v>
      </c>
      <c r="C175" t="s">
        <v>30</v>
      </c>
      <c r="D175">
        <v>6158731</v>
      </c>
      <c r="E175" s="1">
        <v>43108.208333333336</v>
      </c>
      <c r="F175">
        <v>2018</v>
      </c>
      <c r="G175">
        <v>1</v>
      </c>
      <c r="H175">
        <v>8</v>
      </c>
      <c r="I175" s="2">
        <v>0.20833333333333334</v>
      </c>
      <c r="J175">
        <v>-2.2999999999999998</v>
      </c>
      <c r="L175">
        <v>-4.3</v>
      </c>
      <c r="N175">
        <v>86</v>
      </c>
      <c r="R175">
        <v>20</v>
      </c>
      <c r="T175">
        <v>14</v>
      </c>
      <c r="V175">
        <v>8.1</v>
      </c>
      <c r="X175">
        <v>99.1</v>
      </c>
      <c r="AB175">
        <v>-7</v>
      </c>
      <c r="AD175" t="s">
        <v>36</v>
      </c>
    </row>
    <row r="176" spans="1:30" x14ac:dyDescent="0.35">
      <c r="A176">
        <v>-79.63</v>
      </c>
      <c r="B176">
        <v>43.68</v>
      </c>
      <c r="C176" t="s">
        <v>30</v>
      </c>
      <c r="D176">
        <v>6158731</v>
      </c>
      <c r="E176" s="1">
        <v>43108.25</v>
      </c>
      <c r="F176">
        <v>2018</v>
      </c>
      <c r="G176">
        <v>1</v>
      </c>
      <c r="H176">
        <v>8</v>
      </c>
      <c r="I176" s="2">
        <v>0.25</v>
      </c>
      <c r="J176">
        <v>-2.2999999999999998</v>
      </c>
      <c r="L176">
        <v>-4.2</v>
      </c>
      <c r="N176">
        <v>87</v>
      </c>
      <c r="R176">
        <v>20</v>
      </c>
      <c r="T176">
        <v>13</v>
      </c>
      <c r="V176">
        <v>6.4</v>
      </c>
      <c r="X176">
        <v>99.04</v>
      </c>
      <c r="AB176">
        <v>-7</v>
      </c>
      <c r="AD176" t="s">
        <v>36</v>
      </c>
    </row>
    <row r="177" spans="1:30" x14ac:dyDescent="0.35">
      <c r="A177">
        <v>-79.63</v>
      </c>
      <c r="B177">
        <v>43.68</v>
      </c>
      <c r="C177" t="s">
        <v>30</v>
      </c>
      <c r="D177">
        <v>6158731</v>
      </c>
      <c r="E177" s="1">
        <v>43108.291666666664</v>
      </c>
      <c r="F177">
        <v>2018</v>
      </c>
      <c r="G177">
        <v>1</v>
      </c>
      <c r="H177">
        <v>8</v>
      </c>
      <c r="I177" s="2">
        <v>0.29166666666666669</v>
      </c>
      <c r="J177">
        <v>-2.4</v>
      </c>
      <c r="L177">
        <v>-4</v>
      </c>
      <c r="N177">
        <v>89</v>
      </c>
      <c r="R177">
        <v>20</v>
      </c>
      <c r="T177">
        <v>14</v>
      </c>
      <c r="V177">
        <v>1.2</v>
      </c>
      <c r="X177">
        <v>98.94</v>
      </c>
      <c r="AB177">
        <v>-7</v>
      </c>
      <c r="AD177" t="s">
        <v>36</v>
      </c>
    </row>
    <row r="178" spans="1:30" x14ac:dyDescent="0.35">
      <c r="A178">
        <v>-79.63</v>
      </c>
      <c r="B178">
        <v>43.68</v>
      </c>
      <c r="C178" t="s">
        <v>30</v>
      </c>
      <c r="D178">
        <v>6158731</v>
      </c>
      <c r="E178" s="1">
        <v>43108.333333333336</v>
      </c>
      <c r="F178">
        <v>2018</v>
      </c>
      <c r="G178">
        <v>1</v>
      </c>
      <c r="H178">
        <v>8</v>
      </c>
      <c r="I178" s="2">
        <v>0.33333333333333331</v>
      </c>
      <c r="J178">
        <v>-1.9</v>
      </c>
      <c r="L178">
        <v>-3.3</v>
      </c>
      <c r="N178">
        <v>90</v>
      </c>
      <c r="R178">
        <v>20</v>
      </c>
      <c r="T178">
        <v>15</v>
      </c>
      <c r="V178">
        <v>0.6</v>
      </c>
      <c r="X178">
        <v>98.84</v>
      </c>
      <c r="AB178">
        <v>-7</v>
      </c>
      <c r="AD178" t="s">
        <v>43</v>
      </c>
    </row>
    <row r="179" spans="1:30" x14ac:dyDescent="0.35">
      <c r="A179">
        <v>-79.63</v>
      </c>
      <c r="B179">
        <v>43.68</v>
      </c>
      <c r="C179" t="s">
        <v>30</v>
      </c>
      <c r="D179">
        <v>6158731</v>
      </c>
      <c r="E179" s="1">
        <v>43108.375</v>
      </c>
      <c r="F179">
        <v>2018</v>
      </c>
      <c r="G179">
        <v>1</v>
      </c>
      <c r="H179">
        <v>8</v>
      </c>
      <c r="I179" s="2">
        <v>0.375</v>
      </c>
      <c r="J179">
        <v>-1.1000000000000001</v>
      </c>
      <c r="L179">
        <v>-2.5</v>
      </c>
      <c r="N179">
        <v>90</v>
      </c>
      <c r="R179">
        <v>21</v>
      </c>
      <c r="T179">
        <v>21</v>
      </c>
      <c r="V179">
        <v>9.6999999999999993</v>
      </c>
      <c r="X179">
        <v>98.8</v>
      </c>
      <c r="AB179">
        <v>-7</v>
      </c>
      <c r="AD179" t="s">
        <v>36</v>
      </c>
    </row>
    <row r="180" spans="1:30" x14ac:dyDescent="0.35">
      <c r="A180">
        <v>-79.63</v>
      </c>
      <c r="B180">
        <v>43.68</v>
      </c>
      <c r="C180" t="s">
        <v>30</v>
      </c>
      <c r="D180">
        <v>6158731</v>
      </c>
      <c r="E180" s="1">
        <v>43108.416666666664</v>
      </c>
      <c r="F180">
        <v>2018</v>
      </c>
      <c r="G180">
        <v>1</v>
      </c>
      <c r="H180">
        <v>8</v>
      </c>
      <c r="I180" s="2">
        <v>0.41666666666666669</v>
      </c>
      <c r="J180">
        <v>0</v>
      </c>
      <c r="L180">
        <v>-1.8</v>
      </c>
      <c r="N180">
        <v>88</v>
      </c>
      <c r="R180">
        <v>21</v>
      </c>
      <c r="T180">
        <v>20</v>
      </c>
      <c r="V180">
        <v>12.9</v>
      </c>
      <c r="X180">
        <v>98.81</v>
      </c>
      <c r="AB180">
        <v>-5</v>
      </c>
      <c r="AD180" t="s">
        <v>44</v>
      </c>
    </row>
    <row r="181" spans="1:30" x14ac:dyDescent="0.35">
      <c r="A181">
        <v>-79.63</v>
      </c>
      <c r="B181">
        <v>43.68</v>
      </c>
      <c r="C181" t="s">
        <v>30</v>
      </c>
      <c r="D181">
        <v>6158731</v>
      </c>
      <c r="E181" s="1">
        <v>43108.458333333336</v>
      </c>
      <c r="F181">
        <v>2018</v>
      </c>
      <c r="G181">
        <v>1</v>
      </c>
      <c r="H181">
        <v>8</v>
      </c>
      <c r="I181" s="2">
        <v>0.45833333333333331</v>
      </c>
      <c r="J181">
        <v>1.1000000000000001</v>
      </c>
      <c r="L181">
        <v>-0.9</v>
      </c>
      <c r="N181">
        <v>86</v>
      </c>
      <c r="R181">
        <v>22</v>
      </c>
      <c r="T181">
        <v>24</v>
      </c>
      <c r="V181">
        <v>12.9</v>
      </c>
      <c r="X181">
        <v>98.8</v>
      </c>
      <c r="AD181" t="s">
        <v>44</v>
      </c>
    </row>
    <row r="182" spans="1:30" x14ac:dyDescent="0.35">
      <c r="A182">
        <v>-79.63</v>
      </c>
      <c r="B182">
        <v>43.68</v>
      </c>
      <c r="C182" t="s">
        <v>30</v>
      </c>
      <c r="D182">
        <v>6158731</v>
      </c>
      <c r="E182" s="1">
        <v>43108.5</v>
      </c>
      <c r="F182">
        <v>2018</v>
      </c>
      <c r="G182">
        <v>1</v>
      </c>
      <c r="H182">
        <v>8</v>
      </c>
      <c r="I182" s="2">
        <v>0.5</v>
      </c>
      <c r="J182">
        <v>1.2</v>
      </c>
      <c r="L182">
        <v>-0.9</v>
      </c>
      <c r="N182">
        <v>86</v>
      </c>
      <c r="R182">
        <v>23</v>
      </c>
      <c r="T182">
        <v>24</v>
      </c>
      <c r="V182">
        <v>6.4</v>
      </c>
      <c r="X182">
        <v>98.74</v>
      </c>
      <c r="AD182" t="s">
        <v>36</v>
      </c>
    </row>
    <row r="183" spans="1:30" x14ac:dyDescent="0.35">
      <c r="A183">
        <v>-79.63</v>
      </c>
      <c r="B183">
        <v>43.68</v>
      </c>
      <c r="C183" t="s">
        <v>30</v>
      </c>
      <c r="D183">
        <v>6158731</v>
      </c>
      <c r="E183" s="1">
        <v>43108.541666666664</v>
      </c>
      <c r="F183">
        <v>2018</v>
      </c>
      <c r="G183">
        <v>1</v>
      </c>
      <c r="H183">
        <v>8</v>
      </c>
      <c r="I183" s="2">
        <v>0.54166666666666663</v>
      </c>
      <c r="J183">
        <v>1.9</v>
      </c>
      <c r="L183">
        <v>-0.9</v>
      </c>
      <c r="N183">
        <v>82</v>
      </c>
      <c r="R183">
        <v>26</v>
      </c>
      <c r="T183">
        <v>26</v>
      </c>
      <c r="V183">
        <v>12.9</v>
      </c>
      <c r="X183">
        <v>98.74</v>
      </c>
      <c r="AD183" t="s">
        <v>37</v>
      </c>
    </row>
    <row r="184" spans="1:30" x14ac:dyDescent="0.35">
      <c r="A184">
        <v>-79.63</v>
      </c>
      <c r="B184">
        <v>43.68</v>
      </c>
      <c r="C184" t="s">
        <v>30</v>
      </c>
      <c r="D184">
        <v>6158731</v>
      </c>
      <c r="E184" s="1">
        <v>43108.583333333336</v>
      </c>
      <c r="F184">
        <v>2018</v>
      </c>
      <c r="G184">
        <v>1</v>
      </c>
      <c r="H184">
        <v>8</v>
      </c>
      <c r="I184" s="2">
        <v>0.58333333333333337</v>
      </c>
      <c r="J184">
        <v>1.8</v>
      </c>
      <c r="L184">
        <v>-1.5</v>
      </c>
      <c r="N184">
        <v>79</v>
      </c>
      <c r="R184">
        <v>26</v>
      </c>
      <c r="T184">
        <v>29</v>
      </c>
      <c r="V184">
        <v>12.9</v>
      </c>
      <c r="X184">
        <v>98.8</v>
      </c>
      <c r="AD184" t="s">
        <v>31</v>
      </c>
    </row>
    <row r="185" spans="1:30" x14ac:dyDescent="0.35">
      <c r="A185">
        <v>-79.63</v>
      </c>
      <c r="B185">
        <v>43.68</v>
      </c>
      <c r="C185" t="s">
        <v>30</v>
      </c>
      <c r="D185">
        <v>6158731</v>
      </c>
      <c r="E185" s="1">
        <v>43108.625</v>
      </c>
      <c r="F185">
        <v>2018</v>
      </c>
      <c r="G185">
        <v>1</v>
      </c>
      <c r="H185">
        <v>8</v>
      </c>
      <c r="I185" s="2">
        <v>0.625</v>
      </c>
      <c r="J185">
        <v>1.8</v>
      </c>
      <c r="L185">
        <v>-1.3</v>
      </c>
      <c r="N185">
        <v>80</v>
      </c>
      <c r="R185">
        <v>27</v>
      </c>
      <c r="T185">
        <v>35</v>
      </c>
      <c r="V185">
        <v>12.9</v>
      </c>
      <c r="X185">
        <v>98.82</v>
      </c>
      <c r="AD185" t="s">
        <v>45</v>
      </c>
    </row>
    <row r="186" spans="1:30" x14ac:dyDescent="0.35">
      <c r="A186">
        <v>-79.63</v>
      </c>
      <c r="B186">
        <v>43.68</v>
      </c>
      <c r="C186" t="s">
        <v>30</v>
      </c>
      <c r="D186">
        <v>6158731</v>
      </c>
      <c r="E186" s="1">
        <v>43108.666666666664</v>
      </c>
      <c r="F186">
        <v>2018</v>
      </c>
      <c r="G186">
        <v>1</v>
      </c>
      <c r="H186">
        <v>8</v>
      </c>
      <c r="I186" s="2">
        <v>0.66666666666666663</v>
      </c>
      <c r="J186">
        <v>1.8</v>
      </c>
      <c r="L186">
        <v>-1.9</v>
      </c>
      <c r="N186">
        <v>76</v>
      </c>
      <c r="R186">
        <v>27</v>
      </c>
      <c r="T186">
        <v>26</v>
      </c>
      <c r="V186">
        <v>16.100000000000001</v>
      </c>
      <c r="X186">
        <v>98.84</v>
      </c>
      <c r="AD186" t="s">
        <v>37</v>
      </c>
    </row>
    <row r="187" spans="1:30" x14ac:dyDescent="0.35">
      <c r="A187">
        <v>-79.63</v>
      </c>
      <c r="B187">
        <v>43.68</v>
      </c>
      <c r="C187" t="s">
        <v>30</v>
      </c>
      <c r="D187">
        <v>6158731</v>
      </c>
      <c r="E187" s="1">
        <v>43108.708333333336</v>
      </c>
      <c r="F187">
        <v>2018</v>
      </c>
      <c r="G187">
        <v>1</v>
      </c>
      <c r="H187">
        <v>8</v>
      </c>
      <c r="I187" s="2">
        <v>0.70833333333333337</v>
      </c>
      <c r="J187">
        <v>1.8</v>
      </c>
      <c r="L187">
        <v>-1.9</v>
      </c>
      <c r="N187">
        <v>77</v>
      </c>
      <c r="R187">
        <v>26</v>
      </c>
      <c r="T187">
        <v>23</v>
      </c>
      <c r="V187">
        <v>16.100000000000001</v>
      </c>
      <c r="X187">
        <v>98.91</v>
      </c>
      <c r="AD187" t="s">
        <v>31</v>
      </c>
    </row>
    <row r="188" spans="1:30" x14ac:dyDescent="0.35">
      <c r="A188">
        <v>-79.63</v>
      </c>
      <c r="B188">
        <v>43.68</v>
      </c>
      <c r="C188" t="s">
        <v>30</v>
      </c>
      <c r="D188">
        <v>6158731</v>
      </c>
      <c r="E188" s="1">
        <v>43108.75</v>
      </c>
      <c r="F188">
        <v>2018</v>
      </c>
      <c r="G188">
        <v>1</v>
      </c>
      <c r="H188">
        <v>8</v>
      </c>
      <c r="I188" s="2">
        <v>0.75</v>
      </c>
      <c r="J188">
        <v>2</v>
      </c>
      <c r="L188">
        <v>-1.9</v>
      </c>
      <c r="N188">
        <v>75</v>
      </c>
      <c r="R188">
        <v>25</v>
      </c>
      <c r="T188">
        <v>27</v>
      </c>
      <c r="V188">
        <v>16.100000000000001</v>
      </c>
      <c r="X188">
        <v>98.96</v>
      </c>
      <c r="AD188" t="s">
        <v>31</v>
      </c>
    </row>
    <row r="189" spans="1:30" x14ac:dyDescent="0.35">
      <c r="A189">
        <v>-79.63</v>
      </c>
      <c r="B189">
        <v>43.68</v>
      </c>
      <c r="C189" t="s">
        <v>30</v>
      </c>
      <c r="D189">
        <v>6158731</v>
      </c>
      <c r="E189" s="1">
        <v>43108.791666666664</v>
      </c>
      <c r="F189">
        <v>2018</v>
      </c>
      <c r="G189">
        <v>1</v>
      </c>
      <c r="H189">
        <v>8</v>
      </c>
      <c r="I189" s="2">
        <v>0.79166666666666663</v>
      </c>
      <c r="J189">
        <v>2.1</v>
      </c>
      <c r="L189">
        <v>-2.2999999999999998</v>
      </c>
      <c r="N189">
        <v>72</v>
      </c>
      <c r="R189">
        <v>27</v>
      </c>
      <c r="T189">
        <v>35</v>
      </c>
      <c r="V189">
        <v>24.1</v>
      </c>
      <c r="X189">
        <v>99.03</v>
      </c>
      <c r="AD189" t="s">
        <v>37</v>
      </c>
    </row>
    <row r="190" spans="1:30" x14ac:dyDescent="0.35">
      <c r="A190">
        <v>-79.63</v>
      </c>
      <c r="B190">
        <v>43.68</v>
      </c>
      <c r="C190" t="s">
        <v>30</v>
      </c>
      <c r="D190">
        <v>6158731</v>
      </c>
      <c r="E190" s="1">
        <v>43108.833333333336</v>
      </c>
      <c r="F190">
        <v>2018</v>
      </c>
      <c r="G190">
        <v>1</v>
      </c>
      <c r="H190">
        <v>8</v>
      </c>
      <c r="I190" s="2">
        <v>0.83333333333333337</v>
      </c>
      <c r="J190">
        <v>2</v>
      </c>
      <c r="L190">
        <v>-2.6</v>
      </c>
      <c r="N190">
        <v>72</v>
      </c>
      <c r="R190">
        <v>26</v>
      </c>
      <c r="T190">
        <v>25</v>
      </c>
      <c r="V190">
        <v>24.1</v>
      </c>
      <c r="X190">
        <v>99.05</v>
      </c>
      <c r="AD190" t="s">
        <v>31</v>
      </c>
    </row>
    <row r="191" spans="1:30" x14ac:dyDescent="0.35">
      <c r="A191">
        <v>-79.63</v>
      </c>
      <c r="B191">
        <v>43.68</v>
      </c>
      <c r="C191" t="s">
        <v>30</v>
      </c>
      <c r="D191">
        <v>6158731</v>
      </c>
      <c r="E191" s="1">
        <v>43108.875</v>
      </c>
      <c r="F191">
        <v>2018</v>
      </c>
      <c r="G191">
        <v>1</v>
      </c>
      <c r="H191">
        <v>8</v>
      </c>
      <c r="I191" s="2">
        <v>0.875</v>
      </c>
      <c r="J191">
        <v>1.9</v>
      </c>
      <c r="L191">
        <v>-2.9</v>
      </c>
      <c r="N191">
        <v>71</v>
      </c>
      <c r="R191">
        <v>27</v>
      </c>
      <c r="T191">
        <v>22</v>
      </c>
      <c r="V191">
        <v>24.1</v>
      </c>
      <c r="X191">
        <v>99.1</v>
      </c>
      <c r="AD191" t="s">
        <v>31</v>
      </c>
    </row>
    <row r="192" spans="1:30" x14ac:dyDescent="0.35">
      <c r="A192">
        <v>-79.63</v>
      </c>
      <c r="B192">
        <v>43.68</v>
      </c>
      <c r="C192" t="s">
        <v>30</v>
      </c>
      <c r="D192">
        <v>6158731</v>
      </c>
      <c r="E192" s="1">
        <v>43108.916666666664</v>
      </c>
      <c r="F192">
        <v>2018</v>
      </c>
      <c r="G192">
        <v>1</v>
      </c>
      <c r="H192">
        <v>8</v>
      </c>
      <c r="I192" s="2">
        <v>0.91666666666666663</v>
      </c>
      <c r="J192">
        <v>1.4</v>
      </c>
      <c r="L192">
        <v>-4</v>
      </c>
      <c r="N192">
        <v>67</v>
      </c>
      <c r="R192">
        <v>28</v>
      </c>
      <c r="T192">
        <v>31</v>
      </c>
      <c r="V192">
        <v>24.1</v>
      </c>
      <c r="X192">
        <v>99.13</v>
      </c>
      <c r="AD192" t="s">
        <v>37</v>
      </c>
    </row>
    <row r="193" spans="1:30" x14ac:dyDescent="0.35">
      <c r="A193">
        <v>-79.63</v>
      </c>
      <c r="B193">
        <v>43.68</v>
      </c>
      <c r="C193" t="s">
        <v>30</v>
      </c>
      <c r="D193">
        <v>6158731</v>
      </c>
      <c r="E193" s="1">
        <v>43108.958333333336</v>
      </c>
      <c r="F193">
        <v>2018</v>
      </c>
      <c r="G193">
        <v>1</v>
      </c>
      <c r="H193">
        <v>8</v>
      </c>
      <c r="I193" s="2">
        <v>0.95833333333333337</v>
      </c>
      <c r="J193">
        <v>1</v>
      </c>
      <c r="L193">
        <v>-4.5</v>
      </c>
      <c r="N193">
        <v>67</v>
      </c>
      <c r="R193">
        <v>28</v>
      </c>
      <c r="T193">
        <v>32</v>
      </c>
      <c r="V193">
        <v>24.1</v>
      </c>
      <c r="X193">
        <v>99.23</v>
      </c>
      <c r="AD193" t="s">
        <v>31</v>
      </c>
    </row>
    <row r="194" spans="1:30" x14ac:dyDescent="0.35">
      <c r="A194">
        <v>-79.63</v>
      </c>
      <c r="B194">
        <v>43.68</v>
      </c>
      <c r="C194" t="s">
        <v>30</v>
      </c>
      <c r="D194">
        <v>6158731</v>
      </c>
      <c r="E194" s="1">
        <v>43109</v>
      </c>
      <c r="F194">
        <v>2018</v>
      </c>
      <c r="G194">
        <v>1</v>
      </c>
      <c r="H194">
        <v>9</v>
      </c>
      <c r="I194" s="2">
        <v>0</v>
      </c>
      <c r="J194">
        <v>0.6</v>
      </c>
      <c r="L194">
        <v>-4.9000000000000004</v>
      </c>
      <c r="N194">
        <v>67</v>
      </c>
      <c r="R194">
        <v>28</v>
      </c>
      <c r="T194">
        <v>26</v>
      </c>
      <c r="V194">
        <v>24.1</v>
      </c>
      <c r="X194">
        <v>99.3</v>
      </c>
      <c r="AD194" t="s">
        <v>31</v>
      </c>
    </row>
    <row r="195" spans="1:30" x14ac:dyDescent="0.35">
      <c r="A195">
        <v>-79.63</v>
      </c>
      <c r="B195">
        <v>43.68</v>
      </c>
      <c r="C195" t="s">
        <v>30</v>
      </c>
      <c r="D195">
        <v>6158731</v>
      </c>
      <c r="E195" s="1">
        <v>43109.041666666664</v>
      </c>
      <c r="F195">
        <v>2018</v>
      </c>
      <c r="G195">
        <v>1</v>
      </c>
      <c r="H195">
        <v>9</v>
      </c>
      <c r="I195" s="2">
        <v>4.1666666666666664E-2</v>
      </c>
      <c r="J195">
        <v>0.2</v>
      </c>
      <c r="L195">
        <v>-5.3</v>
      </c>
      <c r="N195">
        <v>66</v>
      </c>
      <c r="R195">
        <v>26</v>
      </c>
      <c r="T195">
        <v>17</v>
      </c>
      <c r="V195">
        <v>24.1</v>
      </c>
      <c r="X195">
        <v>99.34</v>
      </c>
      <c r="AD195" t="s">
        <v>37</v>
      </c>
    </row>
    <row r="196" spans="1:30" x14ac:dyDescent="0.35">
      <c r="A196">
        <v>-79.63</v>
      </c>
      <c r="B196">
        <v>43.68</v>
      </c>
      <c r="C196" t="s">
        <v>30</v>
      </c>
      <c r="D196">
        <v>6158731</v>
      </c>
      <c r="E196" s="1">
        <v>43109.083333333336</v>
      </c>
      <c r="F196">
        <v>2018</v>
      </c>
      <c r="G196">
        <v>1</v>
      </c>
      <c r="H196">
        <v>9</v>
      </c>
      <c r="I196" s="2">
        <v>8.3333333333333329E-2</v>
      </c>
      <c r="J196">
        <v>0.1</v>
      </c>
      <c r="L196">
        <v>-4.8</v>
      </c>
      <c r="N196">
        <v>70</v>
      </c>
      <c r="R196">
        <v>25</v>
      </c>
      <c r="T196">
        <v>18</v>
      </c>
      <c r="V196">
        <v>24.1</v>
      </c>
      <c r="X196">
        <v>99.42</v>
      </c>
      <c r="AD196" t="s">
        <v>36</v>
      </c>
    </row>
    <row r="197" spans="1:30" x14ac:dyDescent="0.35">
      <c r="A197">
        <v>-79.63</v>
      </c>
      <c r="B197">
        <v>43.68</v>
      </c>
      <c r="C197" t="s">
        <v>30</v>
      </c>
      <c r="D197">
        <v>6158731</v>
      </c>
      <c r="E197" s="1">
        <v>43109.125</v>
      </c>
      <c r="F197">
        <v>2018</v>
      </c>
      <c r="G197">
        <v>1</v>
      </c>
      <c r="H197">
        <v>9</v>
      </c>
      <c r="I197" s="2">
        <v>0.125</v>
      </c>
      <c r="J197">
        <v>0.5</v>
      </c>
      <c r="L197">
        <v>-4.4000000000000004</v>
      </c>
      <c r="N197">
        <v>70</v>
      </c>
      <c r="R197">
        <v>25</v>
      </c>
      <c r="T197">
        <v>22</v>
      </c>
      <c r="V197">
        <v>24.1</v>
      </c>
      <c r="X197">
        <v>99.5</v>
      </c>
      <c r="AD197" t="s">
        <v>31</v>
      </c>
    </row>
    <row r="198" spans="1:30" x14ac:dyDescent="0.35">
      <c r="A198">
        <v>-79.63</v>
      </c>
      <c r="B198">
        <v>43.68</v>
      </c>
      <c r="C198" t="s">
        <v>30</v>
      </c>
      <c r="D198">
        <v>6158731</v>
      </c>
      <c r="E198" s="1">
        <v>43109.166666666664</v>
      </c>
      <c r="F198">
        <v>2018</v>
      </c>
      <c r="G198">
        <v>1</v>
      </c>
      <c r="H198">
        <v>9</v>
      </c>
      <c r="I198" s="2">
        <v>0.16666666666666666</v>
      </c>
      <c r="J198">
        <v>0.4</v>
      </c>
      <c r="L198">
        <v>-3.9</v>
      </c>
      <c r="N198">
        <v>73</v>
      </c>
      <c r="R198">
        <v>26</v>
      </c>
      <c r="T198">
        <v>21</v>
      </c>
      <c r="V198">
        <v>24.1</v>
      </c>
      <c r="X198">
        <v>99.56</v>
      </c>
      <c r="AD198" t="s">
        <v>37</v>
      </c>
    </row>
    <row r="199" spans="1:30" x14ac:dyDescent="0.35">
      <c r="A199">
        <v>-79.63</v>
      </c>
      <c r="B199">
        <v>43.68</v>
      </c>
      <c r="C199" t="s">
        <v>30</v>
      </c>
      <c r="D199">
        <v>6158731</v>
      </c>
      <c r="E199" s="1">
        <v>43109.208333333336</v>
      </c>
      <c r="F199">
        <v>2018</v>
      </c>
      <c r="G199">
        <v>1</v>
      </c>
      <c r="H199">
        <v>9</v>
      </c>
      <c r="I199" s="2">
        <v>0.20833333333333334</v>
      </c>
      <c r="J199">
        <v>-0.4</v>
      </c>
      <c r="L199">
        <v>-4.3</v>
      </c>
      <c r="N199">
        <v>75</v>
      </c>
      <c r="R199">
        <v>32</v>
      </c>
      <c r="T199">
        <v>22</v>
      </c>
      <c r="V199">
        <v>24.1</v>
      </c>
      <c r="X199">
        <v>99.68</v>
      </c>
      <c r="AB199">
        <v>-6</v>
      </c>
      <c r="AD199" t="s">
        <v>31</v>
      </c>
    </row>
    <row r="200" spans="1:30" x14ac:dyDescent="0.35">
      <c r="A200">
        <v>-79.63</v>
      </c>
      <c r="B200">
        <v>43.68</v>
      </c>
      <c r="C200" t="s">
        <v>30</v>
      </c>
      <c r="D200">
        <v>6158731</v>
      </c>
      <c r="E200" s="1">
        <v>43109.25</v>
      </c>
      <c r="F200">
        <v>2018</v>
      </c>
      <c r="G200">
        <v>1</v>
      </c>
      <c r="H200">
        <v>9</v>
      </c>
      <c r="I200" s="2">
        <v>0.25</v>
      </c>
      <c r="J200">
        <v>-0.6</v>
      </c>
      <c r="L200">
        <v>-6</v>
      </c>
      <c r="N200">
        <v>67</v>
      </c>
      <c r="R200">
        <v>31</v>
      </c>
      <c r="T200">
        <v>29</v>
      </c>
      <c r="V200">
        <v>24.1</v>
      </c>
      <c r="X200">
        <v>99.78</v>
      </c>
      <c r="AB200">
        <v>-7</v>
      </c>
      <c r="AD200" t="s">
        <v>31</v>
      </c>
    </row>
    <row r="201" spans="1:30" x14ac:dyDescent="0.35">
      <c r="A201">
        <v>-79.63</v>
      </c>
      <c r="B201">
        <v>43.68</v>
      </c>
      <c r="C201" t="s">
        <v>30</v>
      </c>
      <c r="D201">
        <v>6158731</v>
      </c>
      <c r="E201" s="1">
        <v>43109.291666666664</v>
      </c>
      <c r="F201">
        <v>2018</v>
      </c>
      <c r="G201">
        <v>1</v>
      </c>
      <c r="H201">
        <v>9</v>
      </c>
      <c r="I201" s="2">
        <v>0.29166666666666669</v>
      </c>
      <c r="J201">
        <v>-1.3</v>
      </c>
      <c r="L201">
        <v>-6.8</v>
      </c>
      <c r="N201">
        <v>66</v>
      </c>
      <c r="R201">
        <v>30</v>
      </c>
      <c r="T201">
        <v>14</v>
      </c>
      <c r="V201">
        <v>24.1</v>
      </c>
      <c r="X201">
        <v>99.85</v>
      </c>
      <c r="AB201">
        <v>-6</v>
      </c>
      <c r="AD201" t="s">
        <v>34</v>
      </c>
    </row>
    <row r="202" spans="1:30" x14ac:dyDescent="0.35">
      <c r="A202">
        <v>-79.63</v>
      </c>
      <c r="B202">
        <v>43.68</v>
      </c>
      <c r="C202" t="s">
        <v>30</v>
      </c>
      <c r="D202">
        <v>6158731</v>
      </c>
      <c r="E202" s="1">
        <v>43109.333333333336</v>
      </c>
      <c r="F202">
        <v>2018</v>
      </c>
      <c r="G202">
        <v>1</v>
      </c>
      <c r="H202">
        <v>9</v>
      </c>
      <c r="I202" s="2">
        <v>0.33333333333333331</v>
      </c>
      <c r="J202">
        <v>-1.2</v>
      </c>
      <c r="L202">
        <v>-6.5</v>
      </c>
      <c r="N202">
        <v>68</v>
      </c>
      <c r="R202">
        <v>27</v>
      </c>
      <c r="T202">
        <v>22</v>
      </c>
      <c r="V202">
        <v>24.1</v>
      </c>
      <c r="X202">
        <v>99.96</v>
      </c>
      <c r="AB202">
        <v>-7</v>
      </c>
      <c r="AD202" t="s">
        <v>31</v>
      </c>
    </row>
    <row r="203" spans="1:30" x14ac:dyDescent="0.35">
      <c r="A203">
        <v>-79.63</v>
      </c>
      <c r="B203">
        <v>43.68</v>
      </c>
      <c r="C203" t="s">
        <v>30</v>
      </c>
      <c r="D203">
        <v>6158731</v>
      </c>
      <c r="E203" s="1">
        <v>43109.375</v>
      </c>
      <c r="F203">
        <v>2018</v>
      </c>
      <c r="G203">
        <v>1</v>
      </c>
      <c r="H203">
        <v>9</v>
      </c>
      <c r="I203" s="2">
        <v>0.375</v>
      </c>
      <c r="J203">
        <v>-1.1000000000000001</v>
      </c>
      <c r="L203">
        <v>-6.6</v>
      </c>
      <c r="N203">
        <v>66</v>
      </c>
      <c r="R203">
        <v>28</v>
      </c>
      <c r="T203">
        <v>16</v>
      </c>
      <c r="V203">
        <v>24.1</v>
      </c>
      <c r="X203">
        <v>100.08</v>
      </c>
      <c r="AB203">
        <v>-6</v>
      </c>
      <c r="AD203" t="s">
        <v>31</v>
      </c>
    </row>
    <row r="204" spans="1:30" x14ac:dyDescent="0.35">
      <c r="A204">
        <v>-79.63</v>
      </c>
      <c r="B204">
        <v>43.68</v>
      </c>
      <c r="C204" t="s">
        <v>30</v>
      </c>
      <c r="D204">
        <v>6158731</v>
      </c>
      <c r="E204" s="1">
        <v>43109.416666666664</v>
      </c>
      <c r="F204">
        <v>2018</v>
      </c>
      <c r="G204">
        <v>1</v>
      </c>
      <c r="H204">
        <v>9</v>
      </c>
      <c r="I204" s="2">
        <v>0.41666666666666669</v>
      </c>
      <c r="J204">
        <v>-0.8</v>
      </c>
      <c r="L204">
        <v>-6.6</v>
      </c>
      <c r="N204">
        <v>65</v>
      </c>
      <c r="R204">
        <v>30</v>
      </c>
      <c r="T204">
        <v>19</v>
      </c>
      <c r="V204">
        <v>24.1</v>
      </c>
      <c r="X204">
        <v>100.17</v>
      </c>
      <c r="AB204">
        <v>-6</v>
      </c>
      <c r="AD204" t="s">
        <v>37</v>
      </c>
    </row>
    <row r="205" spans="1:30" x14ac:dyDescent="0.35">
      <c r="A205">
        <v>-79.63</v>
      </c>
      <c r="B205">
        <v>43.68</v>
      </c>
      <c r="C205" t="s">
        <v>30</v>
      </c>
      <c r="D205">
        <v>6158731</v>
      </c>
      <c r="E205" s="1">
        <v>43109.458333333336</v>
      </c>
      <c r="F205">
        <v>2018</v>
      </c>
      <c r="G205">
        <v>1</v>
      </c>
      <c r="H205">
        <v>9</v>
      </c>
      <c r="I205" s="2">
        <v>0.45833333333333331</v>
      </c>
      <c r="J205">
        <v>-1.1000000000000001</v>
      </c>
      <c r="L205">
        <v>-6.3</v>
      </c>
      <c r="N205">
        <v>67</v>
      </c>
      <c r="R205">
        <v>26</v>
      </c>
      <c r="T205">
        <v>20</v>
      </c>
      <c r="V205">
        <v>24.1</v>
      </c>
      <c r="X205">
        <v>100.24</v>
      </c>
      <c r="AB205">
        <v>-7</v>
      </c>
      <c r="AD205" t="s">
        <v>31</v>
      </c>
    </row>
    <row r="206" spans="1:30" x14ac:dyDescent="0.35">
      <c r="A206">
        <v>-79.63</v>
      </c>
      <c r="B206">
        <v>43.68</v>
      </c>
      <c r="C206" t="s">
        <v>30</v>
      </c>
      <c r="D206">
        <v>6158731</v>
      </c>
      <c r="E206" s="1">
        <v>43109.5</v>
      </c>
      <c r="F206">
        <v>2018</v>
      </c>
      <c r="G206">
        <v>1</v>
      </c>
      <c r="H206">
        <v>9</v>
      </c>
      <c r="I206" s="2">
        <v>0.5</v>
      </c>
      <c r="J206">
        <v>-1.2</v>
      </c>
      <c r="L206">
        <v>-6.3</v>
      </c>
      <c r="N206">
        <v>68</v>
      </c>
      <c r="R206">
        <v>26</v>
      </c>
      <c r="T206">
        <v>21</v>
      </c>
      <c r="V206">
        <v>24.1</v>
      </c>
      <c r="X206">
        <v>100.26</v>
      </c>
      <c r="AB206">
        <v>-7</v>
      </c>
      <c r="AD206" t="s">
        <v>31</v>
      </c>
    </row>
    <row r="207" spans="1:30" x14ac:dyDescent="0.35">
      <c r="A207">
        <v>-79.63</v>
      </c>
      <c r="B207">
        <v>43.68</v>
      </c>
      <c r="C207" t="s">
        <v>30</v>
      </c>
      <c r="D207">
        <v>6158731</v>
      </c>
      <c r="E207" s="1">
        <v>43109.541666666664</v>
      </c>
      <c r="F207">
        <v>2018</v>
      </c>
      <c r="G207">
        <v>1</v>
      </c>
      <c r="H207">
        <v>9</v>
      </c>
      <c r="I207" s="2">
        <v>0.54166666666666663</v>
      </c>
      <c r="J207">
        <v>-0.9</v>
      </c>
      <c r="L207">
        <v>-5.9</v>
      </c>
      <c r="N207">
        <v>69</v>
      </c>
      <c r="R207">
        <v>28</v>
      </c>
      <c r="T207">
        <v>22</v>
      </c>
      <c r="V207">
        <v>24.1</v>
      </c>
      <c r="X207">
        <v>100.26</v>
      </c>
      <c r="AB207">
        <v>-7</v>
      </c>
      <c r="AD207" t="s">
        <v>37</v>
      </c>
    </row>
    <row r="208" spans="1:30" x14ac:dyDescent="0.35">
      <c r="A208">
        <v>-79.63</v>
      </c>
      <c r="B208">
        <v>43.68</v>
      </c>
      <c r="C208" t="s">
        <v>30</v>
      </c>
      <c r="D208">
        <v>6158731</v>
      </c>
      <c r="E208" s="1">
        <v>43109.583333333336</v>
      </c>
      <c r="F208">
        <v>2018</v>
      </c>
      <c r="G208">
        <v>1</v>
      </c>
      <c r="H208">
        <v>9</v>
      </c>
      <c r="I208" s="2">
        <v>0.58333333333333337</v>
      </c>
      <c r="J208">
        <v>-0.8</v>
      </c>
      <c r="L208">
        <v>-6</v>
      </c>
      <c r="N208">
        <v>68</v>
      </c>
      <c r="R208">
        <v>28</v>
      </c>
      <c r="T208">
        <v>21</v>
      </c>
      <c r="V208">
        <v>24.1</v>
      </c>
      <c r="X208">
        <v>100.31</v>
      </c>
      <c r="AB208">
        <v>-6</v>
      </c>
      <c r="AD208" t="s">
        <v>31</v>
      </c>
    </row>
    <row r="209" spans="1:30" x14ac:dyDescent="0.35">
      <c r="A209">
        <v>-79.63</v>
      </c>
      <c r="B209">
        <v>43.68</v>
      </c>
      <c r="C209" t="s">
        <v>30</v>
      </c>
      <c r="D209">
        <v>6158731</v>
      </c>
      <c r="E209" s="1">
        <v>43109.625</v>
      </c>
      <c r="F209">
        <v>2018</v>
      </c>
      <c r="G209">
        <v>1</v>
      </c>
      <c r="H209">
        <v>9</v>
      </c>
      <c r="I209" s="2">
        <v>0.625</v>
      </c>
      <c r="J209">
        <v>-0.8</v>
      </c>
      <c r="L209">
        <v>-6</v>
      </c>
      <c r="N209">
        <v>68</v>
      </c>
      <c r="R209">
        <v>27</v>
      </c>
      <c r="T209">
        <v>19</v>
      </c>
      <c r="V209">
        <v>24.1</v>
      </c>
      <c r="X209">
        <v>100.37</v>
      </c>
      <c r="AB209">
        <v>-6</v>
      </c>
      <c r="AD209" t="s">
        <v>31</v>
      </c>
    </row>
    <row r="210" spans="1:30" x14ac:dyDescent="0.35">
      <c r="A210">
        <v>-79.63</v>
      </c>
      <c r="B210">
        <v>43.68</v>
      </c>
      <c r="C210" t="s">
        <v>30</v>
      </c>
      <c r="D210">
        <v>6158731</v>
      </c>
      <c r="E210" s="1">
        <v>43109.666666666664</v>
      </c>
      <c r="F210">
        <v>2018</v>
      </c>
      <c r="G210">
        <v>1</v>
      </c>
      <c r="H210">
        <v>9</v>
      </c>
      <c r="I210" s="2">
        <v>0.66666666666666663</v>
      </c>
      <c r="J210">
        <v>-1</v>
      </c>
      <c r="L210">
        <v>-6</v>
      </c>
      <c r="N210">
        <v>69</v>
      </c>
      <c r="R210">
        <v>27</v>
      </c>
      <c r="T210">
        <v>17</v>
      </c>
      <c r="V210">
        <v>24.1</v>
      </c>
      <c r="X210">
        <v>100.47</v>
      </c>
      <c r="AB210">
        <v>-6</v>
      </c>
      <c r="AD210" t="s">
        <v>37</v>
      </c>
    </row>
    <row r="211" spans="1:30" x14ac:dyDescent="0.35">
      <c r="A211">
        <v>-79.63</v>
      </c>
      <c r="B211">
        <v>43.68</v>
      </c>
      <c r="C211" t="s">
        <v>30</v>
      </c>
      <c r="D211">
        <v>6158731</v>
      </c>
      <c r="E211" s="1">
        <v>43109.708333333336</v>
      </c>
      <c r="F211">
        <v>2018</v>
      </c>
      <c r="G211">
        <v>1</v>
      </c>
      <c r="H211">
        <v>9</v>
      </c>
      <c r="I211" s="2">
        <v>0.70833333333333337</v>
      </c>
      <c r="J211">
        <v>-0.9</v>
      </c>
      <c r="L211">
        <v>-6.2</v>
      </c>
      <c r="N211">
        <v>67</v>
      </c>
      <c r="R211">
        <v>28</v>
      </c>
      <c r="T211">
        <v>13</v>
      </c>
      <c r="V211">
        <v>24.1</v>
      </c>
      <c r="X211">
        <v>100.53</v>
      </c>
      <c r="AB211">
        <v>-5</v>
      </c>
      <c r="AD211" t="s">
        <v>31</v>
      </c>
    </row>
    <row r="212" spans="1:30" x14ac:dyDescent="0.35">
      <c r="A212">
        <v>-79.63</v>
      </c>
      <c r="B212">
        <v>43.68</v>
      </c>
      <c r="C212" t="s">
        <v>30</v>
      </c>
      <c r="D212">
        <v>6158731</v>
      </c>
      <c r="E212" s="1">
        <v>43109.75</v>
      </c>
      <c r="F212">
        <v>2018</v>
      </c>
      <c r="G212">
        <v>1</v>
      </c>
      <c r="H212">
        <v>9</v>
      </c>
      <c r="I212" s="2">
        <v>0.75</v>
      </c>
      <c r="J212">
        <v>-1.1000000000000001</v>
      </c>
      <c r="L212">
        <v>-6.4</v>
      </c>
      <c r="N212">
        <v>67</v>
      </c>
      <c r="R212">
        <v>29</v>
      </c>
      <c r="T212">
        <v>12</v>
      </c>
      <c r="V212">
        <v>24.1</v>
      </c>
      <c r="X212">
        <v>100.57</v>
      </c>
      <c r="AB212">
        <v>-5</v>
      </c>
      <c r="AD212" t="s">
        <v>31</v>
      </c>
    </row>
    <row r="213" spans="1:30" x14ac:dyDescent="0.35">
      <c r="A213">
        <v>-79.63</v>
      </c>
      <c r="B213">
        <v>43.68</v>
      </c>
      <c r="C213" t="s">
        <v>30</v>
      </c>
      <c r="D213">
        <v>6158731</v>
      </c>
      <c r="E213" s="1">
        <v>43109.791666666664</v>
      </c>
      <c r="F213">
        <v>2018</v>
      </c>
      <c r="G213">
        <v>1</v>
      </c>
      <c r="H213">
        <v>9</v>
      </c>
      <c r="I213" s="2">
        <v>0.79166666666666663</v>
      </c>
      <c r="J213">
        <v>-1.2</v>
      </c>
      <c r="L213">
        <v>-6.5</v>
      </c>
      <c r="N213">
        <v>67</v>
      </c>
      <c r="R213">
        <v>26</v>
      </c>
      <c r="T213">
        <v>9</v>
      </c>
      <c r="V213">
        <v>24.1</v>
      </c>
      <c r="X213">
        <v>100.64</v>
      </c>
      <c r="AB213">
        <v>-4</v>
      </c>
      <c r="AD213" t="s">
        <v>37</v>
      </c>
    </row>
    <row r="214" spans="1:30" x14ac:dyDescent="0.35">
      <c r="A214">
        <v>-79.63</v>
      </c>
      <c r="B214">
        <v>43.68</v>
      </c>
      <c r="C214" t="s">
        <v>30</v>
      </c>
      <c r="D214">
        <v>6158731</v>
      </c>
      <c r="E214" s="1">
        <v>43109.833333333336</v>
      </c>
      <c r="F214">
        <v>2018</v>
      </c>
      <c r="G214">
        <v>1</v>
      </c>
      <c r="H214">
        <v>9</v>
      </c>
      <c r="I214" s="2">
        <v>0.83333333333333337</v>
      </c>
      <c r="J214">
        <v>-1.3</v>
      </c>
      <c r="L214">
        <v>-7.1</v>
      </c>
      <c r="N214">
        <v>65</v>
      </c>
      <c r="R214">
        <v>24</v>
      </c>
      <c r="T214">
        <v>8</v>
      </c>
      <c r="V214">
        <v>24.1</v>
      </c>
      <c r="X214">
        <v>100.67</v>
      </c>
      <c r="AB214">
        <v>-4</v>
      </c>
      <c r="AD214" t="s">
        <v>31</v>
      </c>
    </row>
    <row r="215" spans="1:30" x14ac:dyDescent="0.35">
      <c r="A215">
        <v>-79.63</v>
      </c>
      <c r="B215">
        <v>43.68</v>
      </c>
      <c r="C215" t="s">
        <v>30</v>
      </c>
      <c r="D215">
        <v>6158731</v>
      </c>
      <c r="E215" s="1">
        <v>43109.875</v>
      </c>
      <c r="F215">
        <v>2018</v>
      </c>
      <c r="G215">
        <v>1</v>
      </c>
      <c r="H215">
        <v>9</v>
      </c>
      <c r="I215" s="2">
        <v>0.875</v>
      </c>
      <c r="J215">
        <v>-1.8</v>
      </c>
      <c r="L215">
        <v>-6.7</v>
      </c>
      <c r="N215">
        <v>69</v>
      </c>
      <c r="R215">
        <v>27</v>
      </c>
      <c r="T215">
        <v>8</v>
      </c>
      <c r="V215">
        <v>24.1</v>
      </c>
      <c r="X215">
        <v>100.67</v>
      </c>
      <c r="AB215">
        <v>-5</v>
      </c>
      <c r="AD215" t="s">
        <v>31</v>
      </c>
    </row>
    <row r="216" spans="1:30" x14ac:dyDescent="0.35">
      <c r="A216">
        <v>-79.63</v>
      </c>
      <c r="B216">
        <v>43.68</v>
      </c>
      <c r="C216" t="s">
        <v>30</v>
      </c>
      <c r="D216">
        <v>6158731</v>
      </c>
      <c r="E216" s="1">
        <v>43109.916666666664</v>
      </c>
      <c r="F216">
        <v>2018</v>
      </c>
      <c r="G216">
        <v>1</v>
      </c>
      <c r="H216">
        <v>9</v>
      </c>
      <c r="I216" s="2">
        <v>0.91666666666666663</v>
      </c>
      <c r="J216">
        <v>-1.6</v>
      </c>
      <c r="L216">
        <v>-6.7</v>
      </c>
      <c r="N216">
        <v>68</v>
      </c>
      <c r="R216">
        <v>36</v>
      </c>
      <c r="T216">
        <v>1</v>
      </c>
      <c r="V216">
        <v>24.1</v>
      </c>
      <c r="X216">
        <v>100.69</v>
      </c>
      <c r="AB216">
        <v>-2</v>
      </c>
      <c r="AD216" t="s">
        <v>37</v>
      </c>
    </row>
    <row r="217" spans="1:30" x14ac:dyDescent="0.35">
      <c r="A217">
        <v>-79.63</v>
      </c>
      <c r="B217">
        <v>43.68</v>
      </c>
      <c r="C217" t="s">
        <v>30</v>
      </c>
      <c r="D217">
        <v>6158731</v>
      </c>
      <c r="E217" s="1">
        <v>43109.958333333336</v>
      </c>
      <c r="F217">
        <v>2018</v>
      </c>
      <c r="G217">
        <v>1</v>
      </c>
      <c r="H217">
        <v>9</v>
      </c>
      <c r="I217" s="2">
        <v>0.95833333333333337</v>
      </c>
      <c r="J217">
        <v>-1.3</v>
      </c>
      <c r="L217">
        <v>-7.3</v>
      </c>
      <c r="N217">
        <v>64</v>
      </c>
      <c r="R217">
        <v>19</v>
      </c>
      <c r="T217">
        <v>6</v>
      </c>
      <c r="V217">
        <v>24.1</v>
      </c>
      <c r="X217">
        <v>100.67</v>
      </c>
      <c r="AB217">
        <v>-4</v>
      </c>
      <c r="AD217" t="s">
        <v>31</v>
      </c>
    </row>
    <row r="218" spans="1:30" x14ac:dyDescent="0.35">
      <c r="A218">
        <v>-79.63</v>
      </c>
      <c r="B218">
        <v>43.68</v>
      </c>
      <c r="C218" t="s">
        <v>30</v>
      </c>
      <c r="D218">
        <v>6158731</v>
      </c>
      <c r="E218" s="1">
        <v>43110</v>
      </c>
      <c r="F218">
        <v>2018</v>
      </c>
      <c r="G218">
        <v>1</v>
      </c>
      <c r="H218">
        <v>10</v>
      </c>
      <c r="I218" s="2">
        <v>0</v>
      </c>
      <c r="J218">
        <v>-1.5</v>
      </c>
      <c r="L218">
        <v>-7.6</v>
      </c>
      <c r="N218">
        <v>63</v>
      </c>
      <c r="R218">
        <v>21</v>
      </c>
      <c r="T218">
        <v>9</v>
      </c>
      <c r="V218">
        <v>24.1</v>
      </c>
      <c r="X218">
        <v>100.7</v>
      </c>
      <c r="AB218">
        <v>-5</v>
      </c>
      <c r="AD218" t="s">
        <v>31</v>
      </c>
    </row>
    <row r="219" spans="1:30" x14ac:dyDescent="0.35">
      <c r="A219">
        <v>-79.63</v>
      </c>
      <c r="B219">
        <v>43.68</v>
      </c>
      <c r="C219" t="s">
        <v>30</v>
      </c>
      <c r="D219">
        <v>6158731</v>
      </c>
      <c r="E219" s="1">
        <v>43110.041666666664</v>
      </c>
      <c r="F219">
        <v>2018</v>
      </c>
      <c r="G219">
        <v>1</v>
      </c>
      <c r="H219">
        <v>10</v>
      </c>
      <c r="I219" s="2">
        <v>4.1666666666666664E-2</v>
      </c>
      <c r="J219">
        <v>-2.5</v>
      </c>
      <c r="L219">
        <v>-8.1999999999999993</v>
      </c>
      <c r="N219">
        <v>65</v>
      </c>
      <c r="R219">
        <v>22</v>
      </c>
      <c r="T219">
        <v>7</v>
      </c>
      <c r="V219">
        <v>24.1</v>
      </c>
      <c r="X219">
        <v>100.68</v>
      </c>
      <c r="AB219">
        <v>-5</v>
      </c>
      <c r="AD219" t="s">
        <v>33</v>
      </c>
    </row>
    <row r="220" spans="1:30" x14ac:dyDescent="0.35">
      <c r="A220">
        <v>-79.63</v>
      </c>
      <c r="B220">
        <v>43.68</v>
      </c>
      <c r="C220" t="s">
        <v>30</v>
      </c>
      <c r="D220">
        <v>6158731</v>
      </c>
      <c r="E220" s="1">
        <v>43110.083333333336</v>
      </c>
      <c r="F220">
        <v>2018</v>
      </c>
      <c r="G220">
        <v>1</v>
      </c>
      <c r="H220">
        <v>10</v>
      </c>
      <c r="I220" s="2">
        <v>8.3333333333333329E-2</v>
      </c>
      <c r="J220">
        <v>-3.3</v>
      </c>
      <c r="L220">
        <v>-8.5</v>
      </c>
      <c r="N220">
        <v>67</v>
      </c>
      <c r="R220">
        <v>21</v>
      </c>
      <c r="T220">
        <v>8</v>
      </c>
      <c r="V220">
        <v>24.1</v>
      </c>
      <c r="X220">
        <v>100.67</v>
      </c>
      <c r="AB220">
        <v>-7</v>
      </c>
      <c r="AD220" t="s">
        <v>31</v>
      </c>
    </row>
    <row r="221" spans="1:30" x14ac:dyDescent="0.35">
      <c r="A221">
        <v>-79.63</v>
      </c>
      <c r="B221">
        <v>43.68</v>
      </c>
      <c r="C221" t="s">
        <v>30</v>
      </c>
      <c r="D221">
        <v>6158731</v>
      </c>
      <c r="E221" s="1">
        <v>43110.125</v>
      </c>
      <c r="F221">
        <v>2018</v>
      </c>
      <c r="G221">
        <v>1</v>
      </c>
      <c r="H221">
        <v>10</v>
      </c>
      <c r="I221" s="2">
        <v>0.125</v>
      </c>
      <c r="J221">
        <v>-3.5</v>
      </c>
      <c r="L221">
        <v>-8.5</v>
      </c>
      <c r="N221">
        <v>69</v>
      </c>
      <c r="R221">
        <v>19</v>
      </c>
      <c r="T221">
        <v>7</v>
      </c>
      <c r="V221">
        <v>24.1</v>
      </c>
      <c r="X221">
        <v>100.65</v>
      </c>
      <c r="AB221">
        <v>-6</v>
      </c>
      <c r="AD221" t="s">
        <v>31</v>
      </c>
    </row>
    <row r="222" spans="1:30" x14ac:dyDescent="0.35">
      <c r="A222">
        <v>-79.63</v>
      </c>
      <c r="B222">
        <v>43.68</v>
      </c>
      <c r="C222" t="s">
        <v>30</v>
      </c>
      <c r="D222">
        <v>6158731</v>
      </c>
      <c r="E222" s="1">
        <v>43110.166666666664</v>
      </c>
      <c r="F222">
        <v>2018</v>
      </c>
      <c r="G222">
        <v>1</v>
      </c>
      <c r="H222">
        <v>10</v>
      </c>
      <c r="I222" s="2">
        <v>0.16666666666666666</v>
      </c>
      <c r="J222">
        <v>-3.9</v>
      </c>
      <c r="L222">
        <v>-8.6</v>
      </c>
      <c r="N222">
        <v>70</v>
      </c>
      <c r="R222">
        <v>18</v>
      </c>
      <c r="T222">
        <v>3</v>
      </c>
      <c r="V222">
        <v>24.1</v>
      </c>
      <c r="X222">
        <v>100.6</v>
      </c>
      <c r="AB222">
        <v>-5</v>
      </c>
      <c r="AD222" t="s">
        <v>32</v>
      </c>
    </row>
    <row r="223" spans="1:30" x14ac:dyDescent="0.35">
      <c r="A223">
        <v>-79.63</v>
      </c>
      <c r="B223">
        <v>43.68</v>
      </c>
      <c r="C223" t="s">
        <v>30</v>
      </c>
      <c r="D223">
        <v>6158731</v>
      </c>
      <c r="E223" s="1">
        <v>43110.208333333336</v>
      </c>
      <c r="F223">
        <v>2018</v>
      </c>
      <c r="G223">
        <v>1</v>
      </c>
      <c r="H223">
        <v>10</v>
      </c>
      <c r="I223" s="2">
        <v>0.20833333333333334</v>
      </c>
      <c r="J223">
        <v>-4.7</v>
      </c>
      <c r="L223">
        <v>-8.6</v>
      </c>
      <c r="N223">
        <v>74</v>
      </c>
      <c r="R223">
        <v>36</v>
      </c>
      <c r="T223">
        <v>3</v>
      </c>
      <c r="V223">
        <v>24.1</v>
      </c>
      <c r="X223">
        <v>100.53</v>
      </c>
      <c r="AB223">
        <v>-6</v>
      </c>
      <c r="AD223" t="s">
        <v>31</v>
      </c>
    </row>
    <row r="224" spans="1:30" x14ac:dyDescent="0.35">
      <c r="A224">
        <v>-79.63</v>
      </c>
      <c r="B224">
        <v>43.68</v>
      </c>
      <c r="C224" t="s">
        <v>30</v>
      </c>
      <c r="D224">
        <v>6158731</v>
      </c>
      <c r="E224" s="1">
        <v>43110.25</v>
      </c>
      <c r="F224">
        <v>2018</v>
      </c>
      <c r="G224">
        <v>1</v>
      </c>
      <c r="H224">
        <v>10</v>
      </c>
      <c r="I224" s="2">
        <v>0.25</v>
      </c>
      <c r="J224">
        <v>-3.3</v>
      </c>
      <c r="L224">
        <v>-6.9</v>
      </c>
      <c r="N224">
        <v>77</v>
      </c>
      <c r="R224">
        <v>15</v>
      </c>
      <c r="T224">
        <v>7</v>
      </c>
      <c r="V224">
        <v>24.1</v>
      </c>
      <c r="X224">
        <v>100.46</v>
      </c>
      <c r="AB224">
        <v>-6</v>
      </c>
      <c r="AD224" t="s">
        <v>31</v>
      </c>
    </row>
    <row r="225" spans="1:30" x14ac:dyDescent="0.35">
      <c r="A225">
        <v>-79.63</v>
      </c>
      <c r="B225">
        <v>43.68</v>
      </c>
      <c r="C225" t="s">
        <v>30</v>
      </c>
      <c r="D225">
        <v>6158731</v>
      </c>
      <c r="E225" s="1">
        <v>43110.291666666664</v>
      </c>
      <c r="F225">
        <v>2018</v>
      </c>
      <c r="G225">
        <v>1</v>
      </c>
      <c r="H225">
        <v>10</v>
      </c>
      <c r="I225" s="2">
        <v>0.29166666666666669</v>
      </c>
      <c r="J225">
        <v>-3</v>
      </c>
      <c r="L225">
        <v>-5.7</v>
      </c>
      <c r="N225">
        <v>81</v>
      </c>
      <c r="R225">
        <v>13</v>
      </c>
      <c r="T225">
        <v>7</v>
      </c>
      <c r="V225">
        <v>19.3</v>
      </c>
      <c r="X225">
        <v>100.41</v>
      </c>
      <c r="AB225">
        <v>-6</v>
      </c>
      <c r="AD225" t="s">
        <v>33</v>
      </c>
    </row>
    <row r="226" spans="1:30" x14ac:dyDescent="0.35">
      <c r="A226">
        <v>-79.63</v>
      </c>
      <c r="B226">
        <v>43.68</v>
      </c>
      <c r="C226" t="s">
        <v>30</v>
      </c>
      <c r="D226">
        <v>6158731</v>
      </c>
      <c r="E226" s="1">
        <v>43110.333333333336</v>
      </c>
      <c r="F226">
        <v>2018</v>
      </c>
      <c r="G226">
        <v>1</v>
      </c>
      <c r="H226">
        <v>10</v>
      </c>
      <c r="I226" s="2">
        <v>0.33333333333333331</v>
      </c>
      <c r="J226">
        <v>-3</v>
      </c>
      <c r="L226">
        <v>-5.2</v>
      </c>
      <c r="N226">
        <v>85</v>
      </c>
      <c r="R226">
        <v>13</v>
      </c>
      <c r="T226">
        <v>8</v>
      </c>
      <c r="V226">
        <v>19.3</v>
      </c>
      <c r="X226">
        <v>100.37</v>
      </c>
      <c r="AB226">
        <v>-6</v>
      </c>
      <c r="AD226" t="s">
        <v>31</v>
      </c>
    </row>
    <row r="227" spans="1:30" x14ac:dyDescent="0.35">
      <c r="A227">
        <v>-79.63</v>
      </c>
      <c r="B227">
        <v>43.68</v>
      </c>
      <c r="C227" t="s">
        <v>30</v>
      </c>
      <c r="D227">
        <v>6158731</v>
      </c>
      <c r="E227" s="1">
        <v>43110.375</v>
      </c>
      <c r="F227">
        <v>2018</v>
      </c>
      <c r="G227">
        <v>1</v>
      </c>
      <c r="H227">
        <v>10</v>
      </c>
      <c r="I227" s="2">
        <v>0.375</v>
      </c>
      <c r="J227">
        <v>-1.7</v>
      </c>
      <c r="L227">
        <v>-4.2</v>
      </c>
      <c r="N227">
        <v>83</v>
      </c>
      <c r="R227">
        <v>14</v>
      </c>
      <c r="T227">
        <v>9</v>
      </c>
      <c r="V227">
        <v>19.3</v>
      </c>
      <c r="X227">
        <v>100.28</v>
      </c>
      <c r="AB227">
        <v>-5</v>
      </c>
      <c r="AD227" t="s">
        <v>31</v>
      </c>
    </row>
    <row r="228" spans="1:30" x14ac:dyDescent="0.35">
      <c r="A228">
        <v>-79.63</v>
      </c>
      <c r="B228">
        <v>43.68</v>
      </c>
      <c r="C228" t="s">
        <v>30</v>
      </c>
      <c r="D228">
        <v>6158731</v>
      </c>
      <c r="E228" s="1">
        <v>43110.416666666664</v>
      </c>
      <c r="F228">
        <v>2018</v>
      </c>
      <c r="G228">
        <v>1</v>
      </c>
      <c r="H228">
        <v>10</v>
      </c>
      <c r="I228" s="2">
        <v>0.41666666666666669</v>
      </c>
      <c r="J228">
        <v>-0.3</v>
      </c>
      <c r="L228">
        <v>-3.7</v>
      </c>
      <c r="N228">
        <v>78</v>
      </c>
      <c r="R228">
        <v>16</v>
      </c>
      <c r="T228">
        <v>14</v>
      </c>
      <c r="V228">
        <v>24.1</v>
      </c>
      <c r="X228">
        <v>100.31</v>
      </c>
      <c r="AB228">
        <v>-5</v>
      </c>
      <c r="AD228" t="s">
        <v>34</v>
      </c>
    </row>
    <row r="229" spans="1:30" x14ac:dyDescent="0.35">
      <c r="A229">
        <v>-79.63</v>
      </c>
      <c r="B229">
        <v>43.68</v>
      </c>
      <c r="C229" t="s">
        <v>30</v>
      </c>
      <c r="D229">
        <v>6158731</v>
      </c>
      <c r="E229" s="1">
        <v>43110.458333333336</v>
      </c>
      <c r="F229">
        <v>2018</v>
      </c>
      <c r="G229">
        <v>1</v>
      </c>
      <c r="H229">
        <v>10</v>
      </c>
      <c r="I229" s="2">
        <v>0.45833333333333331</v>
      </c>
      <c r="J229">
        <v>0</v>
      </c>
      <c r="L229">
        <v>-4</v>
      </c>
      <c r="N229">
        <v>75</v>
      </c>
      <c r="R229">
        <v>14</v>
      </c>
      <c r="T229">
        <v>12</v>
      </c>
      <c r="V229">
        <v>19.3</v>
      </c>
      <c r="X229">
        <v>100.26</v>
      </c>
      <c r="AB229">
        <v>-4</v>
      </c>
      <c r="AD229" t="s">
        <v>31</v>
      </c>
    </row>
    <row r="230" spans="1:30" x14ac:dyDescent="0.35">
      <c r="A230">
        <v>-79.63</v>
      </c>
      <c r="B230">
        <v>43.68</v>
      </c>
      <c r="C230" t="s">
        <v>30</v>
      </c>
      <c r="D230">
        <v>6158731</v>
      </c>
      <c r="E230" s="1">
        <v>43110.5</v>
      </c>
      <c r="F230">
        <v>2018</v>
      </c>
      <c r="G230">
        <v>1</v>
      </c>
      <c r="H230">
        <v>10</v>
      </c>
      <c r="I230" s="2">
        <v>0.5</v>
      </c>
      <c r="J230">
        <v>0.7</v>
      </c>
      <c r="L230">
        <v>-3.9</v>
      </c>
      <c r="N230">
        <v>71</v>
      </c>
      <c r="R230">
        <v>13</v>
      </c>
      <c r="T230">
        <v>10</v>
      </c>
      <c r="V230">
        <v>19.3</v>
      </c>
      <c r="X230">
        <v>100.04</v>
      </c>
      <c r="AD230" t="s">
        <v>31</v>
      </c>
    </row>
    <row r="231" spans="1:30" x14ac:dyDescent="0.35">
      <c r="A231">
        <v>-79.63</v>
      </c>
      <c r="B231">
        <v>43.68</v>
      </c>
      <c r="C231" t="s">
        <v>30</v>
      </c>
      <c r="D231">
        <v>6158731</v>
      </c>
      <c r="E231" s="1">
        <v>43110.541666666664</v>
      </c>
      <c r="F231">
        <v>2018</v>
      </c>
      <c r="G231">
        <v>1</v>
      </c>
      <c r="H231">
        <v>10</v>
      </c>
      <c r="I231" s="2">
        <v>0.54166666666666663</v>
      </c>
      <c r="J231">
        <v>0.5</v>
      </c>
      <c r="L231">
        <v>-3.4</v>
      </c>
      <c r="N231">
        <v>75</v>
      </c>
      <c r="R231">
        <v>13</v>
      </c>
      <c r="T231">
        <v>15</v>
      </c>
      <c r="V231">
        <v>19.3</v>
      </c>
      <c r="X231">
        <v>99.94</v>
      </c>
      <c r="AD231" t="s">
        <v>34</v>
      </c>
    </row>
    <row r="232" spans="1:30" x14ac:dyDescent="0.35">
      <c r="A232">
        <v>-79.63</v>
      </c>
      <c r="B232">
        <v>43.68</v>
      </c>
      <c r="C232" t="s">
        <v>30</v>
      </c>
      <c r="D232">
        <v>6158731</v>
      </c>
      <c r="E232" s="1">
        <v>43110.583333333336</v>
      </c>
      <c r="F232">
        <v>2018</v>
      </c>
      <c r="G232">
        <v>1</v>
      </c>
      <c r="H232">
        <v>10</v>
      </c>
      <c r="I232" s="2">
        <v>0.58333333333333337</v>
      </c>
      <c r="J232">
        <v>0.5</v>
      </c>
      <c r="L232">
        <v>-3.3</v>
      </c>
      <c r="N232">
        <v>75</v>
      </c>
      <c r="R232">
        <v>14</v>
      </c>
      <c r="T232">
        <v>14</v>
      </c>
      <c r="V232">
        <v>19.3</v>
      </c>
      <c r="X232">
        <v>99.8</v>
      </c>
      <c r="AD232" t="s">
        <v>31</v>
      </c>
    </row>
    <row r="233" spans="1:30" x14ac:dyDescent="0.35">
      <c r="A233">
        <v>-79.63</v>
      </c>
      <c r="B233">
        <v>43.68</v>
      </c>
      <c r="C233" t="s">
        <v>30</v>
      </c>
      <c r="D233">
        <v>6158731</v>
      </c>
      <c r="E233" s="1">
        <v>43110.625</v>
      </c>
      <c r="F233">
        <v>2018</v>
      </c>
      <c r="G233">
        <v>1</v>
      </c>
      <c r="H233">
        <v>10</v>
      </c>
      <c r="I233" s="2">
        <v>0.625</v>
      </c>
      <c r="J233">
        <v>0.3</v>
      </c>
      <c r="L233">
        <v>-3.3</v>
      </c>
      <c r="N233">
        <v>77</v>
      </c>
      <c r="R233">
        <v>13</v>
      </c>
      <c r="T233">
        <v>10</v>
      </c>
      <c r="V233">
        <v>12.9</v>
      </c>
      <c r="X233">
        <v>99.74</v>
      </c>
      <c r="AD233" t="s">
        <v>46</v>
      </c>
    </row>
    <row r="234" spans="1:30" x14ac:dyDescent="0.35">
      <c r="A234">
        <v>-79.63</v>
      </c>
      <c r="B234">
        <v>43.68</v>
      </c>
      <c r="C234" t="s">
        <v>30</v>
      </c>
      <c r="D234">
        <v>6158731</v>
      </c>
      <c r="E234" s="1">
        <v>43110.666666666664</v>
      </c>
      <c r="F234">
        <v>2018</v>
      </c>
      <c r="G234">
        <v>1</v>
      </c>
      <c r="H234">
        <v>10</v>
      </c>
      <c r="I234" s="2">
        <v>0.66666666666666663</v>
      </c>
      <c r="J234">
        <v>0</v>
      </c>
      <c r="L234">
        <v>-2</v>
      </c>
      <c r="N234">
        <v>86</v>
      </c>
      <c r="R234">
        <v>13</v>
      </c>
      <c r="T234">
        <v>11</v>
      </c>
      <c r="V234">
        <v>4.8</v>
      </c>
      <c r="X234">
        <v>99.69</v>
      </c>
      <c r="AB234">
        <v>-4</v>
      </c>
      <c r="AD234" t="s">
        <v>47</v>
      </c>
    </row>
    <row r="235" spans="1:30" x14ac:dyDescent="0.35">
      <c r="A235">
        <v>-79.63</v>
      </c>
      <c r="B235">
        <v>43.68</v>
      </c>
      <c r="C235" t="s">
        <v>30</v>
      </c>
      <c r="D235">
        <v>6158731</v>
      </c>
      <c r="E235" s="1">
        <v>43110.708333333336</v>
      </c>
      <c r="F235">
        <v>2018</v>
      </c>
      <c r="G235">
        <v>1</v>
      </c>
      <c r="H235">
        <v>10</v>
      </c>
      <c r="I235" s="2">
        <v>0.70833333333333337</v>
      </c>
      <c r="J235">
        <v>0.3</v>
      </c>
      <c r="L235">
        <v>-1.2</v>
      </c>
      <c r="N235">
        <v>90</v>
      </c>
      <c r="R235">
        <v>12</v>
      </c>
      <c r="T235">
        <v>10</v>
      </c>
      <c r="V235">
        <v>4</v>
      </c>
      <c r="X235">
        <v>99.65</v>
      </c>
      <c r="AD235" t="s">
        <v>47</v>
      </c>
    </row>
    <row r="236" spans="1:30" x14ac:dyDescent="0.35">
      <c r="A236">
        <v>-79.63</v>
      </c>
      <c r="B236">
        <v>43.68</v>
      </c>
      <c r="C236" t="s">
        <v>30</v>
      </c>
      <c r="D236">
        <v>6158731</v>
      </c>
      <c r="E236" s="1">
        <v>43110.75</v>
      </c>
      <c r="F236">
        <v>2018</v>
      </c>
      <c r="G236">
        <v>1</v>
      </c>
      <c r="H236">
        <v>10</v>
      </c>
      <c r="I236" s="2">
        <v>0.75</v>
      </c>
      <c r="J236">
        <v>1</v>
      </c>
      <c r="L236">
        <v>-0.2</v>
      </c>
      <c r="N236">
        <v>92</v>
      </c>
      <c r="R236">
        <v>12</v>
      </c>
      <c r="T236">
        <v>9</v>
      </c>
      <c r="V236">
        <v>4</v>
      </c>
      <c r="X236">
        <v>99.6</v>
      </c>
      <c r="AD236" t="s">
        <v>48</v>
      </c>
    </row>
    <row r="237" spans="1:30" x14ac:dyDescent="0.35">
      <c r="A237">
        <v>-79.63</v>
      </c>
      <c r="B237">
        <v>43.68</v>
      </c>
      <c r="C237" t="s">
        <v>30</v>
      </c>
      <c r="D237">
        <v>6158731</v>
      </c>
      <c r="E237" s="1">
        <v>43110.791666666664</v>
      </c>
      <c r="F237">
        <v>2018</v>
      </c>
      <c r="G237">
        <v>1</v>
      </c>
      <c r="H237">
        <v>10</v>
      </c>
      <c r="I237" s="2">
        <v>0.79166666666666663</v>
      </c>
      <c r="J237">
        <v>1.4</v>
      </c>
      <c r="L237">
        <v>0.4</v>
      </c>
      <c r="N237">
        <v>93</v>
      </c>
      <c r="R237">
        <v>14</v>
      </c>
      <c r="T237">
        <v>7</v>
      </c>
      <c r="V237">
        <v>2.4</v>
      </c>
      <c r="X237">
        <v>99.59</v>
      </c>
      <c r="AD237" t="s">
        <v>48</v>
      </c>
    </row>
    <row r="238" spans="1:30" x14ac:dyDescent="0.35">
      <c r="A238">
        <v>-79.63</v>
      </c>
      <c r="B238">
        <v>43.68</v>
      </c>
      <c r="C238" t="s">
        <v>30</v>
      </c>
      <c r="D238">
        <v>6158731</v>
      </c>
      <c r="E238" s="1">
        <v>43110.833333333336</v>
      </c>
      <c r="F238">
        <v>2018</v>
      </c>
      <c r="G238">
        <v>1</v>
      </c>
      <c r="H238">
        <v>10</v>
      </c>
      <c r="I238" s="2">
        <v>0.83333333333333337</v>
      </c>
      <c r="J238">
        <v>1.8</v>
      </c>
      <c r="L238">
        <v>0.9</v>
      </c>
      <c r="N238">
        <v>94</v>
      </c>
      <c r="R238">
        <v>16</v>
      </c>
      <c r="T238">
        <v>8</v>
      </c>
      <c r="V238">
        <v>1.6</v>
      </c>
      <c r="X238">
        <v>99.56</v>
      </c>
      <c r="AD238" t="s">
        <v>47</v>
      </c>
    </row>
    <row r="239" spans="1:30" x14ac:dyDescent="0.35">
      <c r="A239">
        <v>-79.63</v>
      </c>
      <c r="B239">
        <v>43.68</v>
      </c>
      <c r="C239" t="s">
        <v>30</v>
      </c>
      <c r="D239">
        <v>6158731</v>
      </c>
      <c r="E239" s="1">
        <v>43110.875</v>
      </c>
      <c r="F239">
        <v>2018</v>
      </c>
      <c r="G239">
        <v>1</v>
      </c>
      <c r="H239">
        <v>10</v>
      </c>
      <c r="I239" s="2">
        <v>0.875</v>
      </c>
      <c r="J239">
        <v>1.9</v>
      </c>
      <c r="L239">
        <v>1.1000000000000001</v>
      </c>
      <c r="N239">
        <v>94</v>
      </c>
      <c r="R239">
        <v>15</v>
      </c>
      <c r="T239">
        <v>7</v>
      </c>
      <c r="V239">
        <v>4.8</v>
      </c>
      <c r="X239">
        <v>99.54</v>
      </c>
      <c r="AD239" t="s">
        <v>49</v>
      </c>
    </row>
    <row r="240" spans="1:30" x14ac:dyDescent="0.35">
      <c r="A240">
        <v>-79.63</v>
      </c>
      <c r="B240">
        <v>43.68</v>
      </c>
      <c r="C240" t="s">
        <v>30</v>
      </c>
      <c r="D240">
        <v>6158731</v>
      </c>
      <c r="E240" s="1">
        <v>43110.916666666664</v>
      </c>
      <c r="F240">
        <v>2018</v>
      </c>
      <c r="G240">
        <v>1</v>
      </c>
      <c r="H240">
        <v>10</v>
      </c>
      <c r="I240" s="2">
        <v>0.91666666666666663</v>
      </c>
      <c r="J240">
        <v>2.4</v>
      </c>
      <c r="L240">
        <v>1.6</v>
      </c>
      <c r="N240">
        <v>95</v>
      </c>
      <c r="R240">
        <v>18</v>
      </c>
      <c r="T240">
        <v>9</v>
      </c>
      <c r="V240">
        <v>6.4</v>
      </c>
      <c r="X240">
        <v>99.52</v>
      </c>
      <c r="AD240" t="s">
        <v>49</v>
      </c>
    </row>
    <row r="241" spans="1:30" x14ac:dyDescent="0.35">
      <c r="A241">
        <v>-79.63</v>
      </c>
      <c r="B241">
        <v>43.68</v>
      </c>
      <c r="C241" t="s">
        <v>30</v>
      </c>
      <c r="D241">
        <v>6158731</v>
      </c>
      <c r="E241" s="1">
        <v>43110.958333333336</v>
      </c>
      <c r="F241">
        <v>2018</v>
      </c>
      <c r="G241">
        <v>1</v>
      </c>
      <c r="H241">
        <v>10</v>
      </c>
      <c r="I241" s="2">
        <v>0.95833333333333337</v>
      </c>
      <c r="J241">
        <v>4.0999999999999996</v>
      </c>
      <c r="L241">
        <v>3.4</v>
      </c>
      <c r="N241">
        <v>95</v>
      </c>
      <c r="R241">
        <v>19</v>
      </c>
      <c r="T241">
        <v>12</v>
      </c>
      <c r="V241">
        <v>19.3</v>
      </c>
      <c r="X241">
        <v>99.53</v>
      </c>
      <c r="AD241" t="s">
        <v>31</v>
      </c>
    </row>
    <row r="242" spans="1:30" x14ac:dyDescent="0.35">
      <c r="A242">
        <v>-79.63</v>
      </c>
      <c r="B242">
        <v>43.68</v>
      </c>
      <c r="C242" t="s">
        <v>30</v>
      </c>
      <c r="D242">
        <v>6158731</v>
      </c>
      <c r="E242" s="1">
        <v>43111</v>
      </c>
      <c r="F242">
        <v>2018</v>
      </c>
      <c r="G242">
        <v>1</v>
      </c>
      <c r="H242">
        <v>11</v>
      </c>
      <c r="I242" s="2">
        <v>0</v>
      </c>
      <c r="J242">
        <v>4.5</v>
      </c>
      <c r="L242">
        <v>3.4</v>
      </c>
      <c r="N242">
        <v>93</v>
      </c>
      <c r="R242">
        <v>19</v>
      </c>
      <c r="T242">
        <v>5</v>
      </c>
      <c r="V242">
        <v>19.3</v>
      </c>
      <c r="X242">
        <v>99.54</v>
      </c>
      <c r="AD242" t="s">
        <v>31</v>
      </c>
    </row>
    <row r="243" spans="1:30" x14ac:dyDescent="0.35">
      <c r="A243">
        <v>-79.63</v>
      </c>
      <c r="B243">
        <v>43.68</v>
      </c>
      <c r="C243" t="s">
        <v>30</v>
      </c>
      <c r="D243">
        <v>6158731</v>
      </c>
      <c r="E243" s="1">
        <v>43111.041666666664</v>
      </c>
      <c r="F243">
        <v>2018</v>
      </c>
      <c r="G243">
        <v>1</v>
      </c>
      <c r="H243">
        <v>11</v>
      </c>
      <c r="I243" s="2">
        <v>4.1666666666666664E-2</v>
      </c>
      <c r="J243">
        <v>6.6</v>
      </c>
      <c r="L243">
        <v>4.9000000000000004</v>
      </c>
      <c r="N243">
        <v>89</v>
      </c>
      <c r="R243">
        <v>19</v>
      </c>
      <c r="T243">
        <v>18</v>
      </c>
      <c r="V243">
        <v>24.1</v>
      </c>
      <c r="X243">
        <v>99.45</v>
      </c>
      <c r="AD243" t="s">
        <v>37</v>
      </c>
    </row>
    <row r="244" spans="1:30" x14ac:dyDescent="0.35">
      <c r="A244">
        <v>-79.63</v>
      </c>
      <c r="B244">
        <v>43.68</v>
      </c>
      <c r="C244" t="s">
        <v>30</v>
      </c>
      <c r="D244">
        <v>6158731</v>
      </c>
      <c r="E244" s="1">
        <v>43111.083333333336</v>
      </c>
      <c r="F244">
        <v>2018</v>
      </c>
      <c r="G244">
        <v>1</v>
      </c>
      <c r="H244">
        <v>11</v>
      </c>
      <c r="I244" s="2">
        <v>8.3333333333333329E-2</v>
      </c>
      <c r="J244">
        <v>4.5</v>
      </c>
      <c r="L244">
        <v>2.7</v>
      </c>
      <c r="N244">
        <v>88</v>
      </c>
      <c r="R244">
        <v>15</v>
      </c>
      <c r="T244">
        <v>11</v>
      </c>
      <c r="V244">
        <v>24.1</v>
      </c>
      <c r="X244">
        <v>99.44</v>
      </c>
      <c r="AD244" t="s">
        <v>31</v>
      </c>
    </row>
    <row r="245" spans="1:30" x14ac:dyDescent="0.35">
      <c r="A245">
        <v>-79.63</v>
      </c>
      <c r="B245">
        <v>43.68</v>
      </c>
      <c r="C245" t="s">
        <v>30</v>
      </c>
      <c r="D245">
        <v>6158731</v>
      </c>
      <c r="E245" s="1">
        <v>43111.125</v>
      </c>
      <c r="F245">
        <v>2018</v>
      </c>
      <c r="G245">
        <v>1</v>
      </c>
      <c r="H245">
        <v>11</v>
      </c>
      <c r="I245" s="2">
        <v>0.125</v>
      </c>
      <c r="J245">
        <v>4.8</v>
      </c>
      <c r="L245">
        <v>2.9</v>
      </c>
      <c r="N245">
        <v>87</v>
      </c>
      <c r="R245">
        <v>14</v>
      </c>
      <c r="T245">
        <v>11</v>
      </c>
      <c r="V245">
        <v>24.1</v>
      </c>
      <c r="X245">
        <v>99.5</v>
      </c>
      <c r="AD245" t="s">
        <v>31</v>
      </c>
    </row>
    <row r="246" spans="1:30" x14ac:dyDescent="0.35">
      <c r="A246">
        <v>-79.63</v>
      </c>
      <c r="B246">
        <v>43.68</v>
      </c>
      <c r="C246" t="s">
        <v>30</v>
      </c>
      <c r="D246">
        <v>6158731</v>
      </c>
      <c r="E246" s="1">
        <v>43111.166666666664</v>
      </c>
      <c r="F246">
        <v>2018</v>
      </c>
      <c r="G246">
        <v>1</v>
      </c>
      <c r="H246">
        <v>11</v>
      </c>
      <c r="I246" s="2">
        <v>0.16666666666666666</v>
      </c>
      <c r="J246">
        <v>5.0999999999999996</v>
      </c>
      <c r="L246">
        <v>2.8</v>
      </c>
      <c r="N246">
        <v>85</v>
      </c>
      <c r="R246">
        <v>15</v>
      </c>
      <c r="T246">
        <v>10</v>
      </c>
      <c r="V246">
        <v>24.1</v>
      </c>
      <c r="X246">
        <v>99.47</v>
      </c>
      <c r="AD246" t="s">
        <v>37</v>
      </c>
    </row>
    <row r="247" spans="1:30" x14ac:dyDescent="0.35">
      <c r="A247">
        <v>-79.63</v>
      </c>
      <c r="B247">
        <v>43.68</v>
      </c>
      <c r="C247" t="s">
        <v>30</v>
      </c>
      <c r="D247">
        <v>6158731</v>
      </c>
      <c r="E247" s="1">
        <v>43111.208333333336</v>
      </c>
      <c r="F247">
        <v>2018</v>
      </c>
      <c r="G247">
        <v>1</v>
      </c>
      <c r="H247">
        <v>11</v>
      </c>
      <c r="I247" s="2">
        <v>0.20833333333333334</v>
      </c>
      <c r="J247">
        <v>5.6</v>
      </c>
      <c r="L247">
        <v>3.4</v>
      </c>
      <c r="N247">
        <v>86</v>
      </c>
      <c r="R247">
        <v>17</v>
      </c>
      <c r="T247">
        <v>6</v>
      </c>
      <c r="V247">
        <v>24.1</v>
      </c>
      <c r="X247">
        <v>99.46</v>
      </c>
      <c r="AD247" t="s">
        <v>31</v>
      </c>
    </row>
    <row r="248" spans="1:30" x14ac:dyDescent="0.35">
      <c r="A248">
        <v>-79.63</v>
      </c>
      <c r="B248">
        <v>43.68</v>
      </c>
      <c r="C248" t="s">
        <v>30</v>
      </c>
      <c r="D248">
        <v>6158731</v>
      </c>
      <c r="E248" s="1">
        <v>43111.25</v>
      </c>
      <c r="F248">
        <v>2018</v>
      </c>
      <c r="G248">
        <v>1</v>
      </c>
      <c r="H248">
        <v>11</v>
      </c>
      <c r="I248" s="2">
        <v>0.25</v>
      </c>
      <c r="J248">
        <v>7.8</v>
      </c>
      <c r="L248">
        <v>4.8</v>
      </c>
      <c r="N248">
        <v>81</v>
      </c>
      <c r="R248">
        <v>19</v>
      </c>
      <c r="T248">
        <v>16</v>
      </c>
      <c r="V248">
        <v>24.1</v>
      </c>
      <c r="X248">
        <v>99.44</v>
      </c>
      <c r="AD248" t="s">
        <v>31</v>
      </c>
    </row>
    <row r="249" spans="1:30" x14ac:dyDescent="0.35">
      <c r="A249">
        <v>-79.63</v>
      </c>
      <c r="B249">
        <v>43.68</v>
      </c>
      <c r="C249" t="s">
        <v>30</v>
      </c>
      <c r="D249">
        <v>6158731</v>
      </c>
      <c r="E249" s="1">
        <v>43111.291666666664</v>
      </c>
      <c r="F249">
        <v>2018</v>
      </c>
      <c r="G249">
        <v>1</v>
      </c>
      <c r="H249">
        <v>11</v>
      </c>
      <c r="I249" s="2">
        <v>0.29166666666666669</v>
      </c>
      <c r="J249">
        <v>8.3000000000000007</v>
      </c>
      <c r="L249">
        <v>4.4000000000000004</v>
      </c>
      <c r="N249">
        <v>76</v>
      </c>
      <c r="R249">
        <v>19</v>
      </c>
      <c r="T249">
        <v>16</v>
      </c>
      <c r="V249">
        <v>24.1</v>
      </c>
      <c r="X249">
        <v>99.44</v>
      </c>
      <c r="AD249" t="s">
        <v>34</v>
      </c>
    </row>
    <row r="250" spans="1:30" x14ac:dyDescent="0.35">
      <c r="A250">
        <v>-79.63</v>
      </c>
      <c r="B250">
        <v>43.68</v>
      </c>
      <c r="C250" t="s">
        <v>30</v>
      </c>
      <c r="D250">
        <v>6158731</v>
      </c>
      <c r="E250" s="1">
        <v>43111.333333333336</v>
      </c>
      <c r="F250">
        <v>2018</v>
      </c>
      <c r="G250">
        <v>1</v>
      </c>
      <c r="H250">
        <v>11</v>
      </c>
      <c r="I250" s="2">
        <v>0.33333333333333331</v>
      </c>
      <c r="J250">
        <v>9</v>
      </c>
      <c r="L250">
        <v>5.2</v>
      </c>
      <c r="N250">
        <v>77</v>
      </c>
      <c r="R250">
        <v>20</v>
      </c>
      <c r="T250">
        <v>22</v>
      </c>
      <c r="V250">
        <v>24.1</v>
      </c>
      <c r="X250">
        <v>99.48</v>
      </c>
      <c r="AD250" t="s">
        <v>31</v>
      </c>
    </row>
    <row r="251" spans="1:30" x14ac:dyDescent="0.35">
      <c r="A251">
        <v>-79.63</v>
      </c>
      <c r="B251">
        <v>43.68</v>
      </c>
      <c r="C251" t="s">
        <v>30</v>
      </c>
      <c r="D251">
        <v>6158731</v>
      </c>
      <c r="E251" s="1">
        <v>43111.375</v>
      </c>
      <c r="F251">
        <v>2018</v>
      </c>
      <c r="G251">
        <v>1</v>
      </c>
      <c r="H251">
        <v>11</v>
      </c>
      <c r="I251" s="2">
        <v>0.375</v>
      </c>
      <c r="J251">
        <v>9.4</v>
      </c>
      <c r="L251">
        <v>5.7</v>
      </c>
      <c r="N251">
        <v>77</v>
      </c>
      <c r="R251">
        <v>21</v>
      </c>
      <c r="T251">
        <v>23</v>
      </c>
      <c r="V251">
        <v>24.1</v>
      </c>
      <c r="X251">
        <v>99.5</v>
      </c>
      <c r="AD251" t="s">
        <v>31</v>
      </c>
    </row>
    <row r="252" spans="1:30" x14ac:dyDescent="0.35">
      <c r="A252">
        <v>-79.63</v>
      </c>
      <c r="B252">
        <v>43.68</v>
      </c>
      <c r="C252" t="s">
        <v>30</v>
      </c>
      <c r="D252">
        <v>6158731</v>
      </c>
      <c r="E252" s="1">
        <v>43111.416666666664</v>
      </c>
      <c r="F252">
        <v>2018</v>
      </c>
      <c r="G252">
        <v>1</v>
      </c>
      <c r="H252">
        <v>11</v>
      </c>
      <c r="I252" s="2">
        <v>0.41666666666666669</v>
      </c>
      <c r="J252">
        <v>10</v>
      </c>
      <c r="L252">
        <v>6.1</v>
      </c>
      <c r="N252">
        <v>77</v>
      </c>
      <c r="R252">
        <v>20</v>
      </c>
      <c r="T252">
        <v>20</v>
      </c>
      <c r="V252">
        <v>24.1</v>
      </c>
      <c r="X252">
        <v>99.51</v>
      </c>
      <c r="AD252" t="s">
        <v>34</v>
      </c>
    </row>
    <row r="253" spans="1:30" x14ac:dyDescent="0.35">
      <c r="A253">
        <v>-79.63</v>
      </c>
      <c r="B253">
        <v>43.68</v>
      </c>
      <c r="C253" t="s">
        <v>30</v>
      </c>
      <c r="D253">
        <v>6158731</v>
      </c>
      <c r="E253" s="1">
        <v>43111.458333333336</v>
      </c>
      <c r="F253">
        <v>2018</v>
      </c>
      <c r="G253">
        <v>1</v>
      </c>
      <c r="H253">
        <v>11</v>
      </c>
      <c r="I253" s="2">
        <v>0.45833333333333331</v>
      </c>
      <c r="J253">
        <v>10.6</v>
      </c>
      <c r="L253">
        <v>6.3</v>
      </c>
      <c r="N253">
        <v>75</v>
      </c>
      <c r="R253">
        <v>20</v>
      </c>
      <c r="T253">
        <v>22</v>
      </c>
      <c r="V253">
        <v>24.1</v>
      </c>
      <c r="X253">
        <v>99.5</v>
      </c>
      <c r="AD253" t="s">
        <v>31</v>
      </c>
    </row>
    <row r="254" spans="1:30" x14ac:dyDescent="0.35">
      <c r="A254">
        <v>-79.63</v>
      </c>
      <c r="B254">
        <v>43.68</v>
      </c>
      <c r="C254" t="s">
        <v>30</v>
      </c>
      <c r="D254">
        <v>6158731</v>
      </c>
      <c r="E254" s="1">
        <v>43111.5</v>
      </c>
      <c r="F254">
        <v>2018</v>
      </c>
      <c r="G254">
        <v>1</v>
      </c>
      <c r="H254">
        <v>11</v>
      </c>
      <c r="I254" s="2">
        <v>0.5</v>
      </c>
      <c r="J254">
        <v>11.4</v>
      </c>
      <c r="L254">
        <v>6.6</v>
      </c>
      <c r="N254">
        <v>72</v>
      </c>
      <c r="R254">
        <v>19</v>
      </c>
      <c r="T254">
        <v>18</v>
      </c>
      <c r="V254">
        <v>24.1</v>
      </c>
      <c r="X254">
        <v>99.4</v>
      </c>
      <c r="AD254" t="s">
        <v>31</v>
      </c>
    </row>
    <row r="255" spans="1:30" x14ac:dyDescent="0.35">
      <c r="A255">
        <v>-79.63</v>
      </c>
      <c r="B255">
        <v>43.68</v>
      </c>
      <c r="C255" t="s">
        <v>30</v>
      </c>
      <c r="D255">
        <v>6158731</v>
      </c>
      <c r="E255" s="1">
        <v>43111.541666666664</v>
      </c>
      <c r="F255">
        <v>2018</v>
      </c>
      <c r="G255">
        <v>1</v>
      </c>
      <c r="H255">
        <v>11</v>
      </c>
      <c r="I255" s="2">
        <v>0.54166666666666663</v>
      </c>
      <c r="J255">
        <v>11.7</v>
      </c>
      <c r="L255">
        <v>6.7</v>
      </c>
      <c r="N255">
        <v>71</v>
      </c>
      <c r="R255">
        <v>20</v>
      </c>
      <c r="T255">
        <v>14</v>
      </c>
      <c r="V255">
        <v>24.1</v>
      </c>
      <c r="X255">
        <v>99.3</v>
      </c>
      <c r="AD255" t="s">
        <v>34</v>
      </c>
    </row>
    <row r="256" spans="1:30" x14ac:dyDescent="0.35">
      <c r="A256">
        <v>-79.63</v>
      </c>
      <c r="B256">
        <v>43.68</v>
      </c>
      <c r="C256" t="s">
        <v>30</v>
      </c>
      <c r="D256">
        <v>6158731</v>
      </c>
      <c r="E256" s="1">
        <v>43111.583333333336</v>
      </c>
      <c r="F256">
        <v>2018</v>
      </c>
      <c r="G256">
        <v>1</v>
      </c>
      <c r="H256">
        <v>11</v>
      </c>
      <c r="I256" s="2">
        <v>0.58333333333333337</v>
      </c>
      <c r="J256">
        <v>12.3</v>
      </c>
      <c r="L256">
        <v>7.3</v>
      </c>
      <c r="N256">
        <v>71</v>
      </c>
      <c r="R256">
        <v>20</v>
      </c>
      <c r="T256">
        <v>16</v>
      </c>
      <c r="V256">
        <v>24.1</v>
      </c>
      <c r="X256">
        <v>99.26</v>
      </c>
      <c r="AD256" t="s">
        <v>31</v>
      </c>
    </row>
    <row r="257" spans="1:30" x14ac:dyDescent="0.35">
      <c r="A257">
        <v>-79.63</v>
      </c>
      <c r="B257">
        <v>43.68</v>
      </c>
      <c r="C257" t="s">
        <v>30</v>
      </c>
      <c r="D257">
        <v>6158731</v>
      </c>
      <c r="E257" s="1">
        <v>43111.625</v>
      </c>
      <c r="F257">
        <v>2018</v>
      </c>
      <c r="G257">
        <v>1</v>
      </c>
      <c r="H257">
        <v>11</v>
      </c>
      <c r="I257" s="2">
        <v>0.625</v>
      </c>
      <c r="J257">
        <v>12.4</v>
      </c>
      <c r="L257">
        <v>7.5</v>
      </c>
      <c r="N257">
        <v>71</v>
      </c>
      <c r="R257">
        <v>19</v>
      </c>
      <c r="T257">
        <v>16</v>
      </c>
      <c r="V257">
        <v>24.1</v>
      </c>
      <c r="X257">
        <v>99.21</v>
      </c>
      <c r="AD257" t="s">
        <v>31</v>
      </c>
    </row>
    <row r="258" spans="1:30" x14ac:dyDescent="0.35">
      <c r="A258">
        <v>-79.63</v>
      </c>
      <c r="B258">
        <v>43.68</v>
      </c>
      <c r="C258" t="s">
        <v>30</v>
      </c>
      <c r="D258">
        <v>6158731</v>
      </c>
      <c r="E258" s="1">
        <v>43111.666666666664</v>
      </c>
      <c r="F258">
        <v>2018</v>
      </c>
      <c r="G258">
        <v>1</v>
      </c>
      <c r="H258">
        <v>11</v>
      </c>
      <c r="I258" s="2">
        <v>0.66666666666666663</v>
      </c>
      <c r="J258">
        <v>11.8</v>
      </c>
      <c r="L258">
        <v>7.8</v>
      </c>
      <c r="N258">
        <v>76</v>
      </c>
      <c r="R258">
        <v>20</v>
      </c>
      <c r="T258">
        <v>13</v>
      </c>
      <c r="V258">
        <v>19.3</v>
      </c>
      <c r="X258">
        <v>99.15</v>
      </c>
      <c r="AD258" t="s">
        <v>50</v>
      </c>
    </row>
    <row r="259" spans="1:30" x14ac:dyDescent="0.35">
      <c r="A259">
        <v>-79.63</v>
      </c>
      <c r="B259">
        <v>43.68</v>
      </c>
      <c r="C259" t="s">
        <v>30</v>
      </c>
      <c r="D259">
        <v>6158731</v>
      </c>
      <c r="E259" s="1">
        <v>43111.708333333336</v>
      </c>
      <c r="F259">
        <v>2018</v>
      </c>
      <c r="G259">
        <v>1</v>
      </c>
      <c r="H259">
        <v>11</v>
      </c>
      <c r="I259" s="2">
        <v>0.70833333333333337</v>
      </c>
      <c r="J259">
        <v>9.8000000000000007</v>
      </c>
      <c r="L259">
        <v>7.4</v>
      </c>
      <c r="N259">
        <v>85</v>
      </c>
      <c r="R259">
        <v>16</v>
      </c>
      <c r="T259">
        <v>13</v>
      </c>
      <c r="V259">
        <v>19.3</v>
      </c>
      <c r="X259">
        <v>99.13</v>
      </c>
      <c r="AD259" t="s">
        <v>45</v>
      </c>
    </row>
    <row r="260" spans="1:30" x14ac:dyDescent="0.35">
      <c r="A260">
        <v>-79.63</v>
      </c>
      <c r="B260">
        <v>43.68</v>
      </c>
      <c r="C260" t="s">
        <v>30</v>
      </c>
      <c r="D260">
        <v>6158731</v>
      </c>
      <c r="E260" s="1">
        <v>43111.75</v>
      </c>
      <c r="F260">
        <v>2018</v>
      </c>
      <c r="G260">
        <v>1</v>
      </c>
      <c r="H260">
        <v>11</v>
      </c>
      <c r="I260" s="2">
        <v>0.75</v>
      </c>
      <c r="J260">
        <v>10.5</v>
      </c>
      <c r="L260">
        <v>9.1</v>
      </c>
      <c r="N260">
        <v>91</v>
      </c>
      <c r="R260">
        <v>18</v>
      </c>
      <c r="T260">
        <v>13</v>
      </c>
      <c r="V260">
        <v>16.100000000000001</v>
      </c>
      <c r="X260">
        <v>99.09</v>
      </c>
      <c r="AD260" t="s">
        <v>45</v>
      </c>
    </row>
    <row r="261" spans="1:30" x14ac:dyDescent="0.35">
      <c r="A261">
        <v>-79.63</v>
      </c>
      <c r="B261">
        <v>43.68</v>
      </c>
      <c r="C261" t="s">
        <v>30</v>
      </c>
      <c r="D261">
        <v>6158731</v>
      </c>
      <c r="E261" s="1">
        <v>43111.791666666664</v>
      </c>
      <c r="F261">
        <v>2018</v>
      </c>
      <c r="G261">
        <v>1</v>
      </c>
      <c r="H261">
        <v>11</v>
      </c>
      <c r="I261" s="2">
        <v>0.79166666666666663</v>
      </c>
      <c r="J261">
        <v>10.5</v>
      </c>
      <c r="L261">
        <v>9.5</v>
      </c>
      <c r="N261">
        <v>94</v>
      </c>
      <c r="R261">
        <v>17</v>
      </c>
      <c r="T261">
        <v>13</v>
      </c>
      <c r="V261">
        <v>6.4</v>
      </c>
      <c r="X261">
        <v>99.03</v>
      </c>
      <c r="AD261" t="s">
        <v>47</v>
      </c>
    </row>
    <row r="262" spans="1:30" x14ac:dyDescent="0.35">
      <c r="A262">
        <v>-79.63</v>
      </c>
      <c r="B262">
        <v>43.68</v>
      </c>
      <c r="C262" t="s">
        <v>30</v>
      </c>
      <c r="D262">
        <v>6158731</v>
      </c>
      <c r="E262" s="1">
        <v>43111.833333333336</v>
      </c>
      <c r="F262">
        <v>2018</v>
      </c>
      <c r="G262">
        <v>1</v>
      </c>
      <c r="H262">
        <v>11</v>
      </c>
      <c r="I262" s="2">
        <v>0.83333333333333337</v>
      </c>
      <c r="J262">
        <v>10.5</v>
      </c>
      <c r="L262">
        <v>9.6999999999999993</v>
      </c>
      <c r="N262">
        <v>95</v>
      </c>
      <c r="R262">
        <v>18</v>
      </c>
      <c r="T262">
        <v>18</v>
      </c>
      <c r="V262">
        <v>4.8</v>
      </c>
      <c r="X262">
        <v>98.98</v>
      </c>
      <c r="AD262" t="s">
        <v>47</v>
      </c>
    </row>
    <row r="263" spans="1:30" x14ac:dyDescent="0.35">
      <c r="A263">
        <v>-79.63</v>
      </c>
      <c r="B263">
        <v>43.68</v>
      </c>
      <c r="C263" t="s">
        <v>30</v>
      </c>
      <c r="D263">
        <v>6158731</v>
      </c>
      <c r="E263" s="1">
        <v>43111.875</v>
      </c>
      <c r="F263">
        <v>2018</v>
      </c>
      <c r="G263">
        <v>1</v>
      </c>
      <c r="H263">
        <v>11</v>
      </c>
      <c r="I263" s="2">
        <v>0.875</v>
      </c>
      <c r="J263">
        <v>10.199999999999999</v>
      </c>
      <c r="L263">
        <v>9.5</v>
      </c>
      <c r="N263">
        <v>95</v>
      </c>
      <c r="R263">
        <v>19</v>
      </c>
      <c r="T263">
        <v>19</v>
      </c>
      <c r="V263">
        <v>6.4</v>
      </c>
      <c r="X263">
        <v>98.92</v>
      </c>
      <c r="AD263" t="s">
        <v>47</v>
      </c>
    </row>
    <row r="264" spans="1:30" x14ac:dyDescent="0.35">
      <c r="A264">
        <v>-79.63</v>
      </c>
      <c r="B264">
        <v>43.68</v>
      </c>
      <c r="C264" t="s">
        <v>30</v>
      </c>
      <c r="D264">
        <v>6158731</v>
      </c>
      <c r="E264" s="1">
        <v>43111.916666666664</v>
      </c>
      <c r="F264">
        <v>2018</v>
      </c>
      <c r="G264">
        <v>1</v>
      </c>
      <c r="H264">
        <v>11</v>
      </c>
      <c r="I264" s="2">
        <v>0.91666666666666663</v>
      </c>
      <c r="J264">
        <v>10.199999999999999</v>
      </c>
      <c r="L264">
        <v>9.5</v>
      </c>
      <c r="N264">
        <v>95</v>
      </c>
      <c r="R264">
        <v>19</v>
      </c>
      <c r="T264">
        <v>21</v>
      </c>
      <c r="V264">
        <v>9.6999999999999993</v>
      </c>
      <c r="X264">
        <v>98.84</v>
      </c>
      <c r="AD264" t="s">
        <v>45</v>
      </c>
    </row>
    <row r="265" spans="1:30" x14ac:dyDescent="0.35">
      <c r="A265">
        <v>-79.63</v>
      </c>
      <c r="B265">
        <v>43.68</v>
      </c>
      <c r="C265" t="s">
        <v>30</v>
      </c>
      <c r="D265">
        <v>6158731</v>
      </c>
      <c r="E265" s="1">
        <v>43111.958333333336</v>
      </c>
      <c r="F265">
        <v>2018</v>
      </c>
      <c r="G265">
        <v>1</v>
      </c>
      <c r="H265">
        <v>11</v>
      </c>
      <c r="I265" s="2">
        <v>0.95833333333333337</v>
      </c>
      <c r="J265">
        <v>10.1</v>
      </c>
      <c r="L265">
        <v>9.4</v>
      </c>
      <c r="N265">
        <v>95</v>
      </c>
      <c r="R265">
        <v>18</v>
      </c>
      <c r="T265">
        <v>20</v>
      </c>
      <c r="V265">
        <v>9.6999999999999993</v>
      </c>
      <c r="X265">
        <v>98.77</v>
      </c>
      <c r="AD265" t="s">
        <v>45</v>
      </c>
    </row>
    <row r="266" spans="1:30" x14ac:dyDescent="0.35">
      <c r="A266">
        <v>-79.63</v>
      </c>
      <c r="B266">
        <v>43.68</v>
      </c>
      <c r="C266" t="s">
        <v>30</v>
      </c>
      <c r="D266">
        <v>6158731</v>
      </c>
      <c r="E266" s="1">
        <v>43112</v>
      </c>
      <c r="F266">
        <v>2018</v>
      </c>
      <c r="G266">
        <v>1</v>
      </c>
      <c r="H266">
        <v>12</v>
      </c>
      <c r="I266" s="2">
        <v>0</v>
      </c>
      <c r="J266">
        <v>9.9</v>
      </c>
      <c r="L266">
        <v>9.1999999999999993</v>
      </c>
      <c r="N266">
        <v>95</v>
      </c>
      <c r="R266">
        <v>19</v>
      </c>
      <c r="T266">
        <v>16</v>
      </c>
      <c r="V266">
        <v>11.3</v>
      </c>
      <c r="X266">
        <v>98.69</v>
      </c>
      <c r="AD266" t="s">
        <v>46</v>
      </c>
    </row>
    <row r="267" spans="1:30" x14ac:dyDescent="0.35">
      <c r="A267">
        <v>-79.63</v>
      </c>
      <c r="B267">
        <v>43.68</v>
      </c>
      <c r="C267" t="s">
        <v>30</v>
      </c>
      <c r="D267">
        <v>6158731</v>
      </c>
      <c r="E267" s="1">
        <v>43112.041666666664</v>
      </c>
      <c r="F267">
        <v>2018</v>
      </c>
      <c r="G267">
        <v>1</v>
      </c>
      <c r="H267">
        <v>12</v>
      </c>
      <c r="I267" s="2">
        <v>4.1666666666666664E-2</v>
      </c>
      <c r="J267">
        <v>10.4</v>
      </c>
      <c r="L267">
        <v>9.8000000000000007</v>
      </c>
      <c r="N267">
        <v>96</v>
      </c>
      <c r="R267">
        <v>18</v>
      </c>
      <c r="T267">
        <v>18</v>
      </c>
      <c r="V267">
        <v>11.3</v>
      </c>
      <c r="X267">
        <v>98.59</v>
      </c>
      <c r="AD267" t="s">
        <v>46</v>
      </c>
    </row>
    <row r="268" spans="1:30" x14ac:dyDescent="0.35">
      <c r="A268">
        <v>-79.63</v>
      </c>
      <c r="B268">
        <v>43.68</v>
      </c>
      <c r="C268" t="s">
        <v>30</v>
      </c>
      <c r="D268">
        <v>6158731</v>
      </c>
      <c r="E268" s="1">
        <v>43112.083333333336</v>
      </c>
      <c r="F268">
        <v>2018</v>
      </c>
      <c r="G268">
        <v>1</v>
      </c>
      <c r="H268">
        <v>12</v>
      </c>
      <c r="I268" s="2">
        <v>8.3333333333333329E-2</v>
      </c>
      <c r="J268">
        <v>10.3</v>
      </c>
      <c r="L268">
        <v>9.6999999999999993</v>
      </c>
      <c r="N268">
        <v>96</v>
      </c>
      <c r="R268">
        <v>17</v>
      </c>
      <c r="T268">
        <v>14</v>
      </c>
      <c r="V268">
        <v>12.9</v>
      </c>
      <c r="X268">
        <v>98.5</v>
      </c>
      <c r="AD268" t="s">
        <v>46</v>
      </c>
    </row>
    <row r="269" spans="1:30" x14ac:dyDescent="0.35">
      <c r="A269">
        <v>-79.63</v>
      </c>
      <c r="B269">
        <v>43.68</v>
      </c>
      <c r="C269" t="s">
        <v>30</v>
      </c>
      <c r="D269">
        <v>6158731</v>
      </c>
      <c r="E269" s="1">
        <v>43112.125</v>
      </c>
      <c r="F269">
        <v>2018</v>
      </c>
      <c r="G269">
        <v>1</v>
      </c>
      <c r="H269">
        <v>12</v>
      </c>
      <c r="I269" s="2">
        <v>0.125</v>
      </c>
      <c r="J269">
        <v>10.4</v>
      </c>
      <c r="L269">
        <v>9.8000000000000007</v>
      </c>
      <c r="N269">
        <v>96</v>
      </c>
      <c r="R269">
        <v>16</v>
      </c>
      <c r="T269">
        <v>14</v>
      </c>
      <c r="V269">
        <v>12.9</v>
      </c>
      <c r="X269">
        <v>98.46</v>
      </c>
      <c r="AD269" t="s">
        <v>31</v>
      </c>
    </row>
    <row r="270" spans="1:30" x14ac:dyDescent="0.35">
      <c r="A270">
        <v>-79.63</v>
      </c>
      <c r="B270">
        <v>43.68</v>
      </c>
      <c r="C270" t="s">
        <v>30</v>
      </c>
      <c r="D270">
        <v>6158731</v>
      </c>
      <c r="E270" s="1">
        <v>43112.166666666664</v>
      </c>
      <c r="F270">
        <v>2018</v>
      </c>
      <c r="G270">
        <v>1</v>
      </c>
      <c r="H270">
        <v>12</v>
      </c>
      <c r="I270" s="2">
        <v>0.16666666666666666</v>
      </c>
      <c r="J270">
        <v>11.2</v>
      </c>
      <c r="L270">
        <v>10.7</v>
      </c>
      <c r="N270">
        <v>96</v>
      </c>
      <c r="R270">
        <v>18</v>
      </c>
      <c r="T270">
        <v>14</v>
      </c>
      <c r="V270">
        <v>14.5</v>
      </c>
      <c r="X270">
        <v>98.38</v>
      </c>
      <c r="AD270" t="s">
        <v>37</v>
      </c>
    </row>
    <row r="271" spans="1:30" x14ac:dyDescent="0.35">
      <c r="A271">
        <v>-79.63</v>
      </c>
      <c r="B271">
        <v>43.68</v>
      </c>
      <c r="C271" t="s">
        <v>30</v>
      </c>
      <c r="D271">
        <v>6158731</v>
      </c>
      <c r="E271" s="1">
        <v>43112.208333333336</v>
      </c>
      <c r="F271">
        <v>2018</v>
      </c>
      <c r="G271">
        <v>1</v>
      </c>
      <c r="H271">
        <v>12</v>
      </c>
      <c r="I271" s="2">
        <v>0.20833333333333334</v>
      </c>
      <c r="J271">
        <v>12.1</v>
      </c>
      <c r="L271">
        <v>11.5</v>
      </c>
      <c r="N271">
        <v>96</v>
      </c>
      <c r="R271">
        <v>20</v>
      </c>
      <c r="T271">
        <v>22</v>
      </c>
      <c r="V271">
        <v>19.3</v>
      </c>
      <c r="X271">
        <v>98.31</v>
      </c>
      <c r="AD271" t="s">
        <v>45</v>
      </c>
    </row>
    <row r="272" spans="1:30" x14ac:dyDescent="0.35">
      <c r="A272">
        <v>-79.63</v>
      </c>
      <c r="B272">
        <v>43.68</v>
      </c>
      <c r="C272" t="s">
        <v>30</v>
      </c>
      <c r="D272">
        <v>6158731</v>
      </c>
      <c r="E272" s="1">
        <v>43112.25</v>
      </c>
      <c r="F272">
        <v>2018</v>
      </c>
      <c r="G272">
        <v>1</v>
      </c>
      <c r="H272">
        <v>12</v>
      </c>
      <c r="I272" s="2">
        <v>0.25</v>
      </c>
      <c r="J272">
        <v>11.9</v>
      </c>
      <c r="L272">
        <v>11.2</v>
      </c>
      <c r="N272">
        <v>96</v>
      </c>
      <c r="R272">
        <v>21</v>
      </c>
      <c r="T272">
        <v>16</v>
      </c>
      <c r="V272">
        <v>4.8</v>
      </c>
      <c r="X272">
        <v>98.27</v>
      </c>
      <c r="AD272" t="s">
        <v>47</v>
      </c>
    </row>
    <row r="273" spans="1:30" x14ac:dyDescent="0.35">
      <c r="A273">
        <v>-79.63</v>
      </c>
      <c r="B273">
        <v>43.68</v>
      </c>
      <c r="C273" t="s">
        <v>30</v>
      </c>
      <c r="D273">
        <v>6158731</v>
      </c>
      <c r="E273" s="1">
        <v>43112.291666666664</v>
      </c>
      <c r="F273">
        <v>2018</v>
      </c>
      <c r="G273">
        <v>1</v>
      </c>
      <c r="H273">
        <v>12</v>
      </c>
      <c r="I273" s="2">
        <v>0.29166666666666669</v>
      </c>
      <c r="J273">
        <v>11.5</v>
      </c>
      <c r="L273">
        <v>10.8</v>
      </c>
      <c r="N273">
        <v>96</v>
      </c>
      <c r="R273">
        <v>23</v>
      </c>
      <c r="T273">
        <v>11</v>
      </c>
      <c r="V273">
        <v>4.8</v>
      </c>
      <c r="X273">
        <v>98.23</v>
      </c>
      <c r="AD273" t="s">
        <v>51</v>
      </c>
    </row>
    <row r="274" spans="1:30" x14ac:dyDescent="0.35">
      <c r="A274">
        <v>-79.63</v>
      </c>
      <c r="B274">
        <v>43.68</v>
      </c>
      <c r="C274" t="s">
        <v>30</v>
      </c>
      <c r="D274">
        <v>6158731</v>
      </c>
      <c r="E274" s="1">
        <v>43112.333333333336</v>
      </c>
      <c r="F274">
        <v>2018</v>
      </c>
      <c r="G274">
        <v>1</v>
      </c>
      <c r="H274">
        <v>12</v>
      </c>
      <c r="I274" s="2">
        <v>0.33333333333333331</v>
      </c>
      <c r="J274">
        <v>10.8</v>
      </c>
      <c r="L274">
        <v>10.3</v>
      </c>
      <c r="N274">
        <v>96</v>
      </c>
      <c r="R274">
        <v>30</v>
      </c>
      <c r="T274">
        <v>9</v>
      </c>
      <c r="V274">
        <v>6.4</v>
      </c>
      <c r="X274">
        <v>98.22</v>
      </c>
      <c r="AD274" t="s">
        <v>47</v>
      </c>
    </row>
    <row r="275" spans="1:30" x14ac:dyDescent="0.35">
      <c r="A275">
        <v>-79.63</v>
      </c>
      <c r="B275">
        <v>43.68</v>
      </c>
      <c r="C275" t="s">
        <v>30</v>
      </c>
      <c r="D275">
        <v>6158731</v>
      </c>
      <c r="E275" s="1">
        <v>43112.375</v>
      </c>
      <c r="F275">
        <v>2018</v>
      </c>
      <c r="G275">
        <v>1</v>
      </c>
      <c r="H275">
        <v>12</v>
      </c>
      <c r="I275" s="2">
        <v>0.375</v>
      </c>
      <c r="J275">
        <v>5</v>
      </c>
      <c r="L275">
        <v>4.3</v>
      </c>
      <c r="N275">
        <v>95</v>
      </c>
      <c r="R275">
        <v>35</v>
      </c>
      <c r="T275">
        <v>29</v>
      </c>
      <c r="V275">
        <v>16.100000000000001</v>
      </c>
      <c r="X275">
        <v>98.27</v>
      </c>
      <c r="AD275" t="s">
        <v>45</v>
      </c>
    </row>
    <row r="276" spans="1:30" x14ac:dyDescent="0.35">
      <c r="A276">
        <v>-79.63</v>
      </c>
      <c r="B276">
        <v>43.68</v>
      </c>
      <c r="C276" t="s">
        <v>30</v>
      </c>
      <c r="D276">
        <v>6158731</v>
      </c>
      <c r="E276" s="1">
        <v>43112.416666666664</v>
      </c>
      <c r="F276">
        <v>2018</v>
      </c>
      <c r="G276">
        <v>1</v>
      </c>
      <c r="H276">
        <v>12</v>
      </c>
      <c r="I276" s="2">
        <v>0.41666666666666669</v>
      </c>
      <c r="J276">
        <v>3.5</v>
      </c>
      <c r="L276">
        <v>2.7</v>
      </c>
      <c r="N276">
        <v>95</v>
      </c>
      <c r="R276">
        <v>35</v>
      </c>
      <c r="T276">
        <v>29</v>
      </c>
      <c r="V276">
        <v>6.4</v>
      </c>
      <c r="X276">
        <v>98.44</v>
      </c>
      <c r="AD276" t="s">
        <v>51</v>
      </c>
    </row>
    <row r="277" spans="1:30" x14ac:dyDescent="0.35">
      <c r="A277">
        <v>-79.63</v>
      </c>
      <c r="B277">
        <v>43.68</v>
      </c>
      <c r="C277" t="s">
        <v>30</v>
      </c>
      <c r="D277">
        <v>6158731</v>
      </c>
      <c r="E277" s="1">
        <v>43112.458333333336</v>
      </c>
      <c r="F277">
        <v>2018</v>
      </c>
      <c r="G277">
        <v>1</v>
      </c>
      <c r="H277">
        <v>12</v>
      </c>
      <c r="I277" s="2">
        <v>0.45833333333333331</v>
      </c>
      <c r="J277">
        <v>2.6</v>
      </c>
      <c r="L277">
        <v>1.6</v>
      </c>
      <c r="N277">
        <v>94</v>
      </c>
      <c r="R277">
        <v>34</v>
      </c>
      <c r="T277">
        <v>40</v>
      </c>
      <c r="V277">
        <v>9.6999999999999993</v>
      </c>
      <c r="X277">
        <v>98.49</v>
      </c>
      <c r="AD277" t="s">
        <v>47</v>
      </c>
    </row>
    <row r="278" spans="1:30" x14ac:dyDescent="0.35">
      <c r="A278">
        <v>-79.63</v>
      </c>
      <c r="B278">
        <v>43.68</v>
      </c>
      <c r="C278" t="s">
        <v>30</v>
      </c>
      <c r="D278">
        <v>6158731</v>
      </c>
      <c r="E278" s="1">
        <v>43112.5</v>
      </c>
      <c r="F278">
        <v>2018</v>
      </c>
      <c r="G278">
        <v>1</v>
      </c>
      <c r="H278">
        <v>12</v>
      </c>
      <c r="I278" s="2">
        <v>0.5</v>
      </c>
      <c r="J278">
        <v>0.1</v>
      </c>
      <c r="L278">
        <v>-1.1000000000000001</v>
      </c>
      <c r="N278">
        <v>92</v>
      </c>
      <c r="R278">
        <v>33</v>
      </c>
      <c r="T278">
        <v>51</v>
      </c>
      <c r="V278">
        <v>9.6999999999999993</v>
      </c>
      <c r="X278">
        <v>98.55</v>
      </c>
      <c r="AD278" t="s">
        <v>47</v>
      </c>
    </row>
    <row r="279" spans="1:30" x14ac:dyDescent="0.35">
      <c r="A279">
        <v>-79.63</v>
      </c>
      <c r="B279">
        <v>43.68</v>
      </c>
      <c r="C279" t="s">
        <v>30</v>
      </c>
      <c r="D279">
        <v>6158731</v>
      </c>
      <c r="E279" s="1">
        <v>43112.541666666664</v>
      </c>
      <c r="F279">
        <v>2018</v>
      </c>
      <c r="G279">
        <v>1</v>
      </c>
      <c r="H279">
        <v>12</v>
      </c>
      <c r="I279" s="2">
        <v>0.54166666666666663</v>
      </c>
      <c r="J279">
        <v>-2</v>
      </c>
      <c r="L279">
        <v>-3.3</v>
      </c>
      <c r="N279">
        <v>91</v>
      </c>
      <c r="R279">
        <v>34</v>
      </c>
      <c r="T279">
        <v>42</v>
      </c>
      <c r="V279">
        <v>9.6999999999999993</v>
      </c>
      <c r="X279">
        <v>98.62</v>
      </c>
      <c r="AB279">
        <v>-10</v>
      </c>
      <c r="AD279" t="s">
        <v>52</v>
      </c>
    </row>
    <row r="280" spans="1:30" x14ac:dyDescent="0.35">
      <c r="A280">
        <v>-79.63</v>
      </c>
      <c r="B280">
        <v>43.68</v>
      </c>
      <c r="C280" t="s">
        <v>30</v>
      </c>
      <c r="D280">
        <v>6158731</v>
      </c>
      <c r="E280" s="1">
        <v>43112.583333333336</v>
      </c>
      <c r="F280">
        <v>2018</v>
      </c>
      <c r="G280">
        <v>1</v>
      </c>
      <c r="H280">
        <v>12</v>
      </c>
      <c r="I280" s="2">
        <v>0.58333333333333337</v>
      </c>
      <c r="J280">
        <v>-4.3</v>
      </c>
      <c r="L280">
        <v>-5.9</v>
      </c>
      <c r="N280">
        <v>89</v>
      </c>
      <c r="R280">
        <v>33</v>
      </c>
      <c r="T280">
        <v>38</v>
      </c>
      <c r="V280">
        <v>9.6999999999999993</v>
      </c>
      <c r="X280">
        <v>98.78</v>
      </c>
      <c r="AB280">
        <v>-13</v>
      </c>
      <c r="AD280" t="s">
        <v>53</v>
      </c>
    </row>
    <row r="281" spans="1:30" x14ac:dyDescent="0.35">
      <c r="A281">
        <v>-79.63</v>
      </c>
      <c r="B281">
        <v>43.68</v>
      </c>
      <c r="C281" t="s">
        <v>30</v>
      </c>
      <c r="D281">
        <v>6158731</v>
      </c>
      <c r="E281" s="1">
        <v>43112.625</v>
      </c>
      <c r="F281">
        <v>2018</v>
      </c>
      <c r="G281">
        <v>1</v>
      </c>
      <c r="H281">
        <v>12</v>
      </c>
      <c r="I281" s="2">
        <v>0.625</v>
      </c>
      <c r="J281">
        <v>-6.6</v>
      </c>
      <c r="L281">
        <v>-8.1999999999999993</v>
      </c>
      <c r="N281">
        <v>88</v>
      </c>
      <c r="R281">
        <v>34</v>
      </c>
      <c r="T281">
        <v>36</v>
      </c>
      <c r="V281">
        <v>2</v>
      </c>
      <c r="X281">
        <v>98.93</v>
      </c>
      <c r="AB281">
        <v>-16</v>
      </c>
      <c r="AD281" t="s">
        <v>36</v>
      </c>
    </row>
    <row r="282" spans="1:30" x14ac:dyDescent="0.35">
      <c r="A282">
        <v>-79.63</v>
      </c>
      <c r="B282">
        <v>43.68</v>
      </c>
      <c r="C282" t="s">
        <v>30</v>
      </c>
      <c r="D282">
        <v>6158731</v>
      </c>
      <c r="E282" s="1">
        <v>43112.666666666664</v>
      </c>
      <c r="F282">
        <v>2018</v>
      </c>
      <c r="G282">
        <v>1</v>
      </c>
      <c r="H282">
        <v>12</v>
      </c>
      <c r="I282" s="2">
        <v>0.66666666666666663</v>
      </c>
      <c r="J282">
        <v>-7.9</v>
      </c>
      <c r="L282">
        <v>-9.8000000000000007</v>
      </c>
      <c r="N282">
        <v>86</v>
      </c>
      <c r="R282">
        <v>34</v>
      </c>
      <c r="T282">
        <v>44</v>
      </c>
      <c r="V282">
        <v>4.8</v>
      </c>
      <c r="X282">
        <v>99.06</v>
      </c>
      <c r="AB282">
        <v>-18</v>
      </c>
      <c r="AD282" t="s">
        <v>36</v>
      </c>
    </row>
    <row r="283" spans="1:30" x14ac:dyDescent="0.35">
      <c r="A283">
        <v>-79.63</v>
      </c>
      <c r="B283">
        <v>43.68</v>
      </c>
      <c r="C283" t="s">
        <v>30</v>
      </c>
      <c r="D283">
        <v>6158731</v>
      </c>
      <c r="E283" s="1">
        <v>43112.708333333336</v>
      </c>
      <c r="F283">
        <v>2018</v>
      </c>
      <c r="G283">
        <v>1</v>
      </c>
      <c r="H283">
        <v>12</v>
      </c>
      <c r="I283" s="2">
        <v>0.70833333333333337</v>
      </c>
      <c r="J283">
        <v>-8.3000000000000007</v>
      </c>
      <c r="L283">
        <v>-10.5</v>
      </c>
      <c r="N283">
        <v>84</v>
      </c>
      <c r="R283">
        <v>35</v>
      </c>
      <c r="T283">
        <v>34</v>
      </c>
      <c r="V283">
        <v>2.8</v>
      </c>
      <c r="X283">
        <v>99.24</v>
      </c>
      <c r="AB283">
        <v>-18</v>
      </c>
      <c r="AD283" t="s">
        <v>36</v>
      </c>
    </row>
    <row r="284" spans="1:30" x14ac:dyDescent="0.35">
      <c r="A284">
        <v>-79.63</v>
      </c>
      <c r="B284">
        <v>43.68</v>
      </c>
      <c r="C284" t="s">
        <v>30</v>
      </c>
      <c r="D284">
        <v>6158731</v>
      </c>
      <c r="E284" s="1">
        <v>43112.75</v>
      </c>
      <c r="F284">
        <v>2018</v>
      </c>
      <c r="G284">
        <v>1</v>
      </c>
      <c r="H284">
        <v>12</v>
      </c>
      <c r="I284" s="2">
        <v>0.75</v>
      </c>
      <c r="J284">
        <v>-8.8000000000000007</v>
      </c>
      <c r="L284">
        <v>-11.6</v>
      </c>
      <c r="N284">
        <v>80</v>
      </c>
      <c r="R284">
        <v>35</v>
      </c>
      <c r="T284">
        <v>40</v>
      </c>
      <c r="V284">
        <v>24.1</v>
      </c>
      <c r="X284">
        <v>99.42</v>
      </c>
      <c r="AB284">
        <v>-19</v>
      </c>
      <c r="AD284" t="s">
        <v>35</v>
      </c>
    </row>
    <row r="285" spans="1:30" x14ac:dyDescent="0.35">
      <c r="A285">
        <v>-79.63</v>
      </c>
      <c r="B285">
        <v>43.68</v>
      </c>
      <c r="C285" t="s">
        <v>30</v>
      </c>
      <c r="D285">
        <v>6158731</v>
      </c>
      <c r="E285" s="1">
        <v>43112.791666666664</v>
      </c>
      <c r="F285">
        <v>2018</v>
      </c>
      <c r="G285">
        <v>1</v>
      </c>
      <c r="H285">
        <v>12</v>
      </c>
      <c r="I285" s="2">
        <v>0.79166666666666663</v>
      </c>
      <c r="J285">
        <v>-9.4</v>
      </c>
      <c r="L285">
        <v>-13</v>
      </c>
      <c r="N285">
        <v>76</v>
      </c>
      <c r="R285">
        <v>35</v>
      </c>
      <c r="T285">
        <v>44</v>
      </c>
      <c r="V285">
        <v>24.1</v>
      </c>
      <c r="X285">
        <v>99.4</v>
      </c>
      <c r="AB285">
        <v>-20</v>
      </c>
      <c r="AD285" t="s">
        <v>35</v>
      </c>
    </row>
    <row r="286" spans="1:30" x14ac:dyDescent="0.35">
      <c r="A286">
        <v>-79.63</v>
      </c>
      <c r="B286">
        <v>43.68</v>
      </c>
      <c r="C286" t="s">
        <v>30</v>
      </c>
      <c r="D286">
        <v>6158731</v>
      </c>
      <c r="E286" s="1">
        <v>43112.833333333336</v>
      </c>
      <c r="F286">
        <v>2018</v>
      </c>
      <c r="G286">
        <v>1</v>
      </c>
      <c r="H286">
        <v>12</v>
      </c>
      <c r="I286" s="2">
        <v>0.83333333333333337</v>
      </c>
      <c r="J286">
        <v>-9.6999999999999993</v>
      </c>
      <c r="L286">
        <v>-13.7</v>
      </c>
      <c r="N286">
        <v>73</v>
      </c>
      <c r="R286">
        <v>35</v>
      </c>
      <c r="T286">
        <v>44</v>
      </c>
      <c r="V286">
        <v>24.1</v>
      </c>
      <c r="X286">
        <v>99.57</v>
      </c>
      <c r="AB286">
        <v>-21</v>
      </c>
      <c r="AD286" t="s">
        <v>35</v>
      </c>
    </row>
    <row r="287" spans="1:30" x14ac:dyDescent="0.35">
      <c r="A287">
        <v>-79.63</v>
      </c>
      <c r="B287">
        <v>43.68</v>
      </c>
      <c r="C287" t="s">
        <v>30</v>
      </c>
      <c r="D287">
        <v>6158731</v>
      </c>
      <c r="E287" s="1">
        <v>43112.875</v>
      </c>
      <c r="F287">
        <v>2018</v>
      </c>
      <c r="G287">
        <v>1</v>
      </c>
      <c r="H287">
        <v>12</v>
      </c>
      <c r="I287" s="2">
        <v>0.875</v>
      </c>
      <c r="J287">
        <v>-10.6</v>
      </c>
      <c r="L287">
        <v>-14.9</v>
      </c>
      <c r="N287">
        <v>71</v>
      </c>
      <c r="R287">
        <v>36</v>
      </c>
      <c r="T287">
        <v>42</v>
      </c>
      <c r="V287">
        <v>24.1</v>
      </c>
      <c r="X287">
        <v>99.55</v>
      </c>
      <c r="AB287">
        <v>-22</v>
      </c>
      <c r="AD287" t="s">
        <v>31</v>
      </c>
    </row>
    <row r="288" spans="1:30" x14ac:dyDescent="0.35">
      <c r="A288">
        <v>-79.63</v>
      </c>
      <c r="B288">
        <v>43.68</v>
      </c>
      <c r="C288" t="s">
        <v>30</v>
      </c>
      <c r="D288">
        <v>6158731</v>
      </c>
      <c r="E288" s="1">
        <v>43112.916666666664</v>
      </c>
      <c r="F288">
        <v>2018</v>
      </c>
      <c r="G288">
        <v>1</v>
      </c>
      <c r="H288">
        <v>12</v>
      </c>
      <c r="I288" s="2">
        <v>0.91666666666666663</v>
      </c>
      <c r="J288">
        <v>-10.9</v>
      </c>
      <c r="L288">
        <v>-15.4</v>
      </c>
      <c r="N288">
        <v>70</v>
      </c>
      <c r="R288">
        <v>36</v>
      </c>
      <c r="T288">
        <v>30</v>
      </c>
      <c r="V288">
        <v>24.1</v>
      </c>
      <c r="X288">
        <v>99.57</v>
      </c>
      <c r="AB288">
        <v>-21</v>
      </c>
      <c r="AD288" t="s">
        <v>37</v>
      </c>
    </row>
    <row r="289" spans="1:30" x14ac:dyDescent="0.35">
      <c r="A289">
        <v>-79.63</v>
      </c>
      <c r="B289">
        <v>43.68</v>
      </c>
      <c r="C289" t="s">
        <v>30</v>
      </c>
      <c r="D289">
        <v>6158731</v>
      </c>
      <c r="E289" s="1">
        <v>43112.958333333336</v>
      </c>
      <c r="F289">
        <v>2018</v>
      </c>
      <c r="G289">
        <v>1</v>
      </c>
      <c r="H289">
        <v>12</v>
      </c>
      <c r="I289" s="2">
        <v>0.95833333333333337</v>
      </c>
      <c r="J289">
        <v>-11.6</v>
      </c>
      <c r="L289">
        <v>-16.100000000000001</v>
      </c>
      <c r="N289">
        <v>69</v>
      </c>
      <c r="R289">
        <v>35</v>
      </c>
      <c r="T289">
        <v>34</v>
      </c>
      <c r="V289">
        <v>24.1</v>
      </c>
      <c r="X289">
        <v>99.64</v>
      </c>
      <c r="AB289">
        <v>-22</v>
      </c>
      <c r="AD289" t="s">
        <v>31</v>
      </c>
    </row>
    <row r="290" spans="1:30" x14ac:dyDescent="0.35">
      <c r="A290">
        <v>-79.63</v>
      </c>
      <c r="B290">
        <v>43.68</v>
      </c>
      <c r="C290" t="s">
        <v>30</v>
      </c>
      <c r="D290">
        <v>6158731</v>
      </c>
      <c r="E290" s="1">
        <v>43113</v>
      </c>
      <c r="F290">
        <v>2018</v>
      </c>
      <c r="G290">
        <v>1</v>
      </c>
      <c r="H290">
        <v>13</v>
      </c>
      <c r="I290" s="2">
        <v>0</v>
      </c>
      <c r="J290">
        <v>-12.1</v>
      </c>
      <c r="L290">
        <v>-16.8</v>
      </c>
      <c r="N290">
        <v>69</v>
      </c>
      <c r="R290">
        <v>35</v>
      </c>
      <c r="T290">
        <v>37</v>
      </c>
      <c r="V290">
        <v>24.1</v>
      </c>
      <c r="X290">
        <v>99.7</v>
      </c>
      <c r="AB290">
        <v>-23</v>
      </c>
      <c r="AD290" t="s">
        <v>31</v>
      </c>
    </row>
    <row r="291" spans="1:30" x14ac:dyDescent="0.35">
      <c r="A291">
        <v>-79.63</v>
      </c>
      <c r="B291">
        <v>43.68</v>
      </c>
      <c r="C291" t="s">
        <v>30</v>
      </c>
      <c r="D291">
        <v>6158731</v>
      </c>
      <c r="E291" s="1">
        <v>43113.041666666664</v>
      </c>
      <c r="F291">
        <v>2018</v>
      </c>
      <c r="G291">
        <v>1</v>
      </c>
      <c r="H291">
        <v>13</v>
      </c>
      <c r="I291" s="2">
        <v>4.1666666666666664E-2</v>
      </c>
      <c r="J291">
        <v>-12.4</v>
      </c>
      <c r="L291">
        <v>-17.100000000000001</v>
      </c>
      <c r="N291">
        <v>69</v>
      </c>
      <c r="R291">
        <v>35</v>
      </c>
      <c r="T291">
        <v>31</v>
      </c>
      <c r="V291">
        <v>24.1</v>
      </c>
      <c r="X291">
        <v>99.63</v>
      </c>
      <c r="AB291">
        <v>-23</v>
      </c>
      <c r="AD291" t="s">
        <v>37</v>
      </c>
    </row>
    <row r="292" spans="1:30" x14ac:dyDescent="0.35">
      <c r="A292">
        <v>-79.63</v>
      </c>
      <c r="B292">
        <v>43.68</v>
      </c>
      <c r="C292" t="s">
        <v>30</v>
      </c>
      <c r="D292">
        <v>6158731</v>
      </c>
      <c r="E292" s="1">
        <v>43113.083333333336</v>
      </c>
      <c r="F292">
        <v>2018</v>
      </c>
      <c r="G292">
        <v>1</v>
      </c>
      <c r="H292">
        <v>13</v>
      </c>
      <c r="I292" s="2">
        <v>8.3333333333333329E-2</v>
      </c>
      <c r="J292">
        <v>-12.8</v>
      </c>
      <c r="L292">
        <v>-17.5</v>
      </c>
      <c r="N292">
        <v>68</v>
      </c>
      <c r="R292">
        <v>35</v>
      </c>
      <c r="T292">
        <v>39</v>
      </c>
      <c r="V292">
        <v>24.1</v>
      </c>
      <c r="X292">
        <v>99.58</v>
      </c>
      <c r="AB292">
        <v>-24</v>
      </c>
      <c r="AD292" t="s">
        <v>31</v>
      </c>
    </row>
    <row r="293" spans="1:30" x14ac:dyDescent="0.35">
      <c r="A293">
        <v>-79.63</v>
      </c>
      <c r="B293">
        <v>43.68</v>
      </c>
      <c r="C293" t="s">
        <v>30</v>
      </c>
      <c r="D293">
        <v>6158731</v>
      </c>
      <c r="E293" s="1">
        <v>43113.125</v>
      </c>
      <c r="F293">
        <v>2018</v>
      </c>
      <c r="G293">
        <v>1</v>
      </c>
      <c r="H293">
        <v>13</v>
      </c>
      <c r="I293" s="2">
        <v>0.125</v>
      </c>
      <c r="J293">
        <v>-13.2</v>
      </c>
      <c r="L293">
        <v>-18.2</v>
      </c>
      <c r="N293">
        <v>66</v>
      </c>
      <c r="R293">
        <v>34</v>
      </c>
      <c r="T293">
        <v>44</v>
      </c>
      <c r="V293">
        <v>24.1</v>
      </c>
      <c r="X293">
        <v>99.73</v>
      </c>
      <c r="AB293">
        <v>-26</v>
      </c>
      <c r="AD293" t="s">
        <v>31</v>
      </c>
    </row>
    <row r="294" spans="1:30" x14ac:dyDescent="0.35">
      <c r="A294">
        <v>-79.63</v>
      </c>
      <c r="B294">
        <v>43.68</v>
      </c>
      <c r="C294" t="s">
        <v>30</v>
      </c>
      <c r="D294">
        <v>6158731</v>
      </c>
      <c r="E294" s="1">
        <v>43113.166666666664</v>
      </c>
      <c r="F294">
        <v>2018</v>
      </c>
      <c r="G294">
        <v>1</v>
      </c>
      <c r="H294">
        <v>13</v>
      </c>
      <c r="I294" s="2">
        <v>0.16666666666666666</v>
      </c>
      <c r="J294">
        <v>-13.4</v>
      </c>
      <c r="L294">
        <v>-19</v>
      </c>
      <c r="N294">
        <v>63</v>
      </c>
      <c r="R294">
        <v>34</v>
      </c>
      <c r="T294">
        <v>42</v>
      </c>
      <c r="V294">
        <v>24.1</v>
      </c>
      <c r="X294">
        <v>99.81</v>
      </c>
      <c r="AB294">
        <v>-26</v>
      </c>
      <c r="AD294" t="s">
        <v>37</v>
      </c>
    </row>
    <row r="295" spans="1:30" x14ac:dyDescent="0.35">
      <c r="A295">
        <v>-79.63</v>
      </c>
      <c r="B295">
        <v>43.68</v>
      </c>
      <c r="C295" t="s">
        <v>30</v>
      </c>
      <c r="D295">
        <v>6158731</v>
      </c>
      <c r="E295" s="1">
        <v>43113.208333333336</v>
      </c>
      <c r="F295">
        <v>2018</v>
      </c>
      <c r="G295">
        <v>1</v>
      </c>
      <c r="H295">
        <v>13</v>
      </c>
      <c r="I295" s="2">
        <v>0.20833333333333334</v>
      </c>
      <c r="J295">
        <v>-13.6</v>
      </c>
      <c r="L295">
        <v>-19.8</v>
      </c>
      <c r="N295">
        <v>60</v>
      </c>
      <c r="R295">
        <v>34</v>
      </c>
      <c r="T295">
        <v>36</v>
      </c>
      <c r="V295">
        <v>24.1</v>
      </c>
      <c r="X295">
        <v>99.85</v>
      </c>
      <c r="AB295">
        <v>-25</v>
      </c>
      <c r="AD295" t="s">
        <v>31</v>
      </c>
    </row>
    <row r="296" spans="1:30" x14ac:dyDescent="0.35">
      <c r="A296">
        <v>-79.63</v>
      </c>
      <c r="B296">
        <v>43.68</v>
      </c>
      <c r="C296" t="s">
        <v>30</v>
      </c>
      <c r="D296">
        <v>6158731</v>
      </c>
      <c r="E296" s="1">
        <v>43113.25</v>
      </c>
      <c r="F296">
        <v>2018</v>
      </c>
      <c r="G296">
        <v>1</v>
      </c>
      <c r="H296">
        <v>13</v>
      </c>
      <c r="I296" s="2">
        <v>0.25</v>
      </c>
      <c r="J296">
        <v>-13.8</v>
      </c>
      <c r="L296">
        <v>-20.3</v>
      </c>
      <c r="N296">
        <v>58</v>
      </c>
      <c r="R296">
        <v>35</v>
      </c>
      <c r="T296">
        <v>37</v>
      </c>
      <c r="V296">
        <v>24.1</v>
      </c>
      <c r="X296">
        <v>99.97</v>
      </c>
      <c r="AB296">
        <v>-25</v>
      </c>
      <c r="AD296" t="s">
        <v>31</v>
      </c>
    </row>
    <row r="297" spans="1:30" x14ac:dyDescent="0.35">
      <c r="A297">
        <v>-79.63</v>
      </c>
      <c r="B297">
        <v>43.68</v>
      </c>
      <c r="C297" t="s">
        <v>30</v>
      </c>
      <c r="D297">
        <v>6158731</v>
      </c>
      <c r="E297" s="1">
        <v>43113.291666666664</v>
      </c>
      <c r="F297">
        <v>2018</v>
      </c>
      <c r="G297">
        <v>1</v>
      </c>
      <c r="H297">
        <v>13</v>
      </c>
      <c r="I297" s="2">
        <v>0.29166666666666669</v>
      </c>
      <c r="J297">
        <v>-14.1</v>
      </c>
      <c r="L297">
        <v>-20.399999999999999</v>
      </c>
      <c r="N297">
        <v>59</v>
      </c>
      <c r="R297">
        <v>35</v>
      </c>
      <c r="T297">
        <v>33</v>
      </c>
      <c r="V297">
        <v>24.1</v>
      </c>
      <c r="X297">
        <v>100.13</v>
      </c>
      <c r="AB297">
        <v>-25</v>
      </c>
      <c r="AD297" t="s">
        <v>37</v>
      </c>
    </row>
    <row r="298" spans="1:30" x14ac:dyDescent="0.35">
      <c r="A298">
        <v>-79.63</v>
      </c>
      <c r="B298">
        <v>43.68</v>
      </c>
      <c r="C298" t="s">
        <v>30</v>
      </c>
      <c r="D298">
        <v>6158731</v>
      </c>
      <c r="E298" s="1">
        <v>43113.333333333336</v>
      </c>
      <c r="F298">
        <v>2018</v>
      </c>
      <c r="G298">
        <v>1</v>
      </c>
      <c r="H298">
        <v>13</v>
      </c>
      <c r="I298" s="2">
        <v>0.33333333333333331</v>
      </c>
      <c r="J298">
        <v>-14.1</v>
      </c>
      <c r="L298">
        <v>-19.8</v>
      </c>
      <c r="N298">
        <v>62</v>
      </c>
      <c r="R298">
        <v>34</v>
      </c>
      <c r="T298">
        <v>30</v>
      </c>
      <c r="V298">
        <v>24.1</v>
      </c>
      <c r="X298">
        <v>100.24</v>
      </c>
      <c r="AB298">
        <v>-25</v>
      </c>
      <c r="AD298" t="s">
        <v>31</v>
      </c>
    </row>
    <row r="299" spans="1:30" x14ac:dyDescent="0.35">
      <c r="A299">
        <v>-79.63</v>
      </c>
      <c r="B299">
        <v>43.68</v>
      </c>
      <c r="C299" t="s">
        <v>30</v>
      </c>
      <c r="D299">
        <v>6158731</v>
      </c>
      <c r="E299" s="1">
        <v>43113.375</v>
      </c>
      <c r="F299">
        <v>2018</v>
      </c>
      <c r="G299">
        <v>1</v>
      </c>
      <c r="H299">
        <v>13</v>
      </c>
      <c r="I299" s="2">
        <v>0.375</v>
      </c>
      <c r="J299">
        <v>-14</v>
      </c>
      <c r="L299">
        <v>-19.2</v>
      </c>
      <c r="N299">
        <v>65</v>
      </c>
      <c r="R299">
        <v>34</v>
      </c>
      <c r="T299">
        <v>35</v>
      </c>
      <c r="V299">
        <v>24.1</v>
      </c>
      <c r="X299">
        <v>100.34</v>
      </c>
      <c r="AB299">
        <v>-25</v>
      </c>
      <c r="AD299" t="s">
        <v>31</v>
      </c>
    </row>
    <row r="300" spans="1:30" x14ac:dyDescent="0.35">
      <c r="A300">
        <v>-79.63</v>
      </c>
      <c r="B300">
        <v>43.68</v>
      </c>
      <c r="C300" t="s">
        <v>30</v>
      </c>
      <c r="D300">
        <v>6158731</v>
      </c>
      <c r="E300" s="1">
        <v>43113.416666666664</v>
      </c>
      <c r="F300">
        <v>2018</v>
      </c>
      <c r="G300">
        <v>1</v>
      </c>
      <c r="H300">
        <v>13</v>
      </c>
      <c r="I300" s="2">
        <v>0.41666666666666669</v>
      </c>
      <c r="J300">
        <v>-13.5</v>
      </c>
      <c r="L300">
        <v>-18.7</v>
      </c>
      <c r="N300">
        <v>65</v>
      </c>
      <c r="R300">
        <v>34</v>
      </c>
      <c r="T300">
        <v>35</v>
      </c>
      <c r="V300">
        <v>24.1</v>
      </c>
      <c r="X300">
        <v>100.49</v>
      </c>
      <c r="AB300">
        <v>-25</v>
      </c>
      <c r="AD300" t="s">
        <v>33</v>
      </c>
    </row>
    <row r="301" spans="1:30" x14ac:dyDescent="0.35">
      <c r="A301">
        <v>-79.63</v>
      </c>
      <c r="B301">
        <v>43.68</v>
      </c>
      <c r="C301" t="s">
        <v>30</v>
      </c>
      <c r="D301">
        <v>6158731</v>
      </c>
      <c r="E301" s="1">
        <v>43113.458333333336</v>
      </c>
      <c r="F301">
        <v>2018</v>
      </c>
      <c r="G301">
        <v>1</v>
      </c>
      <c r="H301">
        <v>13</v>
      </c>
      <c r="I301" s="2">
        <v>0.45833333333333331</v>
      </c>
      <c r="J301">
        <v>-12.8</v>
      </c>
      <c r="L301">
        <v>-18.899999999999999</v>
      </c>
      <c r="N301">
        <v>61</v>
      </c>
      <c r="R301">
        <v>35</v>
      </c>
      <c r="T301">
        <v>30</v>
      </c>
      <c r="V301">
        <v>24.1</v>
      </c>
      <c r="X301">
        <v>100.53</v>
      </c>
      <c r="AB301">
        <v>-23</v>
      </c>
      <c r="AD301" t="s">
        <v>31</v>
      </c>
    </row>
    <row r="302" spans="1:30" x14ac:dyDescent="0.35">
      <c r="A302">
        <v>-79.63</v>
      </c>
      <c r="B302">
        <v>43.68</v>
      </c>
      <c r="C302" t="s">
        <v>30</v>
      </c>
      <c r="D302">
        <v>6158731</v>
      </c>
      <c r="E302" s="1">
        <v>43113.5</v>
      </c>
      <c r="F302">
        <v>2018</v>
      </c>
      <c r="G302">
        <v>1</v>
      </c>
      <c r="H302">
        <v>13</v>
      </c>
      <c r="I302" s="2">
        <v>0.5</v>
      </c>
      <c r="J302">
        <v>-12.2</v>
      </c>
      <c r="L302">
        <v>-19</v>
      </c>
      <c r="N302">
        <v>57</v>
      </c>
      <c r="R302">
        <v>33</v>
      </c>
      <c r="T302">
        <v>36</v>
      </c>
      <c r="V302">
        <v>24.1</v>
      </c>
      <c r="X302">
        <v>100.57</v>
      </c>
      <c r="AB302">
        <v>-23</v>
      </c>
      <c r="AD302" t="s">
        <v>31</v>
      </c>
    </row>
    <row r="303" spans="1:30" x14ac:dyDescent="0.35">
      <c r="A303">
        <v>-79.63</v>
      </c>
      <c r="B303">
        <v>43.68</v>
      </c>
      <c r="C303" t="s">
        <v>30</v>
      </c>
      <c r="D303">
        <v>6158731</v>
      </c>
      <c r="E303" s="1">
        <v>43113.541666666664</v>
      </c>
      <c r="F303">
        <v>2018</v>
      </c>
      <c r="G303">
        <v>1</v>
      </c>
      <c r="H303">
        <v>13</v>
      </c>
      <c r="I303" s="2">
        <v>0.54166666666666663</v>
      </c>
      <c r="J303">
        <v>-12.1</v>
      </c>
      <c r="L303">
        <v>-19.2</v>
      </c>
      <c r="N303">
        <v>56</v>
      </c>
      <c r="R303">
        <v>34</v>
      </c>
      <c r="T303">
        <v>27</v>
      </c>
      <c r="V303">
        <v>24.1</v>
      </c>
      <c r="X303">
        <v>100.58</v>
      </c>
      <c r="AB303">
        <v>-22</v>
      </c>
      <c r="AD303" t="s">
        <v>32</v>
      </c>
    </row>
    <row r="304" spans="1:30" x14ac:dyDescent="0.35">
      <c r="A304">
        <v>-79.63</v>
      </c>
      <c r="B304">
        <v>43.68</v>
      </c>
      <c r="C304" t="s">
        <v>30</v>
      </c>
      <c r="D304">
        <v>6158731</v>
      </c>
      <c r="E304" s="1">
        <v>43113.583333333336</v>
      </c>
      <c r="F304">
        <v>2018</v>
      </c>
      <c r="G304">
        <v>1</v>
      </c>
      <c r="H304">
        <v>13</v>
      </c>
      <c r="I304" s="2">
        <v>0.58333333333333337</v>
      </c>
      <c r="J304">
        <v>-11.9</v>
      </c>
      <c r="L304">
        <v>-19.399999999999999</v>
      </c>
      <c r="N304">
        <v>54</v>
      </c>
      <c r="R304">
        <v>33</v>
      </c>
      <c r="T304">
        <v>31</v>
      </c>
      <c r="V304">
        <v>24.1</v>
      </c>
      <c r="X304">
        <v>100.63</v>
      </c>
      <c r="AB304">
        <v>-22</v>
      </c>
      <c r="AD304" t="s">
        <v>31</v>
      </c>
    </row>
    <row r="305" spans="1:30" x14ac:dyDescent="0.35">
      <c r="A305">
        <v>-79.63</v>
      </c>
      <c r="B305">
        <v>43.68</v>
      </c>
      <c r="C305" t="s">
        <v>30</v>
      </c>
      <c r="D305">
        <v>6158731</v>
      </c>
      <c r="E305" s="1">
        <v>43113.625</v>
      </c>
      <c r="F305">
        <v>2018</v>
      </c>
      <c r="G305">
        <v>1</v>
      </c>
      <c r="H305">
        <v>13</v>
      </c>
      <c r="I305" s="2">
        <v>0.625</v>
      </c>
      <c r="J305">
        <v>-12.4</v>
      </c>
      <c r="L305">
        <v>-20.3</v>
      </c>
      <c r="N305">
        <v>52</v>
      </c>
      <c r="R305">
        <v>35</v>
      </c>
      <c r="T305">
        <v>26</v>
      </c>
      <c r="V305">
        <v>24.1</v>
      </c>
      <c r="X305">
        <v>100.71</v>
      </c>
      <c r="AB305">
        <v>-22</v>
      </c>
      <c r="AD305" t="s">
        <v>31</v>
      </c>
    </row>
    <row r="306" spans="1:30" x14ac:dyDescent="0.35">
      <c r="A306">
        <v>-79.63</v>
      </c>
      <c r="B306">
        <v>43.68</v>
      </c>
      <c r="C306" t="s">
        <v>30</v>
      </c>
      <c r="D306">
        <v>6158731</v>
      </c>
      <c r="E306" s="1">
        <v>43113.666666666664</v>
      </c>
      <c r="F306">
        <v>2018</v>
      </c>
      <c r="G306">
        <v>1</v>
      </c>
      <c r="H306">
        <v>13</v>
      </c>
      <c r="I306" s="2">
        <v>0.66666666666666663</v>
      </c>
      <c r="J306">
        <v>-12.6</v>
      </c>
      <c r="L306">
        <v>-20.6</v>
      </c>
      <c r="N306">
        <v>52</v>
      </c>
      <c r="R306">
        <v>34</v>
      </c>
      <c r="T306">
        <v>20</v>
      </c>
      <c r="V306">
        <v>24.1</v>
      </c>
      <c r="X306">
        <v>100.84</v>
      </c>
      <c r="AB306">
        <v>-21</v>
      </c>
      <c r="AD306" t="s">
        <v>34</v>
      </c>
    </row>
    <row r="307" spans="1:30" x14ac:dyDescent="0.35">
      <c r="A307">
        <v>-79.63</v>
      </c>
      <c r="B307">
        <v>43.68</v>
      </c>
      <c r="C307" t="s">
        <v>30</v>
      </c>
      <c r="D307">
        <v>6158731</v>
      </c>
      <c r="E307" s="1">
        <v>43113.708333333336</v>
      </c>
      <c r="F307">
        <v>2018</v>
      </c>
      <c r="G307">
        <v>1</v>
      </c>
      <c r="H307">
        <v>13</v>
      </c>
      <c r="I307" s="2">
        <v>0.70833333333333337</v>
      </c>
      <c r="J307">
        <v>-12.8</v>
      </c>
      <c r="L307">
        <v>-20.9</v>
      </c>
      <c r="N307">
        <v>51</v>
      </c>
      <c r="R307">
        <v>32</v>
      </c>
      <c r="T307">
        <v>25</v>
      </c>
      <c r="V307">
        <v>24.1</v>
      </c>
      <c r="X307">
        <v>100.94</v>
      </c>
      <c r="AB307">
        <v>-22</v>
      </c>
      <c r="AD307" t="s">
        <v>31</v>
      </c>
    </row>
    <row r="308" spans="1:30" x14ac:dyDescent="0.35">
      <c r="A308">
        <v>-79.63</v>
      </c>
      <c r="B308">
        <v>43.68</v>
      </c>
      <c r="C308" t="s">
        <v>30</v>
      </c>
      <c r="D308">
        <v>6158731</v>
      </c>
      <c r="E308" s="1">
        <v>43113.75</v>
      </c>
      <c r="F308">
        <v>2018</v>
      </c>
      <c r="G308">
        <v>1</v>
      </c>
      <c r="H308">
        <v>13</v>
      </c>
      <c r="I308" s="2">
        <v>0.75</v>
      </c>
      <c r="J308">
        <v>-13.5</v>
      </c>
      <c r="L308">
        <v>-20.9</v>
      </c>
      <c r="N308">
        <v>54</v>
      </c>
      <c r="R308">
        <v>32</v>
      </c>
      <c r="T308">
        <v>19</v>
      </c>
      <c r="V308">
        <v>24.1</v>
      </c>
      <c r="X308">
        <v>101.05</v>
      </c>
      <c r="AB308">
        <v>-22</v>
      </c>
      <c r="AD308" t="s">
        <v>31</v>
      </c>
    </row>
    <row r="309" spans="1:30" x14ac:dyDescent="0.35">
      <c r="A309">
        <v>-79.63</v>
      </c>
      <c r="B309">
        <v>43.68</v>
      </c>
      <c r="C309" t="s">
        <v>30</v>
      </c>
      <c r="D309">
        <v>6158731</v>
      </c>
      <c r="E309" s="1">
        <v>43113.791666666664</v>
      </c>
      <c r="F309">
        <v>2018</v>
      </c>
      <c r="G309">
        <v>1</v>
      </c>
      <c r="H309">
        <v>13</v>
      </c>
      <c r="I309" s="2">
        <v>0.79166666666666663</v>
      </c>
      <c r="J309">
        <v>-13.9</v>
      </c>
      <c r="L309">
        <v>-20.7</v>
      </c>
      <c r="N309">
        <v>57</v>
      </c>
      <c r="R309">
        <v>31</v>
      </c>
      <c r="T309">
        <v>25</v>
      </c>
      <c r="V309">
        <v>24.1</v>
      </c>
      <c r="X309">
        <v>101.1</v>
      </c>
      <c r="AB309">
        <v>-24</v>
      </c>
      <c r="AD309" t="s">
        <v>32</v>
      </c>
    </row>
    <row r="310" spans="1:30" x14ac:dyDescent="0.35">
      <c r="A310">
        <v>-79.63</v>
      </c>
      <c r="B310">
        <v>43.68</v>
      </c>
      <c r="C310" t="s">
        <v>30</v>
      </c>
      <c r="D310">
        <v>6158731</v>
      </c>
      <c r="E310" s="1">
        <v>43113.833333333336</v>
      </c>
      <c r="F310">
        <v>2018</v>
      </c>
      <c r="G310">
        <v>1</v>
      </c>
      <c r="H310">
        <v>13</v>
      </c>
      <c r="I310" s="2">
        <v>0.83333333333333337</v>
      </c>
      <c r="J310">
        <v>-14.2</v>
      </c>
      <c r="L310">
        <v>-20.9</v>
      </c>
      <c r="N310">
        <v>58</v>
      </c>
      <c r="R310">
        <v>31</v>
      </c>
      <c r="T310">
        <v>17</v>
      </c>
      <c r="V310">
        <v>24.1</v>
      </c>
      <c r="X310">
        <v>101.17</v>
      </c>
      <c r="AB310">
        <v>-22</v>
      </c>
      <c r="AD310" t="s">
        <v>31</v>
      </c>
    </row>
    <row r="311" spans="1:30" x14ac:dyDescent="0.35">
      <c r="A311">
        <v>-79.63</v>
      </c>
      <c r="B311">
        <v>43.68</v>
      </c>
      <c r="C311" t="s">
        <v>30</v>
      </c>
      <c r="D311">
        <v>6158731</v>
      </c>
      <c r="E311" s="1">
        <v>43113.875</v>
      </c>
      <c r="F311">
        <v>2018</v>
      </c>
      <c r="G311">
        <v>1</v>
      </c>
      <c r="H311">
        <v>13</v>
      </c>
      <c r="I311" s="2">
        <v>0.875</v>
      </c>
      <c r="J311">
        <v>-14.6</v>
      </c>
      <c r="L311">
        <v>-21.1</v>
      </c>
      <c r="N311">
        <v>58</v>
      </c>
      <c r="R311">
        <v>32</v>
      </c>
      <c r="T311">
        <v>17</v>
      </c>
      <c r="V311">
        <v>24.1</v>
      </c>
      <c r="X311">
        <v>101.25</v>
      </c>
      <c r="AB311">
        <v>-23</v>
      </c>
      <c r="AD311" t="s">
        <v>31</v>
      </c>
    </row>
    <row r="312" spans="1:30" x14ac:dyDescent="0.35">
      <c r="A312">
        <v>-79.63</v>
      </c>
      <c r="B312">
        <v>43.68</v>
      </c>
      <c r="C312" t="s">
        <v>30</v>
      </c>
      <c r="D312">
        <v>6158731</v>
      </c>
      <c r="E312" s="1">
        <v>43113.916666666664</v>
      </c>
      <c r="F312">
        <v>2018</v>
      </c>
      <c r="G312">
        <v>1</v>
      </c>
      <c r="H312">
        <v>13</v>
      </c>
      <c r="I312" s="2">
        <v>0.91666666666666663</v>
      </c>
      <c r="J312">
        <v>-14.7</v>
      </c>
      <c r="L312">
        <v>-21</v>
      </c>
      <c r="N312">
        <v>59</v>
      </c>
      <c r="R312">
        <v>36</v>
      </c>
      <c r="T312">
        <v>10</v>
      </c>
      <c r="V312">
        <v>24.1</v>
      </c>
      <c r="X312">
        <v>101.32</v>
      </c>
      <c r="AB312">
        <v>-21</v>
      </c>
      <c r="AD312" t="s">
        <v>32</v>
      </c>
    </row>
    <row r="313" spans="1:30" x14ac:dyDescent="0.35">
      <c r="A313">
        <v>-79.63</v>
      </c>
      <c r="B313">
        <v>43.68</v>
      </c>
      <c r="C313" t="s">
        <v>30</v>
      </c>
      <c r="D313">
        <v>6158731</v>
      </c>
      <c r="E313" s="1">
        <v>43113.958333333336</v>
      </c>
      <c r="F313">
        <v>2018</v>
      </c>
      <c r="G313">
        <v>1</v>
      </c>
      <c r="H313">
        <v>13</v>
      </c>
      <c r="I313" s="2">
        <v>0.95833333333333337</v>
      </c>
      <c r="J313">
        <v>-14.9</v>
      </c>
      <c r="L313">
        <v>-21</v>
      </c>
      <c r="N313">
        <v>60</v>
      </c>
      <c r="R313">
        <v>30</v>
      </c>
      <c r="T313">
        <v>8</v>
      </c>
      <c r="V313">
        <v>24.1</v>
      </c>
      <c r="X313">
        <v>101.37</v>
      </c>
      <c r="AB313">
        <v>-20</v>
      </c>
      <c r="AD313" t="s">
        <v>31</v>
      </c>
    </row>
    <row r="314" spans="1:30" x14ac:dyDescent="0.35">
      <c r="A314">
        <v>-79.63</v>
      </c>
      <c r="B314">
        <v>43.68</v>
      </c>
      <c r="C314" t="s">
        <v>30</v>
      </c>
      <c r="D314">
        <v>6158731</v>
      </c>
      <c r="E314" s="1">
        <v>43114</v>
      </c>
      <c r="F314">
        <v>2018</v>
      </c>
      <c r="G314">
        <v>1</v>
      </c>
      <c r="H314">
        <v>14</v>
      </c>
      <c r="I314" s="2">
        <v>0</v>
      </c>
      <c r="J314">
        <v>-15.5</v>
      </c>
      <c r="L314">
        <v>-21.2</v>
      </c>
      <c r="N314">
        <v>62</v>
      </c>
      <c r="R314">
        <v>29</v>
      </c>
      <c r="T314">
        <v>7</v>
      </c>
      <c r="V314">
        <v>24.1</v>
      </c>
      <c r="X314">
        <v>101.37</v>
      </c>
      <c r="AB314">
        <v>-20</v>
      </c>
      <c r="AD314" t="s">
        <v>31</v>
      </c>
    </row>
    <row r="315" spans="1:30" x14ac:dyDescent="0.35">
      <c r="A315">
        <v>-79.63</v>
      </c>
      <c r="B315">
        <v>43.68</v>
      </c>
      <c r="C315" t="s">
        <v>30</v>
      </c>
      <c r="D315">
        <v>6158731</v>
      </c>
      <c r="E315" s="1">
        <v>43114.041666666664</v>
      </c>
      <c r="F315">
        <v>2018</v>
      </c>
      <c r="G315">
        <v>1</v>
      </c>
      <c r="H315">
        <v>14</v>
      </c>
      <c r="I315" s="2">
        <v>4.1666666666666664E-2</v>
      </c>
      <c r="J315">
        <v>-16.2</v>
      </c>
      <c r="L315">
        <v>-20.9</v>
      </c>
      <c r="N315">
        <v>68</v>
      </c>
      <c r="R315">
        <v>27</v>
      </c>
      <c r="T315">
        <v>9</v>
      </c>
      <c r="V315">
        <v>24.1</v>
      </c>
      <c r="X315">
        <v>101.38</v>
      </c>
      <c r="AB315">
        <v>-22</v>
      </c>
      <c r="AD315" t="s">
        <v>32</v>
      </c>
    </row>
    <row r="316" spans="1:30" x14ac:dyDescent="0.35">
      <c r="A316">
        <v>-79.63</v>
      </c>
      <c r="B316">
        <v>43.68</v>
      </c>
      <c r="C316" t="s">
        <v>30</v>
      </c>
      <c r="D316">
        <v>6158731</v>
      </c>
      <c r="E316" s="1">
        <v>43114.083333333336</v>
      </c>
      <c r="F316">
        <v>2018</v>
      </c>
      <c r="G316">
        <v>1</v>
      </c>
      <c r="H316">
        <v>14</v>
      </c>
      <c r="I316" s="2">
        <v>8.3333333333333329E-2</v>
      </c>
      <c r="J316">
        <v>-16.5</v>
      </c>
      <c r="L316">
        <v>-20.8</v>
      </c>
      <c r="N316">
        <v>70</v>
      </c>
      <c r="R316">
        <v>24</v>
      </c>
      <c r="T316">
        <v>10</v>
      </c>
      <c r="V316">
        <v>24.1</v>
      </c>
      <c r="X316">
        <v>101.44</v>
      </c>
      <c r="AB316">
        <v>-23</v>
      </c>
      <c r="AD316" t="s">
        <v>31</v>
      </c>
    </row>
    <row r="317" spans="1:30" x14ac:dyDescent="0.35">
      <c r="A317">
        <v>-79.63</v>
      </c>
      <c r="B317">
        <v>43.68</v>
      </c>
      <c r="C317" t="s">
        <v>30</v>
      </c>
      <c r="D317">
        <v>6158731</v>
      </c>
      <c r="E317" s="1">
        <v>43114.125</v>
      </c>
      <c r="F317">
        <v>2018</v>
      </c>
      <c r="G317">
        <v>1</v>
      </c>
      <c r="H317">
        <v>14</v>
      </c>
      <c r="I317" s="2">
        <v>0.125</v>
      </c>
      <c r="J317">
        <v>-16.600000000000001</v>
      </c>
      <c r="L317">
        <v>-20.6</v>
      </c>
      <c r="N317">
        <v>72</v>
      </c>
      <c r="R317">
        <v>28</v>
      </c>
      <c r="T317">
        <v>6</v>
      </c>
      <c r="V317">
        <v>24.1</v>
      </c>
      <c r="X317">
        <v>101.51</v>
      </c>
      <c r="AB317">
        <v>-21</v>
      </c>
      <c r="AD317" t="s">
        <v>31</v>
      </c>
    </row>
    <row r="318" spans="1:30" x14ac:dyDescent="0.35">
      <c r="A318">
        <v>-79.63</v>
      </c>
      <c r="B318">
        <v>43.68</v>
      </c>
      <c r="C318" t="s">
        <v>30</v>
      </c>
      <c r="D318">
        <v>6158731</v>
      </c>
      <c r="E318" s="1">
        <v>43114.166666666664</v>
      </c>
      <c r="F318">
        <v>2018</v>
      </c>
      <c r="G318">
        <v>1</v>
      </c>
      <c r="H318">
        <v>14</v>
      </c>
      <c r="I318" s="2">
        <v>0.16666666666666666</v>
      </c>
      <c r="J318">
        <v>-16.8</v>
      </c>
      <c r="L318">
        <v>-20.7</v>
      </c>
      <c r="N318">
        <v>73</v>
      </c>
      <c r="R318">
        <v>26</v>
      </c>
      <c r="T318">
        <v>8</v>
      </c>
      <c r="V318">
        <v>24.1</v>
      </c>
      <c r="X318">
        <v>101.52</v>
      </c>
      <c r="AB318">
        <v>-22</v>
      </c>
      <c r="AD318" t="s">
        <v>32</v>
      </c>
    </row>
    <row r="319" spans="1:30" x14ac:dyDescent="0.35">
      <c r="A319">
        <v>-79.63</v>
      </c>
      <c r="B319">
        <v>43.68</v>
      </c>
      <c r="C319" t="s">
        <v>30</v>
      </c>
      <c r="D319">
        <v>6158731</v>
      </c>
      <c r="E319" s="1">
        <v>43114.208333333336</v>
      </c>
      <c r="F319">
        <v>2018</v>
      </c>
      <c r="G319">
        <v>1</v>
      </c>
      <c r="H319">
        <v>14</v>
      </c>
      <c r="I319" s="2">
        <v>0.20833333333333334</v>
      </c>
      <c r="J319">
        <v>-16.100000000000001</v>
      </c>
      <c r="L319">
        <v>-20</v>
      </c>
      <c r="N319">
        <v>73</v>
      </c>
      <c r="R319">
        <v>29</v>
      </c>
      <c r="T319">
        <v>5</v>
      </c>
      <c r="V319">
        <v>24.1</v>
      </c>
      <c r="X319">
        <v>101.56</v>
      </c>
      <c r="AB319">
        <v>-20</v>
      </c>
      <c r="AD319" t="s">
        <v>31</v>
      </c>
    </row>
    <row r="320" spans="1:30" x14ac:dyDescent="0.35">
      <c r="A320">
        <v>-79.63</v>
      </c>
      <c r="B320">
        <v>43.68</v>
      </c>
      <c r="C320" t="s">
        <v>30</v>
      </c>
      <c r="D320">
        <v>6158731</v>
      </c>
      <c r="E320" s="1">
        <v>43114.25</v>
      </c>
      <c r="F320">
        <v>2018</v>
      </c>
      <c r="G320">
        <v>1</v>
      </c>
      <c r="H320">
        <v>14</v>
      </c>
      <c r="I320" s="2">
        <v>0.25</v>
      </c>
      <c r="J320">
        <v>-15.6</v>
      </c>
      <c r="L320">
        <v>-19.5</v>
      </c>
      <c r="N320">
        <v>73</v>
      </c>
      <c r="R320">
        <v>17</v>
      </c>
      <c r="T320">
        <v>7</v>
      </c>
      <c r="V320">
        <v>24.1</v>
      </c>
      <c r="X320">
        <v>101.56</v>
      </c>
      <c r="AB320">
        <v>-21</v>
      </c>
      <c r="AD320" t="s">
        <v>31</v>
      </c>
    </row>
    <row r="321" spans="1:30" x14ac:dyDescent="0.35">
      <c r="A321">
        <v>-79.63</v>
      </c>
      <c r="B321">
        <v>43.68</v>
      </c>
      <c r="C321" t="s">
        <v>30</v>
      </c>
      <c r="D321">
        <v>6158731</v>
      </c>
      <c r="E321" s="1">
        <v>43114.291666666664</v>
      </c>
      <c r="F321">
        <v>2018</v>
      </c>
      <c r="G321">
        <v>1</v>
      </c>
      <c r="H321">
        <v>14</v>
      </c>
      <c r="I321" s="2">
        <v>0.29166666666666669</v>
      </c>
      <c r="J321">
        <v>-15.2</v>
      </c>
      <c r="L321">
        <v>-18.899999999999999</v>
      </c>
      <c r="N321">
        <v>74</v>
      </c>
      <c r="R321">
        <v>36</v>
      </c>
      <c r="T321">
        <v>2</v>
      </c>
      <c r="V321">
        <v>24.1</v>
      </c>
      <c r="X321">
        <v>101.63</v>
      </c>
      <c r="AB321">
        <v>-17</v>
      </c>
      <c r="AD321" t="s">
        <v>33</v>
      </c>
    </row>
    <row r="322" spans="1:30" x14ac:dyDescent="0.35">
      <c r="A322">
        <v>-79.63</v>
      </c>
      <c r="B322">
        <v>43.68</v>
      </c>
      <c r="C322" t="s">
        <v>30</v>
      </c>
      <c r="D322">
        <v>6158731</v>
      </c>
      <c r="E322" s="1">
        <v>43114.333333333336</v>
      </c>
      <c r="F322">
        <v>2018</v>
      </c>
      <c r="G322">
        <v>1</v>
      </c>
      <c r="H322">
        <v>14</v>
      </c>
      <c r="I322" s="2">
        <v>0.33333333333333331</v>
      </c>
      <c r="J322">
        <v>-15.1</v>
      </c>
      <c r="L322">
        <v>-18.600000000000001</v>
      </c>
      <c r="N322">
        <v>75</v>
      </c>
      <c r="R322">
        <v>9</v>
      </c>
      <c r="T322">
        <v>4</v>
      </c>
      <c r="V322">
        <v>24.1</v>
      </c>
      <c r="X322">
        <v>101.65</v>
      </c>
      <c r="AB322">
        <v>-18</v>
      </c>
      <c r="AD322" t="s">
        <v>31</v>
      </c>
    </row>
    <row r="323" spans="1:30" x14ac:dyDescent="0.35">
      <c r="A323">
        <v>-79.63</v>
      </c>
      <c r="B323">
        <v>43.68</v>
      </c>
      <c r="C323" t="s">
        <v>30</v>
      </c>
      <c r="D323">
        <v>6158731</v>
      </c>
      <c r="E323" s="1">
        <v>43114.375</v>
      </c>
      <c r="F323">
        <v>2018</v>
      </c>
      <c r="G323">
        <v>1</v>
      </c>
      <c r="H323">
        <v>14</v>
      </c>
      <c r="I323" s="2">
        <v>0.375</v>
      </c>
      <c r="J323">
        <v>-13.2</v>
      </c>
      <c r="L323">
        <v>-16.8</v>
      </c>
      <c r="N323">
        <v>75</v>
      </c>
      <c r="R323">
        <v>13</v>
      </c>
      <c r="T323">
        <v>5</v>
      </c>
      <c r="V323">
        <v>24.1</v>
      </c>
      <c r="X323">
        <v>101.71</v>
      </c>
      <c r="AB323">
        <v>-17</v>
      </c>
      <c r="AD323" t="s">
        <v>31</v>
      </c>
    </row>
    <row r="324" spans="1:30" x14ac:dyDescent="0.35">
      <c r="A324">
        <v>-79.63</v>
      </c>
      <c r="B324">
        <v>43.68</v>
      </c>
      <c r="C324" t="s">
        <v>30</v>
      </c>
      <c r="D324">
        <v>6158731</v>
      </c>
      <c r="E324" s="1">
        <v>43114.416666666664</v>
      </c>
      <c r="F324">
        <v>2018</v>
      </c>
      <c r="G324">
        <v>1</v>
      </c>
      <c r="H324">
        <v>14</v>
      </c>
      <c r="I324" s="2">
        <v>0.41666666666666669</v>
      </c>
      <c r="J324">
        <v>-11.1</v>
      </c>
      <c r="L324">
        <v>-14.9</v>
      </c>
      <c r="N324">
        <v>73</v>
      </c>
      <c r="R324">
        <v>14</v>
      </c>
      <c r="T324">
        <v>9</v>
      </c>
      <c r="V324">
        <v>24.1</v>
      </c>
      <c r="X324">
        <v>101.73</v>
      </c>
      <c r="AB324">
        <v>-16</v>
      </c>
      <c r="AD324" t="s">
        <v>34</v>
      </c>
    </row>
    <row r="325" spans="1:30" x14ac:dyDescent="0.35">
      <c r="A325">
        <v>-79.63</v>
      </c>
      <c r="B325">
        <v>43.68</v>
      </c>
      <c r="C325" t="s">
        <v>30</v>
      </c>
      <c r="D325">
        <v>6158731</v>
      </c>
      <c r="E325" s="1">
        <v>43114.458333333336</v>
      </c>
      <c r="F325">
        <v>2018</v>
      </c>
      <c r="G325">
        <v>1</v>
      </c>
      <c r="H325">
        <v>14</v>
      </c>
      <c r="I325" s="2">
        <v>0.45833333333333331</v>
      </c>
      <c r="J325">
        <v>-9.8000000000000007</v>
      </c>
      <c r="L325">
        <v>-14.2</v>
      </c>
      <c r="N325">
        <v>70</v>
      </c>
      <c r="R325">
        <v>17</v>
      </c>
      <c r="T325">
        <v>3</v>
      </c>
      <c r="V325">
        <v>24.1</v>
      </c>
      <c r="X325">
        <v>101.77</v>
      </c>
      <c r="AB325">
        <v>-12</v>
      </c>
      <c r="AD325" t="s">
        <v>31</v>
      </c>
    </row>
    <row r="326" spans="1:30" x14ac:dyDescent="0.35">
      <c r="A326">
        <v>-79.63</v>
      </c>
      <c r="B326">
        <v>43.68</v>
      </c>
      <c r="C326" t="s">
        <v>30</v>
      </c>
      <c r="D326">
        <v>6158731</v>
      </c>
      <c r="E326" s="1">
        <v>43114.5</v>
      </c>
      <c r="F326">
        <v>2018</v>
      </c>
      <c r="G326">
        <v>1</v>
      </c>
      <c r="H326">
        <v>14</v>
      </c>
      <c r="I326" s="2">
        <v>0.5</v>
      </c>
      <c r="J326">
        <v>-7.8</v>
      </c>
      <c r="L326">
        <v>-13.1</v>
      </c>
      <c r="N326">
        <v>66</v>
      </c>
      <c r="R326">
        <v>21</v>
      </c>
      <c r="T326">
        <v>6</v>
      </c>
      <c r="V326">
        <v>24.1</v>
      </c>
      <c r="X326">
        <v>101.69</v>
      </c>
      <c r="AB326">
        <v>-11</v>
      </c>
      <c r="AD326" t="s">
        <v>31</v>
      </c>
    </row>
    <row r="327" spans="1:30" x14ac:dyDescent="0.35">
      <c r="A327">
        <v>-79.63</v>
      </c>
      <c r="B327">
        <v>43.68</v>
      </c>
      <c r="C327" t="s">
        <v>30</v>
      </c>
      <c r="D327">
        <v>6158731</v>
      </c>
      <c r="E327" s="1">
        <v>43114.541666666664</v>
      </c>
      <c r="F327">
        <v>2018</v>
      </c>
      <c r="G327">
        <v>1</v>
      </c>
      <c r="H327">
        <v>14</v>
      </c>
      <c r="I327" s="2">
        <v>0.54166666666666663</v>
      </c>
      <c r="J327">
        <v>-7.2</v>
      </c>
      <c r="L327">
        <v>-13.5</v>
      </c>
      <c r="N327">
        <v>61</v>
      </c>
      <c r="R327">
        <v>24</v>
      </c>
      <c r="T327">
        <v>11</v>
      </c>
      <c r="V327">
        <v>24.1</v>
      </c>
      <c r="X327">
        <v>101.64</v>
      </c>
      <c r="AB327">
        <v>-12</v>
      </c>
      <c r="AD327" t="s">
        <v>34</v>
      </c>
    </row>
    <row r="328" spans="1:30" x14ac:dyDescent="0.35">
      <c r="A328">
        <v>-79.63</v>
      </c>
      <c r="B328">
        <v>43.68</v>
      </c>
      <c r="C328" t="s">
        <v>30</v>
      </c>
      <c r="D328">
        <v>6158731</v>
      </c>
      <c r="E328" s="1">
        <v>43114.583333333336</v>
      </c>
      <c r="F328">
        <v>2018</v>
      </c>
      <c r="G328">
        <v>1</v>
      </c>
      <c r="H328">
        <v>14</v>
      </c>
      <c r="I328" s="2">
        <v>0.58333333333333337</v>
      </c>
      <c r="J328">
        <v>-7</v>
      </c>
      <c r="L328">
        <v>-13.8</v>
      </c>
      <c r="N328">
        <v>58</v>
      </c>
      <c r="R328">
        <v>26</v>
      </c>
      <c r="T328">
        <v>8</v>
      </c>
      <c r="V328">
        <v>24.1</v>
      </c>
      <c r="X328">
        <v>101.58</v>
      </c>
      <c r="AB328">
        <v>-11</v>
      </c>
      <c r="AD328" t="s">
        <v>31</v>
      </c>
    </row>
    <row r="329" spans="1:30" x14ac:dyDescent="0.35">
      <c r="A329">
        <v>-79.63</v>
      </c>
      <c r="B329">
        <v>43.68</v>
      </c>
      <c r="C329" t="s">
        <v>30</v>
      </c>
      <c r="D329">
        <v>6158731</v>
      </c>
      <c r="E329" s="1">
        <v>43114.625</v>
      </c>
      <c r="F329">
        <v>2018</v>
      </c>
      <c r="G329">
        <v>1</v>
      </c>
      <c r="H329">
        <v>14</v>
      </c>
      <c r="I329" s="2">
        <v>0.625</v>
      </c>
      <c r="J329">
        <v>-6.7</v>
      </c>
      <c r="L329">
        <v>-15</v>
      </c>
      <c r="N329">
        <v>52</v>
      </c>
      <c r="R329">
        <v>21</v>
      </c>
      <c r="T329">
        <v>13</v>
      </c>
      <c r="V329">
        <v>24.1</v>
      </c>
      <c r="X329">
        <v>101.58</v>
      </c>
      <c r="AB329">
        <v>-12</v>
      </c>
      <c r="AD329" t="s">
        <v>31</v>
      </c>
    </row>
    <row r="330" spans="1:30" x14ac:dyDescent="0.35">
      <c r="A330">
        <v>-79.63</v>
      </c>
      <c r="B330">
        <v>43.68</v>
      </c>
      <c r="C330" t="s">
        <v>30</v>
      </c>
      <c r="D330">
        <v>6158731</v>
      </c>
      <c r="E330" s="1">
        <v>43114.666666666664</v>
      </c>
      <c r="F330">
        <v>2018</v>
      </c>
      <c r="G330">
        <v>1</v>
      </c>
      <c r="H330">
        <v>14</v>
      </c>
      <c r="I330" s="2">
        <v>0.66666666666666663</v>
      </c>
      <c r="J330">
        <v>-6.8</v>
      </c>
      <c r="L330">
        <v>-15.6</v>
      </c>
      <c r="N330">
        <v>50</v>
      </c>
      <c r="R330">
        <v>18</v>
      </c>
      <c r="T330">
        <v>12</v>
      </c>
      <c r="V330">
        <v>24.1</v>
      </c>
      <c r="X330">
        <v>101.57</v>
      </c>
      <c r="AB330">
        <v>-12</v>
      </c>
      <c r="AD330" t="s">
        <v>34</v>
      </c>
    </row>
    <row r="331" spans="1:30" x14ac:dyDescent="0.35">
      <c r="A331">
        <v>-79.63</v>
      </c>
      <c r="B331">
        <v>43.68</v>
      </c>
      <c r="C331" t="s">
        <v>30</v>
      </c>
      <c r="D331">
        <v>6158731</v>
      </c>
      <c r="E331" s="1">
        <v>43114.708333333336</v>
      </c>
      <c r="F331">
        <v>2018</v>
      </c>
      <c r="G331">
        <v>1</v>
      </c>
      <c r="H331">
        <v>14</v>
      </c>
      <c r="I331" s="2">
        <v>0.70833333333333337</v>
      </c>
      <c r="J331">
        <v>-7.4</v>
      </c>
      <c r="L331">
        <v>-14.8</v>
      </c>
      <c r="N331">
        <v>56</v>
      </c>
      <c r="R331">
        <v>13</v>
      </c>
      <c r="T331">
        <v>4</v>
      </c>
      <c r="V331">
        <v>24.1</v>
      </c>
      <c r="X331">
        <v>101.56</v>
      </c>
      <c r="AB331">
        <v>-9</v>
      </c>
      <c r="AD331" t="s">
        <v>31</v>
      </c>
    </row>
    <row r="332" spans="1:30" x14ac:dyDescent="0.35">
      <c r="A332">
        <v>-79.63</v>
      </c>
      <c r="B332">
        <v>43.68</v>
      </c>
      <c r="C332" t="s">
        <v>30</v>
      </c>
      <c r="D332">
        <v>6158731</v>
      </c>
      <c r="E332" s="1">
        <v>43114.75</v>
      </c>
      <c r="F332">
        <v>2018</v>
      </c>
      <c r="G332">
        <v>1</v>
      </c>
      <c r="H332">
        <v>14</v>
      </c>
      <c r="I332" s="2">
        <v>0.75</v>
      </c>
      <c r="J332">
        <v>-7.9</v>
      </c>
      <c r="L332">
        <v>-15.7</v>
      </c>
      <c r="N332">
        <v>54</v>
      </c>
      <c r="R332">
        <v>19</v>
      </c>
      <c r="T332">
        <v>11</v>
      </c>
      <c r="V332">
        <v>24.1</v>
      </c>
      <c r="X332">
        <v>101.57</v>
      </c>
      <c r="AB332">
        <v>-13</v>
      </c>
      <c r="AD332" t="s">
        <v>31</v>
      </c>
    </row>
    <row r="333" spans="1:30" x14ac:dyDescent="0.35">
      <c r="A333">
        <v>-79.63</v>
      </c>
      <c r="B333">
        <v>43.68</v>
      </c>
      <c r="C333" t="s">
        <v>30</v>
      </c>
      <c r="D333">
        <v>6158731</v>
      </c>
      <c r="E333" s="1">
        <v>43114.791666666664</v>
      </c>
      <c r="F333">
        <v>2018</v>
      </c>
      <c r="G333">
        <v>1</v>
      </c>
      <c r="H333">
        <v>14</v>
      </c>
      <c r="I333" s="2">
        <v>0.79166666666666663</v>
      </c>
      <c r="J333">
        <v>-7.4</v>
      </c>
      <c r="L333">
        <v>-15</v>
      </c>
      <c r="N333">
        <v>55</v>
      </c>
      <c r="R333">
        <v>19</v>
      </c>
      <c r="T333">
        <v>11</v>
      </c>
      <c r="V333">
        <v>24.1</v>
      </c>
      <c r="X333">
        <v>101.58</v>
      </c>
      <c r="AB333">
        <v>-12</v>
      </c>
      <c r="AD333" t="s">
        <v>37</v>
      </c>
    </row>
    <row r="334" spans="1:30" x14ac:dyDescent="0.35">
      <c r="A334">
        <v>-79.63</v>
      </c>
      <c r="B334">
        <v>43.68</v>
      </c>
      <c r="C334" t="s">
        <v>30</v>
      </c>
      <c r="D334">
        <v>6158731</v>
      </c>
      <c r="E334" s="1">
        <v>43114.833333333336</v>
      </c>
      <c r="F334">
        <v>2018</v>
      </c>
      <c r="G334">
        <v>1</v>
      </c>
      <c r="H334">
        <v>14</v>
      </c>
      <c r="I334" s="2">
        <v>0.83333333333333337</v>
      </c>
      <c r="J334">
        <v>-7.5</v>
      </c>
      <c r="L334">
        <v>-15.4</v>
      </c>
      <c r="N334">
        <v>54</v>
      </c>
      <c r="R334">
        <v>17</v>
      </c>
      <c r="T334">
        <v>13</v>
      </c>
      <c r="V334">
        <v>24.1</v>
      </c>
      <c r="X334">
        <v>101.59</v>
      </c>
      <c r="AB334">
        <v>-13</v>
      </c>
      <c r="AD334" t="s">
        <v>31</v>
      </c>
    </row>
    <row r="335" spans="1:30" x14ac:dyDescent="0.35">
      <c r="A335">
        <v>-79.63</v>
      </c>
      <c r="B335">
        <v>43.68</v>
      </c>
      <c r="C335" t="s">
        <v>30</v>
      </c>
      <c r="D335">
        <v>6158731</v>
      </c>
      <c r="E335" s="1">
        <v>43114.875</v>
      </c>
      <c r="F335">
        <v>2018</v>
      </c>
      <c r="G335">
        <v>1</v>
      </c>
      <c r="H335">
        <v>14</v>
      </c>
      <c r="I335" s="2">
        <v>0.875</v>
      </c>
      <c r="J335">
        <v>-8.1</v>
      </c>
      <c r="L335">
        <v>-15.3</v>
      </c>
      <c r="N335">
        <v>57</v>
      </c>
      <c r="R335">
        <v>17</v>
      </c>
      <c r="T335">
        <v>11</v>
      </c>
      <c r="V335">
        <v>24.1</v>
      </c>
      <c r="X335">
        <v>101.56</v>
      </c>
      <c r="AB335">
        <v>-13</v>
      </c>
      <c r="AD335" t="s">
        <v>31</v>
      </c>
    </row>
    <row r="336" spans="1:30" x14ac:dyDescent="0.35">
      <c r="A336">
        <v>-79.63</v>
      </c>
      <c r="B336">
        <v>43.68</v>
      </c>
      <c r="C336" t="s">
        <v>30</v>
      </c>
      <c r="D336">
        <v>6158731</v>
      </c>
      <c r="E336" s="1">
        <v>43114.916666666664</v>
      </c>
      <c r="F336">
        <v>2018</v>
      </c>
      <c r="G336">
        <v>1</v>
      </c>
      <c r="H336">
        <v>14</v>
      </c>
      <c r="I336" s="2">
        <v>0.91666666666666663</v>
      </c>
      <c r="J336">
        <v>-7.7</v>
      </c>
      <c r="L336">
        <v>-14.9</v>
      </c>
      <c r="N336">
        <v>57</v>
      </c>
      <c r="R336">
        <v>17</v>
      </c>
      <c r="T336">
        <v>14</v>
      </c>
      <c r="V336">
        <v>24.1</v>
      </c>
      <c r="X336">
        <v>101.58</v>
      </c>
      <c r="AB336">
        <v>-14</v>
      </c>
      <c r="AD336" t="s">
        <v>37</v>
      </c>
    </row>
    <row r="337" spans="1:30" x14ac:dyDescent="0.35">
      <c r="A337">
        <v>-79.63</v>
      </c>
      <c r="B337">
        <v>43.68</v>
      </c>
      <c r="C337" t="s">
        <v>30</v>
      </c>
      <c r="D337">
        <v>6158731</v>
      </c>
      <c r="E337" s="1">
        <v>43114.958333333336</v>
      </c>
      <c r="F337">
        <v>2018</v>
      </c>
      <c r="G337">
        <v>1</v>
      </c>
      <c r="H337">
        <v>14</v>
      </c>
      <c r="I337" s="2">
        <v>0.95833333333333337</v>
      </c>
      <c r="J337">
        <v>-7.5</v>
      </c>
      <c r="L337">
        <v>-15</v>
      </c>
      <c r="N337">
        <v>56</v>
      </c>
      <c r="R337">
        <v>14</v>
      </c>
      <c r="T337">
        <v>22</v>
      </c>
      <c r="V337">
        <v>24.1</v>
      </c>
      <c r="X337">
        <v>101.59</v>
      </c>
      <c r="AB337">
        <v>-15</v>
      </c>
      <c r="AD337" t="s">
        <v>31</v>
      </c>
    </row>
    <row r="338" spans="1:30" x14ac:dyDescent="0.35">
      <c r="A338">
        <v>-79.63</v>
      </c>
      <c r="B338">
        <v>43.68</v>
      </c>
      <c r="C338" t="s">
        <v>30</v>
      </c>
      <c r="D338">
        <v>6158731</v>
      </c>
      <c r="E338" s="1">
        <v>43115</v>
      </c>
      <c r="F338">
        <v>2018</v>
      </c>
      <c r="G338">
        <v>1</v>
      </c>
      <c r="H338">
        <v>15</v>
      </c>
      <c r="I338" s="2">
        <v>0</v>
      </c>
      <c r="J338">
        <v>-8.1999999999999993</v>
      </c>
      <c r="L338">
        <v>-15.1</v>
      </c>
      <c r="N338">
        <v>58</v>
      </c>
      <c r="R338">
        <v>13</v>
      </c>
      <c r="T338">
        <v>21</v>
      </c>
      <c r="V338">
        <v>24.1</v>
      </c>
      <c r="X338">
        <v>101.56</v>
      </c>
      <c r="AB338">
        <v>-16</v>
      </c>
      <c r="AD338" t="s">
        <v>31</v>
      </c>
    </row>
    <row r="339" spans="1:30" x14ac:dyDescent="0.35">
      <c r="A339">
        <v>-79.63</v>
      </c>
      <c r="B339">
        <v>43.68</v>
      </c>
      <c r="C339" t="s">
        <v>30</v>
      </c>
      <c r="D339">
        <v>6158731</v>
      </c>
      <c r="E339" s="1">
        <v>43115.041666666664</v>
      </c>
      <c r="F339">
        <v>2018</v>
      </c>
      <c r="G339">
        <v>1</v>
      </c>
      <c r="H339">
        <v>15</v>
      </c>
      <c r="I339" s="2">
        <v>4.1666666666666664E-2</v>
      </c>
      <c r="J339">
        <v>-8.6</v>
      </c>
      <c r="L339">
        <v>-15.2</v>
      </c>
      <c r="N339">
        <v>59</v>
      </c>
      <c r="R339">
        <v>13</v>
      </c>
      <c r="T339">
        <v>19</v>
      </c>
      <c r="V339">
        <v>24.1</v>
      </c>
      <c r="X339">
        <v>101.53</v>
      </c>
      <c r="AB339">
        <v>-16</v>
      </c>
      <c r="AD339" t="s">
        <v>34</v>
      </c>
    </row>
    <row r="340" spans="1:30" x14ac:dyDescent="0.35">
      <c r="A340">
        <v>-79.63</v>
      </c>
      <c r="B340">
        <v>43.68</v>
      </c>
      <c r="C340" t="s">
        <v>30</v>
      </c>
      <c r="D340">
        <v>6158731</v>
      </c>
      <c r="E340" s="1">
        <v>43115.083333333336</v>
      </c>
      <c r="F340">
        <v>2018</v>
      </c>
      <c r="G340">
        <v>1</v>
      </c>
      <c r="H340">
        <v>15</v>
      </c>
      <c r="I340" s="2">
        <v>8.3333333333333329E-2</v>
      </c>
      <c r="J340">
        <v>-8.8000000000000007</v>
      </c>
      <c r="L340">
        <v>-15.2</v>
      </c>
      <c r="N340">
        <v>61</v>
      </c>
      <c r="R340">
        <v>13</v>
      </c>
      <c r="T340">
        <v>24</v>
      </c>
      <c r="V340">
        <v>24.1</v>
      </c>
      <c r="X340">
        <v>101.5</v>
      </c>
      <c r="AB340">
        <v>-17</v>
      </c>
      <c r="AD340" t="s">
        <v>31</v>
      </c>
    </row>
    <row r="341" spans="1:30" x14ac:dyDescent="0.35">
      <c r="A341">
        <v>-79.63</v>
      </c>
      <c r="B341">
        <v>43.68</v>
      </c>
      <c r="C341" t="s">
        <v>30</v>
      </c>
      <c r="D341">
        <v>6158731</v>
      </c>
      <c r="E341" s="1">
        <v>43115.125</v>
      </c>
      <c r="F341">
        <v>2018</v>
      </c>
      <c r="G341">
        <v>1</v>
      </c>
      <c r="H341">
        <v>15</v>
      </c>
      <c r="I341" s="2">
        <v>0.125</v>
      </c>
      <c r="J341">
        <v>-8.9</v>
      </c>
      <c r="L341">
        <v>-14.9</v>
      </c>
      <c r="N341">
        <v>62</v>
      </c>
      <c r="R341">
        <v>13</v>
      </c>
      <c r="T341">
        <v>26</v>
      </c>
      <c r="V341">
        <v>24.1</v>
      </c>
      <c r="X341">
        <v>101.49</v>
      </c>
      <c r="AB341">
        <v>-18</v>
      </c>
      <c r="AD341" t="s">
        <v>31</v>
      </c>
    </row>
    <row r="342" spans="1:30" x14ac:dyDescent="0.35">
      <c r="A342">
        <v>-79.63</v>
      </c>
      <c r="B342">
        <v>43.68</v>
      </c>
      <c r="C342" t="s">
        <v>30</v>
      </c>
      <c r="D342">
        <v>6158731</v>
      </c>
      <c r="E342" s="1">
        <v>43115.166666666664</v>
      </c>
      <c r="F342">
        <v>2018</v>
      </c>
      <c r="G342">
        <v>1</v>
      </c>
      <c r="H342">
        <v>15</v>
      </c>
      <c r="I342" s="2">
        <v>0.16666666666666666</v>
      </c>
      <c r="J342">
        <v>-9</v>
      </c>
      <c r="L342">
        <v>-14.5</v>
      </c>
      <c r="N342">
        <v>65</v>
      </c>
      <c r="R342">
        <v>12</v>
      </c>
      <c r="T342">
        <v>28</v>
      </c>
      <c r="V342">
        <v>24.1</v>
      </c>
      <c r="X342">
        <v>101.42</v>
      </c>
      <c r="AB342">
        <v>-18</v>
      </c>
      <c r="AD342" t="s">
        <v>37</v>
      </c>
    </row>
    <row r="343" spans="1:30" x14ac:dyDescent="0.35">
      <c r="A343">
        <v>-79.63</v>
      </c>
      <c r="B343">
        <v>43.68</v>
      </c>
      <c r="C343" t="s">
        <v>30</v>
      </c>
      <c r="D343">
        <v>6158731</v>
      </c>
      <c r="E343" s="1">
        <v>43115.208333333336</v>
      </c>
      <c r="F343">
        <v>2018</v>
      </c>
      <c r="G343">
        <v>1</v>
      </c>
      <c r="H343">
        <v>15</v>
      </c>
      <c r="I343" s="2">
        <v>0.20833333333333334</v>
      </c>
      <c r="J343">
        <v>-8.5</v>
      </c>
      <c r="L343">
        <v>-13.9</v>
      </c>
      <c r="N343">
        <v>65</v>
      </c>
      <c r="R343">
        <v>12</v>
      </c>
      <c r="T343">
        <v>25</v>
      </c>
      <c r="V343">
        <v>24.1</v>
      </c>
      <c r="X343">
        <v>101.35</v>
      </c>
      <c r="AB343">
        <v>-17</v>
      </c>
      <c r="AD343" t="s">
        <v>31</v>
      </c>
    </row>
    <row r="344" spans="1:30" x14ac:dyDescent="0.35">
      <c r="A344">
        <v>-79.63</v>
      </c>
      <c r="B344">
        <v>43.68</v>
      </c>
      <c r="C344" t="s">
        <v>30</v>
      </c>
      <c r="D344">
        <v>6158731</v>
      </c>
      <c r="E344" s="1">
        <v>43115.25</v>
      </c>
      <c r="F344">
        <v>2018</v>
      </c>
      <c r="G344">
        <v>1</v>
      </c>
      <c r="H344">
        <v>15</v>
      </c>
      <c r="I344" s="2">
        <v>0.25</v>
      </c>
      <c r="J344">
        <v>-8.1</v>
      </c>
      <c r="L344">
        <v>-13.3</v>
      </c>
      <c r="N344">
        <v>66</v>
      </c>
      <c r="R344">
        <v>11</v>
      </c>
      <c r="T344">
        <v>31</v>
      </c>
      <c r="V344">
        <v>24.1</v>
      </c>
      <c r="X344">
        <v>101.34</v>
      </c>
      <c r="AB344">
        <v>-17</v>
      </c>
      <c r="AD344" t="s">
        <v>31</v>
      </c>
    </row>
    <row r="345" spans="1:30" x14ac:dyDescent="0.35">
      <c r="A345">
        <v>-79.63</v>
      </c>
      <c r="B345">
        <v>43.68</v>
      </c>
      <c r="C345" t="s">
        <v>30</v>
      </c>
      <c r="D345">
        <v>6158731</v>
      </c>
      <c r="E345" s="1">
        <v>43115.291666666664</v>
      </c>
      <c r="F345">
        <v>2018</v>
      </c>
      <c r="G345">
        <v>1</v>
      </c>
      <c r="H345">
        <v>15</v>
      </c>
      <c r="I345" s="2">
        <v>0.29166666666666669</v>
      </c>
      <c r="J345">
        <v>-8</v>
      </c>
      <c r="L345">
        <v>-13.2</v>
      </c>
      <c r="N345">
        <v>67</v>
      </c>
      <c r="R345">
        <v>12</v>
      </c>
      <c r="T345">
        <v>21</v>
      </c>
      <c r="V345">
        <v>24.1</v>
      </c>
      <c r="X345">
        <v>101.32</v>
      </c>
      <c r="AB345">
        <v>-16</v>
      </c>
      <c r="AD345" t="s">
        <v>34</v>
      </c>
    </row>
    <row r="346" spans="1:30" x14ac:dyDescent="0.35">
      <c r="A346">
        <v>-79.63</v>
      </c>
      <c r="B346">
        <v>43.68</v>
      </c>
      <c r="C346" t="s">
        <v>30</v>
      </c>
      <c r="D346">
        <v>6158731</v>
      </c>
      <c r="E346" s="1">
        <v>43115.333333333336</v>
      </c>
      <c r="F346">
        <v>2018</v>
      </c>
      <c r="G346">
        <v>1</v>
      </c>
      <c r="H346">
        <v>15</v>
      </c>
      <c r="I346" s="2">
        <v>0.33333333333333331</v>
      </c>
      <c r="J346">
        <v>-7.4</v>
      </c>
      <c r="L346">
        <v>-12.7</v>
      </c>
      <c r="N346">
        <v>66</v>
      </c>
      <c r="R346">
        <v>12</v>
      </c>
      <c r="T346">
        <v>32</v>
      </c>
      <c r="V346">
        <v>24.1</v>
      </c>
      <c r="X346">
        <v>101.21</v>
      </c>
      <c r="AB346">
        <v>-16</v>
      </c>
      <c r="AD346" t="s">
        <v>31</v>
      </c>
    </row>
    <row r="347" spans="1:30" x14ac:dyDescent="0.35">
      <c r="A347">
        <v>-79.63</v>
      </c>
      <c r="B347">
        <v>43.68</v>
      </c>
      <c r="C347" t="s">
        <v>30</v>
      </c>
      <c r="D347">
        <v>6158731</v>
      </c>
      <c r="E347" s="1">
        <v>43115.375</v>
      </c>
      <c r="F347">
        <v>2018</v>
      </c>
      <c r="G347">
        <v>1</v>
      </c>
      <c r="H347">
        <v>15</v>
      </c>
      <c r="I347" s="2">
        <v>0.375</v>
      </c>
      <c r="J347">
        <v>-6.9</v>
      </c>
      <c r="L347">
        <v>-11.4</v>
      </c>
      <c r="N347">
        <v>71</v>
      </c>
      <c r="R347">
        <v>10</v>
      </c>
      <c r="T347">
        <v>27</v>
      </c>
      <c r="V347">
        <v>24.1</v>
      </c>
      <c r="X347">
        <v>101.18</v>
      </c>
      <c r="AB347">
        <v>-15</v>
      </c>
      <c r="AD347" t="s">
        <v>40</v>
      </c>
    </row>
    <row r="348" spans="1:30" x14ac:dyDescent="0.35">
      <c r="A348">
        <v>-79.63</v>
      </c>
      <c r="B348">
        <v>43.68</v>
      </c>
      <c r="C348" t="s">
        <v>30</v>
      </c>
      <c r="D348">
        <v>6158731</v>
      </c>
      <c r="E348" s="1">
        <v>43115.416666666664</v>
      </c>
      <c r="F348">
        <v>2018</v>
      </c>
      <c r="G348">
        <v>1</v>
      </c>
      <c r="H348">
        <v>15</v>
      </c>
      <c r="I348" s="2">
        <v>0.41666666666666669</v>
      </c>
      <c r="J348">
        <v>-7.6</v>
      </c>
      <c r="L348">
        <v>-13.1</v>
      </c>
      <c r="N348">
        <v>65</v>
      </c>
      <c r="R348">
        <v>11</v>
      </c>
      <c r="T348">
        <v>26</v>
      </c>
      <c r="V348">
        <v>24.1</v>
      </c>
      <c r="X348">
        <v>101.18</v>
      </c>
      <c r="AB348">
        <v>-16</v>
      </c>
      <c r="AD348" t="s">
        <v>34</v>
      </c>
    </row>
    <row r="349" spans="1:30" x14ac:dyDescent="0.35">
      <c r="A349">
        <v>-79.63</v>
      </c>
      <c r="B349">
        <v>43.68</v>
      </c>
      <c r="C349" t="s">
        <v>30</v>
      </c>
      <c r="D349">
        <v>6158731</v>
      </c>
      <c r="E349" s="1">
        <v>43115.458333333336</v>
      </c>
      <c r="F349">
        <v>2018</v>
      </c>
      <c r="G349">
        <v>1</v>
      </c>
      <c r="H349">
        <v>15</v>
      </c>
      <c r="I349" s="2">
        <v>0.45833333333333331</v>
      </c>
      <c r="J349">
        <v>-7.6</v>
      </c>
      <c r="L349">
        <v>-13.8</v>
      </c>
      <c r="N349">
        <v>62</v>
      </c>
      <c r="R349">
        <v>12</v>
      </c>
      <c r="T349">
        <v>27</v>
      </c>
      <c r="V349">
        <v>24.1</v>
      </c>
      <c r="X349">
        <v>101.13</v>
      </c>
      <c r="AB349">
        <v>-16</v>
      </c>
      <c r="AD349" t="s">
        <v>31</v>
      </c>
    </row>
    <row r="350" spans="1:30" x14ac:dyDescent="0.35">
      <c r="A350">
        <v>-79.63</v>
      </c>
      <c r="B350">
        <v>43.68</v>
      </c>
      <c r="C350" t="s">
        <v>30</v>
      </c>
      <c r="D350">
        <v>6158731</v>
      </c>
      <c r="E350" s="1">
        <v>43115.5</v>
      </c>
      <c r="F350">
        <v>2018</v>
      </c>
      <c r="G350">
        <v>1</v>
      </c>
      <c r="H350">
        <v>15</v>
      </c>
      <c r="I350" s="2">
        <v>0.5</v>
      </c>
      <c r="J350">
        <v>-7.3</v>
      </c>
      <c r="L350">
        <v>-13.5</v>
      </c>
      <c r="N350">
        <v>62</v>
      </c>
      <c r="R350">
        <v>12</v>
      </c>
      <c r="T350">
        <v>17</v>
      </c>
      <c r="V350">
        <v>24.1</v>
      </c>
      <c r="X350">
        <v>101.02</v>
      </c>
      <c r="AB350">
        <v>-14</v>
      </c>
      <c r="AD350" t="s">
        <v>31</v>
      </c>
    </row>
    <row r="351" spans="1:30" x14ac:dyDescent="0.35">
      <c r="A351">
        <v>-79.63</v>
      </c>
      <c r="B351">
        <v>43.68</v>
      </c>
      <c r="C351" t="s">
        <v>30</v>
      </c>
      <c r="D351">
        <v>6158731</v>
      </c>
      <c r="E351" s="1">
        <v>43115.541666666664</v>
      </c>
      <c r="F351">
        <v>2018</v>
      </c>
      <c r="G351">
        <v>1</v>
      </c>
      <c r="H351">
        <v>15</v>
      </c>
      <c r="I351" s="2">
        <v>0.54166666666666663</v>
      </c>
      <c r="J351">
        <v>-7.8</v>
      </c>
      <c r="L351">
        <v>-13.7</v>
      </c>
      <c r="N351">
        <v>63</v>
      </c>
      <c r="R351">
        <v>11</v>
      </c>
      <c r="T351">
        <v>17</v>
      </c>
      <c r="V351">
        <v>24.1</v>
      </c>
      <c r="X351">
        <v>100.92</v>
      </c>
      <c r="AB351">
        <v>-14</v>
      </c>
      <c r="AD351" t="s">
        <v>37</v>
      </c>
    </row>
    <row r="352" spans="1:30" x14ac:dyDescent="0.35">
      <c r="A352">
        <v>-79.63</v>
      </c>
      <c r="B352">
        <v>43.68</v>
      </c>
      <c r="C352" t="s">
        <v>30</v>
      </c>
      <c r="D352">
        <v>6158731</v>
      </c>
      <c r="E352" s="1">
        <v>43115.583333333336</v>
      </c>
      <c r="F352">
        <v>2018</v>
      </c>
      <c r="G352">
        <v>1</v>
      </c>
      <c r="H352">
        <v>15</v>
      </c>
      <c r="I352" s="2">
        <v>0.58333333333333337</v>
      </c>
      <c r="J352">
        <v>-8</v>
      </c>
      <c r="L352">
        <v>-13.6</v>
      </c>
      <c r="N352">
        <v>64</v>
      </c>
      <c r="R352">
        <v>12</v>
      </c>
      <c r="T352">
        <v>22</v>
      </c>
      <c r="V352">
        <v>6.4</v>
      </c>
      <c r="X352">
        <v>100.83</v>
      </c>
      <c r="AB352">
        <v>-16</v>
      </c>
      <c r="AD352" t="s">
        <v>36</v>
      </c>
    </row>
    <row r="353" spans="1:30" x14ac:dyDescent="0.35">
      <c r="A353">
        <v>-79.63</v>
      </c>
      <c r="B353">
        <v>43.68</v>
      </c>
      <c r="C353" t="s">
        <v>30</v>
      </c>
      <c r="D353">
        <v>6158731</v>
      </c>
      <c r="E353" s="1">
        <v>43115.625</v>
      </c>
      <c r="F353">
        <v>2018</v>
      </c>
      <c r="G353">
        <v>1</v>
      </c>
      <c r="H353">
        <v>15</v>
      </c>
      <c r="I353" s="2">
        <v>0.625</v>
      </c>
      <c r="J353">
        <v>-7.9</v>
      </c>
      <c r="L353">
        <v>-12</v>
      </c>
      <c r="N353">
        <v>73</v>
      </c>
      <c r="R353">
        <v>10</v>
      </c>
      <c r="T353">
        <v>14</v>
      </c>
      <c r="V353">
        <v>4.8</v>
      </c>
      <c r="X353">
        <v>100.81</v>
      </c>
      <c r="AB353">
        <v>-14</v>
      </c>
      <c r="AD353" t="s">
        <v>36</v>
      </c>
    </row>
    <row r="354" spans="1:30" x14ac:dyDescent="0.35">
      <c r="A354">
        <v>-79.63</v>
      </c>
      <c r="B354">
        <v>43.68</v>
      </c>
      <c r="C354" t="s">
        <v>30</v>
      </c>
      <c r="D354">
        <v>6158731</v>
      </c>
      <c r="E354" s="1">
        <v>43115.666666666664</v>
      </c>
      <c r="F354">
        <v>2018</v>
      </c>
      <c r="G354">
        <v>1</v>
      </c>
      <c r="H354">
        <v>15</v>
      </c>
      <c r="I354" s="2">
        <v>0.66666666666666663</v>
      </c>
      <c r="J354">
        <v>-7.9</v>
      </c>
      <c r="L354">
        <v>-11.4</v>
      </c>
      <c r="N354">
        <v>76</v>
      </c>
      <c r="R354">
        <v>10</v>
      </c>
      <c r="T354">
        <v>19</v>
      </c>
      <c r="V354">
        <v>3.2</v>
      </c>
      <c r="X354">
        <v>100.76</v>
      </c>
      <c r="AB354">
        <v>-15</v>
      </c>
      <c r="AD354" t="s">
        <v>36</v>
      </c>
    </row>
    <row r="355" spans="1:30" x14ac:dyDescent="0.35">
      <c r="A355">
        <v>-79.63</v>
      </c>
      <c r="B355">
        <v>43.68</v>
      </c>
      <c r="C355" t="s">
        <v>30</v>
      </c>
      <c r="D355">
        <v>6158731</v>
      </c>
      <c r="E355" s="1">
        <v>43115.708333333336</v>
      </c>
      <c r="F355">
        <v>2018</v>
      </c>
      <c r="G355">
        <v>1</v>
      </c>
      <c r="H355">
        <v>15</v>
      </c>
      <c r="I355" s="2">
        <v>0.70833333333333337</v>
      </c>
      <c r="J355">
        <v>-7.5</v>
      </c>
      <c r="L355">
        <v>-10.3</v>
      </c>
      <c r="N355">
        <v>81</v>
      </c>
      <c r="R355">
        <v>11</v>
      </c>
      <c r="T355">
        <v>16</v>
      </c>
      <c r="V355">
        <v>2.4</v>
      </c>
      <c r="X355">
        <v>100.78</v>
      </c>
      <c r="AB355">
        <v>-14</v>
      </c>
      <c r="AD355" t="s">
        <v>36</v>
      </c>
    </row>
    <row r="356" spans="1:30" x14ac:dyDescent="0.35">
      <c r="A356">
        <v>-79.63</v>
      </c>
      <c r="B356">
        <v>43.68</v>
      </c>
      <c r="C356" t="s">
        <v>30</v>
      </c>
      <c r="D356">
        <v>6158731</v>
      </c>
      <c r="E356" s="1">
        <v>43115.75</v>
      </c>
      <c r="F356">
        <v>2018</v>
      </c>
      <c r="G356">
        <v>1</v>
      </c>
      <c r="H356">
        <v>15</v>
      </c>
      <c r="I356" s="2">
        <v>0.75</v>
      </c>
      <c r="J356">
        <v>-7</v>
      </c>
      <c r="L356">
        <v>-9.8000000000000007</v>
      </c>
      <c r="N356">
        <v>81</v>
      </c>
      <c r="R356">
        <v>10</v>
      </c>
      <c r="T356">
        <v>15</v>
      </c>
      <c r="V356">
        <v>6.4</v>
      </c>
      <c r="X356">
        <v>100.73</v>
      </c>
      <c r="AB356">
        <v>-13</v>
      </c>
      <c r="AD356" t="s">
        <v>36</v>
      </c>
    </row>
    <row r="357" spans="1:30" x14ac:dyDescent="0.35">
      <c r="A357">
        <v>-79.63</v>
      </c>
      <c r="B357">
        <v>43.68</v>
      </c>
      <c r="C357" t="s">
        <v>30</v>
      </c>
      <c r="D357">
        <v>6158731</v>
      </c>
      <c r="E357" s="1">
        <v>43115.791666666664</v>
      </c>
      <c r="F357">
        <v>2018</v>
      </c>
      <c r="G357">
        <v>1</v>
      </c>
      <c r="H357">
        <v>15</v>
      </c>
      <c r="I357" s="2">
        <v>0.79166666666666663</v>
      </c>
      <c r="J357">
        <v>-6.8</v>
      </c>
      <c r="L357">
        <v>-9.1999999999999993</v>
      </c>
      <c r="N357">
        <v>83</v>
      </c>
      <c r="R357">
        <v>11</v>
      </c>
      <c r="T357">
        <v>12</v>
      </c>
      <c r="V357">
        <v>6.4</v>
      </c>
      <c r="X357">
        <v>100.71</v>
      </c>
      <c r="AB357">
        <v>-12</v>
      </c>
      <c r="AD357" t="s">
        <v>36</v>
      </c>
    </row>
    <row r="358" spans="1:30" x14ac:dyDescent="0.35">
      <c r="A358">
        <v>-79.63</v>
      </c>
      <c r="B358">
        <v>43.68</v>
      </c>
      <c r="C358" t="s">
        <v>30</v>
      </c>
      <c r="D358">
        <v>6158731</v>
      </c>
      <c r="E358" s="1">
        <v>43115.833333333336</v>
      </c>
      <c r="F358">
        <v>2018</v>
      </c>
      <c r="G358">
        <v>1</v>
      </c>
      <c r="H358">
        <v>15</v>
      </c>
      <c r="I358" s="2">
        <v>0.83333333333333337</v>
      </c>
      <c r="J358">
        <v>-7.8</v>
      </c>
      <c r="L358">
        <v>-10</v>
      </c>
      <c r="N358">
        <v>84</v>
      </c>
      <c r="R358">
        <v>4</v>
      </c>
      <c r="T358">
        <v>13</v>
      </c>
      <c r="V358">
        <v>1.2</v>
      </c>
      <c r="X358">
        <v>100.68</v>
      </c>
      <c r="AB358">
        <v>-14</v>
      </c>
      <c r="AD358" t="s">
        <v>36</v>
      </c>
    </row>
    <row r="359" spans="1:30" x14ac:dyDescent="0.35">
      <c r="A359">
        <v>-79.63</v>
      </c>
      <c r="B359">
        <v>43.68</v>
      </c>
      <c r="C359" t="s">
        <v>30</v>
      </c>
      <c r="D359">
        <v>6158731</v>
      </c>
      <c r="E359" s="1">
        <v>43115.875</v>
      </c>
      <c r="F359">
        <v>2018</v>
      </c>
      <c r="G359">
        <v>1</v>
      </c>
      <c r="H359">
        <v>15</v>
      </c>
      <c r="I359" s="2">
        <v>0.875</v>
      </c>
      <c r="J359">
        <v>-8.3000000000000007</v>
      </c>
      <c r="L359">
        <v>-10.3</v>
      </c>
      <c r="N359">
        <v>85</v>
      </c>
      <c r="R359">
        <v>5</v>
      </c>
      <c r="T359">
        <v>13</v>
      </c>
      <c r="V359">
        <v>1.2</v>
      </c>
      <c r="X359">
        <v>100.67</v>
      </c>
      <c r="AB359">
        <v>-14</v>
      </c>
      <c r="AD359" t="s">
        <v>36</v>
      </c>
    </row>
    <row r="360" spans="1:30" x14ac:dyDescent="0.35">
      <c r="A360">
        <v>-79.63</v>
      </c>
      <c r="B360">
        <v>43.68</v>
      </c>
      <c r="C360" t="s">
        <v>30</v>
      </c>
      <c r="D360">
        <v>6158731</v>
      </c>
      <c r="E360" s="1">
        <v>43115.916666666664</v>
      </c>
      <c r="F360">
        <v>2018</v>
      </c>
      <c r="G360">
        <v>1</v>
      </c>
      <c r="H360">
        <v>15</v>
      </c>
      <c r="I360" s="2">
        <v>0.91666666666666663</v>
      </c>
      <c r="J360">
        <v>-8.4</v>
      </c>
      <c r="L360">
        <v>-10.4</v>
      </c>
      <c r="N360">
        <v>86</v>
      </c>
      <c r="R360">
        <v>5</v>
      </c>
      <c r="T360">
        <v>12</v>
      </c>
      <c r="V360">
        <v>4.8</v>
      </c>
      <c r="X360">
        <v>100.63</v>
      </c>
      <c r="AB360">
        <v>-14</v>
      </c>
      <c r="AD360" t="s">
        <v>36</v>
      </c>
    </row>
    <row r="361" spans="1:30" x14ac:dyDescent="0.35">
      <c r="A361">
        <v>-79.63</v>
      </c>
      <c r="B361">
        <v>43.68</v>
      </c>
      <c r="C361" t="s">
        <v>30</v>
      </c>
      <c r="D361">
        <v>6158731</v>
      </c>
      <c r="E361" s="1">
        <v>43115.958333333336</v>
      </c>
      <c r="F361">
        <v>2018</v>
      </c>
      <c r="G361">
        <v>1</v>
      </c>
      <c r="H361">
        <v>15</v>
      </c>
      <c r="I361" s="2">
        <v>0.95833333333333337</v>
      </c>
      <c r="J361">
        <v>-8.3000000000000007</v>
      </c>
      <c r="L361">
        <v>-10.3</v>
      </c>
      <c r="N361">
        <v>86</v>
      </c>
      <c r="R361">
        <v>6</v>
      </c>
      <c r="T361">
        <v>16</v>
      </c>
      <c r="V361">
        <v>9.6999999999999993</v>
      </c>
      <c r="X361">
        <v>100.58</v>
      </c>
      <c r="AB361">
        <v>-15</v>
      </c>
      <c r="AD361" t="s">
        <v>36</v>
      </c>
    </row>
    <row r="362" spans="1:30" x14ac:dyDescent="0.35">
      <c r="A362">
        <v>-79.63</v>
      </c>
      <c r="B362">
        <v>43.68</v>
      </c>
      <c r="C362" t="s">
        <v>30</v>
      </c>
      <c r="D362">
        <v>6158731</v>
      </c>
      <c r="E362" s="1">
        <v>43116</v>
      </c>
      <c r="F362">
        <v>2018</v>
      </c>
      <c r="G362">
        <v>1</v>
      </c>
      <c r="H362">
        <v>16</v>
      </c>
      <c r="I362" s="2">
        <v>0</v>
      </c>
      <c r="J362">
        <v>-8.1999999999999993</v>
      </c>
      <c r="L362">
        <v>-10.3</v>
      </c>
      <c r="N362">
        <v>85</v>
      </c>
      <c r="R362">
        <v>6</v>
      </c>
      <c r="T362">
        <v>13</v>
      </c>
      <c r="V362">
        <v>9.6999999999999993</v>
      </c>
      <c r="X362">
        <v>100.53</v>
      </c>
      <c r="AB362">
        <v>-14</v>
      </c>
      <c r="AD362" t="s">
        <v>36</v>
      </c>
    </row>
    <row r="363" spans="1:30" x14ac:dyDescent="0.35">
      <c r="A363">
        <v>-79.63</v>
      </c>
      <c r="B363">
        <v>43.68</v>
      </c>
      <c r="C363" t="s">
        <v>30</v>
      </c>
      <c r="D363">
        <v>6158731</v>
      </c>
      <c r="E363" s="1">
        <v>43116.041666666664</v>
      </c>
      <c r="F363">
        <v>2018</v>
      </c>
      <c r="G363">
        <v>1</v>
      </c>
      <c r="H363">
        <v>16</v>
      </c>
      <c r="I363" s="2">
        <v>4.1666666666666664E-2</v>
      </c>
      <c r="J363">
        <v>-8.1</v>
      </c>
      <c r="L363">
        <v>-10.199999999999999</v>
      </c>
      <c r="N363">
        <v>85</v>
      </c>
      <c r="R363">
        <v>4</v>
      </c>
      <c r="T363">
        <v>11</v>
      </c>
      <c r="V363">
        <v>12.9</v>
      </c>
      <c r="X363">
        <v>100.49</v>
      </c>
      <c r="AB363">
        <v>-13</v>
      </c>
      <c r="AD363" t="s">
        <v>36</v>
      </c>
    </row>
    <row r="364" spans="1:30" x14ac:dyDescent="0.35">
      <c r="A364">
        <v>-79.63</v>
      </c>
      <c r="B364">
        <v>43.68</v>
      </c>
      <c r="C364" t="s">
        <v>30</v>
      </c>
      <c r="D364">
        <v>6158731</v>
      </c>
      <c r="E364" s="1">
        <v>43116.083333333336</v>
      </c>
      <c r="F364">
        <v>2018</v>
      </c>
      <c r="G364">
        <v>1</v>
      </c>
      <c r="H364">
        <v>16</v>
      </c>
      <c r="I364" s="2">
        <v>8.3333333333333329E-2</v>
      </c>
      <c r="J364">
        <v>-8.1</v>
      </c>
      <c r="L364">
        <v>-10.1</v>
      </c>
      <c r="N364">
        <v>86</v>
      </c>
      <c r="R364">
        <v>2</v>
      </c>
      <c r="T364">
        <v>13</v>
      </c>
      <c r="V364">
        <v>9.6999999999999993</v>
      </c>
      <c r="X364">
        <v>100.51</v>
      </c>
      <c r="AB364">
        <v>-14</v>
      </c>
      <c r="AD364" t="s">
        <v>36</v>
      </c>
    </row>
    <row r="365" spans="1:30" x14ac:dyDescent="0.35">
      <c r="A365">
        <v>-79.63</v>
      </c>
      <c r="B365">
        <v>43.68</v>
      </c>
      <c r="C365" t="s">
        <v>30</v>
      </c>
      <c r="D365">
        <v>6158731</v>
      </c>
      <c r="E365" s="1">
        <v>43116.125</v>
      </c>
      <c r="F365">
        <v>2018</v>
      </c>
      <c r="G365">
        <v>1</v>
      </c>
      <c r="H365">
        <v>16</v>
      </c>
      <c r="I365" s="2">
        <v>0.125</v>
      </c>
      <c r="J365">
        <v>-8.3000000000000007</v>
      </c>
      <c r="L365">
        <v>-10.199999999999999</v>
      </c>
      <c r="N365">
        <v>86</v>
      </c>
      <c r="R365">
        <v>1</v>
      </c>
      <c r="T365">
        <v>13</v>
      </c>
      <c r="V365">
        <v>9.6999999999999993</v>
      </c>
      <c r="X365">
        <v>100.53</v>
      </c>
      <c r="AB365">
        <v>-14</v>
      </c>
      <c r="AD365" t="s">
        <v>36</v>
      </c>
    </row>
    <row r="366" spans="1:30" x14ac:dyDescent="0.35">
      <c r="A366">
        <v>-79.63</v>
      </c>
      <c r="B366">
        <v>43.68</v>
      </c>
      <c r="C366" t="s">
        <v>30</v>
      </c>
      <c r="D366">
        <v>6158731</v>
      </c>
      <c r="E366" s="1">
        <v>43116.166666666664</v>
      </c>
      <c r="F366">
        <v>2018</v>
      </c>
      <c r="G366">
        <v>1</v>
      </c>
      <c r="H366">
        <v>16</v>
      </c>
      <c r="I366" s="2">
        <v>0.16666666666666666</v>
      </c>
      <c r="J366">
        <v>-8.4</v>
      </c>
      <c r="L366">
        <v>-10.4</v>
      </c>
      <c r="N366">
        <v>86</v>
      </c>
      <c r="R366">
        <v>36</v>
      </c>
      <c r="T366">
        <v>10</v>
      </c>
      <c r="V366">
        <v>9.6999999999999993</v>
      </c>
      <c r="X366">
        <v>100.54</v>
      </c>
      <c r="AB366">
        <v>-13</v>
      </c>
      <c r="AD366" t="s">
        <v>36</v>
      </c>
    </row>
    <row r="367" spans="1:30" x14ac:dyDescent="0.35">
      <c r="A367">
        <v>-79.63</v>
      </c>
      <c r="B367">
        <v>43.68</v>
      </c>
      <c r="C367" t="s">
        <v>30</v>
      </c>
      <c r="D367">
        <v>6158731</v>
      </c>
      <c r="E367" s="1">
        <v>43116.208333333336</v>
      </c>
      <c r="F367">
        <v>2018</v>
      </c>
      <c r="G367">
        <v>1</v>
      </c>
      <c r="H367">
        <v>16</v>
      </c>
      <c r="I367" s="2">
        <v>0.20833333333333334</v>
      </c>
      <c r="J367">
        <v>-9.4</v>
      </c>
      <c r="L367">
        <v>-11.4</v>
      </c>
      <c r="N367">
        <v>85</v>
      </c>
      <c r="R367">
        <v>34</v>
      </c>
      <c r="T367">
        <v>9</v>
      </c>
      <c r="V367">
        <v>9.6999999999999993</v>
      </c>
      <c r="X367">
        <v>100.55</v>
      </c>
      <c r="AB367">
        <v>-14</v>
      </c>
      <c r="AD367" t="s">
        <v>36</v>
      </c>
    </row>
    <row r="368" spans="1:30" x14ac:dyDescent="0.35">
      <c r="A368">
        <v>-79.63</v>
      </c>
      <c r="B368">
        <v>43.68</v>
      </c>
      <c r="C368" t="s">
        <v>30</v>
      </c>
      <c r="D368">
        <v>6158731</v>
      </c>
      <c r="E368" s="1">
        <v>43116.25</v>
      </c>
      <c r="F368">
        <v>2018</v>
      </c>
      <c r="G368">
        <v>1</v>
      </c>
      <c r="H368">
        <v>16</v>
      </c>
      <c r="I368" s="2">
        <v>0.25</v>
      </c>
      <c r="J368">
        <v>-9.6999999999999993</v>
      </c>
      <c r="L368">
        <v>-11.7</v>
      </c>
      <c r="N368">
        <v>85</v>
      </c>
      <c r="R368">
        <v>32</v>
      </c>
      <c r="T368">
        <v>13</v>
      </c>
      <c r="V368">
        <v>12.9</v>
      </c>
      <c r="X368">
        <v>100.59</v>
      </c>
      <c r="AB368">
        <v>-16</v>
      </c>
      <c r="AD368" t="s">
        <v>36</v>
      </c>
    </row>
    <row r="369" spans="1:30" x14ac:dyDescent="0.35">
      <c r="A369">
        <v>-79.63</v>
      </c>
      <c r="B369">
        <v>43.68</v>
      </c>
      <c r="C369" t="s">
        <v>30</v>
      </c>
      <c r="D369">
        <v>6158731</v>
      </c>
      <c r="E369" s="1">
        <v>43116.291666666664</v>
      </c>
      <c r="F369">
        <v>2018</v>
      </c>
      <c r="G369">
        <v>1</v>
      </c>
      <c r="H369">
        <v>16</v>
      </c>
      <c r="I369" s="2">
        <v>0.29166666666666669</v>
      </c>
      <c r="J369">
        <v>-9.1</v>
      </c>
      <c r="L369">
        <v>-11.3</v>
      </c>
      <c r="N369">
        <v>84</v>
      </c>
      <c r="R369">
        <v>35</v>
      </c>
      <c r="T369">
        <v>10</v>
      </c>
      <c r="V369">
        <v>16.100000000000001</v>
      </c>
      <c r="X369">
        <v>100.61</v>
      </c>
      <c r="AB369">
        <v>-14</v>
      </c>
      <c r="AD369" t="s">
        <v>36</v>
      </c>
    </row>
    <row r="370" spans="1:30" x14ac:dyDescent="0.35">
      <c r="A370">
        <v>-79.63</v>
      </c>
      <c r="B370">
        <v>43.68</v>
      </c>
      <c r="C370" t="s">
        <v>30</v>
      </c>
      <c r="D370">
        <v>6158731</v>
      </c>
      <c r="E370" s="1">
        <v>43116.333333333336</v>
      </c>
      <c r="F370">
        <v>2018</v>
      </c>
      <c r="G370">
        <v>1</v>
      </c>
      <c r="H370">
        <v>16</v>
      </c>
      <c r="I370" s="2">
        <v>0.33333333333333331</v>
      </c>
      <c r="J370">
        <v>-9.3000000000000007</v>
      </c>
      <c r="L370">
        <v>-11.6</v>
      </c>
      <c r="N370">
        <v>83</v>
      </c>
      <c r="R370">
        <v>1</v>
      </c>
      <c r="T370">
        <v>10</v>
      </c>
      <c r="V370">
        <v>16.100000000000001</v>
      </c>
      <c r="X370">
        <v>100.66</v>
      </c>
      <c r="AB370">
        <v>-14</v>
      </c>
      <c r="AD370" t="s">
        <v>36</v>
      </c>
    </row>
    <row r="371" spans="1:30" x14ac:dyDescent="0.35">
      <c r="A371">
        <v>-79.63</v>
      </c>
      <c r="B371">
        <v>43.68</v>
      </c>
      <c r="C371" t="s">
        <v>30</v>
      </c>
      <c r="D371">
        <v>6158731</v>
      </c>
      <c r="E371" s="1">
        <v>43116.375</v>
      </c>
      <c r="F371">
        <v>2018</v>
      </c>
      <c r="G371">
        <v>1</v>
      </c>
      <c r="H371">
        <v>16</v>
      </c>
      <c r="I371" s="2">
        <v>0.375</v>
      </c>
      <c r="J371">
        <v>-9.1999999999999993</v>
      </c>
      <c r="L371">
        <v>-11.7</v>
      </c>
      <c r="N371">
        <v>82</v>
      </c>
      <c r="R371">
        <v>25</v>
      </c>
      <c r="T371">
        <v>5</v>
      </c>
      <c r="V371">
        <v>19.3</v>
      </c>
      <c r="X371">
        <v>100.72</v>
      </c>
      <c r="AB371">
        <v>-12</v>
      </c>
      <c r="AD371" t="s">
        <v>31</v>
      </c>
    </row>
    <row r="372" spans="1:30" x14ac:dyDescent="0.35">
      <c r="A372">
        <v>-79.63</v>
      </c>
      <c r="B372">
        <v>43.68</v>
      </c>
      <c r="C372" t="s">
        <v>30</v>
      </c>
      <c r="D372">
        <v>6158731</v>
      </c>
      <c r="E372" s="1">
        <v>43116.416666666664</v>
      </c>
      <c r="F372">
        <v>2018</v>
      </c>
      <c r="G372">
        <v>1</v>
      </c>
      <c r="H372">
        <v>16</v>
      </c>
      <c r="I372" s="2">
        <v>0.41666666666666669</v>
      </c>
      <c r="J372">
        <v>-7.8</v>
      </c>
      <c r="L372">
        <v>-10.7</v>
      </c>
      <c r="N372">
        <v>80</v>
      </c>
      <c r="R372">
        <v>25</v>
      </c>
      <c r="T372">
        <v>3</v>
      </c>
      <c r="V372">
        <v>16.100000000000001</v>
      </c>
      <c r="X372">
        <v>100.77</v>
      </c>
      <c r="AB372">
        <v>-9</v>
      </c>
      <c r="AD372" t="s">
        <v>34</v>
      </c>
    </row>
    <row r="373" spans="1:30" x14ac:dyDescent="0.35">
      <c r="A373">
        <v>-79.63</v>
      </c>
      <c r="B373">
        <v>43.68</v>
      </c>
      <c r="C373" t="s">
        <v>30</v>
      </c>
      <c r="D373">
        <v>6158731</v>
      </c>
      <c r="E373" s="1">
        <v>43116.458333333336</v>
      </c>
      <c r="F373">
        <v>2018</v>
      </c>
      <c r="G373">
        <v>1</v>
      </c>
      <c r="H373">
        <v>16</v>
      </c>
      <c r="I373" s="2">
        <v>0.45833333333333331</v>
      </c>
      <c r="J373">
        <v>-6.2</v>
      </c>
      <c r="L373">
        <v>-9.5</v>
      </c>
      <c r="N373">
        <v>78</v>
      </c>
      <c r="R373">
        <v>22</v>
      </c>
      <c r="T373">
        <v>9</v>
      </c>
      <c r="V373">
        <v>19.3</v>
      </c>
      <c r="X373">
        <v>100.76</v>
      </c>
      <c r="AB373">
        <v>-10</v>
      </c>
      <c r="AD373" t="s">
        <v>31</v>
      </c>
    </row>
    <row r="374" spans="1:30" x14ac:dyDescent="0.35">
      <c r="A374">
        <v>-79.63</v>
      </c>
      <c r="B374">
        <v>43.68</v>
      </c>
      <c r="C374" t="s">
        <v>30</v>
      </c>
      <c r="D374">
        <v>6158731</v>
      </c>
      <c r="E374" s="1">
        <v>43116.5</v>
      </c>
      <c r="F374">
        <v>2018</v>
      </c>
      <c r="G374">
        <v>1</v>
      </c>
      <c r="H374">
        <v>16</v>
      </c>
      <c r="I374" s="2">
        <v>0.5</v>
      </c>
      <c r="J374">
        <v>-5.0999999999999996</v>
      </c>
      <c r="L374">
        <v>-8.8000000000000007</v>
      </c>
      <c r="N374">
        <v>75</v>
      </c>
      <c r="R374">
        <v>25</v>
      </c>
      <c r="T374">
        <v>19</v>
      </c>
      <c r="V374">
        <v>19.3</v>
      </c>
      <c r="X374">
        <v>100.72</v>
      </c>
      <c r="AB374">
        <v>-12</v>
      </c>
      <c r="AD374" t="s">
        <v>31</v>
      </c>
    </row>
    <row r="375" spans="1:30" x14ac:dyDescent="0.35">
      <c r="A375">
        <v>-79.63</v>
      </c>
      <c r="B375">
        <v>43.68</v>
      </c>
      <c r="C375" t="s">
        <v>30</v>
      </c>
      <c r="D375">
        <v>6158731</v>
      </c>
      <c r="E375" s="1">
        <v>43116.541666666664</v>
      </c>
      <c r="F375">
        <v>2018</v>
      </c>
      <c r="G375">
        <v>1</v>
      </c>
      <c r="H375">
        <v>16</v>
      </c>
      <c r="I375" s="2">
        <v>0.54166666666666663</v>
      </c>
      <c r="J375">
        <v>-4</v>
      </c>
      <c r="L375">
        <v>-8.6</v>
      </c>
      <c r="N375">
        <v>70</v>
      </c>
      <c r="R375">
        <v>25</v>
      </c>
      <c r="T375">
        <v>15</v>
      </c>
      <c r="V375">
        <v>19.3</v>
      </c>
      <c r="X375">
        <v>100.65</v>
      </c>
      <c r="AB375">
        <v>-9</v>
      </c>
      <c r="AD375" t="s">
        <v>34</v>
      </c>
    </row>
    <row r="376" spans="1:30" x14ac:dyDescent="0.35">
      <c r="A376">
        <v>-79.63</v>
      </c>
      <c r="B376">
        <v>43.68</v>
      </c>
      <c r="C376" t="s">
        <v>30</v>
      </c>
      <c r="D376">
        <v>6158731</v>
      </c>
      <c r="E376" s="1">
        <v>43116.583333333336</v>
      </c>
      <c r="F376">
        <v>2018</v>
      </c>
      <c r="G376">
        <v>1</v>
      </c>
      <c r="H376">
        <v>16</v>
      </c>
      <c r="I376" s="2">
        <v>0.58333333333333337</v>
      </c>
      <c r="J376">
        <v>-3.8</v>
      </c>
      <c r="L376">
        <v>-10.4</v>
      </c>
      <c r="N376">
        <v>61</v>
      </c>
      <c r="R376">
        <v>29</v>
      </c>
      <c r="T376">
        <v>16</v>
      </c>
      <c r="V376">
        <v>24.1</v>
      </c>
      <c r="X376">
        <v>100.61</v>
      </c>
      <c r="AB376">
        <v>-9</v>
      </c>
      <c r="AD376" t="s">
        <v>31</v>
      </c>
    </row>
    <row r="377" spans="1:30" x14ac:dyDescent="0.35">
      <c r="A377">
        <v>-79.63</v>
      </c>
      <c r="B377">
        <v>43.68</v>
      </c>
      <c r="C377" t="s">
        <v>30</v>
      </c>
      <c r="D377">
        <v>6158731</v>
      </c>
      <c r="E377" s="1">
        <v>43116.625</v>
      </c>
      <c r="F377">
        <v>2018</v>
      </c>
      <c r="G377">
        <v>1</v>
      </c>
      <c r="H377">
        <v>16</v>
      </c>
      <c r="I377" s="2">
        <v>0.625</v>
      </c>
      <c r="J377">
        <v>-4.2</v>
      </c>
      <c r="L377">
        <v>-12</v>
      </c>
      <c r="N377">
        <v>55</v>
      </c>
      <c r="R377">
        <v>24</v>
      </c>
      <c r="T377">
        <v>15</v>
      </c>
      <c r="V377">
        <v>24.1</v>
      </c>
      <c r="X377">
        <v>100.63</v>
      </c>
      <c r="AB377">
        <v>-10</v>
      </c>
      <c r="AD377" t="s">
        <v>31</v>
      </c>
    </row>
    <row r="378" spans="1:30" x14ac:dyDescent="0.35">
      <c r="A378">
        <v>-79.63</v>
      </c>
      <c r="B378">
        <v>43.68</v>
      </c>
      <c r="C378" t="s">
        <v>30</v>
      </c>
      <c r="D378">
        <v>6158731</v>
      </c>
      <c r="E378" s="1">
        <v>43116.666666666664</v>
      </c>
      <c r="F378">
        <v>2018</v>
      </c>
      <c r="G378">
        <v>1</v>
      </c>
      <c r="H378">
        <v>16</v>
      </c>
      <c r="I378" s="2">
        <v>0.66666666666666663</v>
      </c>
      <c r="J378">
        <v>-4</v>
      </c>
      <c r="L378">
        <v>-11.5</v>
      </c>
      <c r="N378">
        <v>56</v>
      </c>
      <c r="R378">
        <v>22</v>
      </c>
      <c r="T378">
        <v>7</v>
      </c>
      <c r="V378">
        <v>24.1</v>
      </c>
      <c r="X378">
        <v>100.63</v>
      </c>
      <c r="AB378">
        <v>-7</v>
      </c>
      <c r="AD378" t="s">
        <v>34</v>
      </c>
    </row>
    <row r="379" spans="1:30" x14ac:dyDescent="0.35">
      <c r="A379">
        <v>-79.63</v>
      </c>
      <c r="B379">
        <v>43.68</v>
      </c>
      <c r="C379" t="s">
        <v>30</v>
      </c>
      <c r="D379">
        <v>6158731</v>
      </c>
      <c r="E379" s="1">
        <v>43116.708333333336</v>
      </c>
      <c r="F379">
        <v>2018</v>
      </c>
      <c r="G379">
        <v>1</v>
      </c>
      <c r="H379">
        <v>16</v>
      </c>
      <c r="I379" s="2">
        <v>0.70833333333333337</v>
      </c>
      <c r="J379">
        <v>-4.5</v>
      </c>
      <c r="L379">
        <v>-9.8000000000000007</v>
      </c>
      <c r="N379">
        <v>67</v>
      </c>
      <c r="R379">
        <v>14</v>
      </c>
      <c r="T379">
        <v>8</v>
      </c>
      <c r="V379">
        <v>24.1</v>
      </c>
      <c r="X379">
        <v>100.66</v>
      </c>
      <c r="AB379">
        <v>-8</v>
      </c>
      <c r="AD379" t="s">
        <v>31</v>
      </c>
    </row>
    <row r="380" spans="1:30" x14ac:dyDescent="0.35">
      <c r="A380">
        <v>-79.63</v>
      </c>
      <c r="B380">
        <v>43.68</v>
      </c>
      <c r="C380" t="s">
        <v>30</v>
      </c>
      <c r="D380">
        <v>6158731</v>
      </c>
      <c r="E380" s="1">
        <v>43116.75</v>
      </c>
      <c r="F380">
        <v>2018</v>
      </c>
      <c r="G380">
        <v>1</v>
      </c>
      <c r="H380">
        <v>16</v>
      </c>
      <c r="I380" s="2">
        <v>0.75</v>
      </c>
      <c r="J380">
        <v>-4.5999999999999996</v>
      </c>
      <c r="L380">
        <v>-8.6999999999999993</v>
      </c>
      <c r="N380">
        <v>73</v>
      </c>
      <c r="R380">
        <v>22</v>
      </c>
      <c r="T380">
        <v>7</v>
      </c>
      <c r="V380">
        <v>24.1</v>
      </c>
      <c r="X380">
        <v>100.68</v>
      </c>
      <c r="AB380">
        <v>-8</v>
      </c>
      <c r="AD380" t="s">
        <v>31</v>
      </c>
    </row>
    <row r="381" spans="1:30" x14ac:dyDescent="0.35">
      <c r="A381">
        <v>-79.63</v>
      </c>
      <c r="B381">
        <v>43.68</v>
      </c>
      <c r="C381" t="s">
        <v>30</v>
      </c>
      <c r="D381">
        <v>6158731</v>
      </c>
      <c r="E381" s="1">
        <v>43116.791666666664</v>
      </c>
      <c r="F381">
        <v>2018</v>
      </c>
      <c r="G381">
        <v>1</v>
      </c>
      <c r="H381">
        <v>16</v>
      </c>
      <c r="I381" s="2">
        <v>0.79166666666666663</v>
      </c>
      <c r="J381">
        <v>-5.5</v>
      </c>
      <c r="L381">
        <v>-9.3000000000000007</v>
      </c>
      <c r="N381">
        <v>75</v>
      </c>
      <c r="R381">
        <v>25</v>
      </c>
      <c r="T381">
        <v>17</v>
      </c>
      <c r="V381">
        <v>24.1</v>
      </c>
      <c r="X381">
        <v>100.72</v>
      </c>
      <c r="AB381">
        <v>-12</v>
      </c>
      <c r="AD381" t="s">
        <v>34</v>
      </c>
    </row>
    <row r="382" spans="1:30" x14ac:dyDescent="0.35">
      <c r="A382">
        <v>-79.63</v>
      </c>
      <c r="B382">
        <v>43.68</v>
      </c>
      <c r="C382" t="s">
        <v>30</v>
      </c>
      <c r="D382">
        <v>6158731</v>
      </c>
      <c r="E382" s="1">
        <v>43116.833333333336</v>
      </c>
      <c r="F382">
        <v>2018</v>
      </c>
      <c r="G382">
        <v>1</v>
      </c>
      <c r="H382">
        <v>16</v>
      </c>
      <c r="I382" s="2">
        <v>0.83333333333333337</v>
      </c>
      <c r="J382">
        <v>-6.3</v>
      </c>
      <c r="L382">
        <v>-9.6999999999999993</v>
      </c>
      <c r="N382">
        <v>77</v>
      </c>
      <c r="R382">
        <v>25</v>
      </c>
      <c r="T382">
        <v>17</v>
      </c>
      <c r="V382">
        <v>19.3</v>
      </c>
      <c r="X382">
        <v>100.75</v>
      </c>
      <c r="AB382">
        <v>-13</v>
      </c>
      <c r="AD382" t="s">
        <v>40</v>
      </c>
    </row>
    <row r="383" spans="1:30" x14ac:dyDescent="0.35">
      <c r="A383">
        <v>-79.63</v>
      </c>
      <c r="B383">
        <v>43.68</v>
      </c>
      <c r="C383" t="s">
        <v>30</v>
      </c>
      <c r="D383">
        <v>6158731</v>
      </c>
      <c r="E383" s="1">
        <v>43116.875</v>
      </c>
      <c r="F383">
        <v>2018</v>
      </c>
      <c r="G383">
        <v>1</v>
      </c>
      <c r="H383">
        <v>16</v>
      </c>
      <c r="I383" s="2">
        <v>0.875</v>
      </c>
      <c r="J383">
        <v>-6.9</v>
      </c>
      <c r="L383">
        <v>-10.5</v>
      </c>
      <c r="N383">
        <v>76</v>
      </c>
      <c r="R383">
        <v>25</v>
      </c>
      <c r="T383">
        <v>19</v>
      </c>
      <c r="V383">
        <v>19.3</v>
      </c>
      <c r="X383">
        <v>100.77</v>
      </c>
      <c r="AB383">
        <v>-14</v>
      </c>
      <c r="AD383" t="s">
        <v>40</v>
      </c>
    </row>
    <row r="384" spans="1:30" x14ac:dyDescent="0.35">
      <c r="A384">
        <v>-79.63</v>
      </c>
      <c r="B384">
        <v>43.68</v>
      </c>
      <c r="C384" t="s">
        <v>30</v>
      </c>
      <c r="D384">
        <v>6158731</v>
      </c>
      <c r="E384" s="1">
        <v>43116.916666666664</v>
      </c>
      <c r="F384">
        <v>2018</v>
      </c>
      <c r="G384">
        <v>1</v>
      </c>
      <c r="H384">
        <v>16</v>
      </c>
      <c r="I384" s="2">
        <v>0.91666666666666663</v>
      </c>
      <c r="J384">
        <v>-8.1</v>
      </c>
      <c r="L384">
        <v>-11.6</v>
      </c>
      <c r="N384">
        <v>76</v>
      </c>
      <c r="R384">
        <v>21</v>
      </c>
      <c r="T384">
        <v>15</v>
      </c>
      <c r="V384">
        <v>12.9</v>
      </c>
      <c r="X384">
        <v>100.78</v>
      </c>
      <c r="AB384">
        <v>-14</v>
      </c>
      <c r="AD384" t="s">
        <v>40</v>
      </c>
    </row>
    <row r="385" spans="1:30" x14ac:dyDescent="0.35">
      <c r="A385">
        <v>-79.63</v>
      </c>
      <c r="B385">
        <v>43.68</v>
      </c>
      <c r="C385" t="s">
        <v>30</v>
      </c>
      <c r="D385">
        <v>6158731</v>
      </c>
      <c r="E385" s="1">
        <v>43116.958333333336</v>
      </c>
      <c r="F385">
        <v>2018</v>
      </c>
      <c r="G385">
        <v>1</v>
      </c>
      <c r="H385">
        <v>16</v>
      </c>
      <c r="I385" s="2">
        <v>0.95833333333333337</v>
      </c>
      <c r="J385">
        <v>-8.8000000000000007</v>
      </c>
      <c r="L385">
        <v>-12.1</v>
      </c>
      <c r="N385">
        <v>77</v>
      </c>
      <c r="R385">
        <v>21</v>
      </c>
      <c r="T385">
        <v>13</v>
      </c>
      <c r="V385">
        <v>12.9</v>
      </c>
      <c r="X385">
        <v>100.78</v>
      </c>
      <c r="AB385">
        <v>-15</v>
      </c>
      <c r="AD385" t="s">
        <v>36</v>
      </c>
    </row>
    <row r="386" spans="1:30" x14ac:dyDescent="0.35">
      <c r="A386">
        <v>-79.63</v>
      </c>
      <c r="B386">
        <v>43.68</v>
      </c>
      <c r="C386" t="s">
        <v>30</v>
      </c>
      <c r="D386">
        <v>6158731</v>
      </c>
      <c r="E386" s="1">
        <v>43117</v>
      </c>
      <c r="F386">
        <v>2018</v>
      </c>
      <c r="G386">
        <v>1</v>
      </c>
      <c r="H386">
        <v>17</v>
      </c>
      <c r="I386" s="2">
        <v>0</v>
      </c>
      <c r="J386">
        <v>-9.6</v>
      </c>
      <c r="L386">
        <v>-12.8</v>
      </c>
      <c r="N386">
        <v>78</v>
      </c>
      <c r="R386">
        <v>20</v>
      </c>
      <c r="T386">
        <v>13</v>
      </c>
      <c r="V386">
        <v>9.6999999999999993</v>
      </c>
      <c r="X386">
        <v>100.75</v>
      </c>
      <c r="AB386">
        <v>-16</v>
      </c>
      <c r="AD386" t="s">
        <v>36</v>
      </c>
    </row>
    <row r="387" spans="1:30" x14ac:dyDescent="0.35">
      <c r="A387">
        <v>-79.63</v>
      </c>
      <c r="B387">
        <v>43.68</v>
      </c>
      <c r="C387" t="s">
        <v>30</v>
      </c>
      <c r="D387">
        <v>6158731</v>
      </c>
      <c r="E387" s="1">
        <v>43117.041666666664</v>
      </c>
      <c r="F387">
        <v>2018</v>
      </c>
      <c r="G387">
        <v>1</v>
      </c>
      <c r="H387">
        <v>17</v>
      </c>
      <c r="I387" s="2">
        <v>4.1666666666666664E-2</v>
      </c>
      <c r="J387">
        <v>-10.3</v>
      </c>
      <c r="L387">
        <v>-13.3</v>
      </c>
      <c r="N387">
        <v>79</v>
      </c>
      <c r="R387">
        <v>21</v>
      </c>
      <c r="T387">
        <v>10</v>
      </c>
      <c r="V387">
        <v>9.6999999999999993</v>
      </c>
      <c r="X387">
        <v>100.71</v>
      </c>
      <c r="AB387">
        <v>-16</v>
      </c>
      <c r="AD387" t="s">
        <v>36</v>
      </c>
    </row>
    <row r="388" spans="1:30" x14ac:dyDescent="0.35">
      <c r="A388">
        <v>-79.63</v>
      </c>
      <c r="B388">
        <v>43.68</v>
      </c>
      <c r="C388" t="s">
        <v>30</v>
      </c>
      <c r="D388">
        <v>6158731</v>
      </c>
      <c r="E388" s="1">
        <v>43117.083333333336</v>
      </c>
      <c r="F388">
        <v>2018</v>
      </c>
      <c r="G388">
        <v>1</v>
      </c>
      <c r="H388">
        <v>17</v>
      </c>
      <c r="I388" s="2">
        <v>8.3333333333333329E-2</v>
      </c>
      <c r="J388">
        <v>-10.4</v>
      </c>
      <c r="L388">
        <v>-13.3</v>
      </c>
      <c r="N388">
        <v>79</v>
      </c>
      <c r="R388">
        <v>24</v>
      </c>
      <c r="T388">
        <v>11</v>
      </c>
      <c r="V388">
        <v>9.6999999999999993</v>
      </c>
      <c r="X388">
        <v>100.73</v>
      </c>
      <c r="AB388">
        <v>-16</v>
      </c>
      <c r="AD388" t="s">
        <v>36</v>
      </c>
    </row>
    <row r="389" spans="1:30" x14ac:dyDescent="0.35">
      <c r="A389">
        <v>-79.63</v>
      </c>
      <c r="B389">
        <v>43.68</v>
      </c>
      <c r="C389" t="s">
        <v>30</v>
      </c>
      <c r="D389">
        <v>6158731</v>
      </c>
      <c r="E389" s="1">
        <v>43117.125</v>
      </c>
      <c r="F389">
        <v>2018</v>
      </c>
      <c r="G389">
        <v>1</v>
      </c>
      <c r="H389">
        <v>17</v>
      </c>
      <c r="I389" s="2">
        <v>0.125</v>
      </c>
      <c r="J389">
        <v>-10.1</v>
      </c>
      <c r="L389">
        <v>-13</v>
      </c>
      <c r="N389">
        <v>80</v>
      </c>
      <c r="R389">
        <v>25</v>
      </c>
      <c r="T389">
        <v>16</v>
      </c>
      <c r="V389">
        <v>9.6999999999999993</v>
      </c>
      <c r="X389">
        <v>100.74</v>
      </c>
      <c r="AB389">
        <v>-17</v>
      </c>
      <c r="AD389" t="s">
        <v>36</v>
      </c>
    </row>
    <row r="390" spans="1:30" x14ac:dyDescent="0.35">
      <c r="A390">
        <v>-79.63</v>
      </c>
      <c r="B390">
        <v>43.68</v>
      </c>
      <c r="C390" t="s">
        <v>30</v>
      </c>
      <c r="D390">
        <v>6158731</v>
      </c>
      <c r="E390" s="1">
        <v>43117.166666666664</v>
      </c>
      <c r="F390">
        <v>2018</v>
      </c>
      <c r="G390">
        <v>1</v>
      </c>
      <c r="H390">
        <v>17</v>
      </c>
      <c r="I390" s="2">
        <v>0.16666666666666666</v>
      </c>
      <c r="J390">
        <v>-9.9</v>
      </c>
      <c r="L390">
        <v>-13</v>
      </c>
      <c r="N390">
        <v>79</v>
      </c>
      <c r="R390">
        <v>26</v>
      </c>
      <c r="T390">
        <v>16</v>
      </c>
      <c r="V390">
        <v>12.9</v>
      </c>
      <c r="X390">
        <v>100.72</v>
      </c>
      <c r="AB390">
        <v>-17</v>
      </c>
      <c r="AD390" t="s">
        <v>36</v>
      </c>
    </row>
    <row r="391" spans="1:30" x14ac:dyDescent="0.35">
      <c r="A391">
        <v>-79.63</v>
      </c>
      <c r="B391">
        <v>43.68</v>
      </c>
      <c r="C391" t="s">
        <v>30</v>
      </c>
      <c r="D391">
        <v>6158731</v>
      </c>
      <c r="E391" s="1">
        <v>43117.208333333336</v>
      </c>
      <c r="F391">
        <v>2018</v>
      </c>
      <c r="G391">
        <v>1</v>
      </c>
      <c r="H391">
        <v>17</v>
      </c>
      <c r="I391" s="2">
        <v>0.20833333333333334</v>
      </c>
      <c r="J391">
        <v>-12.1</v>
      </c>
      <c r="L391">
        <v>-15.1</v>
      </c>
      <c r="N391">
        <v>78</v>
      </c>
      <c r="R391">
        <v>27</v>
      </c>
      <c r="T391">
        <v>13</v>
      </c>
      <c r="V391">
        <v>16.100000000000001</v>
      </c>
      <c r="X391">
        <v>100.72</v>
      </c>
      <c r="AB391">
        <v>-19</v>
      </c>
      <c r="AD391" t="s">
        <v>31</v>
      </c>
    </row>
    <row r="392" spans="1:30" x14ac:dyDescent="0.35">
      <c r="A392">
        <v>-79.63</v>
      </c>
      <c r="B392">
        <v>43.68</v>
      </c>
      <c r="C392" t="s">
        <v>30</v>
      </c>
      <c r="D392">
        <v>6158731</v>
      </c>
      <c r="E392" s="1">
        <v>43117.25</v>
      </c>
      <c r="F392">
        <v>2018</v>
      </c>
      <c r="G392">
        <v>1</v>
      </c>
      <c r="H392">
        <v>17</v>
      </c>
      <c r="I392" s="2">
        <v>0.25</v>
      </c>
      <c r="J392">
        <v>-13.4</v>
      </c>
      <c r="L392">
        <v>-16</v>
      </c>
      <c r="N392">
        <v>81</v>
      </c>
      <c r="R392">
        <v>27</v>
      </c>
      <c r="T392">
        <v>10</v>
      </c>
      <c r="V392">
        <v>12.9</v>
      </c>
      <c r="X392">
        <v>100.74</v>
      </c>
      <c r="AB392">
        <v>-19</v>
      </c>
      <c r="AD392" t="s">
        <v>31</v>
      </c>
    </row>
    <row r="393" spans="1:30" x14ac:dyDescent="0.35">
      <c r="A393">
        <v>-79.63</v>
      </c>
      <c r="B393">
        <v>43.68</v>
      </c>
      <c r="C393" t="s">
        <v>30</v>
      </c>
      <c r="D393">
        <v>6158731</v>
      </c>
      <c r="E393" s="1">
        <v>43117.291666666664</v>
      </c>
      <c r="F393">
        <v>2018</v>
      </c>
      <c r="G393">
        <v>1</v>
      </c>
      <c r="H393">
        <v>17</v>
      </c>
      <c r="I393" s="2">
        <v>0.29166666666666669</v>
      </c>
      <c r="J393">
        <v>-13</v>
      </c>
      <c r="L393">
        <v>-15.3</v>
      </c>
      <c r="N393">
        <v>83</v>
      </c>
      <c r="R393">
        <v>26</v>
      </c>
      <c r="T393">
        <v>13</v>
      </c>
      <c r="V393">
        <v>9.6999999999999993</v>
      </c>
      <c r="X393">
        <v>100.76</v>
      </c>
      <c r="AB393">
        <v>-20</v>
      </c>
      <c r="AD393" t="s">
        <v>49</v>
      </c>
    </row>
    <row r="394" spans="1:30" x14ac:dyDescent="0.35">
      <c r="A394">
        <v>-79.63</v>
      </c>
      <c r="B394">
        <v>43.68</v>
      </c>
      <c r="C394" t="s">
        <v>30</v>
      </c>
      <c r="D394">
        <v>6158731</v>
      </c>
      <c r="E394" s="1">
        <v>43117.333333333336</v>
      </c>
      <c r="F394">
        <v>2018</v>
      </c>
      <c r="G394">
        <v>1</v>
      </c>
      <c r="H394">
        <v>17</v>
      </c>
      <c r="I394" s="2">
        <v>0.33333333333333331</v>
      </c>
      <c r="J394">
        <v>-12.7</v>
      </c>
      <c r="L394">
        <v>-14.9</v>
      </c>
      <c r="N394">
        <v>83</v>
      </c>
      <c r="R394">
        <v>24</v>
      </c>
      <c r="T394">
        <v>9</v>
      </c>
      <c r="V394">
        <v>9.6999999999999993</v>
      </c>
      <c r="X394">
        <v>100.71</v>
      </c>
      <c r="AB394">
        <v>-18</v>
      </c>
      <c r="AD394" t="s">
        <v>49</v>
      </c>
    </row>
    <row r="395" spans="1:30" x14ac:dyDescent="0.35">
      <c r="A395">
        <v>-79.63</v>
      </c>
      <c r="B395">
        <v>43.68</v>
      </c>
      <c r="C395" t="s">
        <v>30</v>
      </c>
      <c r="D395">
        <v>6158731</v>
      </c>
      <c r="E395" s="1">
        <v>43117.375</v>
      </c>
      <c r="F395">
        <v>2018</v>
      </c>
      <c r="G395">
        <v>1</v>
      </c>
      <c r="H395">
        <v>17</v>
      </c>
      <c r="I395" s="2">
        <v>0.375</v>
      </c>
      <c r="J395">
        <v>-11.7</v>
      </c>
      <c r="L395">
        <v>-14</v>
      </c>
      <c r="N395">
        <v>83</v>
      </c>
      <c r="R395">
        <v>25</v>
      </c>
      <c r="T395">
        <v>10</v>
      </c>
      <c r="V395">
        <v>24.1</v>
      </c>
      <c r="X395">
        <v>100.72</v>
      </c>
      <c r="AB395">
        <v>-17</v>
      </c>
      <c r="AD395" t="s">
        <v>31</v>
      </c>
    </row>
    <row r="396" spans="1:30" x14ac:dyDescent="0.35">
      <c r="A396">
        <v>-79.63</v>
      </c>
      <c r="B396">
        <v>43.68</v>
      </c>
      <c r="C396" t="s">
        <v>30</v>
      </c>
      <c r="D396">
        <v>6158731</v>
      </c>
      <c r="E396" s="1">
        <v>43117.416666666664</v>
      </c>
      <c r="F396">
        <v>2018</v>
      </c>
      <c r="G396">
        <v>1</v>
      </c>
      <c r="H396">
        <v>17</v>
      </c>
      <c r="I396" s="2">
        <v>0.41666666666666669</v>
      </c>
      <c r="J396">
        <v>-9.6</v>
      </c>
      <c r="L396">
        <v>-12.5</v>
      </c>
      <c r="N396">
        <v>79</v>
      </c>
      <c r="R396">
        <v>26</v>
      </c>
      <c r="T396">
        <v>16</v>
      </c>
      <c r="V396">
        <v>24.1</v>
      </c>
      <c r="X396">
        <v>100.77</v>
      </c>
      <c r="AB396">
        <v>-16</v>
      </c>
      <c r="AD396" t="s">
        <v>32</v>
      </c>
    </row>
    <row r="397" spans="1:30" x14ac:dyDescent="0.35">
      <c r="A397">
        <v>-79.63</v>
      </c>
      <c r="B397">
        <v>43.68</v>
      </c>
      <c r="C397" t="s">
        <v>30</v>
      </c>
      <c r="D397">
        <v>6158731</v>
      </c>
      <c r="E397" s="1">
        <v>43117.458333333336</v>
      </c>
      <c r="F397">
        <v>2018</v>
      </c>
      <c r="G397">
        <v>1</v>
      </c>
      <c r="H397">
        <v>17</v>
      </c>
      <c r="I397" s="2">
        <v>0.45833333333333331</v>
      </c>
      <c r="J397">
        <v>-7.9</v>
      </c>
      <c r="L397">
        <v>-12</v>
      </c>
      <c r="N397">
        <v>73</v>
      </c>
      <c r="R397">
        <v>26</v>
      </c>
      <c r="T397">
        <v>22</v>
      </c>
      <c r="V397">
        <v>24.1</v>
      </c>
      <c r="X397">
        <v>100.72</v>
      </c>
      <c r="AB397">
        <v>-16</v>
      </c>
      <c r="AD397" t="s">
        <v>31</v>
      </c>
    </row>
    <row r="398" spans="1:30" x14ac:dyDescent="0.35">
      <c r="A398">
        <v>-79.63</v>
      </c>
      <c r="B398">
        <v>43.68</v>
      </c>
      <c r="C398" t="s">
        <v>30</v>
      </c>
      <c r="D398">
        <v>6158731</v>
      </c>
      <c r="E398" s="1">
        <v>43117.5</v>
      </c>
      <c r="F398">
        <v>2018</v>
      </c>
      <c r="G398">
        <v>1</v>
      </c>
      <c r="H398">
        <v>17</v>
      </c>
      <c r="I398" s="2">
        <v>0.5</v>
      </c>
      <c r="J398">
        <v>-7.2</v>
      </c>
      <c r="L398">
        <v>-12.3</v>
      </c>
      <c r="N398">
        <v>67</v>
      </c>
      <c r="R398">
        <v>25</v>
      </c>
      <c r="T398">
        <v>25</v>
      </c>
      <c r="V398">
        <v>24.1</v>
      </c>
      <c r="X398">
        <v>100.6</v>
      </c>
      <c r="AB398">
        <v>-15</v>
      </c>
      <c r="AD398" t="s">
        <v>31</v>
      </c>
    </row>
    <row r="399" spans="1:30" x14ac:dyDescent="0.35">
      <c r="A399">
        <v>-79.63</v>
      </c>
      <c r="B399">
        <v>43.68</v>
      </c>
      <c r="C399" t="s">
        <v>30</v>
      </c>
      <c r="D399">
        <v>6158731</v>
      </c>
      <c r="E399" s="1">
        <v>43117.541666666664</v>
      </c>
      <c r="F399">
        <v>2018</v>
      </c>
      <c r="G399">
        <v>1</v>
      </c>
      <c r="H399">
        <v>17</v>
      </c>
      <c r="I399" s="2">
        <v>0.54166666666666663</v>
      </c>
      <c r="J399">
        <v>-6.3</v>
      </c>
      <c r="L399">
        <v>-12</v>
      </c>
      <c r="N399">
        <v>64</v>
      </c>
      <c r="R399">
        <v>25</v>
      </c>
      <c r="T399">
        <v>23</v>
      </c>
      <c r="V399">
        <v>24.1</v>
      </c>
      <c r="X399">
        <v>100.51</v>
      </c>
      <c r="AB399">
        <v>-14</v>
      </c>
      <c r="AD399" t="s">
        <v>33</v>
      </c>
    </row>
    <row r="400" spans="1:30" x14ac:dyDescent="0.35">
      <c r="A400">
        <v>-79.63</v>
      </c>
      <c r="B400">
        <v>43.68</v>
      </c>
      <c r="C400" t="s">
        <v>30</v>
      </c>
      <c r="D400">
        <v>6158731</v>
      </c>
      <c r="E400" s="1">
        <v>43117.583333333336</v>
      </c>
      <c r="F400">
        <v>2018</v>
      </c>
      <c r="G400">
        <v>1</v>
      </c>
      <c r="H400">
        <v>17</v>
      </c>
      <c r="I400" s="2">
        <v>0.58333333333333337</v>
      </c>
      <c r="J400">
        <v>-5.6</v>
      </c>
      <c r="L400">
        <v>-12.2</v>
      </c>
      <c r="N400">
        <v>60</v>
      </c>
      <c r="R400">
        <v>23</v>
      </c>
      <c r="T400">
        <v>20</v>
      </c>
      <c r="V400">
        <v>24.1</v>
      </c>
      <c r="X400">
        <v>100.42</v>
      </c>
      <c r="AB400">
        <v>-12</v>
      </c>
      <c r="AD400" t="s">
        <v>31</v>
      </c>
    </row>
    <row r="401" spans="1:30" x14ac:dyDescent="0.35">
      <c r="A401">
        <v>-79.63</v>
      </c>
      <c r="B401">
        <v>43.68</v>
      </c>
      <c r="C401" t="s">
        <v>30</v>
      </c>
      <c r="D401">
        <v>6158731</v>
      </c>
      <c r="E401" s="1">
        <v>43117.625</v>
      </c>
      <c r="F401">
        <v>2018</v>
      </c>
      <c r="G401">
        <v>1</v>
      </c>
      <c r="H401">
        <v>17</v>
      </c>
      <c r="I401" s="2">
        <v>0.625</v>
      </c>
      <c r="J401">
        <v>-5.8</v>
      </c>
      <c r="L401">
        <v>-13.1</v>
      </c>
      <c r="N401">
        <v>57</v>
      </c>
      <c r="R401">
        <v>25</v>
      </c>
      <c r="T401">
        <v>28</v>
      </c>
      <c r="V401">
        <v>24.1</v>
      </c>
      <c r="X401">
        <v>100.35</v>
      </c>
      <c r="AB401">
        <v>-14</v>
      </c>
      <c r="AD401" t="s">
        <v>31</v>
      </c>
    </row>
    <row r="402" spans="1:30" x14ac:dyDescent="0.35">
      <c r="A402">
        <v>-79.63</v>
      </c>
      <c r="B402">
        <v>43.68</v>
      </c>
      <c r="C402" t="s">
        <v>30</v>
      </c>
      <c r="D402">
        <v>6158731</v>
      </c>
      <c r="E402" s="1">
        <v>43117.666666666664</v>
      </c>
      <c r="F402">
        <v>2018</v>
      </c>
      <c r="G402">
        <v>1</v>
      </c>
      <c r="H402">
        <v>17</v>
      </c>
      <c r="I402" s="2">
        <v>0.66666666666666663</v>
      </c>
      <c r="J402">
        <v>-6</v>
      </c>
      <c r="L402">
        <v>-12.9</v>
      </c>
      <c r="N402">
        <v>58</v>
      </c>
      <c r="R402">
        <v>26</v>
      </c>
      <c r="T402">
        <v>30</v>
      </c>
      <c r="V402">
        <v>24.1</v>
      </c>
      <c r="X402">
        <v>100.3</v>
      </c>
      <c r="AB402">
        <v>-14</v>
      </c>
      <c r="AD402" t="s">
        <v>33</v>
      </c>
    </row>
    <row r="403" spans="1:30" x14ac:dyDescent="0.35">
      <c r="A403">
        <v>-79.63</v>
      </c>
      <c r="B403">
        <v>43.68</v>
      </c>
      <c r="C403" t="s">
        <v>30</v>
      </c>
      <c r="D403">
        <v>6158731</v>
      </c>
      <c r="E403" s="1">
        <v>43117.708333333336</v>
      </c>
      <c r="F403">
        <v>2018</v>
      </c>
      <c r="G403">
        <v>1</v>
      </c>
      <c r="H403">
        <v>17</v>
      </c>
      <c r="I403" s="2">
        <v>0.70833333333333337</v>
      </c>
      <c r="J403">
        <v>-7.1</v>
      </c>
      <c r="L403">
        <v>-13.7</v>
      </c>
      <c r="N403">
        <v>60</v>
      </c>
      <c r="R403">
        <v>21</v>
      </c>
      <c r="T403">
        <v>25</v>
      </c>
      <c r="V403">
        <v>24.1</v>
      </c>
      <c r="X403">
        <v>100.24</v>
      </c>
      <c r="AB403">
        <v>-15</v>
      </c>
      <c r="AD403" t="s">
        <v>31</v>
      </c>
    </row>
    <row r="404" spans="1:30" x14ac:dyDescent="0.35">
      <c r="A404">
        <v>-79.63</v>
      </c>
      <c r="B404">
        <v>43.68</v>
      </c>
      <c r="C404" t="s">
        <v>30</v>
      </c>
      <c r="D404">
        <v>6158731</v>
      </c>
      <c r="E404" s="1">
        <v>43117.75</v>
      </c>
      <c r="F404">
        <v>2018</v>
      </c>
      <c r="G404">
        <v>1</v>
      </c>
      <c r="H404">
        <v>17</v>
      </c>
      <c r="I404" s="2">
        <v>0.75</v>
      </c>
      <c r="J404">
        <v>-7.5</v>
      </c>
      <c r="L404">
        <v>-13.3</v>
      </c>
      <c r="N404">
        <v>63</v>
      </c>
      <c r="R404">
        <v>22</v>
      </c>
      <c r="T404">
        <v>29</v>
      </c>
      <c r="V404">
        <v>24.1</v>
      </c>
      <c r="X404">
        <v>100.19</v>
      </c>
      <c r="AB404">
        <v>-16</v>
      </c>
      <c r="AD404" t="s">
        <v>35</v>
      </c>
    </row>
    <row r="405" spans="1:30" x14ac:dyDescent="0.35">
      <c r="A405">
        <v>-79.63</v>
      </c>
      <c r="B405">
        <v>43.68</v>
      </c>
      <c r="C405" t="s">
        <v>30</v>
      </c>
      <c r="D405">
        <v>6158731</v>
      </c>
      <c r="E405" s="1">
        <v>43117.791666666664</v>
      </c>
      <c r="F405">
        <v>2018</v>
      </c>
      <c r="G405">
        <v>1</v>
      </c>
      <c r="H405">
        <v>17</v>
      </c>
      <c r="I405" s="2">
        <v>0.79166666666666663</v>
      </c>
      <c r="J405">
        <v>-7.7</v>
      </c>
      <c r="L405">
        <v>-13.1</v>
      </c>
      <c r="N405">
        <v>65</v>
      </c>
      <c r="R405">
        <v>22</v>
      </c>
      <c r="T405">
        <v>21</v>
      </c>
      <c r="V405">
        <v>24.1</v>
      </c>
      <c r="X405">
        <v>100.1</v>
      </c>
      <c r="AB405">
        <v>-15</v>
      </c>
      <c r="AD405" t="s">
        <v>35</v>
      </c>
    </row>
    <row r="406" spans="1:30" x14ac:dyDescent="0.35">
      <c r="A406">
        <v>-79.63</v>
      </c>
      <c r="B406">
        <v>43.68</v>
      </c>
      <c r="C406" t="s">
        <v>30</v>
      </c>
      <c r="D406">
        <v>6158731</v>
      </c>
      <c r="E406" s="1">
        <v>43117.833333333336</v>
      </c>
      <c r="F406">
        <v>2018</v>
      </c>
      <c r="G406">
        <v>1</v>
      </c>
      <c r="H406">
        <v>17</v>
      </c>
      <c r="I406" s="2">
        <v>0.83333333333333337</v>
      </c>
      <c r="J406">
        <v>-7.8</v>
      </c>
      <c r="L406">
        <v>-12.2</v>
      </c>
      <c r="N406">
        <v>70</v>
      </c>
      <c r="R406">
        <v>23</v>
      </c>
      <c r="T406">
        <v>31</v>
      </c>
      <c r="V406">
        <v>24.1</v>
      </c>
      <c r="X406">
        <v>99.98</v>
      </c>
      <c r="AB406">
        <v>-17</v>
      </c>
      <c r="AD406" t="s">
        <v>35</v>
      </c>
    </row>
    <row r="407" spans="1:30" x14ac:dyDescent="0.35">
      <c r="A407">
        <v>-79.63</v>
      </c>
      <c r="B407">
        <v>43.68</v>
      </c>
      <c r="C407" t="s">
        <v>30</v>
      </c>
      <c r="D407">
        <v>6158731</v>
      </c>
      <c r="E407" s="1">
        <v>43117.875</v>
      </c>
      <c r="F407">
        <v>2018</v>
      </c>
      <c r="G407">
        <v>1</v>
      </c>
      <c r="H407">
        <v>17</v>
      </c>
      <c r="I407" s="2">
        <v>0.875</v>
      </c>
      <c r="J407">
        <v>-7.2</v>
      </c>
      <c r="L407">
        <v>-11.1</v>
      </c>
      <c r="N407">
        <v>74</v>
      </c>
      <c r="R407">
        <v>23</v>
      </c>
      <c r="T407">
        <v>33</v>
      </c>
      <c r="V407">
        <v>24.1</v>
      </c>
      <c r="X407">
        <v>99.87</v>
      </c>
      <c r="AB407">
        <v>-16</v>
      </c>
      <c r="AD407" t="s">
        <v>35</v>
      </c>
    </row>
    <row r="408" spans="1:30" x14ac:dyDescent="0.35">
      <c r="A408">
        <v>-79.63</v>
      </c>
      <c r="B408">
        <v>43.68</v>
      </c>
      <c r="C408" t="s">
        <v>30</v>
      </c>
      <c r="D408">
        <v>6158731</v>
      </c>
      <c r="E408" s="1">
        <v>43117.916666666664</v>
      </c>
      <c r="F408">
        <v>2018</v>
      </c>
      <c r="G408">
        <v>1</v>
      </c>
      <c r="H408">
        <v>17</v>
      </c>
      <c r="I408" s="2">
        <v>0.91666666666666663</v>
      </c>
      <c r="J408">
        <v>-7.2</v>
      </c>
      <c r="L408">
        <v>-10.9</v>
      </c>
      <c r="N408">
        <v>75</v>
      </c>
      <c r="R408">
        <v>22</v>
      </c>
      <c r="T408">
        <v>31</v>
      </c>
      <c r="V408">
        <v>24.1</v>
      </c>
      <c r="X408">
        <v>99.75</v>
      </c>
      <c r="AB408">
        <v>-16</v>
      </c>
      <c r="AD408" t="s">
        <v>35</v>
      </c>
    </row>
    <row r="409" spans="1:30" x14ac:dyDescent="0.35">
      <c r="A409">
        <v>-79.63</v>
      </c>
      <c r="B409">
        <v>43.68</v>
      </c>
      <c r="C409" t="s">
        <v>30</v>
      </c>
      <c r="D409">
        <v>6158731</v>
      </c>
      <c r="E409" s="1">
        <v>43117.958333333336</v>
      </c>
      <c r="F409">
        <v>2018</v>
      </c>
      <c r="G409">
        <v>1</v>
      </c>
      <c r="H409">
        <v>17</v>
      </c>
      <c r="I409" s="2">
        <v>0.95833333333333337</v>
      </c>
      <c r="J409">
        <v>-7.1</v>
      </c>
      <c r="L409">
        <v>-10.7</v>
      </c>
      <c r="N409">
        <v>76</v>
      </c>
      <c r="R409">
        <v>22</v>
      </c>
      <c r="T409">
        <v>31</v>
      </c>
      <c r="V409">
        <v>24.1</v>
      </c>
      <c r="X409">
        <v>99.7</v>
      </c>
      <c r="AB409">
        <v>-16</v>
      </c>
      <c r="AD409" t="s">
        <v>35</v>
      </c>
    </row>
    <row r="410" spans="1:30" x14ac:dyDescent="0.35">
      <c r="A410">
        <v>-79.63</v>
      </c>
      <c r="B410">
        <v>43.68</v>
      </c>
      <c r="C410" t="s">
        <v>30</v>
      </c>
      <c r="D410">
        <v>6158731</v>
      </c>
      <c r="E410" s="1">
        <v>43118</v>
      </c>
      <c r="F410">
        <v>2018</v>
      </c>
      <c r="G410">
        <v>1</v>
      </c>
      <c r="H410">
        <v>18</v>
      </c>
      <c r="I410" s="2">
        <v>0</v>
      </c>
      <c r="J410">
        <v>-7</v>
      </c>
      <c r="L410">
        <v>-10.6</v>
      </c>
      <c r="N410">
        <v>76</v>
      </c>
      <c r="R410">
        <v>22</v>
      </c>
      <c r="T410">
        <v>27</v>
      </c>
      <c r="V410">
        <v>24.1</v>
      </c>
      <c r="X410">
        <v>99.68</v>
      </c>
      <c r="AB410">
        <v>-15</v>
      </c>
      <c r="AD410" t="s">
        <v>31</v>
      </c>
    </row>
    <row r="411" spans="1:30" x14ac:dyDescent="0.35">
      <c r="A411">
        <v>-79.63</v>
      </c>
      <c r="B411">
        <v>43.68</v>
      </c>
      <c r="C411" t="s">
        <v>30</v>
      </c>
      <c r="D411">
        <v>6158731</v>
      </c>
      <c r="E411" s="1">
        <v>43118.041666666664</v>
      </c>
      <c r="F411">
        <v>2018</v>
      </c>
      <c r="G411">
        <v>1</v>
      </c>
      <c r="H411">
        <v>18</v>
      </c>
      <c r="I411" s="2">
        <v>4.1666666666666664E-2</v>
      </c>
      <c r="J411">
        <v>-7.7</v>
      </c>
      <c r="L411">
        <v>-11.3</v>
      </c>
      <c r="N411">
        <v>76</v>
      </c>
      <c r="R411">
        <v>23</v>
      </c>
      <c r="T411">
        <v>21</v>
      </c>
      <c r="V411">
        <v>24.1</v>
      </c>
      <c r="X411">
        <v>99.63</v>
      </c>
      <c r="AB411">
        <v>-15</v>
      </c>
      <c r="AD411" t="s">
        <v>32</v>
      </c>
    </row>
    <row r="412" spans="1:30" x14ac:dyDescent="0.35">
      <c r="A412">
        <v>-79.63</v>
      </c>
      <c r="B412">
        <v>43.68</v>
      </c>
      <c r="C412" t="s">
        <v>30</v>
      </c>
      <c r="D412">
        <v>6158731</v>
      </c>
      <c r="E412" s="1">
        <v>43118.083333333336</v>
      </c>
      <c r="F412">
        <v>2018</v>
      </c>
      <c r="G412">
        <v>1</v>
      </c>
      <c r="H412">
        <v>18</v>
      </c>
      <c r="I412" s="2">
        <v>8.3333333333333329E-2</v>
      </c>
      <c r="J412">
        <v>-8.1</v>
      </c>
      <c r="L412">
        <v>-11.8</v>
      </c>
      <c r="N412">
        <v>75</v>
      </c>
      <c r="R412">
        <v>22</v>
      </c>
      <c r="T412">
        <v>16</v>
      </c>
      <c r="V412">
        <v>24.1</v>
      </c>
      <c r="X412">
        <v>99.59</v>
      </c>
      <c r="AB412">
        <v>-15</v>
      </c>
      <c r="AD412" t="s">
        <v>31</v>
      </c>
    </row>
    <row r="413" spans="1:30" x14ac:dyDescent="0.35">
      <c r="A413">
        <v>-79.63</v>
      </c>
      <c r="B413">
        <v>43.68</v>
      </c>
      <c r="C413" t="s">
        <v>30</v>
      </c>
      <c r="D413">
        <v>6158731</v>
      </c>
      <c r="E413" s="1">
        <v>43118.125</v>
      </c>
      <c r="F413">
        <v>2018</v>
      </c>
      <c r="G413">
        <v>1</v>
      </c>
      <c r="H413">
        <v>18</v>
      </c>
      <c r="I413" s="2">
        <v>0.125</v>
      </c>
      <c r="J413">
        <v>-8.3000000000000007</v>
      </c>
      <c r="L413">
        <v>-13.2</v>
      </c>
      <c r="N413">
        <v>68</v>
      </c>
      <c r="R413">
        <v>24</v>
      </c>
      <c r="T413">
        <v>17</v>
      </c>
      <c r="V413">
        <v>24.1</v>
      </c>
      <c r="X413">
        <v>99.62</v>
      </c>
      <c r="AB413">
        <v>-15</v>
      </c>
      <c r="AD413" t="s">
        <v>31</v>
      </c>
    </row>
    <row r="414" spans="1:30" x14ac:dyDescent="0.35">
      <c r="A414">
        <v>-79.63</v>
      </c>
      <c r="B414">
        <v>43.68</v>
      </c>
      <c r="C414" t="s">
        <v>30</v>
      </c>
      <c r="D414">
        <v>6158731</v>
      </c>
      <c r="E414" s="1">
        <v>43118.166666666664</v>
      </c>
      <c r="F414">
        <v>2018</v>
      </c>
      <c r="G414">
        <v>1</v>
      </c>
      <c r="H414">
        <v>18</v>
      </c>
      <c r="I414" s="2">
        <v>0.16666666666666666</v>
      </c>
      <c r="J414">
        <v>-8.8000000000000007</v>
      </c>
      <c r="L414">
        <v>-14</v>
      </c>
      <c r="N414">
        <v>66</v>
      </c>
      <c r="R414">
        <v>24</v>
      </c>
      <c r="T414">
        <v>24</v>
      </c>
      <c r="V414">
        <v>24.1</v>
      </c>
      <c r="X414">
        <v>99.58</v>
      </c>
      <c r="AB414">
        <v>-17</v>
      </c>
      <c r="AD414" t="s">
        <v>33</v>
      </c>
    </row>
    <row r="415" spans="1:30" x14ac:dyDescent="0.35">
      <c r="A415">
        <v>-79.63</v>
      </c>
      <c r="B415">
        <v>43.68</v>
      </c>
      <c r="C415" t="s">
        <v>30</v>
      </c>
      <c r="D415">
        <v>6158731</v>
      </c>
      <c r="E415" s="1">
        <v>43118.208333333336</v>
      </c>
      <c r="F415">
        <v>2018</v>
      </c>
      <c r="G415">
        <v>1</v>
      </c>
      <c r="H415">
        <v>18</v>
      </c>
      <c r="I415" s="2">
        <v>0.20833333333333334</v>
      </c>
      <c r="J415">
        <v>-8.6</v>
      </c>
      <c r="L415">
        <v>-13.7</v>
      </c>
      <c r="N415">
        <v>67</v>
      </c>
      <c r="R415">
        <v>24</v>
      </c>
      <c r="T415">
        <v>22</v>
      </c>
      <c r="V415">
        <v>24.1</v>
      </c>
      <c r="X415">
        <v>99.58</v>
      </c>
      <c r="AB415">
        <v>-16</v>
      </c>
      <c r="AD415" t="s">
        <v>31</v>
      </c>
    </row>
    <row r="416" spans="1:30" x14ac:dyDescent="0.35">
      <c r="A416">
        <v>-79.63</v>
      </c>
      <c r="B416">
        <v>43.68</v>
      </c>
      <c r="C416" t="s">
        <v>30</v>
      </c>
      <c r="D416">
        <v>6158731</v>
      </c>
      <c r="E416" s="1">
        <v>43118.25</v>
      </c>
      <c r="F416">
        <v>2018</v>
      </c>
      <c r="G416">
        <v>1</v>
      </c>
      <c r="H416">
        <v>18</v>
      </c>
      <c r="I416" s="2">
        <v>0.25</v>
      </c>
      <c r="J416">
        <v>-8.6</v>
      </c>
      <c r="L416">
        <v>-13.5</v>
      </c>
      <c r="N416">
        <v>67</v>
      </c>
      <c r="R416">
        <v>23</v>
      </c>
      <c r="T416">
        <v>22</v>
      </c>
      <c r="V416">
        <v>24.1</v>
      </c>
      <c r="X416">
        <v>99.58</v>
      </c>
      <c r="AB416">
        <v>-16</v>
      </c>
      <c r="AD416" t="s">
        <v>31</v>
      </c>
    </row>
    <row r="417" spans="1:30" x14ac:dyDescent="0.35">
      <c r="A417">
        <v>-79.63</v>
      </c>
      <c r="B417">
        <v>43.68</v>
      </c>
      <c r="C417" t="s">
        <v>30</v>
      </c>
      <c r="D417">
        <v>6158731</v>
      </c>
      <c r="E417" s="1">
        <v>43118.291666666664</v>
      </c>
      <c r="F417">
        <v>2018</v>
      </c>
      <c r="G417">
        <v>1</v>
      </c>
      <c r="H417">
        <v>18</v>
      </c>
      <c r="I417" s="2">
        <v>0.29166666666666669</v>
      </c>
      <c r="J417">
        <v>-8.4</v>
      </c>
      <c r="L417">
        <v>-13.3</v>
      </c>
      <c r="N417">
        <v>68</v>
      </c>
      <c r="R417">
        <v>23</v>
      </c>
      <c r="T417">
        <v>18</v>
      </c>
      <c r="V417">
        <v>24.1</v>
      </c>
      <c r="X417">
        <v>99.58</v>
      </c>
      <c r="AB417">
        <v>-15</v>
      </c>
      <c r="AD417" t="s">
        <v>37</v>
      </c>
    </row>
    <row r="418" spans="1:30" x14ac:dyDescent="0.35">
      <c r="A418">
        <v>-79.63</v>
      </c>
      <c r="B418">
        <v>43.68</v>
      </c>
      <c r="C418" t="s">
        <v>30</v>
      </c>
      <c r="D418">
        <v>6158731</v>
      </c>
      <c r="E418" s="1">
        <v>43118.333333333336</v>
      </c>
      <c r="F418">
        <v>2018</v>
      </c>
      <c r="G418">
        <v>1</v>
      </c>
      <c r="H418">
        <v>18</v>
      </c>
      <c r="I418" s="2">
        <v>0.33333333333333331</v>
      </c>
      <c r="J418">
        <v>-8.3000000000000007</v>
      </c>
      <c r="L418">
        <v>-13.1</v>
      </c>
      <c r="N418">
        <v>69</v>
      </c>
      <c r="R418">
        <v>24</v>
      </c>
      <c r="T418">
        <v>22</v>
      </c>
      <c r="V418">
        <v>24.1</v>
      </c>
      <c r="X418">
        <v>99.6</v>
      </c>
      <c r="AB418">
        <v>-16</v>
      </c>
      <c r="AD418" t="s">
        <v>31</v>
      </c>
    </row>
    <row r="419" spans="1:30" x14ac:dyDescent="0.35">
      <c r="A419">
        <v>-79.63</v>
      </c>
      <c r="B419">
        <v>43.68</v>
      </c>
      <c r="C419" t="s">
        <v>30</v>
      </c>
      <c r="D419">
        <v>6158731</v>
      </c>
      <c r="E419" s="1">
        <v>43118.375</v>
      </c>
      <c r="F419">
        <v>2018</v>
      </c>
      <c r="G419">
        <v>1</v>
      </c>
      <c r="H419">
        <v>18</v>
      </c>
      <c r="I419" s="2">
        <v>0.375</v>
      </c>
      <c r="J419">
        <v>-8.1</v>
      </c>
      <c r="L419">
        <v>-12.8</v>
      </c>
      <c r="N419">
        <v>69</v>
      </c>
      <c r="R419">
        <v>23</v>
      </c>
      <c r="T419">
        <v>18</v>
      </c>
      <c r="V419">
        <v>16.100000000000001</v>
      </c>
      <c r="X419">
        <v>99.61</v>
      </c>
      <c r="AB419">
        <v>-15</v>
      </c>
      <c r="AD419" t="s">
        <v>36</v>
      </c>
    </row>
    <row r="420" spans="1:30" x14ac:dyDescent="0.35">
      <c r="A420">
        <v>-79.63</v>
      </c>
      <c r="B420">
        <v>43.68</v>
      </c>
      <c r="C420" t="s">
        <v>30</v>
      </c>
      <c r="D420">
        <v>6158731</v>
      </c>
      <c r="E420" s="1">
        <v>43118.416666666664</v>
      </c>
      <c r="F420">
        <v>2018</v>
      </c>
      <c r="G420">
        <v>1</v>
      </c>
      <c r="H420">
        <v>18</v>
      </c>
      <c r="I420" s="2">
        <v>0.41666666666666669</v>
      </c>
      <c r="J420">
        <v>-7.6</v>
      </c>
      <c r="L420">
        <v>-12.2</v>
      </c>
      <c r="N420">
        <v>70</v>
      </c>
      <c r="R420">
        <v>22</v>
      </c>
      <c r="T420">
        <v>17</v>
      </c>
      <c r="V420">
        <v>16.100000000000001</v>
      </c>
      <c r="X420">
        <v>99.64</v>
      </c>
      <c r="AB420">
        <v>-14</v>
      </c>
      <c r="AD420" t="s">
        <v>36</v>
      </c>
    </row>
    <row r="421" spans="1:30" x14ac:dyDescent="0.35">
      <c r="A421">
        <v>-79.63</v>
      </c>
      <c r="B421">
        <v>43.68</v>
      </c>
      <c r="C421" t="s">
        <v>30</v>
      </c>
      <c r="D421">
        <v>6158731</v>
      </c>
      <c r="E421" s="1">
        <v>43118.458333333336</v>
      </c>
      <c r="F421">
        <v>2018</v>
      </c>
      <c r="G421">
        <v>1</v>
      </c>
      <c r="H421">
        <v>18</v>
      </c>
      <c r="I421" s="2">
        <v>0.45833333333333331</v>
      </c>
      <c r="J421">
        <v>-7.2</v>
      </c>
      <c r="L421">
        <v>-11.7</v>
      </c>
      <c r="N421">
        <v>71</v>
      </c>
      <c r="R421">
        <v>23</v>
      </c>
      <c r="T421">
        <v>22</v>
      </c>
      <c r="V421">
        <v>16.100000000000001</v>
      </c>
      <c r="X421">
        <v>99.66</v>
      </c>
      <c r="AB421">
        <v>-15</v>
      </c>
      <c r="AD421" t="s">
        <v>36</v>
      </c>
    </row>
    <row r="422" spans="1:30" x14ac:dyDescent="0.35">
      <c r="A422">
        <v>-79.63</v>
      </c>
      <c r="B422">
        <v>43.68</v>
      </c>
      <c r="C422" t="s">
        <v>30</v>
      </c>
      <c r="D422">
        <v>6158731</v>
      </c>
      <c r="E422" s="1">
        <v>43118.5</v>
      </c>
      <c r="F422">
        <v>2018</v>
      </c>
      <c r="G422">
        <v>1</v>
      </c>
      <c r="H422">
        <v>18</v>
      </c>
      <c r="I422" s="2">
        <v>0.5</v>
      </c>
      <c r="J422">
        <v>-6.6</v>
      </c>
      <c r="L422">
        <v>-11.2</v>
      </c>
      <c r="N422">
        <v>70</v>
      </c>
      <c r="R422">
        <v>22</v>
      </c>
      <c r="T422">
        <v>18</v>
      </c>
      <c r="V422">
        <v>16.100000000000001</v>
      </c>
      <c r="X422">
        <v>99.58</v>
      </c>
      <c r="AB422">
        <v>-13</v>
      </c>
      <c r="AD422" t="s">
        <v>31</v>
      </c>
    </row>
    <row r="423" spans="1:30" x14ac:dyDescent="0.35">
      <c r="A423">
        <v>-79.63</v>
      </c>
      <c r="B423">
        <v>43.68</v>
      </c>
      <c r="C423" t="s">
        <v>30</v>
      </c>
      <c r="D423">
        <v>6158731</v>
      </c>
      <c r="E423" s="1">
        <v>43118.541666666664</v>
      </c>
      <c r="F423">
        <v>2018</v>
      </c>
      <c r="G423">
        <v>1</v>
      </c>
      <c r="H423">
        <v>18</v>
      </c>
      <c r="I423" s="2">
        <v>0.54166666666666663</v>
      </c>
      <c r="J423">
        <v>-6</v>
      </c>
      <c r="L423">
        <v>-10.7</v>
      </c>
      <c r="N423">
        <v>70</v>
      </c>
      <c r="R423">
        <v>24</v>
      </c>
      <c r="T423">
        <v>21</v>
      </c>
      <c r="V423">
        <v>16.100000000000001</v>
      </c>
      <c r="X423">
        <v>99.53</v>
      </c>
      <c r="AB423">
        <v>-13</v>
      </c>
      <c r="AD423" t="s">
        <v>37</v>
      </c>
    </row>
    <row r="424" spans="1:30" x14ac:dyDescent="0.35">
      <c r="A424">
        <v>-79.63</v>
      </c>
      <c r="B424">
        <v>43.68</v>
      </c>
      <c r="C424" t="s">
        <v>30</v>
      </c>
      <c r="D424">
        <v>6158731</v>
      </c>
      <c r="E424" s="1">
        <v>43118.583333333336</v>
      </c>
      <c r="F424">
        <v>2018</v>
      </c>
      <c r="G424">
        <v>1</v>
      </c>
      <c r="H424">
        <v>18</v>
      </c>
      <c r="I424" s="2">
        <v>0.58333333333333337</v>
      </c>
      <c r="J424">
        <v>-5.5</v>
      </c>
      <c r="L424">
        <v>-10.199999999999999</v>
      </c>
      <c r="N424">
        <v>70</v>
      </c>
      <c r="R424">
        <v>22</v>
      </c>
      <c r="T424">
        <v>22</v>
      </c>
      <c r="V424">
        <v>16.100000000000001</v>
      </c>
      <c r="X424">
        <v>99.48</v>
      </c>
      <c r="AB424">
        <v>-13</v>
      </c>
      <c r="AD424" t="s">
        <v>31</v>
      </c>
    </row>
    <row r="425" spans="1:30" x14ac:dyDescent="0.35">
      <c r="A425">
        <v>-79.63</v>
      </c>
      <c r="B425">
        <v>43.68</v>
      </c>
      <c r="C425" t="s">
        <v>30</v>
      </c>
      <c r="D425">
        <v>6158731</v>
      </c>
      <c r="E425" s="1">
        <v>43118.625</v>
      </c>
      <c r="F425">
        <v>2018</v>
      </c>
      <c r="G425">
        <v>1</v>
      </c>
      <c r="H425">
        <v>18</v>
      </c>
      <c r="I425" s="2">
        <v>0.625</v>
      </c>
      <c r="J425">
        <v>-5.3</v>
      </c>
      <c r="L425">
        <v>-10</v>
      </c>
      <c r="N425">
        <v>70</v>
      </c>
      <c r="R425">
        <v>24</v>
      </c>
      <c r="T425">
        <v>20</v>
      </c>
      <c r="V425">
        <v>16.100000000000001</v>
      </c>
      <c r="X425">
        <v>99.45</v>
      </c>
      <c r="AB425">
        <v>-12</v>
      </c>
      <c r="AD425" t="s">
        <v>31</v>
      </c>
    </row>
    <row r="426" spans="1:30" x14ac:dyDescent="0.35">
      <c r="A426">
        <v>-79.63</v>
      </c>
      <c r="B426">
        <v>43.68</v>
      </c>
      <c r="C426" t="s">
        <v>30</v>
      </c>
      <c r="D426">
        <v>6158731</v>
      </c>
      <c r="E426" s="1">
        <v>43118.666666666664</v>
      </c>
      <c r="F426">
        <v>2018</v>
      </c>
      <c r="G426">
        <v>1</v>
      </c>
      <c r="H426">
        <v>18</v>
      </c>
      <c r="I426" s="2">
        <v>0.66666666666666663</v>
      </c>
      <c r="J426">
        <v>-5.2</v>
      </c>
      <c r="L426">
        <v>-9.8000000000000007</v>
      </c>
      <c r="N426">
        <v>70</v>
      </c>
      <c r="R426">
        <v>21</v>
      </c>
      <c r="T426">
        <v>18</v>
      </c>
      <c r="V426">
        <v>16.100000000000001</v>
      </c>
      <c r="X426">
        <v>99.44</v>
      </c>
      <c r="AB426">
        <v>-11</v>
      </c>
      <c r="AD426" t="s">
        <v>37</v>
      </c>
    </row>
    <row r="427" spans="1:30" x14ac:dyDescent="0.35">
      <c r="A427">
        <v>-79.63</v>
      </c>
      <c r="B427">
        <v>43.68</v>
      </c>
      <c r="C427" t="s">
        <v>30</v>
      </c>
      <c r="D427">
        <v>6158731</v>
      </c>
      <c r="E427" s="1">
        <v>43118.708333333336</v>
      </c>
      <c r="F427">
        <v>2018</v>
      </c>
      <c r="G427">
        <v>1</v>
      </c>
      <c r="H427">
        <v>18</v>
      </c>
      <c r="I427" s="2">
        <v>0.70833333333333337</v>
      </c>
      <c r="J427">
        <v>-5.4</v>
      </c>
      <c r="L427">
        <v>-9.6999999999999993</v>
      </c>
      <c r="N427">
        <v>72</v>
      </c>
      <c r="R427">
        <v>22</v>
      </c>
      <c r="T427">
        <v>15</v>
      </c>
      <c r="V427">
        <v>16.100000000000001</v>
      </c>
      <c r="X427">
        <v>99.46</v>
      </c>
      <c r="AB427">
        <v>-11</v>
      </c>
      <c r="AD427" t="s">
        <v>31</v>
      </c>
    </row>
    <row r="428" spans="1:30" x14ac:dyDescent="0.35">
      <c r="A428">
        <v>-79.63</v>
      </c>
      <c r="B428">
        <v>43.68</v>
      </c>
      <c r="C428" t="s">
        <v>30</v>
      </c>
      <c r="D428">
        <v>6158731</v>
      </c>
      <c r="E428" s="1">
        <v>43118.75</v>
      </c>
      <c r="F428">
        <v>2018</v>
      </c>
      <c r="G428">
        <v>1</v>
      </c>
      <c r="H428">
        <v>18</v>
      </c>
      <c r="I428" s="2">
        <v>0.75</v>
      </c>
      <c r="J428">
        <v>-5.5</v>
      </c>
      <c r="L428">
        <v>-9.6999999999999993</v>
      </c>
      <c r="N428">
        <v>73</v>
      </c>
      <c r="R428">
        <v>22</v>
      </c>
      <c r="T428">
        <v>21</v>
      </c>
      <c r="V428">
        <v>16.100000000000001</v>
      </c>
      <c r="X428">
        <v>99.42</v>
      </c>
      <c r="AB428">
        <v>-12</v>
      </c>
      <c r="AD428" t="s">
        <v>31</v>
      </c>
    </row>
    <row r="429" spans="1:30" x14ac:dyDescent="0.35">
      <c r="A429">
        <v>-79.63</v>
      </c>
      <c r="B429">
        <v>43.68</v>
      </c>
      <c r="C429" t="s">
        <v>30</v>
      </c>
      <c r="D429">
        <v>6158731</v>
      </c>
      <c r="E429" s="1">
        <v>43118.791666666664</v>
      </c>
      <c r="F429">
        <v>2018</v>
      </c>
      <c r="G429">
        <v>1</v>
      </c>
      <c r="H429">
        <v>18</v>
      </c>
      <c r="I429" s="2">
        <v>0.79166666666666663</v>
      </c>
      <c r="J429">
        <v>-5.4</v>
      </c>
      <c r="L429">
        <v>-9.4</v>
      </c>
      <c r="N429">
        <v>74</v>
      </c>
      <c r="R429">
        <v>22</v>
      </c>
      <c r="T429">
        <v>20</v>
      </c>
      <c r="V429">
        <v>16.100000000000001</v>
      </c>
      <c r="X429">
        <v>99.39</v>
      </c>
      <c r="AB429">
        <v>-12</v>
      </c>
      <c r="AD429" t="s">
        <v>34</v>
      </c>
    </row>
    <row r="430" spans="1:30" x14ac:dyDescent="0.35">
      <c r="A430">
        <v>-79.63</v>
      </c>
      <c r="B430">
        <v>43.68</v>
      </c>
      <c r="C430" t="s">
        <v>30</v>
      </c>
      <c r="D430">
        <v>6158731</v>
      </c>
      <c r="E430" s="1">
        <v>43118.833333333336</v>
      </c>
      <c r="F430">
        <v>2018</v>
      </c>
      <c r="G430">
        <v>1</v>
      </c>
      <c r="H430">
        <v>18</v>
      </c>
      <c r="I430" s="2">
        <v>0.83333333333333337</v>
      </c>
      <c r="J430">
        <v>-5.0999999999999996</v>
      </c>
      <c r="L430">
        <v>-8.8000000000000007</v>
      </c>
      <c r="N430">
        <v>75</v>
      </c>
      <c r="R430">
        <v>21</v>
      </c>
      <c r="T430">
        <v>15</v>
      </c>
      <c r="V430">
        <v>16.100000000000001</v>
      </c>
      <c r="X430">
        <v>99.26</v>
      </c>
      <c r="AB430">
        <v>-11</v>
      </c>
      <c r="AD430" t="s">
        <v>31</v>
      </c>
    </row>
    <row r="431" spans="1:30" x14ac:dyDescent="0.35">
      <c r="A431">
        <v>-79.63</v>
      </c>
      <c r="B431">
        <v>43.68</v>
      </c>
      <c r="C431" t="s">
        <v>30</v>
      </c>
      <c r="D431">
        <v>6158731</v>
      </c>
      <c r="E431" s="1">
        <v>43118.875</v>
      </c>
      <c r="F431">
        <v>2018</v>
      </c>
      <c r="G431">
        <v>1</v>
      </c>
      <c r="H431">
        <v>18</v>
      </c>
      <c r="I431" s="2">
        <v>0.875</v>
      </c>
      <c r="J431">
        <v>-4.5</v>
      </c>
      <c r="L431">
        <v>-8.4</v>
      </c>
      <c r="N431">
        <v>74</v>
      </c>
      <c r="R431">
        <v>22</v>
      </c>
      <c r="T431">
        <v>10</v>
      </c>
      <c r="V431">
        <v>16.100000000000001</v>
      </c>
      <c r="X431">
        <v>99.24</v>
      </c>
      <c r="AB431">
        <v>-9</v>
      </c>
      <c r="AD431" t="s">
        <v>31</v>
      </c>
    </row>
    <row r="432" spans="1:30" x14ac:dyDescent="0.35">
      <c r="A432">
        <v>-79.63</v>
      </c>
      <c r="B432">
        <v>43.68</v>
      </c>
      <c r="C432" t="s">
        <v>30</v>
      </c>
      <c r="D432">
        <v>6158731</v>
      </c>
      <c r="E432" s="1">
        <v>43118.916666666664</v>
      </c>
      <c r="F432">
        <v>2018</v>
      </c>
      <c r="G432">
        <v>1</v>
      </c>
      <c r="H432">
        <v>18</v>
      </c>
      <c r="I432" s="2">
        <v>0.91666666666666663</v>
      </c>
      <c r="J432">
        <v>-4.3</v>
      </c>
      <c r="L432">
        <v>-8.4</v>
      </c>
      <c r="N432">
        <v>73</v>
      </c>
      <c r="R432">
        <v>23</v>
      </c>
      <c r="T432">
        <v>13</v>
      </c>
      <c r="V432">
        <v>16.100000000000001</v>
      </c>
      <c r="X432">
        <v>99.24</v>
      </c>
      <c r="AB432">
        <v>-9</v>
      </c>
      <c r="AD432" t="s">
        <v>34</v>
      </c>
    </row>
    <row r="433" spans="1:30" x14ac:dyDescent="0.35">
      <c r="A433">
        <v>-79.63</v>
      </c>
      <c r="B433">
        <v>43.68</v>
      </c>
      <c r="C433" t="s">
        <v>30</v>
      </c>
      <c r="D433">
        <v>6158731</v>
      </c>
      <c r="E433" s="1">
        <v>43118.958333333336</v>
      </c>
      <c r="F433">
        <v>2018</v>
      </c>
      <c r="G433">
        <v>1</v>
      </c>
      <c r="H433">
        <v>18</v>
      </c>
      <c r="I433" s="2">
        <v>0.95833333333333337</v>
      </c>
      <c r="J433">
        <v>-4.7</v>
      </c>
      <c r="L433">
        <v>-8.8000000000000007</v>
      </c>
      <c r="N433">
        <v>73</v>
      </c>
      <c r="R433">
        <v>23</v>
      </c>
      <c r="T433">
        <v>11</v>
      </c>
      <c r="V433">
        <v>24.1</v>
      </c>
      <c r="X433">
        <v>99.21</v>
      </c>
      <c r="AB433">
        <v>-9</v>
      </c>
      <c r="AD433" t="s">
        <v>31</v>
      </c>
    </row>
    <row r="434" spans="1:30" x14ac:dyDescent="0.35">
      <c r="A434">
        <v>-79.63</v>
      </c>
      <c r="B434">
        <v>43.68</v>
      </c>
      <c r="C434" t="s">
        <v>30</v>
      </c>
      <c r="D434">
        <v>6158731</v>
      </c>
      <c r="E434" s="1">
        <v>43119</v>
      </c>
      <c r="F434">
        <v>2018</v>
      </c>
      <c r="G434">
        <v>1</v>
      </c>
      <c r="H434">
        <v>19</v>
      </c>
      <c r="I434" s="2">
        <v>0</v>
      </c>
      <c r="J434">
        <v>-4.7</v>
      </c>
      <c r="L434">
        <v>-9.1</v>
      </c>
      <c r="N434">
        <v>71</v>
      </c>
      <c r="R434">
        <v>23</v>
      </c>
      <c r="T434">
        <v>13</v>
      </c>
      <c r="V434">
        <v>24.1</v>
      </c>
      <c r="X434">
        <v>99.17</v>
      </c>
      <c r="AB434">
        <v>-10</v>
      </c>
      <c r="AD434" t="s">
        <v>31</v>
      </c>
    </row>
    <row r="435" spans="1:30" x14ac:dyDescent="0.35">
      <c r="A435">
        <v>-79.63</v>
      </c>
      <c r="B435">
        <v>43.68</v>
      </c>
      <c r="C435" t="s">
        <v>30</v>
      </c>
      <c r="D435">
        <v>6158731</v>
      </c>
      <c r="E435" s="1">
        <v>43119.041666666664</v>
      </c>
      <c r="F435">
        <v>2018</v>
      </c>
      <c r="G435">
        <v>1</v>
      </c>
      <c r="H435">
        <v>19</v>
      </c>
      <c r="I435" s="2">
        <v>4.1666666666666664E-2</v>
      </c>
      <c r="J435">
        <v>-5.4</v>
      </c>
      <c r="L435">
        <v>-10.3</v>
      </c>
      <c r="N435">
        <v>69</v>
      </c>
      <c r="R435">
        <v>24</v>
      </c>
      <c r="T435">
        <v>16</v>
      </c>
      <c r="V435">
        <v>24.1</v>
      </c>
      <c r="X435">
        <v>99.15</v>
      </c>
      <c r="AB435">
        <v>-11</v>
      </c>
      <c r="AD435" t="s">
        <v>33</v>
      </c>
    </row>
    <row r="436" spans="1:30" x14ac:dyDescent="0.35">
      <c r="A436">
        <v>-79.63</v>
      </c>
      <c r="B436">
        <v>43.68</v>
      </c>
      <c r="C436" t="s">
        <v>30</v>
      </c>
      <c r="D436">
        <v>6158731</v>
      </c>
      <c r="E436" s="1">
        <v>43119.083333333336</v>
      </c>
      <c r="F436">
        <v>2018</v>
      </c>
      <c r="G436">
        <v>1</v>
      </c>
      <c r="H436">
        <v>19</v>
      </c>
      <c r="I436" s="2">
        <v>8.3333333333333329E-2</v>
      </c>
      <c r="J436">
        <v>-6.1</v>
      </c>
      <c r="L436">
        <v>-10.9</v>
      </c>
      <c r="N436">
        <v>69</v>
      </c>
      <c r="R436">
        <v>24</v>
      </c>
      <c r="T436">
        <v>10</v>
      </c>
      <c r="V436">
        <v>24.1</v>
      </c>
      <c r="X436">
        <v>99.14</v>
      </c>
      <c r="AB436">
        <v>-11</v>
      </c>
      <c r="AD436" t="s">
        <v>31</v>
      </c>
    </row>
    <row r="437" spans="1:30" x14ac:dyDescent="0.35">
      <c r="A437">
        <v>-79.63</v>
      </c>
      <c r="B437">
        <v>43.68</v>
      </c>
      <c r="C437" t="s">
        <v>30</v>
      </c>
      <c r="D437">
        <v>6158731</v>
      </c>
      <c r="E437" s="1">
        <v>43119.125</v>
      </c>
      <c r="F437">
        <v>2018</v>
      </c>
      <c r="G437">
        <v>1</v>
      </c>
      <c r="H437">
        <v>19</v>
      </c>
      <c r="I437" s="2">
        <v>0.125</v>
      </c>
      <c r="J437">
        <v>-5.7</v>
      </c>
      <c r="L437">
        <v>-10.4</v>
      </c>
      <c r="N437">
        <v>70</v>
      </c>
      <c r="R437">
        <v>23</v>
      </c>
      <c r="T437">
        <v>13</v>
      </c>
      <c r="V437">
        <v>24.1</v>
      </c>
      <c r="X437">
        <v>99.16</v>
      </c>
      <c r="AB437">
        <v>-11</v>
      </c>
      <c r="AD437" t="s">
        <v>31</v>
      </c>
    </row>
    <row r="438" spans="1:30" x14ac:dyDescent="0.35">
      <c r="A438">
        <v>-79.63</v>
      </c>
      <c r="B438">
        <v>43.68</v>
      </c>
      <c r="C438" t="s">
        <v>30</v>
      </c>
      <c r="D438">
        <v>6158731</v>
      </c>
      <c r="E438" s="1">
        <v>43119.166666666664</v>
      </c>
      <c r="F438">
        <v>2018</v>
      </c>
      <c r="G438">
        <v>1</v>
      </c>
      <c r="H438">
        <v>19</v>
      </c>
      <c r="I438" s="2">
        <v>0.16666666666666666</v>
      </c>
      <c r="J438">
        <v>-4.2</v>
      </c>
      <c r="L438">
        <v>-9.1</v>
      </c>
      <c r="N438">
        <v>69</v>
      </c>
      <c r="R438">
        <v>24</v>
      </c>
      <c r="T438">
        <v>24</v>
      </c>
      <c r="V438">
        <v>24.1</v>
      </c>
      <c r="X438">
        <v>99.19</v>
      </c>
      <c r="AB438">
        <v>-11</v>
      </c>
      <c r="AD438" t="s">
        <v>37</v>
      </c>
    </row>
    <row r="439" spans="1:30" x14ac:dyDescent="0.35">
      <c r="A439">
        <v>-79.63</v>
      </c>
      <c r="B439">
        <v>43.68</v>
      </c>
      <c r="C439" t="s">
        <v>30</v>
      </c>
      <c r="D439">
        <v>6158731</v>
      </c>
      <c r="E439" s="1">
        <v>43119.208333333336</v>
      </c>
      <c r="F439">
        <v>2018</v>
      </c>
      <c r="G439">
        <v>1</v>
      </c>
      <c r="H439">
        <v>19</v>
      </c>
      <c r="I439" s="2">
        <v>0.20833333333333334</v>
      </c>
      <c r="J439">
        <v>-4.0999999999999996</v>
      </c>
      <c r="L439">
        <v>-9</v>
      </c>
      <c r="N439">
        <v>69</v>
      </c>
      <c r="R439">
        <v>23</v>
      </c>
      <c r="T439">
        <v>19</v>
      </c>
      <c r="V439">
        <v>24.1</v>
      </c>
      <c r="X439">
        <v>99.2</v>
      </c>
      <c r="AB439">
        <v>-10</v>
      </c>
      <c r="AD439" t="s">
        <v>31</v>
      </c>
    </row>
    <row r="440" spans="1:30" x14ac:dyDescent="0.35">
      <c r="A440">
        <v>-79.63</v>
      </c>
      <c r="B440">
        <v>43.68</v>
      </c>
      <c r="C440" t="s">
        <v>30</v>
      </c>
      <c r="D440">
        <v>6158731</v>
      </c>
      <c r="E440" s="1">
        <v>43119.25</v>
      </c>
      <c r="F440">
        <v>2018</v>
      </c>
      <c r="G440">
        <v>1</v>
      </c>
      <c r="H440">
        <v>19</v>
      </c>
      <c r="I440" s="2">
        <v>0.25</v>
      </c>
      <c r="J440">
        <v>-4.0999999999999996</v>
      </c>
      <c r="L440">
        <v>-9.1</v>
      </c>
      <c r="N440">
        <v>68</v>
      </c>
      <c r="R440">
        <v>23</v>
      </c>
      <c r="T440">
        <v>21</v>
      </c>
      <c r="V440">
        <v>19.3</v>
      </c>
      <c r="X440">
        <v>99.19</v>
      </c>
      <c r="AB440">
        <v>-11</v>
      </c>
      <c r="AD440" t="s">
        <v>31</v>
      </c>
    </row>
    <row r="441" spans="1:30" x14ac:dyDescent="0.35">
      <c r="A441">
        <v>-79.63</v>
      </c>
      <c r="B441">
        <v>43.68</v>
      </c>
      <c r="C441" t="s">
        <v>30</v>
      </c>
      <c r="D441">
        <v>6158731</v>
      </c>
      <c r="E441" s="1">
        <v>43119.291666666664</v>
      </c>
      <c r="F441">
        <v>2018</v>
      </c>
      <c r="G441">
        <v>1</v>
      </c>
      <c r="H441">
        <v>19</v>
      </c>
      <c r="I441" s="2">
        <v>0.29166666666666669</v>
      </c>
      <c r="J441">
        <v>-4.0999999999999996</v>
      </c>
      <c r="L441">
        <v>-9</v>
      </c>
      <c r="N441">
        <v>69</v>
      </c>
      <c r="R441">
        <v>24</v>
      </c>
      <c r="T441">
        <v>22</v>
      </c>
      <c r="V441">
        <v>24.1</v>
      </c>
      <c r="X441">
        <v>99.22</v>
      </c>
      <c r="AB441">
        <v>-11</v>
      </c>
      <c r="AD441" t="s">
        <v>34</v>
      </c>
    </row>
    <row r="442" spans="1:30" x14ac:dyDescent="0.35">
      <c r="A442">
        <v>-79.63</v>
      </c>
      <c r="B442">
        <v>43.68</v>
      </c>
      <c r="C442" t="s">
        <v>30</v>
      </c>
      <c r="D442">
        <v>6158731</v>
      </c>
      <c r="E442" s="1">
        <v>43119.333333333336</v>
      </c>
      <c r="F442">
        <v>2018</v>
      </c>
      <c r="G442">
        <v>1</v>
      </c>
      <c r="H442">
        <v>19</v>
      </c>
      <c r="I442" s="2">
        <v>0.33333333333333331</v>
      </c>
      <c r="J442">
        <v>-3.9</v>
      </c>
      <c r="L442">
        <v>-8.6999999999999993</v>
      </c>
      <c r="N442">
        <v>70</v>
      </c>
      <c r="R442">
        <v>23</v>
      </c>
      <c r="T442">
        <v>18</v>
      </c>
      <c r="V442">
        <v>24.1</v>
      </c>
      <c r="X442">
        <v>99.2</v>
      </c>
      <c r="AB442">
        <v>-10</v>
      </c>
      <c r="AD442" t="s">
        <v>31</v>
      </c>
    </row>
    <row r="443" spans="1:30" x14ac:dyDescent="0.35">
      <c r="A443">
        <v>-79.63</v>
      </c>
      <c r="B443">
        <v>43.68</v>
      </c>
      <c r="C443" t="s">
        <v>30</v>
      </c>
      <c r="D443">
        <v>6158731</v>
      </c>
      <c r="E443" s="1">
        <v>43119.375</v>
      </c>
      <c r="F443">
        <v>2018</v>
      </c>
      <c r="G443">
        <v>1</v>
      </c>
      <c r="H443">
        <v>19</v>
      </c>
      <c r="I443" s="2">
        <v>0.375</v>
      </c>
      <c r="J443">
        <v>-3.6</v>
      </c>
      <c r="L443">
        <v>-8.5</v>
      </c>
      <c r="N443">
        <v>69</v>
      </c>
      <c r="R443">
        <v>24</v>
      </c>
      <c r="T443">
        <v>25</v>
      </c>
      <c r="V443">
        <v>19.3</v>
      </c>
      <c r="X443">
        <v>99.21</v>
      </c>
      <c r="AB443">
        <v>-11</v>
      </c>
      <c r="AD443" t="s">
        <v>31</v>
      </c>
    </row>
    <row r="444" spans="1:30" x14ac:dyDescent="0.35">
      <c r="A444">
        <v>-79.63</v>
      </c>
      <c r="B444">
        <v>43.68</v>
      </c>
      <c r="C444" t="s">
        <v>30</v>
      </c>
      <c r="D444">
        <v>6158731</v>
      </c>
      <c r="E444" s="1">
        <v>43119.416666666664</v>
      </c>
      <c r="F444">
        <v>2018</v>
      </c>
      <c r="G444">
        <v>1</v>
      </c>
      <c r="H444">
        <v>19</v>
      </c>
      <c r="I444" s="2">
        <v>0.41666666666666669</v>
      </c>
      <c r="J444">
        <v>-2.8</v>
      </c>
      <c r="L444">
        <v>-8.3000000000000007</v>
      </c>
      <c r="N444">
        <v>66</v>
      </c>
      <c r="R444">
        <v>23</v>
      </c>
      <c r="T444">
        <v>21</v>
      </c>
      <c r="V444">
        <v>19.3</v>
      </c>
      <c r="X444">
        <v>99.21</v>
      </c>
      <c r="AB444">
        <v>-9</v>
      </c>
      <c r="AD444" t="s">
        <v>34</v>
      </c>
    </row>
    <row r="445" spans="1:30" x14ac:dyDescent="0.35">
      <c r="A445">
        <v>-79.63</v>
      </c>
      <c r="B445">
        <v>43.68</v>
      </c>
      <c r="C445" t="s">
        <v>30</v>
      </c>
      <c r="D445">
        <v>6158731</v>
      </c>
      <c r="E445" s="1">
        <v>43119.458333333336</v>
      </c>
      <c r="F445">
        <v>2018</v>
      </c>
      <c r="G445">
        <v>1</v>
      </c>
      <c r="H445">
        <v>19</v>
      </c>
      <c r="I445" s="2">
        <v>0.45833333333333331</v>
      </c>
      <c r="J445">
        <v>-1.9</v>
      </c>
      <c r="L445">
        <v>-7.9</v>
      </c>
      <c r="N445">
        <v>64</v>
      </c>
      <c r="R445">
        <v>23</v>
      </c>
      <c r="T445">
        <v>17</v>
      </c>
      <c r="V445">
        <v>19.3</v>
      </c>
      <c r="X445">
        <v>99.2</v>
      </c>
      <c r="AB445">
        <v>-7</v>
      </c>
      <c r="AD445" t="s">
        <v>31</v>
      </c>
    </row>
    <row r="446" spans="1:30" x14ac:dyDescent="0.35">
      <c r="A446">
        <v>-79.63</v>
      </c>
      <c r="B446">
        <v>43.68</v>
      </c>
      <c r="C446" t="s">
        <v>30</v>
      </c>
      <c r="D446">
        <v>6158731</v>
      </c>
      <c r="E446" s="1">
        <v>43119.5</v>
      </c>
      <c r="F446">
        <v>2018</v>
      </c>
      <c r="G446">
        <v>1</v>
      </c>
      <c r="H446">
        <v>19</v>
      </c>
      <c r="I446" s="2">
        <v>0.5</v>
      </c>
      <c r="J446">
        <v>-1</v>
      </c>
      <c r="L446">
        <v>-7.4</v>
      </c>
      <c r="N446">
        <v>62</v>
      </c>
      <c r="R446">
        <v>23</v>
      </c>
      <c r="T446">
        <v>31</v>
      </c>
      <c r="V446">
        <v>19.3</v>
      </c>
      <c r="X446">
        <v>99.11</v>
      </c>
      <c r="AB446">
        <v>-8</v>
      </c>
      <c r="AD446" t="s">
        <v>31</v>
      </c>
    </row>
    <row r="447" spans="1:30" x14ac:dyDescent="0.35">
      <c r="A447">
        <v>-79.63</v>
      </c>
      <c r="B447">
        <v>43.68</v>
      </c>
      <c r="C447" t="s">
        <v>30</v>
      </c>
      <c r="D447">
        <v>6158731</v>
      </c>
      <c r="E447" s="1">
        <v>43119.541666666664</v>
      </c>
      <c r="F447">
        <v>2018</v>
      </c>
      <c r="G447">
        <v>1</v>
      </c>
      <c r="H447">
        <v>19</v>
      </c>
      <c r="I447" s="2">
        <v>0.54166666666666663</v>
      </c>
      <c r="J447">
        <v>0.4</v>
      </c>
      <c r="L447">
        <v>-6.6</v>
      </c>
      <c r="N447">
        <v>60</v>
      </c>
      <c r="R447">
        <v>23</v>
      </c>
      <c r="T447">
        <v>23</v>
      </c>
      <c r="V447">
        <v>24.1</v>
      </c>
      <c r="X447">
        <v>98.97</v>
      </c>
      <c r="AD447" t="s">
        <v>33</v>
      </c>
    </row>
    <row r="448" spans="1:30" x14ac:dyDescent="0.35">
      <c r="A448">
        <v>-79.63</v>
      </c>
      <c r="B448">
        <v>43.68</v>
      </c>
      <c r="C448" t="s">
        <v>30</v>
      </c>
      <c r="D448">
        <v>6158731</v>
      </c>
      <c r="E448" s="1">
        <v>43119.583333333336</v>
      </c>
      <c r="F448">
        <v>2018</v>
      </c>
      <c r="G448">
        <v>1</v>
      </c>
      <c r="H448">
        <v>19</v>
      </c>
      <c r="I448" s="2">
        <v>0.58333333333333337</v>
      </c>
      <c r="J448">
        <v>1.1000000000000001</v>
      </c>
      <c r="L448">
        <v>-6.1</v>
      </c>
      <c r="N448">
        <v>59</v>
      </c>
      <c r="R448">
        <v>21</v>
      </c>
      <c r="T448">
        <v>21</v>
      </c>
      <c r="V448">
        <v>24.1</v>
      </c>
      <c r="X448">
        <v>98.88</v>
      </c>
      <c r="AD448" t="s">
        <v>31</v>
      </c>
    </row>
    <row r="449" spans="1:30" x14ac:dyDescent="0.35">
      <c r="A449">
        <v>-79.63</v>
      </c>
      <c r="B449">
        <v>43.68</v>
      </c>
      <c r="C449" t="s">
        <v>30</v>
      </c>
      <c r="D449">
        <v>6158731</v>
      </c>
      <c r="E449" s="1">
        <v>43119.625</v>
      </c>
      <c r="F449">
        <v>2018</v>
      </c>
      <c r="G449">
        <v>1</v>
      </c>
      <c r="H449">
        <v>19</v>
      </c>
      <c r="I449" s="2">
        <v>0.625</v>
      </c>
      <c r="J449">
        <v>1.1000000000000001</v>
      </c>
      <c r="L449">
        <v>-6</v>
      </c>
      <c r="N449">
        <v>59</v>
      </c>
      <c r="R449">
        <v>22</v>
      </c>
      <c r="T449">
        <v>25</v>
      </c>
      <c r="V449">
        <v>24.1</v>
      </c>
      <c r="X449">
        <v>98.86</v>
      </c>
      <c r="AD449" t="s">
        <v>31</v>
      </c>
    </row>
    <row r="450" spans="1:30" x14ac:dyDescent="0.35">
      <c r="A450">
        <v>-79.63</v>
      </c>
      <c r="B450">
        <v>43.68</v>
      </c>
      <c r="C450" t="s">
        <v>30</v>
      </c>
      <c r="D450">
        <v>6158731</v>
      </c>
      <c r="E450" s="1">
        <v>43119.666666666664</v>
      </c>
      <c r="F450">
        <v>2018</v>
      </c>
      <c r="G450">
        <v>1</v>
      </c>
      <c r="H450">
        <v>19</v>
      </c>
      <c r="I450" s="2">
        <v>0.66666666666666663</v>
      </c>
      <c r="J450">
        <v>0.7</v>
      </c>
      <c r="L450">
        <v>-5.7</v>
      </c>
      <c r="N450">
        <v>62</v>
      </c>
      <c r="R450">
        <v>22</v>
      </c>
      <c r="T450">
        <v>18</v>
      </c>
      <c r="V450">
        <v>24.1</v>
      </c>
      <c r="X450">
        <v>98.81</v>
      </c>
      <c r="AD450" t="s">
        <v>34</v>
      </c>
    </row>
    <row r="451" spans="1:30" x14ac:dyDescent="0.35">
      <c r="A451">
        <v>-79.63</v>
      </c>
      <c r="B451">
        <v>43.68</v>
      </c>
      <c r="C451" t="s">
        <v>30</v>
      </c>
      <c r="D451">
        <v>6158731</v>
      </c>
      <c r="E451" s="1">
        <v>43119.708333333336</v>
      </c>
      <c r="F451">
        <v>2018</v>
      </c>
      <c r="G451">
        <v>1</v>
      </c>
      <c r="H451">
        <v>19</v>
      </c>
      <c r="I451" s="2">
        <v>0.70833333333333337</v>
      </c>
      <c r="J451">
        <v>0.6</v>
      </c>
      <c r="L451">
        <v>-5.6</v>
      </c>
      <c r="N451">
        <v>63</v>
      </c>
      <c r="R451">
        <v>23</v>
      </c>
      <c r="T451">
        <v>23</v>
      </c>
      <c r="V451">
        <v>24.1</v>
      </c>
      <c r="X451">
        <v>98.81</v>
      </c>
      <c r="AD451" t="s">
        <v>31</v>
      </c>
    </row>
    <row r="452" spans="1:30" x14ac:dyDescent="0.35">
      <c r="A452">
        <v>-79.63</v>
      </c>
      <c r="B452">
        <v>43.68</v>
      </c>
      <c r="C452" t="s">
        <v>30</v>
      </c>
      <c r="D452">
        <v>6158731</v>
      </c>
      <c r="E452" s="1">
        <v>43119.75</v>
      </c>
      <c r="F452">
        <v>2018</v>
      </c>
      <c r="G452">
        <v>1</v>
      </c>
      <c r="H452">
        <v>19</v>
      </c>
      <c r="I452" s="2">
        <v>0.75</v>
      </c>
      <c r="J452">
        <v>-0.2</v>
      </c>
      <c r="L452">
        <v>-6.3</v>
      </c>
      <c r="N452">
        <v>64</v>
      </c>
      <c r="R452">
        <v>22</v>
      </c>
      <c r="T452">
        <v>21</v>
      </c>
      <c r="V452">
        <v>24.1</v>
      </c>
      <c r="X452">
        <v>98.77</v>
      </c>
      <c r="AB452">
        <v>-6</v>
      </c>
      <c r="AD452" t="s">
        <v>31</v>
      </c>
    </row>
    <row r="453" spans="1:30" x14ac:dyDescent="0.35">
      <c r="A453">
        <v>-79.63</v>
      </c>
      <c r="B453">
        <v>43.68</v>
      </c>
      <c r="C453" t="s">
        <v>30</v>
      </c>
      <c r="D453">
        <v>6158731</v>
      </c>
      <c r="E453" s="1">
        <v>43119.791666666664</v>
      </c>
      <c r="F453">
        <v>2018</v>
      </c>
      <c r="G453">
        <v>1</v>
      </c>
      <c r="H453">
        <v>19</v>
      </c>
      <c r="I453" s="2">
        <v>0.79166666666666663</v>
      </c>
      <c r="J453">
        <v>0.1</v>
      </c>
      <c r="L453">
        <v>-6.4</v>
      </c>
      <c r="N453">
        <v>62</v>
      </c>
      <c r="R453">
        <v>23</v>
      </c>
      <c r="T453">
        <v>25</v>
      </c>
      <c r="V453">
        <v>24.1</v>
      </c>
      <c r="X453">
        <v>98.75</v>
      </c>
      <c r="AD453" t="s">
        <v>34</v>
      </c>
    </row>
    <row r="454" spans="1:30" x14ac:dyDescent="0.35">
      <c r="A454">
        <v>-79.63</v>
      </c>
      <c r="B454">
        <v>43.68</v>
      </c>
      <c r="C454" t="s">
        <v>30</v>
      </c>
      <c r="D454">
        <v>6158731</v>
      </c>
      <c r="E454" s="1">
        <v>43119.833333333336</v>
      </c>
      <c r="F454">
        <v>2018</v>
      </c>
      <c r="G454">
        <v>1</v>
      </c>
      <c r="H454">
        <v>19</v>
      </c>
      <c r="I454" s="2">
        <v>0.83333333333333337</v>
      </c>
      <c r="J454">
        <v>0.7</v>
      </c>
      <c r="L454">
        <v>-6.4</v>
      </c>
      <c r="N454">
        <v>59</v>
      </c>
      <c r="R454">
        <v>23</v>
      </c>
      <c r="T454">
        <v>23</v>
      </c>
      <c r="V454">
        <v>24.1</v>
      </c>
      <c r="X454">
        <v>98.7</v>
      </c>
      <c r="AD454" t="s">
        <v>31</v>
      </c>
    </row>
    <row r="455" spans="1:30" x14ac:dyDescent="0.35">
      <c r="A455">
        <v>-79.63</v>
      </c>
      <c r="B455">
        <v>43.68</v>
      </c>
      <c r="C455" t="s">
        <v>30</v>
      </c>
      <c r="D455">
        <v>6158731</v>
      </c>
      <c r="E455" s="1">
        <v>43119.875</v>
      </c>
      <c r="F455">
        <v>2018</v>
      </c>
      <c r="G455">
        <v>1</v>
      </c>
      <c r="H455">
        <v>19</v>
      </c>
      <c r="I455" s="2">
        <v>0.875</v>
      </c>
      <c r="J455">
        <v>1.3</v>
      </c>
      <c r="L455">
        <v>-6.2</v>
      </c>
      <c r="N455">
        <v>57</v>
      </c>
      <c r="R455">
        <v>23</v>
      </c>
      <c r="T455">
        <v>33</v>
      </c>
      <c r="V455">
        <v>24.1</v>
      </c>
      <c r="X455">
        <v>98.54</v>
      </c>
      <c r="AD455" t="s">
        <v>31</v>
      </c>
    </row>
    <row r="456" spans="1:30" x14ac:dyDescent="0.35">
      <c r="A456">
        <v>-79.63</v>
      </c>
      <c r="B456">
        <v>43.68</v>
      </c>
      <c r="C456" t="s">
        <v>30</v>
      </c>
      <c r="D456">
        <v>6158731</v>
      </c>
      <c r="E456" s="1">
        <v>43119.916666666664</v>
      </c>
      <c r="F456">
        <v>2018</v>
      </c>
      <c r="G456">
        <v>1</v>
      </c>
      <c r="H456">
        <v>19</v>
      </c>
      <c r="I456" s="2">
        <v>0.91666666666666663</v>
      </c>
      <c r="J456">
        <v>1.9</v>
      </c>
      <c r="L456">
        <v>-6</v>
      </c>
      <c r="N456">
        <v>56</v>
      </c>
      <c r="R456">
        <v>22</v>
      </c>
      <c r="T456">
        <v>28</v>
      </c>
      <c r="V456">
        <v>24.1</v>
      </c>
      <c r="X456">
        <v>98.46</v>
      </c>
      <c r="AD456" t="s">
        <v>34</v>
      </c>
    </row>
    <row r="457" spans="1:30" x14ac:dyDescent="0.35">
      <c r="A457">
        <v>-79.63</v>
      </c>
      <c r="B457">
        <v>43.68</v>
      </c>
      <c r="C457" t="s">
        <v>30</v>
      </c>
      <c r="D457">
        <v>6158731</v>
      </c>
      <c r="E457" s="1">
        <v>43119.958333333336</v>
      </c>
      <c r="F457">
        <v>2018</v>
      </c>
      <c r="G457">
        <v>1</v>
      </c>
      <c r="H457">
        <v>19</v>
      </c>
      <c r="I457" s="2">
        <v>0.95833333333333337</v>
      </c>
      <c r="J457">
        <v>1.8</v>
      </c>
      <c r="L457">
        <v>-5.8</v>
      </c>
      <c r="N457">
        <v>57</v>
      </c>
      <c r="R457">
        <v>22</v>
      </c>
      <c r="T457">
        <v>33</v>
      </c>
      <c r="V457">
        <v>24.1</v>
      </c>
      <c r="X457">
        <v>98.39</v>
      </c>
      <c r="AD457" t="s">
        <v>31</v>
      </c>
    </row>
    <row r="458" spans="1:30" x14ac:dyDescent="0.35">
      <c r="A458">
        <v>-79.63</v>
      </c>
      <c r="B458">
        <v>43.68</v>
      </c>
      <c r="C458" t="s">
        <v>30</v>
      </c>
      <c r="D458">
        <v>6158731</v>
      </c>
      <c r="E458" s="1">
        <v>43120</v>
      </c>
      <c r="F458">
        <v>2018</v>
      </c>
      <c r="G458">
        <v>1</v>
      </c>
      <c r="H458">
        <v>20</v>
      </c>
      <c r="I458" s="2">
        <v>0</v>
      </c>
      <c r="J458">
        <v>1.6</v>
      </c>
      <c r="L458">
        <v>-5.6</v>
      </c>
      <c r="N458">
        <v>59</v>
      </c>
      <c r="R458">
        <v>23</v>
      </c>
      <c r="T458">
        <v>30</v>
      </c>
      <c r="V458">
        <v>24.1</v>
      </c>
      <c r="X458">
        <v>98.38</v>
      </c>
      <c r="AD458" t="s">
        <v>31</v>
      </c>
    </row>
    <row r="459" spans="1:30" x14ac:dyDescent="0.35">
      <c r="A459">
        <v>-79.63</v>
      </c>
      <c r="B459">
        <v>43.68</v>
      </c>
      <c r="C459" t="s">
        <v>30</v>
      </c>
      <c r="D459">
        <v>6158731</v>
      </c>
      <c r="E459" s="1">
        <v>43120.041666666664</v>
      </c>
      <c r="F459">
        <v>2018</v>
      </c>
      <c r="G459">
        <v>1</v>
      </c>
      <c r="H459">
        <v>20</v>
      </c>
      <c r="I459" s="2">
        <v>4.1666666666666664E-2</v>
      </c>
      <c r="J459">
        <v>1.4</v>
      </c>
      <c r="L459">
        <v>-5.3</v>
      </c>
      <c r="N459">
        <v>61</v>
      </c>
      <c r="R459">
        <v>23</v>
      </c>
      <c r="T459">
        <v>26</v>
      </c>
      <c r="V459">
        <v>24.1</v>
      </c>
      <c r="X459">
        <v>98.35</v>
      </c>
      <c r="AD459" t="s">
        <v>33</v>
      </c>
    </row>
    <row r="460" spans="1:30" x14ac:dyDescent="0.35">
      <c r="A460">
        <v>-79.63</v>
      </c>
      <c r="B460">
        <v>43.68</v>
      </c>
      <c r="C460" t="s">
        <v>30</v>
      </c>
      <c r="D460">
        <v>6158731</v>
      </c>
      <c r="E460" s="1">
        <v>43120.083333333336</v>
      </c>
      <c r="F460">
        <v>2018</v>
      </c>
      <c r="G460">
        <v>1</v>
      </c>
      <c r="H460">
        <v>20</v>
      </c>
      <c r="I460" s="2">
        <v>8.3333333333333329E-2</v>
      </c>
      <c r="J460">
        <v>1.3</v>
      </c>
      <c r="L460">
        <v>-5</v>
      </c>
      <c r="N460">
        <v>63</v>
      </c>
      <c r="R460">
        <v>22</v>
      </c>
      <c r="T460">
        <v>22</v>
      </c>
      <c r="V460">
        <v>24.1</v>
      </c>
      <c r="X460">
        <v>98.33</v>
      </c>
      <c r="AD460" t="s">
        <v>31</v>
      </c>
    </row>
    <row r="461" spans="1:30" x14ac:dyDescent="0.35">
      <c r="A461">
        <v>-79.63</v>
      </c>
      <c r="B461">
        <v>43.68</v>
      </c>
      <c r="C461" t="s">
        <v>30</v>
      </c>
      <c r="D461">
        <v>6158731</v>
      </c>
      <c r="E461" s="1">
        <v>43120.125</v>
      </c>
      <c r="F461">
        <v>2018</v>
      </c>
      <c r="G461">
        <v>1</v>
      </c>
      <c r="H461">
        <v>20</v>
      </c>
      <c r="I461" s="2">
        <v>0.125</v>
      </c>
      <c r="J461">
        <v>1.3</v>
      </c>
      <c r="L461">
        <v>-4.7</v>
      </c>
      <c r="N461">
        <v>64</v>
      </c>
      <c r="R461">
        <v>22</v>
      </c>
      <c r="T461">
        <v>26</v>
      </c>
      <c r="V461">
        <v>24.1</v>
      </c>
      <c r="X461">
        <v>98.35</v>
      </c>
      <c r="AD461" t="s">
        <v>31</v>
      </c>
    </row>
    <row r="462" spans="1:30" x14ac:dyDescent="0.35">
      <c r="A462">
        <v>-79.63</v>
      </c>
      <c r="B462">
        <v>43.68</v>
      </c>
      <c r="C462" t="s">
        <v>30</v>
      </c>
      <c r="D462">
        <v>6158731</v>
      </c>
      <c r="E462" s="1">
        <v>43120.166666666664</v>
      </c>
      <c r="F462">
        <v>2018</v>
      </c>
      <c r="G462">
        <v>1</v>
      </c>
      <c r="H462">
        <v>20</v>
      </c>
      <c r="I462" s="2">
        <v>0.16666666666666666</v>
      </c>
      <c r="J462">
        <v>1.2</v>
      </c>
      <c r="L462">
        <v>-4.5</v>
      </c>
      <c r="N462">
        <v>66</v>
      </c>
      <c r="R462">
        <v>22</v>
      </c>
      <c r="T462">
        <v>15</v>
      </c>
      <c r="V462">
        <v>24.1</v>
      </c>
      <c r="X462">
        <v>98.44</v>
      </c>
      <c r="AD462" t="s">
        <v>33</v>
      </c>
    </row>
    <row r="463" spans="1:30" x14ac:dyDescent="0.35">
      <c r="A463">
        <v>-79.63</v>
      </c>
      <c r="B463">
        <v>43.68</v>
      </c>
      <c r="C463" t="s">
        <v>30</v>
      </c>
      <c r="D463">
        <v>6158731</v>
      </c>
      <c r="E463" s="1">
        <v>43120.208333333336</v>
      </c>
      <c r="F463">
        <v>2018</v>
      </c>
      <c r="G463">
        <v>1</v>
      </c>
      <c r="H463">
        <v>20</v>
      </c>
      <c r="I463" s="2">
        <v>0.20833333333333334</v>
      </c>
      <c r="J463">
        <v>1.3</v>
      </c>
      <c r="L463">
        <v>-4.2</v>
      </c>
      <c r="N463">
        <v>66</v>
      </c>
      <c r="R463">
        <v>24</v>
      </c>
      <c r="T463">
        <v>22</v>
      </c>
      <c r="V463">
        <v>24.1</v>
      </c>
      <c r="X463">
        <v>98.47</v>
      </c>
      <c r="AD463" t="s">
        <v>31</v>
      </c>
    </row>
    <row r="464" spans="1:30" x14ac:dyDescent="0.35">
      <c r="A464">
        <v>-79.63</v>
      </c>
      <c r="B464">
        <v>43.68</v>
      </c>
      <c r="C464" t="s">
        <v>30</v>
      </c>
      <c r="D464">
        <v>6158731</v>
      </c>
      <c r="E464" s="1">
        <v>43120.25</v>
      </c>
      <c r="F464">
        <v>2018</v>
      </c>
      <c r="G464">
        <v>1</v>
      </c>
      <c r="H464">
        <v>20</v>
      </c>
      <c r="I464" s="2">
        <v>0.25</v>
      </c>
      <c r="J464">
        <v>1.6</v>
      </c>
      <c r="L464">
        <v>-4.3</v>
      </c>
      <c r="N464">
        <v>65</v>
      </c>
      <c r="R464">
        <v>22</v>
      </c>
      <c r="T464">
        <v>19</v>
      </c>
      <c r="V464">
        <v>24.1</v>
      </c>
      <c r="X464">
        <v>98.54</v>
      </c>
      <c r="AD464" t="s">
        <v>31</v>
      </c>
    </row>
    <row r="465" spans="1:30" x14ac:dyDescent="0.35">
      <c r="A465">
        <v>-79.63</v>
      </c>
      <c r="B465">
        <v>43.68</v>
      </c>
      <c r="C465" t="s">
        <v>30</v>
      </c>
      <c r="D465">
        <v>6158731</v>
      </c>
      <c r="E465" s="1">
        <v>43120.291666666664</v>
      </c>
      <c r="F465">
        <v>2018</v>
      </c>
      <c r="G465">
        <v>1</v>
      </c>
      <c r="H465">
        <v>20</v>
      </c>
      <c r="I465" s="2">
        <v>0.29166666666666669</v>
      </c>
      <c r="J465">
        <v>1.4</v>
      </c>
      <c r="L465">
        <v>-4</v>
      </c>
      <c r="N465">
        <v>67</v>
      </c>
      <c r="R465">
        <v>24</v>
      </c>
      <c r="T465">
        <v>20</v>
      </c>
      <c r="V465">
        <v>24.1</v>
      </c>
      <c r="X465">
        <v>98.65</v>
      </c>
      <c r="AD465" t="s">
        <v>34</v>
      </c>
    </row>
    <row r="466" spans="1:30" x14ac:dyDescent="0.35">
      <c r="A466">
        <v>-79.63</v>
      </c>
      <c r="B466">
        <v>43.68</v>
      </c>
      <c r="C466" t="s">
        <v>30</v>
      </c>
      <c r="D466">
        <v>6158731</v>
      </c>
      <c r="E466" s="1">
        <v>43120.333333333336</v>
      </c>
      <c r="F466">
        <v>2018</v>
      </c>
      <c r="G466">
        <v>1</v>
      </c>
      <c r="H466">
        <v>20</v>
      </c>
      <c r="I466" s="2">
        <v>0.33333333333333331</v>
      </c>
      <c r="J466">
        <v>1.3</v>
      </c>
      <c r="L466">
        <v>-3.8</v>
      </c>
      <c r="N466">
        <v>69</v>
      </c>
      <c r="R466">
        <v>23</v>
      </c>
      <c r="T466">
        <v>17</v>
      </c>
      <c r="V466">
        <v>24.1</v>
      </c>
      <c r="X466">
        <v>98.76</v>
      </c>
      <c r="AD466" t="s">
        <v>31</v>
      </c>
    </row>
    <row r="467" spans="1:30" x14ac:dyDescent="0.35">
      <c r="A467">
        <v>-79.63</v>
      </c>
      <c r="B467">
        <v>43.68</v>
      </c>
      <c r="C467" t="s">
        <v>30</v>
      </c>
      <c r="D467">
        <v>6158731</v>
      </c>
      <c r="E467" s="1">
        <v>43120.375</v>
      </c>
      <c r="F467">
        <v>2018</v>
      </c>
      <c r="G467">
        <v>1</v>
      </c>
      <c r="H467">
        <v>20</v>
      </c>
      <c r="I467" s="2">
        <v>0.375</v>
      </c>
      <c r="J467">
        <v>1.7</v>
      </c>
      <c r="L467">
        <v>-3.6</v>
      </c>
      <c r="N467">
        <v>68</v>
      </c>
      <c r="R467">
        <v>24</v>
      </c>
      <c r="T467">
        <v>22</v>
      </c>
      <c r="V467">
        <v>24.1</v>
      </c>
      <c r="X467">
        <v>98.84</v>
      </c>
      <c r="AD467" t="s">
        <v>31</v>
      </c>
    </row>
    <row r="468" spans="1:30" x14ac:dyDescent="0.35">
      <c r="A468">
        <v>-79.63</v>
      </c>
      <c r="B468">
        <v>43.68</v>
      </c>
      <c r="C468" t="s">
        <v>30</v>
      </c>
      <c r="D468">
        <v>6158731</v>
      </c>
      <c r="E468" s="1">
        <v>43120.416666666664</v>
      </c>
      <c r="F468">
        <v>2018</v>
      </c>
      <c r="G468">
        <v>1</v>
      </c>
      <c r="H468">
        <v>20</v>
      </c>
      <c r="I468" s="2">
        <v>0.41666666666666669</v>
      </c>
      <c r="J468">
        <v>1.9</v>
      </c>
      <c r="L468">
        <v>-3.1</v>
      </c>
      <c r="N468">
        <v>69</v>
      </c>
      <c r="R468">
        <v>24</v>
      </c>
      <c r="T468">
        <v>19</v>
      </c>
      <c r="V468">
        <v>24.1</v>
      </c>
      <c r="X468">
        <v>98.94</v>
      </c>
      <c r="AD468" t="s">
        <v>34</v>
      </c>
    </row>
    <row r="469" spans="1:30" x14ac:dyDescent="0.35">
      <c r="A469">
        <v>-79.63</v>
      </c>
      <c r="B469">
        <v>43.68</v>
      </c>
      <c r="C469" t="s">
        <v>30</v>
      </c>
      <c r="D469">
        <v>6158731</v>
      </c>
      <c r="E469" s="1">
        <v>43120.458333333336</v>
      </c>
      <c r="F469">
        <v>2018</v>
      </c>
      <c r="G469">
        <v>1</v>
      </c>
      <c r="H469">
        <v>20</v>
      </c>
      <c r="I469" s="2">
        <v>0.45833333333333331</v>
      </c>
      <c r="J469">
        <v>2.7</v>
      </c>
      <c r="L469">
        <v>-2.8</v>
      </c>
      <c r="N469">
        <v>67</v>
      </c>
      <c r="R469">
        <v>25</v>
      </c>
      <c r="T469">
        <v>20</v>
      </c>
      <c r="V469">
        <v>24.1</v>
      </c>
      <c r="X469">
        <v>99.02</v>
      </c>
      <c r="AD469" t="s">
        <v>31</v>
      </c>
    </row>
    <row r="470" spans="1:30" x14ac:dyDescent="0.35">
      <c r="A470">
        <v>-79.63</v>
      </c>
      <c r="B470">
        <v>43.68</v>
      </c>
      <c r="C470" t="s">
        <v>30</v>
      </c>
      <c r="D470">
        <v>6158731</v>
      </c>
      <c r="E470" s="1">
        <v>43120.5</v>
      </c>
      <c r="F470">
        <v>2018</v>
      </c>
      <c r="G470">
        <v>1</v>
      </c>
      <c r="H470">
        <v>20</v>
      </c>
      <c r="I470" s="2">
        <v>0.5</v>
      </c>
      <c r="J470">
        <v>4.5</v>
      </c>
      <c r="L470">
        <v>-1.8</v>
      </c>
      <c r="N470">
        <v>63</v>
      </c>
      <c r="R470">
        <v>25</v>
      </c>
      <c r="T470">
        <v>18</v>
      </c>
      <c r="V470">
        <v>24.1</v>
      </c>
      <c r="X470">
        <v>99.01</v>
      </c>
      <c r="AD470" t="s">
        <v>31</v>
      </c>
    </row>
    <row r="471" spans="1:30" x14ac:dyDescent="0.35">
      <c r="A471">
        <v>-79.63</v>
      </c>
      <c r="B471">
        <v>43.68</v>
      </c>
      <c r="C471" t="s">
        <v>30</v>
      </c>
      <c r="D471">
        <v>6158731</v>
      </c>
      <c r="E471" s="1">
        <v>43120.541666666664</v>
      </c>
      <c r="F471">
        <v>2018</v>
      </c>
      <c r="G471">
        <v>1</v>
      </c>
      <c r="H471">
        <v>20</v>
      </c>
      <c r="I471" s="2">
        <v>0.54166666666666663</v>
      </c>
      <c r="J471">
        <v>4.2</v>
      </c>
      <c r="L471">
        <v>-2</v>
      </c>
      <c r="N471">
        <v>64</v>
      </c>
      <c r="R471">
        <v>26</v>
      </c>
      <c r="T471">
        <v>26</v>
      </c>
      <c r="V471">
        <v>24.1</v>
      </c>
      <c r="X471">
        <v>98.99</v>
      </c>
      <c r="AD471" t="s">
        <v>34</v>
      </c>
    </row>
    <row r="472" spans="1:30" x14ac:dyDescent="0.35">
      <c r="A472">
        <v>-79.63</v>
      </c>
      <c r="B472">
        <v>43.68</v>
      </c>
      <c r="C472" t="s">
        <v>30</v>
      </c>
      <c r="D472">
        <v>6158731</v>
      </c>
      <c r="E472" s="1">
        <v>43120.583333333336</v>
      </c>
      <c r="F472">
        <v>2018</v>
      </c>
      <c r="G472">
        <v>1</v>
      </c>
      <c r="H472">
        <v>20</v>
      </c>
      <c r="I472" s="2">
        <v>0.58333333333333337</v>
      </c>
      <c r="J472">
        <v>4.5</v>
      </c>
      <c r="L472">
        <v>-1.7</v>
      </c>
      <c r="N472">
        <v>64</v>
      </c>
      <c r="R472">
        <v>24</v>
      </c>
      <c r="T472">
        <v>20</v>
      </c>
      <c r="V472">
        <v>24.1</v>
      </c>
      <c r="X472">
        <v>99</v>
      </c>
      <c r="AD472" t="s">
        <v>31</v>
      </c>
    </row>
    <row r="473" spans="1:30" x14ac:dyDescent="0.35">
      <c r="A473">
        <v>-79.63</v>
      </c>
      <c r="B473">
        <v>43.68</v>
      </c>
      <c r="C473" t="s">
        <v>30</v>
      </c>
      <c r="D473">
        <v>6158731</v>
      </c>
      <c r="E473" s="1">
        <v>43120.625</v>
      </c>
      <c r="F473">
        <v>2018</v>
      </c>
      <c r="G473">
        <v>1</v>
      </c>
      <c r="H473">
        <v>20</v>
      </c>
      <c r="I473" s="2">
        <v>0.625</v>
      </c>
      <c r="J473">
        <v>5.9</v>
      </c>
      <c r="L473">
        <v>-0.9</v>
      </c>
      <c r="N473">
        <v>62</v>
      </c>
      <c r="R473">
        <v>26</v>
      </c>
      <c r="T473">
        <v>21</v>
      </c>
      <c r="V473">
        <v>24.1</v>
      </c>
      <c r="X473">
        <v>99.08</v>
      </c>
      <c r="AD473" t="s">
        <v>31</v>
      </c>
    </row>
    <row r="474" spans="1:30" x14ac:dyDescent="0.35">
      <c r="A474">
        <v>-79.63</v>
      </c>
      <c r="B474">
        <v>43.68</v>
      </c>
      <c r="C474" t="s">
        <v>30</v>
      </c>
      <c r="D474">
        <v>6158731</v>
      </c>
      <c r="E474" s="1">
        <v>43120.666666666664</v>
      </c>
      <c r="F474">
        <v>2018</v>
      </c>
      <c r="G474">
        <v>1</v>
      </c>
      <c r="H474">
        <v>20</v>
      </c>
      <c r="I474" s="2">
        <v>0.66666666666666663</v>
      </c>
      <c r="J474">
        <v>4.5999999999999996</v>
      </c>
      <c r="L474">
        <v>-1.6</v>
      </c>
      <c r="N474">
        <v>64</v>
      </c>
      <c r="R474">
        <v>25</v>
      </c>
      <c r="T474">
        <v>17</v>
      </c>
      <c r="V474">
        <v>24.1</v>
      </c>
      <c r="X474">
        <v>99.18</v>
      </c>
      <c r="AD474" t="s">
        <v>34</v>
      </c>
    </row>
    <row r="475" spans="1:30" x14ac:dyDescent="0.35">
      <c r="A475">
        <v>-79.63</v>
      </c>
      <c r="B475">
        <v>43.68</v>
      </c>
      <c r="C475" t="s">
        <v>30</v>
      </c>
      <c r="D475">
        <v>6158731</v>
      </c>
      <c r="E475" s="1">
        <v>43120.708333333336</v>
      </c>
      <c r="F475">
        <v>2018</v>
      </c>
      <c r="G475">
        <v>1</v>
      </c>
      <c r="H475">
        <v>20</v>
      </c>
      <c r="I475" s="2">
        <v>0.70833333333333337</v>
      </c>
      <c r="J475">
        <v>3.2</v>
      </c>
      <c r="L475">
        <v>-2.1</v>
      </c>
      <c r="N475">
        <v>68</v>
      </c>
      <c r="R475">
        <v>27</v>
      </c>
      <c r="T475">
        <v>8</v>
      </c>
      <c r="V475">
        <v>24.1</v>
      </c>
      <c r="X475">
        <v>99.3</v>
      </c>
      <c r="AD475" t="s">
        <v>31</v>
      </c>
    </row>
    <row r="476" spans="1:30" x14ac:dyDescent="0.35">
      <c r="A476">
        <v>-79.63</v>
      </c>
      <c r="B476">
        <v>43.68</v>
      </c>
      <c r="C476" t="s">
        <v>30</v>
      </c>
      <c r="D476">
        <v>6158731</v>
      </c>
      <c r="E476" s="1">
        <v>43120.75</v>
      </c>
      <c r="F476">
        <v>2018</v>
      </c>
      <c r="G476">
        <v>1</v>
      </c>
      <c r="H476">
        <v>20</v>
      </c>
      <c r="I476" s="2">
        <v>0.75</v>
      </c>
      <c r="J476">
        <v>2.6</v>
      </c>
      <c r="L476">
        <v>-1.6</v>
      </c>
      <c r="N476">
        <v>74</v>
      </c>
      <c r="R476">
        <v>27</v>
      </c>
      <c r="T476">
        <v>13</v>
      </c>
      <c r="V476">
        <v>24.1</v>
      </c>
      <c r="X476">
        <v>99.38</v>
      </c>
      <c r="AD476" t="s">
        <v>31</v>
      </c>
    </row>
    <row r="477" spans="1:30" x14ac:dyDescent="0.35">
      <c r="A477">
        <v>-79.63</v>
      </c>
      <c r="B477">
        <v>43.68</v>
      </c>
      <c r="C477" t="s">
        <v>30</v>
      </c>
      <c r="D477">
        <v>6158731</v>
      </c>
      <c r="E477" s="1">
        <v>43120.791666666664</v>
      </c>
      <c r="F477">
        <v>2018</v>
      </c>
      <c r="G477">
        <v>1</v>
      </c>
      <c r="H477">
        <v>20</v>
      </c>
      <c r="I477" s="2">
        <v>0.79166666666666663</v>
      </c>
      <c r="J477">
        <v>1.6</v>
      </c>
      <c r="L477">
        <v>-2.2000000000000002</v>
      </c>
      <c r="N477">
        <v>76</v>
      </c>
      <c r="R477">
        <v>25</v>
      </c>
      <c r="T477">
        <v>9</v>
      </c>
      <c r="V477">
        <v>24.1</v>
      </c>
      <c r="X477">
        <v>99.42</v>
      </c>
      <c r="AD477" t="s">
        <v>32</v>
      </c>
    </row>
    <row r="478" spans="1:30" x14ac:dyDescent="0.35">
      <c r="A478">
        <v>-79.63</v>
      </c>
      <c r="B478">
        <v>43.68</v>
      </c>
      <c r="C478" t="s">
        <v>30</v>
      </c>
      <c r="D478">
        <v>6158731</v>
      </c>
      <c r="E478" s="1">
        <v>43120.833333333336</v>
      </c>
      <c r="F478">
        <v>2018</v>
      </c>
      <c r="G478">
        <v>1</v>
      </c>
      <c r="H478">
        <v>20</v>
      </c>
      <c r="I478" s="2">
        <v>0.83333333333333337</v>
      </c>
      <c r="J478">
        <v>1.6</v>
      </c>
      <c r="L478">
        <v>-2.2000000000000002</v>
      </c>
      <c r="N478">
        <v>76</v>
      </c>
      <c r="R478">
        <v>27</v>
      </c>
      <c r="T478">
        <v>5</v>
      </c>
      <c r="V478">
        <v>24.1</v>
      </c>
      <c r="X478">
        <v>99.5</v>
      </c>
      <c r="AD478" t="s">
        <v>31</v>
      </c>
    </row>
    <row r="479" spans="1:30" x14ac:dyDescent="0.35">
      <c r="A479">
        <v>-79.63</v>
      </c>
      <c r="B479">
        <v>43.68</v>
      </c>
      <c r="C479" t="s">
        <v>30</v>
      </c>
      <c r="D479">
        <v>6158731</v>
      </c>
      <c r="E479" s="1">
        <v>43120.875</v>
      </c>
      <c r="F479">
        <v>2018</v>
      </c>
      <c r="G479">
        <v>1</v>
      </c>
      <c r="H479">
        <v>20</v>
      </c>
      <c r="I479" s="2">
        <v>0.875</v>
      </c>
      <c r="J479">
        <v>0.6</v>
      </c>
      <c r="L479">
        <v>-3.1</v>
      </c>
      <c r="N479">
        <v>76</v>
      </c>
      <c r="R479">
        <v>25</v>
      </c>
      <c r="T479">
        <v>10</v>
      </c>
      <c r="V479">
        <v>24.1</v>
      </c>
      <c r="X479">
        <v>99.53</v>
      </c>
      <c r="AD479" t="s">
        <v>31</v>
      </c>
    </row>
    <row r="480" spans="1:30" x14ac:dyDescent="0.35">
      <c r="A480">
        <v>-79.63</v>
      </c>
      <c r="B480">
        <v>43.68</v>
      </c>
      <c r="C480" t="s">
        <v>30</v>
      </c>
      <c r="D480">
        <v>6158731</v>
      </c>
      <c r="E480" s="1">
        <v>43120.916666666664</v>
      </c>
      <c r="F480">
        <v>2018</v>
      </c>
      <c r="G480">
        <v>1</v>
      </c>
      <c r="H480">
        <v>20</v>
      </c>
      <c r="I480" s="2">
        <v>0.91666666666666663</v>
      </c>
      <c r="J480">
        <v>0.5</v>
      </c>
      <c r="L480">
        <v>-2.7</v>
      </c>
      <c r="N480">
        <v>79</v>
      </c>
      <c r="R480">
        <v>18</v>
      </c>
      <c r="T480">
        <v>5</v>
      </c>
      <c r="V480">
        <v>24.1</v>
      </c>
      <c r="X480">
        <v>99.54</v>
      </c>
      <c r="AD480" t="s">
        <v>34</v>
      </c>
    </row>
    <row r="481" spans="1:30" x14ac:dyDescent="0.35">
      <c r="A481">
        <v>-79.63</v>
      </c>
      <c r="B481">
        <v>43.68</v>
      </c>
      <c r="C481" t="s">
        <v>30</v>
      </c>
      <c r="D481">
        <v>6158731</v>
      </c>
      <c r="E481" s="1">
        <v>43120.958333333336</v>
      </c>
      <c r="F481">
        <v>2018</v>
      </c>
      <c r="G481">
        <v>1</v>
      </c>
      <c r="H481">
        <v>20</v>
      </c>
      <c r="I481" s="2">
        <v>0.95833333333333337</v>
      </c>
      <c r="J481">
        <v>0.4</v>
      </c>
      <c r="L481">
        <v>-2.6</v>
      </c>
      <c r="N481">
        <v>80</v>
      </c>
      <c r="R481">
        <v>18</v>
      </c>
      <c r="T481">
        <v>4</v>
      </c>
      <c r="V481">
        <v>24.1</v>
      </c>
      <c r="X481">
        <v>99.56</v>
      </c>
      <c r="AD481" t="s">
        <v>31</v>
      </c>
    </row>
    <row r="482" spans="1:30" x14ac:dyDescent="0.35">
      <c r="A482">
        <v>-79.63</v>
      </c>
      <c r="B482">
        <v>43.68</v>
      </c>
      <c r="C482" t="s">
        <v>30</v>
      </c>
      <c r="D482">
        <v>6158731</v>
      </c>
      <c r="E482" s="1">
        <v>43121</v>
      </c>
      <c r="F482">
        <v>2018</v>
      </c>
      <c r="G482">
        <v>1</v>
      </c>
      <c r="H482">
        <v>21</v>
      </c>
      <c r="I482" s="2">
        <v>0</v>
      </c>
      <c r="J482">
        <v>-0.2</v>
      </c>
      <c r="L482">
        <v>-2.9</v>
      </c>
      <c r="N482">
        <v>82</v>
      </c>
      <c r="R482">
        <v>21</v>
      </c>
      <c r="T482">
        <v>8</v>
      </c>
      <c r="V482">
        <v>20.9</v>
      </c>
      <c r="X482">
        <v>99.66</v>
      </c>
      <c r="AB482">
        <v>-3</v>
      </c>
      <c r="AD482" t="s">
        <v>31</v>
      </c>
    </row>
    <row r="483" spans="1:30" x14ac:dyDescent="0.35">
      <c r="A483">
        <v>-79.63</v>
      </c>
      <c r="B483">
        <v>43.68</v>
      </c>
      <c r="C483" t="s">
        <v>30</v>
      </c>
      <c r="D483">
        <v>6158731</v>
      </c>
      <c r="E483" s="1">
        <v>43121.041666666664</v>
      </c>
      <c r="F483">
        <v>2018</v>
      </c>
      <c r="G483">
        <v>1</v>
      </c>
      <c r="H483">
        <v>21</v>
      </c>
      <c r="I483" s="2">
        <v>4.1666666666666664E-2</v>
      </c>
      <c r="J483">
        <v>0</v>
      </c>
      <c r="L483">
        <v>-2.6</v>
      </c>
      <c r="N483">
        <v>82</v>
      </c>
      <c r="R483">
        <v>36</v>
      </c>
      <c r="T483">
        <v>2</v>
      </c>
      <c r="V483">
        <v>20.9</v>
      </c>
      <c r="X483">
        <v>99.62</v>
      </c>
      <c r="AB483">
        <v>-1</v>
      </c>
      <c r="AD483" t="s">
        <v>34</v>
      </c>
    </row>
    <row r="484" spans="1:30" x14ac:dyDescent="0.35">
      <c r="A484">
        <v>-79.63</v>
      </c>
      <c r="B484">
        <v>43.68</v>
      </c>
      <c r="C484" t="s">
        <v>30</v>
      </c>
      <c r="D484">
        <v>6158731</v>
      </c>
      <c r="E484" s="1">
        <v>43121.083333333336</v>
      </c>
      <c r="F484">
        <v>2018</v>
      </c>
      <c r="G484">
        <v>1</v>
      </c>
      <c r="H484">
        <v>21</v>
      </c>
      <c r="I484" s="2">
        <v>8.3333333333333329E-2</v>
      </c>
      <c r="J484">
        <v>0</v>
      </c>
      <c r="L484">
        <v>-2.6</v>
      </c>
      <c r="N484">
        <v>83</v>
      </c>
      <c r="R484">
        <v>21</v>
      </c>
      <c r="T484">
        <v>7</v>
      </c>
      <c r="V484">
        <v>20.9</v>
      </c>
      <c r="X484">
        <v>99.67</v>
      </c>
      <c r="AB484">
        <v>-2</v>
      </c>
      <c r="AD484" t="s">
        <v>31</v>
      </c>
    </row>
    <row r="485" spans="1:30" x14ac:dyDescent="0.35">
      <c r="A485">
        <v>-79.63</v>
      </c>
      <c r="B485">
        <v>43.68</v>
      </c>
      <c r="C485" t="s">
        <v>30</v>
      </c>
      <c r="D485">
        <v>6158731</v>
      </c>
      <c r="E485" s="1">
        <v>43121.125</v>
      </c>
      <c r="F485">
        <v>2018</v>
      </c>
      <c r="G485">
        <v>1</v>
      </c>
      <c r="H485">
        <v>21</v>
      </c>
      <c r="I485" s="2">
        <v>0.125</v>
      </c>
      <c r="J485">
        <v>-0.9</v>
      </c>
      <c r="L485">
        <v>-3.4</v>
      </c>
      <c r="N485">
        <v>83</v>
      </c>
      <c r="R485">
        <v>23</v>
      </c>
      <c r="T485">
        <v>6</v>
      </c>
      <c r="V485">
        <v>20.9</v>
      </c>
      <c r="X485">
        <v>99.72</v>
      </c>
      <c r="AB485">
        <v>-3</v>
      </c>
      <c r="AD485" t="s">
        <v>31</v>
      </c>
    </row>
    <row r="486" spans="1:30" x14ac:dyDescent="0.35">
      <c r="A486">
        <v>-79.63</v>
      </c>
      <c r="B486">
        <v>43.68</v>
      </c>
      <c r="C486" t="s">
        <v>30</v>
      </c>
      <c r="D486">
        <v>6158731</v>
      </c>
      <c r="E486" s="1">
        <v>43121.166666666664</v>
      </c>
      <c r="F486">
        <v>2018</v>
      </c>
      <c r="G486">
        <v>1</v>
      </c>
      <c r="H486">
        <v>21</v>
      </c>
      <c r="I486" s="2">
        <v>0.16666666666666666</v>
      </c>
      <c r="J486">
        <v>-0.8</v>
      </c>
      <c r="L486">
        <v>-3.2</v>
      </c>
      <c r="N486">
        <v>84</v>
      </c>
      <c r="R486">
        <v>24</v>
      </c>
      <c r="T486">
        <v>7</v>
      </c>
      <c r="V486">
        <v>17.7</v>
      </c>
      <c r="X486">
        <v>99.71</v>
      </c>
      <c r="AB486">
        <v>-3</v>
      </c>
      <c r="AD486" t="s">
        <v>37</v>
      </c>
    </row>
    <row r="487" spans="1:30" x14ac:dyDescent="0.35">
      <c r="A487">
        <v>-79.63</v>
      </c>
      <c r="B487">
        <v>43.68</v>
      </c>
      <c r="C487" t="s">
        <v>30</v>
      </c>
      <c r="D487">
        <v>6158731</v>
      </c>
      <c r="E487" s="1">
        <v>43121.208333333336</v>
      </c>
      <c r="F487">
        <v>2018</v>
      </c>
      <c r="G487">
        <v>1</v>
      </c>
      <c r="H487">
        <v>21</v>
      </c>
      <c r="I487" s="2">
        <v>0.20833333333333334</v>
      </c>
      <c r="J487">
        <v>-1.7</v>
      </c>
      <c r="L487">
        <v>-3.8</v>
      </c>
      <c r="N487">
        <v>86</v>
      </c>
      <c r="R487">
        <v>24</v>
      </c>
      <c r="T487">
        <v>8</v>
      </c>
      <c r="V487">
        <v>16.100000000000001</v>
      </c>
      <c r="X487">
        <v>99.74</v>
      </c>
      <c r="AB487">
        <v>-5</v>
      </c>
      <c r="AD487" t="s">
        <v>31</v>
      </c>
    </row>
    <row r="488" spans="1:30" x14ac:dyDescent="0.35">
      <c r="A488">
        <v>-79.63</v>
      </c>
      <c r="B488">
        <v>43.68</v>
      </c>
      <c r="C488" t="s">
        <v>30</v>
      </c>
      <c r="D488">
        <v>6158731</v>
      </c>
      <c r="E488" s="1">
        <v>43121.25</v>
      </c>
      <c r="F488">
        <v>2018</v>
      </c>
      <c r="G488">
        <v>1</v>
      </c>
      <c r="H488">
        <v>21</v>
      </c>
      <c r="I488" s="2">
        <v>0.25</v>
      </c>
      <c r="J488">
        <v>-1.4</v>
      </c>
      <c r="L488">
        <v>-3.2</v>
      </c>
      <c r="N488">
        <v>87</v>
      </c>
      <c r="R488">
        <v>22</v>
      </c>
      <c r="T488">
        <v>4</v>
      </c>
      <c r="V488">
        <v>17.7</v>
      </c>
      <c r="X488">
        <v>99.77</v>
      </c>
      <c r="AB488">
        <v>-3</v>
      </c>
      <c r="AD488" t="s">
        <v>31</v>
      </c>
    </row>
    <row r="489" spans="1:30" x14ac:dyDescent="0.35">
      <c r="A489">
        <v>-79.63</v>
      </c>
      <c r="B489">
        <v>43.68</v>
      </c>
      <c r="C489" t="s">
        <v>30</v>
      </c>
      <c r="D489">
        <v>6158731</v>
      </c>
      <c r="E489" s="1">
        <v>43121.291666666664</v>
      </c>
      <c r="F489">
        <v>2018</v>
      </c>
      <c r="G489">
        <v>1</v>
      </c>
      <c r="H489">
        <v>21</v>
      </c>
      <c r="I489" s="2">
        <v>0.29166666666666669</v>
      </c>
      <c r="J489">
        <v>-1.4</v>
      </c>
      <c r="L489">
        <v>-3.2</v>
      </c>
      <c r="N489">
        <v>87</v>
      </c>
      <c r="R489">
        <v>27</v>
      </c>
      <c r="T489">
        <v>5</v>
      </c>
      <c r="V489">
        <v>19.3</v>
      </c>
      <c r="X489">
        <v>99.8</v>
      </c>
      <c r="AB489">
        <v>-3</v>
      </c>
      <c r="AD489" t="s">
        <v>34</v>
      </c>
    </row>
    <row r="490" spans="1:30" x14ac:dyDescent="0.35">
      <c r="A490">
        <v>-79.63</v>
      </c>
      <c r="B490">
        <v>43.68</v>
      </c>
      <c r="C490" t="s">
        <v>30</v>
      </c>
      <c r="D490">
        <v>6158731</v>
      </c>
      <c r="E490" s="1">
        <v>43121.333333333336</v>
      </c>
      <c r="F490">
        <v>2018</v>
      </c>
      <c r="G490">
        <v>1</v>
      </c>
      <c r="H490">
        <v>21</v>
      </c>
      <c r="I490" s="2">
        <v>0.33333333333333331</v>
      </c>
      <c r="J490">
        <v>-1.4</v>
      </c>
      <c r="L490">
        <v>-3.3</v>
      </c>
      <c r="N490">
        <v>87</v>
      </c>
      <c r="R490">
        <v>36</v>
      </c>
      <c r="T490">
        <v>2</v>
      </c>
      <c r="V490">
        <v>16.100000000000001</v>
      </c>
      <c r="X490">
        <v>99.84</v>
      </c>
      <c r="AB490">
        <v>-2</v>
      </c>
      <c r="AD490" t="s">
        <v>31</v>
      </c>
    </row>
    <row r="491" spans="1:30" x14ac:dyDescent="0.35">
      <c r="A491">
        <v>-79.63</v>
      </c>
      <c r="B491">
        <v>43.68</v>
      </c>
      <c r="C491" t="s">
        <v>30</v>
      </c>
      <c r="D491">
        <v>6158731</v>
      </c>
      <c r="E491" s="1">
        <v>43121.375</v>
      </c>
      <c r="F491">
        <v>2018</v>
      </c>
      <c r="G491">
        <v>1</v>
      </c>
      <c r="H491">
        <v>21</v>
      </c>
      <c r="I491" s="2">
        <v>0.375</v>
      </c>
      <c r="J491">
        <v>-0.2</v>
      </c>
      <c r="L491">
        <v>-2.1</v>
      </c>
      <c r="N491">
        <v>87</v>
      </c>
      <c r="R491">
        <v>18</v>
      </c>
      <c r="T491">
        <v>3</v>
      </c>
      <c r="V491">
        <v>16.100000000000001</v>
      </c>
      <c r="X491">
        <v>99.83</v>
      </c>
      <c r="AB491">
        <v>-1</v>
      </c>
      <c r="AD491" t="s">
        <v>31</v>
      </c>
    </row>
    <row r="492" spans="1:30" x14ac:dyDescent="0.35">
      <c r="A492">
        <v>-79.63</v>
      </c>
      <c r="B492">
        <v>43.68</v>
      </c>
      <c r="C492" t="s">
        <v>30</v>
      </c>
      <c r="D492">
        <v>6158731</v>
      </c>
      <c r="E492" s="1">
        <v>43121.416666666664</v>
      </c>
      <c r="F492">
        <v>2018</v>
      </c>
      <c r="G492">
        <v>1</v>
      </c>
      <c r="H492">
        <v>21</v>
      </c>
      <c r="I492" s="2">
        <v>0.41666666666666669</v>
      </c>
      <c r="J492">
        <v>1</v>
      </c>
      <c r="L492">
        <v>-1.4</v>
      </c>
      <c r="N492">
        <v>84</v>
      </c>
      <c r="R492">
        <v>36</v>
      </c>
      <c r="T492">
        <v>1</v>
      </c>
      <c r="V492">
        <v>16.100000000000001</v>
      </c>
      <c r="X492">
        <v>99.83</v>
      </c>
      <c r="AD492" t="s">
        <v>34</v>
      </c>
    </row>
    <row r="493" spans="1:30" x14ac:dyDescent="0.35">
      <c r="A493">
        <v>-79.63</v>
      </c>
      <c r="B493">
        <v>43.68</v>
      </c>
      <c r="C493" t="s">
        <v>30</v>
      </c>
      <c r="D493">
        <v>6158731</v>
      </c>
      <c r="E493" s="1">
        <v>43121.458333333336</v>
      </c>
      <c r="F493">
        <v>2018</v>
      </c>
      <c r="G493">
        <v>1</v>
      </c>
      <c r="H493">
        <v>21</v>
      </c>
      <c r="I493" s="2">
        <v>0.45833333333333331</v>
      </c>
      <c r="J493">
        <v>2.7</v>
      </c>
      <c r="L493">
        <v>-0.8</v>
      </c>
      <c r="N493">
        <v>78</v>
      </c>
      <c r="R493">
        <v>13</v>
      </c>
      <c r="T493">
        <v>4</v>
      </c>
      <c r="V493">
        <v>19.3</v>
      </c>
      <c r="X493">
        <v>99.85</v>
      </c>
      <c r="AD493" t="s">
        <v>31</v>
      </c>
    </row>
    <row r="494" spans="1:30" x14ac:dyDescent="0.35">
      <c r="A494">
        <v>-79.63</v>
      </c>
      <c r="B494">
        <v>43.68</v>
      </c>
      <c r="C494" t="s">
        <v>30</v>
      </c>
      <c r="D494">
        <v>6158731</v>
      </c>
      <c r="E494" s="1">
        <v>43121.5</v>
      </c>
      <c r="F494">
        <v>2018</v>
      </c>
      <c r="G494">
        <v>1</v>
      </c>
      <c r="H494">
        <v>21</v>
      </c>
      <c r="I494" s="2">
        <v>0.5</v>
      </c>
      <c r="J494">
        <v>3.7</v>
      </c>
      <c r="L494">
        <v>-0.7</v>
      </c>
      <c r="N494">
        <v>73</v>
      </c>
      <c r="R494">
        <v>14</v>
      </c>
      <c r="T494">
        <v>11</v>
      </c>
      <c r="V494">
        <v>19.3</v>
      </c>
      <c r="X494">
        <v>99.77</v>
      </c>
      <c r="AD494" t="s">
        <v>31</v>
      </c>
    </row>
    <row r="495" spans="1:30" x14ac:dyDescent="0.35">
      <c r="A495">
        <v>-79.63</v>
      </c>
      <c r="B495">
        <v>43.68</v>
      </c>
      <c r="C495" t="s">
        <v>30</v>
      </c>
      <c r="D495">
        <v>6158731</v>
      </c>
      <c r="E495" s="1">
        <v>43121.541666666664</v>
      </c>
      <c r="F495">
        <v>2018</v>
      </c>
      <c r="G495">
        <v>1</v>
      </c>
      <c r="H495">
        <v>21</v>
      </c>
      <c r="I495" s="2">
        <v>0.54166666666666663</v>
      </c>
      <c r="J495">
        <v>3</v>
      </c>
      <c r="L495">
        <v>-0.6</v>
      </c>
      <c r="N495">
        <v>77</v>
      </c>
      <c r="R495">
        <v>21</v>
      </c>
      <c r="T495">
        <v>18</v>
      </c>
      <c r="V495">
        <v>16.100000000000001</v>
      </c>
      <c r="X495">
        <v>99.73</v>
      </c>
      <c r="AD495" t="s">
        <v>33</v>
      </c>
    </row>
    <row r="496" spans="1:30" x14ac:dyDescent="0.35">
      <c r="A496">
        <v>-79.63</v>
      </c>
      <c r="B496">
        <v>43.68</v>
      </c>
      <c r="C496" t="s">
        <v>30</v>
      </c>
      <c r="D496">
        <v>6158731</v>
      </c>
      <c r="E496" s="1">
        <v>43121.583333333336</v>
      </c>
      <c r="F496">
        <v>2018</v>
      </c>
      <c r="G496">
        <v>1</v>
      </c>
      <c r="H496">
        <v>21</v>
      </c>
      <c r="I496" s="2">
        <v>0.58333333333333337</v>
      </c>
      <c r="J496">
        <v>3.5</v>
      </c>
      <c r="L496">
        <v>0.4</v>
      </c>
      <c r="N496">
        <v>80</v>
      </c>
      <c r="R496">
        <v>24</v>
      </c>
      <c r="T496">
        <v>17</v>
      </c>
      <c r="V496">
        <v>16.100000000000001</v>
      </c>
      <c r="X496">
        <v>99.66</v>
      </c>
      <c r="AD496" t="s">
        <v>31</v>
      </c>
    </row>
    <row r="497" spans="1:30" x14ac:dyDescent="0.35">
      <c r="A497">
        <v>-79.63</v>
      </c>
      <c r="B497">
        <v>43.68</v>
      </c>
      <c r="C497" t="s">
        <v>30</v>
      </c>
      <c r="D497">
        <v>6158731</v>
      </c>
      <c r="E497" s="1">
        <v>43121.625</v>
      </c>
      <c r="F497">
        <v>2018</v>
      </c>
      <c r="G497">
        <v>1</v>
      </c>
      <c r="H497">
        <v>21</v>
      </c>
      <c r="I497" s="2">
        <v>0.625</v>
      </c>
      <c r="J497">
        <v>3.7</v>
      </c>
      <c r="L497">
        <v>0.2</v>
      </c>
      <c r="N497">
        <v>78</v>
      </c>
      <c r="R497">
        <v>21</v>
      </c>
      <c r="T497">
        <v>13</v>
      </c>
      <c r="V497">
        <v>12.9</v>
      </c>
      <c r="X497">
        <v>99.68</v>
      </c>
      <c r="AD497" t="s">
        <v>31</v>
      </c>
    </row>
    <row r="498" spans="1:30" x14ac:dyDescent="0.35">
      <c r="A498">
        <v>-79.63</v>
      </c>
      <c r="B498">
        <v>43.68</v>
      </c>
      <c r="C498" t="s">
        <v>30</v>
      </c>
      <c r="D498">
        <v>6158731</v>
      </c>
      <c r="E498" s="1">
        <v>43121.666666666664</v>
      </c>
      <c r="F498">
        <v>2018</v>
      </c>
      <c r="G498">
        <v>1</v>
      </c>
      <c r="H498">
        <v>21</v>
      </c>
      <c r="I498" s="2">
        <v>0.66666666666666663</v>
      </c>
      <c r="J498">
        <v>2.9</v>
      </c>
      <c r="L498">
        <v>0.1</v>
      </c>
      <c r="N498">
        <v>82</v>
      </c>
      <c r="R498">
        <v>13</v>
      </c>
      <c r="T498">
        <v>8</v>
      </c>
      <c r="V498">
        <v>12.9</v>
      </c>
      <c r="X498">
        <v>99.71</v>
      </c>
      <c r="AD498" t="s">
        <v>37</v>
      </c>
    </row>
    <row r="499" spans="1:30" x14ac:dyDescent="0.35">
      <c r="A499">
        <v>-79.63</v>
      </c>
      <c r="B499">
        <v>43.68</v>
      </c>
      <c r="C499" t="s">
        <v>30</v>
      </c>
      <c r="D499">
        <v>6158731</v>
      </c>
      <c r="E499" s="1">
        <v>43121.708333333336</v>
      </c>
      <c r="F499">
        <v>2018</v>
      </c>
      <c r="G499">
        <v>1</v>
      </c>
      <c r="H499">
        <v>21</v>
      </c>
      <c r="I499" s="2">
        <v>0.70833333333333337</v>
      </c>
      <c r="J499">
        <v>2.6</v>
      </c>
      <c r="L499">
        <v>0</v>
      </c>
      <c r="N499">
        <v>83</v>
      </c>
      <c r="R499">
        <v>15</v>
      </c>
      <c r="T499">
        <v>8</v>
      </c>
      <c r="V499">
        <v>12.9</v>
      </c>
      <c r="X499">
        <v>99.73</v>
      </c>
      <c r="AD499" t="s">
        <v>31</v>
      </c>
    </row>
    <row r="500" spans="1:30" x14ac:dyDescent="0.35">
      <c r="A500">
        <v>-79.63</v>
      </c>
      <c r="B500">
        <v>43.68</v>
      </c>
      <c r="C500" t="s">
        <v>30</v>
      </c>
      <c r="D500">
        <v>6158731</v>
      </c>
      <c r="E500" s="1">
        <v>43121.75</v>
      </c>
      <c r="F500">
        <v>2018</v>
      </c>
      <c r="G500">
        <v>1</v>
      </c>
      <c r="H500">
        <v>21</v>
      </c>
      <c r="I500" s="2">
        <v>0.75</v>
      </c>
      <c r="J500">
        <v>2.2000000000000002</v>
      </c>
      <c r="L500">
        <v>-0.1</v>
      </c>
      <c r="N500">
        <v>85</v>
      </c>
      <c r="R500">
        <v>17</v>
      </c>
      <c r="T500">
        <v>10</v>
      </c>
      <c r="V500">
        <v>12.9</v>
      </c>
      <c r="X500">
        <v>99.76</v>
      </c>
      <c r="AD500" t="s">
        <v>31</v>
      </c>
    </row>
    <row r="501" spans="1:30" x14ac:dyDescent="0.35">
      <c r="A501">
        <v>-79.63</v>
      </c>
      <c r="B501">
        <v>43.68</v>
      </c>
      <c r="C501" t="s">
        <v>30</v>
      </c>
      <c r="D501">
        <v>6158731</v>
      </c>
      <c r="E501" s="1">
        <v>43121.791666666664</v>
      </c>
      <c r="F501">
        <v>2018</v>
      </c>
      <c r="G501">
        <v>1</v>
      </c>
      <c r="H501">
        <v>21</v>
      </c>
      <c r="I501" s="2">
        <v>0.79166666666666663</v>
      </c>
      <c r="J501">
        <v>2.2000000000000002</v>
      </c>
      <c r="L501">
        <v>0.4</v>
      </c>
      <c r="N501">
        <v>88</v>
      </c>
      <c r="R501">
        <v>12</v>
      </c>
      <c r="T501">
        <v>9</v>
      </c>
      <c r="V501">
        <v>6.4</v>
      </c>
      <c r="X501">
        <v>99.76</v>
      </c>
      <c r="AD501" t="s">
        <v>49</v>
      </c>
    </row>
    <row r="502" spans="1:30" x14ac:dyDescent="0.35">
      <c r="A502">
        <v>-79.63</v>
      </c>
      <c r="B502">
        <v>43.68</v>
      </c>
      <c r="C502" t="s">
        <v>30</v>
      </c>
      <c r="D502">
        <v>6158731</v>
      </c>
      <c r="E502" s="1">
        <v>43121.833333333336</v>
      </c>
      <c r="F502">
        <v>2018</v>
      </c>
      <c r="G502">
        <v>1</v>
      </c>
      <c r="H502">
        <v>21</v>
      </c>
      <c r="I502" s="2">
        <v>0.83333333333333337</v>
      </c>
      <c r="J502">
        <v>2.2000000000000002</v>
      </c>
      <c r="L502">
        <v>0.8</v>
      </c>
      <c r="N502">
        <v>91</v>
      </c>
      <c r="R502">
        <v>12</v>
      </c>
      <c r="T502">
        <v>7</v>
      </c>
      <c r="V502">
        <v>2.4</v>
      </c>
      <c r="X502">
        <v>99.75</v>
      </c>
      <c r="AD502" t="s">
        <v>49</v>
      </c>
    </row>
    <row r="503" spans="1:30" x14ac:dyDescent="0.35">
      <c r="A503">
        <v>-79.63</v>
      </c>
      <c r="B503">
        <v>43.68</v>
      </c>
      <c r="C503" t="s">
        <v>30</v>
      </c>
      <c r="D503">
        <v>6158731</v>
      </c>
      <c r="E503" s="1">
        <v>43121.875</v>
      </c>
      <c r="F503">
        <v>2018</v>
      </c>
      <c r="G503">
        <v>1</v>
      </c>
      <c r="H503">
        <v>21</v>
      </c>
      <c r="I503" s="2">
        <v>0.875</v>
      </c>
      <c r="J503">
        <v>2.2999999999999998</v>
      </c>
      <c r="L503">
        <v>1.2</v>
      </c>
      <c r="N503">
        <v>92</v>
      </c>
      <c r="R503">
        <v>11</v>
      </c>
      <c r="T503">
        <v>5</v>
      </c>
      <c r="V503">
        <v>1</v>
      </c>
      <c r="X503">
        <v>99.75</v>
      </c>
      <c r="AD503" t="s">
        <v>48</v>
      </c>
    </row>
    <row r="504" spans="1:30" x14ac:dyDescent="0.35">
      <c r="A504">
        <v>-79.63</v>
      </c>
      <c r="B504">
        <v>43.68</v>
      </c>
      <c r="C504" t="s">
        <v>30</v>
      </c>
      <c r="D504">
        <v>6158731</v>
      </c>
      <c r="E504" s="1">
        <v>43121.916666666664</v>
      </c>
      <c r="F504">
        <v>2018</v>
      </c>
      <c r="G504">
        <v>1</v>
      </c>
      <c r="H504">
        <v>21</v>
      </c>
      <c r="I504" s="2">
        <v>0.91666666666666663</v>
      </c>
      <c r="J504">
        <v>2.2999999999999998</v>
      </c>
      <c r="L504">
        <v>1.4</v>
      </c>
      <c r="N504">
        <v>93</v>
      </c>
      <c r="R504">
        <v>8</v>
      </c>
      <c r="T504">
        <v>8</v>
      </c>
      <c r="V504">
        <v>1.6</v>
      </c>
      <c r="X504">
        <v>99.76</v>
      </c>
      <c r="AD504" t="s">
        <v>48</v>
      </c>
    </row>
    <row r="505" spans="1:30" x14ac:dyDescent="0.35">
      <c r="A505">
        <v>-79.63</v>
      </c>
      <c r="B505">
        <v>43.68</v>
      </c>
      <c r="C505" t="s">
        <v>30</v>
      </c>
      <c r="D505">
        <v>6158731</v>
      </c>
      <c r="E505" s="1">
        <v>43121.958333333336</v>
      </c>
      <c r="F505">
        <v>2018</v>
      </c>
      <c r="G505">
        <v>1</v>
      </c>
      <c r="H505">
        <v>21</v>
      </c>
      <c r="I505" s="2">
        <v>0.95833333333333337</v>
      </c>
      <c r="J505">
        <v>2.4</v>
      </c>
      <c r="L505">
        <v>1.5</v>
      </c>
      <c r="N505">
        <v>94</v>
      </c>
      <c r="R505">
        <v>9</v>
      </c>
      <c r="T505">
        <v>8</v>
      </c>
      <c r="V505">
        <v>1.6</v>
      </c>
      <c r="X505">
        <v>99.74</v>
      </c>
      <c r="AD505" t="s">
        <v>48</v>
      </c>
    </row>
    <row r="506" spans="1:30" x14ac:dyDescent="0.35">
      <c r="A506">
        <v>-79.63</v>
      </c>
      <c r="B506">
        <v>43.68</v>
      </c>
      <c r="C506" t="s">
        <v>30</v>
      </c>
      <c r="D506">
        <v>6158731</v>
      </c>
      <c r="E506" s="1">
        <v>43122</v>
      </c>
      <c r="F506">
        <v>2018</v>
      </c>
      <c r="G506">
        <v>1</v>
      </c>
      <c r="H506">
        <v>22</v>
      </c>
      <c r="I506" s="2">
        <v>0</v>
      </c>
      <c r="J506">
        <v>2.4</v>
      </c>
      <c r="L506">
        <v>1.6</v>
      </c>
      <c r="N506">
        <v>94</v>
      </c>
      <c r="R506">
        <v>7</v>
      </c>
      <c r="T506">
        <v>6</v>
      </c>
      <c r="V506">
        <v>1.6</v>
      </c>
      <c r="X506">
        <v>99.72</v>
      </c>
      <c r="AD506" t="s">
        <v>48</v>
      </c>
    </row>
    <row r="507" spans="1:30" x14ac:dyDescent="0.35">
      <c r="A507">
        <v>-79.63</v>
      </c>
      <c r="B507">
        <v>43.68</v>
      </c>
      <c r="C507" t="s">
        <v>30</v>
      </c>
      <c r="D507">
        <v>6158731</v>
      </c>
      <c r="E507" s="1">
        <v>43122.041666666664</v>
      </c>
      <c r="F507">
        <v>2018</v>
      </c>
      <c r="G507">
        <v>1</v>
      </c>
      <c r="H507">
        <v>22</v>
      </c>
      <c r="I507" s="2">
        <v>4.1666666666666664E-2</v>
      </c>
      <c r="J507">
        <v>2.4</v>
      </c>
      <c r="L507">
        <v>1.6</v>
      </c>
      <c r="N507">
        <v>95</v>
      </c>
      <c r="R507">
        <v>8</v>
      </c>
      <c r="T507">
        <v>6</v>
      </c>
      <c r="V507">
        <v>1.2</v>
      </c>
      <c r="X507">
        <v>99.71</v>
      </c>
      <c r="AD507" t="s">
        <v>48</v>
      </c>
    </row>
    <row r="508" spans="1:30" x14ac:dyDescent="0.35">
      <c r="A508">
        <v>-79.63</v>
      </c>
      <c r="B508">
        <v>43.68</v>
      </c>
      <c r="C508" t="s">
        <v>30</v>
      </c>
      <c r="D508">
        <v>6158731</v>
      </c>
      <c r="E508" s="1">
        <v>43122.083333333336</v>
      </c>
      <c r="F508">
        <v>2018</v>
      </c>
      <c r="G508">
        <v>1</v>
      </c>
      <c r="H508">
        <v>22</v>
      </c>
      <c r="I508" s="2">
        <v>8.3333333333333329E-2</v>
      </c>
      <c r="J508">
        <v>2</v>
      </c>
      <c r="L508">
        <v>1.2</v>
      </c>
      <c r="N508">
        <v>95</v>
      </c>
      <c r="R508">
        <v>6</v>
      </c>
      <c r="T508">
        <v>5</v>
      </c>
      <c r="V508">
        <v>1.6</v>
      </c>
      <c r="X508">
        <v>99.73</v>
      </c>
      <c r="AD508" t="s">
        <v>48</v>
      </c>
    </row>
    <row r="509" spans="1:30" x14ac:dyDescent="0.35">
      <c r="A509">
        <v>-79.63</v>
      </c>
      <c r="B509">
        <v>43.68</v>
      </c>
      <c r="C509" t="s">
        <v>30</v>
      </c>
      <c r="D509">
        <v>6158731</v>
      </c>
      <c r="E509" s="1">
        <v>43122.125</v>
      </c>
      <c r="F509">
        <v>2018</v>
      </c>
      <c r="G509">
        <v>1</v>
      </c>
      <c r="H509">
        <v>22</v>
      </c>
      <c r="I509" s="2">
        <v>0.125</v>
      </c>
      <c r="J509">
        <v>2.1</v>
      </c>
      <c r="L509">
        <v>1.4</v>
      </c>
      <c r="N509">
        <v>95</v>
      </c>
      <c r="R509">
        <v>8</v>
      </c>
      <c r="T509">
        <v>7</v>
      </c>
      <c r="V509">
        <v>1.6</v>
      </c>
      <c r="X509">
        <v>99.7</v>
      </c>
      <c r="AD509" t="s">
        <v>48</v>
      </c>
    </row>
    <row r="510" spans="1:30" x14ac:dyDescent="0.35">
      <c r="A510">
        <v>-79.63</v>
      </c>
      <c r="B510">
        <v>43.68</v>
      </c>
      <c r="C510" t="s">
        <v>30</v>
      </c>
      <c r="D510">
        <v>6158731</v>
      </c>
      <c r="E510" s="1">
        <v>43122.166666666664</v>
      </c>
      <c r="F510">
        <v>2018</v>
      </c>
      <c r="G510">
        <v>1</v>
      </c>
      <c r="H510">
        <v>22</v>
      </c>
      <c r="I510" s="2">
        <v>0.16666666666666666</v>
      </c>
      <c r="J510">
        <v>1.9</v>
      </c>
      <c r="L510">
        <v>1.3</v>
      </c>
      <c r="N510">
        <v>95</v>
      </c>
      <c r="R510">
        <v>6</v>
      </c>
      <c r="T510">
        <v>8</v>
      </c>
      <c r="V510">
        <v>2.8</v>
      </c>
      <c r="X510">
        <v>99.72</v>
      </c>
      <c r="AD510" t="s">
        <v>48</v>
      </c>
    </row>
    <row r="511" spans="1:30" x14ac:dyDescent="0.35">
      <c r="A511">
        <v>-79.63</v>
      </c>
      <c r="B511">
        <v>43.68</v>
      </c>
      <c r="C511" t="s">
        <v>30</v>
      </c>
      <c r="D511">
        <v>6158731</v>
      </c>
      <c r="E511" s="1">
        <v>43122.208333333336</v>
      </c>
      <c r="F511">
        <v>2018</v>
      </c>
      <c r="G511">
        <v>1</v>
      </c>
      <c r="H511">
        <v>22</v>
      </c>
      <c r="I511" s="2">
        <v>0.20833333333333334</v>
      </c>
      <c r="J511">
        <v>1.9</v>
      </c>
      <c r="L511">
        <v>1.2</v>
      </c>
      <c r="N511">
        <v>95</v>
      </c>
      <c r="R511">
        <v>7</v>
      </c>
      <c r="T511">
        <v>13</v>
      </c>
      <c r="V511">
        <v>1.6</v>
      </c>
      <c r="X511">
        <v>99.67</v>
      </c>
      <c r="AD511" t="s">
        <v>48</v>
      </c>
    </row>
    <row r="512" spans="1:30" x14ac:dyDescent="0.35">
      <c r="A512">
        <v>-79.63</v>
      </c>
      <c r="B512">
        <v>43.68</v>
      </c>
      <c r="C512" t="s">
        <v>30</v>
      </c>
      <c r="D512">
        <v>6158731</v>
      </c>
      <c r="E512" s="1">
        <v>43122.25</v>
      </c>
      <c r="F512">
        <v>2018</v>
      </c>
      <c r="G512">
        <v>1</v>
      </c>
      <c r="H512">
        <v>22</v>
      </c>
      <c r="I512" s="2">
        <v>0.25</v>
      </c>
      <c r="J512">
        <v>2</v>
      </c>
      <c r="L512">
        <v>1.3</v>
      </c>
      <c r="N512">
        <v>95</v>
      </c>
      <c r="R512">
        <v>9</v>
      </c>
      <c r="T512">
        <v>13</v>
      </c>
      <c r="V512">
        <v>3.2</v>
      </c>
      <c r="X512">
        <v>99.68</v>
      </c>
      <c r="AD512" t="s">
        <v>54</v>
      </c>
    </row>
    <row r="513" spans="1:30" x14ac:dyDescent="0.35">
      <c r="A513">
        <v>-79.63</v>
      </c>
      <c r="B513">
        <v>43.68</v>
      </c>
      <c r="C513" t="s">
        <v>30</v>
      </c>
      <c r="D513">
        <v>6158731</v>
      </c>
      <c r="E513" s="1">
        <v>43122.291666666664</v>
      </c>
      <c r="F513">
        <v>2018</v>
      </c>
      <c r="G513">
        <v>1</v>
      </c>
      <c r="H513">
        <v>22</v>
      </c>
      <c r="I513" s="2">
        <v>0.29166666666666669</v>
      </c>
      <c r="J513">
        <v>2</v>
      </c>
      <c r="L513">
        <v>1.3</v>
      </c>
      <c r="N513">
        <v>96</v>
      </c>
      <c r="R513">
        <v>11</v>
      </c>
      <c r="T513">
        <v>16</v>
      </c>
      <c r="V513">
        <v>2</v>
      </c>
      <c r="X513">
        <v>99.72</v>
      </c>
      <c r="AD513" t="s">
        <v>49</v>
      </c>
    </row>
    <row r="514" spans="1:30" x14ac:dyDescent="0.35">
      <c r="A514">
        <v>-79.63</v>
      </c>
      <c r="B514">
        <v>43.68</v>
      </c>
      <c r="C514" t="s">
        <v>30</v>
      </c>
      <c r="D514">
        <v>6158731</v>
      </c>
      <c r="E514" s="1">
        <v>43122.333333333336</v>
      </c>
      <c r="F514">
        <v>2018</v>
      </c>
      <c r="G514">
        <v>1</v>
      </c>
      <c r="H514">
        <v>22</v>
      </c>
      <c r="I514" s="2">
        <v>0.33333333333333331</v>
      </c>
      <c r="J514">
        <v>2</v>
      </c>
      <c r="L514">
        <v>1.3</v>
      </c>
      <c r="N514">
        <v>96</v>
      </c>
      <c r="R514">
        <v>8</v>
      </c>
      <c r="T514">
        <v>21</v>
      </c>
      <c r="V514">
        <v>2</v>
      </c>
      <c r="X514">
        <v>99.64</v>
      </c>
      <c r="AD514" t="s">
        <v>48</v>
      </c>
    </row>
    <row r="515" spans="1:30" x14ac:dyDescent="0.35">
      <c r="A515">
        <v>-79.63</v>
      </c>
      <c r="B515">
        <v>43.68</v>
      </c>
      <c r="C515" t="s">
        <v>30</v>
      </c>
      <c r="D515">
        <v>6158731</v>
      </c>
      <c r="E515" s="1">
        <v>43122.375</v>
      </c>
      <c r="F515">
        <v>2018</v>
      </c>
      <c r="G515">
        <v>1</v>
      </c>
      <c r="H515">
        <v>22</v>
      </c>
      <c r="I515" s="2">
        <v>0.375</v>
      </c>
      <c r="J515">
        <v>2.1</v>
      </c>
      <c r="L515">
        <v>1.5</v>
      </c>
      <c r="N515">
        <v>96</v>
      </c>
      <c r="R515">
        <v>8</v>
      </c>
      <c r="T515">
        <v>18</v>
      </c>
      <c r="V515">
        <v>2</v>
      </c>
      <c r="X515">
        <v>99.65</v>
      </c>
      <c r="AD515" t="s">
        <v>47</v>
      </c>
    </row>
    <row r="516" spans="1:30" x14ac:dyDescent="0.35">
      <c r="A516">
        <v>-79.63</v>
      </c>
      <c r="B516">
        <v>43.68</v>
      </c>
      <c r="C516" t="s">
        <v>30</v>
      </c>
      <c r="D516">
        <v>6158731</v>
      </c>
      <c r="E516" s="1">
        <v>43122.416666666664</v>
      </c>
      <c r="F516">
        <v>2018</v>
      </c>
      <c r="G516">
        <v>1</v>
      </c>
      <c r="H516">
        <v>22</v>
      </c>
      <c r="I516" s="2">
        <v>0.41666666666666669</v>
      </c>
      <c r="J516">
        <v>1.9</v>
      </c>
      <c r="L516">
        <v>1.2</v>
      </c>
      <c r="N516">
        <v>95</v>
      </c>
      <c r="R516">
        <v>8</v>
      </c>
      <c r="T516">
        <v>23</v>
      </c>
      <c r="V516">
        <v>4.8</v>
      </c>
      <c r="X516">
        <v>99.63</v>
      </c>
      <c r="AD516" t="s">
        <v>47</v>
      </c>
    </row>
    <row r="517" spans="1:30" x14ac:dyDescent="0.35">
      <c r="A517">
        <v>-79.63</v>
      </c>
      <c r="B517">
        <v>43.68</v>
      </c>
      <c r="C517" t="s">
        <v>30</v>
      </c>
      <c r="D517">
        <v>6158731</v>
      </c>
      <c r="E517" s="1">
        <v>43122.458333333336</v>
      </c>
      <c r="F517">
        <v>2018</v>
      </c>
      <c r="G517">
        <v>1</v>
      </c>
      <c r="H517">
        <v>22</v>
      </c>
      <c r="I517" s="2">
        <v>0.45833333333333331</v>
      </c>
      <c r="J517">
        <v>1.6</v>
      </c>
      <c r="L517">
        <v>1</v>
      </c>
      <c r="N517">
        <v>95</v>
      </c>
      <c r="R517">
        <v>9</v>
      </c>
      <c r="T517">
        <v>18</v>
      </c>
      <c r="V517">
        <v>8.1</v>
      </c>
      <c r="X517">
        <v>99.57</v>
      </c>
      <c r="AD517" t="s">
        <v>47</v>
      </c>
    </row>
    <row r="518" spans="1:30" x14ac:dyDescent="0.35">
      <c r="A518">
        <v>-79.63</v>
      </c>
      <c r="B518">
        <v>43.68</v>
      </c>
      <c r="C518" t="s">
        <v>30</v>
      </c>
      <c r="D518">
        <v>6158731</v>
      </c>
      <c r="E518" s="1">
        <v>43122.5</v>
      </c>
      <c r="F518">
        <v>2018</v>
      </c>
      <c r="G518">
        <v>1</v>
      </c>
      <c r="H518">
        <v>22</v>
      </c>
      <c r="I518" s="2">
        <v>0.5</v>
      </c>
      <c r="J518">
        <v>1.4</v>
      </c>
      <c r="L518">
        <v>0.7</v>
      </c>
      <c r="N518">
        <v>95</v>
      </c>
      <c r="R518">
        <v>9</v>
      </c>
      <c r="T518">
        <v>23</v>
      </c>
      <c r="V518">
        <v>8.1</v>
      </c>
      <c r="X518">
        <v>99.39</v>
      </c>
      <c r="AD518" t="s">
        <v>47</v>
      </c>
    </row>
    <row r="519" spans="1:30" x14ac:dyDescent="0.35">
      <c r="A519">
        <v>-79.63</v>
      </c>
      <c r="B519">
        <v>43.68</v>
      </c>
      <c r="C519" t="s">
        <v>30</v>
      </c>
      <c r="D519">
        <v>6158731</v>
      </c>
      <c r="E519" s="1">
        <v>43122.541666666664</v>
      </c>
      <c r="F519">
        <v>2018</v>
      </c>
      <c r="G519">
        <v>1</v>
      </c>
      <c r="H519">
        <v>22</v>
      </c>
      <c r="I519" s="2">
        <v>0.54166666666666663</v>
      </c>
      <c r="J519">
        <v>1.3</v>
      </c>
      <c r="L519">
        <v>0.6</v>
      </c>
      <c r="N519">
        <v>95</v>
      </c>
      <c r="R519">
        <v>9</v>
      </c>
      <c r="T519">
        <v>20</v>
      </c>
      <c r="V519">
        <v>8.1</v>
      </c>
      <c r="X519">
        <v>99.26</v>
      </c>
      <c r="AD519" t="s">
        <v>47</v>
      </c>
    </row>
    <row r="520" spans="1:30" x14ac:dyDescent="0.35">
      <c r="A520">
        <v>-79.63</v>
      </c>
      <c r="B520">
        <v>43.68</v>
      </c>
      <c r="C520" t="s">
        <v>30</v>
      </c>
      <c r="D520">
        <v>6158731</v>
      </c>
      <c r="E520" s="1">
        <v>43122.583333333336</v>
      </c>
      <c r="F520">
        <v>2018</v>
      </c>
      <c r="G520">
        <v>1</v>
      </c>
      <c r="H520">
        <v>22</v>
      </c>
      <c r="I520" s="2">
        <v>0.58333333333333337</v>
      </c>
      <c r="J520">
        <v>1.4</v>
      </c>
      <c r="L520">
        <v>0.7</v>
      </c>
      <c r="N520">
        <v>95</v>
      </c>
      <c r="R520">
        <v>9</v>
      </c>
      <c r="T520">
        <v>16</v>
      </c>
      <c r="V520">
        <v>6.4</v>
      </c>
      <c r="X520">
        <v>99.17</v>
      </c>
      <c r="AD520" t="s">
        <v>48</v>
      </c>
    </row>
    <row r="521" spans="1:30" x14ac:dyDescent="0.35">
      <c r="A521">
        <v>-79.63</v>
      </c>
      <c r="B521">
        <v>43.68</v>
      </c>
      <c r="C521" t="s">
        <v>30</v>
      </c>
      <c r="D521">
        <v>6158731</v>
      </c>
      <c r="E521" s="1">
        <v>43122.625</v>
      </c>
      <c r="F521">
        <v>2018</v>
      </c>
      <c r="G521">
        <v>1</v>
      </c>
      <c r="H521">
        <v>22</v>
      </c>
      <c r="I521" s="2">
        <v>0.625</v>
      </c>
      <c r="J521">
        <v>1.2</v>
      </c>
      <c r="L521">
        <v>0.6</v>
      </c>
      <c r="N521">
        <v>95</v>
      </c>
      <c r="R521">
        <v>9</v>
      </c>
      <c r="T521">
        <v>16</v>
      </c>
      <c r="V521">
        <v>6.4</v>
      </c>
      <c r="X521">
        <v>99.14</v>
      </c>
      <c r="AD521" t="s">
        <v>47</v>
      </c>
    </row>
    <row r="522" spans="1:30" x14ac:dyDescent="0.35">
      <c r="A522">
        <v>-79.63</v>
      </c>
      <c r="B522">
        <v>43.68</v>
      </c>
      <c r="C522" t="s">
        <v>30</v>
      </c>
      <c r="D522">
        <v>6158731</v>
      </c>
      <c r="E522" s="1">
        <v>43122.666666666664</v>
      </c>
      <c r="F522">
        <v>2018</v>
      </c>
      <c r="G522">
        <v>1</v>
      </c>
      <c r="H522">
        <v>22</v>
      </c>
      <c r="I522" s="2">
        <v>0.66666666666666663</v>
      </c>
      <c r="J522">
        <v>1.1000000000000001</v>
      </c>
      <c r="L522">
        <v>0.4</v>
      </c>
      <c r="N522">
        <v>95</v>
      </c>
      <c r="R522">
        <v>9</v>
      </c>
      <c r="T522">
        <v>18</v>
      </c>
      <c r="V522">
        <v>3.2</v>
      </c>
      <c r="X522">
        <v>99.01</v>
      </c>
      <c r="AD522" t="s">
        <v>48</v>
      </c>
    </row>
    <row r="523" spans="1:30" x14ac:dyDescent="0.35">
      <c r="A523">
        <v>-79.63</v>
      </c>
      <c r="B523">
        <v>43.68</v>
      </c>
      <c r="C523" t="s">
        <v>30</v>
      </c>
      <c r="D523">
        <v>6158731</v>
      </c>
      <c r="E523" s="1">
        <v>43122.708333333336</v>
      </c>
      <c r="F523">
        <v>2018</v>
      </c>
      <c r="G523">
        <v>1</v>
      </c>
      <c r="H523">
        <v>22</v>
      </c>
      <c r="I523" s="2">
        <v>0.70833333333333337</v>
      </c>
      <c r="J523">
        <v>1</v>
      </c>
      <c r="L523">
        <v>0.4</v>
      </c>
      <c r="N523">
        <v>95</v>
      </c>
      <c r="R523">
        <v>9</v>
      </c>
      <c r="T523">
        <v>10</v>
      </c>
      <c r="V523">
        <v>0.8</v>
      </c>
      <c r="X523">
        <v>99.01</v>
      </c>
      <c r="AD523" t="s">
        <v>49</v>
      </c>
    </row>
    <row r="524" spans="1:30" x14ac:dyDescent="0.35">
      <c r="A524">
        <v>-79.63</v>
      </c>
      <c r="B524">
        <v>43.68</v>
      </c>
      <c r="C524" t="s">
        <v>30</v>
      </c>
      <c r="D524">
        <v>6158731</v>
      </c>
      <c r="E524" s="1">
        <v>43122.75</v>
      </c>
      <c r="F524">
        <v>2018</v>
      </c>
      <c r="G524">
        <v>1</v>
      </c>
      <c r="H524">
        <v>22</v>
      </c>
      <c r="I524" s="2">
        <v>0.75</v>
      </c>
      <c r="J524">
        <v>0.8</v>
      </c>
      <c r="L524">
        <v>0.2</v>
      </c>
      <c r="N524">
        <v>95</v>
      </c>
      <c r="R524">
        <v>9</v>
      </c>
      <c r="T524">
        <v>19</v>
      </c>
      <c r="V524">
        <v>0.8</v>
      </c>
      <c r="X524">
        <v>98.93</v>
      </c>
      <c r="AD524" t="s">
        <v>49</v>
      </c>
    </row>
    <row r="525" spans="1:30" x14ac:dyDescent="0.35">
      <c r="A525">
        <v>-79.63</v>
      </c>
      <c r="B525">
        <v>43.68</v>
      </c>
      <c r="C525" t="s">
        <v>30</v>
      </c>
      <c r="D525">
        <v>6158731</v>
      </c>
      <c r="E525" s="1">
        <v>43122.791666666664</v>
      </c>
      <c r="F525">
        <v>2018</v>
      </c>
      <c r="G525">
        <v>1</v>
      </c>
      <c r="H525">
        <v>22</v>
      </c>
      <c r="I525" s="2">
        <v>0.79166666666666663</v>
      </c>
      <c r="J525">
        <v>0.6</v>
      </c>
      <c r="L525">
        <v>0</v>
      </c>
      <c r="N525">
        <v>95</v>
      </c>
      <c r="R525">
        <v>10</v>
      </c>
      <c r="T525">
        <v>17</v>
      </c>
      <c r="V525">
        <v>0.8</v>
      </c>
      <c r="X525">
        <v>98.9</v>
      </c>
      <c r="AD525" t="s">
        <v>49</v>
      </c>
    </row>
    <row r="526" spans="1:30" x14ac:dyDescent="0.35">
      <c r="A526">
        <v>-79.63</v>
      </c>
      <c r="B526">
        <v>43.68</v>
      </c>
      <c r="C526" t="s">
        <v>30</v>
      </c>
      <c r="D526">
        <v>6158731</v>
      </c>
      <c r="E526" s="1">
        <v>43122.833333333336</v>
      </c>
      <c r="F526">
        <v>2018</v>
      </c>
      <c r="G526">
        <v>1</v>
      </c>
      <c r="H526">
        <v>22</v>
      </c>
      <c r="I526" s="2">
        <v>0.83333333333333337</v>
      </c>
      <c r="J526">
        <v>0.7</v>
      </c>
      <c r="L526">
        <v>0.1</v>
      </c>
      <c r="N526">
        <v>95</v>
      </c>
      <c r="R526">
        <v>8</v>
      </c>
      <c r="T526">
        <v>8</v>
      </c>
      <c r="V526">
        <v>0.8</v>
      </c>
      <c r="X526">
        <v>98.81</v>
      </c>
      <c r="AD526" t="s">
        <v>49</v>
      </c>
    </row>
    <row r="527" spans="1:30" x14ac:dyDescent="0.35">
      <c r="A527">
        <v>-79.63</v>
      </c>
      <c r="B527">
        <v>43.68</v>
      </c>
      <c r="C527" t="s">
        <v>30</v>
      </c>
      <c r="D527">
        <v>6158731</v>
      </c>
      <c r="E527" s="1">
        <v>43122.875</v>
      </c>
      <c r="F527">
        <v>2018</v>
      </c>
      <c r="G527">
        <v>1</v>
      </c>
      <c r="H527">
        <v>22</v>
      </c>
      <c r="I527" s="2">
        <v>0.875</v>
      </c>
      <c r="J527">
        <v>0.8</v>
      </c>
      <c r="L527">
        <v>0.2</v>
      </c>
      <c r="N527">
        <v>96</v>
      </c>
      <c r="R527">
        <v>9</v>
      </c>
      <c r="T527">
        <v>9</v>
      </c>
      <c r="V527">
        <v>0.8</v>
      </c>
      <c r="X527">
        <v>98.7</v>
      </c>
      <c r="AD527" t="s">
        <v>47</v>
      </c>
    </row>
    <row r="528" spans="1:30" x14ac:dyDescent="0.35">
      <c r="A528">
        <v>-79.63</v>
      </c>
      <c r="B528">
        <v>43.68</v>
      </c>
      <c r="C528" t="s">
        <v>30</v>
      </c>
      <c r="D528">
        <v>6158731</v>
      </c>
      <c r="E528" s="1">
        <v>43122.916666666664</v>
      </c>
      <c r="F528">
        <v>2018</v>
      </c>
      <c r="G528">
        <v>1</v>
      </c>
      <c r="H528">
        <v>22</v>
      </c>
      <c r="I528" s="2">
        <v>0.91666666666666663</v>
      </c>
      <c r="J528">
        <v>0.8</v>
      </c>
      <c r="L528">
        <v>0.2</v>
      </c>
      <c r="N528">
        <v>96</v>
      </c>
      <c r="R528">
        <v>9</v>
      </c>
      <c r="T528">
        <v>14</v>
      </c>
      <c r="V528">
        <v>4.8</v>
      </c>
      <c r="X528">
        <v>98.58</v>
      </c>
      <c r="AD528" t="s">
        <v>47</v>
      </c>
    </row>
    <row r="529" spans="1:30" x14ac:dyDescent="0.35">
      <c r="A529">
        <v>-79.63</v>
      </c>
      <c r="B529">
        <v>43.68</v>
      </c>
      <c r="C529" t="s">
        <v>30</v>
      </c>
      <c r="D529">
        <v>6158731</v>
      </c>
      <c r="E529" s="1">
        <v>43122.958333333336</v>
      </c>
      <c r="F529">
        <v>2018</v>
      </c>
      <c r="G529">
        <v>1</v>
      </c>
      <c r="H529">
        <v>22</v>
      </c>
      <c r="I529" s="2">
        <v>0.95833333333333337</v>
      </c>
      <c r="J529">
        <v>1.1000000000000001</v>
      </c>
      <c r="L529">
        <v>0.5</v>
      </c>
      <c r="N529">
        <v>96</v>
      </c>
      <c r="R529">
        <v>10</v>
      </c>
      <c r="T529">
        <v>10</v>
      </c>
      <c r="V529">
        <v>12.9</v>
      </c>
      <c r="X529">
        <v>98.44</v>
      </c>
      <c r="AD529" t="s">
        <v>45</v>
      </c>
    </row>
    <row r="530" spans="1:30" x14ac:dyDescent="0.35">
      <c r="A530">
        <v>-79.63</v>
      </c>
      <c r="B530">
        <v>43.68</v>
      </c>
      <c r="C530" t="s">
        <v>30</v>
      </c>
      <c r="D530">
        <v>6158731</v>
      </c>
      <c r="E530" s="1">
        <v>43123</v>
      </c>
      <c r="F530">
        <v>2018</v>
      </c>
      <c r="G530">
        <v>1</v>
      </c>
      <c r="H530">
        <v>23</v>
      </c>
      <c r="I530" s="2">
        <v>0</v>
      </c>
      <c r="J530">
        <v>1.5</v>
      </c>
      <c r="L530">
        <v>0.9</v>
      </c>
      <c r="N530">
        <v>96</v>
      </c>
      <c r="R530">
        <v>9</v>
      </c>
      <c r="T530">
        <v>11</v>
      </c>
      <c r="V530">
        <v>12.9</v>
      </c>
      <c r="X530">
        <v>98.3</v>
      </c>
      <c r="AD530" t="s">
        <v>45</v>
      </c>
    </row>
    <row r="531" spans="1:30" x14ac:dyDescent="0.35">
      <c r="A531">
        <v>-79.63</v>
      </c>
      <c r="B531">
        <v>43.68</v>
      </c>
      <c r="C531" t="s">
        <v>30</v>
      </c>
      <c r="D531">
        <v>6158731</v>
      </c>
      <c r="E531" s="1">
        <v>43123.041666666664</v>
      </c>
      <c r="F531">
        <v>2018</v>
      </c>
      <c r="G531">
        <v>1</v>
      </c>
      <c r="H531">
        <v>23</v>
      </c>
      <c r="I531" s="2">
        <v>4.1666666666666664E-2</v>
      </c>
      <c r="J531">
        <v>1.8</v>
      </c>
      <c r="L531">
        <v>1.2</v>
      </c>
      <c r="N531">
        <v>96</v>
      </c>
      <c r="R531">
        <v>7</v>
      </c>
      <c r="T531">
        <v>8</v>
      </c>
      <c r="V531">
        <v>12.9</v>
      </c>
      <c r="X531">
        <v>98.14</v>
      </c>
      <c r="AD531" t="s">
        <v>45</v>
      </c>
    </row>
    <row r="532" spans="1:30" x14ac:dyDescent="0.35">
      <c r="A532">
        <v>-79.63</v>
      </c>
      <c r="B532">
        <v>43.68</v>
      </c>
      <c r="C532" t="s">
        <v>30</v>
      </c>
      <c r="D532">
        <v>6158731</v>
      </c>
      <c r="E532" s="1">
        <v>43123.083333333336</v>
      </c>
      <c r="F532">
        <v>2018</v>
      </c>
      <c r="G532">
        <v>1</v>
      </c>
      <c r="H532">
        <v>23</v>
      </c>
      <c r="I532" s="2">
        <v>8.3333333333333329E-2</v>
      </c>
      <c r="J532">
        <v>2.2999999999999998</v>
      </c>
      <c r="L532">
        <v>1.7</v>
      </c>
      <c r="N532">
        <v>96</v>
      </c>
      <c r="R532">
        <v>9</v>
      </c>
      <c r="T532">
        <v>13</v>
      </c>
      <c r="V532">
        <v>0.8</v>
      </c>
      <c r="X532">
        <v>97.92</v>
      </c>
      <c r="AD532" t="s">
        <v>49</v>
      </c>
    </row>
    <row r="533" spans="1:30" x14ac:dyDescent="0.35">
      <c r="A533">
        <v>-79.63</v>
      </c>
      <c r="B533">
        <v>43.68</v>
      </c>
      <c r="C533" t="s">
        <v>30</v>
      </c>
      <c r="D533">
        <v>6158731</v>
      </c>
      <c r="E533" s="1">
        <v>43123.125</v>
      </c>
      <c r="F533">
        <v>2018</v>
      </c>
      <c r="G533">
        <v>1</v>
      </c>
      <c r="H533">
        <v>23</v>
      </c>
      <c r="I533" s="2">
        <v>0.125</v>
      </c>
      <c r="J533">
        <v>2.6</v>
      </c>
      <c r="L533">
        <v>2.1</v>
      </c>
      <c r="N533">
        <v>96</v>
      </c>
      <c r="R533">
        <v>28</v>
      </c>
      <c r="T533">
        <v>5</v>
      </c>
      <c r="V533">
        <v>2</v>
      </c>
      <c r="X533">
        <v>97.96</v>
      </c>
      <c r="AD533" t="s">
        <v>47</v>
      </c>
    </row>
    <row r="534" spans="1:30" x14ac:dyDescent="0.35">
      <c r="A534">
        <v>-79.63</v>
      </c>
      <c r="B534">
        <v>43.68</v>
      </c>
      <c r="C534" t="s">
        <v>30</v>
      </c>
      <c r="D534">
        <v>6158731</v>
      </c>
      <c r="E534" s="1">
        <v>43123.166666666664</v>
      </c>
      <c r="F534">
        <v>2018</v>
      </c>
      <c r="G534">
        <v>1</v>
      </c>
      <c r="H534">
        <v>23</v>
      </c>
      <c r="I534" s="2">
        <v>0.16666666666666666</v>
      </c>
      <c r="J534">
        <v>1.9</v>
      </c>
      <c r="L534">
        <v>1.3</v>
      </c>
      <c r="N534">
        <v>96</v>
      </c>
      <c r="R534">
        <v>32</v>
      </c>
      <c r="T534">
        <v>18</v>
      </c>
      <c r="V534">
        <v>9.6999999999999993</v>
      </c>
      <c r="X534">
        <v>97.93</v>
      </c>
      <c r="AD534" t="s">
        <v>47</v>
      </c>
    </row>
    <row r="535" spans="1:30" x14ac:dyDescent="0.35">
      <c r="A535">
        <v>-79.63</v>
      </c>
      <c r="B535">
        <v>43.68</v>
      </c>
      <c r="C535" t="s">
        <v>30</v>
      </c>
      <c r="D535">
        <v>6158731</v>
      </c>
      <c r="E535" s="1">
        <v>43123.208333333336</v>
      </c>
      <c r="F535">
        <v>2018</v>
      </c>
      <c r="G535">
        <v>1</v>
      </c>
      <c r="H535">
        <v>23</v>
      </c>
      <c r="I535" s="2">
        <v>0.20833333333333334</v>
      </c>
      <c r="J535">
        <v>1.5</v>
      </c>
      <c r="L535">
        <v>0.9</v>
      </c>
      <c r="N535">
        <v>96</v>
      </c>
      <c r="R535">
        <v>36</v>
      </c>
      <c r="T535">
        <v>3</v>
      </c>
      <c r="V535">
        <v>12.9</v>
      </c>
      <c r="X535">
        <v>97.88</v>
      </c>
      <c r="AD535" t="s">
        <v>31</v>
      </c>
    </row>
    <row r="536" spans="1:30" x14ac:dyDescent="0.35">
      <c r="A536">
        <v>-79.63</v>
      </c>
      <c r="B536">
        <v>43.68</v>
      </c>
      <c r="C536" t="s">
        <v>30</v>
      </c>
      <c r="D536">
        <v>6158731</v>
      </c>
      <c r="E536" s="1">
        <v>43123.25</v>
      </c>
      <c r="F536">
        <v>2018</v>
      </c>
      <c r="G536">
        <v>1</v>
      </c>
      <c r="H536">
        <v>23</v>
      </c>
      <c r="I536" s="2">
        <v>0.25</v>
      </c>
      <c r="J536">
        <v>2</v>
      </c>
      <c r="L536">
        <v>1.4</v>
      </c>
      <c r="N536">
        <v>96</v>
      </c>
      <c r="R536">
        <v>18</v>
      </c>
      <c r="T536">
        <v>7</v>
      </c>
      <c r="V536">
        <v>12.9</v>
      </c>
      <c r="X536">
        <v>97.92</v>
      </c>
      <c r="AD536" t="s">
        <v>31</v>
      </c>
    </row>
    <row r="537" spans="1:30" x14ac:dyDescent="0.35">
      <c r="A537">
        <v>-79.63</v>
      </c>
      <c r="B537">
        <v>43.68</v>
      </c>
      <c r="C537" t="s">
        <v>30</v>
      </c>
      <c r="D537">
        <v>6158731</v>
      </c>
      <c r="E537" s="1">
        <v>43123.291666666664</v>
      </c>
      <c r="F537">
        <v>2018</v>
      </c>
      <c r="G537">
        <v>1</v>
      </c>
      <c r="H537">
        <v>23</v>
      </c>
      <c r="I537" s="2">
        <v>0.29166666666666669</v>
      </c>
      <c r="J537">
        <v>2.2000000000000002</v>
      </c>
      <c r="L537">
        <v>1.6</v>
      </c>
      <c r="N537">
        <v>96</v>
      </c>
      <c r="R537">
        <v>18</v>
      </c>
      <c r="T537">
        <v>5</v>
      </c>
      <c r="V537">
        <v>0.2</v>
      </c>
      <c r="X537">
        <v>97.8</v>
      </c>
      <c r="AD537" t="s">
        <v>49</v>
      </c>
    </row>
    <row r="538" spans="1:30" x14ac:dyDescent="0.35">
      <c r="A538">
        <v>-79.63</v>
      </c>
      <c r="B538">
        <v>43.68</v>
      </c>
      <c r="C538" t="s">
        <v>30</v>
      </c>
      <c r="D538">
        <v>6158731</v>
      </c>
      <c r="E538" s="1">
        <v>43123.333333333336</v>
      </c>
      <c r="F538">
        <v>2018</v>
      </c>
      <c r="G538">
        <v>1</v>
      </c>
      <c r="H538">
        <v>23</v>
      </c>
      <c r="I538" s="2">
        <v>0.33333333333333331</v>
      </c>
      <c r="J538">
        <v>2.5</v>
      </c>
      <c r="L538">
        <v>2</v>
      </c>
      <c r="N538">
        <v>96</v>
      </c>
      <c r="R538">
        <v>16</v>
      </c>
      <c r="T538">
        <v>8</v>
      </c>
      <c r="V538">
        <v>1.6</v>
      </c>
      <c r="X538">
        <v>97.81</v>
      </c>
      <c r="AD538" t="s">
        <v>49</v>
      </c>
    </row>
    <row r="539" spans="1:30" x14ac:dyDescent="0.35">
      <c r="A539">
        <v>-79.63</v>
      </c>
      <c r="B539">
        <v>43.68</v>
      </c>
      <c r="C539" t="s">
        <v>30</v>
      </c>
      <c r="D539">
        <v>6158731</v>
      </c>
      <c r="E539" s="1">
        <v>43123.375</v>
      </c>
      <c r="F539">
        <v>2018</v>
      </c>
      <c r="G539">
        <v>1</v>
      </c>
      <c r="H539">
        <v>23</v>
      </c>
      <c r="I539" s="2">
        <v>0.375</v>
      </c>
      <c r="J539">
        <v>3.4</v>
      </c>
      <c r="L539">
        <v>2.8</v>
      </c>
      <c r="N539">
        <v>96</v>
      </c>
      <c r="R539">
        <v>17</v>
      </c>
      <c r="T539">
        <v>8</v>
      </c>
      <c r="V539">
        <v>2.4</v>
      </c>
      <c r="X539">
        <v>97.76</v>
      </c>
      <c r="AD539" t="s">
        <v>49</v>
      </c>
    </row>
    <row r="540" spans="1:30" x14ac:dyDescent="0.35">
      <c r="A540">
        <v>-79.63</v>
      </c>
      <c r="B540">
        <v>43.68</v>
      </c>
      <c r="C540" t="s">
        <v>30</v>
      </c>
      <c r="D540">
        <v>6158731</v>
      </c>
      <c r="E540" s="1">
        <v>43123.416666666664</v>
      </c>
      <c r="F540">
        <v>2018</v>
      </c>
      <c r="G540">
        <v>1</v>
      </c>
      <c r="H540">
        <v>23</v>
      </c>
      <c r="I540" s="2">
        <v>0.41666666666666669</v>
      </c>
      <c r="J540">
        <v>5.8</v>
      </c>
      <c r="L540">
        <v>5.3</v>
      </c>
      <c r="N540">
        <v>96</v>
      </c>
      <c r="R540">
        <v>23</v>
      </c>
      <c r="T540">
        <v>17</v>
      </c>
      <c r="V540">
        <v>16.100000000000001</v>
      </c>
      <c r="X540">
        <v>97.76</v>
      </c>
      <c r="AD540" t="s">
        <v>34</v>
      </c>
    </row>
    <row r="541" spans="1:30" x14ac:dyDescent="0.35">
      <c r="A541">
        <v>-79.63</v>
      </c>
      <c r="B541">
        <v>43.68</v>
      </c>
      <c r="C541" t="s">
        <v>30</v>
      </c>
      <c r="D541">
        <v>6158731</v>
      </c>
      <c r="E541" s="1">
        <v>43123.458333333336</v>
      </c>
      <c r="F541">
        <v>2018</v>
      </c>
      <c r="G541">
        <v>1</v>
      </c>
      <c r="H541">
        <v>23</v>
      </c>
      <c r="I541" s="2">
        <v>0.45833333333333331</v>
      </c>
      <c r="J541">
        <v>6.2</v>
      </c>
      <c r="L541">
        <v>5.5</v>
      </c>
      <c r="N541">
        <v>95</v>
      </c>
      <c r="R541">
        <v>25</v>
      </c>
      <c r="T541">
        <v>30</v>
      </c>
      <c r="V541">
        <v>24.1</v>
      </c>
      <c r="X541">
        <v>97.79</v>
      </c>
      <c r="AD541" t="s">
        <v>31</v>
      </c>
    </row>
    <row r="542" spans="1:30" x14ac:dyDescent="0.35">
      <c r="A542">
        <v>-79.63</v>
      </c>
      <c r="B542">
        <v>43.68</v>
      </c>
      <c r="C542" t="s">
        <v>30</v>
      </c>
      <c r="D542">
        <v>6158731</v>
      </c>
      <c r="E542" s="1">
        <v>43123.5</v>
      </c>
      <c r="F542">
        <v>2018</v>
      </c>
      <c r="G542">
        <v>1</v>
      </c>
      <c r="H542">
        <v>23</v>
      </c>
      <c r="I542" s="2">
        <v>0.5</v>
      </c>
      <c r="J542">
        <v>6.3</v>
      </c>
      <c r="L542">
        <v>4.9000000000000004</v>
      </c>
      <c r="N542">
        <v>91</v>
      </c>
      <c r="R542">
        <v>26</v>
      </c>
      <c r="T542">
        <v>37</v>
      </c>
      <c r="V542">
        <v>24.1</v>
      </c>
      <c r="X542">
        <v>97.75</v>
      </c>
      <c r="AD542" t="s">
        <v>31</v>
      </c>
    </row>
    <row r="543" spans="1:30" x14ac:dyDescent="0.35">
      <c r="A543">
        <v>-79.63</v>
      </c>
      <c r="B543">
        <v>43.68</v>
      </c>
      <c r="C543" t="s">
        <v>30</v>
      </c>
      <c r="D543">
        <v>6158731</v>
      </c>
      <c r="E543" s="1">
        <v>43123.541666666664</v>
      </c>
      <c r="F543">
        <v>2018</v>
      </c>
      <c r="G543">
        <v>1</v>
      </c>
      <c r="H543">
        <v>23</v>
      </c>
      <c r="I543" s="2">
        <v>0.54166666666666663</v>
      </c>
      <c r="J543">
        <v>5.7</v>
      </c>
      <c r="L543">
        <v>3.2</v>
      </c>
      <c r="N543">
        <v>84</v>
      </c>
      <c r="R543">
        <v>26</v>
      </c>
      <c r="T543">
        <v>37</v>
      </c>
      <c r="V543">
        <v>24.1</v>
      </c>
      <c r="X543">
        <v>97.77</v>
      </c>
      <c r="AD543" t="s">
        <v>34</v>
      </c>
    </row>
    <row r="544" spans="1:30" x14ac:dyDescent="0.35">
      <c r="A544">
        <v>-79.63</v>
      </c>
      <c r="B544">
        <v>43.68</v>
      </c>
      <c r="C544" t="s">
        <v>30</v>
      </c>
      <c r="D544">
        <v>6158731</v>
      </c>
      <c r="E544" s="1">
        <v>43123.583333333336</v>
      </c>
      <c r="F544">
        <v>2018</v>
      </c>
      <c r="G544">
        <v>1</v>
      </c>
      <c r="H544">
        <v>23</v>
      </c>
      <c r="I544" s="2">
        <v>0.58333333333333337</v>
      </c>
      <c r="J544">
        <v>4.7</v>
      </c>
      <c r="L544">
        <v>1</v>
      </c>
      <c r="N544">
        <v>77</v>
      </c>
      <c r="R544">
        <v>24</v>
      </c>
      <c r="T544">
        <v>33</v>
      </c>
      <c r="V544">
        <v>24.1</v>
      </c>
      <c r="X544">
        <v>97.79</v>
      </c>
      <c r="AD544" t="s">
        <v>31</v>
      </c>
    </row>
    <row r="545" spans="1:30" x14ac:dyDescent="0.35">
      <c r="A545">
        <v>-79.63</v>
      </c>
      <c r="B545">
        <v>43.68</v>
      </c>
      <c r="C545" t="s">
        <v>30</v>
      </c>
      <c r="D545">
        <v>6158731</v>
      </c>
      <c r="E545" s="1">
        <v>43123.625</v>
      </c>
      <c r="F545">
        <v>2018</v>
      </c>
      <c r="G545">
        <v>1</v>
      </c>
      <c r="H545">
        <v>23</v>
      </c>
      <c r="I545" s="2">
        <v>0.625</v>
      </c>
      <c r="J545">
        <v>4.0999999999999996</v>
      </c>
      <c r="L545">
        <v>0.3</v>
      </c>
      <c r="N545">
        <v>76</v>
      </c>
      <c r="R545">
        <v>24</v>
      </c>
      <c r="T545">
        <v>34</v>
      </c>
      <c r="V545">
        <v>24.1</v>
      </c>
      <c r="X545">
        <v>97.82</v>
      </c>
      <c r="AD545" t="s">
        <v>31</v>
      </c>
    </row>
    <row r="546" spans="1:30" x14ac:dyDescent="0.35">
      <c r="A546">
        <v>-79.63</v>
      </c>
      <c r="B546">
        <v>43.68</v>
      </c>
      <c r="C546" t="s">
        <v>30</v>
      </c>
      <c r="D546">
        <v>6158731</v>
      </c>
      <c r="E546" s="1">
        <v>43123.666666666664</v>
      </c>
      <c r="F546">
        <v>2018</v>
      </c>
      <c r="G546">
        <v>1</v>
      </c>
      <c r="H546">
        <v>23</v>
      </c>
      <c r="I546" s="2">
        <v>0.66666666666666663</v>
      </c>
      <c r="J546">
        <v>3.7</v>
      </c>
      <c r="L546">
        <v>0.2</v>
      </c>
      <c r="N546">
        <v>77</v>
      </c>
      <c r="R546">
        <v>24</v>
      </c>
      <c r="T546">
        <v>31</v>
      </c>
      <c r="V546">
        <v>24.1</v>
      </c>
      <c r="X546">
        <v>97.84</v>
      </c>
      <c r="AD546" t="s">
        <v>46</v>
      </c>
    </row>
    <row r="547" spans="1:30" x14ac:dyDescent="0.35">
      <c r="A547">
        <v>-79.63</v>
      </c>
      <c r="B547">
        <v>43.68</v>
      </c>
      <c r="C547" t="s">
        <v>30</v>
      </c>
      <c r="D547">
        <v>6158731</v>
      </c>
      <c r="E547" s="1">
        <v>43123.708333333336</v>
      </c>
      <c r="F547">
        <v>2018</v>
      </c>
      <c r="G547">
        <v>1</v>
      </c>
      <c r="H547">
        <v>23</v>
      </c>
      <c r="I547" s="2">
        <v>0.70833333333333337</v>
      </c>
      <c r="J547">
        <v>2.8</v>
      </c>
      <c r="L547">
        <v>0.2</v>
      </c>
      <c r="N547">
        <v>83</v>
      </c>
      <c r="R547">
        <v>23</v>
      </c>
      <c r="T547">
        <v>25</v>
      </c>
      <c r="V547">
        <v>16.100000000000001</v>
      </c>
      <c r="X547">
        <v>97.93</v>
      </c>
      <c r="AD547" t="s">
        <v>45</v>
      </c>
    </row>
    <row r="548" spans="1:30" x14ac:dyDescent="0.35">
      <c r="A548">
        <v>-79.63</v>
      </c>
      <c r="B548">
        <v>43.68</v>
      </c>
      <c r="C548" t="s">
        <v>30</v>
      </c>
      <c r="D548">
        <v>6158731</v>
      </c>
      <c r="E548" s="1">
        <v>43123.75</v>
      </c>
      <c r="F548">
        <v>2018</v>
      </c>
      <c r="G548">
        <v>1</v>
      </c>
      <c r="H548">
        <v>23</v>
      </c>
      <c r="I548" s="2">
        <v>0.75</v>
      </c>
      <c r="J548">
        <v>2</v>
      </c>
      <c r="L548">
        <v>-0.3</v>
      </c>
      <c r="N548">
        <v>85</v>
      </c>
      <c r="R548">
        <v>29</v>
      </c>
      <c r="T548">
        <v>33</v>
      </c>
      <c r="V548">
        <v>16.100000000000001</v>
      </c>
      <c r="X548">
        <v>98.05</v>
      </c>
      <c r="AD548" t="s">
        <v>45</v>
      </c>
    </row>
    <row r="549" spans="1:30" x14ac:dyDescent="0.35">
      <c r="A549">
        <v>-79.63</v>
      </c>
      <c r="B549">
        <v>43.68</v>
      </c>
      <c r="C549" t="s">
        <v>30</v>
      </c>
      <c r="D549">
        <v>6158731</v>
      </c>
      <c r="E549" s="1">
        <v>43123.791666666664</v>
      </c>
      <c r="F549">
        <v>2018</v>
      </c>
      <c r="G549">
        <v>1</v>
      </c>
      <c r="H549">
        <v>23</v>
      </c>
      <c r="I549" s="2">
        <v>0.79166666666666663</v>
      </c>
      <c r="J549">
        <v>0.1</v>
      </c>
      <c r="L549">
        <v>-3</v>
      </c>
      <c r="N549">
        <v>79</v>
      </c>
      <c r="R549">
        <v>31</v>
      </c>
      <c r="T549">
        <v>36</v>
      </c>
      <c r="V549">
        <v>24.1</v>
      </c>
      <c r="X549">
        <v>98.21</v>
      </c>
      <c r="AD549" t="s">
        <v>37</v>
      </c>
    </row>
    <row r="550" spans="1:30" x14ac:dyDescent="0.35">
      <c r="A550">
        <v>-79.63</v>
      </c>
      <c r="B550">
        <v>43.68</v>
      </c>
      <c r="C550" t="s">
        <v>30</v>
      </c>
      <c r="D550">
        <v>6158731</v>
      </c>
      <c r="E550" s="1">
        <v>43123.833333333336</v>
      </c>
      <c r="F550">
        <v>2018</v>
      </c>
      <c r="G550">
        <v>1</v>
      </c>
      <c r="H550">
        <v>23</v>
      </c>
      <c r="I550" s="2">
        <v>0.83333333333333337</v>
      </c>
      <c r="J550">
        <v>-2.1</v>
      </c>
      <c r="L550">
        <v>-6.1</v>
      </c>
      <c r="N550">
        <v>74</v>
      </c>
      <c r="R550">
        <v>30</v>
      </c>
      <c r="T550">
        <v>37</v>
      </c>
      <c r="V550">
        <v>24.1</v>
      </c>
      <c r="X550">
        <v>98.43</v>
      </c>
      <c r="AB550">
        <v>-10</v>
      </c>
      <c r="AD550" t="s">
        <v>31</v>
      </c>
    </row>
    <row r="551" spans="1:30" x14ac:dyDescent="0.35">
      <c r="A551">
        <v>-79.63</v>
      </c>
      <c r="B551">
        <v>43.68</v>
      </c>
      <c r="C551" t="s">
        <v>30</v>
      </c>
      <c r="D551">
        <v>6158731</v>
      </c>
      <c r="E551" s="1">
        <v>43123.875</v>
      </c>
      <c r="F551">
        <v>2018</v>
      </c>
      <c r="G551">
        <v>1</v>
      </c>
      <c r="H551">
        <v>23</v>
      </c>
      <c r="I551" s="2">
        <v>0.875</v>
      </c>
      <c r="J551">
        <v>-2.9</v>
      </c>
      <c r="L551">
        <v>-7.4</v>
      </c>
      <c r="N551">
        <v>71</v>
      </c>
      <c r="R551">
        <v>30</v>
      </c>
      <c r="T551">
        <v>40</v>
      </c>
      <c r="V551">
        <v>24.1</v>
      </c>
      <c r="X551">
        <v>98.61</v>
      </c>
      <c r="AB551">
        <v>-11</v>
      </c>
      <c r="AD551" t="s">
        <v>31</v>
      </c>
    </row>
    <row r="552" spans="1:30" x14ac:dyDescent="0.35">
      <c r="A552">
        <v>-79.63</v>
      </c>
      <c r="B552">
        <v>43.68</v>
      </c>
      <c r="C552" t="s">
        <v>30</v>
      </c>
      <c r="D552">
        <v>6158731</v>
      </c>
      <c r="E552" s="1">
        <v>43123.916666666664</v>
      </c>
      <c r="F552">
        <v>2018</v>
      </c>
      <c r="G552">
        <v>1</v>
      </c>
      <c r="H552">
        <v>23</v>
      </c>
      <c r="I552" s="2">
        <v>0.91666666666666663</v>
      </c>
      <c r="J552">
        <v>-3.1</v>
      </c>
      <c r="L552">
        <v>-7.8</v>
      </c>
      <c r="N552">
        <v>70</v>
      </c>
      <c r="R552">
        <v>29</v>
      </c>
      <c r="T552">
        <v>39</v>
      </c>
      <c r="V552">
        <v>24.1</v>
      </c>
      <c r="X552">
        <v>98.72</v>
      </c>
      <c r="AB552">
        <v>-11</v>
      </c>
      <c r="AD552" t="s">
        <v>37</v>
      </c>
    </row>
    <row r="553" spans="1:30" x14ac:dyDescent="0.35">
      <c r="A553">
        <v>-79.63</v>
      </c>
      <c r="B553">
        <v>43.68</v>
      </c>
      <c r="C553" t="s">
        <v>30</v>
      </c>
      <c r="D553">
        <v>6158731</v>
      </c>
      <c r="E553" s="1">
        <v>43123.958333333336</v>
      </c>
      <c r="F553">
        <v>2018</v>
      </c>
      <c r="G553">
        <v>1</v>
      </c>
      <c r="H553">
        <v>23</v>
      </c>
      <c r="I553" s="2">
        <v>0.95833333333333337</v>
      </c>
      <c r="J553">
        <v>-3.8</v>
      </c>
      <c r="L553">
        <v>-8.6</v>
      </c>
      <c r="N553">
        <v>70</v>
      </c>
      <c r="R553">
        <v>31</v>
      </c>
      <c r="T553">
        <v>35</v>
      </c>
      <c r="V553">
        <v>24.1</v>
      </c>
      <c r="X553">
        <v>98.86</v>
      </c>
      <c r="AB553">
        <v>-12</v>
      </c>
      <c r="AD553" t="s">
        <v>31</v>
      </c>
    </row>
    <row r="554" spans="1:30" x14ac:dyDescent="0.35">
      <c r="A554">
        <v>-79.63</v>
      </c>
      <c r="B554">
        <v>43.68</v>
      </c>
      <c r="C554" t="s">
        <v>30</v>
      </c>
      <c r="D554">
        <v>6158731</v>
      </c>
      <c r="E554" s="1">
        <v>43124</v>
      </c>
      <c r="F554">
        <v>2018</v>
      </c>
      <c r="G554">
        <v>1</v>
      </c>
      <c r="H554">
        <v>24</v>
      </c>
      <c r="I554" s="2">
        <v>0</v>
      </c>
      <c r="J554">
        <v>-4.4000000000000004</v>
      </c>
      <c r="L554">
        <v>-9.3000000000000007</v>
      </c>
      <c r="N554">
        <v>69</v>
      </c>
      <c r="R554">
        <v>30</v>
      </c>
      <c r="T554">
        <v>37</v>
      </c>
      <c r="V554">
        <v>24.1</v>
      </c>
      <c r="X554">
        <v>98.97</v>
      </c>
      <c r="AB554">
        <v>-13</v>
      </c>
      <c r="AD554" t="s">
        <v>31</v>
      </c>
    </row>
    <row r="555" spans="1:30" x14ac:dyDescent="0.35">
      <c r="A555">
        <v>-79.63</v>
      </c>
      <c r="B555">
        <v>43.68</v>
      </c>
      <c r="C555" t="s">
        <v>30</v>
      </c>
      <c r="D555">
        <v>6158731</v>
      </c>
      <c r="E555" s="1">
        <v>43124.041666666664</v>
      </c>
      <c r="F555">
        <v>2018</v>
      </c>
      <c r="G555">
        <v>1</v>
      </c>
      <c r="H555">
        <v>24</v>
      </c>
      <c r="I555" s="2">
        <v>4.1666666666666664E-2</v>
      </c>
      <c r="J555">
        <v>-5.2</v>
      </c>
      <c r="L555">
        <v>-9.8000000000000007</v>
      </c>
      <c r="N555">
        <v>70</v>
      </c>
      <c r="R555">
        <v>30</v>
      </c>
      <c r="T555">
        <v>39</v>
      </c>
      <c r="V555">
        <v>24.1</v>
      </c>
      <c r="X555">
        <v>99.11</v>
      </c>
      <c r="AB555">
        <v>-14</v>
      </c>
      <c r="AD555" t="s">
        <v>40</v>
      </c>
    </row>
    <row r="556" spans="1:30" x14ac:dyDescent="0.35">
      <c r="A556">
        <v>-79.63</v>
      </c>
      <c r="B556">
        <v>43.68</v>
      </c>
      <c r="C556" t="s">
        <v>30</v>
      </c>
      <c r="D556">
        <v>6158731</v>
      </c>
      <c r="E556" s="1">
        <v>43124.083333333336</v>
      </c>
      <c r="F556">
        <v>2018</v>
      </c>
      <c r="G556">
        <v>1</v>
      </c>
      <c r="H556">
        <v>24</v>
      </c>
      <c r="I556" s="2">
        <v>8.3333333333333329E-2</v>
      </c>
      <c r="J556">
        <v>-5.8</v>
      </c>
      <c r="L556">
        <v>-10.8</v>
      </c>
      <c r="N556">
        <v>68</v>
      </c>
      <c r="R556">
        <v>30</v>
      </c>
      <c r="T556">
        <v>33</v>
      </c>
      <c r="V556">
        <v>24.1</v>
      </c>
      <c r="X556">
        <v>99.21</v>
      </c>
      <c r="AB556">
        <v>-14</v>
      </c>
      <c r="AD556" t="s">
        <v>40</v>
      </c>
    </row>
    <row r="557" spans="1:30" x14ac:dyDescent="0.35">
      <c r="A557">
        <v>-79.63</v>
      </c>
      <c r="B557">
        <v>43.68</v>
      </c>
      <c r="C557" t="s">
        <v>30</v>
      </c>
      <c r="D557">
        <v>6158731</v>
      </c>
      <c r="E557" s="1">
        <v>43124.125</v>
      </c>
      <c r="F557">
        <v>2018</v>
      </c>
      <c r="G557">
        <v>1</v>
      </c>
      <c r="H557">
        <v>24</v>
      </c>
      <c r="I557" s="2">
        <v>0.125</v>
      </c>
      <c r="J557">
        <v>-6.6</v>
      </c>
      <c r="L557">
        <v>-11.9</v>
      </c>
      <c r="N557">
        <v>66</v>
      </c>
      <c r="R557">
        <v>32</v>
      </c>
      <c r="T557">
        <v>39</v>
      </c>
      <c r="V557">
        <v>24.1</v>
      </c>
      <c r="X557">
        <v>99.37</v>
      </c>
      <c r="AB557">
        <v>-16</v>
      </c>
      <c r="AD557" t="s">
        <v>40</v>
      </c>
    </row>
    <row r="558" spans="1:30" x14ac:dyDescent="0.35">
      <c r="A558">
        <v>-79.63</v>
      </c>
      <c r="B558">
        <v>43.68</v>
      </c>
      <c r="C558" t="s">
        <v>30</v>
      </c>
      <c r="D558">
        <v>6158731</v>
      </c>
      <c r="E558" s="1">
        <v>43124.166666666664</v>
      </c>
      <c r="F558">
        <v>2018</v>
      </c>
      <c r="G558">
        <v>1</v>
      </c>
      <c r="H558">
        <v>24</v>
      </c>
      <c r="I558" s="2">
        <v>0.16666666666666666</v>
      </c>
      <c r="J558">
        <v>-7.1</v>
      </c>
      <c r="L558">
        <v>-12.5</v>
      </c>
      <c r="N558">
        <v>66</v>
      </c>
      <c r="R558">
        <v>30</v>
      </c>
      <c r="T558">
        <v>34</v>
      </c>
      <c r="V558">
        <v>24.1</v>
      </c>
      <c r="X558">
        <v>99.5</v>
      </c>
      <c r="AB558">
        <v>-16</v>
      </c>
      <c r="AD558" t="s">
        <v>40</v>
      </c>
    </row>
    <row r="559" spans="1:30" x14ac:dyDescent="0.35">
      <c r="A559">
        <v>-79.63</v>
      </c>
      <c r="B559">
        <v>43.68</v>
      </c>
      <c r="C559" t="s">
        <v>30</v>
      </c>
      <c r="D559">
        <v>6158731</v>
      </c>
      <c r="E559" s="1">
        <v>43124.208333333336</v>
      </c>
      <c r="F559">
        <v>2018</v>
      </c>
      <c r="G559">
        <v>1</v>
      </c>
      <c r="H559">
        <v>24</v>
      </c>
      <c r="I559" s="2">
        <v>0.20833333333333334</v>
      </c>
      <c r="J559">
        <v>-7.6</v>
      </c>
      <c r="L559">
        <v>-12.8</v>
      </c>
      <c r="N559">
        <v>67</v>
      </c>
      <c r="R559">
        <v>31</v>
      </c>
      <c r="T559">
        <v>32</v>
      </c>
      <c r="V559">
        <v>24.1</v>
      </c>
      <c r="X559">
        <v>99.57</v>
      </c>
      <c r="AB559">
        <v>-17</v>
      </c>
      <c r="AD559" t="s">
        <v>40</v>
      </c>
    </row>
    <row r="560" spans="1:30" x14ac:dyDescent="0.35">
      <c r="A560">
        <v>-79.63</v>
      </c>
      <c r="B560">
        <v>43.68</v>
      </c>
      <c r="C560" t="s">
        <v>30</v>
      </c>
      <c r="D560">
        <v>6158731</v>
      </c>
      <c r="E560" s="1">
        <v>43124.25</v>
      </c>
      <c r="F560">
        <v>2018</v>
      </c>
      <c r="G560">
        <v>1</v>
      </c>
      <c r="H560">
        <v>24</v>
      </c>
      <c r="I560" s="2">
        <v>0.25</v>
      </c>
      <c r="J560">
        <v>-8.1</v>
      </c>
      <c r="L560">
        <v>-13.6</v>
      </c>
      <c r="N560">
        <v>65</v>
      </c>
      <c r="R560">
        <v>33</v>
      </c>
      <c r="T560">
        <v>32</v>
      </c>
      <c r="V560">
        <v>24.1</v>
      </c>
      <c r="X560">
        <v>99.71</v>
      </c>
      <c r="AB560">
        <v>-17</v>
      </c>
      <c r="AD560" t="s">
        <v>31</v>
      </c>
    </row>
    <row r="561" spans="1:30" x14ac:dyDescent="0.35">
      <c r="A561">
        <v>-79.63</v>
      </c>
      <c r="B561">
        <v>43.68</v>
      </c>
      <c r="C561" t="s">
        <v>30</v>
      </c>
      <c r="D561">
        <v>6158731</v>
      </c>
      <c r="E561" s="1">
        <v>43124.291666666664</v>
      </c>
      <c r="F561">
        <v>2018</v>
      </c>
      <c r="G561">
        <v>1</v>
      </c>
      <c r="H561">
        <v>24</v>
      </c>
      <c r="I561" s="2">
        <v>0.29166666666666669</v>
      </c>
      <c r="J561">
        <v>-9.6</v>
      </c>
      <c r="L561">
        <v>-14.6</v>
      </c>
      <c r="N561">
        <v>67</v>
      </c>
      <c r="R561">
        <v>34</v>
      </c>
      <c r="T561">
        <v>32</v>
      </c>
      <c r="V561">
        <v>24.1</v>
      </c>
      <c r="X561">
        <v>99.86</v>
      </c>
      <c r="AB561">
        <v>-19</v>
      </c>
      <c r="AD561" t="s">
        <v>33</v>
      </c>
    </row>
    <row r="562" spans="1:30" x14ac:dyDescent="0.35">
      <c r="A562">
        <v>-79.63</v>
      </c>
      <c r="B562">
        <v>43.68</v>
      </c>
      <c r="C562" t="s">
        <v>30</v>
      </c>
      <c r="D562">
        <v>6158731</v>
      </c>
      <c r="E562" s="1">
        <v>43124.333333333336</v>
      </c>
      <c r="F562">
        <v>2018</v>
      </c>
      <c r="G562">
        <v>1</v>
      </c>
      <c r="H562">
        <v>24</v>
      </c>
      <c r="I562" s="2">
        <v>0.33333333333333331</v>
      </c>
      <c r="J562">
        <v>-10.3</v>
      </c>
      <c r="L562">
        <v>-14.9</v>
      </c>
      <c r="N562">
        <v>69</v>
      </c>
      <c r="R562">
        <v>33</v>
      </c>
      <c r="T562">
        <v>22</v>
      </c>
      <c r="V562">
        <v>24.1</v>
      </c>
      <c r="X562">
        <v>99.98</v>
      </c>
      <c r="AB562">
        <v>-19</v>
      </c>
      <c r="AD562" t="s">
        <v>31</v>
      </c>
    </row>
    <row r="563" spans="1:30" x14ac:dyDescent="0.35">
      <c r="A563">
        <v>-79.63</v>
      </c>
      <c r="B563">
        <v>43.68</v>
      </c>
      <c r="C563" t="s">
        <v>30</v>
      </c>
      <c r="D563">
        <v>6158731</v>
      </c>
      <c r="E563" s="1">
        <v>43124.375</v>
      </c>
      <c r="F563">
        <v>2018</v>
      </c>
      <c r="G563">
        <v>1</v>
      </c>
      <c r="H563">
        <v>24</v>
      </c>
      <c r="I563" s="2">
        <v>0.375</v>
      </c>
      <c r="J563">
        <v>-10.1</v>
      </c>
      <c r="L563">
        <v>-14.6</v>
      </c>
      <c r="N563">
        <v>70</v>
      </c>
      <c r="R563">
        <v>36</v>
      </c>
      <c r="T563">
        <v>23</v>
      </c>
      <c r="V563">
        <v>24.1</v>
      </c>
      <c r="X563">
        <v>100.05</v>
      </c>
      <c r="AB563">
        <v>-19</v>
      </c>
      <c r="AD563" t="s">
        <v>31</v>
      </c>
    </row>
    <row r="564" spans="1:30" x14ac:dyDescent="0.35">
      <c r="A564">
        <v>-79.63</v>
      </c>
      <c r="B564">
        <v>43.68</v>
      </c>
      <c r="C564" t="s">
        <v>30</v>
      </c>
      <c r="D564">
        <v>6158731</v>
      </c>
      <c r="E564" s="1">
        <v>43124.416666666664</v>
      </c>
      <c r="F564">
        <v>2018</v>
      </c>
      <c r="G564">
        <v>1</v>
      </c>
      <c r="H564">
        <v>24</v>
      </c>
      <c r="I564" s="2">
        <v>0.41666666666666669</v>
      </c>
      <c r="J564">
        <v>-9.9</v>
      </c>
      <c r="L564">
        <v>-14.6</v>
      </c>
      <c r="N564">
        <v>69</v>
      </c>
      <c r="R564">
        <v>34</v>
      </c>
      <c r="T564">
        <v>19</v>
      </c>
      <c r="V564">
        <v>24.1</v>
      </c>
      <c r="X564">
        <v>100.11</v>
      </c>
      <c r="AB564">
        <v>-18</v>
      </c>
      <c r="AD564" t="s">
        <v>34</v>
      </c>
    </row>
    <row r="565" spans="1:30" x14ac:dyDescent="0.35">
      <c r="A565">
        <v>-79.63</v>
      </c>
      <c r="B565">
        <v>43.68</v>
      </c>
      <c r="C565" t="s">
        <v>30</v>
      </c>
      <c r="D565">
        <v>6158731</v>
      </c>
      <c r="E565" s="1">
        <v>43124.458333333336</v>
      </c>
      <c r="F565">
        <v>2018</v>
      </c>
      <c r="G565">
        <v>1</v>
      </c>
      <c r="H565">
        <v>24</v>
      </c>
      <c r="I565" s="2">
        <v>0.45833333333333331</v>
      </c>
      <c r="J565">
        <v>-8.5</v>
      </c>
      <c r="L565">
        <v>-13.9</v>
      </c>
      <c r="N565">
        <v>66</v>
      </c>
      <c r="R565">
        <v>33</v>
      </c>
      <c r="T565">
        <v>27</v>
      </c>
      <c r="V565">
        <v>24.1</v>
      </c>
      <c r="X565">
        <v>100.16</v>
      </c>
      <c r="AB565">
        <v>-17</v>
      </c>
      <c r="AD565" t="s">
        <v>31</v>
      </c>
    </row>
    <row r="566" spans="1:30" x14ac:dyDescent="0.35">
      <c r="A566">
        <v>-79.63</v>
      </c>
      <c r="B566">
        <v>43.68</v>
      </c>
      <c r="C566" t="s">
        <v>30</v>
      </c>
      <c r="D566">
        <v>6158731</v>
      </c>
      <c r="E566" s="1">
        <v>43124.5</v>
      </c>
      <c r="F566">
        <v>2018</v>
      </c>
      <c r="G566">
        <v>1</v>
      </c>
      <c r="H566">
        <v>24</v>
      </c>
      <c r="I566" s="2">
        <v>0.5</v>
      </c>
      <c r="J566">
        <v>-6.8</v>
      </c>
      <c r="L566">
        <v>-12.9</v>
      </c>
      <c r="N566">
        <v>62</v>
      </c>
      <c r="R566">
        <v>35</v>
      </c>
      <c r="T566">
        <v>18</v>
      </c>
      <c r="V566">
        <v>24.1</v>
      </c>
      <c r="X566">
        <v>100.1</v>
      </c>
      <c r="AB566">
        <v>-13</v>
      </c>
      <c r="AD566" t="s">
        <v>31</v>
      </c>
    </row>
    <row r="567" spans="1:30" x14ac:dyDescent="0.35">
      <c r="A567">
        <v>-79.63</v>
      </c>
      <c r="B567">
        <v>43.68</v>
      </c>
      <c r="C567" t="s">
        <v>30</v>
      </c>
      <c r="D567">
        <v>6158731</v>
      </c>
      <c r="E567" s="1">
        <v>43124.541666666664</v>
      </c>
      <c r="F567">
        <v>2018</v>
      </c>
      <c r="G567">
        <v>1</v>
      </c>
      <c r="H567">
        <v>24</v>
      </c>
      <c r="I567" s="2">
        <v>0.54166666666666663</v>
      </c>
      <c r="J567">
        <v>-5.7</v>
      </c>
      <c r="L567">
        <v>-12.4</v>
      </c>
      <c r="N567">
        <v>59</v>
      </c>
      <c r="R567">
        <v>1</v>
      </c>
      <c r="T567">
        <v>13</v>
      </c>
      <c r="V567">
        <v>24.1</v>
      </c>
      <c r="X567">
        <v>100.05</v>
      </c>
      <c r="AB567">
        <v>-11</v>
      </c>
      <c r="AD567" t="s">
        <v>33</v>
      </c>
    </row>
    <row r="568" spans="1:30" x14ac:dyDescent="0.35">
      <c r="A568">
        <v>-79.63</v>
      </c>
      <c r="B568">
        <v>43.68</v>
      </c>
      <c r="C568" t="s">
        <v>30</v>
      </c>
      <c r="D568">
        <v>6158731</v>
      </c>
      <c r="E568" s="1">
        <v>43124.583333333336</v>
      </c>
      <c r="F568">
        <v>2018</v>
      </c>
      <c r="G568">
        <v>1</v>
      </c>
      <c r="H568">
        <v>24</v>
      </c>
      <c r="I568" s="2">
        <v>0.58333333333333337</v>
      </c>
      <c r="J568">
        <v>-5.3</v>
      </c>
      <c r="L568">
        <v>-13.1</v>
      </c>
      <c r="N568">
        <v>55</v>
      </c>
      <c r="R568">
        <v>33</v>
      </c>
      <c r="T568">
        <v>15</v>
      </c>
      <c r="V568">
        <v>24.1</v>
      </c>
      <c r="X568">
        <v>100.07</v>
      </c>
      <c r="AB568">
        <v>-11</v>
      </c>
      <c r="AD568" t="s">
        <v>31</v>
      </c>
    </row>
    <row r="569" spans="1:30" x14ac:dyDescent="0.35">
      <c r="A569">
        <v>-79.63</v>
      </c>
      <c r="B569">
        <v>43.68</v>
      </c>
      <c r="C569" t="s">
        <v>30</v>
      </c>
      <c r="D569">
        <v>6158731</v>
      </c>
      <c r="E569" s="1">
        <v>43124.625</v>
      </c>
      <c r="F569">
        <v>2018</v>
      </c>
      <c r="G569">
        <v>1</v>
      </c>
      <c r="H569">
        <v>24</v>
      </c>
      <c r="I569" s="2">
        <v>0.625</v>
      </c>
      <c r="J569">
        <v>-5.4</v>
      </c>
      <c r="L569">
        <v>-14</v>
      </c>
      <c r="N569">
        <v>51</v>
      </c>
      <c r="R569">
        <v>34</v>
      </c>
      <c r="T569">
        <v>22</v>
      </c>
      <c r="V569">
        <v>24.1</v>
      </c>
      <c r="X569">
        <v>100.08</v>
      </c>
      <c r="AB569">
        <v>-12</v>
      </c>
      <c r="AD569" t="s">
        <v>31</v>
      </c>
    </row>
    <row r="570" spans="1:30" x14ac:dyDescent="0.35">
      <c r="A570">
        <v>-79.63</v>
      </c>
      <c r="B570">
        <v>43.68</v>
      </c>
      <c r="C570" t="s">
        <v>30</v>
      </c>
      <c r="D570">
        <v>6158731</v>
      </c>
      <c r="E570" s="1">
        <v>43124.666666666664</v>
      </c>
      <c r="F570">
        <v>2018</v>
      </c>
      <c r="G570">
        <v>1</v>
      </c>
      <c r="H570">
        <v>24</v>
      </c>
      <c r="I570" s="2">
        <v>0.66666666666666663</v>
      </c>
      <c r="J570">
        <v>-5.7</v>
      </c>
      <c r="L570">
        <v>-14.5</v>
      </c>
      <c r="N570">
        <v>50</v>
      </c>
      <c r="R570">
        <v>36</v>
      </c>
      <c r="T570">
        <v>24</v>
      </c>
      <c r="V570">
        <v>24.1</v>
      </c>
      <c r="X570">
        <v>100.13</v>
      </c>
      <c r="AB570">
        <v>-13</v>
      </c>
      <c r="AD570" t="s">
        <v>37</v>
      </c>
    </row>
    <row r="571" spans="1:30" x14ac:dyDescent="0.35">
      <c r="A571">
        <v>-79.63</v>
      </c>
      <c r="B571">
        <v>43.68</v>
      </c>
      <c r="C571" t="s">
        <v>30</v>
      </c>
      <c r="D571">
        <v>6158731</v>
      </c>
      <c r="E571" s="1">
        <v>43124.708333333336</v>
      </c>
      <c r="F571">
        <v>2018</v>
      </c>
      <c r="G571">
        <v>1</v>
      </c>
      <c r="H571">
        <v>24</v>
      </c>
      <c r="I571" s="2">
        <v>0.70833333333333337</v>
      </c>
      <c r="J571">
        <v>-6.3</v>
      </c>
      <c r="L571">
        <v>-14.8</v>
      </c>
      <c r="N571">
        <v>51</v>
      </c>
      <c r="R571">
        <v>35</v>
      </c>
      <c r="T571">
        <v>23</v>
      </c>
      <c r="V571">
        <v>24.1</v>
      </c>
      <c r="X571">
        <v>100.22</v>
      </c>
      <c r="AB571">
        <v>-14</v>
      </c>
      <c r="AD571" t="s">
        <v>31</v>
      </c>
    </row>
    <row r="572" spans="1:30" x14ac:dyDescent="0.35">
      <c r="A572">
        <v>-79.63</v>
      </c>
      <c r="B572">
        <v>43.68</v>
      </c>
      <c r="C572" t="s">
        <v>30</v>
      </c>
      <c r="D572">
        <v>6158731</v>
      </c>
      <c r="E572" s="1">
        <v>43124.75</v>
      </c>
      <c r="F572">
        <v>2018</v>
      </c>
      <c r="G572">
        <v>1</v>
      </c>
      <c r="H572">
        <v>24</v>
      </c>
      <c r="I572" s="2">
        <v>0.75</v>
      </c>
      <c r="J572">
        <v>-7.1</v>
      </c>
      <c r="L572">
        <v>-14.9</v>
      </c>
      <c r="N572">
        <v>54</v>
      </c>
      <c r="R572">
        <v>35</v>
      </c>
      <c r="T572">
        <v>21</v>
      </c>
      <c r="V572">
        <v>24.1</v>
      </c>
      <c r="X572">
        <v>100.31</v>
      </c>
      <c r="AB572">
        <v>-14</v>
      </c>
      <c r="AD572" t="s">
        <v>31</v>
      </c>
    </row>
    <row r="573" spans="1:30" x14ac:dyDescent="0.35">
      <c r="A573">
        <v>-79.63</v>
      </c>
      <c r="B573">
        <v>43.68</v>
      </c>
      <c r="C573" t="s">
        <v>30</v>
      </c>
      <c r="D573">
        <v>6158731</v>
      </c>
      <c r="E573" s="1">
        <v>43124.791666666664</v>
      </c>
      <c r="F573">
        <v>2018</v>
      </c>
      <c r="G573">
        <v>1</v>
      </c>
      <c r="H573">
        <v>24</v>
      </c>
      <c r="I573" s="2">
        <v>0.79166666666666663</v>
      </c>
      <c r="J573">
        <v>-7.5</v>
      </c>
      <c r="L573">
        <v>-14.1</v>
      </c>
      <c r="N573">
        <v>60</v>
      </c>
      <c r="R573">
        <v>34</v>
      </c>
      <c r="T573">
        <v>22</v>
      </c>
      <c r="V573">
        <v>24.1</v>
      </c>
      <c r="X573">
        <v>100.38</v>
      </c>
      <c r="AB573">
        <v>-15</v>
      </c>
      <c r="AD573" t="s">
        <v>34</v>
      </c>
    </row>
    <row r="574" spans="1:30" x14ac:dyDescent="0.35">
      <c r="A574">
        <v>-79.63</v>
      </c>
      <c r="B574">
        <v>43.68</v>
      </c>
      <c r="C574" t="s">
        <v>30</v>
      </c>
      <c r="D574">
        <v>6158731</v>
      </c>
      <c r="E574" s="1">
        <v>43124.833333333336</v>
      </c>
      <c r="F574">
        <v>2018</v>
      </c>
      <c r="G574">
        <v>1</v>
      </c>
      <c r="H574">
        <v>24</v>
      </c>
      <c r="I574" s="2">
        <v>0.83333333333333337</v>
      </c>
      <c r="J574">
        <v>-7.7</v>
      </c>
      <c r="L574">
        <v>-13.4</v>
      </c>
      <c r="N574">
        <v>64</v>
      </c>
      <c r="R574">
        <v>34</v>
      </c>
      <c r="T574">
        <v>27</v>
      </c>
      <c r="V574">
        <v>24.1</v>
      </c>
      <c r="X574">
        <v>100.42</v>
      </c>
      <c r="AB574">
        <v>-16</v>
      </c>
      <c r="AD574" t="s">
        <v>31</v>
      </c>
    </row>
    <row r="575" spans="1:30" x14ac:dyDescent="0.35">
      <c r="A575">
        <v>-79.63</v>
      </c>
      <c r="B575">
        <v>43.68</v>
      </c>
      <c r="C575" t="s">
        <v>30</v>
      </c>
      <c r="D575">
        <v>6158731</v>
      </c>
      <c r="E575" s="1">
        <v>43124.875</v>
      </c>
      <c r="F575">
        <v>2018</v>
      </c>
      <c r="G575">
        <v>1</v>
      </c>
      <c r="H575">
        <v>24</v>
      </c>
      <c r="I575" s="2">
        <v>0.875</v>
      </c>
      <c r="J575">
        <v>-8.1</v>
      </c>
      <c r="L575">
        <v>-13.4</v>
      </c>
      <c r="N575">
        <v>66</v>
      </c>
      <c r="R575">
        <v>36</v>
      </c>
      <c r="T575">
        <v>22</v>
      </c>
      <c r="V575">
        <v>24.1</v>
      </c>
      <c r="X575">
        <v>100.45</v>
      </c>
      <c r="AB575">
        <v>-16</v>
      </c>
      <c r="AD575" t="s">
        <v>31</v>
      </c>
    </row>
    <row r="576" spans="1:30" x14ac:dyDescent="0.35">
      <c r="A576">
        <v>-79.63</v>
      </c>
      <c r="B576">
        <v>43.68</v>
      </c>
      <c r="C576" t="s">
        <v>30</v>
      </c>
      <c r="D576">
        <v>6158731</v>
      </c>
      <c r="E576" s="1">
        <v>43124.916666666664</v>
      </c>
      <c r="F576">
        <v>2018</v>
      </c>
      <c r="G576">
        <v>1</v>
      </c>
      <c r="H576">
        <v>24</v>
      </c>
      <c r="I576" s="2">
        <v>0.91666666666666663</v>
      </c>
      <c r="J576">
        <v>-8.8000000000000007</v>
      </c>
      <c r="L576">
        <v>-14.4</v>
      </c>
      <c r="N576">
        <v>64</v>
      </c>
      <c r="R576">
        <v>34</v>
      </c>
      <c r="T576">
        <v>21</v>
      </c>
      <c r="V576">
        <v>24.1</v>
      </c>
      <c r="X576">
        <v>100.51</v>
      </c>
      <c r="AB576">
        <v>-17</v>
      </c>
      <c r="AD576" t="s">
        <v>34</v>
      </c>
    </row>
    <row r="577" spans="1:30" x14ac:dyDescent="0.35">
      <c r="A577">
        <v>-79.63</v>
      </c>
      <c r="B577">
        <v>43.68</v>
      </c>
      <c r="C577" t="s">
        <v>30</v>
      </c>
      <c r="D577">
        <v>6158731</v>
      </c>
      <c r="E577" s="1">
        <v>43124.958333333336</v>
      </c>
      <c r="F577">
        <v>2018</v>
      </c>
      <c r="G577">
        <v>1</v>
      </c>
      <c r="H577">
        <v>24</v>
      </c>
      <c r="I577" s="2">
        <v>0.95833333333333337</v>
      </c>
      <c r="J577">
        <v>-9.6</v>
      </c>
      <c r="L577">
        <v>-15.5</v>
      </c>
      <c r="N577">
        <v>62</v>
      </c>
      <c r="R577">
        <v>35</v>
      </c>
      <c r="T577">
        <v>26</v>
      </c>
      <c r="V577">
        <v>24.1</v>
      </c>
      <c r="X577">
        <v>100.55</v>
      </c>
      <c r="AB577">
        <v>-18</v>
      </c>
      <c r="AD577" t="s">
        <v>31</v>
      </c>
    </row>
    <row r="578" spans="1:30" x14ac:dyDescent="0.35">
      <c r="A578">
        <v>-79.63</v>
      </c>
      <c r="B578">
        <v>43.68</v>
      </c>
      <c r="C578" t="s">
        <v>30</v>
      </c>
      <c r="D578">
        <v>6158731</v>
      </c>
      <c r="E578" s="1">
        <v>43125</v>
      </c>
      <c r="F578">
        <v>2018</v>
      </c>
      <c r="G578">
        <v>1</v>
      </c>
      <c r="H578">
        <v>25</v>
      </c>
      <c r="I578" s="2">
        <v>0</v>
      </c>
      <c r="J578">
        <v>-10.3</v>
      </c>
      <c r="L578">
        <v>-15.9</v>
      </c>
      <c r="N578">
        <v>64</v>
      </c>
      <c r="R578">
        <v>36</v>
      </c>
      <c r="T578">
        <v>19</v>
      </c>
      <c r="V578">
        <v>24.1</v>
      </c>
      <c r="X578">
        <v>100.59</v>
      </c>
      <c r="AB578">
        <v>-18</v>
      </c>
      <c r="AD578" t="s">
        <v>31</v>
      </c>
    </row>
    <row r="579" spans="1:30" x14ac:dyDescent="0.35">
      <c r="A579">
        <v>-79.63</v>
      </c>
      <c r="B579">
        <v>43.68</v>
      </c>
      <c r="C579" t="s">
        <v>30</v>
      </c>
      <c r="D579">
        <v>6158731</v>
      </c>
      <c r="E579" s="1">
        <v>43125.041666666664</v>
      </c>
      <c r="F579">
        <v>2018</v>
      </c>
      <c r="G579">
        <v>1</v>
      </c>
      <c r="H579">
        <v>25</v>
      </c>
      <c r="I579" s="2">
        <v>4.1666666666666664E-2</v>
      </c>
      <c r="J579">
        <v>-10.8</v>
      </c>
      <c r="L579">
        <v>-16.2</v>
      </c>
      <c r="N579">
        <v>65</v>
      </c>
      <c r="R579">
        <v>36</v>
      </c>
      <c r="T579">
        <v>19</v>
      </c>
      <c r="V579">
        <v>24.1</v>
      </c>
      <c r="X579">
        <v>100.64</v>
      </c>
      <c r="AB579">
        <v>-19</v>
      </c>
      <c r="AD579" t="s">
        <v>33</v>
      </c>
    </row>
    <row r="580" spans="1:30" x14ac:dyDescent="0.35">
      <c r="A580">
        <v>-79.63</v>
      </c>
      <c r="B580">
        <v>43.68</v>
      </c>
      <c r="C580" t="s">
        <v>30</v>
      </c>
      <c r="D580">
        <v>6158731</v>
      </c>
      <c r="E580" s="1">
        <v>43125.083333333336</v>
      </c>
      <c r="F580">
        <v>2018</v>
      </c>
      <c r="G580">
        <v>1</v>
      </c>
      <c r="H580">
        <v>25</v>
      </c>
      <c r="I580" s="2">
        <v>8.3333333333333329E-2</v>
      </c>
      <c r="J580">
        <v>-10.8</v>
      </c>
      <c r="L580">
        <v>-16.3</v>
      </c>
      <c r="N580">
        <v>64</v>
      </c>
      <c r="R580">
        <v>34</v>
      </c>
      <c r="T580">
        <v>18</v>
      </c>
      <c r="V580">
        <v>24.1</v>
      </c>
      <c r="X580">
        <v>100.7</v>
      </c>
      <c r="AB580">
        <v>-18</v>
      </c>
      <c r="AD580" t="s">
        <v>31</v>
      </c>
    </row>
    <row r="581" spans="1:30" x14ac:dyDescent="0.35">
      <c r="A581">
        <v>-79.63</v>
      </c>
      <c r="B581">
        <v>43.68</v>
      </c>
      <c r="C581" t="s">
        <v>30</v>
      </c>
      <c r="D581">
        <v>6158731</v>
      </c>
      <c r="E581" s="1">
        <v>43125.125</v>
      </c>
      <c r="F581">
        <v>2018</v>
      </c>
      <c r="G581">
        <v>1</v>
      </c>
      <c r="H581">
        <v>25</v>
      </c>
      <c r="I581" s="2">
        <v>0.125</v>
      </c>
      <c r="J581">
        <v>-10.5</v>
      </c>
      <c r="L581">
        <v>-16.600000000000001</v>
      </c>
      <c r="N581">
        <v>61</v>
      </c>
      <c r="R581">
        <v>35</v>
      </c>
      <c r="T581">
        <v>14</v>
      </c>
      <c r="V581">
        <v>24.1</v>
      </c>
      <c r="X581">
        <v>100.78</v>
      </c>
      <c r="AB581">
        <v>-17</v>
      </c>
      <c r="AD581" t="s">
        <v>31</v>
      </c>
    </row>
    <row r="582" spans="1:30" x14ac:dyDescent="0.35">
      <c r="A582">
        <v>-79.63</v>
      </c>
      <c r="B582">
        <v>43.68</v>
      </c>
      <c r="C582" t="s">
        <v>30</v>
      </c>
      <c r="D582">
        <v>6158731</v>
      </c>
      <c r="E582" s="1">
        <v>43125.166666666664</v>
      </c>
      <c r="F582">
        <v>2018</v>
      </c>
      <c r="G582">
        <v>1</v>
      </c>
      <c r="H582">
        <v>25</v>
      </c>
      <c r="I582" s="2">
        <v>0.16666666666666666</v>
      </c>
      <c r="J582">
        <v>-10.3</v>
      </c>
      <c r="L582">
        <v>-16.8</v>
      </c>
      <c r="N582">
        <v>60</v>
      </c>
      <c r="R582">
        <v>35</v>
      </c>
      <c r="T582">
        <v>16</v>
      </c>
      <c r="V582">
        <v>24.1</v>
      </c>
      <c r="X582">
        <v>100.82</v>
      </c>
      <c r="AB582">
        <v>-17</v>
      </c>
      <c r="AD582" t="s">
        <v>34</v>
      </c>
    </row>
    <row r="583" spans="1:30" x14ac:dyDescent="0.35">
      <c r="A583">
        <v>-79.63</v>
      </c>
      <c r="B583">
        <v>43.68</v>
      </c>
      <c r="C583" t="s">
        <v>30</v>
      </c>
      <c r="D583">
        <v>6158731</v>
      </c>
      <c r="E583" s="1">
        <v>43125.208333333336</v>
      </c>
      <c r="F583">
        <v>2018</v>
      </c>
      <c r="G583">
        <v>1</v>
      </c>
      <c r="H583">
        <v>25</v>
      </c>
      <c r="I583" s="2">
        <v>0.20833333333333334</v>
      </c>
      <c r="J583">
        <v>-10.7</v>
      </c>
      <c r="L583">
        <v>-17.3</v>
      </c>
      <c r="N583">
        <v>59</v>
      </c>
      <c r="R583">
        <v>36</v>
      </c>
      <c r="T583">
        <v>11</v>
      </c>
      <c r="V583">
        <v>24.1</v>
      </c>
      <c r="X583">
        <v>100.86</v>
      </c>
      <c r="AB583">
        <v>-16</v>
      </c>
      <c r="AD583" t="s">
        <v>31</v>
      </c>
    </row>
    <row r="584" spans="1:30" x14ac:dyDescent="0.35">
      <c r="A584">
        <v>-79.63</v>
      </c>
      <c r="B584">
        <v>43.68</v>
      </c>
      <c r="C584" t="s">
        <v>30</v>
      </c>
      <c r="D584">
        <v>6158731</v>
      </c>
      <c r="E584" s="1">
        <v>43125.25</v>
      </c>
      <c r="F584">
        <v>2018</v>
      </c>
      <c r="G584">
        <v>1</v>
      </c>
      <c r="H584">
        <v>25</v>
      </c>
      <c r="I584" s="2">
        <v>0.25</v>
      </c>
      <c r="J584">
        <v>-11</v>
      </c>
      <c r="L584">
        <v>-17.399999999999999</v>
      </c>
      <c r="N584">
        <v>60</v>
      </c>
      <c r="R584">
        <v>1</v>
      </c>
      <c r="T584">
        <v>11</v>
      </c>
      <c r="V584">
        <v>24.1</v>
      </c>
      <c r="X584">
        <v>100.92</v>
      </c>
      <c r="AB584">
        <v>-17</v>
      </c>
      <c r="AD584" t="s">
        <v>31</v>
      </c>
    </row>
    <row r="585" spans="1:30" x14ac:dyDescent="0.35">
      <c r="A585">
        <v>-79.63</v>
      </c>
      <c r="B585">
        <v>43.68</v>
      </c>
      <c r="C585" t="s">
        <v>30</v>
      </c>
      <c r="D585">
        <v>6158731</v>
      </c>
      <c r="E585" s="1">
        <v>43125.291666666664</v>
      </c>
      <c r="F585">
        <v>2018</v>
      </c>
      <c r="G585">
        <v>1</v>
      </c>
      <c r="H585">
        <v>25</v>
      </c>
      <c r="I585" s="2">
        <v>0.29166666666666669</v>
      </c>
      <c r="J585">
        <v>-10.199999999999999</v>
      </c>
      <c r="L585">
        <v>-16.899999999999999</v>
      </c>
      <c r="N585">
        <v>58</v>
      </c>
      <c r="R585">
        <v>1</v>
      </c>
      <c r="T585">
        <v>6</v>
      </c>
      <c r="V585">
        <v>24.1</v>
      </c>
      <c r="X585">
        <v>100.97</v>
      </c>
      <c r="AB585">
        <v>-14</v>
      </c>
      <c r="AD585" t="s">
        <v>34</v>
      </c>
    </row>
    <row r="586" spans="1:30" x14ac:dyDescent="0.35">
      <c r="A586">
        <v>-79.63</v>
      </c>
      <c r="B586">
        <v>43.68</v>
      </c>
      <c r="C586" t="s">
        <v>30</v>
      </c>
      <c r="D586">
        <v>6158731</v>
      </c>
      <c r="E586" s="1">
        <v>43125.333333333336</v>
      </c>
      <c r="F586">
        <v>2018</v>
      </c>
      <c r="G586">
        <v>1</v>
      </c>
      <c r="H586">
        <v>25</v>
      </c>
      <c r="I586" s="2">
        <v>0.33333333333333331</v>
      </c>
      <c r="J586">
        <v>-9.8000000000000007</v>
      </c>
      <c r="L586">
        <v>-17.100000000000001</v>
      </c>
      <c r="N586">
        <v>56</v>
      </c>
      <c r="R586">
        <v>25</v>
      </c>
      <c r="T586">
        <v>3</v>
      </c>
      <c r="V586">
        <v>24.1</v>
      </c>
      <c r="X586">
        <v>101.02</v>
      </c>
      <c r="AB586">
        <v>-12</v>
      </c>
      <c r="AD586" t="s">
        <v>31</v>
      </c>
    </row>
    <row r="587" spans="1:30" x14ac:dyDescent="0.35">
      <c r="A587">
        <v>-79.63</v>
      </c>
      <c r="B587">
        <v>43.68</v>
      </c>
      <c r="C587" t="s">
        <v>30</v>
      </c>
      <c r="D587">
        <v>6158731</v>
      </c>
      <c r="E587" s="1">
        <v>43125.375</v>
      </c>
      <c r="F587">
        <v>2018</v>
      </c>
      <c r="G587">
        <v>1</v>
      </c>
      <c r="H587">
        <v>25</v>
      </c>
      <c r="I587" s="2">
        <v>0.375</v>
      </c>
      <c r="J587">
        <v>-8.6</v>
      </c>
      <c r="L587">
        <v>-16.2</v>
      </c>
      <c r="N587">
        <v>54</v>
      </c>
      <c r="R587">
        <v>23</v>
      </c>
      <c r="T587">
        <v>4</v>
      </c>
      <c r="V587">
        <v>24.1</v>
      </c>
      <c r="X587">
        <v>101.1</v>
      </c>
      <c r="AB587">
        <v>-11</v>
      </c>
      <c r="AD587" t="s">
        <v>31</v>
      </c>
    </row>
    <row r="588" spans="1:30" x14ac:dyDescent="0.35">
      <c r="A588">
        <v>-79.63</v>
      </c>
      <c r="B588">
        <v>43.68</v>
      </c>
      <c r="C588" t="s">
        <v>30</v>
      </c>
      <c r="D588">
        <v>6158731</v>
      </c>
      <c r="E588" s="1">
        <v>43125.416666666664</v>
      </c>
      <c r="F588">
        <v>2018</v>
      </c>
      <c r="G588">
        <v>1</v>
      </c>
      <c r="H588">
        <v>25</v>
      </c>
      <c r="I588" s="2">
        <v>0.41666666666666669</v>
      </c>
      <c r="J588">
        <v>-7.8</v>
      </c>
      <c r="L588">
        <v>-16.600000000000001</v>
      </c>
      <c r="N588">
        <v>49</v>
      </c>
      <c r="R588">
        <v>17</v>
      </c>
      <c r="T588">
        <v>4</v>
      </c>
      <c r="V588">
        <v>24.1</v>
      </c>
      <c r="X588">
        <v>101.13</v>
      </c>
      <c r="AB588">
        <v>-10</v>
      </c>
      <c r="AD588" t="s">
        <v>33</v>
      </c>
    </row>
    <row r="589" spans="1:30" x14ac:dyDescent="0.35">
      <c r="A589">
        <v>-79.63</v>
      </c>
      <c r="B589">
        <v>43.68</v>
      </c>
      <c r="C589" t="s">
        <v>30</v>
      </c>
      <c r="D589">
        <v>6158731</v>
      </c>
      <c r="E589" s="1">
        <v>43125.458333333336</v>
      </c>
      <c r="F589">
        <v>2018</v>
      </c>
      <c r="G589">
        <v>1</v>
      </c>
      <c r="H589">
        <v>25</v>
      </c>
      <c r="I589" s="2">
        <v>0.45833333333333331</v>
      </c>
      <c r="J589">
        <v>-5.9</v>
      </c>
      <c r="L589">
        <v>-15.8</v>
      </c>
      <c r="N589">
        <v>46</v>
      </c>
      <c r="R589">
        <v>20</v>
      </c>
      <c r="T589">
        <v>8</v>
      </c>
      <c r="V589">
        <v>24.1</v>
      </c>
      <c r="X589">
        <v>101.13</v>
      </c>
      <c r="AB589">
        <v>-10</v>
      </c>
      <c r="AD589" t="s">
        <v>31</v>
      </c>
    </row>
    <row r="590" spans="1:30" x14ac:dyDescent="0.35">
      <c r="A590">
        <v>-79.63</v>
      </c>
      <c r="B590">
        <v>43.68</v>
      </c>
      <c r="C590" t="s">
        <v>30</v>
      </c>
      <c r="D590">
        <v>6158731</v>
      </c>
      <c r="E590" s="1">
        <v>43125.5</v>
      </c>
      <c r="F590">
        <v>2018</v>
      </c>
      <c r="G590">
        <v>1</v>
      </c>
      <c r="H590">
        <v>25</v>
      </c>
      <c r="I590" s="2">
        <v>0.5</v>
      </c>
      <c r="J590">
        <v>-4.5999999999999996</v>
      </c>
      <c r="L590">
        <v>-15.4</v>
      </c>
      <c r="N590">
        <v>43</v>
      </c>
      <c r="R590">
        <v>22</v>
      </c>
      <c r="T590">
        <v>12</v>
      </c>
      <c r="V590">
        <v>24.1</v>
      </c>
      <c r="X590">
        <v>101.08</v>
      </c>
      <c r="AB590">
        <v>-9</v>
      </c>
      <c r="AD590" t="s">
        <v>31</v>
      </c>
    </row>
    <row r="591" spans="1:30" x14ac:dyDescent="0.35">
      <c r="A591">
        <v>-79.63</v>
      </c>
      <c r="B591">
        <v>43.68</v>
      </c>
      <c r="C591" t="s">
        <v>30</v>
      </c>
      <c r="D591">
        <v>6158731</v>
      </c>
      <c r="E591" s="1">
        <v>43125.541666666664</v>
      </c>
      <c r="F591">
        <v>2018</v>
      </c>
      <c r="G591">
        <v>1</v>
      </c>
      <c r="H591">
        <v>25</v>
      </c>
      <c r="I591" s="2">
        <v>0.54166666666666663</v>
      </c>
      <c r="J591">
        <v>-4.7</v>
      </c>
      <c r="L591">
        <v>-16.100000000000001</v>
      </c>
      <c r="N591">
        <v>41</v>
      </c>
      <c r="R591">
        <v>21</v>
      </c>
      <c r="T591">
        <v>3</v>
      </c>
      <c r="V591">
        <v>24.1</v>
      </c>
      <c r="X591">
        <v>101.04</v>
      </c>
      <c r="AB591">
        <v>-6</v>
      </c>
      <c r="AD591" t="s">
        <v>37</v>
      </c>
    </row>
    <row r="592" spans="1:30" x14ac:dyDescent="0.35">
      <c r="A592">
        <v>-79.63</v>
      </c>
      <c r="B592">
        <v>43.68</v>
      </c>
      <c r="C592" t="s">
        <v>30</v>
      </c>
      <c r="D592">
        <v>6158731</v>
      </c>
      <c r="E592" s="1">
        <v>43125.583333333336</v>
      </c>
      <c r="F592">
        <v>2018</v>
      </c>
      <c r="G592">
        <v>1</v>
      </c>
      <c r="H592">
        <v>25</v>
      </c>
      <c r="I592" s="2">
        <v>0.58333333333333337</v>
      </c>
      <c r="J592">
        <v>-4.4000000000000004</v>
      </c>
      <c r="L592">
        <v>-13.4</v>
      </c>
      <c r="N592">
        <v>50</v>
      </c>
      <c r="R592">
        <v>14</v>
      </c>
      <c r="T592">
        <v>11</v>
      </c>
      <c r="V592">
        <v>24.1</v>
      </c>
      <c r="X592">
        <v>101.02</v>
      </c>
      <c r="AB592">
        <v>-9</v>
      </c>
      <c r="AD592" t="s">
        <v>31</v>
      </c>
    </row>
    <row r="593" spans="1:30" x14ac:dyDescent="0.35">
      <c r="A593">
        <v>-79.63</v>
      </c>
      <c r="B593">
        <v>43.68</v>
      </c>
      <c r="C593" t="s">
        <v>30</v>
      </c>
      <c r="D593">
        <v>6158731</v>
      </c>
      <c r="E593" s="1">
        <v>43125.625</v>
      </c>
      <c r="F593">
        <v>2018</v>
      </c>
      <c r="G593">
        <v>1</v>
      </c>
      <c r="H593">
        <v>25</v>
      </c>
      <c r="I593" s="2">
        <v>0.625</v>
      </c>
      <c r="J593">
        <v>-4.5</v>
      </c>
      <c r="L593">
        <v>-13.3</v>
      </c>
      <c r="N593">
        <v>51</v>
      </c>
      <c r="R593">
        <v>15</v>
      </c>
      <c r="T593">
        <v>9</v>
      </c>
      <c r="V593">
        <v>24.1</v>
      </c>
      <c r="X593">
        <v>101</v>
      </c>
      <c r="AB593">
        <v>-8</v>
      </c>
      <c r="AD593" t="s">
        <v>31</v>
      </c>
    </row>
    <row r="594" spans="1:30" x14ac:dyDescent="0.35">
      <c r="A594">
        <v>-79.63</v>
      </c>
      <c r="B594">
        <v>43.68</v>
      </c>
      <c r="C594" t="s">
        <v>30</v>
      </c>
      <c r="D594">
        <v>6158731</v>
      </c>
      <c r="E594" s="1">
        <v>43125.666666666664</v>
      </c>
      <c r="F594">
        <v>2018</v>
      </c>
      <c r="G594">
        <v>1</v>
      </c>
      <c r="H594">
        <v>25</v>
      </c>
      <c r="I594" s="2">
        <v>0.66666666666666663</v>
      </c>
      <c r="J594">
        <v>-3.8</v>
      </c>
      <c r="L594">
        <v>-11</v>
      </c>
      <c r="N594">
        <v>57</v>
      </c>
      <c r="R594">
        <v>24</v>
      </c>
      <c r="T594">
        <v>16</v>
      </c>
      <c r="V594">
        <v>24.1</v>
      </c>
      <c r="X594">
        <v>101.03</v>
      </c>
      <c r="AB594">
        <v>-9</v>
      </c>
      <c r="AD594" t="s">
        <v>36</v>
      </c>
    </row>
    <row r="595" spans="1:30" x14ac:dyDescent="0.35">
      <c r="A595">
        <v>-79.63</v>
      </c>
      <c r="B595">
        <v>43.68</v>
      </c>
      <c r="C595" t="s">
        <v>30</v>
      </c>
      <c r="D595">
        <v>6158731</v>
      </c>
      <c r="E595" s="1">
        <v>43125.708333333336</v>
      </c>
      <c r="F595">
        <v>2018</v>
      </c>
      <c r="G595">
        <v>1</v>
      </c>
      <c r="H595">
        <v>25</v>
      </c>
      <c r="I595" s="2">
        <v>0.70833333333333337</v>
      </c>
      <c r="J595">
        <v>-3.8</v>
      </c>
      <c r="L595">
        <v>-9.6</v>
      </c>
      <c r="N595">
        <v>64</v>
      </c>
      <c r="R595">
        <v>23</v>
      </c>
      <c r="T595">
        <v>9</v>
      </c>
      <c r="V595">
        <v>20.9</v>
      </c>
      <c r="X595">
        <v>101.05</v>
      </c>
      <c r="AB595">
        <v>-8</v>
      </c>
      <c r="AD595" t="s">
        <v>36</v>
      </c>
    </row>
    <row r="596" spans="1:30" x14ac:dyDescent="0.35">
      <c r="A596">
        <v>-79.63</v>
      </c>
      <c r="B596">
        <v>43.68</v>
      </c>
      <c r="C596" t="s">
        <v>30</v>
      </c>
      <c r="D596">
        <v>6158731</v>
      </c>
      <c r="E596" s="1">
        <v>43125.75</v>
      </c>
      <c r="F596">
        <v>2018</v>
      </c>
      <c r="G596">
        <v>1</v>
      </c>
      <c r="H596">
        <v>25</v>
      </c>
      <c r="I596" s="2">
        <v>0.75</v>
      </c>
      <c r="J596">
        <v>-3.9</v>
      </c>
      <c r="L596">
        <v>-9.1</v>
      </c>
      <c r="N596">
        <v>67</v>
      </c>
      <c r="R596">
        <v>21</v>
      </c>
      <c r="T596">
        <v>8</v>
      </c>
      <c r="V596">
        <v>16.100000000000001</v>
      </c>
      <c r="X596">
        <v>101.09</v>
      </c>
      <c r="AB596">
        <v>-7</v>
      </c>
      <c r="AD596" t="s">
        <v>36</v>
      </c>
    </row>
    <row r="597" spans="1:30" x14ac:dyDescent="0.35">
      <c r="A597">
        <v>-79.63</v>
      </c>
      <c r="B597">
        <v>43.68</v>
      </c>
      <c r="C597" t="s">
        <v>30</v>
      </c>
      <c r="D597">
        <v>6158731</v>
      </c>
      <c r="E597" s="1">
        <v>43125.791666666664</v>
      </c>
      <c r="F597">
        <v>2018</v>
      </c>
      <c r="G597">
        <v>1</v>
      </c>
      <c r="H597">
        <v>25</v>
      </c>
      <c r="I597" s="2">
        <v>0.79166666666666663</v>
      </c>
      <c r="J597">
        <v>-3.6</v>
      </c>
      <c r="L597">
        <v>-8.4</v>
      </c>
      <c r="N597">
        <v>70</v>
      </c>
      <c r="R597">
        <v>20</v>
      </c>
      <c r="T597">
        <v>6</v>
      </c>
      <c r="V597">
        <v>19.3</v>
      </c>
      <c r="X597">
        <v>101.14</v>
      </c>
      <c r="AB597">
        <v>-6</v>
      </c>
      <c r="AD597" t="s">
        <v>36</v>
      </c>
    </row>
    <row r="598" spans="1:30" x14ac:dyDescent="0.35">
      <c r="A598">
        <v>-79.63</v>
      </c>
      <c r="B598">
        <v>43.68</v>
      </c>
      <c r="C598" t="s">
        <v>30</v>
      </c>
      <c r="D598">
        <v>6158731</v>
      </c>
      <c r="E598" s="1">
        <v>43125.833333333336</v>
      </c>
      <c r="F598">
        <v>2018</v>
      </c>
      <c r="G598">
        <v>1</v>
      </c>
      <c r="H598">
        <v>25</v>
      </c>
      <c r="I598" s="2">
        <v>0.83333333333333337</v>
      </c>
      <c r="J598">
        <v>-3.5</v>
      </c>
      <c r="L598">
        <v>-8.1999999999999993</v>
      </c>
      <c r="N598">
        <v>70</v>
      </c>
      <c r="R598">
        <v>14</v>
      </c>
      <c r="T598">
        <v>8</v>
      </c>
      <c r="V598">
        <v>24.1</v>
      </c>
      <c r="X598">
        <v>101.16</v>
      </c>
      <c r="AB598">
        <v>-7</v>
      </c>
      <c r="AD598" t="s">
        <v>31</v>
      </c>
    </row>
    <row r="599" spans="1:30" x14ac:dyDescent="0.35">
      <c r="A599">
        <v>-79.63</v>
      </c>
      <c r="B599">
        <v>43.68</v>
      </c>
      <c r="C599" t="s">
        <v>30</v>
      </c>
      <c r="D599">
        <v>6158731</v>
      </c>
      <c r="E599" s="1">
        <v>43125.875</v>
      </c>
      <c r="F599">
        <v>2018</v>
      </c>
      <c r="G599">
        <v>1</v>
      </c>
      <c r="H599">
        <v>25</v>
      </c>
      <c r="I599" s="2">
        <v>0.875</v>
      </c>
      <c r="J599">
        <v>-3.2</v>
      </c>
      <c r="L599">
        <v>-7.8</v>
      </c>
      <c r="N599">
        <v>71</v>
      </c>
      <c r="R599">
        <v>15</v>
      </c>
      <c r="T599">
        <v>7</v>
      </c>
      <c r="V599">
        <v>24.1</v>
      </c>
      <c r="X599">
        <v>101.18</v>
      </c>
      <c r="AB599">
        <v>-6</v>
      </c>
      <c r="AD599" t="s">
        <v>31</v>
      </c>
    </row>
    <row r="600" spans="1:30" x14ac:dyDescent="0.35">
      <c r="A600">
        <v>-79.63</v>
      </c>
      <c r="B600">
        <v>43.68</v>
      </c>
      <c r="C600" t="s">
        <v>30</v>
      </c>
      <c r="D600">
        <v>6158731</v>
      </c>
      <c r="E600" s="1">
        <v>43125.916666666664</v>
      </c>
      <c r="F600">
        <v>2018</v>
      </c>
      <c r="G600">
        <v>1</v>
      </c>
      <c r="H600">
        <v>25</v>
      </c>
      <c r="I600" s="2">
        <v>0.91666666666666663</v>
      </c>
      <c r="J600">
        <v>-2.9</v>
      </c>
      <c r="L600">
        <v>-7.5</v>
      </c>
      <c r="N600">
        <v>70</v>
      </c>
      <c r="R600">
        <v>15</v>
      </c>
      <c r="T600">
        <v>5</v>
      </c>
      <c r="V600">
        <v>24.1</v>
      </c>
      <c r="X600">
        <v>101.19</v>
      </c>
      <c r="AB600">
        <v>-5</v>
      </c>
      <c r="AD600" t="s">
        <v>37</v>
      </c>
    </row>
    <row r="601" spans="1:30" x14ac:dyDescent="0.35">
      <c r="A601">
        <v>-79.63</v>
      </c>
      <c r="B601">
        <v>43.68</v>
      </c>
      <c r="C601" t="s">
        <v>30</v>
      </c>
      <c r="D601">
        <v>6158731</v>
      </c>
      <c r="E601" s="1">
        <v>43125.958333333336</v>
      </c>
      <c r="F601">
        <v>2018</v>
      </c>
      <c r="G601">
        <v>1</v>
      </c>
      <c r="H601">
        <v>25</v>
      </c>
      <c r="I601" s="2">
        <v>0.95833333333333337</v>
      </c>
      <c r="J601">
        <v>-2.8</v>
      </c>
      <c r="L601">
        <v>-7.5</v>
      </c>
      <c r="N601">
        <v>70</v>
      </c>
      <c r="R601">
        <v>17</v>
      </c>
      <c r="T601">
        <v>7</v>
      </c>
      <c r="V601">
        <v>24.1</v>
      </c>
      <c r="X601">
        <v>101.2</v>
      </c>
      <c r="AB601">
        <v>-6</v>
      </c>
      <c r="AD601" t="s">
        <v>31</v>
      </c>
    </row>
    <row r="602" spans="1:30" x14ac:dyDescent="0.35">
      <c r="A602">
        <v>-79.63</v>
      </c>
      <c r="B602">
        <v>43.68</v>
      </c>
      <c r="C602" t="s">
        <v>30</v>
      </c>
      <c r="D602">
        <v>6158731</v>
      </c>
      <c r="E602" s="1">
        <v>43126</v>
      </c>
      <c r="F602">
        <v>2018</v>
      </c>
      <c r="G602">
        <v>1</v>
      </c>
      <c r="H602">
        <v>26</v>
      </c>
      <c r="I602" s="2">
        <v>0</v>
      </c>
      <c r="J602">
        <v>-2.6</v>
      </c>
      <c r="L602">
        <v>-7.2</v>
      </c>
      <c r="N602">
        <v>71</v>
      </c>
      <c r="R602">
        <v>17</v>
      </c>
      <c r="T602">
        <v>4</v>
      </c>
      <c r="V602">
        <v>24.1</v>
      </c>
      <c r="X602">
        <v>101.22</v>
      </c>
      <c r="AB602">
        <v>-4</v>
      </c>
      <c r="AD602" t="s">
        <v>31</v>
      </c>
    </row>
    <row r="603" spans="1:30" x14ac:dyDescent="0.35">
      <c r="A603">
        <v>-79.63</v>
      </c>
      <c r="B603">
        <v>43.68</v>
      </c>
      <c r="C603" t="s">
        <v>30</v>
      </c>
      <c r="D603">
        <v>6158731</v>
      </c>
      <c r="E603" s="1">
        <v>43126.041666666664</v>
      </c>
      <c r="F603">
        <v>2018</v>
      </c>
      <c r="G603">
        <v>1</v>
      </c>
      <c r="H603">
        <v>26</v>
      </c>
      <c r="I603" s="2">
        <v>4.1666666666666664E-2</v>
      </c>
      <c r="J603">
        <v>-2.5</v>
      </c>
      <c r="L603">
        <v>-7.1</v>
      </c>
      <c r="N603">
        <v>71</v>
      </c>
      <c r="R603">
        <v>10</v>
      </c>
      <c r="T603">
        <v>5</v>
      </c>
      <c r="V603">
        <v>24.1</v>
      </c>
      <c r="X603">
        <v>101.17</v>
      </c>
      <c r="AB603">
        <v>-4</v>
      </c>
      <c r="AD603" t="s">
        <v>37</v>
      </c>
    </row>
    <row r="604" spans="1:30" x14ac:dyDescent="0.35">
      <c r="A604">
        <v>-79.63</v>
      </c>
      <c r="B604">
        <v>43.68</v>
      </c>
      <c r="C604" t="s">
        <v>30</v>
      </c>
      <c r="D604">
        <v>6158731</v>
      </c>
      <c r="E604" s="1">
        <v>43126.083333333336</v>
      </c>
      <c r="F604">
        <v>2018</v>
      </c>
      <c r="G604">
        <v>1</v>
      </c>
      <c r="H604">
        <v>26</v>
      </c>
      <c r="I604" s="2">
        <v>8.3333333333333329E-2</v>
      </c>
      <c r="J604">
        <v>-2.4</v>
      </c>
      <c r="L604">
        <v>-6.8</v>
      </c>
      <c r="N604">
        <v>72</v>
      </c>
      <c r="R604">
        <v>14</v>
      </c>
      <c r="T604">
        <v>5</v>
      </c>
      <c r="V604">
        <v>24.1</v>
      </c>
      <c r="X604">
        <v>101.17</v>
      </c>
      <c r="AB604">
        <v>-4</v>
      </c>
      <c r="AD604" t="s">
        <v>31</v>
      </c>
    </row>
    <row r="605" spans="1:30" x14ac:dyDescent="0.35">
      <c r="A605">
        <v>-79.63</v>
      </c>
      <c r="B605">
        <v>43.68</v>
      </c>
      <c r="C605" t="s">
        <v>30</v>
      </c>
      <c r="D605">
        <v>6158731</v>
      </c>
      <c r="E605" s="1">
        <v>43126.125</v>
      </c>
      <c r="F605">
        <v>2018</v>
      </c>
      <c r="G605">
        <v>1</v>
      </c>
      <c r="H605">
        <v>26</v>
      </c>
      <c r="I605" s="2">
        <v>0.125</v>
      </c>
      <c r="J605">
        <v>-2</v>
      </c>
      <c r="L605">
        <v>-6.4</v>
      </c>
      <c r="N605">
        <v>72</v>
      </c>
      <c r="R605">
        <v>16</v>
      </c>
      <c r="T605">
        <v>8</v>
      </c>
      <c r="V605">
        <v>24.1</v>
      </c>
      <c r="X605">
        <v>101.16</v>
      </c>
      <c r="AB605">
        <v>-5</v>
      </c>
      <c r="AD605" t="s">
        <v>31</v>
      </c>
    </row>
    <row r="606" spans="1:30" x14ac:dyDescent="0.35">
      <c r="A606">
        <v>-79.63</v>
      </c>
      <c r="B606">
        <v>43.68</v>
      </c>
      <c r="C606" t="s">
        <v>30</v>
      </c>
      <c r="D606">
        <v>6158731</v>
      </c>
      <c r="E606" s="1">
        <v>43126.166666666664</v>
      </c>
      <c r="F606">
        <v>2018</v>
      </c>
      <c r="G606">
        <v>1</v>
      </c>
      <c r="H606">
        <v>26</v>
      </c>
      <c r="I606" s="2">
        <v>0.16666666666666666</v>
      </c>
      <c r="J606">
        <v>-2.1</v>
      </c>
      <c r="L606">
        <v>-6.6</v>
      </c>
      <c r="N606">
        <v>71</v>
      </c>
      <c r="R606">
        <v>15</v>
      </c>
      <c r="T606">
        <v>9</v>
      </c>
      <c r="V606">
        <v>24.1</v>
      </c>
      <c r="X606">
        <v>101.1</v>
      </c>
      <c r="AB606">
        <v>-6</v>
      </c>
      <c r="AD606" t="s">
        <v>33</v>
      </c>
    </row>
    <row r="607" spans="1:30" x14ac:dyDescent="0.35">
      <c r="A607">
        <v>-79.63</v>
      </c>
      <c r="B607">
        <v>43.68</v>
      </c>
      <c r="C607" t="s">
        <v>30</v>
      </c>
      <c r="D607">
        <v>6158731</v>
      </c>
      <c r="E607" s="1">
        <v>43126.208333333336</v>
      </c>
      <c r="F607">
        <v>2018</v>
      </c>
      <c r="G607">
        <v>1</v>
      </c>
      <c r="H607">
        <v>26</v>
      </c>
      <c r="I607" s="2">
        <v>0.20833333333333334</v>
      </c>
      <c r="J607">
        <v>-2.1</v>
      </c>
      <c r="L607">
        <v>-6.5</v>
      </c>
      <c r="N607">
        <v>72</v>
      </c>
      <c r="R607">
        <v>15</v>
      </c>
      <c r="T607">
        <v>14</v>
      </c>
      <c r="V607">
        <v>24.1</v>
      </c>
      <c r="X607">
        <v>101.08</v>
      </c>
      <c r="AB607">
        <v>-7</v>
      </c>
      <c r="AD607" t="s">
        <v>31</v>
      </c>
    </row>
    <row r="608" spans="1:30" x14ac:dyDescent="0.35">
      <c r="A608">
        <v>-79.63</v>
      </c>
      <c r="B608">
        <v>43.68</v>
      </c>
      <c r="C608" t="s">
        <v>30</v>
      </c>
      <c r="D608">
        <v>6158731</v>
      </c>
      <c r="E608" s="1">
        <v>43126.25</v>
      </c>
      <c r="F608">
        <v>2018</v>
      </c>
      <c r="G608">
        <v>1</v>
      </c>
      <c r="H608">
        <v>26</v>
      </c>
      <c r="I608" s="2">
        <v>0.25</v>
      </c>
      <c r="J608">
        <v>-2.1</v>
      </c>
      <c r="L608">
        <v>-6.6</v>
      </c>
      <c r="N608">
        <v>71</v>
      </c>
      <c r="R608">
        <v>15</v>
      </c>
      <c r="T608">
        <v>13</v>
      </c>
      <c r="V608">
        <v>24.1</v>
      </c>
      <c r="X608">
        <v>101.08</v>
      </c>
      <c r="AB608">
        <v>-7</v>
      </c>
      <c r="AD608" t="s">
        <v>31</v>
      </c>
    </row>
    <row r="609" spans="1:30" x14ac:dyDescent="0.35">
      <c r="A609">
        <v>-79.63</v>
      </c>
      <c r="B609">
        <v>43.68</v>
      </c>
      <c r="C609" t="s">
        <v>30</v>
      </c>
      <c r="D609">
        <v>6158731</v>
      </c>
      <c r="E609" s="1">
        <v>43126.291666666664</v>
      </c>
      <c r="F609">
        <v>2018</v>
      </c>
      <c r="G609">
        <v>1</v>
      </c>
      <c r="H609">
        <v>26</v>
      </c>
      <c r="I609" s="2">
        <v>0.29166666666666669</v>
      </c>
      <c r="J609">
        <v>-1.9</v>
      </c>
      <c r="L609">
        <v>-6.5</v>
      </c>
      <c r="N609">
        <v>71</v>
      </c>
      <c r="R609">
        <v>14</v>
      </c>
      <c r="T609">
        <v>16</v>
      </c>
      <c r="V609">
        <v>24.1</v>
      </c>
      <c r="X609">
        <v>101.1</v>
      </c>
      <c r="AB609">
        <v>-7</v>
      </c>
      <c r="AD609" t="s">
        <v>33</v>
      </c>
    </row>
    <row r="610" spans="1:30" x14ac:dyDescent="0.35">
      <c r="A610">
        <v>-79.63</v>
      </c>
      <c r="B610">
        <v>43.68</v>
      </c>
      <c r="C610" t="s">
        <v>30</v>
      </c>
      <c r="D610">
        <v>6158731</v>
      </c>
      <c r="E610" s="1">
        <v>43126.333333333336</v>
      </c>
      <c r="F610">
        <v>2018</v>
      </c>
      <c r="G610">
        <v>1</v>
      </c>
      <c r="H610">
        <v>26</v>
      </c>
      <c r="I610" s="2">
        <v>0.33333333333333331</v>
      </c>
      <c r="J610">
        <v>-1.6</v>
      </c>
      <c r="L610">
        <v>-6.8</v>
      </c>
      <c r="N610">
        <v>68</v>
      </c>
      <c r="R610">
        <v>13</v>
      </c>
      <c r="T610">
        <v>15</v>
      </c>
      <c r="V610">
        <v>24.1</v>
      </c>
      <c r="X610">
        <v>101.09</v>
      </c>
      <c r="AB610">
        <v>-6</v>
      </c>
      <c r="AD610" t="s">
        <v>31</v>
      </c>
    </row>
    <row r="611" spans="1:30" x14ac:dyDescent="0.35">
      <c r="A611">
        <v>-79.63</v>
      </c>
      <c r="B611">
        <v>43.68</v>
      </c>
      <c r="C611" t="s">
        <v>30</v>
      </c>
      <c r="D611">
        <v>6158731</v>
      </c>
      <c r="E611" s="1">
        <v>43126.375</v>
      </c>
      <c r="F611">
        <v>2018</v>
      </c>
      <c r="G611">
        <v>1</v>
      </c>
      <c r="H611">
        <v>26</v>
      </c>
      <c r="I611" s="2">
        <v>0.375</v>
      </c>
      <c r="J611">
        <v>-0.5</v>
      </c>
      <c r="L611">
        <v>-6.3</v>
      </c>
      <c r="N611">
        <v>65</v>
      </c>
      <c r="R611">
        <v>12</v>
      </c>
      <c r="T611">
        <v>20</v>
      </c>
      <c r="V611">
        <v>24.1</v>
      </c>
      <c r="X611">
        <v>101.04</v>
      </c>
      <c r="AB611">
        <v>-6</v>
      </c>
      <c r="AD611" t="s">
        <v>31</v>
      </c>
    </row>
    <row r="612" spans="1:30" x14ac:dyDescent="0.35">
      <c r="A612">
        <v>-79.63</v>
      </c>
      <c r="B612">
        <v>43.68</v>
      </c>
      <c r="C612" t="s">
        <v>30</v>
      </c>
      <c r="D612">
        <v>6158731</v>
      </c>
      <c r="E612" s="1">
        <v>43126.416666666664</v>
      </c>
      <c r="F612">
        <v>2018</v>
      </c>
      <c r="G612">
        <v>1</v>
      </c>
      <c r="H612">
        <v>26</v>
      </c>
      <c r="I612" s="2">
        <v>0.41666666666666669</v>
      </c>
      <c r="J612">
        <v>0</v>
      </c>
      <c r="L612">
        <v>-5.2</v>
      </c>
      <c r="N612">
        <v>68</v>
      </c>
      <c r="R612">
        <v>13</v>
      </c>
      <c r="T612">
        <v>17</v>
      </c>
      <c r="V612">
        <v>24.1</v>
      </c>
      <c r="X612">
        <v>101.01</v>
      </c>
      <c r="AB612">
        <v>-5</v>
      </c>
      <c r="AD612" t="s">
        <v>34</v>
      </c>
    </row>
    <row r="613" spans="1:30" x14ac:dyDescent="0.35">
      <c r="A613">
        <v>-79.63</v>
      </c>
      <c r="B613">
        <v>43.68</v>
      </c>
      <c r="C613" t="s">
        <v>30</v>
      </c>
      <c r="D613">
        <v>6158731</v>
      </c>
      <c r="E613" s="1">
        <v>43126.458333333336</v>
      </c>
      <c r="F613">
        <v>2018</v>
      </c>
      <c r="G613">
        <v>1</v>
      </c>
      <c r="H613">
        <v>26</v>
      </c>
      <c r="I613" s="2">
        <v>0.45833333333333331</v>
      </c>
      <c r="J613">
        <v>0.6</v>
      </c>
      <c r="L613">
        <v>-4.9000000000000004</v>
      </c>
      <c r="N613">
        <v>66</v>
      </c>
      <c r="R613">
        <v>14</v>
      </c>
      <c r="T613">
        <v>14</v>
      </c>
      <c r="V613">
        <v>24.1</v>
      </c>
      <c r="X613">
        <v>100.96</v>
      </c>
      <c r="AD613" t="s">
        <v>31</v>
      </c>
    </row>
    <row r="614" spans="1:30" x14ac:dyDescent="0.35">
      <c r="A614">
        <v>-79.63</v>
      </c>
      <c r="B614">
        <v>43.68</v>
      </c>
      <c r="C614" t="s">
        <v>30</v>
      </c>
      <c r="D614">
        <v>6158731</v>
      </c>
      <c r="E614" s="1">
        <v>43126.5</v>
      </c>
      <c r="F614">
        <v>2018</v>
      </c>
      <c r="G614">
        <v>1</v>
      </c>
      <c r="H614">
        <v>26</v>
      </c>
      <c r="I614" s="2">
        <v>0.5</v>
      </c>
      <c r="J614">
        <v>0.9</v>
      </c>
      <c r="L614">
        <v>-5.3</v>
      </c>
      <c r="N614">
        <v>63</v>
      </c>
      <c r="R614">
        <v>12</v>
      </c>
      <c r="T614">
        <v>16</v>
      </c>
      <c r="V614">
        <v>24.1</v>
      </c>
      <c r="X614">
        <v>100.85</v>
      </c>
      <c r="AD614" t="s">
        <v>31</v>
      </c>
    </row>
    <row r="615" spans="1:30" x14ac:dyDescent="0.35">
      <c r="A615">
        <v>-79.63</v>
      </c>
      <c r="B615">
        <v>43.68</v>
      </c>
      <c r="C615" t="s">
        <v>30</v>
      </c>
      <c r="D615">
        <v>6158731</v>
      </c>
      <c r="E615" s="1">
        <v>43126.541666666664</v>
      </c>
      <c r="F615">
        <v>2018</v>
      </c>
      <c r="G615">
        <v>1</v>
      </c>
      <c r="H615">
        <v>26</v>
      </c>
      <c r="I615" s="2">
        <v>0.54166666666666663</v>
      </c>
      <c r="J615">
        <v>1.7</v>
      </c>
      <c r="L615">
        <v>-4.9000000000000004</v>
      </c>
      <c r="N615">
        <v>62</v>
      </c>
      <c r="R615">
        <v>12</v>
      </c>
      <c r="T615">
        <v>17</v>
      </c>
      <c r="V615">
        <v>24.1</v>
      </c>
      <c r="X615">
        <v>100.75</v>
      </c>
      <c r="AD615" t="s">
        <v>34</v>
      </c>
    </row>
    <row r="616" spans="1:30" x14ac:dyDescent="0.35">
      <c r="A616">
        <v>-79.63</v>
      </c>
      <c r="B616">
        <v>43.68</v>
      </c>
      <c r="C616" t="s">
        <v>30</v>
      </c>
      <c r="D616">
        <v>6158731</v>
      </c>
      <c r="E616" s="1">
        <v>43126.583333333336</v>
      </c>
      <c r="F616">
        <v>2018</v>
      </c>
      <c r="G616">
        <v>1</v>
      </c>
      <c r="H616">
        <v>26</v>
      </c>
      <c r="I616" s="2">
        <v>0.58333333333333337</v>
      </c>
      <c r="J616">
        <v>2</v>
      </c>
      <c r="L616">
        <v>-4.8</v>
      </c>
      <c r="N616">
        <v>61</v>
      </c>
      <c r="R616">
        <v>12</v>
      </c>
      <c r="T616">
        <v>14</v>
      </c>
      <c r="V616">
        <v>24.1</v>
      </c>
      <c r="X616">
        <v>100.63</v>
      </c>
      <c r="AD616" t="s">
        <v>31</v>
      </c>
    </row>
    <row r="617" spans="1:30" x14ac:dyDescent="0.35">
      <c r="A617">
        <v>-79.63</v>
      </c>
      <c r="B617">
        <v>43.68</v>
      </c>
      <c r="C617" t="s">
        <v>30</v>
      </c>
      <c r="D617">
        <v>6158731</v>
      </c>
      <c r="E617" s="1">
        <v>43126.625</v>
      </c>
      <c r="F617">
        <v>2018</v>
      </c>
      <c r="G617">
        <v>1</v>
      </c>
      <c r="H617">
        <v>26</v>
      </c>
      <c r="I617" s="2">
        <v>0.625</v>
      </c>
      <c r="J617">
        <v>2.8</v>
      </c>
      <c r="L617">
        <v>-4.5999999999999996</v>
      </c>
      <c r="N617">
        <v>58</v>
      </c>
      <c r="R617">
        <v>13</v>
      </c>
      <c r="T617">
        <v>12</v>
      </c>
      <c r="V617">
        <v>24.1</v>
      </c>
      <c r="X617">
        <v>100.6</v>
      </c>
      <c r="AD617" t="s">
        <v>31</v>
      </c>
    </row>
    <row r="618" spans="1:30" x14ac:dyDescent="0.35">
      <c r="A618">
        <v>-79.63</v>
      </c>
      <c r="B618">
        <v>43.68</v>
      </c>
      <c r="C618" t="s">
        <v>30</v>
      </c>
      <c r="D618">
        <v>6158731</v>
      </c>
      <c r="E618" s="1">
        <v>43126.666666666664</v>
      </c>
      <c r="F618">
        <v>2018</v>
      </c>
      <c r="G618">
        <v>1</v>
      </c>
      <c r="H618">
        <v>26</v>
      </c>
      <c r="I618" s="2">
        <v>0.66666666666666663</v>
      </c>
      <c r="J618">
        <v>2.2999999999999998</v>
      </c>
      <c r="L618">
        <v>-4.3</v>
      </c>
      <c r="N618">
        <v>62</v>
      </c>
      <c r="R618">
        <v>13</v>
      </c>
      <c r="T618">
        <v>14</v>
      </c>
      <c r="V618">
        <v>24.1</v>
      </c>
      <c r="X618">
        <v>100.54</v>
      </c>
      <c r="AD618" t="s">
        <v>34</v>
      </c>
    </row>
    <row r="619" spans="1:30" x14ac:dyDescent="0.35">
      <c r="A619">
        <v>-79.63</v>
      </c>
      <c r="B619">
        <v>43.68</v>
      </c>
      <c r="C619" t="s">
        <v>30</v>
      </c>
      <c r="D619">
        <v>6158731</v>
      </c>
      <c r="E619" s="1">
        <v>43126.708333333336</v>
      </c>
      <c r="F619">
        <v>2018</v>
      </c>
      <c r="G619">
        <v>1</v>
      </c>
      <c r="H619">
        <v>26</v>
      </c>
      <c r="I619" s="2">
        <v>0.70833333333333337</v>
      </c>
      <c r="J619">
        <v>2.1</v>
      </c>
      <c r="L619">
        <v>-3.9</v>
      </c>
      <c r="N619">
        <v>64</v>
      </c>
      <c r="R619">
        <v>12</v>
      </c>
      <c r="T619">
        <v>14</v>
      </c>
      <c r="V619">
        <v>24.1</v>
      </c>
      <c r="X619">
        <v>100.48</v>
      </c>
      <c r="AD619" t="s">
        <v>31</v>
      </c>
    </row>
    <row r="620" spans="1:30" x14ac:dyDescent="0.35">
      <c r="A620">
        <v>-79.63</v>
      </c>
      <c r="B620">
        <v>43.68</v>
      </c>
      <c r="C620" t="s">
        <v>30</v>
      </c>
      <c r="D620">
        <v>6158731</v>
      </c>
      <c r="E620" s="1">
        <v>43126.75</v>
      </c>
      <c r="F620">
        <v>2018</v>
      </c>
      <c r="G620">
        <v>1</v>
      </c>
      <c r="H620">
        <v>26</v>
      </c>
      <c r="I620" s="2">
        <v>0.75</v>
      </c>
      <c r="J620">
        <v>1.4</v>
      </c>
      <c r="L620">
        <v>-3.3</v>
      </c>
      <c r="N620">
        <v>71</v>
      </c>
      <c r="R620">
        <v>17</v>
      </c>
      <c r="T620">
        <v>8</v>
      </c>
      <c r="V620">
        <v>24.1</v>
      </c>
      <c r="X620">
        <v>100.48</v>
      </c>
      <c r="AD620" t="s">
        <v>31</v>
      </c>
    </row>
    <row r="621" spans="1:30" x14ac:dyDescent="0.35">
      <c r="A621">
        <v>-79.63</v>
      </c>
      <c r="B621">
        <v>43.68</v>
      </c>
      <c r="C621" t="s">
        <v>30</v>
      </c>
      <c r="D621">
        <v>6158731</v>
      </c>
      <c r="E621" s="1">
        <v>43126.791666666664</v>
      </c>
      <c r="F621">
        <v>2018</v>
      </c>
      <c r="G621">
        <v>1</v>
      </c>
      <c r="H621">
        <v>26</v>
      </c>
      <c r="I621" s="2">
        <v>0.79166666666666663</v>
      </c>
      <c r="J621">
        <v>1.7</v>
      </c>
      <c r="L621">
        <v>-2.5</v>
      </c>
      <c r="N621">
        <v>73</v>
      </c>
      <c r="R621">
        <v>13</v>
      </c>
      <c r="T621">
        <v>7</v>
      </c>
      <c r="V621">
        <v>24.1</v>
      </c>
      <c r="X621">
        <v>100.43</v>
      </c>
      <c r="AD621" t="s">
        <v>34</v>
      </c>
    </row>
    <row r="622" spans="1:30" x14ac:dyDescent="0.35">
      <c r="A622">
        <v>-79.63</v>
      </c>
      <c r="B622">
        <v>43.68</v>
      </c>
      <c r="C622" t="s">
        <v>30</v>
      </c>
      <c r="D622">
        <v>6158731</v>
      </c>
      <c r="E622" s="1">
        <v>43126.833333333336</v>
      </c>
      <c r="F622">
        <v>2018</v>
      </c>
      <c r="G622">
        <v>1</v>
      </c>
      <c r="H622">
        <v>26</v>
      </c>
      <c r="I622" s="2">
        <v>0.83333333333333337</v>
      </c>
      <c r="J622">
        <v>1.8</v>
      </c>
      <c r="L622">
        <v>-2.2000000000000002</v>
      </c>
      <c r="N622">
        <v>75</v>
      </c>
      <c r="R622">
        <v>13</v>
      </c>
      <c r="T622">
        <v>6</v>
      </c>
      <c r="V622">
        <v>24.1</v>
      </c>
      <c r="X622">
        <v>100.39</v>
      </c>
      <c r="AD622" t="s">
        <v>31</v>
      </c>
    </row>
    <row r="623" spans="1:30" x14ac:dyDescent="0.35">
      <c r="A623">
        <v>-79.63</v>
      </c>
      <c r="B623">
        <v>43.68</v>
      </c>
      <c r="C623" t="s">
        <v>30</v>
      </c>
      <c r="D623">
        <v>6158731</v>
      </c>
      <c r="E623" s="1">
        <v>43126.875</v>
      </c>
      <c r="F623">
        <v>2018</v>
      </c>
      <c r="G623">
        <v>1</v>
      </c>
      <c r="H623">
        <v>26</v>
      </c>
      <c r="I623" s="2">
        <v>0.875</v>
      </c>
      <c r="J623">
        <v>1.6</v>
      </c>
      <c r="L623">
        <v>-1.8</v>
      </c>
      <c r="N623">
        <v>78</v>
      </c>
      <c r="R623">
        <v>15</v>
      </c>
      <c r="T623">
        <v>9</v>
      </c>
      <c r="V623">
        <v>24.1</v>
      </c>
      <c r="X623">
        <v>100.31</v>
      </c>
      <c r="AD623" t="s">
        <v>31</v>
      </c>
    </row>
    <row r="624" spans="1:30" x14ac:dyDescent="0.35">
      <c r="A624">
        <v>-79.63</v>
      </c>
      <c r="B624">
        <v>43.68</v>
      </c>
      <c r="C624" t="s">
        <v>30</v>
      </c>
      <c r="D624">
        <v>6158731</v>
      </c>
      <c r="E624" s="1">
        <v>43126.916666666664</v>
      </c>
      <c r="F624">
        <v>2018</v>
      </c>
      <c r="G624">
        <v>1</v>
      </c>
      <c r="H624">
        <v>26</v>
      </c>
      <c r="I624" s="2">
        <v>0.91666666666666663</v>
      </c>
      <c r="J624">
        <v>1.2</v>
      </c>
      <c r="L624">
        <v>-1.8</v>
      </c>
      <c r="N624">
        <v>80</v>
      </c>
      <c r="R624">
        <v>15</v>
      </c>
      <c r="T624">
        <v>10</v>
      </c>
      <c r="V624">
        <v>24.1</v>
      </c>
      <c r="X624">
        <v>100.2</v>
      </c>
      <c r="AD624" t="s">
        <v>33</v>
      </c>
    </row>
    <row r="625" spans="1:30" x14ac:dyDescent="0.35">
      <c r="A625">
        <v>-79.63</v>
      </c>
      <c r="B625">
        <v>43.68</v>
      </c>
      <c r="C625" t="s">
        <v>30</v>
      </c>
      <c r="D625">
        <v>6158731</v>
      </c>
      <c r="E625" s="1">
        <v>43126.958333333336</v>
      </c>
      <c r="F625">
        <v>2018</v>
      </c>
      <c r="G625">
        <v>1</v>
      </c>
      <c r="H625">
        <v>26</v>
      </c>
      <c r="I625" s="2">
        <v>0.95833333333333337</v>
      </c>
      <c r="J625">
        <v>1.2</v>
      </c>
      <c r="L625">
        <v>-1.4</v>
      </c>
      <c r="N625">
        <v>83</v>
      </c>
      <c r="R625">
        <v>36</v>
      </c>
      <c r="T625">
        <v>2</v>
      </c>
      <c r="V625">
        <v>24.1</v>
      </c>
      <c r="X625">
        <v>100.18</v>
      </c>
      <c r="AD625" t="s">
        <v>31</v>
      </c>
    </row>
    <row r="626" spans="1:30" x14ac:dyDescent="0.35">
      <c r="A626">
        <v>-79.63</v>
      </c>
      <c r="B626">
        <v>43.68</v>
      </c>
      <c r="C626" t="s">
        <v>30</v>
      </c>
      <c r="D626">
        <v>6158731</v>
      </c>
      <c r="E626" s="1">
        <v>43127</v>
      </c>
      <c r="F626">
        <v>2018</v>
      </c>
      <c r="G626">
        <v>1</v>
      </c>
      <c r="H626">
        <v>27</v>
      </c>
      <c r="I626" s="2">
        <v>0</v>
      </c>
      <c r="J626">
        <v>5.0999999999999996</v>
      </c>
      <c r="L626">
        <v>-1</v>
      </c>
      <c r="N626">
        <v>65</v>
      </c>
      <c r="R626">
        <v>18</v>
      </c>
      <c r="T626">
        <v>17</v>
      </c>
      <c r="V626">
        <v>24.1</v>
      </c>
      <c r="X626">
        <v>100.06</v>
      </c>
      <c r="AD626" t="s">
        <v>31</v>
      </c>
    </row>
    <row r="627" spans="1:30" x14ac:dyDescent="0.35">
      <c r="A627">
        <v>-79.63</v>
      </c>
      <c r="B627">
        <v>43.68</v>
      </c>
      <c r="C627" t="s">
        <v>30</v>
      </c>
      <c r="D627">
        <v>6158731</v>
      </c>
      <c r="E627" s="1">
        <v>43127.041666666664</v>
      </c>
      <c r="F627">
        <v>2018</v>
      </c>
      <c r="G627">
        <v>1</v>
      </c>
      <c r="H627">
        <v>27</v>
      </c>
      <c r="I627" s="2">
        <v>4.1666666666666664E-2</v>
      </c>
      <c r="J627">
        <v>5.7</v>
      </c>
      <c r="L627">
        <v>-2.5</v>
      </c>
      <c r="N627">
        <v>56</v>
      </c>
      <c r="R627">
        <v>19</v>
      </c>
      <c r="T627">
        <v>13</v>
      </c>
      <c r="V627">
        <v>24.1</v>
      </c>
      <c r="X627">
        <v>99.99</v>
      </c>
      <c r="AD627" t="s">
        <v>34</v>
      </c>
    </row>
    <row r="628" spans="1:30" x14ac:dyDescent="0.35">
      <c r="A628">
        <v>-79.63</v>
      </c>
      <c r="B628">
        <v>43.68</v>
      </c>
      <c r="C628" t="s">
        <v>30</v>
      </c>
      <c r="D628">
        <v>6158731</v>
      </c>
      <c r="E628" s="1">
        <v>43127.083333333336</v>
      </c>
      <c r="F628">
        <v>2018</v>
      </c>
      <c r="G628">
        <v>1</v>
      </c>
      <c r="H628">
        <v>27</v>
      </c>
      <c r="I628" s="2">
        <v>8.3333333333333329E-2</v>
      </c>
      <c r="J628">
        <v>5.9</v>
      </c>
      <c r="L628">
        <v>-3.1</v>
      </c>
      <c r="N628">
        <v>52</v>
      </c>
      <c r="R628">
        <v>18</v>
      </c>
      <c r="T628">
        <v>8</v>
      </c>
      <c r="V628">
        <v>24.1</v>
      </c>
      <c r="X628">
        <v>99.95</v>
      </c>
      <c r="AD628" t="s">
        <v>31</v>
      </c>
    </row>
    <row r="629" spans="1:30" x14ac:dyDescent="0.35">
      <c r="A629">
        <v>-79.63</v>
      </c>
      <c r="B629">
        <v>43.68</v>
      </c>
      <c r="C629" t="s">
        <v>30</v>
      </c>
      <c r="D629">
        <v>6158731</v>
      </c>
      <c r="E629" s="1">
        <v>43127.125</v>
      </c>
      <c r="F629">
        <v>2018</v>
      </c>
      <c r="G629">
        <v>1</v>
      </c>
      <c r="H629">
        <v>27</v>
      </c>
      <c r="I629" s="2">
        <v>0.125</v>
      </c>
      <c r="J629">
        <v>6.4</v>
      </c>
      <c r="L629">
        <v>-3.1</v>
      </c>
      <c r="N629">
        <v>51</v>
      </c>
      <c r="R629">
        <v>18</v>
      </c>
      <c r="T629">
        <v>10</v>
      </c>
      <c r="V629">
        <v>24.1</v>
      </c>
      <c r="X629">
        <v>99.91</v>
      </c>
      <c r="AD629" t="s">
        <v>31</v>
      </c>
    </row>
    <row r="630" spans="1:30" x14ac:dyDescent="0.35">
      <c r="A630">
        <v>-79.63</v>
      </c>
      <c r="B630">
        <v>43.68</v>
      </c>
      <c r="C630" t="s">
        <v>30</v>
      </c>
      <c r="D630">
        <v>6158731</v>
      </c>
      <c r="E630" s="1">
        <v>43127.166666666664</v>
      </c>
      <c r="F630">
        <v>2018</v>
      </c>
      <c r="G630">
        <v>1</v>
      </c>
      <c r="H630">
        <v>27</v>
      </c>
      <c r="I630" s="2">
        <v>0.16666666666666666</v>
      </c>
      <c r="J630">
        <v>6.7</v>
      </c>
      <c r="L630">
        <v>-4</v>
      </c>
      <c r="N630">
        <v>47</v>
      </c>
      <c r="R630">
        <v>19</v>
      </c>
      <c r="T630">
        <v>14</v>
      </c>
      <c r="V630">
        <v>24.1</v>
      </c>
      <c r="X630">
        <v>99.82</v>
      </c>
      <c r="AD630" t="s">
        <v>34</v>
      </c>
    </row>
    <row r="631" spans="1:30" x14ac:dyDescent="0.35">
      <c r="A631">
        <v>-79.63</v>
      </c>
      <c r="B631">
        <v>43.68</v>
      </c>
      <c r="C631" t="s">
        <v>30</v>
      </c>
      <c r="D631">
        <v>6158731</v>
      </c>
      <c r="E631" s="1">
        <v>43127.208333333336</v>
      </c>
      <c r="F631">
        <v>2018</v>
      </c>
      <c r="G631">
        <v>1</v>
      </c>
      <c r="H631">
        <v>27</v>
      </c>
      <c r="I631" s="2">
        <v>0.20833333333333334</v>
      </c>
      <c r="J631">
        <v>6.5</v>
      </c>
      <c r="L631">
        <v>-4.2</v>
      </c>
      <c r="N631">
        <v>46</v>
      </c>
      <c r="R631">
        <v>18</v>
      </c>
      <c r="T631">
        <v>10</v>
      </c>
      <c r="V631">
        <v>24.1</v>
      </c>
      <c r="X631">
        <v>99.78</v>
      </c>
      <c r="AD631" t="s">
        <v>31</v>
      </c>
    </row>
    <row r="632" spans="1:30" x14ac:dyDescent="0.35">
      <c r="A632">
        <v>-79.63</v>
      </c>
      <c r="B632">
        <v>43.68</v>
      </c>
      <c r="C632" t="s">
        <v>30</v>
      </c>
      <c r="D632">
        <v>6158731</v>
      </c>
      <c r="E632" s="1">
        <v>43127.25</v>
      </c>
      <c r="F632">
        <v>2018</v>
      </c>
      <c r="G632">
        <v>1</v>
      </c>
      <c r="H632">
        <v>27</v>
      </c>
      <c r="I632" s="2">
        <v>0.25</v>
      </c>
      <c r="J632">
        <v>5.8</v>
      </c>
      <c r="L632">
        <v>-3.3</v>
      </c>
      <c r="N632">
        <v>52</v>
      </c>
      <c r="R632">
        <v>17</v>
      </c>
      <c r="T632">
        <v>10</v>
      </c>
      <c r="V632">
        <v>24.1</v>
      </c>
      <c r="X632">
        <v>99.77</v>
      </c>
      <c r="AD632" t="s">
        <v>31</v>
      </c>
    </row>
    <row r="633" spans="1:30" x14ac:dyDescent="0.35">
      <c r="A633">
        <v>-79.63</v>
      </c>
      <c r="B633">
        <v>43.68</v>
      </c>
      <c r="C633" t="s">
        <v>30</v>
      </c>
      <c r="D633">
        <v>6158731</v>
      </c>
      <c r="E633" s="1">
        <v>43127.291666666664</v>
      </c>
      <c r="F633">
        <v>2018</v>
      </c>
      <c r="G633">
        <v>1</v>
      </c>
      <c r="H633">
        <v>27</v>
      </c>
      <c r="I633" s="2">
        <v>0.29166666666666669</v>
      </c>
      <c r="J633">
        <v>7.9</v>
      </c>
      <c r="L633">
        <v>-3.2</v>
      </c>
      <c r="N633">
        <v>45</v>
      </c>
      <c r="R633">
        <v>22</v>
      </c>
      <c r="T633">
        <v>28</v>
      </c>
      <c r="V633">
        <v>24.1</v>
      </c>
      <c r="X633">
        <v>99.71</v>
      </c>
      <c r="AD633" t="s">
        <v>37</v>
      </c>
    </row>
    <row r="634" spans="1:30" x14ac:dyDescent="0.35">
      <c r="A634">
        <v>-79.63</v>
      </c>
      <c r="B634">
        <v>43.68</v>
      </c>
      <c r="C634" t="s">
        <v>30</v>
      </c>
      <c r="D634">
        <v>6158731</v>
      </c>
      <c r="E634" s="1">
        <v>43127.333333333336</v>
      </c>
      <c r="F634">
        <v>2018</v>
      </c>
      <c r="G634">
        <v>1</v>
      </c>
      <c r="H634">
        <v>27</v>
      </c>
      <c r="I634" s="2">
        <v>0.33333333333333331</v>
      </c>
      <c r="J634">
        <v>7.4</v>
      </c>
      <c r="L634">
        <v>-2.4</v>
      </c>
      <c r="N634">
        <v>50</v>
      </c>
      <c r="R634">
        <v>21</v>
      </c>
      <c r="T634">
        <v>33</v>
      </c>
      <c r="V634">
        <v>24.1</v>
      </c>
      <c r="X634">
        <v>99.71</v>
      </c>
      <c r="AD634" t="s">
        <v>31</v>
      </c>
    </row>
    <row r="635" spans="1:30" x14ac:dyDescent="0.35">
      <c r="A635">
        <v>-79.63</v>
      </c>
      <c r="B635">
        <v>43.68</v>
      </c>
      <c r="C635" t="s">
        <v>30</v>
      </c>
      <c r="D635">
        <v>6158731</v>
      </c>
      <c r="E635" s="1">
        <v>43127.375</v>
      </c>
      <c r="F635">
        <v>2018</v>
      </c>
      <c r="G635">
        <v>1</v>
      </c>
      <c r="H635">
        <v>27</v>
      </c>
      <c r="I635" s="2">
        <v>0.375</v>
      </c>
      <c r="J635">
        <v>7.9</v>
      </c>
      <c r="L635">
        <v>-3</v>
      </c>
      <c r="N635">
        <v>46</v>
      </c>
      <c r="R635">
        <v>22</v>
      </c>
      <c r="T635">
        <v>23</v>
      </c>
      <c r="V635">
        <v>24.1</v>
      </c>
      <c r="X635">
        <v>99.71</v>
      </c>
      <c r="AD635" t="s">
        <v>31</v>
      </c>
    </row>
    <row r="636" spans="1:30" x14ac:dyDescent="0.35">
      <c r="A636">
        <v>-79.63</v>
      </c>
      <c r="B636">
        <v>43.68</v>
      </c>
      <c r="C636" t="s">
        <v>30</v>
      </c>
      <c r="D636">
        <v>6158731</v>
      </c>
      <c r="E636" s="1">
        <v>43127.416666666664</v>
      </c>
      <c r="F636">
        <v>2018</v>
      </c>
      <c r="G636">
        <v>1</v>
      </c>
      <c r="H636">
        <v>27</v>
      </c>
      <c r="I636" s="2">
        <v>0.41666666666666669</v>
      </c>
      <c r="J636">
        <v>8.3000000000000007</v>
      </c>
      <c r="L636">
        <v>-1.5</v>
      </c>
      <c r="N636">
        <v>50</v>
      </c>
      <c r="R636">
        <v>22</v>
      </c>
      <c r="T636">
        <v>32</v>
      </c>
      <c r="V636">
        <v>24.1</v>
      </c>
      <c r="X636">
        <v>99.66</v>
      </c>
      <c r="AD636" t="s">
        <v>37</v>
      </c>
    </row>
    <row r="637" spans="1:30" x14ac:dyDescent="0.35">
      <c r="A637">
        <v>-79.63</v>
      </c>
      <c r="B637">
        <v>43.68</v>
      </c>
      <c r="C637" t="s">
        <v>30</v>
      </c>
      <c r="D637">
        <v>6158731</v>
      </c>
      <c r="E637" s="1">
        <v>43127.458333333336</v>
      </c>
      <c r="F637">
        <v>2018</v>
      </c>
      <c r="G637">
        <v>1</v>
      </c>
      <c r="H637">
        <v>27</v>
      </c>
      <c r="I637" s="2">
        <v>0.45833333333333331</v>
      </c>
      <c r="J637">
        <v>9.1999999999999993</v>
      </c>
      <c r="L637">
        <v>0.5</v>
      </c>
      <c r="N637">
        <v>54</v>
      </c>
      <c r="R637">
        <v>23</v>
      </c>
      <c r="T637">
        <v>39</v>
      </c>
      <c r="V637">
        <v>24.1</v>
      </c>
      <c r="X637">
        <v>99.64</v>
      </c>
      <c r="AD637" t="s">
        <v>31</v>
      </c>
    </row>
    <row r="638" spans="1:30" x14ac:dyDescent="0.35">
      <c r="A638">
        <v>-79.63</v>
      </c>
      <c r="B638">
        <v>43.68</v>
      </c>
      <c r="C638" t="s">
        <v>30</v>
      </c>
      <c r="D638">
        <v>6158731</v>
      </c>
      <c r="E638" s="1">
        <v>43127.5</v>
      </c>
      <c r="F638">
        <v>2018</v>
      </c>
      <c r="G638">
        <v>1</v>
      </c>
      <c r="H638">
        <v>27</v>
      </c>
      <c r="I638" s="2">
        <v>0.5</v>
      </c>
      <c r="J638">
        <v>9.1</v>
      </c>
      <c r="L638">
        <v>1.5</v>
      </c>
      <c r="N638">
        <v>59</v>
      </c>
      <c r="R638">
        <v>23</v>
      </c>
      <c r="T638">
        <v>43</v>
      </c>
      <c r="V638">
        <v>24.1</v>
      </c>
      <c r="X638">
        <v>99.58</v>
      </c>
      <c r="AD638" t="s">
        <v>31</v>
      </c>
    </row>
    <row r="639" spans="1:30" x14ac:dyDescent="0.35">
      <c r="A639">
        <v>-79.63</v>
      </c>
      <c r="B639">
        <v>43.68</v>
      </c>
      <c r="C639" t="s">
        <v>30</v>
      </c>
      <c r="D639">
        <v>6158731</v>
      </c>
      <c r="E639" s="1">
        <v>43127.541666666664</v>
      </c>
      <c r="F639">
        <v>2018</v>
      </c>
      <c r="G639">
        <v>1</v>
      </c>
      <c r="H639">
        <v>27</v>
      </c>
      <c r="I639" s="2">
        <v>0.54166666666666663</v>
      </c>
      <c r="J639">
        <v>8.5</v>
      </c>
      <c r="L639">
        <v>2.1</v>
      </c>
      <c r="N639">
        <v>64</v>
      </c>
      <c r="R639">
        <v>23</v>
      </c>
      <c r="T639">
        <v>37</v>
      </c>
      <c r="V639">
        <v>24.1</v>
      </c>
      <c r="X639">
        <v>99.5</v>
      </c>
      <c r="AD639" t="s">
        <v>37</v>
      </c>
    </row>
    <row r="640" spans="1:30" x14ac:dyDescent="0.35">
      <c r="A640">
        <v>-79.63</v>
      </c>
      <c r="B640">
        <v>43.68</v>
      </c>
      <c r="C640" t="s">
        <v>30</v>
      </c>
      <c r="D640">
        <v>6158731</v>
      </c>
      <c r="E640" s="1">
        <v>43127.583333333336</v>
      </c>
      <c r="F640">
        <v>2018</v>
      </c>
      <c r="G640">
        <v>1</v>
      </c>
      <c r="H640">
        <v>27</v>
      </c>
      <c r="I640" s="2">
        <v>0.58333333333333337</v>
      </c>
      <c r="J640">
        <v>7.6</v>
      </c>
      <c r="L640">
        <v>2</v>
      </c>
      <c r="N640">
        <v>68</v>
      </c>
      <c r="R640">
        <v>23</v>
      </c>
      <c r="T640">
        <v>43</v>
      </c>
      <c r="V640">
        <v>24.1</v>
      </c>
      <c r="X640">
        <v>99.46</v>
      </c>
      <c r="AD640" t="s">
        <v>45</v>
      </c>
    </row>
    <row r="641" spans="1:30" x14ac:dyDescent="0.35">
      <c r="A641">
        <v>-79.63</v>
      </c>
      <c r="B641">
        <v>43.68</v>
      </c>
      <c r="C641" t="s">
        <v>30</v>
      </c>
      <c r="D641">
        <v>6158731</v>
      </c>
      <c r="E641" s="1">
        <v>43127.625</v>
      </c>
      <c r="F641">
        <v>2018</v>
      </c>
      <c r="G641">
        <v>1</v>
      </c>
      <c r="H641">
        <v>27</v>
      </c>
      <c r="I641" s="2">
        <v>0.625</v>
      </c>
      <c r="J641">
        <v>6.1</v>
      </c>
      <c r="L641">
        <v>3</v>
      </c>
      <c r="N641">
        <v>81</v>
      </c>
      <c r="R641">
        <v>22</v>
      </c>
      <c r="T641">
        <v>31</v>
      </c>
      <c r="V641">
        <v>16.100000000000001</v>
      </c>
      <c r="X641">
        <v>99.46</v>
      </c>
      <c r="AD641" t="s">
        <v>45</v>
      </c>
    </row>
    <row r="642" spans="1:30" x14ac:dyDescent="0.35">
      <c r="A642">
        <v>-79.63</v>
      </c>
      <c r="B642">
        <v>43.68</v>
      </c>
      <c r="C642" t="s">
        <v>30</v>
      </c>
      <c r="D642">
        <v>6158731</v>
      </c>
      <c r="E642" s="1">
        <v>43127.666666666664</v>
      </c>
      <c r="F642">
        <v>2018</v>
      </c>
      <c r="G642">
        <v>1</v>
      </c>
      <c r="H642">
        <v>27</v>
      </c>
      <c r="I642" s="2">
        <v>0.66666666666666663</v>
      </c>
      <c r="J642">
        <v>6</v>
      </c>
      <c r="L642">
        <v>3.8</v>
      </c>
      <c r="N642">
        <v>86</v>
      </c>
      <c r="R642">
        <v>23</v>
      </c>
      <c r="T642">
        <v>27</v>
      </c>
      <c r="V642">
        <v>24.1</v>
      </c>
      <c r="X642">
        <v>99.49</v>
      </c>
      <c r="AD642" t="s">
        <v>37</v>
      </c>
    </row>
    <row r="643" spans="1:30" x14ac:dyDescent="0.35">
      <c r="A643">
        <v>-79.63</v>
      </c>
      <c r="B643">
        <v>43.68</v>
      </c>
      <c r="C643" t="s">
        <v>30</v>
      </c>
      <c r="D643">
        <v>6158731</v>
      </c>
      <c r="E643" s="1">
        <v>43127.708333333336</v>
      </c>
      <c r="F643">
        <v>2018</v>
      </c>
      <c r="G643">
        <v>1</v>
      </c>
      <c r="H643">
        <v>27</v>
      </c>
      <c r="I643" s="2">
        <v>0.70833333333333337</v>
      </c>
      <c r="J643">
        <v>6.3</v>
      </c>
      <c r="L643">
        <v>4.0999999999999996</v>
      </c>
      <c r="N643">
        <v>86</v>
      </c>
      <c r="R643">
        <v>23</v>
      </c>
      <c r="T643">
        <v>25</v>
      </c>
      <c r="V643">
        <v>24.1</v>
      </c>
      <c r="X643">
        <v>99.5</v>
      </c>
      <c r="AD643" t="s">
        <v>31</v>
      </c>
    </row>
    <row r="644" spans="1:30" x14ac:dyDescent="0.35">
      <c r="A644">
        <v>-79.63</v>
      </c>
      <c r="B644">
        <v>43.68</v>
      </c>
      <c r="C644" t="s">
        <v>30</v>
      </c>
      <c r="D644">
        <v>6158731</v>
      </c>
      <c r="E644" s="1">
        <v>43127.75</v>
      </c>
      <c r="F644">
        <v>2018</v>
      </c>
      <c r="G644">
        <v>1</v>
      </c>
      <c r="H644">
        <v>27</v>
      </c>
      <c r="I644" s="2">
        <v>0.75</v>
      </c>
      <c r="J644">
        <v>6.1</v>
      </c>
      <c r="L644">
        <v>3.9</v>
      </c>
      <c r="N644">
        <v>86</v>
      </c>
      <c r="R644">
        <v>23</v>
      </c>
      <c r="T644">
        <v>21</v>
      </c>
      <c r="V644">
        <v>24.1</v>
      </c>
      <c r="X644">
        <v>99.53</v>
      </c>
      <c r="AD644" t="s">
        <v>31</v>
      </c>
    </row>
    <row r="645" spans="1:30" x14ac:dyDescent="0.35">
      <c r="A645">
        <v>-79.63</v>
      </c>
      <c r="B645">
        <v>43.68</v>
      </c>
      <c r="C645" t="s">
        <v>30</v>
      </c>
      <c r="D645">
        <v>6158731</v>
      </c>
      <c r="E645" s="1">
        <v>43127.791666666664</v>
      </c>
      <c r="F645">
        <v>2018</v>
      </c>
      <c r="G645">
        <v>1</v>
      </c>
      <c r="H645">
        <v>27</v>
      </c>
      <c r="I645" s="2">
        <v>0.79166666666666663</v>
      </c>
      <c r="J645">
        <v>6</v>
      </c>
      <c r="L645">
        <v>3.8</v>
      </c>
      <c r="N645">
        <v>86</v>
      </c>
      <c r="R645">
        <v>23</v>
      </c>
      <c r="T645">
        <v>22</v>
      </c>
      <c r="V645">
        <v>24.1</v>
      </c>
      <c r="X645">
        <v>99.67</v>
      </c>
      <c r="AD645" t="s">
        <v>37</v>
      </c>
    </row>
    <row r="646" spans="1:30" x14ac:dyDescent="0.35">
      <c r="A646">
        <v>-79.63</v>
      </c>
      <c r="B646">
        <v>43.68</v>
      </c>
      <c r="C646" t="s">
        <v>30</v>
      </c>
      <c r="D646">
        <v>6158731</v>
      </c>
      <c r="E646" s="1">
        <v>43127.833333333336</v>
      </c>
      <c r="F646">
        <v>2018</v>
      </c>
      <c r="G646">
        <v>1</v>
      </c>
      <c r="H646">
        <v>27</v>
      </c>
      <c r="I646" s="2">
        <v>0.83333333333333337</v>
      </c>
      <c r="J646">
        <v>5.5</v>
      </c>
      <c r="L646">
        <v>3.4</v>
      </c>
      <c r="N646">
        <v>86</v>
      </c>
      <c r="R646">
        <v>22</v>
      </c>
      <c r="T646">
        <v>16</v>
      </c>
      <c r="V646">
        <v>24.1</v>
      </c>
      <c r="X646">
        <v>99.72</v>
      </c>
      <c r="AD646" t="s">
        <v>31</v>
      </c>
    </row>
    <row r="647" spans="1:30" x14ac:dyDescent="0.35">
      <c r="A647">
        <v>-79.63</v>
      </c>
      <c r="B647">
        <v>43.68</v>
      </c>
      <c r="C647" t="s">
        <v>30</v>
      </c>
      <c r="D647">
        <v>6158731</v>
      </c>
      <c r="E647" s="1">
        <v>43127.875</v>
      </c>
      <c r="F647">
        <v>2018</v>
      </c>
      <c r="G647">
        <v>1</v>
      </c>
      <c r="H647">
        <v>27</v>
      </c>
      <c r="I647" s="2">
        <v>0.875</v>
      </c>
      <c r="J647">
        <v>3.7</v>
      </c>
      <c r="L647">
        <v>1.6</v>
      </c>
      <c r="N647">
        <v>86</v>
      </c>
      <c r="R647">
        <v>26</v>
      </c>
      <c r="T647">
        <v>14</v>
      </c>
      <c r="V647">
        <v>24.1</v>
      </c>
      <c r="X647">
        <v>99.82</v>
      </c>
      <c r="AD647" t="s">
        <v>31</v>
      </c>
    </row>
    <row r="648" spans="1:30" x14ac:dyDescent="0.35">
      <c r="A648">
        <v>-79.63</v>
      </c>
      <c r="B648">
        <v>43.68</v>
      </c>
      <c r="C648" t="s">
        <v>30</v>
      </c>
      <c r="D648">
        <v>6158731</v>
      </c>
      <c r="E648" s="1">
        <v>43127.916666666664</v>
      </c>
      <c r="F648">
        <v>2018</v>
      </c>
      <c r="G648">
        <v>1</v>
      </c>
      <c r="H648">
        <v>27</v>
      </c>
      <c r="I648" s="2">
        <v>0.91666666666666663</v>
      </c>
      <c r="J648">
        <v>3.3</v>
      </c>
      <c r="L648">
        <v>0.3</v>
      </c>
      <c r="N648">
        <v>80</v>
      </c>
      <c r="R648">
        <v>28</v>
      </c>
      <c r="T648">
        <v>17</v>
      </c>
      <c r="V648">
        <v>24.1</v>
      </c>
      <c r="X648">
        <v>99.88</v>
      </c>
      <c r="AD648" t="s">
        <v>32</v>
      </c>
    </row>
    <row r="649" spans="1:30" x14ac:dyDescent="0.35">
      <c r="A649">
        <v>-79.63</v>
      </c>
      <c r="B649">
        <v>43.68</v>
      </c>
      <c r="C649" t="s">
        <v>30</v>
      </c>
      <c r="D649">
        <v>6158731</v>
      </c>
      <c r="E649" s="1">
        <v>43127.958333333336</v>
      </c>
      <c r="F649">
        <v>2018</v>
      </c>
      <c r="G649">
        <v>1</v>
      </c>
      <c r="H649">
        <v>27</v>
      </c>
      <c r="I649" s="2">
        <v>0.95833333333333337</v>
      </c>
      <c r="J649">
        <v>1.4</v>
      </c>
      <c r="L649">
        <v>-2.1</v>
      </c>
      <c r="N649">
        <v>77</v>
      </c>
      <c r="R649">
        <v>24</v>
      </c>
      <c r="T649">
        <v>13</v>
      </c>
      <c r="V649">
        <v>24.1</v>
      </c>
      <c r="X649">
        <v>99.93</v>
      </c>
      <c r="AD649" t="s">
        <v>31</v>
      </c>
    </row>
    <row r="650" spans="1:30" x14ac:dyDescent="0.35">
      <c r="A650">
        <v>-79.63</v>
      </c>
      <c r="B650">
        <v>43.68</v>
      </c>
      <c r="C650" t="s">
        <v>30</v>
      </c>
      <c r="D650">
        <v>6158731</v>
      </c>
      <c r="E650" s="1">
        <v>43128</v>
      </c>
      <c r="F650">
        <v>2018</v>
      </c>
      <c r="G650">
        <v>1</v>
      </c>
      <c r="H650">
        <v>28</v>
      </c>
      <c r="I650" s="2">
        <v>0</v>
      </c>
      <c r="J650">
        <v>1.6</v>
      </c>
      <c r="L650">
        <v>-2.1</v>
      </c>
      <c r="N650">
        <v>76</v>
      </c>
      <c r="R650">
        <v>27</v>
      </c>
      <c r="T650">
        <v>17</v>
      </c>
      <c r="V650">
        <v>24.1</v>
      </c>
      <c r="X650">
        <v>99.97</v>
      </c>
      <c r="AD650" t="s">
        <v>31</v>
      </c>
    </row>
    <row r="651" spans="1:30" x14ac:dyDescent="0.35">
      <c r="A651">
        <v>-79.63</v>
      </c>
      <c r="B651">
        <v>43.68</v>
      </c>
      <c r="C651" t="s">
        <v>30</v>
      </c>
      <c r="D651">
        <v>6158731</v>
      </c>
      <c r="E651" s="1">
        <v>43128.041666666664</v>
      </c>
      <c r="F651">
        <v>2018</v>
      </c>
      <c r="G651">
        <v>1</v>
      </c>
      <c r="H651">
        <v>28</v>
      </c>
      <c r="I651" s="2">
        <v>4.1666666666666664E-2</v>
      </c>
      <c r="J651">
        <v>0.3</v>
      </c>
      <c r="L651">
        <v>-3.6</v>
      </c>
      <c r="N651">
        <v>75</v>
      </c>
      <c r="R651">
        <v>25</v>
      </c>
      <c r="T651">
        <v>13</v>
      </c>
      <c r="V651">
        <v>24.1</v>
      </c>
      <c r="X651">
        <v>100</v>
      </c>
      <c r="AD651" t="s">
        <v>32</v>
      </c>
    </row>
    <row r="652" spans="1:30" x14ac:dyDescent="0.35">
      <c r="A652">
        <v>-79.63</v>
      </c>
      <c r="B652">
        <v>43.68</v>
      </c>
      <c r="C652" t="s">
        <v>30</v>
      </c>
      <c r="D652">
        <v>6158731</v>
      </c>
      <c r="E652" s="1">
        <v>43128.083333333336</v>
      </c>
      <c r="F652">
        <v>2018</v>
      </c>
      <c r="G652">
        <v>1</v>
      </c>
      <c r="H652">
        <v>28</v>
      </c>
      <c r="I652" s="2">
        <v>8.3333333333333329E-2</v>
      </c>
      <c r="J652">
        <v>0.8</v>
      </c>
      <c r="L652">
        <v>-3.2</v>
      </c>
      <c r="N652">
        <v>74</v>
      </c>
      <c r="R652">
        <v>26</v>
      </c>
      <c r="T652">
        <v>16</v>
      </c>
      <c r="V652">
        <v>24.1</v>
      </c>
      <c r="X652">
        <v>100.03</v>
      </c>
      <c r="AD652" t="s">
        <v>31</v>
      </c>
    </row>
    <row r="653" spans="1:30" x14ac:dyDescent="0.35">
      <c r="A653">
        <v>-79.63</v>
      </c>
      <c r="B653">
        <v>43.68</v>
      </c>
      <c r="C653" t="s">
        <v>30</v>
      </c>
      <c r="D653">
        <v>6158731</v>
      </c>
      <c r="E653" s="1">
        <v>43128.125</v>
      </c>
      <c r="F653">
        <v>2018</v>
      </c>
      <c r="G653">
        <v>1</v>
      </c>
      <c r="H653">
        <v>28</v>
      </c>
      <c r="I653" s="2">
        <v>0.125</v>
      </c>
      <c r="J653">
        <v>0.8</v>
      </c>
      <c r="L653">
        <v>-3.4</v>
      </c>
      <c r="N653">
        <v>73</v>
      </c>
      <c r="R653">
        <v>26</v>
      </c>
      <c r="T653">
        <v>21</v>
      </c>
      <c r="V653">
        <v>24.1</v>
      </c>
      <c r="X653">
        <v>100.08</v>
      </c>
      <c r="AD653" t="s">
        <v>31</v>
      </c>
    </row>
    <row r="654" spans="1:30" x14ac:dyDescent="0.35">
      <c r="A654">
        <v>-79.63</v>
      </c>
      <c r="B654">
        <v>43.68</v>
      </c>
      <c r="C654" t="s">
        <v>30</v>
      </c>
      <c r="D654">
        <v>6158731</v>
      </c>
      <c r="E654" s="1">
        <v>43128.166666666664</v>
      </c>
      <c r="F654">
        <v>2018</v>
      </c>
      <c r="G654">
        <v>1</v>
      </c>
      <c r="H654">
        <v>28</v>
      </c>
      <c r="I654" s="2">
        <v>0.16666666666666666</v>
      </c>
      <c r="J654">
        <v>1</v>
      </c>
      <c r="L654">
        <v>-3.6</v>
      </c>
      <c r="N654">
        <v>71</v>
      </c>
      <c r="R654">
        <v>27</v>
      </c>
      <c r="T654">
        <v>22</v>
      </c>
      <c r="V654">
        <v>24.1</v>
      </c>
      <c r="X654">
        <v>100.09</v>
      </c>
      <c r="AD654" t="s">
        <v>32</v>
      </c>
    </row>
    <row r="655" spans="1:30" x14ac:dyDescent="0.35">
      <c r="A655">
        <v>-79.63</v>
      </c>
      <c r="B655">
        <v>43.68</v>
      </c>
      <c r="C655" t="s">
        <v>30</v>
      </c>
      <c r="D655">
        <v>6158731</v>
      </c>
      <c r="E655" s="1">
        <v>43128.208333333336</v>
      </c>
      <c r="F655">
        <v>2018</v>
      </c>
      <c r="G655">
        <v>1</v>
      </c>
      <c r="H655">
        <v>28</v>
      </c>
      <c r="I655" s="2">
        <v>0.20833333333333334</v>
      </c>
      <c r="J655">
        <v>0.9</v>
      </c>
      <c r="L655">
        <v>-3.6</v>
      </c>
      <c r="N655">
        <v>71</v>
      </c>
      <c r="R655">
        <v>28</v>
      </c>
      <c r="T655">
        <v>25</v>
      </c>
      <c r="V655">
        <v>24.1</v>
      </c>
      <c r="X655">
        <v>100.11</v>
      </c>
      <c r="AD655" t="s">
        <v>31</v>
      </c>
    </row>
    <row r="656" spans="1:30" x14ac:dyDescent="0.35">
      <c r="A656">
        <v>-79.63</v>
      </c>
      <c r="B656">
        <v>43.68</v>
      </c>
      <c r="C656" t="s">
        <v>30</v>
      </c>
      <c r="D656">
        <v>6158731</v>
      </c>
      <c r="E656" s="1">
        <v>43128.25</v>
      </c>
      <c r="F656">
        <v>2018</v>
      </c>
      <c r="G656">
        <v>1</v>
      </c>
      <c r="H656">
        <v>28</v>
      </c>
      <c r="I656" s="2">
        <v>0.25</v>
      </c>
      <c r="J656">
        <v>0.6</v>
      </c>
      <c r="L656">
        <v>-4.2</v>
      </c>
      <c r="N656">
        <v>70</v>
      </c>
      <c r="R656">
        <v>28</v>
      </c>
      <c r="T656">
        <v>20</v>
      </c>
      <c r="V656">
        <v>24.1</v>
      </c>
      <c r="X656">
        <v>100.13</v>
      </c>
      <c r="AD656" t="s">
        <v>31</v>
      </c>
    </row>
    <row r="657" spans="1:30" x14ac:dyDescent="0.35">
      <c r="A657">
        <v>-79.63</v>
      </c>
      <c r="B657">
        <v>43.68</v>
      </c>
      <c r="C657" t="s">
        <v>30</v>
      </c>
      <c r="D657">
        <v>6158731</v>
      </c>
      <c r="E657" s="1">
        <v>43128.291666666664</v>
      </c>
      <c r="F657">
        <v>2018</v>
      </c>
      <c r="G657">
        <v>1</v>
      </c>
      <c r="H657">
        <v>28</v>
      </c>
      <c r="I657" s="2">
        <v>0.29166666666666669</v>
      </c>
      <c r="J657">
        <v>0.3</v>
      </c>
      <c r="L657">
        <v>-4.2</v>
      </c>
      <c r="N657">
        <v>72</v>
      </c>
      <c r="R657">
        <v>12</v>
      </c>
      <c r="T657">
        <v>5</v>
      </c>
      <c r="V657">
        <v>24.1</v>
      </c>
      <c r="X657">
        <v>100.24</v>
      </c>
      <c r="AD657" t="s">
        <v>32</v>
      </c>
    </row>
    <row r="658" spans="1:30" x14ac:dyDescent="0.35">
      <c r="A658">
        <v>-79.63</v>
      </c>
      <c r="B658">
        <v>43.68</v>
      </c>
      <c r="C658" t="s">
        <v>30</v>
      </c>
      <c r="D658">
        <v>6158731</v>
      </c>
      <c r="E658" s="1">
        <v>43128.333333333336</v>
      </c>
      <c r="F658">
        <v>2018</v>
      </c>
      <c r="G658">
        <v>1</v>
      </c>
      <c r="H658">
        <v>28</v>
      </c>
      <c r="I658" s="2">
        <v>0.33333333333333331</v>
      </c>
      <c r="J658">
        <v>0.2</v>
      </c>
      <c r="L658">
        <v>-4.5</v>
      </c>
      <c r="N658">
        <v>70</v>
      </c>
      <c r="R658">
        <v>23</v>
      </c>
      <c r="T658">
        <v>8</v>
      </c>
      <c r="V658">
        <v>24.1</v>
      </c>
      <c r="X658">
        <v>100.29</v>
      </c>
      <c r="AD658" t="s">
        <v>31</v>
      </c>
    </row>
    <row r="659" spans="1:30" x14ac:dyDescent="0.35">
      <c r="A659">
        <v>-79.63</v>
      </c>
      <c r="B659">
        <v>43.68</v>
      </c>
      <c r="C659" t="s">
        <v>30</v>
      </c>
      <c r="D659">
        <v>6158731</v>
      </c>
      <c r="E659" s="1">
        <v>43128.375</v>
      </c>
      <c r="F659">
        <v>2018</v>
      </c>
      <c r="G659">
        <v>1</v>
      </c>
      <c r="H659">
        <v>28</v>
      </c>
      <c r="I659" s="2">
        <v>0.375</v>
      </c>
      <c r="J659">
        <v>1.6</v>
      </c>
      <c r="L659">
        <v>-2.8</v>
      </c>
      <c r="N659">
        <v>73</v>
      </c>
      <c r="R659">
        <v>24</v>
      </c>
      <c r="T659">
        <v>4</v>
      </c>
      <c r="V659">
        <v>24.1</v>
      </c>
      <c r="X659">
        <v>100.37</v>
      </c>
      <c r="AD659" t="s">
        <v>31</v>
      </c>
    </row>
    <row r="660" spans="1:30" x14ac:dyDescent="0.35">
      <c r="A660">
        <v>-79.63</v>
      </c>
      <c r="B660">
        <v>43.68</v>
      </c>
      <c r="C660" t="s">
        <v>30</v>
      </c>
      <c r="D660">
        <v>6158731</v>
      </c>
      <c r="E660" s="1">
        <v>43128.416666666664</v>
      </c>
      <c r="F660">
        <v>2018</v>
      </c>
      <c r="G660">
        <v>1</v>
      </c>
      <c r="H660">
        <v>28</v>
      </c>
      <c r="I660" s="2">
        <v>0.41666666666666669</v>
      </c>
      <c r="J660">
        <v>2.9</v>
      </c>
      <c r="L660">
        <v>-2.7</v>
      </c>
      <c r="N660">
        <v>66</v>
      </c>
      <c r="R660">
        <v>25</v>
      </c>
      <c r="T660">
        <v>6</v>
      </c>
      <c r="V660">
        <v>24.1</v>
      </c>
      <c r="X660">
        <v>100.4</v>
      </c>
      <c r="AD660" t="s">
        <v>33</v>
      </c>
    </row>
    <row r="661" spans="1:30" x14ac:dyDescent="0.35">
      <c r="A661">
        <v>-79.63</v>
      </c>
      <c r="B661">
        <v>43.68</v>
      </c>
      <c r="C661" t="s">
        <v>30</v>
      </c>
      <c r="D661">
        <v>6158731</v>
      </c>
      <c r="E661" s="1">
        <v>43128.458333333336</v>
      </c>
      <c r="F661">
        <v>2018</v>
      </c>
      <c r="G661">
        <v>1</v>
      </c>
      <c r="H661">
        <v>28</v>
      </c>
      <c r="I661" s="2">
        <v>0.45833333333333331</v>
      </c>
      <c r="J661">
        <v>3.7</v>
      </c>
      <c r="L661">
        <v>-2.8</v>
      </c>
      <c r="N661">
        <v>62</v>
      </c>
      <c r="R661">
        <v>31</v>
      </c>
      <c r="T661">
        <v>4</v>
      </c>
      <c r="V661">
        <v>24.1</v>
      </c>
      <c r="X661">
        <v>100.45</v>
      </c>
      <c r="AD661" t="s">
        <v>31</v>
      </c>
    </row>
    <row r="662" spans="1:30" x14ac:dyDescent="0.35">
      <c r="A662">
        <v>-79.63</v>
      </c>
      <c r="B662">
        <v>43.68</v>
      </c>
      <c r="C662" t="s">
        <v>30</v>
      </c>
      <c r="D662">
        <v>6158731</v>
      </c>
      <c r="E662" s="1">
        <v>43128.5</v>
      </c>
      <c r="F662">
        <v>2018</v>
      </c>
      <c r="G662">
        <v>1</v>
      </c>
      <c r="H662">
        <v>28</v>
      </c>
      <c r="I662" s="2">
        <v>0.5</v>
      </c>
      <c r="J662">
        <v>4.8</v>
      </c>
      <c r="L662">
        <v>-2.5</v>
      </c>
      <c r="N662">
        <v>59</v>
      </c>
      <c r="R662">
        <v>30</v>
      </c>
      <c r="T662">
        <v>13</v>
      </c>
      <c r="V662">
        <v>24.1</v>
      </c>
      <c r="X662">
        <v>100.42</v>
      </c>
      <c r="AD662" t="s">
        <v>31</v>
      </c>
    </row>
    <row r="663" spans="1:30" x14ac:dyDescent="0.35">
      <c r="A663">
        <v>-79.63</v>
      </c>
      <c r="B663">
        <v>43.68</v>
      </c>
      <c r="C663" t="s">
        <v>30</v>
      </c>
      <c r="D663">
        <v>6158731</v>
      </c>
      <c r="E663" s="1">
        <v>43128.541666666664</v>
      </c>
      <c r="F663">
        <v>2018</v>
      </c>
      <c r="G663">
        <v>1</v>
      </c>
      <c r="H663">
        <v>28</v>
      </c>
      <c r="I663" s="2">
        <v>0.54166666666666663</v>
      </c>
      <c r="J663">
        <v>3.8</v>
      </c>
      <c r="L663">
        <v>-2.9</v>
      </c>
      <c r="N663">
        <v>62</v>
      </c>
      <c r="R663">
        <v>33</v>
      </c>
      <c r="T663">
        <v>21</v>
      </c>
      <c r="V663">
        <v>24.1</v>
      </c>
      <c r="X663">
        <v>100.41</v>
      </c>
      <c r="AD663" t="s">
        <v>37</v>
      </c>
    </row>
    <row r="664" spans="1:30" x14ac:dyDescent="0.35">
      <c r="A664">
        <v>-79.63</v>
      </c>
      <c r="B664">
        <v>43.68</v>
      </c>
      <c r="C664" t="s">
        <v>30</v>
      </c>
      <c r="D664">
        <v>6158731</v>
      </c>
      <c r="E664" s="1">
        <v>43128.583333333336</v>
      </c>
      <c r="F664">
        <v>2018</v>
      </c>
      <c r="G664">
        <v>1</v>
      </c>
      <c r="H664">
        <v>28</v>
      </c>
      <c r="I664" s="2">
        <v>0.58333333333333337</v>
      </c>
      <c r="J664">
        <v>3.4</v>
      </c>
      <c r="L664">
        <v>-3.3</v>
      </c>
      <c r="N664">
        <v>62</v>
      </c>
      <c r="R664">
        <v>32</v>
      </c>
      <c r="T664">
        <v>23</v>
      </c>
      <c r="V664">
        <v>24.1</v>
      </c>
      <c r="X664">
        <v>100.41</v>
      </c>
      <c r="AD664" t="s">
        <v>31</v>
      </c>
    </row>
    <row r="665" spans="1:30" x14ac:dyDescent="0.35">
      <c r="A665">
        <v>-79.63</v>
      </c>
      <c r="B665">
        <v>43.68</v>
      </c>
      <c r="C665" t="s">
        <v>30</v>
      </c>
      <c r="D665">
        <v>6158731</v>
      </c>
      <c r="E665" s="1">
        <v>43128.625</v>
      </c>
      <c r="F665">
        <v>2018</v>
      </c>
      <c r="G665">
        <v>1</v>
      </c>
      <c r="H665">
        <v>28</v>
      </c>
      <c r="I665" s="2">
        <v>0.625</v>
      </c>
      <c r="J665">
        <v>2.9</v>
      </c>
      <c r="L665">
        <v>-4.5999999999999996</v>
      </c>
      <c r="N665">
        <v>58</v>
      </c>
      <c r="R665">
        <v>30</v>
      </c>
      <c r="T665">
        <v>20</v>
      </c>
      <c r="V665">
        <v>24.1</v>
      </c>
      <c r="X665">
        <v>100.44</v>
      </c>
      <c r="AD665" t="s">
        <v>31</v>
      </c>
    </row>
    <row r="666" spans="1:30" x14ac:dyDescent="0.35">
      <c r="A666">
        <v>-79.63</v>
      </c>
      <c r="B666">
        <v>43.68</v>
      </c>
      <c r="C666" t="s">
        <v>30</v>
      </c>
      <c r="D666">
        <v>6158731</v>
      </c>
      <c r="E666" s="1">
        <v>43128.666666666664</v>
      </c>
      <c r="F666">
        <v>2018</v>
      </c>
      <c r="G666">
        <v>1</v>
      </c>
      <c r="H666">
        <v>28</v>
      </c>
      <c r="I666" s="2">
        <v>0.66666666666666663</v>
      </c>
      <c r="J666">
        <v>1.8</v>
      </c>
      <c r="L666">
        <v>-4.3</v>
      </c>
      <c r="N666">
        <v>64</v>
      </c>
      <c r="R666">
        <v>1</v>
      </c>
      <c r="T666">
        <v>17</v>
      </c>
      <c r="V666">
        <v>24.1</v>
      </c>
      <c r="X666">
        <v>100.48</v>
      </c>
      <c r="AD666" t="s">
        <v>34</v>
      </c>
    </row>
    <row r="667" spans="1:30" x14ac:dyDescent="0.35">
      <c r="A667">
        <v>-79.63</v>
      </c>
      <c r="B667">
        <v>43.68</v>
      </c>
      <c r="C667" t="s">
        <v>30</v>
      </c>
      <c r="D667">
        <v>6158731</v>
      </c>
      <c r="E667" s="1">
        <v>43128.708333333336</v>
      </c>
      <c r="F667">
        <v>2018</v>
      </c>
      <c r="G667">
        <v>1</v>
      </c>
      <c r="H667">
        <v>28</v>
      </c>
      <c r="I667" s="2">
        <v>0.70833333333333337</v>
      </c>
      <c r="J667">
        <v>0.3</v>
      </c>
      <c r="L667">
        <v>-5.5</v>
      </c>
      <c r="N667">
        <v>65</v>
      </c>
      <c r="R667">
        <v>36</v>
      </c>
      <c r="T667">
        <v>17</v>
      </c>
      <c r="V667">
        <v>24.1</v>
      </c>
      <c r="X667">
        <v>100.51</v>
      </c>
      <c r="AD667" t="s">
        <v>31</v>
      </c>
    </row>
    <row r="668" spans="1:30" x14ac:dyDescent="0.35">
      <c r="A668">
        <v>-79.63</v>
      </c>
      <c r="B668">
        <v>43.68</v>
      </c>
      <c r="C668" t="s">
        <v>30</v>
      </c>
      <c r="D668">
        <v>6158731</v>
      </c>
      <c r="E668" s="1">
        <v>43128.75</v>
      </c>
      <c r="F668">
        <v>2018</v>
      </c>
      <c r="G668">
        <v>1</v>
      </c>
      <c r="H668">
        <v>28</v>
      </c>
      <c r="I668" s="2">
        <v>0.75</v>
      </c>
      <c r="J668">
        <v>-1</v>
      </c>
      <c r="L668">
        <v>-6.1</v>
      </c>
      <c r="N668">
        <v>68</v>
      </c>
      <c r="R668">
        <v>1</v>
      </c>
      <c r="T668">
        <v>19</v>
      </c>
      <c r="V668">
        <v>24.1</v>
      </c>
      <c r="X668">
        <v>100.58</v>
      </c>
      <c r="AB668">
        <v>-6</v>
      </c>
      <c r="AD668" t="s">
        <v>31</v>
      </c>
    </row>
    <row r="669" spans="1:30" x14ac:dyDescent="0.35">
      <c r="A669">
        <v>-79.63</v>
      </c>
      <c r="B669">
        <v>43.68</v>
      </c>
      <c r="C669" t="s">
        <v>30</v>
      </c>
      <c r="D669">
        <v>6158731</v>
      </c>
      <c r="E669" s="1">
        <v>43128.791666666664</v>
      </c>
      <c r="F669">
        <v>2018</v>
      </c>
      <c r="G669">
        <v>1</v>
      </c>
      <c r="H669">
        <v>28</v>
      </c>
      <c r="I669" s="2">
        <v>0.79166666666666663</v>
      </c>
      <c r="J669">
        <v>-1.3</v>
      </c>
      <c r="L669">
        <v>-5.9</v>
      </c>
      <c r="N669">
        <v>71</v>
      </c>
      <c r="R669">
        <v>1</v>
      </c>
      <c r="T669">
        <v>17</v>
      </c>
      <c r="V669">
        <v>24.1</v>
      </c>
      <c r="X669">
        <v>100.65</v>
      </c>
      <c r="AB669">
        <v>-6</v>
      </c>
      <c r="AD669" t="s">
        <v>32</v>
      </c>
    </row>
    <row r="670" spans="1:30" x14ac:dyDescent="0.35">
      <c r="A670">
        <v>-79.63</v>
      </c>
      <c r="B670">
        <v>43.68</v>
      </c>
      <c r="C670" t="s">
        <v>30</v>
      </c>
      <c r="D670">
        <v>6158731</v>
      </c>
      <c r="E670" s="1">
        <v>43128.833333333336</v>
      </c>
      <c r="F670">
        <v>2018</v>
      </c>
      <c r="G670">
        <v>1</v>
      </c>
      <c r="H670">
        <v>28</v>
      </c>
      <c r="I670" s="2">
        <v>0.83333333333333337</v>
      </c>
      <c r="J670">
        <v>-1.9</v>
      </c>
      <c r="L670">
        <v>-6.3</v>
      </c>
      <c r="N670">
        <v>72</v>
      </c>
      <c r="R670">
        <v>1</v>
      </c>
      <c r="T670">
        <v>16</v>
      </c>
      <c r="V670">
        <v>24.1</v>
      </c>
      <c r="X670">
        <v>100.68</v>
      </c>
      <c r="AB670">
        <v>-7</v>
      </c>
      <c r="AD670" t="s">
        <v>31</v>
      </c>
    </row>
    <row r="671" spans="1:30" x14ac:dyDescent="0.35">
      <c r="A671">
        <v>-79.63</v>
      </c>
      <c r="B671">
        <v>43.68</v>
      </c>
      <c r="C671" t="s">
        <v>30</v>
      </c>
      <c r="D671">
        <v>6158731</v>
      </c>
      <c r="E671" s="1">
        <v>43128.875</v>
      </c>
      <c r="F671">
        <v>2018</v>
      </c>
      <c r="G671">
        <v>1</v>
      </c>
      <c r="H671">
        <v>28</v>
      </c>
      <c r="I671" s="2">
        <v>0.875</v>
      </c>
      <c r="J671">
        <v>-2.4</v>
      </c>
      <c r="L671">
        <v>-6.5</v>
      </c>
      <c r="N671">
        <v>73</v>
      </c>
      <c r="R671">
        <v>2</v>
      </c>
      <c r="T671">
        <v>14</v>
      </c>
      <c r="V671">
        <v>24.1</v>
      </c>
      <c r="X671">
        <v>100.69</v>
      </c>
      <c r="AB671">
        <v>-7</v>
      </c>
      <c r="AD671" t="s">
        <v>31</v>
      </c>
    </row>
    <row r="672" spans="1:30" x14ac:dyDescent="0.35">
      <c r="A672">
        <v>-79.63</v>
      </c>
      <c r="B672">
        <v>43.68</v>
      </c>
      <c r="C672" t="s">
        <v>30</v>
      </c>
      <c r="D672">
        <v>6158731</v>
      </c>
      <c r="E672" s="1">
        <v>43128.916666666664</v>
      </c>
      <c r="F672">
        <v>2018</v>
      </c>
      <c r="G672">
        <v>1</v>
      </c>
      <c r="H672">
        <v>28</v>
      </c>
      <c r="I672" s="2">
        <v>0.91666666666666663</v>
      </c>
      <c r="J672">
        <v>-2.2000000000000002</v>
      </c>
      <c r="L672">
        <v>-6.3</v>
      </c>
      <c r="N672">
        <v>73</v>
      </c>
      <c r="R672">
        <v>1</v>
      </c>
      <c r="T672">
        <v>10</v>
      </c>
      <c r="V672">
        <v>24.1</v>
      </c>
      <c r="X672">
        <v>100.69</v>
      </c>
      <c r="AB672">
        <v>-6</v>
      </c>
      <c r="AD672" t="s">
        <v>33</v>
      </c>
    </row>
    <row r="673" spans="1:30" x14ac:dyDescent="0.35">
      <c r="A673">
        <v>-79.63</v>
      </c>
      <c r="B673">
        <v>43.68</v>
      </c>
      <c r="C673" t="s">
        <v>30</v>
      </c>
      <c r="D673">
        <v>6158731</v>
      </c>
      <c r="E673" s="1">
        <v>43128.958333333336</v>
      </c>
      <c r="F673">
        <v>2018</v>
      </c>
      <c r="G673">
        <v>1</v>
      </c>
      <c r="H673">
        <v>28</v>
      </c>
      <c r="I673" s="2">
        <v>0.95833333333333337</v>
      </c>
      <c r="J673">
        <v>-2.6</v>
      </c>
      <c r="L673">
        <v>-7.1</v>
      </c>
      <c r="N673">
        <v>71</v>
      </c>
      <c r="R673">
        <v>36</v>
      </c>
      <c r="T673">
        <v>15</v>
      </c>
      <c r="V673">
        <v>24.1</v>
      </c>
      <c r="X673">
        <v>100.68</v>
      </c>
      <c r="AB673">
        <v>-8</v>
      </c>
      <c r="AD673" t="s">
        <v>31</v>
      </c>
    </row>
    <row r="674" spans="1:30" x14ac:dyDescent="0.35">
      <c r="A674">
        <v>-79.63</v>
      </c>
      <c r="B674">
        <v>43.68</v>
      </c>
      <c r="C674" t="s">
        <v>30</v>
      </c>
      <c r="D674">
        <v>6158731</v>
      </c>
      <c r="E674" s="1">
        <v>43129</v>
      </c>
      <c r="F674">
        <v>2018</v>
      </c>
      <c r="G674">
        <v>1</v>
      </c>
      <c r="H674">
        <v>29</v>
      </c>
      <c r="I674" s="2">
        <v>0</v>
      </c>
      <c r="J674">
        <v>-2.6</v>
      </c>
      <c r="L674">
        <v>-7.5</v>
      </c>
      <c r="N674">
        <v>69</v>
      </c>
      <c r="R674">
        <v>35</v>
      </c>
      <c r="T674">
        <v>18</v>
      </c>
      <c r="V674">
        <v>24.1</v>
      </c>
      <c r="X674">
        <v>100.63</v>
      </c>
      <c r="AB674">
        <v>-8</v>
      </c>
      <c r="AD674" t="s">
        <v>31</v>
      </c>
    </row>
    <row r="675" spans="1:30" x14ac:dyDescent="0.35">
      <c r="A675">
        <v>-79.63</v>
      </c>
      <c r="B675">
        <v>43.68</v>
      </c>
      <c r="C675" t="s">
        <v>30</v>
      </c>
      <c r="D675">
        <v>6158731</v>
      </c>
      <c r="E675" s="1">
        <v>43129.041666666664</v>
      </c>
      <c r="F675">
        <v>2018</v>
      </c>
      <c r="G675">
        <v>1</v>
      </c>
      <c r="H675">
        <v>29</v>
      </c>
      <c r="I675" s="2">
        <v>4.1666666666666664E-2</v>
      </c>
      <c r="J675">
        <v>-3</v>
      </c>
      <c r="L675">
        <v>-8.1</v>
      </c>
      <c r="N675">
        <v>68</v>
      </c>
      <c r="R675">
        <v>36</v>
      </c>
      <c r="T675">
        <v>13</v>
      </c>
      <c r="V675">
        <v>24.1</v>
      </c>
      <c r="X675">
        <v>100.61</v>
      </c>
      <c r="AB675">
        <v>-8</v>
      </c>
      <c r="AD675" t="s">
        <v>33</v>
      </c>
    </row>
    <row r="676" spans="1:30" x14ac:dyDescent="0.35">
      <c r="A676">
        <v>-79.63</v>
      </c>
      <c r="B676">
        <v>43.68</v>
      </c>
      <c r="C676" t="s">
        <v>30</v>
      </c>
      <c r="D676">
        <v>6158731</v>
      </c>
      <c r="E676" s="1">
        <v>43129.083333333336</v>
      </c>
      <c r="F676">
        <v>2018</v>
      </c>
      <c r="G676">
        <v>1</v>
      </c>
      <c r="H676">
        <v>29</v>
      </c>
      <c r="I676" s="2">
        <v>8.3333333333333329E-2</v>
      </c>
      <c r="J676">
        <v>-3.5</v>
      </c>
      <c r="L676">
        <v>-7.9</v>
      </c>
      <c r="N676">
        <v>72</v>
      </c>
      <c r="R676">
        <v>36</v>
      </c>
      <c r="T676">
        <v>13</v>
      </c>
      <c r="V676">
        <v>24.1</v>
      </c>
      <c r="X676">
        <v>100.62</v>
      </c>
      <c r="AB676">
        <v>-8</v>
      </c>
      <c r="AD676" t="s">
        <v>31</v>
      </c>
    </row>
    <row r="677" spans="1:30" x14ac:dyDescent="0.35">
      <c r="A677">
        <v>-79.63</v>
      </c>
      <c r="B677">
        <v>43.68</v>
      </c>
      <c r="C677" t="s">
        <v>30</v>
      </c>
      <c r="D677">
        <v>6158731</v>
      </c>
      <c r="E677" s="1">
        <v>43129.125</v>
      </c>
      <c r="F677">
        <v>2018</v>
      </c>
      <c r="G677">
        <v>1</v>
      </c>
      <c r="H677">
        <v>29</v>
      </c>
      <c r="I677" s="2">
        <v>0.125</v>
      </c>
      <c r="J677">
        <v>-3.4</v>
      </c>
      <c r="L677">
        <v>-7.8</v>
      </c>
      <c r="N677">
        <v>71</v>
      </c>
      <c r="R677">
        <v>36</v>
      </c>
      <c r="T677">
        <v>15</v>
      </c>
      <c r="V677">
        <v>24.1</v>
      </c>
      <c r="X677">
        <v>100.64</v>
      </c>
      <c r="AB677">
        <v>-9</v>
      </c>
      <c r="AD677" t="s">
        <v>31</v>
      </c>
    </row>
    <row r="678" spans="1:30" x14ac:dyDescent="0.35">
      <c r="A678">
        <v>-79.63</v>
      </c>
      <c r="B678">
        <v>43.68</v>
      </c>
      <c r="C678" t="s">
        <v>30</v>
      </c>
      <c r="D678">
        <v>6158731</v>
      </c>
      <c r="E678" s="1">
        <v>43129.166666666664</v>
      </c>
      <c r="F678">
        <v>2018</v>
      </c>
      <c r="G678">
        <v>1</v>
      </c>
      <c r="H678">
        <v>29</v>
      </c>
      <c r="I678" s="2">
        <v>0.16666666666666666</v>
      </c>
      <c r="J678">
        <v>-3.7</v>
      </c>
      <c r="L678">
        <v>-7.4</v>
      </c>
      <c r="N678">
        <v>75</v>
      </c>
      <c r="R678">
        <v>1</v>
      </c>
      <c r="T678">
        <v>12</v>
      </c>
      <c r="V678">
        <v>24.1</v>
      </c>
      <c r="X678">
        <v>100.61</v>
      </c>
      <c r="AB678">
        <v>-8</v>
      </c>
      <c r="AD678" t="s">
        <v>34</v>
      </c>
    </row>
    <row r="679" spans="1:30" x14ac:dyDescent="0.35">
      <c r="A679">
        <v>-79.63</v>
      </c>
      <c r="B679">
        <v>43.68</v>
      </c>
      <c r="C679" t="s">
        <v>30</v>
      </c>
      <c r="D679">
        <v>6158731</v>
      </c>
      <c r="E679" s="1">
        <v>43129.208333333336</v>
      </c>
      <c r="F679">
        <v>2018</v>
      </c>
      <c r="G679">
        <v>1</v>
      </c>
      <c r="H679">
        <v>29</v>
      </c>
      <c r="I679" s="2">
        <v>0.20833333333333334</v>
      </c>
      <c r="J679">
        <v>-3.1</v>
      </c>
      <c r="L679">
        <v>-6.6</v>
      </c>
      <c r="N679">
        <v>77</v>
      </c>
      <c r="R679">
        <v>4</v>
      </c>
      <c r="T679">
        <v>12</v>
      </c>
      <c r="V679">
        <v>24.1</v>
      </c>
      <c r="X679">
        <v>100.58</v>
      </c>
      <c r="AB679">
        <v>-8</v>
      </c>
      <c r="AD679" t="s">
        <v>31</v>
      </c>
    </row>
    <row r="680" spans="1:30" x14ac:dyDescent="0.35">
      <c r="A680">
        <v>-79.63</v>
      </c>
      <c r="B680">
        <v>43.68</v>
      </c>
      <c r="C680" t="s">
        <v>30</v>
      </c>
      <c r="D680">
        <v>6158731</v>
      </c>
      <c r="E680" s="1">
        <v>43129.25</v>
      </c>
      <c r="F680">
        <v>2018</v>
      </c>
      <c r="G680">
        <v>1</v>
      </c>
      <c r="H680">
        <v>29</v>
      </c>
      <c r="I680" s="2">
        <v>0.25</v>
      </c>
      <c r="J680">
        <v>-3.1</v>
      </c>
      <c r="L680">
        <v>-7.5</v>
      </c>
      <c r="N680">
        <v>72</v>
      </c>
      <c r="R680">
        <v>7</v>
      </c>
      <c r="T680">
        <v>16</v>
      </c>
      <c r="V680">
        <v>24.1</v>
      </c>
      <c r="X680">
        <v>100.51</v>
      </c>
      <c r="AB680">
        <v>-8</v>
      </c>
      <c r="AD680" t="s">
        <v>31</v>
      </c>
    </row>
    <row r="681" spans="1:30" x14ac:dyDescent="0.35">
      <c r="A681">
        <v>-79.63</v>
      </c>
      <c r="B681">
        <v>43.68</v>
      </c>
      <c r="C681" t="s">
        <v>30</v>
      </c>
      <c r="D681">
        <v>6158731</v>
      </c>
      <c r="E681" s="1">
        <v>43129.291666666664</v>
      </c>
      <c r="F681">
        <v>2018</v>
      </c>
      <c r="G681">
        <v>1</v>
      </c>
      <c r="H681">
        <v>29</v>
      </c>
      <c r="I681" s="2">
        <v>0.29166666666666669</v>
      </c>
      <c r="J681">
        <v>-3.4</v>
      </c>
      <c r="L681">
        <v>-8.3000000000000007</v>
      </c>
      <c r="N681">
        <v>69</v>
      </c>
      <c r="R681">
        <v>6</v>
      </c>
      <c r="T681">
        <v>9</v>
      </c>
      <c r="V681">
        <v>24.1</v>
      </c>
      <c r="X681">
        <v>100.5</v>
      </c>
      <c r="AB681">
        <v>-7</v>
      </c>
      <c r="AD681" t="s">
        <v>34</v>
      </c>
    </row>
    <row r="682" spans="1:30" x14ac:dyDescent="0.35">
      <c r="A682">
        <v>-79.63</v>
      </c>
      <c r="B682">
        <v>43.68</v>
      </c>
      <c r="C682" t="s">
        <v>30</v>
      </c>
      <c r="D682">
        <v>6158731</v>
      </c>
      <c r="E682" s="1">
        <v>43129.333333333336</v>
      </c>
      <c r="F682">
        <v>2018</v>
      </c>
      <c r="G682">
        <v>1</v>
      </c>
      <c r="H682">
        <v>29</v>
      </c>
      <c r="I682" s="2">
        <v>0.33333333333333331</v>
      </c>
      <c r="J682">
        <v>-3.4</v>
      </c>
      <c r="L682">
        <v>-8.6999999999999993</v>
      </c>
      <c r="N682">
        <v>67</v>
      </c>
      <c r="R682">
        <v>9</v>
      </c>
      <c r="T682">
        <v>9</v>
      </c>
      <c r="V682">
        <v>24.1</v>
      </c>
      <c r="X682">
        <v>100.52</v>
      </c>
      <c r="AB682">
        <v>-7</v>
      </c>
      <c r="AD682" t="s">
        <v>31</v>
      </c>
    </row>
    <row r="683" spans="1:30" x14ac:dyDescent="0.35">
      <c r="A683">
        <v>-79.63</v>
      </c>
      <c r="B683">
        <v>43.68</v>
      </c>
      <c r="C683" t="s">
        <v>30</v>
      </c>
      <c r="D683">
        <v>6158731</v>
      </c>
      <c r="E683" s="1">
        <v>43129.375</v>
      </c>
      <c r="F683">
        <v>2018</v>
      </c>
      <c r="G683">
        <v>1</v>
      </c>
      <c r="H683">
        <v>29</v>
      </c>
      <c r="I683" s="2">
        <v>0.375</v>
      </c>
      <c r="J683">
        <v>-3.4</v>
      </c>
      <c r="L683">
        <v>-8.9</v>
      </c>
      <c r="N683">
        <v>66</v>
      </c>
      <c r="R683">
        <v>6</v>
      </c>
      <c r="T683">
        <v>14</v>
      </c>
      <c r="V683">
        <v>24.1</v>
      </c>
      <c r="X683">
        <v>100.54</v>
      </c>
      <c r="AB683">
        <v>-8</v>
      </c>
      <c r="AD683" t="s">
        <v>31</v>
      </c>
    </row>
    <row r="684" spans="1:30" x14ac:dyDescent="0.35">
      <c r="A684">
        <v>-79.63</v>
      </c>
      <c r="B684">
        <v>43.68</v>
      </c>
      <c r="C684" t="s">
        <v>30</v>
      </c>
      <c r="D684">
        <v>6158731</v>
      </c>
      <c r="E684" s="1">
        <v>43129.416666666664</v>
      </c>
      <c r="F684">
        <v>2018</v>
      </c>
      <c r="G684">
        <v>1</v>
      </c>
      <c r="H684">
        <v>29</v>
      </c>
      <c r="I684" s="2">
        <v>0.41666666666666669</v>
      </c>
      <c r="J684">
        <v>-3.2</v>
      </c>
      <c r="L684">
        <v>-8.6</v>
      </c>
      <c r="N684">
        <v>66</v>
      </c>
      <c r="R684">
        <v>4</v>
      </c>
      <c r="T684">
        <v>13</v>
      </c>
      <c r="V684">
        <v>24.1</v>
      </c>
      <c r="X684">
        <v>100.53</v>
      </c>
      <c r="AB684">
        <v>-8</v>
      </c>
      <c r="AD684" t="s">
        <v>37</v>
      </c>
    </row>
    <row r="685" spans="1:30" x14ac:dyDescent="0.35">
      <c r="A685">
        <v>-79.63</v>
      </c>
      <c r="B685">
        <v>43.68</v>
      </c>
      <c r="C685" t="s">
        <v>30</v>
      </c>
      <c r="D685">
        <v>6158731</v>
      </c>
      <c r="E685" s="1">
        <v>43129.458333333336</v>
      </c>
      <c r="F685">
        <v>2018</v>
      </c>
      <c r="G685">
        <v>1</v>
      </c>
      <c r="H685">
        <v>29</v>
      </c>
      <c r="I685" s="2">
        <v>0.45833333333333331</v>
      </c>
      <c r="J685">
        <v>-2.6</v>
      </c>
      <c r="L685">
        <v>-8.4</v>
      </c>
      <c r="N685">
        <v>65</v>
      </c>
      <c r="R685">
        <v>4</v>
      </c>
      <c r="T685">
        <v>13</v>
      </c>
      <c r="V685">
        <v>24.1</v>
      </c>
      <c r="X685">
        <v>100.5</v>
      </c>
      <c r="AB685">
        <v>-7</v>
      </c>
      <c r="AD685" t="s">
        <v>31</v>
      </c>
    </row>
    <row r="686" spans="1:30" x14ac:dyDescent="0.35">
      <c r="A686">
        <v>-79.63</v>
      </c>
      <c r="B686">
        <v>43.68</v>
      </c>
      <c r="C686" t="s">
        <v>30</v>
      </c>
      <c r="D686">
        <v>6158731</v>
      </c>
      <c r="E686" s="1">
        <v>43129.5</v>
      </c>
      <c r="F686">
        <v>2018</v>
      </c>
      <c r="G686">
        <v>1</v>
      </c>
      <c r="H686">
        <v>29</v>
      </c>
      <c r="I686" s="2">
        <v>0.5</v>
      </c>
      <c r="J686">
        <v>-2.5</v>
      </c>
      <c r="L686">
        <v>-8.4</v>
      </c>
      <c r="N686">
        <v>64</v>
      </c>
      <c r="R686">
        <v>5</v>
      </c>
      <c r="T686">
        <v>15</v>
      </c>
      <c r="V686">
        <v>24.1</v>
      </c>
      <c r="X686">
        <v>100.42</v>
      </c>
      <c r="AB686">
        <v>-7</v>
      </c>
      <c r="AD686" t="s">
        <v>31</v>
      </c>
    </row>
    <row r="687" spans="1:30" x14ac:dyDescent="0.35">
      <c r="A687">
        <v>-79.63</v>
      </c>
      <c r="B687">
        <v>43.68</v>
      </c>
      <c r="C687" t="s">
        <v>30</v>
      </c>
      <c r="D687">
        <v>6158731</v>
      </c>
      <c r="E687" s="1">
        <v>43129.541666666664</v>
      </c>
      <c r="F687">
        <v>2018</v>
      </c>
      <c r="G687">
        <v>1</v>
      </c>
      <c r="H687">
        <v>29</v>
      </c>
      <c r="I687" s="2">
        <v>0.54166666666666663</v>
      </c>
      <c r="J687">
        <v>-2.2000000000000002</v>
      </c>
      <c r="L687">
        <v>-8.1999999999999993</v>
      </c>
      <c r="N687">
        <v>64</v>
      </c>
      <c r="R687">
        <v>6</v>
      </c>
      <c r="T687">
        <v>11</v>
      </c>
      <c r="V687">
        <v>19.3</v>
      </c>
      <c r="X687">
        <v>100.31</v>
      </c>
      <c r="AB687">
        <v>-6</v>
      </c>
      <c r="AD687" t="s">
        <v>40</v>
      </c>
    </row>
    <row r="688" spans="1:30" x14ac:dyDescent="0.35">
      <c r="A688">
        <v>-79.63</v>
      </c>
      <c r="B688">
        <v>43.68</v>
      </c>
      <c r="C688" t="s">
        <v>30</v>
      </c>
      <c r="D688">
        <v>6158731</v>
      </c>
      <c r="E688" s="1">
        <v>43129.583333333336</v>
      </c>
      <c r="F688">
        <v>2018</v>
      </c>
      <c r="G688">
        <v>1</v>
      </c>
      <c r="H688">
        <v>29</v>
      </c>
      <c r="I688" s="2">
        <v>0.58333333333333337</v>
      </c>
      <c r="J688">
        <v>-2.5</v>
      </c>
      <c r="L688">
        <v>-8.5</v>
      </c>
      <c r="N688">
        <v>64</v>
      </c>
      <c r="R688">
        <v>3</v>
      </c>
      <c r="T688">
        <v>22</v>
      </c>
      <c r="V688">
        <v>9.6999999999999993</v>
      </c>
      <c r="X688">
        <v>100.2</v>
      </c>
      <c r="AB688">
        <v>-9</v>
      </c>
      <c r="AD688" t="s">
        <v>36</v>
      </c>
    </row>
    <row r="689" spans="1:30" x14ac:dyDescent="0.35">
      <c r="A689">
        <v>-79.63</v>
      </c>
      <c r="B689">
        <v>43.68</v>
      </c>
      <c r="C689" t="s">
        <v>30</v>
      </c>
      <c r="D689">
        <v>6158731</v>
      </c>
      <c r="E689" s="1">
        <v>43129.625</v>
      </c>
      <c r="F689">
        <v>2018</v>
      </c>
      <c r="G689">
        <v>1</v>
      </c>
      <c r="H689">
        <v>29</v>
      </c>
      <c r="I689" s="2">
        <v>0.625</v>
      </c>
      <c r="J689">
        <v>-3.5</v>
      </c>
      <c r="L689">
        <v>-7.2</v>
      </c>
      <c r="N689">
        <v>76</v>
      </c>
      <c r="R689">
        <v>5</v>
      </c>
      <c r="T689">
        <v>14</v>
      </c>
      <c r="V689">
        <v>1.2</v>
      </c>
      <c r="X689">
        <v>100.17</v>
      </c>
      <c r="AB689">
        <v>-9</v>
      </c>
      <c r="AD689" t="s">
        <v>36</v>
      </c>
    </row>
    <row r="690" spans="1:30" x14ac:dyDescent="0.35">
      <c r="A690">
        <v>-79.63</v>
      </c>
      <c r="B690">
        <v>43.68</v>
      </c>
      <c r="C690" t="s">
        <v>30</v>
      </c>
      <c r="D690">
        <v>6158731</v>
      </c>
      <c r="E690" s="1">
        <v>43129.666666666664</v>
      </c>
      <c r="F690">
        <v>2018</v>
      </c>
      <c r="G690">
        <v>1</v>
      </c>
      <c r="H690">
        <v>29</v>
      </c>
      <c r="I690" s="2">
        <v>0.66666666666666663</v>
      </c>
      <c r="J690">
        <v>-3.9</v>
      </c>
      <c r="L690">
        <v>-6.4</v>
      </c>
      <c r="N690">
        <v>82</v>
      </c>
      <c r="R690">
        <v>2</v>
      </c>
      <c r="T690">
        <v>22</v>
      </c>
      <c r="V690">
        <v>1.2</v>
      </c>
      <c r="X690">
        <v>100.13</v>
      </c>
      <c r="AB690">
        <v>-10</v>
      </c>
      <c r="AD690" t="s">
        <v>36</v>
      </c>
    </row>
    <row r="691" spans="1:30" x14ac:dyDescent="0.35">
      <c r="A691">
        <v>-79.63</v>
      </c>
      <c r="B691">
        <v>43.68</v>
      </c>
      <c r="C691" t="s">
        <v>30</v>
      </c>
      <c r="D691">
        <v>6158731</v>
      </c>
      <c r="E691" s="1">
        <v>43129.708333333336</v>
      </c>
      <c r="F691">
        <v>2018</v>
      </c>
      <c r="G691">
        <v>1</v>
      </c>
      <c r="H691">
        <v>29</v>
      </c>
      <c r="I691" s="2">
        <v>0.70833333333333337</v>
      </c>
      <c r="J691">
        <v>-4.4000000000000004</v>
      </c>
      <c r="L691">
        <v>-6.6</v>
      </c>
      <c r="N691">
        <v>85</v>
      </c>
      <c r="R691">
        <v>3</v>
      </c>
      <c r="T691">
        <v>20</v>
      </c>
      <c r="V691">
        <v>1.2</v>
      </c>
      <c r="X691">
        <v>100.12</v>
      </c>
      <c r="AB691">
        <v>-11</v>
      </c>
      <c r="AD691" t="s">
        <v>36</v>
      </c>
    </row>
    <row r="692" spans="1:30" x14ac:dyDescent="0.35">
      <c r="A692">
        <v>-79.63</v>
      </c>
      <c r="B692">
        <v>43.68</v>
      </c>
      <c r="C692" t="s">
        <v>30</v>
      </c>
      <c r="D692">
        <v>6158731</v>
      </c>
      <c r="E692" s="1">
        <v>43129.75</v>
      </c>
      <c r="F692">
        <v>2018</v>
      </c>
      <c r="G692">
        <v>1</v>
      </c>
      <c r="H692">
        <v>29</v>
      </c>
      <c r="I692" s="2">
        <v>0.75</v>
      </c>
      <c r="J692">
        <v>-4.5999999999999996</v>
      </c>
      <c r="L692">
        <v>-6.7</v>
      </c>
      <c r="N692">
        <v>86</v>
      </c>
      <c r="R692">
        <v>2</v>
      </c>
      <c r="T692">
        <v>16</v>
      </c>
      <c r="V692">
        <v>4</v>
      </c>
      <c r="X692">
        <v>100.12</v>
      </c>
      <c r="AB692">
        <v>-10</v>
      </c>
      <c r="AD692" t="s">
        <v>36</v>
      </c>
    </row>
    <row r="693" spans="1:30" x14ac:dyDescent="0.35">
      <c r="A693">
        <v>-79.63</v>
      </c>
      <c r="B693">
        <v>43.68</v>
      </c>
      <c r="C693" t="s">
        <v>30</v>
      </c>
      <c r="D693">
        <v>6158731</v>
      </c>
      <c r="E693" s="1">
        <v>43129.791666666664</v>
      </c>
      <c r="F693">
        <v>2018</v>
      </c>
      <c r="G693">
        <v>1</v>
      </c>
      <c r="H693">
        <v>29</v>
      </c>
      <c r="I693" s="2">
        <v>0.79166666666666663</v>
      </c>
      <c r="J693">
        <v>-5.2</v>
      </c>
      <c r="L693">
        <v>-7.2</v>
      </c>
      <c r="N693">
        <v>86</v>
      </c>
      <c r="R693">
        <v>36</v>
      </c>
      <c r="T693">
        <v>20</v>
      </c>
      <c r="V693">
        <v>4</v>
      </c>
      <c r="X693">
        <v>100.13</v>
      </c>
      <c r="AB693">
        <v>-12</v>
      </c>
      <c r="AD693" t="s">
        <v>36</v>
      </c>
    </row>
    <row r="694" spans="1:30" x14ac:dyDescent="0.35">
      <c r="A694">
        <v>-79.63</v>
      </c>
      <c r="B694">
        <v>43.68</v>
      </c>
      <c r="C694" t="s">
        <v>30</v>
      </c>
      <c r="D694">
        <v>6158731</v>
      </c>
      <c r="E694" s="1">
        <v>43129.833333333336</v>
      </c>
      <c r="F694">
        <v>2018</v>
      </c>
      <c r="G694">
        <v>1</v>
      </c>
      <c r="H694">
        <v>29</v>
      </c>
      <c r="I694" s="2">
        <v>0.83333333333333337</v>
      </c>
      <c r="J694">
        <v>-5.6</v>
      </c>
      <c r="L694">
        <v>-7.7</v>
      </c>
      <c r="N694">
        <v>86</v>
      </c>
      <c r="R694">
        <v>36</v>
      </c>
      <c r="T694">
        <v>21</v>
      </c>
      <c r="V694">
        <v>4</v>
      </c>
      <c r="X694">
        <v>100.15</v>
      </c>
      <c r="AB694">
        <v>-12</v>
      </c>
      <c r="AD694" t="s">
        <v>36</v>
      </c>
    </row>
    <row r="695" spans="1:30" x14ac:dyDescent="0.35">
      <c r="A695">
        <v>-79.63</v>
      </c>
      <c r="B695">
        <v>43.68</v>
      </c>
      <c r="C695" t="s">
        <v>30</v>
      </c>
      <c r="D695">
        <v>6158731</v>
      </c>
      <c r="E695" s="1">
        <v>43129.875</v>
      </c>
      <c r="F695">
        <v>2018</v>
      </c>
      <c r="G695">
        <v>1</v>
      </c>
      <c r="H695">
        <v>29</v>
      </c>
      <c r="I695" s="2">
        <v>0.875</v>
      </c>
      <c r="J695">
        <v>-5.8</v>
      </c>
      <c r="L695">
        <v>-7.8</v>
      </c>
      <c r="N695">
        <v>86</v>
      </c>
      <c r="R695">
        <v>36</v>
      </c>
      <c r="T695">
        <v>26</v>
      </c>
      <c r="V695">
        <v>3.2</v>
      </c>
      <c r="X695">
        <v>100.1</v>
      </c>
      <c r="AB695">
        <v>-14</v>
      </c>
      <c r="AD695" t="s">
        <v>36</v>
      </c>
    </row>
    <row r="696" spans="1:30" x14ac:dyDescent="0.35">
      <c r="A696">
        <v>-79.63</v>
      </c>
      <c r="B696">
        <v>43.68</v>
      </c>
      <c r="C696" t="s">
        <v>30</v>
      </c>
      <c r="D696">
        <v>6158731</v>
      </c>
      <c r="E696" s="1">
        <v>43129.916666666664</v>
      </c>
      <c r="F696">
        <v>2018</v>
      </c>
      <c r="G696">
        <v>1</v>
      </c>
      <c r="H696">
        <v>29</v>
      </c>
      <c r="I696" s="2">
        <v>0.91666666666666663</v>
      </c>
      <c r="J696">
        <v>-5.8</v>
      </c>
      <c r="L696">
        <v>-7.8</v>
      </c>
      <c r="N696">
        <v>85</v>
      </c>
      <c r="R696">
        <v>36</v>
      </c>
      <c r="T696">
        <v>17</v>
      </c>
      <c r="V696">
        <v>3.2</v>
      </c>
      <c r="X696">
        <v>100.08</v>
      </c>
      <c r="AB696">
        <v>-12</v>
      </c>
      <c r="AD696" t="s">
        <v>36</v>
      </c>
    </row>
    <row r="697" spans="1:30" x14ac:dyDescent="0.35">
      <c r="A697">
        <v>-79.63</v>
      </c>
      <c r="B697">
        <v>43.68</v>
      </c>
      <c r="C697" t="s">
        <v>30</v>
      </c>
      <c r="D697">
        <v>6158731</v>
      </c>
      <c r="E697" s="1">
        <v>43129.958333333336</v>
      </c>
      <c r="F697">
        <v>2018</v>
      </c>
      <c r="G697">
        <v>1</v>
      </c>
      <c r="H697">
        <v>29</v>
      </c>
      <c r="I697" s="2">
        <v>0.95833333333333337</v>
      </c>
      <c r="J697">
        <v>-6.3</v>
      </c>
      <c r="L697">
        <v>-8.4</v>
      </c>
      <c r="N697">
        <v>85</v>
      </c>
      <c r="R697">
        <v>35</v>
      </c>
      <c r="T697">
        <v>29</v>
      </c>
      <c r="V697">
        <v>4</v>
      </c>
      <c r="X697">
        <v>100.05</v>
      </c>
      <c r="AB697">
        <v>-15</v>
      </c>
      <c r="AD697" t="s">
        <v>38</v>
      </c>
    </row>
    <row r="698" spans="1:30" x14ac:dyDescent="0.35">
      <c r="A698">
        <v>-79.63</v>
      </c>
      <c r="B698">
        <v>43.68</v>
      </c>
      <c r="C698" t="s">
        <v>30</v>
      </c>
      <c r="D698">
        <v>6158731</v>
      </c>
      <c r="E698" s="1">
        <v>43130</v>
      </c>
      <c r="F698">
        <v>2018</v>
      </c>
      <c r="G698">
        <v>1</v>
      </c>
      <c r="H698">
        <v>30</v>
      </c>
      <c r="I698" s="2">
        <v>0</v>
      </c>
      <c r="J698">
        <v>-6.4</v>
      </c>
      <c r="L698">
        <v>-8.6</v>
      </c>
      <c r="N698">
        <v>84</v>
      </c>
      <c r="R698">
        <v>35</v>
      </c>
      <c r="T698">
        <v>23</v>
      </c>
      <c r="V698">
        <v>6.4</v>
      </c>
      <c r="X698">
        <v>100.05</v>
      </c>
      <c r="AB698">
        <v>-14</v>
      </c>
      <c r="AD698" t="s">
        <v>38</v>
      </c>
    </row>
    <row r="699" spans="1:30" x14ac:dyDescent="0.35">
      <c r="A699">
        <v>-79.63</v>
      </c>
      <c r="B699">
        <v>43.68</v>
      </c>
      <c r="C699" t="s">
        <v>30</v>
      </c>
      <c r="D699">
        <v>6158731</v>
      </c>
      <c r="E699" s="1">
        <v>43130.041666666664</v>
      </c>
      <c r="F699">
        <v>2018</v>
      </c>
      <c r="G699">
        <v>1</v>
      </c>
      <c r="H699">
        <v>30</v>
      </c>
      <c r="I699" s="2">
        <v>4.1666666666666664E-2</v>
      </c>
      <c r="J699">
        <v>-6.6</v>
      </c>
      <c r="L699">
        <v>-8.9</v>
      </c>
      <c r="N699">
        <v>84</v>
      </c>
      <c r="R699">
        <v>36</v>
      </c>
      <c r="T699">
        <v>20</v>
      </c>
      <c r="V699">
        <v>4.8</v>
      </c>
      <c r="X699">
        <v>100</v>
      </c>
      <c r="AB699">
        <v>-14</v>
      </c>
      <c r="AD699" t="s">
        <v>38</v>
      </c>
    </row>
    <row r="700" spans="1:30" x14ac:dyDescent="0.35">
      <c r="A700">
        <v>-79.63</v>
      </c>
      <c r="B700">
        <v>43.68</v>
      </c>
      <c r="C700" t="s">
        <v>30</v>
      </c>
      <c r="D700">
        <v>6158731</v>
      </c>
      <c r="E700" s="1">
        <v>43130.083333333336</v>
      </c>
      <c r="F700">
        <v>2018</v>
      </c>
      <c r="G700">
        <v>1</v>
      </c>
      <c r="H700">
        <v>30</v>
      </c>
      <c r="I700" s="2">
        <v>8.3333333333333329E-2</v>
      </c>
      <c r="J700">
        <v>-7.6</v>
      </c>
      <c r="L700">
        <v>-10</v>
      </c>
      <c r="N700">
        <v>83</v>
      </c>
      <c r="R700">
        <v>35</v>
      </c>
      <c r="T700">
        <v>27</v>
      </c>
      <c r="V700">
        <v>6.4</v>
      </c>
      <c r="X700">
        <v>100.02</v>
      </c>
      <c r="AB700">
        <v>-16</v>
      </c>
      <c r="AD700" t="s">
        <v>38</v>
      </c>
    </row>
    <row r="701" spans="1:30" x14ac:dyDescent="0.35">
      <c r="A701">
        <v>-79.63</v>
      </c>
      <c r="B701">
        <v>43.68</v>
      </c>
      <c r="C701" t="s">
        <v>30</v>
      </c>
      <c r="D701">
        <v>6158731</v>
      </c>
      <c r="E701" s="1">
        <v>43130.125</v>
      </c>
      <c r="F701">
        <v>2018</v>
      </c>
      <c r="G701">
        <v>1</v>
      </c>
      <c r="H701">
        <v>30</v>
      </c>
      <c r="I701" s="2">
        <v>0.125</v>
      </c>
      <c r="J701">
        <v>-8.1</v>
      </c>
      <c r="L701">
        <v>-10.9</v>
      </c>
      <c r="N701">
        <v>81</v>
      </c>
      <c r="R701">
        <v>34</v>
      </c>
      <c r="T701">
        <v>19</v>
      </c>
      <c r="V701">
        <v>8.1</v>
      </c>
      <c r="X701">
        <v>100.04</v>
      </c>
      <c r="AB701">
        <v>-15</v>
      </c>
      <c r="AD701" t="s">
        <v>38</v>
      </c>
    </row>
    <row r="702" spans="1:30" x14ac:dyDescent="0.35">
      <c r="A702">
        <v>-79.63</v>
      </c>
      <c r="B702">
        <v>43.68</v>
      </c>
      <c r="C702" t="s">
        <v>30</v>
      </c>
      <c r="D702">
        <v>6158731</v>
      </c>
      <c r="E702" s="1">
        <v>43130.166666666664</v>
      </c>
      <c r="F702">
        <v>2018</v>
      </c>
      <c r="G702">
        <v>1</v>
      </c>
      <c r="H702">
        <v>30</v>
      </c>
      <c r="I702" s="2">
        <v>0.16666666666666666</v>
      </c>
      <c r="J702">
        <v>-9.1</v>
      </c>
      <c r="L702">
        <v>-12.1</v>
      </c>
      <c r="N702">
        <v>79</v>
      </c>
      <c r="R702">
        <v>34</v>
      </c>
      <c r="T702">
        <v>33</v>
      </c>
      <c r="V702">
        <v>24.1</v>
      </c>
      <c r="X702">
        <v>100.07</v>
      </c>
      <c r="AB702">
        <v>-19</v>
      </c>
      <c r="AD702" t="s">
        <v>35</v>
      </c>
    </row>
    <row r="703" spans="1:30" x14ac:dyDescent="0.35">
      <c r="A703">
        <v>-79.63</v>
      </c>
      <c r="B703">
        <v>43.68</v>
      </c>
      <c r="C703" t="s">
        <v>30</v>
      </c>
      <c r="D703">
        <v>6158731</v>
      </c>
      <c r="E703" s="1">
        <v>43130.208333333336</v>
      </c>
      <c r="F703">
        <v>2018</v>
      </c>
      <c r="G703">
        <v>1</v>
      </c>
      <c r="H703">
        <v>30</v>
      </c>
      <c r="I703" s="2">
        <v>0.20833333333333334</v>
      </c>
      <c r="J703">
        <v>-9.8000000000000007</v>
      </c>
      <c r="L703">
        <v>-13.5</v>
      </c>
      <c r="N703">
        <v>75</v>
      </c>
      <c r="R703">
        <v>34</v>
      </c>
      <c r="T703">
        <v>39</v>
      </c>
      <c r="V703">
        <v>24.1</v>
      </c>
      <c r="X703">
        <v>100.09</v>
      </c>
      <c r="AB703">
        <v>-20</v>
      </c>
      <c r="AD703" t="s">
        <v>35</v>
      </c>
    </row>
    <row r="704" spans="1:30" x14ac:dyDescent="0.35">
      <c r="A704">
        <v>-79.63</v>
      </c>
      <c r="B704">
        <v>43.68</v>
      </c>
      <c r="C704" t="s">
        <v>30</v>
      </c>
      <c r="D704">
        <v>6158731</v>
      </c>
      <c r="E704" s="1">
        <v>43130.25</v>
      </c>
      <c r="F704">
        <v>2018</v>
      </c>
      <c r="G704">
        <v>1</v>
      </c>
      <c r="H704">
        <v>30</v>
      </c>
      <c r="I704" s="2">
        <v>0.25</v>
      </c>
      <c r="J704">
        <v>-10.3</v>
      </c>
      <c r="L704">
        <v>-14.2</v>
      </c>
      <c r="N704">
        <v>73</v>
      </c>
      <c r="R704">
        <v>33</v>
      </c>
      <c r="T704">
        <v>25</v>
      </c>
      <c r="V704">
        <v>24.1</v>
      </c>
      <c r="X704">
        <v>100.16</v>
      </c>
      <c r="AB704">
        <v>-19</v>
      </c>
      <c r="AD704" t="s">
        <v>35</v>
      </c>
    </row>
    <row r="705" spans="1:30" x14ac:dyDescent="0.35">
      <c r="A705">
        <v>-79.63</v>
      </c>
      <c r="B705">
        <v>43.68</v>
      </c>
      <c r="C705" t="s">
        <v>30</v>
      </c>
      <c r="D705">
        <v>6158731</v>
      </c>
      <c r="E705" s="1">
        <v>43130.291666666664</v>
      </c>
      <c r="F705">
        <v>2018</v>
      </c>
      <c r="G705">
        <v>1</v>
      </c>
      <c r="H705">
        <v>30</v>
      </c>
      <c r="I705" s="2">
        <v>0.29166666666666669</v>
      </c>
      <c r="J705">
        <v>-11.2</v>
      </c>
      <c r="L705">
        <v>-15.4</v>
      </c>
      <c r="N705">
        <v>71</v>
      </c>
      <c r="R705">
        <v>32</v>
      </c>
      <c r="T705">
        <v>28</v>
      </c>
      <c r="V705">
        <v>24.1</v>
      </c>
      <c r="X705">
        <v>100.23</v>
      </c>
      <c r="AB705">
        <v>-21</v>
      </c>
      <c r="AD705" t="s">
        <v>35</v>
      </c>
    </row>
    <row r="706" spans="1:30" x14ac:dyDescent="0.35">
      <c r="A706">
        <v>-79.63</v>
      </c>
      <c r="B706">
        <v>43.68</v>
      </c>
      <c r="C706" t="s">
        <v>30</v>
      </c>
      <c r="D706">
        <v>6158731</v>
      </c>
      <c r="E706" s="1">
        <v>43130.333333333336</v>
      </c>
      <c r="F706">
        <v>2018</v>
      </c>
      <c r="G706">
        <v>1</v>
      </c>
      <c r="H706">
        <v>30</v>
      </c>
      <c r="I706" s="2">
        <v>0.33333333333333331</v>
      </c>
      <c r="J706">
        <v>-11.8</v>
      </c>
      <c r="L706">
        <v>-16.399999999999999</v>
      </c>
      <c r="N706">
        <v>69</v>
      </c>
      <c r="R706">
        <v>33</v>
      </c>
      <c r="T706">
        <v>32</v>
      </c>
      <c r="V706">
        <v>24.1</v>
      </c>
      <c r="X706">
        <v>100.3</v>
      </c>
      <c r="AB706">
        <v>-22</v>
      </c>
      <c r="AD706" t="s">
        <v>31</v>
      </c>
    </row>
    <row r="707" spans="1:30" x14ac:dyDescent="0.35">
      <c r="A707">
        <v>-79.63</v>
      </c>
      <c r="B707">
        <v>43.68</v>
      </c>
      <c r="C707" t="s">
        <v>30</v>
      </c>
      <c r="D707">
        <v>6158731</v>
      </c>
      <c r="E707" s="1">
        <v>43130.375</v>
      </c>
      <c r="F707">
        <v>2018</v>
      </c>
      <c r="G707">
        <v>1</v>
      </c>
      <c r="H707">
        <v>30</v>
      </c>
      <c r="I707" s="2">
        <v>0.375</v>
      </c>
      <c r="J707">
        <v>-11.7</v>
      </c>
      <c r="L707">
        <v>-16.399999999999999</v>
      </c>
      <c r="N707">
        <v>69</v>
      </c>
      <c r="R707">
        <v>32</v>
      </c>
      <c r="T707">
        <v>30</v>
      </c>
      <c r="V707">
        <v>24.1</v>
      </c>
      <c r="X707">
        <v>100.4</v>
      </c>
      <c r="AB707">
        <v>-22</v>
      </c>
      <c r="AD707" t="s">
        <v>31</v>
      </c>
    </row>
    <row r="708" spans="1:30" x14ac:dyDescent="0.35">
      <c r="A708">
        <v>-79.63</v>
      </c>
      <c r="B708">
        <v>43.68</v>
      </c>
      <c r="C708" t="s">
        <v>30</v>
      </c>
      <c r="D708">
        <v>6158731</v>
      </c>
      <c r="E708" s="1">
        <v>43130.416666666664</v>
      </c>
      <c r="F708">
        <v>2018</v>
      </c>
      <c r="G708">
        <v>1</v>
      </c>
      <c r="H708">
        <v>30</v>
      </c>
      <c r="I708" s="2">
        <v>0.41666666666666669</v>
      </c>
      <c r="J708">
        <v>-10.7</v>
      </c>
      <c r="L708">
        <v>-15.9</v>
      </c>
      <c r="N708">
        <v>66</v>
      </c>
      <c r="R708">
        <v>34</v>
      </c>
      <c r="T708">
        <v>24</v>
      </c>
      <c r="V708">
        <v>24.1</v>
      </c>
      <c r="X708">
        <v>100.46</v>
      </c>
      <c r="AB708">
        <v>-19</v>
      </c>
      <c r="AD708" t="s">
        <v>33</v>
      </c>
    </row>
    <row r="709" spans="1:30" x14ac:dyDescent="0.35">
      <c r="A709">
        <v>-79.63</v>
      </c>
      <c r="B709">
        <v>43.68</v>
      </c>
      <c r="C709" t="s">
        <v>30</v>
      </c>
      <c r="D709">
        <v>6158731</v>
      </c>
      <c r="E709" s="1">
        <v>43130.458333333336</v>
      </c>
      <c r="F709">
        <v>2018</v>
      </c>
      <c r="G709">
        <v>1</v>
      </c>
      <c r="H709">
        <v>30</v>
      </c>
      <c r="I709" s="2">
        <v>0.45833333333333331</v>
      </c>
      <c r="J709">
        <v>-10.199999999999999</v>
      </c>
      <c r="L709">
        <v>-16.2</v>
      </c>
      <c r="N709">
        <v>62</v>
      </c>
      <c r="R709">
        <v>35</v>
      </c>
      <c r="T709">
        <v>31</v>
      </c>
      <c r="V709">
        <v>24.1</v>
      </c>
      <c r="X709">
        <v>100.5</v>
      </c>
      <c r="AB709">
        <v>-20</v>
      </c>
      <c r="AD709" t="s">
        <v>31</v>
      </c>
    </row>
    <row r="710" spans="1:30" x14ac:dyDescent="0.35">
      <c r="A710">
        <v>-79.63</v>
      </c>
      <c r="B710">
        <v>43.68</v>
      </c>
      <c r="C710" t="s">
        <v>30</v>
      </c>
      <c r="D710">
        <v>6158731</v>
      </c>
      <c r="E710" s="1">
        <v>43130.5</v>
      </c>
      <c r="F710">
        <v>2018</v>
      </c>
      <c r="G710">
        <v>1</v>
      </c>
      <c r="H710">
        <v>30</v>
      </c>
      <c r="I710" s="2">
        <v>0.5</v>
      </c>
      <c r="J710">
        <v>-9.6999999999999993</v>
      </c>
      <c r="L710">
        <v>-16.5</v>
      </c>
      <c r="N710">
        <v>58</v>
      </c>
      <c r="R710">
        <v>33</v>
      </c>
      <c r="T710">
        <v>30</v>
      </c>
      <c r="V710">
        <v>24.1</v>
      </c>
      <c r="X710">
        <v>100.44</v>
      </c>
      <c r="AB710">
        <v>-19</v>
      </c>
      <c r="AD710" t="s">
        <v>31</v>
      </c>
    </row>
    <row r="711" spans="1:30" x14ac:dyDescent="0.35">
      <c r="A711">
        <v>-79.63</v>
      </c>
      <c r="B711">
        <v>43.68</v>
      </c>
      <c r="C711" t="s">
        <v>30</v>
      </c>
      <c r="D711">
        <v>6158731</v>
      </c>
      <c r="E711" s="1">
        <v>43130.541666666664</v>
      </c>
      <c r="F711">
        <v>2018</v>
      </c>
      <c r="G711">
        <v>1</v>
      </c>
      <c r="H711">
        <v>30</v>
      </c>
      <c r="I711" s="2">
        <v>0.54166666666666663</v>
      </c>
      <c r="J711">
        <v>-9</v>
      </c>
      <c r="L711">
        <v>-16.3</v>
      </c>
      <c r="N711">
        <v>56</v>
      </c>
      <c r="R711">
        <v>34</v>
      </c>
      <c r="T711">
        <v>24</v>
      </c>
      <c r="V711">
        <v>24.1</v>
      </c>
      <c r="X711">
        <v>100.36</v>
      </c>
      <c r="AB711">
        <v>-17</v>
      </c>
      <c r="AD711" t="s">
        <v>33</v>
      </c>
    </row>
    <row r="712" spans="1:30" x14ac:dyDescent="0.35">
      <c r="A712">
        <v>-79.63</v>
      </c>
      <c r="B712">
        <v>43.68</v>
      </c>
      <c r="C712" t="s">
        <v>30</v>
      </c>
      <c r="D712">
        <v>6158731</v>
      </c>
      <c r="E712" s="1">
        <v>43130.583333333336</v>
      </c>
      <c r="F712">
        <v>2018</v>
      </c>
      <c r="G712">
        <v>1</v>
      </c>
      <c r="H712">
        <v>30</v>
      </c>
      <c r="I712" s="2">
        <v>0.58333333333333337</v>
      </c>
      <c r="J712">
        <v>-8.3000000000000007</v>
      </c>
      <c r="L712">
        <v>-16.5</v>
      </c>
      <c r="N712">
        <v>52</v>
      </c>
      <c r="R712">
        <v>31</v>
      </c>
      <c r="T712">
        <v>21</v>
      </c>
      <c r="V712">
        <v>24.1</v>
      </c>
      <c r="X712">
        <v>100.35</v>
      </c>
      <c r="AB712">
        <v>-16</v>
      </c>
      <c r="AD712" t="s">
        <v>31</v>
      </c>
    </row>
    <row r="713" spans="1:30" x14ac:dyDescent="0.35">
      <c r="A713">
        <v>-79.63</v>
      </c>
      <c r="B713">
        <v>43.68</v>
      </c>
      <c r="C713" t="s">
        <v>30</v>
      </c>
      <c r="D713">
        <v>6158731</v>
      </c>
      <c r="E713" s="1">
        <v>43130.625</v>
      </c>
      <c r="F713">
        <v>2018</v>
      </c>
      <c r="G713">
        <v>1</v>
      </c>
      <c r="H713">
        <v>30</v>
      </c>
      <c r="I713" s="2">
        <v>0.625</v>
      </c>
      <c r="J713">
        <v>-8.6</v>
      </c>
      <c r="L713">
        <v>-17.5</v>
      </c>
      <c r="N713">
        <v>49</v>
      </c>
      <c r="R713">
        <v>29</v>
      </c>
      <c r="T713">
        <v>34</v>
      </c>
      <c r="V713">
        <v>24.1</v>
      </c>
      <c r="X713">
        <v>100.38</v>
      </c>
      <c r="AB713">
        <v>-18</v>
      </c>
      <c r="AD713" t="s">
        <v>31</v>
      </c>
    </row>
    <row r="714" spans="1:30" x14ac:dyDescent="0.35">
      <c r="A714">
        <v>-79.63</v>
      </c>
      <c r="B714">
        <v>43.68</v>
      </c>
      <c r="C714" t="s">
        <v>30</v>
      </c>
      <c r="D714">
        <v>6158731</v>
      </c>
      <c r="E714" s="1">
        <v>43130.666666666664</v>
      </c>
      <c r="F714">
        <v>2018</v>
      </c>
      <c r="G714">
        <v>1</v>
      </c>
      <c r="H714">
        <v>30</v>
      </c>
      <c r="I714" s="2">
        <v>0.66666666666666663</v>
      </c>
      <c r="J714">
        <v>-8.8000000000000007</v>
      </c>
      <c r="L714">
        <v>-17.600000000000001</v>
      </c>
      <c r="N714">
        <v>49</v>
      </c>
      <c r="R714">
        <v>32</v>
      </c>
      <c r="T714">
        <v>31</v>
      </c>
      <c r="V714">
        <v>24.1</v>
      </c>
      <c r="X714">
        <v>100.43</v>
      </c>
      <c r="AB714">
        <v>-18</v>
      </c>
      <c r="AD714" t="s">
        <v>33</v>
      </c>
    </row>
    <row r="715" spans="1:30" x14ac:dyDescent="0.35">
      <c r="A715">
        <v>-79.63</v>
      </c>
      <c r="B715">
        <v>43.68</v>
      </c>
      <c r="C715" t="s">
        <v>30</v>
      </c>
      <c r="D715">
        <v>6158731</v>
      </c>
      <c r="E715" s="1">
        <v>43130.708333333336</v>
      </c>
      <c r="F715">
        <v>2018</v>
      </c>
      <c r="G715">
        <v>1</v>
      </c>
      <c r="H715">
        <v>30</v>
      </c>
      <c r="I715" s="2">
        <v>0.70833333333333337</v>
      </c>
      <c r="J715">
        <v>-9.4</v>
      </c>
      <c r="L715">
        <v>-18.100000000000001</v>
      </c>
      <c r="N715">
        <v>49</v>
      </c>
      <c r="R715">
        <v>31</v>
      </c>
      <c r="T715">
        <v>25</v>
      </c>
      <c r="V715">
        <v>24.1</v>
      </c>
      <c r="X715">
        <v>100.5</v>
      </c>
      <c r="AB715">
        <v>-18</v>
      </c>
      <c r="AD715" t="s">
        <v>31</v>
      </c>
    </row>
    <row r="716" spans="1:30" x14ac:dyDescent="0.35">
      <c r="A716">
        <v>-79.63</v>
      </c>
      <c r="B716">
        <v>43.68</v>
      </c>
      <c r="C716" t="s">
        <v>30</v>
      </c>
      <c r="D716">
        <v>6158731</v>
      </c>
      <c r="E716" s="1">
        <v>43130.75</v>
      </c>
      <c r="F716">
        <v>2018</v>
      </c>
      <c r="G716">
        <v>1</v>
      </c>
      <c r="H716">
        <v>30</v>
      </c>
      <c r="I716" s="2">
        <v>0.75</v>
      </c>
      <c r="J716">
        <v>-10.6</v>
      </c>
      <c r="L716">
        <v>-18.899999999999999</v>
      </c>
      <c r="N716">
        <v>51</v>
      </c>
      <c r="R716">
        <v>32</v>
      </c>
      <c r="T716">
        <v>18</v>
      </c>
      <c r="V716">
        <v>24.1</v>
      </c>
      <c r="X716">
        <v>100.56</v>
      </c>
      <c r="AB716">
        <v>-18</v>
      </c>
      <c r="AD716" t="s">
        <v>31</v>
      </c>
    </row>
    <row r="717" spans="1:30" x14ac:dyDescent="0.35">
      <c r="A717">
        <v>-79.63</v>
      </c>
      <c r="B717">
        <v>43.68</v>
      </c>
      <c r="C717" t="s">
        <v>30</v>
      </c>
      <c r="D717">
        <v>6158731</v>
      </c>
      <c r="E717" s="1">
        <v>43130.791666666664</v>
      </c>
      <c r="F717">
        <v>2018</v>
      </c>
      <c r="G717">
        <v>1</v>
      </c>
      <c r="H717">
        <v>30</v>
      </c>
      <c r="I717" s="2">
        <v>0.79166666666666663</v>
      </c>
      <c r="J717">
        <v>-11.2</v>
      </c>
      <c r="L717">
        <v>-18.600000000000001</v>
      </c>
      <c r="N717">
        <v>55</v>
      </c>
      <c r="R717">
        <v>31</v>
      </c>
      <c r="T717">
        <v>13</v>
      </c>
      <c r="V717">
        <v>24.1</v>
      </c>
      <c r="X717">
        <v>100.62</v>
      </c>
      <c r="AB717">
        <v>-18</v>
      </c>
      <c r="AD717" t="s">
        <v>32</v>
      </c>
    </row>
    <row r="718" spans="1:30" x14ac:dyDescent="0.35">
      <c r="A718">
        <v>-79.63</v>
      </c>
      <c r="B718">
        <v>43.68</v>
      </c>
      <c r="C718" t="s">
        <v>30</v>
      </c>
      <c r="D718">
        <v>6158731</v>
      </c>
      <c r="E718" s="1">
        <v>43130.833333333336</v>
      </c>
      <c r="F718">
        <v>2018</v>
      </c>
      <c r="G718">
        <v>1</v>
      </c>
      <c r="H718">
        <v>30</v>
      </c>
      <c r="I718" s="2">
        <v>0.83333333333333337</v>
      </c>
      <c r="J718">
        <v>-11.7</v>
      </c>
      <c r="L718">
        <v>-18.600000000000001</v>
      </c>
      <c r="N718">
        <v>57</v>
      </c>
      <c r="R718">
        <v>30</v>
      </c>
      <c r="T718">
        <v>18</v>
      </c>
      <c r="V718">
        <v>24.1</v>
      </c>
      <c r="X718">
        <v>100.62</v>
      </c>
      <c r="AB718">
        <v>-20</v>
      </c>
      <c r="AD718" t="s">
        <v>31</v>
      </c>
    </row>
    <row r="719" spans="1:30" x14ac:dyDescent="0.35">
      <c r="A719">
        <v>-79.63</v>
      </c>
      <c r="B719">
        <v>43.68</v>
      </c>
      <c r="C719" t="s">
        <v>30</v>
      </c>
      <c r="D719">
        <v>6158731</v>
      </c>
      <c r="E719" s="1">
        <v>43130.875</v>
      </c>
      <c r="F719">
        <v>2018</v>
      </c>
      <c r="G719">
        <v>1</v>
      </c>
      <c r="H719">
        <v>30</v>
      </c>
      <c r="I719" s="2">
        <v>0.875</v>
      </c>
      <c r="J719">
        <v>-12.2</v>
      </c>
      <c r="L719">
        <v>-18.3</v>
      </c>
      <c r="N719">
        <v>61</v>
      </c>
      <c r="R719">
        <v>31</v>
      </c>
      <c r="T719">
        <v>16</v>
      </c>
      <c r="V719">
        <v>24.1</v>
      </c>
      <c r="X719">
        <v>100.57</v>
      </c>
      <c r="AB719">
        <v>-20</v>
      </c>
      <c r="AD719" t="s">
        <v>31</v>
      </c>
    </row>
    <row r="720" spans="1:30" x14ac:dyDescent="0.35">
      <c r="A720">
        <v>-79.63</v>
      </c>
      <c r="B720">
        <v>43.68</v>
      </c>
      <c r="C720" t="s">
        <v>30</v>
      </c>
      <c r="D720">
        <v>6158731</v>
      </c>
      <c r="E720" s="1">
        <v>43130.916666666664</v>
      </c>
      <c r="F720">
        <v>2018</v>
      </c>
      <c r="G720">
        <v>1</v>
      </c>
      <c r="H720">
        <v>30</v>
      </c>
      <c r="I720" s="2">
        <v>0.91666666666666663</v>
      </c>
      <c r="J720">
        <v>-13.9</v>
      </c>
      <c r="L720">
        <v>-19.2</v>
      </c>
      <c r="N720">
        <v>65</v>
      </c>
      <c r="R720">
        <v>26</v>
      </c>
      <c r="T720">
        <v>8</v>
      </c>
      <c r="V720">
        <v>24.1</v>
      </c>
      <c r="X720">
        <v>100.51</v>
      </c>
      <c r="AB720">
        <v>-19</v>
      </c>
      <c r="AD720" t="s">
        <v>32</v>
      </c>
    </row>
    <row r="721" spans="1:30" x14ac:dyDescent="0.35">
      <c r="A721">
        <v>-79.63</v>
      </c>
      <c r="B721">
        <v>43.68</v>
      </c>
      <c r="C721" t="s">
        <v>30</v>
      </c>
      <c r="D721">
        <v>6158731</v>
      </c>
      <c r="E721" s="1">
        <v>43130.958333333336</v>
      </c>
      <c r="F721">
        <v>2018</v>
      </c>
      <c r="G721">
        <v>1</v>
      </c>
      <c r="H721">
        <v>30</v>
      </c>
      <c r="I721" s="2">
        <v>0.95833333333333337</v>
      </c>
      <c r="J721">
        <v>-14</v>
      </c>
      <c r="L721">
        <v>-18.5</v>
      </c>
      <c r="N721">
        <v>69</v>
      </c>
      <c r="R721">
        <v>26</v>
      </c>
      <c r="T721">
        <v>8</v>
      </c>
      <c r="V721">
        <v>24.1</v>
      </c>
      <c r="X721">
        <v>100.51</v>
      </c>
      <c r="AB721">
        <v>-19</v>
      </c>
      <c r="AD721" t="s">
        <v>31</v>
      </c>
    </row>
    <row r="722" spans="1:30" x14ac:dyDescent="0.35">
      <c r="A722">
        <v>-79.63</v>
      </c>
      <c r="B722">
        <v>43.68</v>
      </c>
      <c r="C722" t="s">
        <v>30</v>
      </c>
      <c r="D722">
        <v>6158731</v>
      </c>
      <c r="E722" s="1">
        <v>43131</v>
      </c>
      <c r="F722">
        <v>2018</v>
      </c>
      <c r="G722">
        <v>1</v>
      </c>
      <c r="H722">
        <v>31</v>
      </c>
      <c r="I722" s="2">
        <v>0</v>
      </c>
      <c r="J722">
        <v>-13.4</v>
      </c>
      <c r="L722">
        <v>-17.7</v>
      </c>
      <c r="N722">
        <v>71</v>
      </c>
      <c r="R722">
        <v>24</v>
      </c>
      <c r="T722">
        <v>7</v>
      </c>
      <c r="V722">
        <v>24.1</v>
      </c>
      <c r="X722">
        <v>100.47</v>
      </c>
      <c r="AB722">
        <v>-18</v>
      </c>
      <c r="AD722" t="s">
        <v>31</v>
      </c>
    </row>
    <row r="723" spans="1:30" x14ac:dyDescent="0.35">
      <c r="A723">
        <v>-79.63</v>
      </c>
      <c r="B723">
        <v>43.68</v>
      </c>
      <c r="C723" t="s">
        <v>30</v>
      </c>
      <c r="D723">
        <v>6158731</v>
      </c>
      <c r="E723" s="1">
        <v>43131.041666666664</v>
      </c>
      <c r="F723">
        <v>2018</v>
      </c>
      <c r="G723">
        <v>1</v>
      </c>
      <c r="H723">
        <v>31</v>
      </c>
      <c r="I723" s="2">
        <v>4.1666666666666664E-2</v>
      </c>
      <c r="J723">
        <v>-14.4</v>
      </c>
      <c r="L723">
        <v>-18.3</v>
      </c>
      <c r="N723">
        <v>73</v>
      </c>
      <c r="R723">
        <v>24</v>
      </c>
      <c r="T723">
        <v>10</v>
      </c>
      <c r="V723">
        <v>24.1</v>
      </c>
      <c r="X723">
        <v>100.44</v>
      </c>
      <c r="AB723">
        <v>-21</v>
      </c>
      <c r="AD723" t="s">
        <v>33</v>
      </c>
    </row>
    <row r="724" spans="1:30" x14ac:dyDescent="0.35">
      <c r="A724">
        <v>-79.63</v>
      </c>
      <c r="B724">
        <v>43.68</v>
      </c>
      <c r="C724" t="s">
        <v>30</v>
      </c>
      <c r="D724">
        <v>6158731</v>
      </c>
      <c r="E724" s="1">
        <v>43131.083333333336</v>
      </c>
      <c r="F724">
        <v>2018</v>
      </c>
      <c r="G724">
        <v>1</v>
      </c>
      <c r="H724">
        <v>31</v>
      </c>
      <c r="I724" s="2">
        <v>8.3333333333333329E-2</v>
      </c>
      <c r="J724">
        <v>-13.5</v>
      </c>
      <c r="L724">
        <v>-17.100000000000001</v>
      </c>
      <c r="N724">
        <v>75</v>
      </c>
      <c r="R724">
        <v>36</v>
      </c>
      <c r="T724">
        <v>2</v>
      </c>
      <c r="V724">
        <v>24.1</v>
      </c>
      <c r="X724">
        <v>100.37</v>
      </c>
      <c r="AB724">
        <v>-15</v>
      </c>
      <c r="AD724" t="s">
        <v>31</v>
      </c>
    </row>
    <row r="725" spans="1:30" x14ac:dyDescent="0.35">
      <c r="A725">
        <v>-79.63</v>
      </c>
      <c r="B725">
        <v>43.68</v>
      </c>
      <c r="C725" t="s">
        <v>30</v>
      </c>
      <c r="D725">
        <v>6158731</v>
      </c>
      <c r="E725" s="1">
        <v>43131.125</v>
      </c>
      <c r="F725">
        <v>2018</v>
      </c>
      <c r="G725">
        <v>1</v>
      </c>
      <c r="H725">
        <v>31</v>
      </c>
      <c r="I725" s="2">
        <v>0.125</v>
      </c>
      <c r="J725">
        <v>-13.1</v>
      </c>
      <c r="L725">
        <v>-16.5</v>
      </c>
      <c r="N725">
        <v>76</v>
      </c>
      <c r="R725">
        <v>22</v>
      </c>
      <c r="T725">
        <v>7</v>
      </c>
      <c r="V725">
        <v>24.1</v>
      </c>
      <c r="X725">
        <v>100.35</v>
      </c>
      <c r="AB725">
        <v>-18</v>
      </c>
      <c r="AD725" t="s">
        <v>31</v>
      </c>
    </row>
    <row r="726" spans="1:30" x14ac:dyDescent="0.35">
      <c r="A726">
        <v>-79.63</v>
      </c>
      <c r="B726">
        <v>43.68</v>
      </c>
      <c r="C726" t="s">
        <v>30</v>
      </c>
      <c r="D726">
        <v>6158731</v>
      </c>
      <c r="E726" s="1">
        <v>43131.166666666664</v>
      </c>
      <c r="F726">
        <v>2018</v>
      </c>
      <c r="G726">
        <v>1</v>
      </c>
      <c r="H726">
        <v>31</v>
      </c>
      <c r="I726" s="2">
        <v>0.16666666666666666</v>
      </c>
      <c r="J726">
        <v>-12.3</v>
      </c>
      <c r="L726">
        <v>-15.7</v>
      </c>
      <c r="N726">
        <v>76</v>
      </c>
      <c r="R726">
        <v>20</v>
      </c>
      <c r="T726">
        <v>3</v>
      </c>
      <c r="V726">
        <v>24.1</v>
      </c>
      <c r="X726">
        <v>100.23</v>
      </c>
      <c r="AB726">
        <v>-14</v>
      </c>
      <c r="AD726" t="s">
        <v>33</v>
      </c>
    </row>
    <row r="727" spans="1:30" x14ac:dyDescent="0.35">
      <c r="A727">
        <v>-79.63</v>
      </c>
      <c r="B727">
        <v>43.68</v>
      </c>
      <c r="C727" t="s">
        <v>30</v>
      </c>
      <c r="D727">
        <v>6158731</v>
      </c>
      <c r="E727" s="1">
        <v>43131.208333333336</v>
      </c>
      <c r="F727">
        <v>2018</v>
      </c>
      <c r="G727">
        <v>1</v>
      </c>
      <c r="H727">
        <v>31</v>
      </c>
      <c r="I727" s="2">
        <v>0.20833333333333334</v>
      </c>
      <c r="J727">
        <v>-12</v>
      </c>
      <c r="L727">
        <v>-15.3</v>
      </c>
      <c r="N727">
        <v>76</v>
      </c>
      <c r="R727">
        <v>20</v>
      </c>
      <c r="T727">
        <v>7</v>
      </c>
      <c r="V727">
        <v>24.1</v>
      </c>
      <c r="X727">
        <v>100.19</v>
      </c>
      <c r="AB727">
        <v>-16</v>
      </c>
      <c r="AD727" t="s">
        <v>31</v>
      </c>
    </row>
    <row r="728" spans="1:30" x14ac:dyDescent="0.35">
      <c r="A728">
        <v>-79.63</v>
      </c>
      <c r="B728">
        <v>43.68</v>
      </c>
      <c r="C728" t="s">
        <v>30</v>
      </c>
      <c r="D728">
        <v>6158731</v>
      </c>
      <c r="E728" s="1">
        <v>43131.25</v>
      </c>
      <c r="F728">
        <v>2018</v>
      </c>
      <c r="G728">
        <v>1</v>
      </c>
      <c r="H728">
        <v>31</v>
      </c>
      <c r="I728" s="2">
        <v>0.25</v>
      </c>
      <c r="J728">
        <v>-9.5</v>
      </c>
      <c r="L728">
        <v>-12.8</v>
      </c>
      <c r="N728">
        <v>77</v>
      </c>
      <c r="R728">
        <v>18</v>
      </c>
      <c r="T728">
        <v>14</v>
      </c>
      <c r="V728">
        <v>24.1</v>
      </c>
      <c r="X728">
        <v>99.99</v>
      </c>
      <c r="AB728">
        <v>-16</v>
      </c>
      <c r="AD728" t="s">
        <v>31</v>
      </c>
    </row>
    <row r="729" spans="1:30" x14ac:dyDescent="0.35">
      <c r="A729">
        <v>-79.63</v>
      </c>
      <c r="B729">
        <v>43.68</v>
      </c>
      <c r="C729" t="s">
        <v>30</v>
      </c>
      <c r="D729">
        <v>6158731</v>
      </c>
      <c r="E729" s="1">
        <v>43131.291666666664</v>
      </c>
      <c r="F729">
        <v>2018</v>
      </c>
      <c r="G729">
        <v>1</v>
      </c>
      <c r="H729">
        <v>31</v>
      </c>
      <c r="I729" s="2">
        <v>0.29166666666666669</v>
      </c>
      <c r="J729">
        <v>-7.6</v>
      </c>
      <c r="L729">
        <v>-11.2</v>
      </c>
      <c r="N729">
        <v>75</v>
      </c>
      <c r="R729">
        <v>17</v>
      </c>
      <c r="T729">
        <v>14</v>
      </c>
      <c r="V729">
        <v>24.1</v>
      </c>
      <c r="X729">
        <v>99.88</v>
      </c>
      <c r="AB729">
        <v>-14</v>
      </c>
      <c r="AD729" t="s">
        <v>34</v>
      </c>
    </row>
    <row r="730" spans="1:30" x14ac:dyDescent="0.35">
      <c r="A730">
        <v>-79.63</v>
      </c>
      <c r="B730">
        <v>43.68</v>
      </c>
      <c r="C730" t="s">
        <v>30</v>
      </c>
      <c r="D730">
        <v>6158731</v>
      </c>
      <c r="E730" s="1">
        <v>43131.333333333336</v>
      </c>
      <c r="F730">
        <v>2018</v>
      </c>
      <c r="G730">
        <v>1</v>
      </c>
      <c r="H730">
        <v>31</v>
      </c>
      <c r="I730" s="2">
        <v>0.33333333333333331</v>
      </c>
      <c r="J730">
        <v>-6.6</v>
      </c>
      <c r="L730">
        <v>-10.7</v>
      </c>
      <c r="N730">
        <v>73</v>
      </c>
      <c r="R730">
        <v>17</v>
      </c>
      <c r="T730">
        <v>17</v>
      </c>
      <c r="V730">
        <v>24.1</v>
      </c>
      <c r="X730">
        <v>99.76</v>
      </c>
      <c r="AB730">
        <v>-13</v>
      </c>
      <c r="AD730" t="s">
        <v>31</v>
      </c>
    </row>
    <row r="731" spans="1:30" x14ac:dyDescent="0.35">
      <c r="A731">
        <v>-79.63</v>
      </c>
      <c r="B731">
        <v>43.68</v>
      </c>
      <c r="C731" t="s">
        <v>30</v>
      </c>
      <c r="D731">
        <v>6158731</v>
      </c>
      <c r="E731" s="1">
        <v>43131.375</v>
      </c>
      <c r="F731">
        <v>2018</v>
      </c>
      <c r="G731">
        <v>1</v>
      </c>
      <c r="H731">
        <v>31</v>
      </c>
      <c r="I731" s="2">
        <v>0.375</v>
      </c>
      <c r="J731">
        <v>-6.5</v>
      </c>
      <c r="L731">
        <v>-10.6</v>
      </c>
      <c r="N731">
        <v>73</v>
      </c>
      <c r="R731">
        <v>17</v>
      </c>
      <c r="T731">
        <v>17</v>
      </c>
      <c r="V731">
        <v>1.6</v>
      </c>
      <c r="X731">
        <v>99.62</v>
      </c>
      <c r="AB731">
        <v>-13</v>
      </c>
      <c r="AD731" t="s">
        <v>36</v>
      </c>
    </row>
    <row r="732" spans="1:30" x14ac:dyDescent="0.35">
      <c r="A732">
        <v>-79.63</v>
      </c>
      <c r="B732">
        <v>43.68</v>
      </c>
      <c r="C732" t="s">
        <v>30</v>
      </c>
      <c r="D732">
        <v>6158731</v>
      </c>
      <c r="E732" s="1">
        <v>43131.416666666664</v>
      </c>
      <c r="F732">
        <v>2018</v>
      </c>
      <c r="G732">
        <v>1</v>
      </c>
      <c r="H732">
        <v>31</v>
      </c>
      <c r="I732" s="2">
        <v>0.41666666666666669</v>
      </c>
      <c r="J732">
        <v>-6.2</v>
      </c>
      <c r="L732">
        <v>-9.1999999999999993</v>
      </c>
      <c r="N732">
        <v>79</v>
      </c>
      <c r="R732">
        <v>17</v>
      </c>
      <c r="T732">
        <v>20</v>
      </c>
      <c r="V732">
        <v>2</v>
      </c>
      <c r="X732">
        <v>99.47</v>
      </c>
      <c r="AB732">
        <v>-13</v>
      </c>
      <c r="AD732" t="s">
        <v>36</v>
      </c>
    </row>
    <row r="733" spans="1:30" x14ac:dyDescent="0.35">
      <c r="A733">
        <v>-79.63</v>
      </c>
      <c r="B733">
        <v>43.68</v>
      </c>
      <c r="C733" t="s">
        <v>30</v>
      </c>
      <c r="D733">
        <v>6158731</v>
      </c>
      <c r="E733" s="1">
        <v>43131.458333333336</v>
      </c>
      <c r="F733">
        <v>2018</v>
      </c>
      <c r="G733">
        <v>1</v>
      </c>
      <c r="H733">
        <v>31</v>
      </c>
      <c r="I733" s="2">
        <v>0.45833333333333331</v>
      </c>
      <c r="J733">
        <v>-5.2</v>
      </c>
      <c r="L733">
        <v>-8.3000000000000007</v>
      </c>
      <c r="N733">
        <v>79</v>
      </c>
      <c r="R733">
        <v>16</v>
      </c>
      <c r="T733">
        <v>22</v>
      </c>
      <c r="V733">
        <v>2.8</v>
      </c>
      <c r="X733">
        <v>99.28</v>
      </c>
      <c r="AB733">
        <v>-12</v>
      </c>
      <c r="AD733" t="s">
        <v>36</v>
      </c>
    </row>
    <row r="734" spans="1:30" x14ac:dyDescent="0.35">
      <c r="A734">
        <v>-79.63</v>
      </c>
      <c r="B734">
        <v>43.68</v>
      </c>
      <c r="C734" t="s">
        <v>30</v>
      </c>
      <c r="D734">
        <v>6158731</v>
      </c>
      <c r="E734" s="1">
        <v>43131.5</v>
      </c>
      <c r="F734">
        <v>2018</v>
      </c>
      <c r="G734">
        <v>1</v>
      </c>
      <c r="H734">
        <v>31</v>
      </c>
      <c r="I734" s="2">
        <v>0.5</v>
      </c>
      <c r="J734">
        <v>-4.2</v>
      </c>
      <c r="L734">
        <v>-7.7</v>
      </c>
      <c r="N734">
        <v>77</v>
      </c>
      <c r="R734">
        <v>17</v>
      </c>
      <c r="T734">
        <v>22</v>
      </c>
      <c r="V734">
        <v>24.1</v>
      </c>
      <c r="X734">
        <v>99.05</v>
      </c>
      <c r="AB734">
        <v>-11</v>
      </c>
      <c r="AD734" t="s">
        <v>31</v>
      </c>
    </row>
    <row r="735" spans="1:30" x14ac:dyDescent="0.35">
      <c r="A735">
        <v>-79.63</v>
      </c>
      <c r="B735">
        <v>43.68</v>
      </c>
      <c r="C735" t="s">
        <v>30</v>
      </c>
      <c r="D735">
        <v>6158731</v>
      </c>
      <c r="E735" s="1">
        <v>43131.541666666664</v>
      </c>
      <c r="F735">
        <v>2018</v>
      </c>
      <c r="G735">
        <v>1</v>
      </c>
      <c r="H735">
        <v>31</v>
      </c>
      <c r="I735" s="2">
        <v>0.54166666666666663</v>
      </c>
      <c r="J735">
        <v>-2.9</v>
      </c>
      <c r="L735">
        <v>-7.9</v>
      </c>
      <c r="N735">
        <v>69</v>
      </c>
      <c r="R735">
        <v>18</v>
      </c>
      <c r="T735">
        <v>26</v>
      </c>
      <c r="V735">
        <v>24.1</v>
      </c>
      <c r="X735">
        <v>98.83</v>
      </c>
      <c r="AB735">
        <v>-10</v>
      </c>
      <c r="AD735" t="s">
        <v>37</v>
      </c>
    </row>
    <row r="736" spans="1:30" x14ac:dyDescent="0.35">
      <c r="A736">
        <v>-79.63</v>
      </c>
      <c r="B736">
        <v>43.68</v>
      </c>
      <c r="C736" t="s">
        <v>30</v>
      </c>
      <c r="D736">
        <v>6158731</v>
      </c>
      <c r="E736" s="1">
        <v>43131.583333333336</v>
      </c>
      <c r="F736">
        <v>2018</v>
      </c>
      <c r="G736">
        <v>1</v>
      </c>
      <c r="H736">
        <v>31</v>
      </c>
      <c r="I736" s="2">
        <v>0.58333333333333337</v>
      </c>
      <c r="J736">
        <v>-1.8</v>
      </c>
      <c r="L736">
        <v>-7.6</v>
      </c>
      <c r="N736">
        <v>65</v>
      </c>
      <c r="R736">
        <v>19</v>
      </c>
      <c r="T736">
        <v>19</v>
      </c>
      <c r="V736">
        <v>24.1</v>
      </c>
      <c r="X736">
        <v>98.61</v>
      </c>
      <c r="AB736">
        <v>-7</v>
      </c>
      <c r="AD736" t="s">
        <v>31</v>
      </c>
    </row>
    <row r="737" spans="1:30" x14ac:dyDescent="0.35">
      <c r="A737">
        <v>-79.63</v>
      </c>
      <c r="B737">
        <v>43.68</v>
      </c>
      <c r="C737" t="s">
        <v>30</v>
      </c>
      <c r="D737">
        <v>6158731</v>
      </c>
      <c r="E737" s="1">
        <v>43131.625</v>
      </c>
      <c r="F737">
        <v>2018</v>
      </c>
      <c r="G737">
        <v>1</v>
      </c>
      <c r="H737">
        <v>31</v>
      </c>
      <c r="I737" s="2">
        <v>0.625</v>
      </c>
      <c r="J737">
        <v>-0.2</v>
      </c>
      <c r="L737">
        <v>-8.1999999999999993</v>
      </c>
      <c r="N737">
        <v>55</v>
      </c>
      <c r="R737">
        <v>20</v>
      </c>
      <c r="T737">
        <v>19</v>
      </c>
      <c r="V737">
        <v>24.1</v>
      </c>
      <c r="X737">
        <v>98.52</v>
      </c>
      <c r="AB737">
        <v>-5</v>
      </c>
      <c r="AD737" t="s">
        <v>31</v>
      </c>
    </row>
    <row r="738" spans="1:30" x14ac:dyDescent="0.35">
      <c r="A738">
        <v>-79.63</v>
      </c>
      <c r="B738">
        <v>43.68</v>
      </c>
      <c r="C738" t="s">
        <v>30</v>
      </c>
      <c r="D738">
        <v>6158731</v>
      </c>
      <c r="E738" s="1">
        <v>43131.666666666664</v>
      </c>
      <c r="F738">
        <v>2018</v>
      </c>
      <c r="G738">
        <v>1</v>
      </c>
      <c r="H738">
        <v>31</v>
      </c>
      <c r="I738" s="2">
        <v>0.66666666666666663</v>
      </c>
      <c r="J738">
        <v>0.2</v>
      </c>
      <c r="L738">
        <v>-8.6999999999999993</v>
      </c>
      <c r="N738">
        <v>51</v>
      </c>
      <c r="R738">
        <v>22</v>
      </c>
      <c r="T738">
        <v>18</v>
      </c>
      <c r="V738">
        <v>24.1</v>
      </c>
      <c r="X738">
        <v>98.48</v>
      </c>
      <c r="AD738" t="s">
        <v>37</v>
      </c>
    </row>
    <row r="739" spans="1:30" x14ac:dyDescent="0.35">
      <c r="A739">
        <v>-79.63</v>
      </c>
      <c r="B739">
        <v>43.68</v>
      </c>
      <c r="C739" t="s">
        <v>30</v>
      </c>
      <c r="D739">
        <v>6158731</v>
      </c>
      <c r="E739" s="1">
        <v>43131.708333333336</v>
      </c>
      <c r="F739">
        <v>2018</v>
      </c>
      <c r="G739">
        <v>1</v>
      </c>
      <c r="H739">
        <v>31</v>
      </c>
      <c r="I739" s="2">
        <v>0.70833333333333337</v>
      </c>
      <c r="J739">
        <v>0.4</v>
      </c>
      <c r="L739">
        <v>-8.3000000000000007</v>
      </c>
      <c r="N739">
        <v>52</v>
      </c>
      <c r="R739">
        <v>20</v>
      </c>
      <c r="T739">
        <v>17</v>
      </c>
      <c r="V739">
        <v>24.1</v>
      </c>
      <c r="X739">
        <v>98.37</v>
      </c>
      <c r="AD739" t="s">
        <v>31</v>
      </c>
    </row>
    <row r="740" spans="1:30" x14ac:dyDescent="0.35">
      <c r="A740">
        <v>-79.63</v>
      </c>
      <c r="B740">
        <v>43.68</v>
      </c>
      <c r="C740" t="s">
        <v>30</v>
      </c>
      <c r="D740">
        <v>6158731</v>
      </c>
      <c r="E740" s="1">
        <v>43131.75</v>
      </c>
      <c r="F740">
        <v>2018</v>
      </c>
      <c r="G740">
        <v>1</v>
      </c>
      <c r="H740">
        <v>31</v>
      </c>
      <c r="I740" s="2">
        <v>0.75</v>
      </c>
      <c r="J740">
        <v>0.9</v>
      </c>
      <c r="L740">
        <v>-6.1</v>
      </c>
      <c r="N740">
        <v>60</v>
      </c>
      <c r="R740">
        <v>23</v>
      </c>
      <c r="T740">
        <v>21</v>
      </c>
      <c r="V740">
        <v>24.1</v>
      </c>
      <c r="X740">
        <v>98.41</v>
      </c>
      <c r="AD740" t="s">
        <v>31</v>
      </c>
    </row>
    <row r="741" spans="1:30" x14ac:dyDescent="0.35">
      <c r="A741">
        <v>-79.63</v>
      </c>
      <c r="B741">
        <v>43.68</v>
      </c>
      <c r="C741" t="s">
        <v>30</v>
      </c>
      <c r="D741">
        <v>6158731</v>
      </c>
      <c r="E741" s="1">
        <v>43131.791666666664</v>
      </c>
      <c r="F741">
        <v>2018</v>
      </c>
      <c r="G741">
        <v>1</v>
      </c>
      <c r="H741">
        <v>31</v>
      </c>
      <c r="I741" s="2">
        <v>0.79166666666666663</v>
      </c>
      <c r="J741">
        <v>1.4</v>
      </c>
      <c r="L741">
        <v>-5</v>
      </c>
      <c r="N741">
        <v>63</v>
      </c>
      <c r="R741">
        <v>22</v>
      </c>
      <c r="T741">
        <v>16</v>
      </c>
      <c r="V741">
        <v>24.1</v>
      </c>
      <c r="X741">
        <v>98.48</v>
      </c>
      <c r="AD741" t="s">
        <v>37</v>
      </c>
    </row>
    <row r="742" spans="1:30" x14ac:dyDescent="0.35">
      <c r="A742">
        <v>-79.63</v>
      </c>
      <c r="B742">
        <v>43.68</v>
      </c>
      <c r="C742" t="s">
        <v>30</v>
      </c>
      <c r="D742">
        <v>6158731</v>
      </c>
      <c r="E742" s="1">
        <v>43131.833333333336</v>
      </c>
      <c r="F742">
        <v>2018</v>
      </c>
      <c r="G742">
        <v>1</v>
      </c>
      <c r="H742">
        <v>31</v>
      </c>
      <c r="I742" s="2">
        <v>0.83333333333333337</v>
      </c>
      <c r="J742">
        <v>1.8</v>
      </c>
      <c r="L742">
        <v>-4.5999999999999996</v>
      </c>
      <c r="N742">
        <v>63</v>
      </c>
      <c r="R742">
        <v>20</v>
      </c>
      <c r="T742">
        <v>11</v>
      </c>
      <c r="V742">
        <v>24.1</v>
      </c>
      <c r="X742">
        <v>98.5</v>
      </c>
      <c r="AD742" t="s">
        <v>31</v>
      </c>
    </row>
    <row r="743" spans="1:30" x14ac:dyDescent="0.35">
      <c r="A743">
        <v>-79.63</v>
      </c>
      <c r="B743">
        <v>43.68</v>
      </c>
      <c r="C743" t="s">
        <v>30</v>
      </c>
      <c r="D743">
        <v>6158731</v>
      </c>
      <c r="E743" s="1">
        <v>43131.875</v>
      </c>
      <c r="F743">
        <v>2018</v>
      </c>
      <c r="G743">
        <v>1</v>
      </c>
      <c r="H743">
        <v>31</v>
      </c>
      <c r="I743" s="2">
        <v>0.875</v>
      </c>
      <c r="J743">
        <v>2.1</v>
      </c>
      <c r="L743">
        <v>-4.0999999999999996</v>
      </c>
      <c r="N743">
        <v>64</v>
      </c>
      <c r="R743">
        <v>22</v>
      </c>
      <c r="T743">
        <v>15</v>
      </c>
      <c r="V743">
        <v>24.1</v>
      </c>
      <c r="X743">
        <v>98.53</v>
      </c>
      <c r="AD743" t="s">
        <v>31</v>
      </c>
    </row>
    <row r="744" spans="1:30" x14ac:dyDescent="0.35">
      <c r="A744">
        <v>-79.63</v>
      </c>
      <c r="B744">
        <v>43.68</v>
      </c>
      <c r="C744" t="s">
        <v>30</v>
      </c>
      <c r="D744">
        <v>6158731</v>
      </c>
      <c r="E744" s="1">
        <v>43131.916666666664</v>
      </c>
      <c r="F744">
        <v>2018</v>
      </c>
      <c r="G744">
        <v>1</v>
      </c>
      <c r="H744">
        <v>31</v>
      </c>
      <c r="I744" s="2">
        <v>0.91666666666666663</v>
      </c>
      <c r="J744">
        <v>1.8</v>
      </c>
      <c r="L744">
        <v>-4.3</v>
      </c>
      <c r="N744">
        <v>64</v>
      </c>
      <c r="R744">
        <v>22</v>
      </c>
      <c r="T744">
        <v>17</v>
      </c>
      <c r="V744">
        <v>24.1</v>
      </c>
      <c r="X744">
        <v>98.52</v>
      </c>
      <c r="AD744" t="s">
        <v>34</v>
      </c>
    </row>
    <row r="745" spans="1:30" x14ac:dyDescent="0.35">
      <c r="A745">
        <v>-79.63</v>
      </c>
      <c r="B745">
        <v>43.68</v>
      </c>
      <c r="C745" t="s">
        <v>30</v>
      </c>
      <c r="D745">
        <v>6158731</v>
      </c>
      <c r="E745" s="1">
        <v>43131.958333333336</v>
      </c>
      <c r="F745">
        <v>2018</v>
      </c>
      <c r="G745">
        <v>1</v>
      </c>
      <c r="H745">
        <v>31</v>
      </c>
      <c r="I745" s="2">
        <v>0.95833333333333337</v>
      </c>
      <c r="J745">
        <v>1.4</v>
      </c>
      <c r="L745">
        <v>-4.2</v>
      </c>
      <c r="N745">
        <v>66</v>
      </c>
      <c r="R745">
        <v>22</v>
      </c>
      <c r="T745">
        <v>12</v>
      </c>
      <c r="V745">
        <v>24.1</v>
      </c>
      <c r="X745">
        <v>98.52</v>
      </c>
      <c r="AD745" t="s">
        <v>31</v>
      </c>
    </row>
    <row r="746" spans="1:30" x14ac:dyDescent="0.35">
      <c r="A746">
        <v>-79.63</v>
      </c>
      <c r="B746">
        <v>43.68</v>
      </c>
      <c r="C746" t="s">
        <v>30</v>
      </c>
      <c r="D746">
        <v>6158731</v>
      </c>
      <c r="E746" s="1">
        <v>43132</v>
      </c>
      <c r="F746">
        <v>2018</v>
      </c>
      <c r="G746">
        <v>2</v>
      </c>
      <c r="H746">
        <v>1</v>
      </c>
      <c r="I746" s="2">
        <v>0</v>
      </c>
      <c r="J746">
        <v>0.8</v>
      </c>
      <c r="L746">
        <v>-4.5</v>
      </c>
      <c r="N746">
        <v>68</v>
      </c>
      <c r="R746">
        <v>21</v>
      </c>
      <c r="T746">
        <v>9</v>
      </c>
      <c r="V746">
        <v>24.1</v>
      </c>
      <c r="X746">
        <v>98.53</v>
      </c>
      <c r="AD746" t="s">
        <v>31</v>
      </c>
    </row>
    <row r="747" spans="1:30" x14ac:dyDescent="0.35">
      <c r="A747">
        <v>-79.63</v>
      </c>
      <c r="B747">
        <v>43.68</v>
      </c>
      <c r="C747" t="s">
        <v>30</v>
      </c>
      <c r="D747">
        <v>6158731</v>
      </c>
      <c r="E747" s="1">
        <v>43132.041666666664</v>
      </c>
      <c r="F747">
        <v>2018</v>
      </c>
      <c r="G747">
        <v>2</v>
      </c>
      <c r="H747">
        <v>1</v>
      </c>
      <c r="I747" s="2">
        <v>4.1666666666666664E-2</v>
      </c>
      <c r="J747">
        <v>0</v>
      </c>
      <c r="L747">
        <v>-4.8</v>
      </c>
      <c r="N747">
        <v>70</v>
      </c>
      <c r="R747">
        <v>21</v>
      </c>
      <c r="T747">
        <v>7</v>
      </c>
      <c r="V747">
        <v>24.1</v>
      </c>
      <c r="X747">
        <v>98.49</v>
      </c>
      <c r="AB747">
        <v>-2</v>
      </c>
      <c r="AD747" t="s">
        <v>34</v>
      </c>
    </row>
    <row r="748" spans="1:30" x14ac:dyDescent="0.35">
      <c r="A748">
        <v>-79.63</v>
      </c>
      <c r="B748">
        <v>43.68</v>
      </c>
      <c r="C748" t="s">
        <v>30</v>
      </c>
      <c r="D748">
        <v>6158731</v>
      </c>
      <c r="E748" s="1">
        <v>43132.083333333336</v>
      </c>
      <c r="F748">
        <v>2018</v>
      </c>
      <c r="G748">
        <v>2</v>
      </c>
      <c r="H748">
        <v>1</v>
      </c>
      <c r="I748" s="2">
        <v>8.3333333333333329E-2</v>
      </c>
      <c r="J748">
        <v>-0.4</v>
      </c>
      <c r="L748">
        <v>-4.8</v>
      </c>
      <c r="N748">
        <v>72</v>
      </c>
      <c r="R748">
        <v>19</v>
      </c>
      <c r="T748">
        <v>8</v>
      </c>
      <c r="V748">
        <v>24.1</v>
      </c>
      <c r="X748">
        <v>98.51</v>
      </c>
      <c r="AB748">
        <v>-3</v>
      </c>
      <c r="AD748" t="s">
        <v>31</v>
      </c>
    </row>
    <row r="749" spans="1:30" x14ac:dyDescent="0.35">
      <c r="A749">
        <v>-79.63</v>
      </c>
      <c r="B749">
        <v>43.68</v>
      </c>
      <c r="C749" t="s">
        <v>30</v>
      </c>
      <c r="D749">
        <v>6158731</v>
      </c>
      <c r="E749" s="1">
        <v>43132.125</v>
      </c>
      <c r="F749">
        <v>2018</v>
      </c>
      <c r="G749">
        <v>2</v>
      </c>
      <c r="H749">
        <v>1</v>
      </c>
      <c r="I749" s="2">
        <v>0.125</v>
      </c>
      <c r="J749">
        <v>-1</v>
      </c>
      <c r="L749">
        <v>-5.2</v>
      </c>
      <c r="N749">
        <v>73</v>
      </c>
      <c r="R749">
        <v>22</v>
      </c>
      <c r="T749">
        <v>8</v>
      </c>
      <c r="V749">
        <v>24.1</v>
      </c>
      <c r="X749">
        <v>98.55</v>
      </c>
      <c r="AB749">
        <v>-4</v>
      </c>
      <c r="AD749" t="s">
        <v>31</v>
      </c>
    </row>
    <row r="750" spans="1:30" x14ac:dyDescent="0.35">
      <c r="A750">
        <v>-79.63</v>
      </c>
      <c r="B750">
        <v>43.68</v>
      </c>
      <c r="C750" t="s">
        <v>30</v>
      </c>
      <c r="D750">
        <v>6158731</v>
      </c>
      <c r="E750" s="1">
        <v>43132.166666666664</v>
      </c>
      <c r="F750">
        <v>2018</v>
      </c>
      <c r="G750">
        <v>2</v>
      </c>
      <c r="H750">
        <v>1</v>
      </c>
      <c r="I750" s="2">
        <v>0.16666666666666666</v>
      </c>
      <c r="J750">
        <v>-1.2</v>
      </c>
      <c r="L750">
        <v>-5</v>
      </c>
      <c r="N750">
        <v>75</v>
      </c>
      <c r="R750">
        <v>20</v>
      </c>
      <c r="T750">
        <v>5</v>
      </c>
      <c r="V750">
        <v>24.1</v>
      </c>
      <c r="X750">
        <v>98.53</v>
      </c>
      <c r="AB750">
        <v>-3</v>
      </c>
      <c r="AD750" t="s">
        <v>34</v>
      </c>
    </row>
    <row r="751" spans="1:30" x14ac:dyDescent="0.35">
      <c r="A751">
        <v>-79.63</v>
      </c>
      <c r="B751">
        <v>43.68</v>
      </c>
      <c r="C751" t="s">
        <v>30</v>
      </c>
      <c r="D751">
        <v>6158731</v>
      </c>
      <c r="E751" s="1">
        <v>43132.208333333336</v>
      </c>
      <c r="F751">
        <v>2018</v>
      </c>
      <c r="G751">
        <v>2</v>
      </c>
      <c r="H751">
        <v>1</v>
      </c>
      <c r="I751" s="2">
        <v>0.20833333333333334</v>
      </c>
      <c r="J751">
        <v>-0.8</v>
      </c>
      <c r="L751">
        <v>-4.4000000000000004</v>
      </c>
      <c r="N751">
        <v>76</v>
      </c>
      <c r="R751">
        <v>19</v>
      </c>
      <c r="T751">
        <v>12</v>
      </c>
      <c r="V751">
        <v>24.1</v>
      </c>
      <c r="X751">
        <v>98.53</v>
      </c>
      <c r="AB751">
        <v>-5</v>
      </c>
      <c r="AD751" t="s">
        <v>31</v>
      </c>
    </row>
    <row r="752" spans="1:30" x14ac:dyDescent="0.35">
      <c r="A752">
        <v>-79.63</v>
      </c>
      <c r="B752">
        <v>43.68</v>
      </c>
      <c r="C752" t="s">
        <v>30</v>
      </c>
      <c r="D752">
        <v>6158731</v>
      </c>
      <c r="E752" s="1">
        <v>43132.25</v>
      </c>
      <c r="F752">
        <v>2018</v>
      </c>
      <c r="G752">
        <v>2</v>
      </c>
      <c r="H752">
        <v>1</v>
      </c>
      <c r="I752" s="2">
        <v>0.25</v>
      </c>
      <c r="J752">
        <v>-0.2</v>
      </c>
      <c r="L752">
        <v>-4</v>
      </c>
      <c r="N752">
        <v>76</v>
      </c>
      <c r="R752">
        <v>19</v>
      </c>
      <c r="T752">
        <v>16</v>
      </c>
      <c r="V752">
        <v>24.1</v>
      </c>
      <c r="X752">
        <v>98.5</v>
      </c>
      <c r="AB752">
        <v>-5</v>
      </c>
      <c r="AD752" t="s">
        <v>31</v>
      </c>
    </row>
    <row r="753" spans="1:30" x14ac:dyDescent="0.35">
      <c r="A753">
        <v>-79.63</v>
      </c>
      <c r="B753">
        <v>43.68</v>
      </c>
      <c r="C753" t="s">
        <v>30</v>
      </c>
      <c r="D753">
        <v>6158731</v>
      </c>
      <c r="E753" s="1">
        <v>43132.291666666664</v>
      </c>
      <c r="F753">
        <v>2018</v>
      </c>
      <c r="G753">
        <v>2</v>
      </c>
      <c r="H753">
        <v>1</v>
      </c>
      <c r="I753" s="2">
        <v>0.29166666666666669</v>
      </c>
      <c r="J753">
        <v>0</v>
      </c>
      <c r="L753">
        <v>-3.6</v>
      </c>
      <c r="N753">
        <v>77</v>
      </c>
      <c r="R753">
        <v>21</v>
      </c>
      <c r="T753">
        <v>19</v>
      </c>
      <c r="V753">
        <v>24.1</v>
      </c>
      <c r="X753">
        <v>98.46</v>
      </c>
      <c r="AB753">
        <v>-5</v>
      </c>
      <c r="AD753" t="s">
        <v>34</v>
      </c>
    </row>
    <row r="754" spans="1:30" x14ac:dyDescent="0.35">
      <c r="A754">
        <v>-79.63</v>
      </c>
      <c r="B754">
        <v>43.68</v>
      </c>
      <c r="C754" t="s">
        <v>30</v>
      </c>
      <c r="D754">
        <v>6158731</v>
      </c>
      <c r="E754" s="1">
        <v>43132.333333333336</v>
      </c>
      <c r="F754">
        <v>2018</v>
      </c>
      <c r="G754">
        <v>2</v>
      </c>
      <c r="H754">
        <v>1</v>
      </c>
      <c r="I754" s="2">
        <v>0.33333333333333331</v>
      </c>
      <c r="J754">
        <v>0.2</v>
      </c>
      <c r="L754">
        <v>-3.3</v>
      </c>
      <c r="N754">
        <v>77</v>
      </c>
      <c r="R754">
        <v>25</v>
      </c>
      <c r="T754">
        <v>23</v>
      </c>
      <c r="V754">
        <v>24.1</v>
      </c>
      <c r="X754">
        <v>98.46</v>
      </c>
      <c r="AD754" t="s">
        <v>31</v>
      </c>
    </row>
    <row r="755" spans="1:30" x14ac:dyDescent="0.35">
      <c r="A755">
        <v>-79.63</v>
      </c>
      <c r="B755">
        <v>43.68</v>
      </c>
      <c r="C755" t="s">
        <v>30</v>
      </c>
      <c r="D755">
        <v>6158731</v>
      </c>
      <c r="E755" s="1">
        <v>43132.375</v>
      </c>
      <c r="F755">
        <v>2018</v>
      </c>
      <c r="G755">
        <v>2</v>
      </c>
      <c r="H755">
        <v>1</v>
      </c>
      <c r="I755" s="2">
        <v>0.375</v>
      </c>
      <c r="J755">
        <v>1</v>
      </c>
      <c r="L755">
        <v>-2.8</v>
      </c>
      <c r="N755">
        <v>76</v>
      </c>
      <c r="R755">
        <v>24</v>
      </c>
      <c r="T755">
        <v>28</v>
      </c>
      <c r="V755">
        <v>24.1</v>
      </c>
      <c r="X755">
        <v>98.49</v>
      </c>
      <c r="AD755" t="s">
        <v>31</v>
      </c>
    </row>
    <row r="756" spans="1:30" x14ac:dyDescent="0.35">
      <c r="A756">
        <v>-79.63</v>
      </c>
      <c r="B756">
        <v>43.68</v>
      </c>
      <c r="C756" t="s">
        <v>30</v>
      </c>
      <c r="D756">
        <v>6158731</v>
      </c>
      <c r="E756" s="1">
        <v>43132.416666666664</v>
      </c>
      <c r="F756">
        <v>2018</v>
      </c>
      <c r="G756">
        <v>2</v>
      </c>
      <c r="H756">
        <v>1</v>
      </c>
      <c r="I756" s="2">
        <v>0.41666666666666669</v>
      </c>
      <c r="J756">
        <v>3.1</v>
      </c>
      <c r="L756">
        <v>-2.2999999999999998</v>
      </c>
      <c r="N756">
        <v>68</v>
      </c>
      <c r="R756">
        <v>23</v>
      </c>
      <c r="T756">
        <v>27</v>
      </c>
      <c r="V756">
        <v>24.1</v>
      </c>
      <c r="X756">
        <v>98.45</v>
      </c>
      <c r="AD756" t="s">
        <v>34</v>
      </c>
    </row>
    <row r="757" spans="1:30" x14ac:dyDescent="0.35">
      <c r="A757">
        <v>-79.63</v>
      </c>
      <c r="B757">
        <v>43.68</v>
      </c>
      <c r="C757" t="s">
        <v>30</v>
      </c>
      <c r="D757">
        <v>6158731</v>
      </c>
      <c r="E757" s="1">
        <v>43132.458333333336</v>
      </c>
      <c r="F757">
        <v>2018</v>
      </c>
      <c r="G757">
        <v>2</v>
      </c>
      <c r="H757">
        <v>1</v>
      </c>
      <c r="I757" s="2">
        <v>0.45833333333333331</v>
      </c>
      <c r="J757">
        <v>4.0999999999999996</v>
      </c>
      <c r="L757">
        <v>-3.2</v>
      </c>
      <c r="N757">
        <v>59</v>
      </c>
      <c r="R757">
        <v>23</v>
      </c>
      <c r="T757">
        <v>26</v>
      </c>
      <c r="V757">
        <v>24.1</v>
      </c>
      <c r="X757">
        <v>98.44</v>
      </c>
      <c r="AD757" t="s">
        <v>31</v>
      </c>
    </row>
    <row r="758" spans="1:30" x14ac:dyDescent="0.35">
      <c r="A758">
        <v>-79.63</v>
      </c>
      <c r="B758">
        <v>43.68</v>
      </c>
      <c r="C758" t="s">
        <v>30</v>
      </c>
      <c r="D758">
        <v>6158731</v>
      </c>
      <c r="E758" s="1">
        <v>43132.5</v>
      </c>
      <c r="F758">
        <v>2018</v>
      </c>
      <c r="G758">
        <v>2</v>
      </c>
      <c r="H758">
        <v>1</v>
      </c>
      <c r="I758" s="2">
        <v>0.5</v>
      </c>
      <c r="J758">
        <v>4</v>
      </c>
      <c r="L758">
        <v>-3.3</v>
      </c>
      <c r="N758">
        <v>59</v>
      </c>
      <c r="R758">
        <v>27</v>
      </c>
      <c r="T758">
        <v>43</v>
      </c>
      <c r="V758">
        <v>24.1</v>
      </c>
      <c r="X758">
        <v>98.44</v>
      </c>
      <c r="AD758" t="s">
        <v>31</v>
      </c>
    </row>
    <row r="759" spans="1:30" x14ac:dyDescent="0.35">
      <c r="A759">
        <v>-79.63</v>
      </c>
      <c r="B759">
        <v>43.68</v>
      </c>
      <c r="C759" t="s">
        <v>30</v>
      </c>
      <c r="D759">
        <v>6158731</v>
      </c>
      <c r="E759" s="1">
        <v>43132.541666666664</v>
      </c>
      <c r="F759">
        <v>2018</v>
      </c>
      <c r="G759">
        <v>2</v>
      </c>
      <c r="H759">
        <v>1</v>
      </c>
      <c r="I759" s="2">
        <v>0.54166666666666663</v>
      </c>
      <c r="J759">
        <v>2.6</v>
      </c>
      <c r="L759">
        <v>-4.2</v>
      </c>
      <c r="N759">
        <v>61</v>
      </c>
      <c r="R759">
        <v>27</v>
      </c>
      <c r="T759">
        <v>34</v>
      </c>
      <c r="V759">
        <v>24.1</v>
      </c>
      <c r="X759">
        <v>98.47</v>
      </c>
      <c r="AD759" t="s">
        <v>34</v>
      </c>
    </row>
    <row r="760" spans="1:30" x14ac:dyDescent="0.35">
      <c r="A760">
        <v>-79.63</v>
      </c>
      <c r="B760">
        <v>43.68</v>
      </c>
      <c r="C760" t="s">
        <v>30</v>
      </c>
      <c r="D760">
        <v>6158731</v>
      </c>
      <c r="E760" s="1">
        <v>43132.583333333336</v>
      </c>
      <c r="F760">
        <v>2018</v>
      </c>
      <c r="G760">
        <v>2</v>
      </c>
      <c r="H760">
        <v>1</v>
      </c>
      <c r="I760" s="2">
        <v>0.58333333333333337</v>
      </c>
      <c r="J760">
        <v>2.2000000000000002</v>
      </c>
      <c r="L760">
        <v>-4.4000000000000004</v>
      </c>
      <c r="N760">
        <v>62</v>
      </c>
      <c r="R760">
        <v>27</v>
      </c>
      <c r="T760">
        <v>33</v>
      </c>
      <c r="V760">
        <v>24.1</v>
      </c>
      <c r="X760">
        <v>98.52</v>
      </c>
      <c r="AD760" t="s">
        <v>31</v>
      </c>
    </row>
    <row r="761" spans="1:30" x14ac:dyDescent="0.35">
      <c r="A761">
        <v>-79.63</v>
      </c>
      <c r="B761">
        <v>43.68</v>
      </c>
      <c r="C761" t="s">
        <v>30</v>
      </c>
      <c r="D761">
        <v>6158731</v>
      </c>
      <c r="E761" s="1">
        <v>43132.625</v>
      </c>
      <c r="F761">
        <v>2018</v>
      </c>
      <c r="G761">
        <v>2</v>
      </c>
      <c r="H761">
        <v>1</v>
      </c>
      <c r="I761" s="2">
        <v>0.625</v>
      </c>
      <c r="J761">
        <v>-0.6</v>
      </c>
      <c r="L761">
        <v>-6.4</v>
      </c>
      <c r="N761">
        <v>65</v>
      </c>
      <c r="R761">
        <v>30</v>
      </c>
      <c r="T761">
        <v>30</v>
      </c>
      <c r="V761">
        <v>24.1</v>
      </c>
      <c r="X761">
        <v>98.66</v>
      </c>
      <c r="AB761">
        <v>-7</v>
      </c>
      <c r="AD761" t="s">
        <v>31</v>
      </c>
    </row>
    <row r="762" spans="1:30" x14ac:dyDescent="0.35">
      <c r="A762">
        <v>-79.63</v>
      </c>
      <c r="B762">
        <v>43.68</v>
      </c>
      <c r="C762" t="s">
        <v>30</v>
      </c>
      <c r="D762">
        <v>6158731</v>
      </c>
      <c r="E762" s="1">
        <v>43132.666666666664</v>
      </c>
      <c r="F762">
        <v>2018</v>
      </c>
      <c r="G762">
        <v>2</v>
      </c>
      <c r="H762">
        <v>1</v>
      </c>
      <c r="I762" s="2">
        <v>0.66666666666666663</v>
      </c>
      <c r="J762">
        <v>-2.9</v>
      </c>
      <c r="L762">
        <v>-8.8000000000000007</v>
      </c>
      <c r="N762">
        <v>64</v>
      </c>
      <c r="R762">
        <v>33</v>
      </c>
      <c r="T762">
        <v>39</v>
      </c>
      <c r="V762">
        <v>24.1</v>
      </c>
      <c r="X762">
        <v>98.88</v>
      </c>
      <c r="AB762">
        <v>-11</v>
      </c>
      <c r="AD762" t="s">
        <v>40</v>
      </c>
    </row>
    <row r="763" spans="1:30" x14ac:dyDescent="0.35">
      <c r="A763">
        <v>-79.63</v>
      </c>
      <c r="B763">
        <v>43.68</v>
      </c>
      <c r="C763" t="s">
        <v>30</v>
      </c>
      <c r="D763">
        <v>6158731</v>
      </c>
      <c r="E763" s="1">
        <v>43132.708333333336</v>
      </c>
      <c r="F763">
        <v>2018</v>
      </c>
      <c r="G763">
        <v>2</v>
      </c>
      <c r="H763">
        <v>1</v>
      </c>
      <c r="I763" s="2">
        <v>0.70833333333333337</v>
      </c>
      <c r="J763">
        <v>-4</v>
      </c>
      <c r="L763">
        <v>-11.2</v>
      </c>
      <c r="N763">
        <v>58</v>
      </c>
      <c r="R763">
        <v>32</v>
      </c>
      <c r="T763">
        <v>36</v>
      </c>
      <c r="V763">
        <v>24.1</v>
      </c>
      <c r="X763">
        <v>98.98</v>
      </c>
      <c r="AB763">
        <v>-12</v>
      </c>
      <c r="AD763" t="s">
        <v>31</v>
      </c>
    </row>
    <row r="764" spans="1:30" x14ac:dyDescent="0.35">
      <c r="A764">
        <v>-79.63</v>
      </c>
      <c r="B764">
        <v>43.68</v>
      </c>
      <c r="C764" t="s">
        <v>30</v>
      </c>
      <c r="D764">
        <v>6158731</v>
      </c>
      <c r="E764" s="1">
        <v>43132.75</v>
      </c>
      <c r="F764">
        <v>2018</v>
      </c>
      <c r="G764">
        <v>2</v>
      </c>
      <c r="H764">
        <v>1</v>
      </c>
      <c r="I764" s="2">
        <v>0.75</v>
      </c>
      <c r="J764">
        <v>-5.6</v>
      </c>
      <c r="L764">
        <v>-12.5</v>
      </c>
      <c r="N764">
        <v>58</v>
      </c>
      <c r="R764">
        <v>31</v>
      </c>
      <c r="T764">
        <v>35</v>
      </c>
      <c r="V764">
        <v>24.1</v>
      </c>
      <c r="X764">
        <v>99.12</v>
      </c>
      <c r="AB764">
        <v>-14</v>
      </c>
      <c r="AD764" t="s">
        <v>31</v>
      </c>
    </row>
    <row r="765" spans="1:30" x14ac:dyDescent="0.35">
      <c r="A765">
        <v>-79.63</v>
      </c>
      <c r="B765">
        <v>43.68</v>
      </c>
      <c r="C765" t="s">
        <v>30</v>
      </c>
      <c r="D765">
        <v>6158731</v>
      </c>
      <c r="E765" s="1">
        <v>43132.791666666664</v>
      </c>
      <c r="F765">
        <v>2018</v>
      </c>
      <c r="G765">
        <v>2</v>
      </c>
      <c r="H765">
        <v>1</v>
      </c>
      <c r="I765" s="2">
        <v>0.79166666666666663</v>
      </c>
      <c r="J765">
        <v>-7.1</v>
      </c>
      <c r="L765">
        <v>-14.2</v>
      </c>
      <c r="N765">
        <v>57</v>
      </c>
      <c r="R765">
        <v>31</v>
      </c>
      <c r="T765">
        <v>35</v>
      </c>
      <c r="V765">
        <v>24.1</v>
      </c>
      <c r="X765">
        <v>99.28</v>
      </c>
      <c r="AB765">
        <v>-16</v>
      </c>
      <c r="AD765" t="s">
        <v>33</v>
      </c>
    </row>
    <row r="766" spans="1:30" x14ac:dyDescent="0.35">
      <c r="A766">
        <v>-79.63</v>
      </c>
      <c r="B766">
        <v>43.68</v>
      </c>
      <c r="C766" t="s">
        <v>30</v>
      </c>
      <c r="D766">
        <v>6158731</v>
      </c>
      <c r="E766" s="1">
        <v>43132.833333333336</v>
      </c>
      <c r="F766">
        <v>2018</v>
      </c>
      <c r="G766">
        <v>2</v>
      </c>
      <c r="H766">
        <v>1</v>
      </c>
      <c r="I766" s="2">
        <v>0.83333333333333337</v>
      </c>
      <c r="J766">
        <v>-7.8</v>
      </c>
      <c r="L766">
        <v>-14.6</v>
      </c>
      <c r="N766">
        <v>58</v>
      </c>
      <c r="R766">
        <v>31</v>
      </c>
      <c r="T766">
        <v>32</v>
      </c>
      <c r="V766">
        <v>24.1</v>
      </c>
      <c r="X766">
        <v>99.4</v>
      </c>
      <c r="AB766">
        <v>-17</v>
      </c>
      <c r="AD766" t="s">
        <v>31</v>
      </c>
    </row>
    <row r="767" spans="1:30" x14ac:dyDescent="0.35">
      <c r="A767">
        <v>-79.63</v>
      </c>
      <c r="B767">
        <v>43.68</v>
      </c>
      <c r="C767" t="s">
        <v>30</v>
      </c>
      <c r="D767">
        <v>6158731</v>
      </c>
      <c r="E767" s="1">
        <v>43132.875</v>
      </c>
      <c r="F767">
        <v>2018</v>
      </c>
      <c r="G767">
        <v>2</v>
      </c>
      <c r="H767">
        <v>1</v>
      </c>
      <c r="I767" s="2">
        <v>0.875</v>
      </c>
      <c r="J767">
        <v>-8.6999999999999993</v>
      </c>
      <c r="L767">
        <v>-15.1</v>
      </c>
      <c r="N767">
        <v>60</v>
      </c>
      <c r="R767">
        <v>29</v>
      </c>
      <c r="T767">
        <v>21</v>
      </c>
      <c r="V767">
        <v>24.1</v>
      </c>
      <c r="X767">
        <v>99.49</v>
      </c>
      <c r="AB767">
        <v>-16</v>
      </c>
      <c r="AD767" t="s">
        <v>31</v>
      </c>
    </row>
    <row r="768" spans="1:30" x14ac:dyDescent="0.35">
      <c r="A768">
        <v>-79.63</v>
      </c>
      <c r="B768">
        <v>43.68</v>
      </c>
      <c r="C768" t="s">
        <v>30</v>
      </c>
      <c r="D768">
        <v>6158731</v>
      </c>
      <c r="E768" s="1">
        <v>43132.916666666664</v>
      </c>
      <c r="F768">
        <v>2018</v>
      </c>
      <c r="G768">
        <v>2</v>
      </c>
      <c r="H768">
        <v>1</v>
      </c>
      <c r="I768" s="2">
        <v>0.91666666666666663</v>
      </c>
      <c r="J768">
        <v>-9.1999999999999993</v>
      </c>
      <c r="L768">
        <v>-15.1</v>
      </c>
      <c r="N768">
        <v>62</v>
      </c>
      <c r="R768">
        <v>29</v>
      </c>
      <c r="T768">
        <v>25</v>
      </c>
      <c r="V768">
        <v>24.1</v>
      </c>
      <c r="X768">
        <v>99.55</v>
      </c>
      <c r="AB768">
        <v>-18</v>
      </c>
      <c r="AD768" t="s">
        <v>32</v>
      </c>
    </row>
    <row r="769" spans="1:30" x14ac:dyDescent="0.35">
      <c r="A769">
        <v>-79.63</v>
      </c>
      <c r="B769">
        <v>43.68</v>
      </c>
      <c r="C769" t="s">
        <v>30</v>
      </c>
      <c r="D769">
        <v>6158731</v>
      </c>
      <c r="E769" s="1">
        <v>43132.958333333336</v>
      </c>
      <c r="F769">
        <v>2018</v>
      </c>
      <c r="G769">
        <v>2</v>
      </c>
      <c r="H769">
        <v>1</v>
      </c>
      <c r="I769" s="2">
        <v>0.95833333333333337</v>
      </c>
      <c r="J769">
        <v>-9.6999999999999993</v>
      </c>
      <c r="L769">
        <v>-15.4</v>
      </c>
      <c r="N769">
        <v>63</v>
      </c>
      <c r="R769">
        <v>28</v>
      </c>
      <c r="T769">
        <v>24</v>
      </c>
      <c r="V769">
        <v>24.1</v>
      </c>
      <c r="X769">
        <v>99.63</v>
      </c>
      <c r="AB769">
        <v>-18</v>
      </c>
      <c r="AD769" t="s">
        <v>31</v>
      </c>
    </row>
    <row r="770" spans="1:30" x14ac:dyDescent="0.35">
      <c r="A770">
        <v>-79.63</v>
      </c>
      <c r="B770">
        <v>43.68</v>
      </c>
      <c r="C770" t="s">
        <v>30</v>
      </c>
      <c r="D770">
        <v>6158731</v>
      </c>
      <c r="E770" s="1">
        <v>43133</v>
      </c>
      <c r="F770">
        <v>2018</v>
      </c>
      <c r="G770">
        <v>2</v>
      </c>
      <c r="H770">
        <v>2</v>
      </c>
      <c r="I770" s="2">
        <v>0</v>
      </c>
      <c r="J770">
        <v>-10</v>
      </c>
      <c r="L770">
        <v>-15.2</v>
      </c>
      <c r="N770">
        <v>66</v>
      </c>
      <c r="R770">
        <v>28</v>
      </c>
      <c r="T770">
        <v>23</v>
      </c>
      <c r="V770">
        <v>24.1</v>
      </c>
      <c r="X770">
        <v>99.66</v>
      </c>
      <c r="AB770">
        <v>-18</v>
      </c>
      <c r="AD770" t="s">
        <v>31</v>
      </c>
    </row>
    <row r="771" spans="1:30" x14ac:dyDescent="0.35">
      <c r="A771">
        <v>-79.63</v>
      </c>
      <c r="B771">
        <v>43.68</v>
      </c>
      <c r="C771" t="s">
        <v>30</v>
      </c>
      <c r="D771">
        <v>6158731</v>
      </c>
      <c r="E771" s="1">
        <v>43133.041666666664</v>
      </c>
      <c r="F771">
        <v>2018</v>
      </c>
      <c r="G771">
        <v>2</v>
      </c>
      <c r="H771">
        <v>2</v>
      </c>
      <c r="I771" s="2">
        <v>4.1666666666666664E-2</v>
      </c>
      <c r="J771">
        <v>-10.3</v>
      </c>
      <c r="L771">
        <v>-15.3</v>
      </c>
      <c r="N771">
        <v>67</v>
      </c>
      <c r="R771">
        <v>27</v>
      </c>
      <c r="T771">
        <v>27</v>
      </c>
      <c r="V771">
        <v>24.1</v>
      </c>
      <c r="X771">
        <v>99.68</v>
      </c>
      <c r="AB771">
        <v>-19</v>
      </c>
      <c r="AD771" t="s">
        <v>33</v>
      </c>
    </row>
    <row r="772" spans="1:30" x14ac:dyDescent="0.35">
      <c r="A772">
        <v>-79.63</v>
      </c>
      <c r="B772">
        <v>43.68</v>
      </c>
      <c r="C772" t="s">
        <v>30</v>
      </c>
      <c r="D772">
        <v>6158731</v>
      </c>
      <c r="E772" s="1">
        <v>43133.083333333336</v>
      </c>
      <c r="F772">
        <v>2018</v>
      </c>
      <c r="G772">
        <v>2</v>
      </c>
      <c r="H772">
        <v>2</v>
      </c>
      <c r="I772" s="2">
        <v>8.3333333333333329E-2</v>
      </c>
      <c r="J772">
        <v>-10.3</v>
      </c>
      <c r="L772">
        <v>-15.4</v>
      </c>
      <c r="N772">
        <v>67</v>
      </c>
      <c r="R772">
        <v>27</v>
      </c>
      <c r="T772">
        <v>21</v>
      </c>
      <c r="V772">
        <v>24.1</v>
      </c>
      <c r="X772">
        <v>99.7</v>
      </c>
      <c r="AB772">
        <v>-18</v>
      </c>
      <c r="AD772" t="s">
        <v>36</v>
      </c>
    </row>
    <row r="773" spans="1:30" x14ac:dyDescent="0.35">
      <c r="A773">
        <v>-79.63</v>
      </c>
      <c r="B773">
        <v>43.68</v>
      </c>
      <c r="C773" t="s">
        <v>30</v>
      </c>
      <c r="D773">
        <v>6158731</v>
      </c>
      <c r="E773" s="1">
        <v>43133.125</v>
      </c>
      <c r="F773">
        <v>2018</v>
      </c>
      <c r="G773">
        <v>2</v>
      </c>
      <c r="H773">
        <v>2</v>
      </c>
      <c r="I773" s="2">
        <v>0.125</v>
      </c>
      <c r="J773">
        <v>-10.5</v>
      </c>
      <c r="L773">
        <v>-15.6</v>
      </c>
      <c r="N773">
        <v>67</v>
      </c>
      <c r="R773">
        <v>27</v>
      </c>
      <c r="T773">
        <v>24</v>
      </c>
      <c r="V773">
        <v>24.1</v>
      </c>
      <c r="X773">
        <v>99.76</v>
      </c>
      <c r="AB773">
        <v>-19</v>
      </c>
      <c r="AD773" t="s">
        <v>36</v>
      </c>
    </row>
    <row r="774" spans="1:30" x14ac:dyDescent="0.35">
      <c r="A774">
        <v>-79.63</v>
      </c>
      <c r="B774">
        <v>43.68</v>
      </c>
      <c r="C774" t="s">
        <v>30</v>
      </c>
      <c r="D774">
        <v>6158731</v>
      </c>
      <c r="E774" s="1">
        <v>43133.166666666664</v>
      </c>
      <c r="F774">
        <v>2018</v>
      </c>
      <c r="G774">
        <v>2</v>
      </c>
      <c r="H774">
        <v>2</v>
      </c>
      <c r="I774" s="2">
        <v>0.16666666666666666</v>
      </c>
      <c r="J774">
        <v>-10.6</v>
      </c>
      <c r="L774">
        <v>-15.2</v>
      </c>
      <c r="N774">
        <v>69</v>
      </c>
      <c r="R774">
        <v>29</v>
      </c>
      <c r="T774">
        <v>30</v>
      </c>
      <c r="V774">
        <v>24.1</v>
      </c>
      <c r="X774">
        <v>99.79</v>
      </c>
      <c r="AB774">
        <v>-20</v>
      </c>
      <c r="AD774" t="s">
        <v>33</v>
      </c>
    </row>
    <row r="775" spans="1:30" x14ac:dyDescent="0.35">
      <c r="A775">
        <v>-79.63</v>
      </c>
      <c r="B775">
        <v>43.68</v>
      </c>
      <c r="C775" t="s">
        <v>30</v>
      </c>
      <c r="D775">
        <v>6158731</v>
      </c>
      <c r="E775" s="1">
        <v>43133.208333333336</v>
      </c>
      <c r="F775">
        <v>2018</v>
      </c>
      <c r="G775">
        <v>2</v>
      </c>
      <c r="H775">
        <v>2</v>
      </c>
      <c r="I775" s="2">
        <v>0.20833333333333334</v>
      </c>
      <c r="J775">
        <v>-12.2</v>
      </c>
      <c r="L775">
        <v>-17.5</v>
      </c>
      <c r="N775">
        <v>65</v>
      </c>
      <c r="R775">
        <v>33</v>
      </c>
      <c r="T775">
        <v>28</v>
      </c>
      <c r="V775">
        <v>24.1</v>
      </c>
      <c r="X775">
        <v>99.92</v>
      </c>
      <c r="AB775">
        <v>-22</v>
      </c>
      <c r="AD775" t="s">
        <v>31</v>
      </c>
    </row>
    <row r="776" spans="1:30" x14ac:dyDescent="0.35">
      <c r="A776">
        <v>-79.63</v>
      </c>
      <c r="B776">
        <v>43.68</v>
      </c>
      <c r="C776" t="s">
        <v>30</v>
      </c>
      <c r="D776">
        <v>6158731</v>
      </c>
      <c r="E776" s="1">
        <v>43133.25</v>
      </c>
      <c r="F776">
        <v>2018</v>
      </c>
      <c r="G776">
        <v>2</v>
      </c>
      <c r="H776">
        <v>2</v>
      </c>
      <c r="I776" s="2">
        <v>0.25</v>
      </c>
      <c r="J776">
        <v>-13</v>
      </c>
      <c r="L776">
        <v>-18.2</v>
      </c>
      <c r="N776">
        <v>66</v>
      </c>
      <c r="R776">
        <v>34</v>
      </c>
      <c r="T776">
        <v>25</v>
      </c>
      <c r="V776">
        <v>24.1</v>
      </c>
      <c r="X776">
        <v>100.01</v>
      </c>
      <c r="AB776">
        <v>-23</v>
      </c>
      <c r="AD776" t="s">
        <v>31</v>
      </c>
    </row>
    <row r="777" spans="1:30" x14ac:dyDescent="0.35">
      <c r="A777">
        <v>-79.63</v>
      </c>
      <c r="B777">
        <v>43.68</v>
      </c>
      <c r="C777" t="s">
        <v>30</v>
      </c>
      <c r="D777">
        <v>6158731</v>
      </c>
      <c r="E777" s="1">
        <v>43133.291666666664</v>
      </c>
      <c r="F777">
        <v>2018</v>
      </c>
      <c r="G777">
        <v>2</v>
      </c>
      <c r="H777">
        <v>2</v>
      </c>
      <c r="I777" s="2">
        <v>0.29166666666666669</v>
      </c>
      <c r="J777">
        <v>-13.7</v>
      </c>
      <c r="L777">
        <v>-18.399999999999999</v>
      </c>
      <c r="N777">
        <v>68</v>
      </c>
      <c r="R777">
        <v>34</v>
      </c>
      <c r="T777">
        <v>18</v>
      </c>
      <c r="V777">
        <v>24.1</v>
      </c>
      <c r="X777">
        <v>100.11</v>
      </c>
      <c r="AB777">
        <v>-22</v>
      </c>
      <c r="AD777" t="s">
        <v>34</v>
      </c>
    </row>
    <row r="778" spans="1:30" x14ac:dyDescent="0.35">
      <c r="A778">
        <v>-79.63</v>
      </c>
      <c r="B778">
        <v>43.68</v>
      </c>
      <c r="C778" t="s">
        <v>30</v>
      </c>
      <c r="D778">
        <v>6158731</v>
      </c>
      <c r="E778" s="1">
        <v>43133.333333333336</v>
      </c>
      <c r="F778">
        <v>2018</v>
      </c>
      <c r="G778">
        <v>2</v>
      </c>
      <c r="H778">
        <v>2</v>
      </c>
      <c r="I778" s="2">
        <v>0.33333333333333331</v>
      </c>
      <c r="J778">
        <v>-15.2</v>
      </c>
      <c r="L778">
        <v>-19.399999999999999</v>
      </c>
      <c r="N778">
        <v>70</v>
      </c>
      <c r="R778">
        <v>1</v>
      </c>
      <c r="T778">
        <v>21</v>
      </c>
      <c r="V778">
        <v>4</v>
      </c>
      <c r="X778">
        <v>100.25</v>
      </c>
      <c r="AB778">
        <v>-25</v>
      </c>
      <c r="AD778" t="s">
        <v>40</v>
      </c>
    </row>
    <row r="779" spans="1:30" x14ac:dyDescent="0.35">
      <c r="A779">
        <v>-79.63</v>
      </c>
      <c r="B779">
        <v>43.68</v>
      </c>
      <c r="C779" t="s">
        <v>30</v>
      </c>
      <c r="D779">
        <v>6158731</v>
      </c>
      <c r="E779" s="1">
        <v>43133.375</v>
      </c>
      <c r="F779">
        <v>2018</v>
      </c>
      <c r="G779">
        <v>2</v>
      </c>
      <c r="H779">
        <v>2</v>
      </c>
      <c r="I779" s="2">
        <v>0.375</v>
      </c>
      <c r="J779">
        <v>-15.6</v>
      </c>
      <c r="L779">
        <v>-19.8</v>
      </c>
      <c r="N779">
        <v>70</v>
      </c>
      <c r="R779">
        <v>35</v>
      </c>
      <c r="T779">
        <v>21</v>
      </c>
      <c r="V779">
        <v>24.1</v>
      </c>
      <c r="X779">
        <v>100.37</v>
      </c>
      <c r="AB779">
        <v>-25</v>
      </c>
      <c r="AD779" t="s">
        <v>31</v>
      </c>
    </row>
    <row r="780" spans="1:30" x14ac:dyDescent="0.35">
      <c r="A780">
        <v>-79.63</v>
      </c>
      <c r="B780">
        <v>43.68</v>
      </c>
      <c r="C780" t="s">
        <v>30</v>
      </c>
      <c r="D780">
        <v>6158731</v>
      </c>
      <c r="E780" s="1">
        <v>43133.416666666664</v>
      </c>
      <c r="F780">
        <v>2018</v>
      </c>
      <c r="G780">
        <v>2</v>
      </c>
      <c r="H780">
        <v>2</v>
      </c>
      <c r="I780" s="2">
        <v>0.41666666666666669</v>
      </c>
      <c r="J780">
        <v>-15.2</v>
      </c>
      <c r="L780">
        <v>-20.399999999999999</v>
      </c>
      <c r="N780">
        <v>65</v>
      </c>
      <c r="R780">
        <v>36</v>
      </c>
      <c r="T780">
        <v>20</v>
      </c>
      <c r="V780">
        <v>24.1</v>
      </c>
      <c r="X780">
        <v>100.45</v>
      </c>
      <c r="AB780">
        <v>-24</v>
      </c>
      <c r="AD780" t="s">
        <v>33</v>
      </c>
    </row>
    <row r="781" spans="1:30" x14ac:dyDescent="0.35">
      <c r="A781">
        <v>-79.63</v>
      </c>
      <c r="B781">
        <v>43.68</v>
      </c>
      <c r="C781" t="s">
        <v>30</v>
      </c>
      <c r="D781">
        <v>6158731</v>
      </c>
      <c r="E781" s="1">
        <v>43133.458333333336</v>
      </c>
      <c r="F781">
        <v>2018</v>
      </c>
      <c r="G781">
        <v>2</v>
      </c>
      <c r="H781">
        <v>2</v>
      </c>
      <c r="I781" s="2">
        <v>0.45833333333333331</v>
      </c>
      <c r="J781">
        <v>-14.5</v>
      </c>
      <c r="L781">
        <v>-20.5</v>
      </c>
      <c r="N781">
        <v>61</v>
      </c>
      <c r="R781">
        <v>35</v>
      </c>
      <c r="T781">
        <v>10</v>
      </c>
      <c r="V781">
        <v>24.1</v>
      </c>
      <c r="X781">
        <v>100.49</v>
      </c>
      <c r="AB781">
        <v>-21</v>
      </c>
      <c r="AD781" t="s">
        <v>31</v>
      </c>
    </row>
    <row r="782" spans="1:30" x14ac:dyDescent="0.35">
      <c r="A782">
        <v>-79.63</v>
      </c>
      <c r="B782">
        <v>43.68</v>
      </c>
      <c r="C782" t="s">
        <v>30</v>
      </c>
      <c r="D782">
        <v>6158731</v>
      </c>
      <c r="E782" s="1">
        <v>43133.5</v>
      </c>
      <c r="F782">
        <v>2018</v>
      </c>
      <c r="G782">
        <v>2</v>
      </c>
      <c r="H782">
        <v>2</v>
      </c>
      <c r="I782" s="2">
        <v>0.5</v>
      </c>
      <c r="J782">
        <v>-12.8</v>
      </c>
      <c r="L782">
        <v>-19.7</v>
      </c>
      <c r="N782">
        <v>57</v>
      </c>
      <c r="R782">
        <v>34</v>
      </c>
      <c r="T782">
        <v>10</v>
      </c>
      <c r="V782">
        <v>24.1</v>
      </c>
      <c r="X782">
        <v>100.51</v>
      </c>
      <c r="AB782">
        <v>-19</v>
      </c>
      <c r="AD782" t="s">
        <v>31</v>
      </c>
    </row>
    <row r="783" spans="1:30" x14ac:dyDescent="0.35">
      <c r="A783">
        <v>-79.63</v>
      </c>
      <c r="B783">
        <v>43.68</v>
      </c>
      <c r="C783" t="s">
        <v>30</v>
      </c>
      <c r="D783">
        <v>6158731</v>
      </c>
      <c r="E783" s="1">
        <v>43133.541666666664</v>
      </c>
      <c r="F783">
        <v>2018</v>
      </c>
      <c r="G783">
        <v>2</v>
      </c>
      <c r="H783">
        <v>2</v>
      </c>
      <c r="I783" s="2">
        <v>0.54166666666666663</v>
      </c>
      <c r="J783">
        <v>-11.9</v>
      </c>
      <c r="L783">
        <v>-19.399999999999999</v>
      </c>
      <c r="N783">
        <v>54</v>
      </c>
      <c r="R783">
        <v>32</v>
      </c>
      <c r="T783">
        <v>18</v>
      </c>
      <c r="V783">
        <v>24.1</v>
      </c>
      <c r="X783">
        <v>100.5</v>
      </c>
      <c r="AB783">
        <v>-20</v>
      </c>
      <c r="AD783" t="s">
        <v>34</v>
      </c>
    </row>
    <row r="784" spans="1:30" x14ac:dyDescent="0.35">
      <c r="A784">
        <v>-79.63</v>
      </c>
      <c r="B784">
        <v>43.68</v>
      </c>
      <c r="C784" t="s">
        <v>30</v>
      </c>
      <c r="D784">
        <v>6158731</v>
      </c>
      <c r="E784" s="1">
        <v>43133.583333333336</v>
      </c>
      <c r="F784">
        <v>2018</v>
      </c>
      <c r="G784">
        <v>2</v>
      </c>
      <c r="H784">
        <v>2</v>
      </c>
      <c r="I784" s="2">
        <v>0.58333333333333337</v>
      </c>
      <c r="J784">
        <v>-10.1</v>
      </c>
      <c r="L784">
        <v>-19.7</v>
      </c>
      <c r="N784">
        <v>46</v>
      </c>
      <c r="R784">
        <v>32</v>
      </c>
      <c r="T784">
        <v>34</v>
      </c>
      <c r="V784">
        <v>24.1</v>
      </c>
      <c r="X784">
        <v>100.45</v>
      </c>
      <c r="AB784">
        <v>-20</v>
      </c>
      <c r="AD784" t="s">
        <v>31</v>
      </c>
    </row>
    <row r="785" spans="1:30" x14ac:dyDescent="0.35">
      <c r="A785">
        <v>-79.63</v>
      </c>
      <c r="B785">
        <v>43.68</v>
      </c>
      <c r="C785" t="s">
        <v>30</v>
      </c>
      <c r="D785">
        <v>6158731</v>
      </c>
      <c r="E785" s="1">
        <v>43133.625</v>
      </c>
      <c r="F785">
        <v>2018</v>
      </c>
      <c r="G785">
        <v>2</v>
      </c>
      <c r="H785">
        <v>2</v>
      </c>
      <c r="I785" s="2">
        <v>0.625</v>
      </c>
      <c r="J785">
        <v>-9.9</v>
      </c>
      <c r="L785">
        <v>-20.8</v>
      </c>
      <c r="N785">
        <v>41</v>
      </c>
      <c r="R785">
        <v>32</v>
      </c>
      <c r="T785">
        <v>32</v>
      </c>
      <c r="V785">
        <v>24.1</v>
      </c>
      <c r="X785">
        <v>100.45</v>
      </c>
      <c r="AB785">
        <v>-20</v>
      </c>
      <c r="AD785" t="s">
        <v>31</v>
      </c>
    </row>
    <row r="786" spans="1:30" x14ac:dyDescent="0.35">
      <c r="A786">
        <v>-79.63</v>
      </c>
      <c r="B786">
        <v>43.68</v>
      </c>
      <c r="C786" t="s">
        <v>30</v>
      </c>
      <c r="D786">
        <v>6158731</v>
      </c>
      <c r="E786" s="1">
        <v>43133.666666666664</v>
      </c>
      <c r="F786">
        <v>2018</v>
      </c>
      <c r="G786">
        <v>2</v>
      </c>
      <c r="H786">
        <v>2</v>
      </c>
      <c r="I786" s="2">
        <v>0.66666666666666663</v>
      </c>
      <c r="J786">
        <v>-10.4</v>
      </c>
      <c r="L786">
        <v>-22.1</v>
      </c>
      <c r="N786">
        <v>38</v>
      </c>
      <c r="R786">
        <v>32</v>
      </c>
      <c r="T786">
        <v>22</v>
      </c>
      <c r="V786">
        <v>24.1</v>
      </c>
      <c r="X786">
        <v>100.46</v>
      </c>
      <c r="AB786">
        <v>-19</v>
      </c>
      <c r="AD786" t="s">
        <v>33</v>
      </c>
    </row>
    <row r="787" spans="1:30" x14ac:dyDescent="0.35">
      <c r="A787">
        <v>-79.63</v>
      </c>
      <c r="B787">
        <v>43.68</v>
      </c>
      <c r="C787" t="s">
        <v>30</v>
      </c>
      <c r="D787">
        <v>6158731</v>
      </c>
      <c r="E787" s="1">
        <v>43133.708333333336</v>
      </c>
      <c r="F787">
        <v>2018</v>
      </c>
      <c r="G787">
        <v>2</v>
      </c>
      <c r="H787">
        <v>2</v>
      </c>
      <c r="I787" s="2">
        <v>0.70833333333333337</v>
      </c>
      <c r="J787">
        <v>-10.5</v>
      </c>
      <c r="L787">
        <v>-21.4</v>
      </c>
      <c r="N787">
        <v>41</v>
      </c>
      <c r="R787">
        <v>29</v>
      </c>
      <c r="T787">
        <v>16</v>
      </c>
      <c r="V787">
        <v>24.1</v>
      </c>
      <c r="X787">
        <v>100.49</v>
      </c>
      <c r="AB787">
        <v>-18</v>
      </c>
      <c r="AD787" t="s">
        <v>31</v>
      </c>
    </row>
    <row r="788" spans="1:30" x14ac:dyDescent="0.35">
      <c r="A788">
        <v>-79.63</v>
      </c>
      <c r="B788">
        <v>43.68</v>
      </c>
      <c r="C788" t="s">
        <v>30</v>
      </c>
      <c r="D788">
        <v>6158731</v>
      </c>
      <c r="E788" s="1">
        <v>43133.75</v>
      </c>
      <c r="F788">
        <v>2018</v>
      </c>
      <c r="G788">
        <v>2</v>
      </c>
      <c r="H788">
        <v>2</v>
      </c>
      <c r="I788" s="2">
        <v>0.75</v>
      </c>
      <c r="J788">
        <v>-10.6</v>
      </c>
      <c r="L788">
        <v>-19.7</v>
      </c>
      <c r="N788">
        <v>48</v>
      </c>
      <c r="R788">
        <v>26</v>
      </c>
      <c r="T788">
        <v>21</v>
      </c>
      <c r="V788">
        <v>24.1</v>
      </c>
      <c r="X788">
        <v>100.51</v>
      </c>
      <c r="AB788">
        <v>-19</v>
      </c>
      <c r="AD788" t="s">
        <v>31</v>
      </c>
    </row>
    <row r="789" spans="1:30" x14ac:dyDescent="0.35">
      <c r="A789">
        <v>-79.63</v>
      </c>
      <c r="B789">
        <v>43.68</v>
      </c>
      <c r="C789" t="s">
        <v>30</v>
      </c>
      <c r="D789">
        <v>6158731</v>
      </c>
      <c r="E789" s="1">
        <v>43133.791666666664</v>
      </c>
      <c r="F789">
        <v>2018</v>
      </c>
      <c r="G789">
        <v>2</v>
      </c>
      <c r="H789">
        <v>2</v>
      </c>
      <c r="I789" s="2">
        <v>0.79166666666666663</v>
      </c>
      <c r="J789">
        <v>-10.8</v>
      </c>
      <c r="L789">
        <v>-18</v>
      </c>
      <c r="N789">
        <v>56</v>
      </c>
      <c r="R789">
        <v>25</v>
      </c>
      <c r="T789">
        <v>23</v>
      </c>
      <c r="V789">
        <v>24.1</v>
      </c>
      <c r="X789">
        <v>100.51</v>
      </c>
      <c r="AB789">
        <v>-19</v>
      </c>
      <c r="AD789" t="s">
        <v>34</v>
      </c>
    </row>
    <row r="790" spans="1:30" x14ac:dyDescent="0.35">
      <c r="A790">
        <v>-79.63</v>
      </c>
      <c r="B790">
        <v>43.68</v>
      </c>
      <c r="C790" t="s">
        <v>30</v>
      </c>
      <c r="D790">
        <v>6158731</v>
      </c>
      <c r="E790" s="1">
        <v>43133.833333333336</v>
      </c>
      <c r="F790">
        <v>2018</v>
      </c>
      <c r="G790">
        <v>2</v>
      </c>
      <c r="H790">
        <v>2</v>
      </c>
      <c r="I790" s="2">
        <v>0.83333333333333337</v>
      </c>
      <c r="J790">
        <v>-10.5</v>
      </c>
      <c r="L790">
        <v>-16.600000000000001</v>
      </c>
      <c r="N790">
        <v>61</v>
      </c>
      <c r="R790">
        <v>23</v>
      </c>
      <c r="T790">
        <v>18</v>
      </c>
      <c r="V790">
        <v>24.1</v>
      </c>
      <c r="X790">
        <v>100.47</v>
      </c>
      <c r="AB790">
        <v>-18</v>
      </c>
      <c r="AD790" t="s">
        <v>31</v>
      </c>
    </row>
    <row r="791" spans="1:30" x14ac:dyDescent="0.35">
      <c r="A791">
        <v>-79.63</v>
      </c>
      <c r="B791">
        <v>43.68</v>
      </c>
      <c r="C791" t="s">
        <v>30</v>
      </c>
      <c r="D791">
        <v>6158731</v>
      </c>
      <c r="E791" s="1">
        <v>43133.875</v>
      </c>
      <c r="F791">
        <v>2018</v>
      </c>
      <c r="G791">
        <v>2</v>
      </c>
      <c r="H791">
        <v>2</v>
      </c>
      <c r="I791" s="2">
        <v>0.875</v>
      </c>
      <c r="J791">
        <v>-10.6</v>
      </c>
      <c r="L791">
        <v>-15.8</v>
      </c>
      <c r="N791">
        <v>66</v>
      </c>
      <c r="R791">
        <v>22</v>
      </c>
      <c r="T791">
        <v>22</v>
      </c>
      <c r="V791">
        <v>19.3</v>
      </c>
      <c r="X791">
        <v>100.42</v>
      </c>
      <c r="AB791">
        <v>-19</v>
      </c>
      <c r="AD791" t="s">
        <v>36</v>
      </c>
    </row>
    <row r="792" spans="1:30" x14ac:dyDescent="0.35">
      <c r="A792">
        <v>-79.63</v>
      </c>
      <c r="B792">
        <v>43.68</v>
      </c>
      <c r="C792" t="s">
        <v>30</v>
      </c>
      <c r="D792">
        <v>6158731</v>
      </c>
      <c r="E792" s="1">
        <v>43133.916666666664</v>
      </c>
      <c r="F792">
        <v>2018</v>
      </c>
      <c r="G792">
        <v>2</v>
      </c>
      <c r="H792">
        <v>2</v>
      </c>
      <c r="I792" s="2">
        <v>0.91666666666666663</v>
      </c>
      <c r="J792">
        <v>-10.199999999999999</v>
      </c>
      <c r="L792">
        <v>-14.7</v>
      </c>
      <c r="N792">
        <v>70</v>
      </c>
      <c r="R792">
        <v>22</v>
      </c>
      <c r="T792">
        <v>23</v>
      </c>
      <c r="V792">
        <v>19.3</v>
      </c>
      <c r="X792">
        <v>100.39</v>
      </c>
      <c r="AB792">
        <v>-19</v>
      </c>
      <c r="AD792" t="s">
        <v>36</v>
      </c>
    </row>
    <row r="793" spans="1:30" x14ac:dyDescent="0.35">
      <c r="A793">
        <v>-79.63</v>
      </c>
      <c r="B793">
        <v>43.68</v>
      </c>
      <c r="C793" t="s">
        <v>30</v>
      </c>
      <c r="D793">
        <v>6158731</v>
      </c>
      <c r="E793" s="1">
        <v>43133.958333333336</v>
      </c>
      <c r="F793">
        <v>2018</v>
      </c>
      <c r="G793">
        <v>2</v>
      </c>
      <c r="H793">
        <v>2</v>
      </c>
      <c r="I793" s="2">
        <v>0.95833333333333337</v>
      </c>
      <c r="J793">
        <v>-9.8000000000000007</v>
      </c>
      <c r="L793">
        <v>-14.6</v>
      </c>
      <c r="N793">
        <v>68</v>
      </c>
      <c r="R793">
        <v>23</v>
      </c>
      <c r="T793">
        <v>23</v>
      </c>
      <c r="V793">
        <v>19.3</v>
      </c>
      <c r="X793">
        <v>100.33</v>
      </c>
      <c r="AB793">
        <v>-18</v>
      </c>
      <c r="AD793" t="s">
        <v>36</v>
      </c>
    </row>
    <row r="794" spans="1:30" x14ac:dyDescent="0.35">
      <c r="A794">
        <v>-79.63</v>
      </c>
      <c r="B794">
        <v>43.68</v>
      </c>
      <c r="C794" t="s">
        <v>30</v>
      </c>
      <c r="D794">
        <v>6158731</v>
      </c>
      <c r="E794" s="1">
        <v>43134</v>
      </c>
      <c r="F794">
        <v>2018</v>
      </c>
      <c r="G794">
        <v>2</v>
      </c>
      <c r="H794">
        <v>3</v>
      </c>
      <c r="I794" s="2">
        <v>0</v>
      </c>
      <c r="J794">
        <v>-9.6999999999999993</v>
      </c>
      <c r="L794">
        <v>-15.2</v>
      </c>
      <c r="N794">
        <v>64</v>
      </c>
      <c r="R794">
        <v>23</v>
      </c>
      <c r="T794">
        <v>25</v>
      </c>
      <c r="V794">
        <v>24.1</v>
      </c>
      <c r="X794">
        <v>100.3</v>
      </c>
      <c r="AB794">
        <v>-18</v>
      </c>
      <c r="AD794" t="s">
        <v>31</v>
      </c>
    </row>
    <row r="795" spans="1:30" x14ac:dyDescent="0.35">
      <c r="A795">
        <v>-79.63</v>
      </c>
      <c r="B795">
        <v>43.68</v>
      </c>
      <c r="C795" t="s">
        <v>30</v>
      </c>
      <c r="D795">
        <v>6158731</v>
      </c>
      <c r="E795" s="1">
        <v>43134.041666666664</v>
      </c>
      <c r="F795">
        <v>2018</v>
      </c>
      <c r="G795">
        <v>2</v>
      </c>
      <c r="H795">
        <v>3</v>
      </c>
      <c r="I795" s="2">
        <v>4.1666666666666664E-2</v>
      </c>
      <c r="J795">
        <v>-9.6</v>
      </c>
      <c r="L795">
        <v>-14.9</v>
      </c>
      <c r="N795">
        <v>65</v>
      </c>
      <c r="R795">
        <v>24</v>
      </c>
      <c r="T795">
        <v>21</v>
      </c>
      <c r="V795">
        <v>19.3</v>
      </c>
      <c r="X795">
        <v>100.28</v>
      </c>
      <c r="AB795">
        <v>-18</v>
      </c>
      <c r="AD795" t="s">
        <v>36</v>
      </c>
    </row>
    <row r="796" spans="1:30" x14ac:dyDescent="0.35">
      <c r="A796">
        <v>-79.63</v>
      </c>
      <c r="B796">
        <v>43.68</v>
      </c>
      <c r="C796" t="s">
        <v>30</v>
      </c>
      <c r="D796">
        <v>6158731</v>
      </c>
      <c r="E796" s="1">
        <v>43134.083333333336</v>
      </c>
      <c r="F796">
        <v>2018</v>
      </c>
      <c r="G796">
        <v>2</v>
      </c>
      <c r="H796">
        <v>3</v>
      </c>
      <c r="I796" s="2">
        <v>8.3333333333333329E-2</v>
      </c>
      <c r="J796">
        <v>-9.4</v>
      </c>
      <c r="L796">
        <v>-14.5</v>
      </c>
      <c r="N796">
        <v>67</v>
      </c>
      <c r="R796">
        <v>24</v>
      </c>
      <c r="T796">
        <v>21</v>
      </c>
      <c r="V796">
        <v>19.3</v>
      </c>
      <c r="X796">
        <v>100.26</v>
      </c>
      <c r="AB796">
        <v>-17</v>
      </c>
      <c r="AD796" t="s">
        <v>36</v>
      </c>
    </row>
    <row r="797" spans="1:30" x14ac:dyDescent="0.35">
      <c r="A797">
        <v>-79.63</v>
      </c>
      <c r="B797">
        <v>43.68</v>
      </c>
      <c r="C797" t="s">
        <v>30</v>
      </c>
      <c r="D797">
        <v>6158731</v>
      </c>
      <c r="E797" s="1">
        <v>43134.125</v>
      </c>
      <c r="F797">
        <v>2018</v>
      </c>
      <c r="G797">
        <v>2</v>
      </c>
      <c r="H797">
        <v>3</v>
      </c>
      <c r="I797" s="2">
        <v>0.125</v>
      </c>
      <c r="J797">
        <v>-9.4</v>
      </c>
      <c r="L797">
        <v>-15</v>
      </c>
      <c r="N797">
        <v>64</v>
      </c>
      <c r="R797">
        <v>27</v>
      </c>
      <c r="T797">
        <v>23</v>
      </c>
      <c r="V797">
        <v>16.100000000000001</v>
      </c>
      <c r="X797">
        <v>100.25</v>
      </c>
      <c r="AB797">
        <v>-18</v>
      </c>
      <c r="AD797" t="s">
        <v>36</v>
      </c>
    </row>
    <row r="798" spans="1:30" x14ac:dyDescent="0.35">
      <c r="A798">
        <v>-79.63</v>
      </c>
      <c r="B798">
        <v>43.68</v>
      </c>
      <c r="C798" t="s">
        <v>30</v>
      </c>
      <c r="D798">
        <v>6158731</v>
      </c>
      <c r="E798" s="1">
        <v>43134.166666666664</v>
      </c>
      <c r="F798">
        <v>2018</v>
      </c>
      <c r="G798">
        <v>2</v>
      </c>
      <c r="H798">
        <v>3</v>
      </c>
      <c r="I798" s="2">
        <v>0.16666666666666666</v>
      </c>
      <c r="J798">
        <v>-9.6999999999999993</v>
      </c>
      <c r="L798">
        <v>-15</v>
      </c>
      <c r="N798">
        <v>65</v>
      </c>
      <c r="R798">
        <v>25</v>
      </c>
      <c r="T798">
        <v>14</v>
      </c>
      <c r="V798">
        <v>24.1</v>
      </c>
      <c r="X798">
        <v>100.21</v>
      </c>
      <c r="AB798">
        <v>-16</v>
      </c>
      <c r="AD798" t="s">
        <v>37</v>
      </c>
    </row>
    <row r="799" spans="1:30" x14ac:dyDescent="0.35">
      <c r="A799">
        <v>-79.63</v>
      </c>
      <c r="B799">
        <v>43.68</v>
      </c>
      <c r="C799" t="s">
        <v>30</v>
      </c>
      <c r="D799">
        <v>6158731</v>
      </c>
      <c r="E799" s="1">
        <v>43134.208333333336</v>
      </c>
      <c r="F799">
        <v>2018</v>
      </c>
      <c r="G799">
        <v>2</v>
      </c>
      <c r="H799">
        <v>3</v>
      </c>
      <c r="I799" s="2">
        <v>0.20833333333333334</v>
      </c>
      <c r="J799">
        <v>-9.6</v>
      </c>
      <c r="L799">
        <v>-15.5</v>
      </c>
      <c r="N799">
        <v>63</v>
      </c>
      <c r="R799">
        <v>22</v>
      </c>
      <c r="T799">
        <v>20</v>
      </c>
      <c r="V799">
        <v>24.1</v>
      </c>
      <c r="X799">
        <v>100.21</v>
      </c>
      <c r="AB799">
        <v>-17</v>
      </c>
      <c r="AD799" t="s">
        <v>31</v>
      </c>
    </row>
    <row r="800" spans="1:30" x14ac:dyDescent="0.35">
      <c r="A800">
        <v>-79.63</v>
      </c>
      <c r="B800">
        <v>43.68</v>
      </c>
      <c r="C800" t="s">
        <v>30</v>
      </c>
      <c r="D800">
        <v>6158731</v>
      </c>
      <c r="E800" s="1">
        <v>43134.25</v>
      </c>
      <c r="F800">
        <v>2018</v>
      </c>
      <c r="G800">
        <v>2</v>
      </c>
      <c r="H800">
        <v>3</v>
      </c>
      <c r="I800" s="2">
        <v>0.25</v>
      </c>
      <c r="J800">
        <v>-10.1</v>
      </c>
      <c r="L800">
        <v>-15.4</v>
      </c>
      <c r="N800">
        <v>66</v>
      </c>
      <c r="R800">
        <v>23</v>
      </c>
      <c r="T800">
        <v>21</v>
      </c>
      <c r="V800">
        <v>19.3</v>
      </c>
      <c r="X800">
        <v>100.21</v>
      </c>
      <c r="AB800">
        <v>-18</v>
      </c>
      <c r="AD800" t="s">
        <v>36</v>
      </c>
    </row>
    <row r="801" spans="1:30" x14ac:dyDescent="0.35">
      <c r="A801">
        <v>-79.63</v>
      </c>
      <c r="B801">
        <v>43.68</v>
      </c>
      <c r="C801" t="s">
        <v>30</v>
      </c>
      <c r="D801">
        <v>6158731</v>
      </c>
      <c r="E801" s="1">
        <v>43134.291666666664</v>
      </c>
      <c r="F801">
        <v>2018</v>
      </c>
      <c r="G801">
        <v>2</v>
      </c>
      <c r="H801">
        <v>3</v>
      </c>
      <c r="I801" s="2">
        <v>0.29166666666666669</v>
      </c>
      <c r="J801">
        <v>-10.7</v>
      </c>
      <c r="L801">
        <v>-15.4</v>
      </c>
      <c r="N801">
        <v>69</v>
      </c>
      <c r="R801">
        <v>22</v>
      </c>
      <c r="T801">
        <v>21</v>
      </c>
      <c r="V801">
        <v>19.3</v>
      </c>
      <c r="X801">
        <v>100.22</v>
      </c>
      <c r="AB801">
        <v>-19</v>
      </c>
      <c r="AD801" t="s">
        <v>36</v>
      </c>
    </row>
    <row r="802" spans="1:30" x14ac:dyDescent="0.35">
      <c r="A802">
        <v>-79.63</v>
      </c>
      <c r="B802">
        <v>43.68</v>
      </c>
      <c r="C802" t="s">
        <v>30</v>
      </c>
      <c r="D802">
        <v>6158731</v>
      </c>
      <c r="E802" s="1">
        <v>43134.333333333336</v>
      </c>
      <c r="F802">
        <v>2018</v>
      </c>
      <c r="G802">
        <v>2</v>
      </c>
      <c r="H802">
        <v>3</v>
      </c>
      <c r="I802" s="2">
        <v>0.33333333333333331</v>
      </c>
      <c r="J802">
        <v>-10.6</v>
      </c>
      <c r="L802">
        <v>-15</v>
      </c>
      <c r="N802">
        <v>70</v>
      </c>
      <c r="R802">
        <v>22</v>
      </c>
      <c r="T802">
        <v>22</v>
      </c>
      <c r="V802">
        <v>24.1</v>
      </c>
      <c r="X802">
        <v>100.22</v>
      </c>
      <c r="AB802">
        <v>-19</v>
      </c>
      <c r="AD802" t="s">
        <v>31</v>
      </c>
    </row>
    <row r="803" spans="1:30" x14ac:dyDescent="0.35">
      <c r="A803">
        <v>-79.63</v>
      </c>
      <c r="B803">
        <v>43.68</v>
      </c>
      <c r="C803" t="s">
        <v>30</v>
      </c>
      <c r="D803">
        <v>6158731</v>
      </c>
      <c r="E803" s="1">
        <v>43134.375</v>
      </c>
      <c r="F803">
        <v>2018</v>
      </c>
      <c r="G803">
        <v>2</v>
      </c>
      <c r="H803">
        <v>3</v>
      </c>
      <c r="I803" s="2">
        <v>0.375</v>
      </c>
      <c r="J803">
        <v>-9.3000000000000007</v>
      </c>
      <c r="L803">
        <v>-13.6</v>
      </c>
      <c r="N803">
        <v>71</v>
      </c>
      <c r="R803">
        <v>23</v>
      </c>
      <c r="T803">
        <v>19</v>
      </c>
      <c r="V803">
        <v>24.1</v>
      </c>
      <c r="X803">
        <v>100.22</v>
      </c>
      <c r="AB803">
        <v>-17</v>
      </c>
      <c r="AD803" t="s">
        <v>31</v>
      </c>
    </row>
    <row r="804" spans="1:30" x14ac:dyDescent="0.35">
      <c r="A804">
        <v>-79.63</v>
      </c>
      <c r="B804">
        <v>43.68</v>
      </c>
      <c r="C804" t="s">
        <v>30</v>
      </c>
      <c r="D804">
        <v>6158731</v>
      </c>
      <c r="E804" s="1">
        <v>43134.416666666664</v>
      </c>
      <c r="F804">
        <v>2018</v>
      </c>
      <c r="G804">
        <v>2</v>
      </c>
      <c r="H804">
        <v>3</v>
      </c>
      <c r="I804" s="2">
        <v>0.41666666666666669</v>
      </c>
      <c r="J804">
        <v>-8.5</v>
      </c>
      <c r="L804">
        <v>-13.1</v>
      </c>
      <c r="N804">
        <v>69</v>
      </c>
      <c r="R804">
        <v>23</v>
      </c>
      <c r="T804">
        <v>20</v>
      </c>
      <c r="V804">
        <v>16.100000000000001</v>
      </c>
      <c r="X804">
        <v>100.22</v>
      </c>
      <c r="AB804">
        <v>-16</v>
      </c>
      <c r="AD804" t="s">
        <v>36</v>
      </c>
    </row>
    <row r="805" spans="1:30" x14ac:dyDescent="0.35">
      <c r="A805">
        <v>-79.63</v>
      </c>
      <c r="B805">
        <v>43.68</v>
      </c>
      <c r="C805" t="s">
        <v>30</v>
      </c>
      <c r="D805">
        <v>6158731</v>
      </c>
      <c r="E805" s="1">
        <v>43134.458333333336</v>
      </c>
      <c r="F805">
        <v>2018</v>
      </c>
      <c r="G805">
        <v>2</v>
      </c>
      <c r="H805">
        <v>3</v>
      </c>
      <c r="I805" s="2">
        <v>0.45833333333333331</v>
      </c>
      <c r="J805">
        <v>-7.2</v>
      </c>
      <c r="L805">
        <v>-11.8</v>
      </c>
      <c r="N805">
        <v>70</v>
      </c>
      <c r="R805">
        <v>23</v>
      </c>
      <c r="T805">
        <v>25</v>
      </c>
      <c r="V805">
        <v>19.3</v>
      </c>
      <c r="X805">
        <v>100.17</v>
      </c>
      <c r="AB805">
        <v>-15</v>
      </c>
      <c r="AD805" t="s">
        <v>36</v>
      </c>
    </row>
    <row r="806" spans="1:30" x14ac:dyDescent="0.35">
      <c r="A806">
        <v>-79.63</v>
      </c>
      <c r="B806">
        <v>43.68</v>
      </c>
      <c r="C806" t="s">
        <v>30</v>
      </c>
      <c r="D806">
        <v>6158731</v>
      </c>
      <c r="E806" s="1">
        <v>43134.5</v>
      </c>
      <c r="F806">
        <v>2018</v>
      </c>
      <c r="G806">
        <v>2</v>
      </c>
      <c r="H806">
        <v>3</v>
      </c>
      <c r="I806" s="2">
        <v>0.5</v>
      </c>
      <c r="J806">
        <v>-6.4</v>
      </c>
      <c r="L806">
        <v>-11.6</v>
      </c>
      <c r="N806">
        <v>66</v>
      </c>
      <c r="R806">
        <v>23</v>
      </c>
      <c r="T806">
        <v>27</v>
      </c>
      <c r="V806">
        <v>19.3</v>
      </c>
      <c r="X806">
        <v>100.11</v>
      </c>
      <c r="AB806">
        <v>-14</v>
      </c>
      <c r="AD806" t="s">
        <v>36</v>
      </c>
    </row>
    <row r="807" spans="1:30" x14ac:dyDescent="0.35">
      <c r="A807">
        <v>-79.63</v>
      </c>
      <c r="B807">
        <v>43.68</v>
      </c>
      <c r="C807" t="s">
        <v>30</v>
      </c>
      <c r="D807">
        <v>6158731</v>
      </c>
      <c r="E807" s="1">
        <v>43134.541666666664</v>
      </c>
      <c r="F807">
        <v>2018</v>
      </c>
      <c r="G807">
        <v>2</v>
      </c>
      <c r="H807">
        <v>3</v>
      </c>
      <c r="I807" s="2">
        <v>0.54166666666666663</v>
      </c>
      <c r="J807">
        <v>-5.7</v>
      </c>
      <c r="L807">
        <v>-11.5</v>
      </c>
      <c r="N807">
        <v>63</v>
      </c>
      <c r="R807">
        <v>23</v>
      </c>
      <c r="T807">
        <v>25</v>
      </c>
      <c r="V807">
        <v>9.6999999999999993</v>
      </c>
      <c r="X807">
        <v>100</v>
      </c>
      <c r="AB807">
        <v>-13</v>
      </c>
      <c r="AD807" t="s">
        <v>36</v>
      </c>
    </row>
    <row r="808" spans="1:30" x14ac:dyDescent="0.35">
      <c r="A808">
        <v>-79.63</v>
      </c>
      <c r="B808">
        <v>43.68</v>
      </c>
      <c r="C808" t="s">
        <v>30</v>
      </c>
      <c r="D808">
        <v>6158731</v>
      </c>
      <c r="E808" s="1">
        <v>43134.583333333336</v>
      </c>
      <c r="F808">
        <v>2018</v>
      </c>
      <c r="G808">
        <v>2</v>
      </c>
      <c r="H808">
        <v>3</v>
      </c>
      <c r="I808" s="2">
        <v>0.58333333333333337</v>
      </c>
      <c r="J808">
        <v>-5.4</v>
      </c>
      <c r="L808">
        <v>-10.1</v>
      </c>
      <c r="N808">
        <v>70</v>
      </c>
      <c r="R808">
        <v>24</v>
      </c>
      <c r="T808">
        <v>20</v>
      </c>
      <c r="V808">
        <v>2.4</v>
      </c>
      <c r="X808">
        <v>99.9</v>
      </c>
      <c r="AB808">
        <v>-12</v>
      </c>
      <c r="AD808" t="s">
        <v>36</v>
      </c>
    </row>
    <row r="809" spans="1:30" x14ac:dyDescent="0.35">
      <c r="A809">
        <v>-79.63</v>
      </c>
      <c r="B809">
        <v>43.68</v>
      </c>
      <c r="C809" t="s">
        <v>30</v>
      </c>
      <c r="D809">
        <v>6158731</v>
      </c>
      <c r="E809" s="1">
        <v>43134.625</v>
      </c>
      <c r="F809">
        <v>2018</v>
      </c>
      <c r="G809">
        <v>2</v>
      </c>
      <c r="H809">
        <v>3</v>
      </c>
      <c r="I809" s="2">
        <v>0.625</v>
      </c>
      <c r="J809">
        <v>-4.5999999999999996</v>
      </c>
      <c r="L809">
        <v>-9.6</v>
      </c>
      <c r="N809">
        <v>68</v>
      </c>
      <c r="R809">
        <v>22</v>
      </c>
      <c r="T809">
        <v>25</v>
      </c>
      <c r="V809">
        <v>4.8</v>
      </c>
      <c r="X809">
        <v>99.81</v>
      </c>
      <c r="AB809">
        <v>-12</v>
      </c>
      <c r="AD809" t="s">
        <v>36</v>
      </c>
    </row>
    <row r="810" spans="1:30" x14ac:dyDescent="0.35">
      <c r="A810">
        <v>-79.63</v>
      </c>
      <c r="B810">
        <v>43.68</v>
      </c>
      <c r="C810" t="s">
        <v>30</v>
      </c>
      <c r="D810">
        <v>6158731</v>
      </c>
      <c r="E810" s="1">
        <v>43134.666666666664</v>
      </c>
      <c r="F810">
        <v>2018</v>
      </c>
      <c r="G810">
        <v>2</v>
      </c>
      <c r="H810">
        <v>3</v>
      </c>
      <c r="I810" s="2">
        <v>0.66666666666666663</v>
      </c>
      <c r="J810">
        <v>-4.7</v>
      </c>
      <c r="L810">
        <v>-9.4</v>
      </c>
      <c r="N810">
        <v>70</v>
      </c>
      <c r="R810">
        <v>21</v>
      </c>
      <c r="T810">
        <v>24</v>
      </c>
      <c r="V810">
        <v>9.6999999999999993</v>
      </c>
      <c r="X810">
        <v>99.74</v>
      </c>
      <c r="AB810">
        <v>-12</v>
      </c>
      <c r="AD810" t="s">
        <v>36</v>
      </c>
    </row>
    <row r="811" spans="1:30" x14ac:dyDescent="0.35">
      <c r="A811">
        <v>-79.63</v>
      </c>
      <c r="B811">
        <v>43.68</v>
      </c>
      <c r="C811" t="s">
        <v>30</v>
      </c>
      <c r="D811">
        <v>6158731</v>
      </c>
      <c r="E811" s="1">
        <v>43134.708333333336</v>
      </c>
      <c r="F811">
        <v>2018</v>
      </c>
      <c r="G811">
        <v>2</v>
      </c>
      <c r="H811">
        <v>3</v>
      </c>
      <c r="I811" s="2">
        <v>0.70833333333333337</v>
      </c>
      <c r="J811">
        <v>-4.9000000000000004</v>
      </c>
      <c r="L811">
        <v>-9.1</v>
      </c>
      <c r="N811">
        <v>72</v>
      </c>
      <c r="R811">
        <v>19</v>
      </c>
      <c r="T811">
        <v>12</v>
      </c>
      <c r="V811">
        <v>9.6999999999999993</v>
      </c>
      <c r="X811">
        <v>99.66</v>
      </c>
      <c r="AB811">
        <v>-10</v>
      </c>
      <c r="AD811" t="s">
        <v>36</v>
      </c>
    </row>
    <row r="812" spans="1:30" x14ac:dyDescent="0.35">
      <c r="A812">
        <v>-79.63</v>
      </c>
      <c r="B812">
        <v>43.68</v>
      </c>
      <c r="C812" t="s">
        <v>30</v>
      </c>
      <c r="D812">
        <v>6158731</v>
      </c>
      <c r="E812" s="1">
        <v>43134.75</v>
      </c>
      <c r="F812">
        <v>2018</v>
      </c>
      <c r="G812">
        <v>2</v>
      </c>
      <c r="H812">
        <v>3</v>
      </c>
      <c r="I812" s="2">
        <v>0.75</v>
      </c>
      <c r="J812">
        <v>-5</v>
      </c>
      <c r="L812">
        <v>-8.5</v>
      </c>
      <c r="N812">
        <v>77</v>
      </c>
      <c r="R812">
        <v>18</v>
      </c>
      <c r="T812">
        <v>14</v>
      </c>
      <c r="V812">
        <v>4</v>
      </c>
      <c r="X812">
        <v>99.59</v>
      </c>
      <c r="AB812">
        <v>-10</v>
      </c>
      <c r="AD812" t="s">
        <v>36</v>
      </c>
    </row>
    <row r="813" spans="1:30" x14ac:dyDescent="0.35">
      <c r="A813">
        <v>-79.63</v>
      </c>
      <c r="B813">
        <v>43.68</v>
      </c>
      <c r="C813" t="s">
        <v>30</v>
      </c>
      <c r="D813">
        <v>6158731</v>
      </c>
      <c r="E813" s="1">
        <v>43134.791666666664</v>
      </c>
      <c r="F813">
        <v>2018</v>
      </c>
      <c r="G813">
        <v>2</v>
      </c>
      <c r="H813">
        <v>3</v>
      </c>
      <c r="I813" s="2">
        <v>0.79166666666666663</v>
      </c>
      <c r="J813">
        <v>-4.7</v>
      </c>
      <c r="L813">
        <v>-7.3</v>
      </c>
      <c r="N813">
        <v>82</v>
      </c>
      <c r="R813">
        <v>18</v>
      </c>
      <c r="T813">
        <v>17</v>
      </c>
      <c r="V813">
        <v>6.4</v>
      </c>
      <c r="X813">
        <v>99.52</v>
      </c>
      <c r="AB813">
        <v>-11</v>
      </c>
      <c r="AD813" t="s">
        <v>36</v>
      </c>
    </row>
    <row r="814" spans="1:30" x14ac:dyDescent="0.35">
      <c r="A814">
        <v>-79.63</v>
      </c>
      <c r="B814">
        <v>43.68</v>
      </c>
      <c r="C814" t="s">
        <v>30</v>
      </c>
      <c r="D814">
        <v>6158731</v>
      </c>
      <c r="E814" s="1">
        <v>43134.833333333336</v>
      </c>
      <c r="F814">
        <v>2018</v>
      </c>
      <c r="G814">
        <v>2</v>
      </c>
      <c r="H814">
        <v>3</v>
      </c>
      <c r="I814" s="2">
        <v>0.83333333333333337</v>
      </c>
      <c r="J814">
        <v>-4.4000000000000004</v>
      </c>
      <c r="L814">
        <v>-6.9</v>
      </c>
      <c r="N814">
        <v>83</v>
      </c>
      <c r="R814">
        <v>18</v>
      </c>
      <c r="T814">
        <v>9</v>
      </c>
      <c r="V814">
        <v>6.4</v>
      </c>
      <c r="X814">
        <v>99.44</v>
      </c>
      <c r="AB814">
        <v>-8</v>
      </c>
      <c r="AD814" t="s">
        <v>36</v>
      </c>
    </row>
    <row r="815" spans="1:30" x14ac:dyDescent="0.35">
      <c r="A815">
        <v>-79.63</v>
      </c>
      <c r="B815">
        <v>43.68</v>
      </c>
      <c r="C815" t="s">
        <v>30</v>
      </c>
      <c r="D815">
        <v>6158731</v>
      </c>
      <c r="E815" s="1">
        <v>43134.875</v>
      </c>
      <c r="F815">
        <v>2018</v>
      </c>
      <c r="G815">
        <v>2</v>
      </c>
      <c r="H815">
        <v>3</v>
      </c>
      <c r="I815" s="2">
        <v>0.875</v>
      </c>
      <c r="J815">
        <v>-4</v>
      </c>
      <c r="L815">
        <v>-6.2</v>
      </c>
      <c r="N815">
        <v>85</v>
      </c>
      <c r="R815">
        <v>17</v>
      </c>
      <c r="T815">
        <v>16</v>
      </c>
      <c r="V815">
        <v>4</v>
      </c>
      <c r="X815">
        <v>99.3</v>
      </c>
      <c r="AB815">
        <v>-10</v>
      </c>
      <c r="AD815" t="s">
        <v>36</v>
      </c>
    </row>
    <row r="816" spans="1:30" x14ac:dyDescent="0.35">
      <c r="A816">
        <v>-79.63</v>
      </c>
      <c r="B816">
        <v>43.68</v>
      </c>
      <c r="C816" t="s">
        <v>30</v>
      </c>
      <c r="D816">
        <v>6158731</v>
      </c>
      <c r="E816" s="1">
        <v>43134.916666666664</v>
      </c>
      <c r="F816">
        <v>2018</v>
      </c>
      <c r="G816">
        <v>2</v>
      </c>
      <c r="H816">
        <v>3</v>
      </c>
      <c r="I816" s="2">
        <v>0.91666666666666663</v>
      </c>
      <c r="J816">
        <v>-3.3</v>
      </c>
      <c r="L816">
        <v>-5.3</v>
      </c>
      <c r="N816">
        <v>86</v>
      </c>
      <c r="R816">
        <v>19</v>
      </c>
      <c r="T816">
        <v>22</v>
      </c>
      <c r="V816">
        <v>4</v>
      </c>
      <c r="X816">
        <v>99.21</v>
      </c>
      <c r="AB816">
        <v>-10</v>
      </c>
      <c r="AD816" t="s">
        <v>36</v>
      </c>
    </row>
    <row r="817" spans="1:30" x14ac:dyDescent="0.35">
      <c r="A817">
        <v>-79.63</v>
      </c>
      <c r="B817">
        <v>43.68</v>
      </c>
      <c r="C817" t="s">
        <v>30</v>
      </c>
      <c r="D817">
        <v>6158731</v>
      </c>
      <c r="E817" s="1">
        <v>43134.958333333336</v>
      </c>
      <c r="F817">
        <v>2018</v>
      </c>
      <c r="G817">
        <v>2</v>
      </c>
      <c r="H817">
        <v>3</v>
      </c>
      <c r="I817" s="2">
        <v>0.95833333333333337</v>
      </c>
      <c r="J817">
        <v>-2.8</v>
      </c>
      <c r="L817">
        <v>-4.7</v>
      </c>
      <c r="N817">
        <v>87</v>
      </c>
      <c r="R817">
        <v>20</v>
      </c>
      <c r="T817">
        <v>27</v>
      </c>
      <c r="V817">
        <v>8.1</v>
      </c>
      <c r="X817">
        <v>99.12</v>
      </c>
      <c r="AB817">
        <v>-10</v>
      </c>
      <c r="AD817" t="s">
        <v>36</v>
      </c>
    </row>
    <row r="818" spans="1:30" x14ac:dyDescent="0.35">
      <c r="A818">
        <v>-79.63</v>
      </c>
      <c r="B818">
        <v>43.68</v>
      </c>
      <c r="C818" t="s">
        <v>30</v>
      </c>
      <c r="D818">
        <v>6158731</v>
      </c>
      <c r="E818" s="1">
        <v>43135</v>
      </c>
      <c r="F818">
        <v>2018</v>
      </c>
      <c r="G818">
        <v>2</v>
      </c>
      <c r="H818">
        <v>4</v>
      </c>
      <c r="I818" s="2">
        <v>0</v>
      </c>
      <c r="J818">
        <v>-2.4</v>
      </c>
      <c r="L818">
        <v>-5.3</v>
      </c>
      <c r="N818">
        <v>80</v>
      </c>
      <c r="R818">
        <v>19</v>
      </c>
      <c r="T818">
        <v>8</v>
      </c>
      <c r="V818">
        <v>24.1</v>
      </c>
      <c r="X818">
        <v>99.05</v>
      </c>
      <c r="AB818">
        <v>-6</v>
      </c>
      <c r="AD818" t="s">
        <v>31</v>
      </c>
    </row>
    <row r="819" spans="1:30" x14ac:dyDescent="0.35">
      <c r="A819">
        <v>-79.63</v>
      </c>
      <c r="B819">
        <v>43.68</v>
      </c>
      <c r="C819" t="s">
        <v>30</v>
      </c>
      <c r="D819">
        <v>6158731</v>
      </c>
      <c r="E819" s="1">
        <v>43135.041666666664</v>
      </c>
      <c r="F819">
        <v>2018</v>
      </c>
      <c r="G819">
        <v>2</v>
      </c>
      <c r="H819">
        <v>4</v>
      </c>
      <c r="I819" s="2">
        <v>4.1666666666666664E-2</v>
      </c>
      <c r="J819">
        <v>-2.5</v>
      </c>
      <c r="L819">
        <v>-6.3</v>
      </c>
      <c r="N819">
        <v>75</v>
      </c>
      <c r="R819">
        <v>21</v>
      </c>
      <c r="T819">
        <v>4</v>
      </c>
      <c r="V819">
        <v>24.1</v>
      </c>
      <c r="X819">
        <v>99.04</v>
      </c>
      <c r="AB819">
        <v>-4</v>
      </c>
      <c r="AD819" t="s">
        <v>37</v>
      </c>
    </row>
    <row r="820" spans="1:30" x14ac:dyDescent="0.35">
      <c r="A820">
        <v>-79.63</v>
      </c>
      <c r="B820">
        <v>43.68</v>
      </c>
      <c r="C820" t="s">
        <v>30</v>
      </c>
      <c r="D820">
        <v>6158731</v>
      </c>
      <c r="E820" s="1">
        <v>43135.083333333336</v>
      </c>
      <c r="F820">
        <v>2018</v>
      </c>
      <c r="G820">
        <v>2</v>
      </c>
      <c r="H820">
        <v>4</v>
      </c>
      <c r="I820" s="2">
        <v>8.3333333333333329E-2</v>
      </c>
      <c r="J820">
        <v>-1.6</v>
      </c>
      <c r="L820">
        <v>-7.6</v>
      </c>
      <c r="N820">
        <v>64</v>
      </c>
      <c r="R820">
        <v>23</v>
      </c>
      <c r="T820">
        <v>15</v>
      </c>
      <c r="V820">
        <v>24.1</v>
      </c>
      <c r="X820">
        <v>99.01</v>
      </c>
      <c r="AB820">
        <v>-6</v>
      </c>
      <c r="AD820" t="s">
        <v>31</v>
      </c>
    </row>
    <row r="821" spans="1:30" x14ac:dyDescent="0.35">
      <c r="A821">
        <v>-79.63</v>
      </c>
      <c r="B821">
        <v>43.68</v>
      </c>
      <c r="C821" t="s">
        <v>30</v>
      </c>
      <c r="D821">
        <v>6158731</v>
      </c>
      <c r="E821" s="1">
        <v>43135.125</v>
      </c>
      <c r="F821">
        <v>2018</v>
      </c>
      <c r="G821">
        <v>2</v>
      </c>
      <c r="H821">
        <v>4</v>
      </c>
      <c r="I821" s="2">
        <v>0.125</v>
      </c>
      <c r="J821">
        <v>-0.9</v>
      </c>
      <c r="L821">
        <v>-8.4</v>
      </c>
      <c r="N821">
        <v>57</v>
      </c>
      <c r="R821">
        <v>23</v>
      </c>
      <c r="T821">
        <v>27</v>
      </c>
      <c r="V821">
        <v>24.1</v>
      </c>
      <c r="X821">
        <v>98.95</v>
      </c>
      <c r="AB821">
        <v>-7</v>
      </c>
      <c r="AD821" t="s">
        <v>31</v>
      </c>
    </row>
    <row r="822" spans="1:30" x14ac:dyDescent="0.35">
      <c r="A822">
        <v>-79.63</v>
      </c>
      <c r="B822">
        <v>43.68</v>
      </c>
      <c r="C822" t="s">
        <v>30</v>
      </c>
      <c r="D822">
        <v>6158731</v>
      </c>
      <c r="E822" s="1">
        <v>43135.166666666664</v>
      </c>
      <c r="F822">
        <v>2018</v>
      </c>
      <c r="G822">
        <v>2</v>
      </c>
      <c r="H822">
        <v>4</v>
      </c>
      <c r="I822" s="2">
        <v>0.16666666666666666</v>
      </c>
      <c r="J822">
        <v>-1.1000000000000001</v>
      </c>
      <c r="L822">
        <v>-7.9</v>
      </c>
      <c r="N822">
        <v>60</v>
      </c>
      <c r="R822">
        <v>24</v>
      </c>
      <c r="T822">
        <v>22</v>
      </c>
      <c r="V822">
        <v>12.9</v>
      </c>
      <c r="X822">
        <v>98.93</v>
      </c>
      <c r="AB822">
        <v>-7</v>
      </c>
      <c r="AD822" t="s">
        <v>36</v>
      </c>
    </row>
    <row r="823" spans="1:30" x14ac:dyDescent="0.35">
      <c r="A823">
        <v>-79.63</v>
      </c>
      <c r="B823">
        <v>43.68</v>
      </c>
      <c r="C823" t="s">
        <v>30</v>
      </c>
      <c r="D823">
        <v>6158731</v>
      </c>
      <c r="E823" s="1">
        <v>43135.208333333336</v>
      </c>
      <c r="F823">
        <v>2018</v>
      </c>
      <c r="G823">
        <v>2</v>
      </c>
      <c r="H823">
        <v>4</v>
      </c>
      <c r="I823" s="2">
        <v>0.20833333333333334</v>
      </c>
      <c r="J823">
        <v>-2.2000000000000002</v>
      </c>
      <c r="L823">
        <v>-5.0999999999999996</v>
      </c>
      <c r="N823">
        <v>80</v>
      </c>
      <c r="R823">
        <v>21</v>
      </c>
      <c r="T823">
        <v>8</v>
      </c>
      <c r="V823">
        <v>4</v>
      </c>
      <c r="X823">
        <v>98.9</v>
      </c>
      <c r="AB823">
        <v>-5</v>
      </c>
      <c r="AD823" t="s">
        <v>36</v>
      </c>
    </row>
    <row r="824" spans="1:30" x14ac:dyDescent="0.35">
      <c r="A824">
        <v>-79.63</v>
      </c>
      <c r="B824">
        <v>43.68</v>
      </c>
      <c r="C824" t="s">
        <v>30</v>
      </c>
      <c r="D824">
        <v>6158731</v>
      </c>
      <c r="E824" s="1">
        <v>43135.25</v>
      </c>
      <c r="F824">
        <v>2018</v>
      </c>
      <c r="G824">
        <v>2</v>
      </c>
      <c r="H824">
        <v>4</v>
      </c>
      <c r="I824" s="2">
        <v>0.25</v>
      </c>
      <c r="J824">
        <v>-2</v>
      </c>
      <c r="L824">
        <v>-4</v>
      </c>
      <c r="N824">
        <v>86</v>
      </c>
      <c r="R824">
        <v>21</v>
      </c>
      <c r="T824">
        <v>8</v>
      </c>
      <c r="V824">
        <v>4</v>
      </c>
      <c r="X824">
        <v>98.9</v>
      </c>
      <c r="AB824">
        <v>-5</v>
      </c>
      <c r="AD824" t="s">
        <v>36</v>
      </c>
    </row>
    <row r="825" spans="1:30" x14ac:dyDescent="0.35">
      <c r="A825">
        <v>-79.63</v>
      </c>
      <c r="B825">
        <v>43.68</v>
      </c>
      <c r="C825" t="s">
        <v>30</v>
      </c>
      <c r="D825">
        <v>6158731</v>
      </c>
      <c r="E825" s="1">
        <v>43135.291666666664</v>
      </c>
      <c r="F825">
        <v>2018</v>
      </c>
      <c r="G825">
        <v>2</v>
      </c>
      <c r="H825">
        <v>4</v>
      </c>
      <c r="I825" s="2">
        <v>0.29166666666666669</v>
      </c>
      <c r="J825">
        <v>-1.7</v>
      </c>
      <c r="L825">
        <v>-3.4</v>
      </c>
      <c r="N825">
        <v>88</v>
      </c>
      <c r="R825">
        <v>22</v>
      </c>
      <c r="T825">
        <v>9</v>
      </c>
      <c r="V825">
        <v>4</v>
      </c>
      <c r="X825">
        <v>98.91</v>
      </c>
      <c r="AB825">
        <v>-5</v>
      </c>
      <c r="AD825" t="s">
        <v>36</v>
      </c>
    </row>
    <row r="826" spans="1:30" x14ac:dyDescent="0.35">
      <c r="A826">
        <v>-79.63</v>
      </c>
      <c r="B826">
        <v>43.68</v>
      </c>
      <c r="C826" t="s">
        <v>30</v>
      </c>
      <c r="D826">
        <v>6158731</v>
      </c>
      <c r="E826" s="1">
        <v>43135.333333333336</v>
      </c>
      <c r="F826">
        <v>2018</v>
      </c>
      <c r="G826">
        <v>2</v>
      </c>
      <c r="H826">
        <v>4</v>
      </c>
      <c r="I826" s="2">
        <v>0.33333333333333331</v>
      </c>
      <c r="J826">
        <v>-1.5</v>
      </c>
      <c r="L826">
        <v>-2.9</v>
      </c>
      <c r="N826">
        <v>90</v>
      </c>
      <c r="R826">
        <v>20</v>
      </c>
      <c r="T826">
        <v>5</v>
      </c>
      <c r="V826">
        <v>2</v>
      </c>
      <c r="X826">
        <v>98.89</v>
      </c>
      <c r="AB826">
        <v>-3</v>
      </c>
      <c r="AD826" t="s">
        <v>36</v>
      </c>
    </row>
    <row r="827" spans="1:30" x14ac:dyDescent="0.35">
      <c r="A827">
        <v>-79.63</v>
      </c>
      <c r="B827">
        <v>43.68</v>
      </c>
      <c r="C827" t="s">
        <v>30</v>
      </c>
      <c r="D827">
        <v>6158731</v>
      </c>
      <c r="E827" s="1">
        <v>43135.375</v>
      </c>
      <c r="F827">
        <v>2018</v>
      </c>
      <c r="G827">
        <v>2</v>
      </c>
      <c r="H827">
        <v>4</v>
      </c>
      <c r="I827" s="2">
        <v>0.375</v>
      </c>
      <c r="J827">
        <v>-1</v>
      </c>
      <c r="L827">
        <v>-2.2999999999999998</v>
      </c>
      <c r="N827">
        <v>91</v>
      </c>
      <c r="R827">
        <v>19</v>
      </c>
      <c r="T827">
        <v>8</v>
      </c>
      <c r="V827">
        <v>6.4</v>
      </c>
      <c r="X827">
        <v>98.87</v>
      </c>
      <c r="AB827">
        <v>-4</v>
      </c>
      <c r="AD827" t="s">
        <v>36</v>
      </c>
    </row>
    <row r="828" spans="1:30" x14ac:dyDescent="0.35">
      <c r="A828">
        <v>-79.63</v>
      </c>
      <c r="B828">
        <v>43.68</v>
      </c>
      <c r="C828" t="s">
        <v>30</v>
      </c>
      <c r="D828">
        <v>6158731</v>
      </c>
      <c r="E828" s="1">
        <v>43135.416666666664</v>
      </c>
      <c r="F828">
        <v>2018</v>
      </c>
      <c r="G828">
        <v>2</v>
      </c>
      <c r="H828">
        <v>4</v>
      </c>
      <c r="I828" s="2">
        <v>0.41666666666666669</v>
      </c>
      <c r="J828">
        <v>-0.6</v>
      </c>
      <c r="L828">
        <v>-1.9</v>
      </c>
      <c r="N828">
        <v>91</v>
      </c>
      <c r="R828">
        <v>16</v>
      </c>
      <c r="T828">
        <v>7</v>
      </c>
      <c r="V828">
        <v>2.4</v>
      </c>
      <c r="X828">
        <v>98.83</v>
      </c>
      <c r="AB828">
        <v>-3</v>
      </c>
      <c r="AD828" t="s">
        <v>36</v>
      </c>
    </row>
    <row r="829" spans="1:30" x14ac:dyDescent="0.35">
      <c r="A829">
        <v>-79.63</v>
      </c>
      <c r="B829">
        <v>43.68</v>
      </c>
      <c r="C829" t="s">
        <v>30</v>
      </c>
      <c r="D829">
        <v>6158731</v>
      </c>
      <c r="E829" s="1">
        <v>43135.458333333336</v>
      </c>
      <c r="F829">
        <v>2018</v>
      </c>
      <c r="G829">
        <v>2</v>
      </c>
      <c r="H829">
        <v>4</v>
      </c>
      <c r="I829" s="2">
        <v>0.45833333333333331</v>
      </c>
      <c r="J829">
        <v>-0.1</v>
      </c>
      <c r="L829">
        <v>-1.3</v>
      </c>
      <c r="N829">
        <v>92</v>
      </c>
      <c r="R829">
        <v>15</v>
      </c>
      <c r="T829">
        <v>7</v>
      </c>
      <c r="V829">
        <v>1.2</v>
      </c>
      <c r="X829">
        <v>98.81</v>
      </c>
      <c r="AB829">
        <v>-3</v>
      </c>
      <c r="AD829" t="s">
        <v>36</v>
      </c>
    </row>
    <row r="830" spans="1:30" x14ac:dyDescent="0.35">
      <c r="A830">
        <v>-79.63</v>
      </c>
      <c r="B830">
        <v>43.68</v>
      </c>
      <c r="C830" t="s">
        <v>30</v>
      </c>
      <c r="D830">
        <v>6158731</v>
      </c>
      <c r="E830" s="1">
        <v>43135.5</v>
      </c>
      <c r="F830">
        <v>2018</v>
      </c>
      <c r="G830">
        <v>2</v>
      </c>
      <c r="H830">
        <v>4</v>
      </c>
      <c r="I830" s="2">
        <v>0.5</v>
      </c>
      <c r="J830">
        <v>0.7</v>
      </c>
      <c r="L830">
        <v>-0.4</v>
      </c>
      <c r="N830">
        <v>92</v>
      </c>
      <c r="R830">
        <v>18</v>
      </c>
      <c r="T830">
        <v>9</v>
      </c>
      <c r="V830">
        <v>6.4</v>
      </c>
      <c r="X830">
        <v>98.71</v>
      </c>
      <c r="AD830" t="s">
        <v>44</v>
      </c>
    </row>
    <row r="831" spans="1:30" x14ac:dyDescent="0.35">
      <c r="A831">
        <v>-79.63</v>
      </c>
      <c r="B831">
        <v>43.68</v>
      </c>
      <c r="C831" t="s">
        <v>30</v>
      </c>
      <c r="D831">
        <v>6158731</v>
      </c>
      <c r="E831" s="1">
        <v>43135.541666666664</v>
      </c>
      <c r="F831">
        <v>2018</v>
      </c>
      <c r="G831">
        <v>2</v>
      </c>
      <c r="H831">
        <v>4</v>
      </c>
      <c r="I831" s="2">
        <v>0.54166666666666663</v>
      </c>
      <c r="J831">
        <v>1.2</v>
      </c>
      <c r="L831">
        <v>0</v>
      </c>
      <c r="N831">
        <v>92</v>
      </c>
      <c r="R831">
        <v>21</v>
      </c>
      <c r="T831">
        <v>15</v>
      </c>
      <c r="V831">
        <v>9.6999999999999993</v>
      </c>
      <c r="X831">
        <v>98.6</v>
      </c>
      <c r="AD831" t="s">
        <v>44</v>
      </c>
    </row>
    <row r="832" spans="1:30" x14ac:dyDescent="0.35">
      <c r="A832">
        <v>-79.63</v>
      </c>
      <c r="B832">
        <v>43.68</v>
      </c>
      <c r="C832" t="s">
        <v>30</v>
      </c>
      <c r="D832">
        <v>6158731</v>
      </c>
      <c r="E832" s="1">
        <v>43135.583333333336</v>
      </c>
      <c r="F832">
        <v>2018</v>
      </c>
      <c r="G832">
        <v>2</v>
      </c>
      <c r="H832">
        <v>4</v>
      </c>
      <c r="I832" s="2">
        <v>0.58333333333333337</v>
      </c>
      <c r="J832">
        <v>1.4</v>
      </c>
      <c r="L832">
        <v>-0.2</v>
      </c>
      <c r="N832">
        <v>90</v>
      </c>
      <c r="R832">
        <v>22</v>
      </c>
      <c r="T832">
        <v>13</v>
      </c>
      <c r="V832">
        <v>9.6999999999999993</v>
      </c>
      <c r="X832">
        <v>98.53</v>
      </c>
      <c r="AD832" t="s">
        <v>57</v>
      </c>
    </row>
    <row r="833" spans="1:30" x14ac:dyDescent="0.35">
      <c r="A833">
        <v>-79.63</v>
      </c>
      <c r="B833">
        <v>43.68</v>
      </c>
      <c r="C833" t="s">
        <v>30</v>
      </c>
      <c r="D833">
        <v>6158731</v>
      </c>
      <c r="E833" s="1">
        <v>43135.625</v>
      </c>
      <c r="F833">
        <v>2018</v>
      </c>
      <c r="G833">
        <v>2</v>
      </c>
      <c r="H833">
        <v>4</v>
      </c>
      <c r="I833" s="2">
        <v>0.625</v>
      </c>
      <c r="J833">
        <v>1.3</v>
      </c>
      <c r="L833">
        <v>-0.4</v>
      </c>
      <c r="N833">
        <v>89</v>
      </c>
      <c r="R833">
        <v>21</v>
      </c>
      <c r="T833">
        <v>11</v>
      </c>
      <c r="V833">
        <v>9.6999999999999993</v>
      </c>
      <c r="X833">
        <v>98.48</v>
      </c>
      <c r="AD833" t="s">
        <v>58</v>
      </c>
    </row>
    <row r="834" spans="1:30" x14ac:dyDescent="0.35">
      <c r="A834">
        <v>-79.63</v>
      </c>
      <c r="B834">
        <v>43.68</v>
      </c>
      <c r="C834" t="s">
        <v>30</v>
      </c>
      <c r="D834">
        <v>6158731</v>
      </c>
      <c r="E834" s="1">
        <v>43135.666666666664</v>
      </c>
      <c r="F834">
        <v>2018</v>
      </c>
      <c r="G834">
        <v>2</v>
      </c>
      <c r="H834">
        <v>4</v>
      </c>
      <c r="I834" s="2">
        <v>0.66666666666666663</v>
      </c>
      <c r="J834">
        <v>1.3</v>
      </c>
      <c r="L834">
        <v>-0.6</v>
      </c>
      <c r="N834">
        <v>87</v>
      </c>
      <c r="R834">
        <v>21</v>
      </c>
      <c r="T834">
        <v>8</v>
      </c>
      <c r="V834">
        <v>9.6999999999999993</v>
      </c>
      <c r="X834">
        <v>98.51</v>
      </c>
      <c r="AD834" t="s">
        <v>36</v>
      </c>
    </row>
    <row r="835" spans="1:30" x14ac:dyDescent="0.35">
      <c r="A835">
        <v>-79.63</v>
      </c>
      <c r="B835">
        <v>43.68</v>
      </c>
      <c r="C835" t="s">
        <v>30</v>
      </c>
      <c r="D835">
        <v>6158731</v>
      </c>
      <c r="E835" s="1">
        <v>43135.708333333336</v>
      </c>
      <c r="F835">
        <v>2018</v>
      </c>
      <c r="G835">
        <v>2</v>
      </c>
      <c r="H835">
        <v>4</v>
      </c>
      <c r="I835" s="2">
        <v>0.70833333333333337</v>
      </c>
      <c r="J835">
        <v>1</v>
      </c>
      <c r="L835">
        <v>-0.8</v>
      </c>
      <c r="N835">
        <v>88</v>
      </c>
      <c r="R835">
        <v>25</v>
      </c>
      <c r="T835">
        <v>8</v>
      </c>
      <c r="V835">
        <v>9.6999999999999993</v>
      </c>
      <c r="X835">
        <v>98.5</v>
      </c>
      <c r="AD835" t="s">
        <v>36</v>
      </c>
    </row>
    <row r="836" spans="1:30" x14ac:dyDescent="0.35">
      <c r="A836">
        <v>-79.63</v>
      </c>
      <c r="B836">
        <v>43.68</v>
      </c>
      <c r="C836" t="s">
        <v>30</v>
      </c>
      <c r="D836">
        <v>6158731</v>
      </c>
      <c r="E836" s="1">
        <v>43135.75</v>
      </c>
      <c r="F836">
        <v>2018</v>
      </c>
      <c r="G836">
        <v>2</v>
      </c>
      <c r="H836">
        <v>4</v>
      </c>
      <c r="I836" s="2">
        <v>0.75</v>
      </c>
      <c r="J836">
        <v>-4</v>
      </c>
      <c r="L836">
        <v>-5.9</v>
      </c>
      <c r="N836">
        <v>87</v>
      </c>
      <c r="R836">
        <v>34</v>
      </c>
      <c r="T836">
        <v>26</v>
      </c>
      <c r="V836">
        <v>12.9</v>
      </c>
      <c r="X836">
        <v>98.56</v>
      </c>
      <c r="AB836">
        <v>-11</v>
      </c>
      <c r="AD836" t="s">
        <v>36</v>
      </c>
    </row>
    <row r="837" spans="1:30" x14ac:dyDescent="0.35">
      <c r="A837">
        <v>-79.63</v>
      </c>
      <c r="B837">
        <v>43.68</v>
      </c>
      <c r="C837" t="s">
        <v>30</v>
      </c>
      <c r="D837">
        <v>6158731</v>
      </c>
      <c r="E837" s="1">
        <v>43135.791666666664</v>
      </c>
      <c r="F837">
        <v>2018</v>
      </c>
      <c r="G837">
        <v>2</v>
      </c>
      <c r="H837">
        <v>4</v>
      </c>
      <c r="I837" s="2">
        <v>0.79166666666666663</v>
      </c>
      <c r="J837">
        <v>-6.2</v>
      </c>
      <c r="L837">
        <v>-8.4</v>
      </c>
      <c r="N837">
        <v>84</v>
      </c>
      <c r="R837">
        <v>34</v>
      </c>
      <c r="T837">
        <v>36</v>
      </c>
      <c r="V837">
        <v>6.4</v>
      </c>
      <c r="X837">
        <v>98.64</v>
      </c>
      <c r="AB837">
        <v>-15</v>
      </c>
      <c r="AD837" t="s">
        <v>36</v>
      </c>
    </row>
    <row r="838" spans="1:30" x14ac:dyDescent="0.35">
      <c r="A838">
        <v>-79.63</v>
      </c>
      <c r="B838">
        <v>43.68</v>
      </c>
      <c r="C838" t="s">
        <v>30</v>
      </c>
      <c r="D838">
        <v>6158731</v>
      </c>
      <c r="E838" s="1">
        <v>43135.833333333336</v>
      </c>
      <c r="F838">
        <v>2018</v>
      </c>
      <c r="G838">
        <v>2</v>
      </c>
      <c r="H838">
        <v>4</v>
      </c>
      <c r="I838" s="2">
        <v>0.83333333333333337</v>
      </c>
      <c r="J838">
        <v>-6.9</v>
      </c>
      <c r="L838">
        <v>-9.4</v>
      </c>
      <c r="N838">
        <v>82</v>
      </c>
      <c r="R838">
        <v>35</v>
      </c>
      <c r="T838">
        <v>34</v>
      </c>
      <c r="V838">
        <v>6.4</v>
      </c>
      <c r="X838">
        <v>98.7</v>
      </c>
      <c r="AB838">
        <v>-16</v>
      </c>
      <c r="AD838" t="s">
        <v>36</v>
      </c>
    </row>
    <row r="839" spans="1:30" x14ac:dyDescent="0.35">
      <c r="A839">
        <v>-79.63</v>
      </c>
      <c r="B839">
        <v>43.68</v>
      </c>
      <c r="C839" t="s">
        <v>30</v>
      </c>
      <c r="D839">
        <v>6158731</v>
      </c>
      <c r="E839" s="1">
        <v>43135.875</v>
      </c>
      <c r="F839">
        <v>2018</v>
      </c>
      <c r="G839">
        <v>2</v>
      </c>
      <c r="H839">
        <v>4</v>
      </c>
      <c r="I839" s="2">
        <v>0.875</v>
      </c>
      <c r="J839">
        <v>-7.5</v>
      </c>
      <c r="L839">
        <v>-10.1</v>
      </c>
      <c r="N839">
        <v>81</v>
      </c>
      <c r="R839">
        <v>34</v>
      </c>
      <c r="T839">
        <v>40</v>
      </c>
      <c r="V839">
        <v>1.6</v>
      </c>
      <c r="X839">
        <v>98.77</v>
      </c>
      <c r="AB839">
        <v>-17</v>
      </c>
      <c r="AD839" t="s">
        <v>38</v>
      </c>
    </row>
    <row r="840" spans="1:30" x14ac:dyDescent="0.35">
      <c r="A840">
        <v>-79.63</v>
      </c>
      <c r="B840">
        <v>43.68</v>
      </c>
      <c r="C840" t="s">
        <v>30</v>
      </c>
      <c r="D840">
        <v>6158731</v>
      </c>
      <c r="E840" s="1">
        <v>43135.916666666664</v>
      </c>
      <c r="F840">
        <v>2018</v>
      </c>
      <c r="G840">
        <v>2</v>
      </c>
      <c r="H840">
        <v>4</v>
      </c>
      <c r="I840" s="2">
        <v>0.91666666666666663</v>
      </c>
      <c r="J840">
        <v>-8.3000000000000007</v>
      </c>
      <c r="L840">
        <v>-11.1</v>
      </c>
      <c r="N840">
        <v>81</v>
      </c>
      <c r="R840">
        <v>33</v>
      </c>
      <c r="T840">
        <v>49</v>
      </c>
      <c r="V840">
        <v>2.4</v>
      </c>
      <c r="X840">
        <v>98.84</v>
      </c>
      <c r="AB840">
        <v>-19</v>
      </c>
      <c r="AD840" t="s">
        <v>38</v>
      </c>
    </row>
    <row r="841" spans="1:30" x14ac:dyDescent="0.35">
      <c r="A841">
        <v>-79.63</v>
      </c>
      <c r="B841">
        <v>43.68</v>
      </c>
      <c r="C841" t="s">
        <v>30</v>
      </c>
      <c r="D841">
        <v>6158731</v>
      </c>
      <c r="E841" s="1">
        <v>43135.958333333336</v>
      </c>
      <c r="F841">
        <v>2018</v>
      </c>
      <c r="G841">
        <v>2</v>
      </c>
      <c r="H841">
        <v>4</v>
      </c>
      <c r="I841" s="2">
        <v>0.95833333333333337</v>
      </c>
      <c r="J841">
        <v>-8.6</v>
      </c>
      <c r="L841">
        <v>-11.8</v>
      </c>
      <c r="N841">
        <v>77</v>
      </c>
      <c r="R841">
        <v>33</v>
      </c>
      <c r="T841">
        <v>38</v>
      </c>
      <c r="V841">
        <v>9.6999999999999993</v>
      </c>
      <c r="X841">
        <v>98.92</v>
      </c>
      <c r="AB841">
        <v>-19</v>
      </c>
      <c r="AD841" t="s">
        <v>36</v>
      </c>
    </row>
    <row r="842" spans="1:30" x14ac:dyDescent="0.35">
      <c r="A842">
        <v>-79.63</v>
      </c>
      <c r="B842">
        <v>43.68</v>
      </c>
      <c r="C842" t="s">
        <v>30</v>
      </c>
      <c r="D842">
        <v>6158731</v>
      </c>
      <c r="E842" s="1">
        <v>43136</v>
      </c>
      <c r="F842">
        <v>2018</v>
      </c>
      <c r="G842">
        <v>2</v>
      </c>
      <c r="H842">
        <v>5</v>
      </c>
      <c r="I842" s="2">
        <v>0</v>
      </c>
      <c r="J842">
        <v>-8.6999999999999993</v>
      </c>
      <c r="L842">
        <v>-12.3</v>
      </c>
      <c r="N842">
        <v>75</v>
      </c>
      <c r="R842">
        <v>33</v>
      </c>
      <c r="T842">
        <v>37</v>
      </c>
      <c r="V842">
        <v>12.9</v>
      </c>
      <c r="X842">
        <v>99</v>
      </c>
      <c r="AB842">
        <v>-19</v>
      </c>
      <c r="AD842" t="s">
        <v>36</v>
      </c>
    </row>
    <row r="843" spans="1:30" x14ac:dyDescent="0.35">
      <c r="A843">
        <v>-79.63</v>
      </c>
      <c r="B843">
        <v>43.68</v>
      </c>
      <c r="C843" t="s">
        <v>30</v>
      </c>
      <c r="D843">
        <v>6158731</v>
      </c>
      <c r="E843" s="1">
        <v>43136.041666666664</v>
      </c>
      <c r="F843">
        <v>2018</v>
      </c>
      <c r="G843">
        <v>2</v>
      </c>
      <c r="H843">
        <v>5</v>
      </c>
      <c r="I843" s="2">
        <v>4.1666666666666664E-2</v>
      </c>
      <c r="J843">
        <v>-9</v>
      </c>
      <c r="L843">
        <v>-13.3</v>
      </c>
      <c r="N843">
        <v>71</v>
      </c>
      <c r="R843">
        <v>32</v>
      </c>
      <c r="T843">
        <v>34</v>
      </c>
      <c r="V843">
        <v>24.1</v>
      </c>
      <c r="X843">
        <v>99.16</v>
      </c>
      <c r="AB843">
        <v>-19</v>
      </c>
      <c r="AD843" t="s">
        <v>36</v>
      </c>
    </row>
    <row r="844" spans="1:30" x14ac:dyDescent="0.35">
      <c r="A844">
        <v>-79.63</v>
      </c>
      <c r="B844">
        <v>43.68</v>
      </c>
      <c r="C844" t="s">
        <v>30</v>
      </c>
      <c r="D844">
        <v>6158731</v>
      </c>
      <c r="E844" s="1">
        <v>43136.083333333336</v>
      </c>
      <c r="F844">
        <v>2018</v>
      </c>
      <c r="G844">
        <v>2</v>
      </c>
      <c r="H844">
        <v>5</v>
      </c>
      <c r="I844" s="2">
        <v>8.3333333333333329E-2</v>
      </c>
      <c r="J844">
        <v>-10</v>
      </c>
      <c r="L844">
        <v>-14.9</v>
      </c>
      <c r="N844">
        <v>68</v>
      </c>
      <c r="R844">
        <v>31</v>
      </c>
      <c r="T844">
        <v>36</v>
      </c>
      <c r="V844">
        <v>24.1</v>
      </c>
      <c r="X844">
        <v>99.31</v>
      </c>
      <c r="AB844">
        <v>-20</v>
      </c>
      <c r="AD844" t="s">
        <v>31</v>
      </c>
    </row>
    <row r="845" spans="1:30" x14ac:dyDescent="0.35">
      <c r="A845">
        <v>-79.63</v>
      </c>
      <c r="B845">
        <v>43.68</v>
      </c>
      <c r="C845" t="s">
        <v>30</v>
      </c>
      <c r="D845">
        <v>6158731</v>
      </c>
      <c r="E845" s="1">
        <v>43136.125</v>
      </c>
      <c r="F845">
        <v>2018</v>
      </c>
      <c r="G845">
        <v>2</v>
      </c>
      <c r="H845">
        <v>5</v>
      </c>
      <c r="I845" s="2">
        <v>0.125</v>
      </c>
      <c r="J845">
        <v>-11.7</v>
      </c>
      <c r="L845">
        <v>-16.899999999999999</v>
      </c>
      <c r="N845">
        <v>66</v>
      </c>
      <c r="R845">
        <v>32</v>
      </c>
      <c r="T845">
        <v>33</v>
      </c>
      <c r="V845">
        <v>24.1</v>
      </c>
      <c r="X845">
        <v>99.42</v>
      </c>
      <c r="AB845">
        <v>-22</v>
      </c>
      <c r="AD845" t="s">
        <v>31</v>
      </c>
    </row>
    <row r="846" spans="1:30" x14ac:dyDescent="0.35">
      <c r="A846">
        <v>-79.63</v>
      </c>
      <c r="B846">
        <v>43.68</v>
      </c>
      <c r="C846" t="s">
        <v>30</v>
      </c>
      <c r="D846">
        <v>6158731</v>
      </c>
      <c r="E846" s="1">
        <v>43136.166666666664</v>
      </c>
      <c r="F846">
        <v>2018</v>
      </c>
      <c r="G846">
        <v>2</v>
      </c>
      <c r="H846">
        <v>5</v>
      </c>
      <c r="I846" s="2">
        <v>0.16666666666666666</v>
      </c>
      <c r="J846">
        <v>-12.1</v>
      </c>
      <c r="L846">
        <v>-17.8</v>
      </c>
      <c r="N846">
        <v>63</v>
      </c>
      <c r="R846">
        <v>30</v>
      </c>
      <c r="T846">
        <v>22</v>
      </c>
      <c r="V846">
        <v>24.1</v>
      </c>
      <c r="X846">
        <v>99.52</v>
      </c>
      <c r="AB846">
        <v>-21</v>
      </c>
      <c r="AD846" t="s">
        <v>33</v>
      </c>
    </row>
    <row r="847" spans="1:30" x14ac:dyDescent="0.35">
      <c r="A847">
        <v>-79.63</v>
      </c>
      <c r="B847">
        <v>43.68</v>
      </c>
      <c r="C847" t="s">
        <v>30</v>
      </c>
      <c r="D847">
        <v>6158731</v>
      </c>
      <c r="E847" s="1">
        <v>43136.208333333336</v>
      </c>
      <c r="F847">
        <v>2018</v>
      </c>
      <c r="G847">
        <v>2</v>
      </c>
      <c r="H847">
        <v>5</v>
      </c>
      <c r="I847" s="2">
        <v>0.20833333333333334</v>
      </c>
      <c r="J847">
        <v>-12.5</v>
      </c>
      <c r="L847">
        <v>-19.899999999999999</v>
      </c>
      <c r="N847">
        <v>55</v>
      </c>
      <c r="R847">
        <v>31</v>
      </c>
      <c r="T847">
        <v>26</v>
      </c>
      <c r="V847">
        <v>24.1</v>
      </c>
      <c r="X847">
        <v>99.66</v>
      </c>
      <c r="AB847">
        <v>-22</v>
      </c>
      <c r="AD847" t="s">
        <v>31</v>
      </c>
    </row>
    <row r="848" spans="1:30" x14ac:dyDescent="0.35">
      <c r="A848">
        <v>-79.63</v>
      </c>
      <c r="B848">
        <v>43.68</v>
      </c>
      <c r="C848" t="s">
        <v>30</v>
      </c>
      <c r="D848">
        <v>6158731</v>
      </c>
      <c r="E848" s="1">
        <v>43136.25</v>
      </c>
      <c r="F848">
        <v>2018</v>
      </c>
      <c r="G848">
        <v>2</v>
      </c>
      <c r="H848">
        <v>5</v>
      </c>
      <c r="I848" s="2">
        <v>0.25</v>
      </c>
      <c r="J848">
        <v>-13.9</v>
      </c>
      <c r="L848">
        <v>-20.3</v>
      </c>
      <c r="N848">
        <v>59</v>
      </c>
      <c r="R848">
        <v>26</v>
      </c>
      <c r="T848">
        <v>16</v>
      </c>
      <c r="V848">
        <v>24.1</v>
      </c>
      <c r="X848">
        <v>99.8</v>
      </c>
      <c r="AB848">
        <v>-22</v>
      </c>
      <c r="AD848" t="s">
        <v>31</v>
      </c>
    </row>
    <row r="849" spans="1:30" x14ac:dyDescent="0.35">
      <c r="A849">
        <v>-79.63</v>
      </c>
      <c r="B849">
        <v>43.68</v>
      </c>
      <c r="C849" t="s">
        <v>30</v>
      </c>
      <c r="D849">
        <v>6158731</v>
      </c>
      <c r="E849" s="1">
        <v>43136.291666666664</v>
      </c>
      <c r="F849">
        <v>2018</v>
      </c>
      <c r="G849">
        <v>2</v>
      </c>
      <c r="H849">
        <v>5</v>
      </c>
      <c r="I849" s="2">
        <v>0.29166666666666669</v>
      </c>
      <c r="J849">
        <v>-12.9</v>
      </c>
      <c r="L849">
        <v>-18.600000000000001</v>
      </c>
      <c r="N849">
        <v>63</v>
      </c>
      <c r="R849">
        <v>25</v>
      </c>
      <c r="T849">
        <v>21</v>
      </c>
      <c r="V849">
        <v>24.1</v>
      </c>
      <c r="X849">
        <v>99.89</v>
      </c>
      <c r="AB849">
        <v>-22</v>
      </c>
      <c r="AD849" t="s">
        <v>34</v>
      </c>
    </row>
    <row r="850" spans="1:30" x14ac:dyDescent="0.35">
      <c r="A850">
        <v>-79.63</v>
      </c>
      <c r="B850">
        <v>43.68</v>
      </c>
      <c r="C850" t="s">
        <v>30</v>
      </c>
      <c r="D850">
        <v>6158731</v>
      </c>
      <c r="E850" s="1">
        <v>43136.333333333336</v>
      </c>
      <c r="F850">
        <v>2018</v>
      </c>
      <c r="G850">
        <v>2</v>
      </c>
      <c r="H850">
        <v>5</v>
      </c>
      <c r="I850" s="2">
        <v>0.33333333333333331</v>
      </c>
      <c r="J850">
        <v>-12.5</v>
      </c>
      <c r="L850">
        <v>-17.7</v>
      </c>
      <c r="N850">
        <v>65</v>
      </c>
      <c r="R850">
        <v>25</v>
      </c>
      <c r="T850">
        <v>17</v>
      </c>
      <c r="V850">
        <v>24.1</v>
      </c>
      <c r="X850">
        <v>99.97</v>
      </c>
      <c r="AB850">
        <v>-20</v>
      </c>
      <c r="AD850" t="s">
        <v>31</v>
      </c>
    </row>
    <row r="851" spans="1:30" x14ac:dyDescent="0.35">
      <c r="A851">
        <v>-79.63</v>
      </c>
      <c r="B851">
        <v>43.68</v>
      </c>
      <c r="C851" t="s">
        <v>30</v>
      </c>
      <c r="D851">
        <v>6158731</v>
      </c>
      <c r="E851" s="1">
        <v>43136.375</v>
      </c>
      <c r="F851">
        <v>2018</v>
      </c>
      <c r="G851">
        <v>2</v>
      </c>
      <c r="H851">
        <v>5</v>
      </c>
      <c r="I851" s="2">
        <v>0.375</v>
      </c>
      <c r="J851">
        <v>-11.5</v>
      </c>
      <c r="L851">
        <v>-16.600000000000001</v>
      </c>
      <c r="N851">
        <v>67</v>
      </c>
      <c r="R851">
        <v>24</v>
      </c>
      <c r="T851">
        <v>19</v>
      </c>
      <c r="V851">
        <v>24.1</v>
      </c>
      <c r="X851">
        <v>100.08</v>
      </c>
      <c r="AB851">
        <v>-20</v>
      </c>
      <c r="AD851" t="s">
        <v>31</v>
      </c>
    </row>
    <row r="852" spans="1:30" x14ac:dyDescent="0.35">
      <c r="A852">
        <v>-79.63</v>
      </c>
      <c r="B852">
        <v>43.68</v>
      </c>
      <c r="C852" t="s">
        <v>30</v>
      </c>
      <c r="D852">
        <v>6158731</v>
      </c>
      <c r="E852" s="1">
        <v>43136.416666666664</v>
      </c>
      <c r="F852">
        <v>2018</v>
      </c>
      <c r="G852">
        <v>2</v>
      </c>
      <c r="H852">
        <v>5</v>
      </c>
      <c r="I852" s="2">
        <v>0.41666666666666669</v>
      </c>
      <c r="J852">
        <v>-10.199999999999999</v>
      </c>
      <c r="L852">
        <v>-15.3</v>
      </c>
      <c r="N852">
        <v>67</v>
      </c>
      <c r="R852">
        <v>21</v>
      </c>
      <c r="T852">
        <v>17</v>
      </c>
      <c r="V852">
        <v>24.1</v>
      </c>
      <c r="X852">
        <v>100.1</v>
      </c>
      <c r="AB852">
        <v>-17</v>
      </c>
      <c r="AD852" t="s">
        <v>34</v>
      </c>
    </row>
    <row r="853" spans="1:30" x14ac:dyDescent="0.35">
      <c r="A853">
        <v>-79.63</v>
      </c>
      <c r="B853">
        <v>43.68</v>
      </c>
      <c r="C853" t="s">
        <v>30</v>
      </c>
      <c r="D853">
        <v>6158731</v>
      </c>
      <c r="E853" s="1">
        <v>43136.458333333336</v>
      </c>
      <c r="F853">
        <v>2018</v>
      </c>
      <c r="G853">
        <v>2</v>
      </c>
      <c r="H853">
        <v>5</v>
      </c>
      <c r="I853" s="2">
        <v>0.45833333333333331</v>
      </c>
      <c r="J853">
        <v>-9.1</v>
      </c>
      <c r="L853">
        <v>-14.8</v>
      </c>
      <c r="N853">
        <v>64</v>
      </c>
      <c r="R853">
        <v>25</v>
      </c>
      <c r="T853">
        <v>28</v>
      </c>
      <c r="V853">
        <v>24.1</v>
      </c>
      <c r="X853">
        <v>100.17</v>
      </c>
      <c r="AB853">
        <v>-18</v>
      </c>
      <c r="AD853" t="s">
        <v>31</v>
      </c>
    </row>
    <row r="854" spans="1:30" x14ac:dyDescent="0.35">
      <c r="A854">
        <v>-79.63</v>
      </c>
      <c r="B854">
        <v>43.68</v>
      </c>
      <c r="C854" t="s">
        <v>30</v>
      </c>
      <c r="D854">
        <v>6158731</v>
      </c>
      <c r="E854" s="1">
        <v>43136.5</v>
      </c>
      <c r="F854">
        <v>2018</v>
      </c>
      <c r="G854">
        <v>2</v>
      </c>
      <c r="H854">
        <v>5</v>
      </c>
      <c r="I854" s="2">
        <v>0.5</v>
      </c>
      <c r="J854">
        <v>-8.8000000000000007</v>
      </c>
      <c r="L854">
        <v>-15.3</v>
      </c>
      <c r="N854">
        <v>59</v>
      </c>
      <c r="R854">
        <v>25</v>
      </c>
      <c r="T854">
        <v>25</v>
      </c>
      <c r="V854">
        <v>24.1</v>
      </c>
      <c r="X854">
        <v>100.14</v>
      </c>
      <c r="AB854">
        <v>-17</v>
      </c>
      <c r="AD854" t="s">
        <v>31</v>
      </c>
    </row>
    <row r="855" spans="1:30" x14ac:dyDescent="0.35">
      <c r="A855">
        <v>-79.63</v>
      </c>
      <c r="B855">
        <v>43.68</v>
      </c>
      <c r="C855" t="s">
        <v>30</v>
      </c>
      <c r="D855">
        <v>6158731</v>
      </c>
      <c r="E855" s="1">
        <v>43136.541666666664</v>
      </c>
      <c r="F855">
        <v>2018</v>
      </c>
      <c r="G855">
        <v>2</v>
      </c>
      <c r="H855">
        <v>5</v>
      </c>
      <c r="I855" s="2">
        <v>0.54166666666666663</v>
      </c>
      <c r="J855">
        <v>-9.5</v>
      </c>
      <c r="L855">
        <v>-16.100000000000001</v>
      </c>
      <c r="N855">
        <v>59</v>
      </c>
      <c r="R855">
        <v>26</v>
      </c>
      <c r="T855">
        <v>27</v>
      </c>
      <c r="V855">
        <v>24.1</v>
      </c>
      <c r="X855">
        <v>100.08</v>
      </c>
      <c r="AB855">
        <v>-18</v>
      </c>
      <c r="AD855" t="s">
        <v>33</v>
      </c>
    </row>
    <row r="856" spans="1:30" x14ac:dyDescent="0.35">
      <c r="A856">
        <v>-79.63</v>
      </c>
      <c r="B856">
        <v>43.68</v>
      </c>
      <c r="C856" t="s">
        <v>30</v>
      </c>
      <c r="D856">
        <v>6158731</v>
      </c>
      <c r="E856" s="1">
        <v>43136.583333333336</v>
      </c>
      <c r="F856">
        <v>2018</v>
      </c>
      <c r="G856">
        <v>2</v>
      </c>
      <c r="H856">
        <v>5</v>
      </c>
      <c r="I856" s="2">
        <v>0.58333333333333337</v>
      </c>
      <c r="J856">
        <v>-8.4</v>
      </c>
      <c r="L856">
        <v>-15.5</v>
      </c>
      <c r="N856">
        <v>57</v>
      </c>
      <c r="R856">
        <v>24</v>
      </c>
      <c r="T856">
        <v>29</v>
      </c>
      <c r="V856">
        <v>24.1</v>
      </c>
      <c r="X856">
        <v>99.99</v>
      </c>
      <c r="AB856">
        <v>-17</v>
      </c>
      <c r="AD856" t="s">
        <v>31</v>
      </c>
    </row>
    <row r="857" spans="1:30" x14ac:dyDescent="0.35">
      <c r="A857">
        <v>-79.63</v>
      </c>
      <c r="B857">
        <v>43.68</v>
      </c>
      <c r="C857" t="s">
        <v>30</v>
      </c>
      <c r="D857">
        <v>6158731</v>
      </c>
      <c r="E857" s="1">
        <v>43136.625</v>
      </c>
      <c r="F857">
        <v>2018</v>
      </c>
      <c r="G857">
        <v>2</v>
      </c>
      <c r="H857">
        <v>5</v>
      </c>
      <c r="I857" s="2">
        <v>0.625</v>
      </c>
      <c r="J857">
        <v>-8.3000000000000007</v>
      </c>
      <c r="L857">
        <v>-15.7</v>
      </c>
      <c r="N857">
        <v>55</v>
      </c>
      <c r="R857">
        <v>25</v>
      </c>
      <c r="T857">
        <v>31</v>
      </c>
      <c r="V857">
        <v>24.1</v>
      </c>
      <c r="X857">
        <v>99.97</v>
      </c>
      <c r="AB857">
        <v>-17</v>
      </c>
      <c r="AD857" t="s">
        <v>31</v>
      </c>
    </row>
    <row r="858" spans="1:30" x14ac:dyDescent="0.35">
      <c r="A858">
        <v>-79.63</v>
      </c>
      <c r="B858">
        <v>43.68</v>
      </c>
      <c r="C858" t="s">
        <v>30</v>
      </c>
      <c r="D858">
        <v>6158731</v>
      </c>
      <c r="E858" s="1">
        <v>43136.666666666664</v>
      </c>
      <c r="F858">
        <v>2018</v>
      </c>
      <c r="G858">
        <v>2</v>
      </c>
      <c r="H858">
        <v>5</v>
      </c>
      <c r="I858" s="2">
        <v>0.66666666666666663</v>
      </c>
      <c r="J858">
        <v>-8.1999999999999993</v>
      </c>
      <c r="L858">
        <v>-15.6</v>
      </c>
      <c r="N858">
        <v>55</v>
      </c>
      <c r="R858">
        <v>25</v>
      </c>
      <c r="T858">
        <v>29</v>
      </c>
      <c r="V858">
        <v>24.1</v>
      </c>
      <c r="X858">
        <v>100</v>
      </c>
      <c r="AB858">
        <v>-17</v>
      </c>
      <c r="AD858" t="s">
        <v>34</v>
      </c>
    </row>
    <row r="859" spans="1:30" x14ac:dyDescent="0.35">
      <c r="A859">
        <v>-79.63</v>
      </c>
      <c r="B859">
        <v>43.68</v>
      </c>
      <c r="C859" t="s">
        <v>30</v>
      </c>
      <c r="D859">
        <v>6158731</v>
      </c>
      <c r="E859" s="1">
        <v>43136.708333333336</v>
      </c>
      <c r="F859">
        <v>2018</v>
      </c>
      <c r="G859">
        <v>2</v>
      </c>
      <c r="H859">
        <v>5</v>
      </c>
      <c r="I859" s="2">
        <v>0.70833333333333337</v>
      </c>
      <c r="J859">
        <v>-8.4</v>
      </c>
      <c r="L859">
        <v>-15.9</v>
      </c>
      <c r="N859">
        <v>55</v>
      </c>
      <c r="R859">
        <v>24</v>
      </c>
      <c r="T859">
        <v>26</v>
      </c>
      <c r="V859">
        <v>24.1</v>
      </c>
      <c r="X859">
        <v>100</v>
      </c>
      <c r="AB859">
        <v>-17</v>
      </c>
      <c r="AD859" t="s">
        <v>31</v>
      </c>
    </row>
    <row r="860" spans="1:30" x14ac:dyDescent="0.35">
      <c r="A860">
        <v>-79.63</v>
      </c>
      <c r="B860">
        <v>43.68</v>
      </c>
      <c r="C860" t="s">
        <v>30</v>
      </c>
      <c r="D860">
        <v>6158731</v>
      </c>
      <c r="E860" s="1">
        <v>43136.75</v>
      </c>
      <c r="F860">
        <v>2018</v>
      </c>
      <c r="G860">
        <v>2</v>
      </c>
      <c r="H860">
        <v>5</v>
      </c>
      <c r="I860" s="2">
        <v>0.75</v>
      </c>
      <c r="J860">
        <v>-8.6</v>
      </c>
      <c r="L860">
        <v>-15.1</v>
      </c>
      <c r="N860">
        <v>60</v>
      </c>
      <c r="R860">
        <v>24</v>
      </c>
      <c r="T860">
        <v>22</v>
      </c>
      <c r="V860">
        <v>24.1</v>
      </c>
      <c r="X860">
        <v>100</v>
      </c>
      <c r="AB860">
        <v>-16</v>
      </c>
      <c r="AD860" t="s">
        <v>31</v>
      </c>
    </row>
    <row r="861" spans="1:30" x14ac:dyDescent="0.35">
      <c r="A861">
        <v>-79.63</v>
      </c>
      <c r="B861">
        <v>43.68</v>
      </c>
      <c r="C861" t="s">
        <v>30</v>
      </c>
      <c r="D861">
        <v>6158731</v>
      </c>
      <c r="E861" s="1">
        <v>43136.791666666664</v>
      </c>
      <c r="F861">
        <v>2018</v>
      </c>
      <c r="G861">
        <v>2</v>
      </c>
      <c r="H861">
        <v>5</v>
      </c>
      <c r="I861" s="2">
        <v>0.79166666666666663</v>
      </c>
      <c r="J861">
        <v>-8.1999999999999993</v>
      </c>
      <c r="L861">
        <v>-13.8</v>
      </c>
      <c r="N861">
        <v>64</v>
      </c>
      <c r="R861">
        <v>24</v>
      </c>
      <c r="T861">
        <v>23</v>
      </c>
      <c r="V861">
        <v>24.1</v>
      </c>
      <c r="X861">
        <v>100.06</v>
      </c>
      <c r="AB861">
        <v>-16</v>
      </c>
      <c r="AD861" t="s">
        <v>34</v>
      </c>
    </row>
    <row r="862" spans="1:30" x14ac:dyDescent="0.35">
      <c r="A862">
        <v>-79.63</v>
      </c>
      <c r="B862">
        <v>43.68</v>
      </c>
      <c r="C862" t="s">
        <v>30</v>
      </c>
      <c r="D862">
        <v>6158731</v>
      </c>
      <c r="E862" s="1">
        <v>43136.833333333336</v>
      </c>
      <c r="F862">
        <v>2018</v>
      </c>
      <c r="G862">
        <v>2</v>
      </c>
      <c r="H862">
        <v>5</v>
      </c>
      <c r="I862" s="2">
        <v>0.83333333333333337</v>
      </c>
      <c r="J862">
        <v>-7.9</v>
      </c>
      <c r="L862">
        <v>-13.2</v>
      </c>
      <c r="N862">
        <v>66</v>
      </c>
      <c r="R862">
        <v>22</v>
      </c>
      <c r="T862">
        <v>19</v>
      </c>
      <c r="V862">
        <v>24.1</v>
      </c>
      <c r="X862">
        <v>100.03</v>
      </c>
      <c r="AB862">
        <v>-15</v>
      </c>
      <c r="AD862" t="s">
        <v>31</v>
      </c>
    </row>
    <row r="863" spans="1:30" x14ac:dyDescent="0.35">
      <c r="A863">
        <v>-79.63</v>
      </c>
      <c r="B863">
        <v>43.68</v>
      </c>
      <c r="C863" t="s">
        <v>30</v>
      </c>
      <c r="D863">
        <v>6158731</v>
      </c>
      <c r="E863" s="1">
        <v>43136.875</v>
      </c>
      <c r="F863">
        <v>2018</v>
      </c>
      <c r="G863">
        <v>2</v>
      </c>
      <c r="H863">
        <v>5</v>
      </c>
      <c r="I863" s="2">
        <v>0.875</v>
      </c>
      <c r="J863">
        <v>-8</v>
      </c>
      <c r="L863">
        <v>-12.8</v>
      </c>
      <c r="N863">
        <v>68</v>
      </c>
      <c r="R863">
        <v>24</v>
      </c>
      <c r="T863">
        <v>23</v>
      </c>
      <c r="V863">
        <v>24.1</v>
      </c>
      <c r="X863">
        <v>100.06</v>
      </c>
      <c r="AB863">
        <v>-16</v>
      </c>
      <c r="AD863" t="s">
        <v>31</v>
      </c>
    </row>
    <row r="864" spans="1:30" x14ac:dyDescent="0.35">
      <c r="A864">
        <v>-79.63</v>
      </c>
      <c r="B864">
        <v>43.68</v>
      </c>
      <c r="C864" t="s">
        <v>30</v>
      </c>
      <c r="D864">
        <v>6158731</v>
      </c>
      <c r="E864" s="1">
        <v>43136.916666666664</v>
      </c>
      <c r="F864">
        <v>2018</v>
      </c>
      <c r="G864">
        <v>2</v>
      </c>
      <c r="H864">
        <v>5</v>
      </c>
      <c r="I864" s="2">
        <v>0.91666666666666663</v>
      </c>
      <c r="J864">
        <v>-8.3000000000000007</v>
      </c>
      <c r="L864">
        <v>-14.3</v>
      </c>
      <c r="N864">
        <v>62</v>
      </c>
      <c r="R864">
        <v>24</v>
      </c>
      <c r="T864">
        <v>26</v>
      </c>
      <c r="V864">
        <v>24.1</v>
      </c>
      <c r="X864">
        <v>100.04</v>
      </c>
      <c r="AB864">
        <v>-17</v>
      </c>
      <c r="AD864" t="s">
        <v>37</v>
      </c>
    </row>
    <row r="865" spans="1:30" x14ac:dyDescent="0.35">
      <c r="A865">
        <v>-79.63</v>
      </c>
      <c r="B865">
        <v>43.68</v>
      </c>
      <c r="C865" t="s">
        <v>30</v>
      </c>
      <c r="D865">
        <v>6158731</v>
      </c>
      <c r="E865" s="1">
        <v>43136.958333333336</v>
      </c>
      <c r="F865">
        <v>2018</v>
      </c>
      <c r="G865">
        <v>2</v>
      </c>
      <c r="H865">
        <v>5</v>
      </c>
      <c r="I865" s="2">
        <v>0.95833333333333337</v>
      </c>
      <c r="J865">
        <v>-8.6999999999999993</v>
      </c>
      <c r="L865">
        <v>-15.1</v>
      </c>
      <c r="N865">
        <v>60</v>
      </c>
      <c r="R865">
        <v>24</v>
      </c>
      <c r="T865">
        <v>15</v>
      </c>
      <c r="V865">
        <v>24.1</v>
      </c>
      <c r="X865">
        <v>100.02</v>
      </c>
      <c r="AB865">
        <v>-15</v>
      </c>
      <c r="AD865" t="s">
        <v>31</v>
      </c>
    </row>
    <row r="866" spans="1:30" x14ac:dyDescent="0.35">
      <c r="A866">
        <v>-79.63</v>
      </c>
      <c r="B866">
        <v>43.68</v>
      </c>
      <c r="C866" t="s">
        <v>30</v>
      </c>
      <c r="D866">
        <v>6158731</v>
      </c>
      <c r="E866" s="1">
        <v>43137</v>
      </c>
      <c r="F866">
        <v>2018</v>
      </c>
      <c r="G866">
        <v>2</v>
      </c>
      <c r="H866">
        <v>6</v>
      </c>
      <c r="I866" s="2">
        <v>0</v>
      </c>
      <c r="J866">
        <v>-8.4</v>
      </c>
      <c r="L866">
        <v>-14.8</v>
      </c>
      <c r="N866">
        <v>60</v>
      </c>
      <c r="R866">
        <v>24</v>
      </c>
      <c r="T866">
        <v>15</v>
      </c>
      <c r="V866">
        <v>24.1</v>
      </c>
      <c r="X866">
        <v>100.01</v>
      </c>
      <c r="AB866">
        <v>-15</v>
      </c>
      <c r="AD866" t="s">
        <v>31</v>
      </c>
    </row>
    <row r="867" spans="1:30" x14ac:dyDescent="0.35">
      <c r="A867">
        <v>-79.63</v>
      </c>
      <c r="B867">
        <v>43.68</v>
      </c>
      <c r="C867" t="s">
        <v>30</v>
      </c>
      <c r="D867">
        <v>6158731</v>
      </c>
      <c r="E867" s="1">
        <v>43137.041666666664</v>
      </c>
      <c r="F867">
        <v>2018</v>
      </c>
      <c r="G867">
        <v>2</v>
      </c>
      <c r="H867">
        <v>6</v>
      </c>
      <c r="I867" s="2">
        <v>4.1666666666666664E-2</v>
      </c>
      <c r="J867">
        <v>-8.5</v>
      </c>
      <c r="L867">
        <v>-14.6</v>
      </c>
      <c r="N867">
        <v>62</v>
      </c>
      <c r="R867">
        <v>25</v>
      </c>
      <c r="T867">
        <v>23</v>
      </c>
      <c r="V867">
        <v>24.1</v>
      </c>
      <c r="X867">
        <v>99.99</v>
      </c>
      <c r="AB867">
        <v>-17</v>
      </c>
      <c r="AD867" t="s">
        <v>37</v>
      </c>
    </row>
    <row r="868" spans="1:30" x14ac:dyDescent="0.35">
      <c r="A868">
        <v>-79.63</v>
      </c>
      <c r="B868">
        <v>43.68</v>
      </c>
      <c r="C868" t="s">
        <v>30</v>
      </c>
      <c r="D868">
        <v>6158731</v>
      </c>
      <c r="E868" s="1">
        <v>43137.083333333336</v>
      </c>
      <c r="F868">
        <v>2018</v>
      </c>
      <c r="G868">
        <v>2</v>
      </c>
      <c r="H868">
        <v>6</v>
      </c>
      <c r="I868" s="2">
        <v>8.3333333333333329E-2</v>
      </c>
      <c r="J868">
        <v>-8.8000000000000007</v>
      </c>
      <c r="L868">
        <v>-13.7</v>
      </c>
      <c r="N868">
        <v>68</v>
      </c>
      <c r="R868">
        <v>24</v>
      </c>
      <c r="T868">
        <v>20</v>
      </c>
      <c r="V868">
        <v>19.3</v>
      </c>
      <c r="X868">
        <v>99.98</v>
      </c>
      <c r="AB868">
        <v>-16</v>
      </c>
      <c r="AD868" t="s">
        <v>36</v>
      </c>
    </row>
    <row r="869" spans="1:30" x14ac:dyDescent="0.35">
      <c r="A869">
        <v>-79.63</v>
      </c>
      <c r="B869">
        <v>43.68</v>
      </c>
      <c r="C869" t="s">
        <v>30</v>
      </c>
      <c r="D869">
        <v>6158731</v>
      </c>
      <c r="E869" s="1">
        <v>43137.125</v>
      </c>
      <c r="F869">
        <v>2018</v>
      </c>
      <c r="G869">
        <v>2</v>
      </c>
      <c r="H869">
        <v>6</v>
      </c>
      <c r="I869" s="2">
        <v>0.125</v>
      </c>
      <c r="J869">
        <v>-9</v>
      </c>
      <c r="L869">
        <v>-13.2</v>
      </c>
      <c r="N869">
        <v>72</v>
      </c>
      <c r="R869">
        <v>26</v>
      </c>
      <c r="T869">
        <v>17</v>
      </c>
      <c r="V869">
        <v>8.1</v>
      </c>
      <c r="X869">
        <v>100</v>
      </c>
      <c r="AB869">
        <v>-16</v>
      </c>
      <c r="AD869" t="s">
        <v>36</v>
      </c>
    </row>
    <row r="870" spans="1:30" x14ac:dyDescent="0.35">
      <c r="A870">
        <v>-79.63</v>
      </c>
      <c r="B870">
        <v>43.68</v>
      </c>
      <c r="C870" t="s">
        <v>30</v>
      </c>
      <c r="D870">
        <v>6158731</v>
      </c>
      <c r="E870" s="1">
        <v>43137.166666666664</v>
      </c>
      <c r="F870">
        <v>2018</v>
      </c>
      <c r="G870">
        <v>2</v>
      </c>
      <c r="H870">
        <v>6</v>
      </c>
      <c r="I870" s="2">
        <v>0.16666666666666666</v>
      </c>
      <c r="J870">
        <v>-9.1</v>
      </c>
      <c r="L870">
        <v>-12.6</v>
      </c>
      <c r="N870">
        <v>76</v>
      </c>
      <c r="R870">
        <v>25</v>
      </c>
      <c r="T870">
        <v>12</v>
      </c>
      <c r="V870">
        <v>9.6999999999999993</v>
      </c>
      <c r="X870">
        <v>99.99</v>
      </c>
      <c r="AB870">
        <v>-15</v>
      </c>
      <c r="AD870" t="s">
        <v>36</v>
      </c>
    </row>
    <row r="871" spans="1:30" x14ac:dyDescent="0.35">
      <c r="A871">
        <v>-79.63</v>
      </c>
      <c r="B871">
        <v>43.68</v>
      </c>
      <c r="C871" t="s">
        <v>30</v>
      </c>
      <c r="D871">
        <v>6158731</v>
      </c>
      <c r="E871" s="1">
        <v>43137.208333333336</v>
      </c>
      <c r="F871">
        <v>2018</v>
      </c>
      <c r="G871">
        <v>2</v>
      </c>
      <c r="H871">
        <v>6</v>
      </c>
      <c r="I871" s="2">
        <v>0.20833333333333334</v>
      </c>
      <c r="J871">
        <v>-9.1</v>
      </c>
      <c r="L871">
        <v>-12.5</v>
      </c>
      <c r="N871">
        <v>77</v>
      </c>
      <c r="R871">
        <v>25</v>
      </c>
      <c r="T871">
        <v>16</v>
      </c>
      <c r="V871">
        <v>16.100000000000001</v>
      </c>
      <c r="X871">
        <v>100.07</v>
      </c>
      <c r="AB871">
        <v>-16</v>
      </c>
      <c r="AD871" t="s">
        <v>36</v>
      </c>
    </row>
    <row r="872" spans="1:30" x14ac:dyDescent="0.35">
      <c r="A872">
        <v>-79.63</v>
      </c>
      <c r="B872">
        <v>43.68</v>
      </c>
      <c r="C872" t="s">
        <v>30</v>
      </c>
      <c r="D872">
        <v>6158731</v>
      </c>
      <c r="E872" s="1">
        <v>43137.25</v>
      </c>
      <c r="F872">
        <v>2018</v>
      </c>
      <c r="G872">
        <v>2</v>
      </c>
      <c r="H872">
        <v>6</v>
      </c>
      <c r="I872" s="2">
        <v>0.25</v>
      </c>
      <c r="J872">
        <v>-9.1</v>
      </c>
      <c r="L872">
        <v>-12.7</v>
      </c>
      <c r="N872">
        <v>75</v>
      </c>
      <c r="R872">
        <v>24</v>
      </c>
      <c r="T872">
        <v>17</v>
      </c>
      <c r="V872">
        <v>16.100000000000001</v>
      </c>
      <c r="X872">
        <v>100.12</v>
      </c>
      <c r="AB872">
        <v>-16</v>
      </c>
      <c r="AD872" t="s">
        <v>36</v>
      </c>
    </row>
    <row r="873" spans="1:30" x14ac:dyDescent="0.35">
      <c r="A873">
        <v>-79.63</v>
      </c>
      <c r="B873">
        <v>43.68</v>
      </c>
      <c r="C873" t="s">
        <v>30</v>
      </c>
      <c r="D873">
        <v>6158731</v>
      </c>
      <c r="E873" s="1">
        <v>43137.291666666664</v>
      </c>
      <c r="F873">
        <v>2018</v>
      </c>
      <c r="G873">
        <v>2</v>
      </c>
      <c r="H873">
        <v>6</v>
      </c>
      <c r="I873" s="2">
        <v>0.29166666666666669</v>
      </c>
      <c r="J873">
        <v>-9.1999999999999993</v>
      </c>
      <c r="L873">
        <v>-13</v>
      </c>
      <c r="N873">
        <v>74</v>
      </c>
      <c r="R873">
        <v>24</v>
      </c>
      <c r="T873">
        <v>17</v>
      </c>
      <c r="V873">
        <v>16.100000000000001</v>
      </c>
      <c r="X873">
        <v>100.18</v>
      </c>
      <c r="AB873">
        <v>-16</v>
      </c>
      <c r="AD873" t="s">
        <v>36</v>
      </c>
    </row>
    <row r="874" spans="1:30" x14ac:dyDescent="0.35">
      <c r="A874">
        <v>-79.63</v>
      </c>
      <c r="B874">
        <v>43.68</v>
      </c>
      <c r="C874" t="s">
        <v>30</v>
      </c>
      <c r="D874">
        <v>6158731</v>
      </c>
      <c r="E874" s="1">
        <v>43137.333333333336</v>
      </c>
      <c r="F874">
        <v>2018</v>
      </c>
      <c r="G874">
        <v>2</v>
      </c>
      <c r="H874">
        <v>6</v>
      </c>
      <c r="I874" s="2">
        <v>0.33333333333333331</v>
      </c>
      <c r="J874">
        <v>-9</v>
      </c>
      <c r="L874">
        <v>-13</v>
      </c>
      <c r="N874">
        <v>73</v>
      </c>
      <c r="R874">
        <v>24</v>
      </c>
      <c r="T874">
        <v>23</v>
      </c>
      <c r="V874">
        <v>19.3</v>
      </c>
      <c r="X874">
        <v>100.28</v>
      </c>
      <c r="AB874">
        <v>-17</v>
      </c>
      <c r="AD874" t="s">
        <v>31</v>
      </c>
    </row>
    <row r="875" spans="1:30" x14ac:dyDescent="0.35">
      <c r="A875">
        <v>-79.63</v>
      </c>
      <c r="B875">
        <v>43.68</v>
      </c>
      <c r="C875" t="s">
        <v>30</v>
      </c>
      <c r="D875">
        <v>6158731</v>
      </c>
      <c r="E875" s="1">
        <v>43137.375</v>
      </c>
      <c r="F875">
        <v>2018</v>
      </c>
      <c r="G875">
        <v>2</v>
      </c>
      <c r="H875">
        <v>6</v>
      </c>
      <c r="I875" s="2">
        <v>0.375</v>
      </c>
      <c r="J875">
        <v>-8.6</v>
      </c>
      <c r="L875">
        <v>-12.7</v>
      </c>
      <c r="N875">
        <v>73</v>
      </c>
      <c r="R875">
        <v>27</v>
      </c>
      <c r="T875">
        <v>21</v>
      </c>
      <c r="V875">
        <v>24.1</v>
      </c>
      <c r="X875">
        <v>100.38</v>
      </c>
      <c r="AB875">
        <v>-16</v>
      </c>
      <c r="AD875" t="s">
        <v>31</v>
      </c>
    </row>
    <row r="876" spans="1:30" x14ac:dyDescent="0.35">
      <c r="A876">
        <v>-79.63</v>
      </c>
      <c r="B876">
        <v>43.68</v>
      </c>
      <c r="C876" t="s">
        <v>30</v>
      </c>
      <c r="D876">
        <v>6158731</v>
      </c>
      <c r="E876" s="1">
        <v>43137.416666666664</v>
      </c>
      <c r="F876">
        <v>2018</v>
      </c>
      <c r="G876">
        <v>2</v>
      </c>
      <c r="H876">
        <v>6</v>
      </c>
      <c r="I876" s="2">
        <v>0.41666666666666669</v>
      </c>
      <c r="J876">
        <v>-7.3</v>
      </c>
      <c r="L876">
        <v>-11.9</v>
      </c>
      <c r="N876">
        <v>70</v>
      </c>
      <c r="R876">
        <v>26</v>
      </c>
      <c r="T876">
        <v>23</v>
      </c>
      <c r="V876">
        <v>24.1</v>
      </c>
      <c r="X876">
        <v>100.4</v>
      </c>
      <c r="AB876">
        <v>-15</v>
      </c>
      <c r="AD876" t="s">
        <v>34</v>
      </c>
    </row>
    <row r="877" spans="1:30" x14ac:dyDescent="0.35">
      <c r="A877">
        <v>-79.63</v>
      </c>
      <c r="B877">
        <v>43.68</v>
      </c>
      <c r="C877" t="s">
        <v>30</v>
      </c>
      <c r="D877">
        <v>6158731</v>
      </c>
      <c r="E877" s="1">
        <v>43137.458333333336</v>
      </c>
      <c r="F877">
        <v>2018</v>
      </c>
      <c r="G877">
        <v>2</v>
      </c>
      <c r="H877">
        <v>6</v>
      </c>
      <c r="I877" s="2">
        <v>0.45833333333333331</v>
      </c>
      <c r="J877">
        <v>-6.8</v>
      </c>
      <c r="L877">
        <v>-11.9</v>
      </c>
      <c r="N877">
        <v>68</v>
      </c>
      <c r="R877">
        <v>25</v>
      </c>
      <c r="T877">
        <v>34</v>
      </c>
      <c r="V877">
        <v>24.1</v>
      </c>
      <c r="X877">
        <v>100.54</v>
      </c>
      <c r="AB877">
        <v>-16</v>
      </c>
      <c r="AD877" t="s">
        <v>31</v>
      </c>
    </row>
    <row r="878" spans="1:30" x14ac:dyDescent="0.35">
      <c r="A878">
        <v>-79.63</v>
      </c>
      <c r="B878">
        <v>43.68</v>
      </c>
      <c r="C878" t="s">
        <v>30</v>
      </c>
      <c r="D878">
        <v>6158731</v>
      </c>
      <c r="E878" s="1">
        <v>43137.5</v>
      </c>
      <c r="F878">
        <v>2018</v>
      </c>
      <c r="G878">
        <v>2</v>
      </c>
      <c r="H878">
        <v>6</v>
      </c>
      <c r="I878" s="2">
        <v>0.5</v>
      </c>
      <c r="J878">
        <v>-5.8</v>
      </c>
      <c r="L878">
        <v>-11.7</v>
      </c>
      <c r="N878">
        <v>64</v>
      </c>
      <c r="R878">
        <v>26</v>
      </c>
      <c r="T878">
        <v>27</v>
      </c>
      <c r="V878">
        <v>24.1</v>
      </c>
      <c r="X878">
        <v>100.59</v>
      </c>
      <c r="AB878">
        <v>-14</v>
      </c>
      <c r="AD878" t="s">
        <v>31</v>
      </c>
    </row>
    <row r="879" spans="1:30" x14ac:dyDescent="0.35">
      <c r="A879">
        <v>-79.63</v>
      </c>
      <c r="B879">
        <v>43.68</v>
      </c>
      <c r="C879" t="s">
        <v>30</v>
      </c>
      <c r="D879">
        <v>6158731</v>
      </c>
      <c r="E879" s="1">
        <v>43137.541666666664</v>
      </c>
      <c r="F879">
        <v>2018</v>
      </c>
      <c r="G879">
        <v>2</v>
      </c>
      <c r="H879">
        <v>6</v>
      </c>
      <c r="I879" s="2">
        <v>0.54166666666666663</v>
      </c>
      <c r="J879">
        <v>-5</v>
      </c>
      <c r="L879">
        <v>-11.9</v>
      </c>
      <c r="N879">
        <v>59</v>
      </c>
      <c r="R879">
        <v>26</v>
      </c>
      <c r="T879">
        <v>25</v>
      </c>
      <c r="V879">
        <v>24.1</v>
      </c>
      <c r="X879">
        <v>100.61</v>
      </c>
      <c r="AB879">
        <v>-12</v>
      </c>
      <c r="AD879" t="s">
        <v>34</v>
      </c>
    </row>
    <row r="880" spans="1:30" x14ac:dyDescent="0.35">
      <c r="A880">
        <v>-79.63</v>
      </c>
      <c r="B880">
        <v>43.68</v>
      </c>
      <c r="C880" t="s">
        <v>30</v>
      </c>
      <c r="D880">
        <v>6158731</v>
      </c>
      <c r="E880" s="1">
        <v>43137.583333333336</v>
      </c>
      <c r="F880">
        <v>2018</v>
      </c>
      <c r="G880">
        <v>2</v>
      </c>
      <c r="H880">
        <v>6</v>
      </c>
      <c r="I880" s="2">
        <v>0.58333333333333337</v>
      </c>
      <c r="J880">
        <v>-5.3</v>
      </c>
      <c r="L880">
        <v>-12.9</v>
      </c>
      <c r="N880">
        <v>55</v>
      </c>
      <c r="R880">
        <v>27</v>
      </c>
      <c r="T880">
        <v>27</v>
      </c>
      <c r="V880">
        <v>24.1</v>
      </c>
      <c r="X880">
        <v>100.63</v>
      </c>
      <c r="AB880">
        <v>-13</v>
      </c>
      <c r="AD880" t="s">
        <v>31</v>
      </c>
    </row>
    <row r="881" spans="1:30" x14ac:dyDescent="0.35">
      <c r="A881">
        <v>-79.63</v>
      </c>
      <c r="B881">
        <v>43.68</v>
      </c>
      <c r="C881" t="s">
        <v>30</v>
      </c>
      <c r="D881">
        <v>6158731</v>
      </c>
      <c r="E881" s="1">
        <v>43137.625</v>
      </c>
      <c r="F881">
        <v>2018</v>
      </c>
      <c r="G881">
        <v>2</v>
      </c>
      <c r="H881">
        <v>6</v>
      </c>
      <c r="I881" s="2">
        <v>0.625</v>
      </c>
      <c r="J881">
        <v>-4.9000000000000004</v>
      </c>
      <c r="L881">
        <v>-12.8</v>
      </c>
      <c r="N881">
        <v>54</v>
      </c>
      <c r="R881">
        <v>28</v>
      </c>
      <c r="T881">
        <v>27</v>
      </c>
      <c r="V881">
        <v>24.1</v>
      </c>
      <c r="X881">
        <v>100.7</v>
      </c>
      <c r="AB881">
        <v>-12</v>
      </c>
      <c r="AD881" t="s">
        <v>31</v>
      </c>
    </row>
    <row r="882" spans="1:30" x14ac:dyDescent="0.35">
      <c r="A882">
        <v>-79.63</v>
      </c>
      <c r="B882">
        <v>43.68</v>
      </c>
      <c r="C882" t="s">
        <v>30</v>
      </c>
      <c r="D882">
        <v>6158731</v>
      </c>
      <c r="E882" s="1">
        <v>43137.666666666664</v>
      </c>
      <c r="F882">
        <v>2018</v>
      </c>
      <c r="G882">
        <v>2</v>
      </c>
      <c r="H882">
        <v>6</v>
      </c>
      <c r="I882" s="2">
        <v>0.66666666666666663</v>
      </c>
      <c r="J882">
        <v>-5.7</v>
      </c>
      <c r="L882">
        <v>-13.8</v>
      </c>
      <c r="N882">
        <v>53</v>
      </c>
      <c r="R882">
        <v>28</v>
      </c>
      <c r="T882">
        <v>22</v>
      </c>
      <c r="V882">
        <v>24.1</v>
      </c>
      <c r="X882">
        <v>100.75</v>
      </c>
      <c r="AB882">
        <v>-13</v>
      </c>
      <c r="AD882" t="s">
        <v>34</v>
      </c>
    </row>
    <row r="883" spans="1:30" x14ac:dyDescent="0.35">
      <c r="A883">
        <v>-79.63</v>
      </c>
      <c r="B883">
        <v>43.68</v>
      </c>
      <c r="C883" t="s">
        <v>30</v>
      </c>
      <c r="D883">
        <v>6158731</v>
      </c>
      <c r="E883" s="1">
        <v>43137.708333333336</v>
      </c>
      <c r="F883">
        <v>2018</v>
      </c>
      <c r="G883">
        <v>2</v>
      </c>
      <c r="H883">
        <v>6</v>
      </c>
      <c r="I883" s="2">
        <v>0.70833333333333337</v>
      </c>
      <c r="J883">
        <v>-6.4</v>
      </c>
      <c r="L883">
        <v>-14.7</v>
      </c>
      <c r="N883">
        <v>52</v>
      </c>
      <c r="R883">
        <v>27</v>
      </c>
      <c r="T883">
        <v>17</v>
      </c>
      <c r="V883">
        <v>24.1</v>
      </c>
      <c r="X883">
        <v>100.82</v>
      </c>
      <c r="AB883">
        <v>-13</v>
      </c>
      <c r="AD883" t="s">
        <v>31</v>
      </c>
    </row>
    <row r="884" spans="1:30" x14ac:dyDescent="0.35">
      <c r="A884">
        <v>-79.63</v>
      </c>
      <c r="B884">
        <v>43.68</v>
      </c>
      <c r="C884" t="s">
        <v>30</v>
      </c>
      <c r="D884">
        <v>6158731</v>
      </c>
      <c r="E884" s="1">
        <v>43137.75</v>
      </c>
      <c r="F884">
        <v>2018</v>
      </c>
      <c r="G884">
        <v>2</v>
      </c>
      <c r="H884">
        <v>6</v>
      </c>
      <c r="I884" s="2">
        <v>0.75</v>
      </c>
      <c r="J884">
        <v>-7.7</v>
      </c>
      <c r="L884">
        <v>-15.1</v>
      </c>
      <c r="N884">
        <v>56</v>
      </c>
      <c r="R884">
        <v>26</v>
      </c>
      <c r="T884">
        <v>17</v>
      </c>
      <c r="V884">
        <v>24.1</v>
      </c>
      <c r="X884">
        <v>100.92</v>
      </c>
      <c r="AB884">
        <v>-14</v>
      </c>
      <c r="AD884" t="s">
        <v>31</v>
      </c>
    </row>
    <row r="885" spans="1:30" x14ac:dyDescent="0.35">
      <c r="A885">
        <v>-79.63</v>
      </c>
      <c r="B885">
        <v>43.68</v>
      </c>
      <c r="C885" t="s">
        <v>30</v>
      </c>
      <c r="D885">
        <v>6158731</v>
      </c>
      <c r="E885" s="1">
        <v>43137.791666666664</v>
      </c>
      <c r="F885">
        <v>2018</v>
      </c>
      <c r="G885">
        <v>2</v>
      </c>
      <c r="H885">
        <v>6</v>
      </c>
      <c r="I885" s="2">
        <v>0.79166666666666663</v>
      </c>
      <c r="J885">
        <v>-8.8000000000000007</v>
      </c>
      <c r="L885">
        <v>-15.1</v>
      </c>
      <c r="N885">
        <v>60</v>
      </c>
      <c r="R885">
        <v>25</v>
      </c>
      <c r="T885">
        <v>14</v>
      </c>
      <c r="V885">
        <v>24.1</v>
      </c>
      <c r="X885">
        <v>100.98</v>
      </c>
      <c r="AB885">
        <v>-15</v>
      </c>
      <c r="AD885" t="s">
        <v>33</v>
      </c>
    </row>
    <row r="886" spans="1:30" x14ac:dyDescent="0.35">
      <c r="A886">
        <v>-79.63</v>
      </c>
      <c r="B886">
        <v>43.68</v>
      </c>
      <c r="C886" t="s">
        <v>30</v>
      </c>
      <c r="D886">
        <v>6158731</v>
      </c>
      <c r="E886" s="1">
        <v>43137.833333333336</v>
      </c>
      <c r="F886">
        <v>2018</v>
      </c>
      <c r="G886">
        <v>2</v>
      </c>
      <c r="H886">
        <v>6</v>
      </c>
      <c r="I886" s="2">
        <v>0.83333333333333337</v>
      </c>
      <c r="J886">
        <v>-9.3000000000000007</v>
      </c>
      <c r="L886">
        <v>-15</v>
      </c>
      <c r="N886">
        <v>64</v>
      </c>
      <c r="R886">
        <v>26</v>
      </c>
      <c r="T886">
        <v>15</v>
      </c>
      <c r="V886">
        <v>24.1</v>
      </c>
      <c r="X886">
        <v>101.06</v>
      </c>
      <c r="AB886">
        <v>-16</v>
      </c>
      <c r="AD886" t="s">
        <v>31</v>
      </c>
    </row>
    <row r="887" spans="1:30" x14ac:dyDescent="0.35">
      <c r="A887">
        <v>-79.63</v>
      </c>
      <c r="B887">
        <v>43.68</v>
      </c>
      <c r="C887" t="s">
        <v>30</v>
      </c>
      <c r="D887">
        <v>6158731</v>
      </c>
      <c r="E887" s="1">
        <v>43137.875</v>
      </c>
      <c r="F887">
        <v>2018</v>
      </c>
      <c r="G887">
        <v>2</v>
      </c>
      <c r="H887">
        <v>6</v>
      </c>
      <c r="I887" s="2">
        <v>0.875</v>
      </c>
      <c r="J887">
        <v>-9.9</v>
      </c>
      <c r="L887">
        <v>-15.6</v>
      </c>
      <c r="N887">
        <v>63</v>
      </c>
      <c r="R887">
        <v>28</v>
      </c>
      <c r="T887">
        <v>12</v>
      </c>
      <c r="V887">
        <v>24.1</v>
      </c>
      <c r="X887">
        <v>101.02</v>
      </c>
      <c r="AB887">
        <v>-16</v>
      </c>
      <c r="AD887" t="s">
        <v>31</v>
      </c>
    </row>
    <row r="888" spans="1:30" x14ac:dyDescent="0.35">
      <c r="A888">
        <v>-79.63</v>
      </c>
      <c r="B888">
        <v>43.68</v>
      </c>
      <c r="C888" t="s">
        <v>30</v>
      </c>
      <c r="D888">
        <v>6158731</v>
      </c>
      <c r="E888" s="1">
        <v>43137.916666666664</v>
      </c>
      <c r="F888">
        <v>2018</v>
      </c>
      <c r="G888">
        <v>2</v>
      </c>
      <c r="H888">
        <v>6</v>
      </c>
      <c r="I888" s="2">
        <v>0.91666666666666663</v>
      </c>
      <c r="J888">
        <v>-10.3</v>
      </c>
      <c r="L888">
        <v>-16.100000000000001</v>
      </c>
      <c r="N888">
        <v>63</v>
      </c>
      <c r="R888">
        <v>28</v>
      </c>
      <c r="T888">
        <v>10</v>
      </c>
      <c r="V888">
        <v>24.1</v>
      </c>
      <c r="X888">
        <v>101.01</v>
      </c>
      <c r="AB888">
        <v>-16</v>
      </c>
      <c r="AD888" t="s">
        <v>34</v>
      </c>
    </row>
    <row r="889" spans="1:30" x14ac:dyDescent="0.35">
      <c r="A889">
        <v>-79.63</v>
      </c>
      <c r="B889">
        <v>43.68</v>
      </c>
      <c r="C889" t="s">
        <v>30</v>
      </c>
      <c r="D889">
        <v>6158731</v>
      </c>
      <c r="E889" s="1">
        <v>43137.958333333336</v>
      </c>
      <c r="F889">
        <v>2018</v>
      </c>
      <c r="G889">
        <v>2</v>
      </c>
      <c r="H889">
        <v>6</v>
      </c>
      <c r="I889" s="2">
        <v>0.95833333333333337</v>
      </c>
      <c r="J889">
        <v>-10.1</v>
      </c>
      <c r="L889">
        <v>-15.7</v>
      </c>
      <c r="N889">
        <v>64</v>
      </c>
      <c r="R889">
        <v>28</v>
      </c>
      <c r="T889">
        <v>10</v>
      </c>
      <c r="V889">
        <v>24.1</v>
      </c>
      <c r="X889">
        <v>101.05</v>
      </c>
      <c r="AB889">
        <v>-15</v>
      </c>
      <c r="AD889" t="s">
        <v>31</v>
      </c>
    </row>
    <row r="890" spans="1:30" x14ac:dyDescent="0.35">
      <c r="A890">
        <v>-79.63</v>
      </c>
      <c r="B890">
        <v>43.68</v>
      </c>
      <c r="C890" t="s">
        <v>30</v>
      </c>
      <c r="D890">
        <v>6158731</v>
      </c>
      <c r="E890" s="1">
        <v>43138</v>
      </c>
      <c r="F890">
        <v>2018</v>
      </c>
      <c r="G890">
        <v>2</v>
      </c>
      <c r="H890">
        <v>7</v>
      </c>
      <c r="I890" s="2">
        <v>0</v>
      </c>
      <c r="J890">
        <v>-10.5</v>
      </c>
      <c r="L890">
        <v>-15.9</v>
      </c>
      <c r="N890">
        <v>65</v>
      </c>
      <c r="R890">
        <v>28</v>
      </c>
      <c r="T890">
        <v>5</v>
      </c>
      <c r="V890">
        <v>24.1</v>
      </c>
      <c r="X890">
        <v>100.98</v>
      </c>
      <c r="AB890">
        <v>-14</v>
      </c>
      <c r="AD890" t="s">
        <v>31</v>
      </c>
    </row>
    <row r="891" spans="1:30" x14ac:dyDescent="0.35">
      <c r="A891">
        <v>-79.63</v>
      </c>
      <c r="B891">
        <v>43.68</v>
      </c>
      <c r="C891" t="s">
        <v>30</v>
      </c>
      <c r="D891">
        <v>6158731</v>
      </c>
      <c r="E891" s="1">
        <v>43138.041666666664</v>
      </c>
      <c r="F891">
        <v>2018</v>
      </c>
      <c r="G891">
        <v>2</v>
      </c>
      <c r="H891">
        <v>7</v>
      </c>
      <c r="I891" s="2">
        <v>4.1666666666666664E-2</v>
      </c>
      <c r="J891">
        <v>-9.6999999999999993</v>
      </c>
      <c r="L891">
        <v>-15</v>
      </c>
      <c r="N891">
        <v>66</v>
      </c>
      <c r="R891">
        <v>5</v>
      </c>
      <c r="T891">
        <v>7</v>
      </c>
      <c r="V891">
        <v>24.1</v>
      </c>
      <c r="X891">
        <v>100.86</v>
      </c>
      <c r="AB891">
        <v>-14</v>
      </c>
      <c r="AD891" t="s">
        <v>37</v>
      </c>
    </row>
    <row r="892" spans="1:30" x14ac:dyDescent="0.35">
      <c r="A892">
        <v>-79.63</v>
      </c>
      <c r="B892">
        <v>43.68</v>
      </c>
      <c r="C892" t="s">
        <v>30</v>
      </c>
      <c r="D892">
        <v>6158731</v>
      </c>
      <c r="E892" s="1">
        <v>43138.083333333336</v>
      </c>
      <c r="F892">
        <v>2018</v>
      </c>
      <c r="G892">
        <v>2</v>
      </c>
      <c r="H892">
        <v>7</v>
      </c>
      <c r="I892" s="2">
        <v>8.3333333333333329E-2</v>
      </c>
      <c r="J892">
        <v>-9.6</v>
      </c>
      <c r="L892">
        <v>-14.6</v>
      </c>
      <c r="N892">
        <v>67</v>
      </c>
      <c r="R892">
        <v>1</v>
      </c>
      <c r="T892">
        <v>7</v>
      </c>
      <c r="V892">
        <v>24.1</v>
      </c>
      <c r="X892">
        <v>100.83</v>
      </c>
      <c r="AB892">
        <v>-14</v>
      </c>
      <c r="AD892" t="s">
        <v>31</v>
      </c>
    </row>
    <row r="893" spans="1:30" x14ac:dyDescent="0.35">
      <c r="A893">
        <v>-79.63</v>
      </c>
      <c r="B893">
        <v>43.68</v>
      </c>
      <c r="C893" t="s">
        <v>30</v>
      </c>
      <c r="D893">
        <v>6158731</v>
      </c>
      <c r="E893" s="1">
        <v>43138.125</v>
      </c>
      <c r="F893">
        <v>2018</v>
      </c>
      <c r="G893">
        <v>2</v>
      </c>
      <c r="H893">
        <v>7</v>
      </c>
      <c r="I893" s="2">
        <v>0.125</v>
      </c>
      <c r="J893">
        <v>-9.3000000000000007</v>
      </c>
      <c r="L893">
        <v>-14.4</v>
      </c>
      <c r="N893">
        <v>67</v>
      </c>
      <c r="R893">
        <v>2</v>
      </c>
      <c r="T893">
        <v>6</v>
      </c>
      <c r="V893">
        <v>24.1</v>
      </c>
      <c r="X893">
        <v>100.77</v>
      </c>
      <c r="AB893">
        <v>-13</v>
      </c>
      <c r="AD893" t="s">
        <v>31</v>
      </c>
    </row>
    <row r="894" spans="1:30" x14ac:dyDescent="0.35">
      <c r="A894">
        <v>-79.63</v>
      </c>
      <c r="B894">
        <v>43.68</v>
      </c>
      <c r="C894" t="s">
        <v>30</v>
      </c>
      <c r="D894">
        <v>6158731</v>
      </c>
      <c r="E894" s="1">
        <v>43138.166666666664</v>
      </c>
      <c r="F894">
        <v>2018</v>
      </c>
      <c r="G894">
        <v>2</v>
      </c>
      <c r="H894">
        <v>7</v>
      </c>
      <c r="I894" s="2">
        <v>0.16666666666666666</v>
      </c>
      <c r="J894">
        <v>-8.9</v>
      </c>
      <c r="L894">
        <v>-13.6</v>
      </c>
      <c r="N894">
        <v>69</v>
      </c>
      <c r="R894">
        <v>4</v>
      </c>
      <c r="T894">
        <v>9</v>
      </c>
      <c r="V894">
        <v>24.1</v>
      </c>
      <c r="X894">
        <v>100.63</v>
      </c>
      <c r="AB894">
        <v>-14</v>
      </c>
      <c r="AD894" t="s">
        <v>37</v>
      </c>
    </row>
    <row r="895" spans="1:30" x14ac:dyDescent="0.35">
      <c r="A895">
        <v>-79.63</v>
      </c>
      <c r="B895">
        <v>43.68</v>
      </c>
      <c r="C895" t="s">
        <v>30</v>
      </c>
      <c r="D895">
        <v>6158731</v>
      </c>
      <c r="E895" s="1">
        <v>43138.208333333336</v>
      </c>
      <c r="F895">
        <v>2018</v>
      </c>
      <c r="G895">
        <v>2</v>
      </c>
      <c r="H895">
        <v>7</v>
      </c>
      <c r="I895" s="2">
        <v>0.20833333333333334</v>
      </c>
      <c r="J895">
        <v>-8.3000000000000007</v>
      </c>
      <c r="L895">
        <v>-13.1</v>
      </c>
      <c r="N895">
        <v>69</v>
      </c>
      <c r="R895">
        <v>1</v>
      </c>
      <c r="T895">
        <v>6</v>
      </c>
      <c r="V895">
        <v>24.1</v>
      </c>
      <c r="X895">
        <v>100.57</v>
      </c>
      <c r="AB895">
        <v>-12</v>
      </c>
      <c r="AD895" t="s">
        <v>36</v>
      </c>
    </row>
    <row r="896" spans="1:30" x14ac:dyDescent="0.35">
      <c r="A896">
        <v>-79.63</v>
      </c>
      <c r="B896">
        <v>43.68</v>
      </c>
      <c r="C896" t="s">
        <v>30</v>
      </c>
      <c r="D896">
        <v>6158731</v>
      </c>
      <c r="E896" s="1">
        <v>43138.25</v>
      </c>
      <c r="F896">
        <v>2018</v>
      </c>
      <c r="G896">
        <v>2</v>
      </c>
      <c r="H896">
        <v>7</v>
      </c>
      <c r="I896" s="2">
        <v>0.25</v>
      </c>
      <c r="J896">
        <v>-8.8000000000000007</v>
      </c>
      <c r="L896">
        <v>-12.5</v>
      </c>
      <c r="N896">
        <v>75</v>
      </c>
      <c r="R896">
        <v>1</v>
      </c>
      <c r="T896">
        <v>11</v>
      </c>
      <c r="V896">
        <v>4</v>
      </c>
      <c r="X896">
        <v>100.37</v>
      </c>
      <c r="AB896">
        <v>-14</v>
      </c>
      <c r="AD896" t="s">
        <v>36</v>
      </c>
    </row>
    <row r="897" spans="1:30" x14ac:dyDescent="0.35">
      <c r="A897">
        <v>-79.63</v>
      </c>
      <c r="B897">
        <v>43.68</v>
      </c>
      <c r="C897" t="s">
        <v>30</v>
      </c>
      <c r="D897">
        <v>6158731</v>
      </c>
      <c r="E897" s="1">
        <v>43138.291666666664</v>
      </c>
      <c r="F897">
        <v>2018</v>
      </c>
      <c r="G897">
        <v>2</v>
      </c>
      <c r="H897">
        <v>7</v>
      </c>
      <c r="I897" s="2">
        <v>0.29166666666666669</v>
      </c>
      <c r="J897">
        <v>-8.3000000000000007</v>
      </c>
      <c r="L897">
        <v>-11</v>
      </c>
      <c r="N897">
        <v>81</v>
      </c>
      <c r="R897">
        <v>3</v>
      </c>
      <c r="T897">
        <v>10</v>
      </c>
      <c r="V897">
        <v>1.2</v>
      </c>
      <c r="X897">
        <v>100.26</v>
      </c>
      <c r="AB897">
        <v>-13</v>
      </c>
      <c r="AD897" t="s">
        <v>36</v>
      </c>
    </row>
    <row r="898" spans="1:30" x14ac:dyDescent="0.35">
      <c r="A898">
        <v>-79.63</v>
      </c>
      <c r="B898">
        <v>43.68</v>
      </c>
      <c r="C898" t="s">
        <v>30</v>
      </c>
      <c r="D898">
        <v>6158731</v>
      </c>
      <c r="E898" s="1">
        <v>43138.333333333336</v>
      </c>
      <c r="F898">
        <v>2018</v>
      </c>
      <c r="G898">
        <v>2</v>
      </c>
      <c r="H898">
        <v>7</v>
      </c>
      <c r="I898" s="2">
        <v>0.33333333333333331</v>
      </c>
      <c r="J898">
        <v>-7.8</v>
      </c>
      <c r="L898">
        <v>-10.1</v>
      </c>
      <c r="N898">
        <v>83</v>
      </c>
      <c r="R898">
        <v>36</v>
      </c>
      <c r="T898">
        <v>10</v>
      </c>
      <c r="V898">
        <v>1.2</v>
      </c>
      <c r="X898">
        <v>100.25</v>
      </c>
      <c r="AB898">
        <v>-13</v>
      </c>
      <c r="AD898" t="s">
        <v>36</v>
      </c>
    </row>
    <row r="899" spans="1:30" x14ac:dyDescent="0.35">
      <c r="A899">
        <v>-79.63</v>
      </c>
      <c r="B899">
        <v>43.68</v>
      </c>
      <c r="C899" t="s">
        <v>30</v>
      </c>
      <c r="D899">
        <v>6158731</v>
      </c>
      <c r="E899" s="1">
        <v>43138.375</v>
      </c>
      <c r="F899">
        <v>2018</v>
      </c>
      <c r="G899">
        <v>2</v>
      </c>
      <c r="H899">
        <v>7</v>
      </c>
      <c r="I899" s="2">
        <v>0.375</v>
      </c>
      <c r="J899">
        <v>-8</v>
      </c>
      <c r="L899">
        <v>-10.199999999999999</v>
      </c>
      <c r="N899">
        <v>85</v>
      </c>
      <c r="R899">
        <v>1</v>
      </c>
      <c r="T899">
        <v>13</v>
      </c>
      <c r="V899">
        <v>0.8</v>
      </c>
      <c r="X899">
        <v>100.11</v>
      </c>
      <c r="AB899">
        <v>-14</v>
      </c>
      <c r="AD899" t="s">
        <v>43</v>
      </c>
    </row>
    <row r="900" spans="1:30" x14ac:dyDescent="0.35">
      <c r="A900">
        <v>-79.63</v>
      </c>
      <c r="B900">
        <v>43.68</v>
      </c>
      <c r="C900" t="s">
        <v>30</v>
      </c>
      <c r="D900">
        <v>6158731</v>
      </c>
      <c r="E900" s="1">
        <v>43138.416666666664</v>
      </c>
      <c r="F900">
        <v>2018</v>
      </c>
      <c r="G900">
        <v>2</v>
      </c>
      <c r="H900">
        <v>7</v>
      </c>
      <c r="I900" s="2">
        <v>0.41666666666666669</v>
      </c>
      <c r="J900">
        <v>-8</v>
      </c>
      <c r="L900">
        <v>-10.1</v>
      </c>
      <c r="N900">
        <v>85</v>
      </c>
      <c r="R900">
        <v>35</v>
      </c>
      <c r="T900">
        <v>16</v>
      </c>
      <c r="V900">
        <v>0.8</v>
      </c>
      <c r="X900">
        <v>99.97</v>
      </c>
      <c r="AB900">
        <v>-15</v>
      </c>
      <c r="AD900" t="s">
        <v>43</v>
      </c>
    </row>
    <row r="901" spans="1:30" x14ac:dyDescent="0.35">
      <c r="A901">
        <v>-79.63</v>
      </c>
      <c r="B901">
        <v>43.68</v>
      </c>
      <c r="C901" t="s">
        <v>30</v>
      </c>
      <c r="D901">
        <v>6158731</v>
      </c>
      <c r="E901" s="1">
        <v>43138.458333333336</v>
      </c>
      <c r="F901">
        <v>2018</v>
      </c>
      <c r="G901">
        <v>2</v>
      </c>
      <c r="H901">
        <v>7</v>
      </c>
      <c r="I901" s="2">
        <v>0.45833333333333331</v>
      </c>
      <c r="J901">
        <v>-8.8000000000000007</v>
      </c>
      <c r="L901">
        <v>-10.9</v>
      </c>
      <c r="N901">
        <v>85</v>
      </c>
      <c r="R901">
        <v>35</v>
      </c>
      <c r="T901">
        <v>23</v>
      </c>
      <c r="V901">
        <v>1.2</v>
      </c>
      <c r="X901">
        <v>99.87</v>
      </c>
      <c r="AB901">
        <v>-17</v>
      </c>
      <c r="AD901" t="s">
        <v>36</v>
      </c>
    </row>
    <row r="902" spans="1:30" x14ac:dyDescent="0.35">
      <c r="A902">
        <v>-79.63</v>
      </c>
      <c r="B902">
        <v>43.68</v>
      </c>
      <c r="C902" t="s">
        <v>30</v>
      </c>
      <c r="D902">
        <v>6158731</v>
      </c>
      <c r="E902" s="1">
        <v>43138.5</v>
      </c>
      <c r="F902">
        <v>2018</v>
      </c>
      <c r="G902">
        <v>2</v>
      </c>
      <c r="H902">
        <v>7</v>
      </c>
      <c r="I902" s="2">
        <v>0.5</v>
      </c>
      <c r="J902">
        <v>-8.1</v>
      </c>
      <c r="L902">
        <v>-10.5</v>
      </c>
      <c r="N902">
        <v>83</v>
      </c>
      <c r="R902">
        <v>35</v>
      </c>
      <c r="T902">
        <v>27</v>
      </c>
      <c r="V902">
        <v>1.6</v>
      </c>
      <c r="X902">
        <v>99.79</v>
      </c>
      <c r="AB902">
        <v>-17</v>
      </c>
      <c r="AD902" t="s">
        <v>36</v>
      </c>
    </row>
    <row r="903" spans="1:30" x14ac:dyDescent="0.35">
      <c r="A903">
        <v>-79.63</v>
      </c>
      <c r="B903">
        <v>43.68</v>
      </c>
      <c r="C903" t="s">
        <v>30</v>
      </c>
      <c r="D903">
        <v>6158731</v>
      </c>
      <c r="E903" s="1">
        <v>43138.541666666664</v>
      </c>
      <c r="F903">
        <v>2018</v>
      </c>
      <c r="G903">
        <v>2</v>
      </c>
      <c r="H903">
        <v>7</v>
      </c>
      <c r="I903" s="2">
        <v>0.54166666666666663</v>
      </c>
      <c r="J903">
        <v>-7.4</v>
      </c>
      <c r="L903">
        <v>-10.1</v>
      </c>
      <c r="N903">
        <v>82</v>
      </c>
      <c r="R903">
        <v>36</v>
      </c>
      <c r="T903">
        <v>27</v>
      </c>
      <c r="V903">
        <v>2.8</v>
      </c>
      <c r="X903">
        <v>99.64</v>
      </c>
      <c r="AB903">
        <v>-16</v>
      </c>
      <c r="AD903" t="s">
        <v>36</v>
      </c>
    </row>
    <row r="904" spans="1:30" x14ac:dyDescent="0.35">
      <c r="A904">
        <v>-79.63</v>
      </c>
      <c r="B904">
        <v>43.68</v>
      </c>
      <c r="C904" t="s">
        <v>30</v>
      </c>
      <c r="D904">
        <v>6158731</v>
      </c>
      <c r="E904" s="1">
        <v>43138.583333333336</v>
      </c>
      <c r="F904">
        <v>2018</v>
      </c>
      <c r="G904">
        <v>2</v>
      </c>
      <c r="H904">
        <v>7</v>
      </c>
      <c r="I904" s="2">
        <v>0.58333333333333337</v>
      </c>
      <c r="J904">
        <v>-6.2</v>
      </c>
      <c r="L904">
        <v>-9.5</v>
      </c>
      <c r="N904">
        <v>78</v>
      </c>
      <c r="R904">
        <v>34</v>
      </c>
      <c r="T904">
        <v>27</v>
      </c>
      <c r="V904">
        <v>12.9</v>
      </c>
      <c r="X904">
        <v>99.68</v>
      </c>
      <c r="AB904">
        <v>-14</v>
      </c>
      <c r="AD904" t="s">
        <v>31</v>
      </c>
    </row>
    <row r="905" spans="1:30" x14ac:dyDescent="0.35">
      <c r="A905">
        <v>-79.63</v>
      </c>
      <c r="B905">
        <v>43.68</v>
      </c>
      <c r="C905" t="s">
        <v>30</v>
      </c>
      <c r="D905">
        <v>6158731</v>
      </c>
      <c r="E905" s="1">
        <v>43138.625</v>
      </c>
      <c r="F905">
        <v>2018</v>
      </c>
      <c r="G905">
        <v>2</v>
      </c>
      <c r="H905">
        <v>7</v>
      </c>
      <c r="I905" s="2">
        <v>0.625</v>
      </c>
      <c r="J905">
        <v>-6</v>
      </c>
      <c r="L905">
        <v>-10</v>
      </c>
      <c r="N905">
        <v>74</v>
      </c>
      <c r="R905">
        <v>35</v>
      </c>
      <c r="T905">
        <v>22</v>
      </c>
      <c r="V905">
        <v>12.9</v>
      </c>
      <c r="X905">
        <v>99.69</v>
      </c>
      <c r="AB905">
        <v>-13</v>
      </c>
      <c r="AD905" t="s">
        <v>36</v>
      </c>
    </row>
    <row r="906" spans="1:30" x14ac:dyDescent="0.35">
      <c r="A906">
        <v>-79.63</v>
      </c>
      <c r="B906">
        <v>43.68</v>
      </c>
      <c r="C906" t="s">
        <v>30</v>
      </c>
      <c r="D906">
        <v>6158731</v>
      </c>
      <c r="E906" s="1">
        <v>43138.666666666664</v>
      </c>
      <c r="F906">
        <v>2018</v>
      </c>
      <c r="G906">
        <v>2</v>
      </c>
      <c r="H906">
        <v>7</v>
      </c>
      <c r="I906" s="2">
        <v>0.66666666666666663</v>
      </c>
      <c r="J906">
        <v>-5.0999999999999996</v>
      </c>
      <c r="L906">
        <v>-9.9</v>
      </c>
      <c r="N906">
        <v>69</v>
      </c>
      <c r="R906">
        <v>34</v>
      </c>
      <c r="T906">
        <v>23</v>
      </c>
      <c r="V906">
        <v>24.1</v>
      </c>
      <c r="X906">
        <v>99.76</v>
      </c>
      <c r="AB906">
        <v>-12</v>
      </c>
      <c r="AD906" t="s">
        <v>34</v>
      </c>
    </row>
    <row r="907" spans="1:30" x14ac:dyDescent="0.35">
      <c r="A907">
        <v>-79.63</v>
      </c>
      <c r="B907">
        <v>43.68</v>
      </c>
      <c r="C907" t="s">
        <v>30</v>
      </c>
      <c r="D907">
        <v>6158731</v>
      </c>
      <c r="E907" s="1">
        <v>43138.708333333336</v>
      </c>
      <c r="F907">
        <v>2018</v>
      </c>
      <c r="G907">
        <v>2</v>
      </c>
      <c r="H907">
        <v>7</v>
      </c>
      <c r="I907" s="2">
        <v>0.70833333333333337</v>
      </c>
      <c r="J907">
        <v>-5.4</v>
      </c>
      <c r="L907">
        <v>-10.8</v>
      </c>
      <c r="N907">
        <v>66</v>
      </c>
      <c r="R907">
        <v>33</v>
      </c>
      <c r="T907">
        <v>21</v>
      </c>
      <c r="V907">
        <v>24.1</v>
      </c>
      <c r="X907">
        <v>99.85</v>
      </c>
      <c r="AB907">
        <v>-12</v>
      </c>
      <c r="AD907" t="s">
        <v>31</v>
      </c>
    </row>
    <row r="908" spans="1:30" x14ac:dyDescent="0.35">
      <c r="A908">
        <v>-79.63</v>
      </c>
      <c r="B908">
        <v>43.68</v>
      </c>
      <c r="C908" t="s">
        <v>30</v>
      </c>
      <c r="D908">
        <v>6158731</v>
      </c>
      <c r="E908" s="1">
        <v>43138.75</v>
      </c>
      <c r="F908">
        <v>2018</v>
      </c>
      <c r="G908">
        <v>2</v>
      </c>
      <c r="H908">
        <v>7</v>
      </c>
      <c r="I908" s="2">
        <v>0.75</v>
      </c>
      <c r="J908">
        <v>-6</v>
      </c>
      <c r="L908">
        <v>-11.8</v>
      </c>
      <c r="N908">
        <v>63</v>
      </c>
      <c r="R908">
        <v>30</v>
      </c>
      <c r="T908">
        <v>22</v>
      </c>
      <c r="V908">
        <v>24.1</v>
      </c>
      <c r="X908">
        <v>99.98</v>
      </c>
      <c r="AB908">
        <v>-13</v>
      </c>
      <c r="AD908" t="s">
        <v>31</v>
      </c>
    </row>
    <row r="909" spans="1:30" x14ac:dyDescent="0.35">
      <c r="A909">
        <v>-79.63</v>
      </c>
      <c r="B909">
        <v>43.68</v>
      </c>
      <c r="C909" t="s">
        <v>30</v>
      </c>
      <c r="D909">
        <v>6158731</v>
      </c>
      <c r="E909" s="1">
        <v>43138.791666666664</v>
      </c>
      <c r="F909">
        <v>2018</v>
      </c>
      <c r="G909">
        <v>2</v>
      </c>
      <c r="H909">
        <v>7</v>
      </c>
      <c r="I909" s="2">
        <v>0.79166666666666663</v>
      </c>
      <c r="J909">
        <v>-7.6</v>
      </c>
      <c r="L909">
        <v>-12.7</v>
      </c>
      <c r="N909">
        <v>67</v>
      </c>
      <c r="R909">
        <v>29</v>
      </c>
      <c r="T909">
        <v>14</v>
      </c>
      <c r="V909">
        <v>24.1</v>
      </c>
      <c r="X909">
        <v>100.11</v>
      </c>
      <c r="AB909">
        <v>-14</v>
      </c>
      <c r="AD909" t="s">
        <v>33</v>
      </c>
    </row>
    <row r="910" spans="1:30" x14ac:dyDescent="0.35">
      <c r="A910">
        <v>-79.63</v>
      </c>
      <c r="B910">
        <v>43.68</v>
      </c>
      <c r="C910" t="s">
        <v>30</v>
      </c>
      <c r="D910">
        <v>6158731</v>
      </c>
      <c r="E910" s="1">
        <v>43138.833333333336</v>
      </c>
      <c r="F910">
        <v>2018</v>
      </c>
      <c r="G910">
        <v>2</v>
      </c>
      <c r="H910">
        <v>7</v>
      </c>
      <c r="I910" s="2">
        <v>0.83333333333333337</v>
      </c>
      <c r="J910">
        <v>-8.5</v>
      </c>
      <c r="L910">
        <v>-12.8</v>
      </c>
      <c r="N910">
        <v>72</v>
      </c>
      <c r="R910">
        <v>27</v>
      </c>
      <c r="T910">
        <v>16</v>
      </c>
      <c r="V910">
        <v>24.1</v>
      </c>
      <c r="X910">
        <v>100.23</v>
      </c>
      <c r="AB910">
        <v>-15</v>
      </c>
      <c r="AD910" t="s">
        <v>31</v>
      </c>
    </row>
    <row r="911" spans="1:30" x14ac:dyDescent="0.35">
      <c r="A911">
        <v>-79.63</v>
      </c>
      <c r="B911">
        <v>43.68</v>
      </c>
      <c r="C911" t="s">
        <v>30</v>
      </c>
      <c r="D911">
        <v>6158731</v>
      </c>
      <c r="E911" s="1">
        <v>43138.875</v>
      </c>
      <c r="F911">
        <v>2018</v>
      </c>
      <c r="G911">
        <v>2</v>
      </c>
      <c r="H911">
        <v>7</v>
      </c>
      <c r="I911" s="2">
        <v>0.875</v>
      </c>
      <c r="J911">
        <v>-9.1999999999999993</v>
      </c>
      <c r="L911">
        <v>-12.9</v>
      </c>
      <c r="N911">
        <v>75</v>
      </c>
      <c r="R911">
        <v>28</v>
      </c>
      <c r="T911">
        <v>17</v>
      </c>
      <c r="V911">
        <v>24.1</v>
      </c>
      <c r="X911">
        <v>100.31</v>
      </c>
      <c r="AB911">
        <v>-16</v>
      </c>
      <c r="AD911" t="s">
        <v>31</v>
      </c>
    </row>
    <row r="912" spans="1:30" x14ac:dyDescent="0.35">
      <c r="A912">
        <v>-79.63</v>
      </c>
      <c r="B912">
        <v>43.68</v>
      </c>
      <c r="C912" t="s">
        <v>30</v>
      </c>
      <c r="D912">
        <v>6158731</v>
      </c>
      <c r="E912" s="1">
        <v>43138.916666666664</v>
      </c>
      <c r="F912">
        <v>2018</v>
      </c>
      <c r="G912">
        <v>2</v>
      </c>
      <c r="H912">
        <v>7</v>
      </c>
      <c r="I912" s="2">
        <v>0.91666666666666663</v>
      </c>
      <c r="J912">
        <v>-9.6</v>
      </c>
      <c r="L912">
        <v>-13.1</v>
      </c>
      <c r="N912">
        <v>76</v>
      </c>
      <c r="R912">
        <v>28</v>
      </c>
      <c r="T912">
        <v>14</v>
      </c>
      <c r="V912">
        <v>24.1</v>
      </c>
      <c r="X912">
        <v>100.39</v>
      </c>
      <c r="AB912">
        <v>-16</v>
      </c>
      <c r="AD912" t="s">
        <v>33</v>
      </c>
    </row>
    <row r="913" spans="1:30" x14ac:dyDescent="0.35">
      <c r="A913">
        <v>-79.63</v>
      </c>
      <c r="B913">
        <v>43.68</v>
      </c>
      <c r="C913" t="s">
        <v>30</v>
      </c>
      <c r="D913">
        <v>6158731</v>
      </c>
      <c r="E913" s="1">
        <v>43138.958333333336</v>
      </c>
      <c r="F913">
        <v>2018</v>
      </c>
      <c r="G913">
        <v>2</v>
      </c>
      <c r="H913">
        <v>7</v>
      </c>
      <c r="I913" s="2">
        <v>0.95833333333333337</v>
      </c>
      <c r="J913">
        <v>-10.4</v>
      </c>
      <c r="L913">
        <v>-13.6</v>
      </c>
      <c r="N913">
        <v>78</v>
      </c>
      <c r="R913">
        <v>27</v>
      </c>
      <c r="T913">
        <v>11</v>
      </c>
      <c r="V913">
        <v>24.1</v>
      </c>
      <c r="X913">
        <v>100.47</v>
      </c>
      <c r="AB913">
        <v>-16</v>
      </c>
      <c r="AD913" t="s">
        <v>31</v>
      </c>
    </row>
    <row r="914" spans="1:30" x14ac:dyDescent="0.35">
      <c r="A914">
        <v>-79.63</v>
      </c>
      <c r="B914">
        <v>43.68</v>
      </c>
      <c r="C914" t="s">
        <v>30</v>
      </c>
      <c r="D914">
        <v>6158731</v>
      </c>
      <c r="E914" s="1">
        <v>43139</v>
      </c>
      <c r="F914">
        <v>2018</v>
      </c>
      <c r="G914">
        <v>2</v>
      </c>
      <c r="H914">
        <v>8</v>
      </c>
      <c r="I914" s="2">
        <v>0</v>
      </c>
      <c r="J914">
        <v>-11.6</v>
      </c>
      <c r="L914">
        <v>-14.4</v>
      </c>
      <c r="N914">
        <v>80</v>
      </c>
      <c r="R914">
        <v>26</v>
      </c>
      <c r="T914">
        <v>9</v>
      </c>
      <c r="V914">
        <v>24.1</v>
      </c>
      <c r="X914">
        <v>100.49</v>
      </c>
      <c r="AB914">
        <v>-17</v>
      </c>
      <c r="AD914" t="s">
        <v>31</v>
      </c>
    </row>
    <row r="915" spans="1:30" x14ac:dyDescent="0.35">
      <c r="A915">
        <v>-79.63</v>
      </c>
      <c r="B915">
        <v>43.68</v>
      </c>
      <c r="C915" t="s">
        <v>30</v>
      </c>
      <c r="D915">
        <v>6158731</v>
      </c>
      <c r="E915" s="1">
        <v>43139.041666666664</v>
      </c>
      <c r="F915">
        <v>2018</v>
      </c>
      <c r="G915">
        <v>2</v>
      </c>
      <c r="H915">
        <v>8</v>
      </c>
      <c r="I915" s="2">
        <v>4.1666666666666664E-2</v>
      </c>
      <c r="J915">
        <v>-12.4</v>
      </c>
      <c r="L915">
        <v>-15</v>
      </c>
      <c r="N915">
        <v>81</v>
      </c>
      <c r="R915">
        <v>27</v>
      </c>
      <c r="T915">
        <v>15</v>
      </c>
      <c r="V915">
        <v>24.1</v>
      </c>
      <c r="X915">
        <v>100.49</v>
      </c>
      <c r="AB915">
        <v>-20</v>
      </c>
      <c r="AD915" t="s">
        <v>33</v>
      </c>
    </row>
    <row r="916" spans="1:30" x14ac:dyDescent="0.35">
      <c r="A916">
        <v>-79.63</v>
      </c>
      <c r="B916">
        <v>43.68</v>
      </c>
      <c r="C916" t="s">
        <v>30</v>
      </c>
      <c r="D916">
        <v>6158731</v>
      </c>
      <c r="E916" s="1">
        <v>43139.083333333336</v>
      </c>
      <c r="F916">
        <v>2018</v>
      </c>
      <c r="G916">
        <v>2</v>
      </c>
      <c r="H916">
        <v>8</v>
      </c>
      <c r="I916" s="2">
        <v>8.3333333333333329E-2</v>
      </c>
      <c r="J916">
        <v>-12.2</v>
      </c>
      <c r="L916">
        <v>-14.9</v>
      </c>
      <c r="N916">
        <v>81</v>
      </c>
      <c r="R916">
        <v>27</v>
      </c>
      <c r="T916">
        <v>16</v>
      </c>
      <c r="V916">
        <v>24.1</v>
      </c>
      <c r="X916">
        <v>100.5</v>
      </c>
      <c r="AB916">
        <v>-20</v>
      </c>
      <c r="AD916" t="s">
        <v>31</v>
      </c>
    </row>
    <row r="917" spans="1:30" x14ac:dyDescent="0.35">
      <c r="A917">
        <v>-79.63</v>
      </c>
      <c r="B917">
        <v>43.68</v>
      </c>
      <c r="C917" t="s">
        <v>30</v>
      </c>
      <c r="D917">
        <v>6158731</v>
      </c>
      <c r="E917" s="1">
        <v>43139.125</v>
      </c>
      <c r="F917">
        <v>2018</v>
      </c>
      <c r="G917">
        <v>2</v>
      </c>
      <c r="H917">
        <v>8</v>
      </c>
      <c r="I917" s="2">
        <v>0.125</v>
      </c>
      <c r="J917">
        <v>-12.6</v>
      </c>
      <c r="L917">
        <v>-15.4</v>
      </c>
      <c r="N917">
        <v>80</v>
      </c>
      <c r="R917">
        <v>26</v>
      </c>
      <c r="T917">
        <v>13</v>
      </c>
      <c r="V917">
        <v>24.1</v>
      </c>
      <c r="X917">
        <v>100.51</v>
      </c>
      <c r="AB917">
        <v>-19</v>
      </c>
      <c r="AD917" t="s">
        <v>31</v>
      </c>
    </row>
    <row r="918" spans="1:30" x14ac:dyDescent="0.35">
      <c r="A918">
        <v>-79.63</v>
      </c>
      <c r="B918">
        <v>43.68</v>
      </c>
      <c r="C918" t="s">
        <v>30</v>
      </c>
      <c r="D918">
        <v>6158731</v>
      </c>
      <c r="E918" s="1">
        <v>43139.166666666664</v>
      </c>
      <c r="F918">
        <v>2018</v>
      </c>
      <c r="G918">
        <v>2</v>
      </c>
      <c r="H918">
        <v>8</v>
      </c>
      <c r="I918" s="2">
        <v>0.16666666666666666</v>
      </c>
      <c r="J918">
        <v>-12.6</v>
      </c>
      <c r="L918">
        <v>-15.4</v>
      </c>
      <c r="N918">
        <v>79</v>
      </c>
      <c r="R918">
        <v>24</v>
      </c>
      <c r="T918">
        <v>14</v>
      </c>
      <c r="V918">
        <v>24.1</v>
      </c>
      <c r="X918">
        <v>100.5</v>
      </c>
      <c r="AB918">
        <v>-20</v>
      </c>
      <c r="AD918" t="s">
        <v>33</v>
      </c>
    </row>
    <row r="919" spans="1:30" x14ac:dyDescent="0.35">
      <c r="A919">
        <v>-79.63</v>
      </c>
      <c r="B919">
        <v>43.68</v>
      </c>
      <c r="C919" t="s">
        <v>30</v>
      </c>
      <c r="D919">
        <v>6158731</v>
      </c>
      <c r="E919" s="1">
        <v>43139.208333333336</v>
      </c>
      <c r="F919">
        <v>2018</v>
      </c>
      <c r="G919">
        <v>2</v>
      </c>
      <c r="H919">
        <v>8</v>
      </c>
      <c r="I919" s="2">
        <v>0.20833333333333334</v>
      </c>
      <c r="J919">
        <v>-11.5</v>
      </c>
      <c r="L919">
        <v>-14.4</v>
      </c>
      <c r="N919">
        <v>80</v>
      </c>
      <c r="R919">
        <v>25</v>
      </c>
      <c r="T919">
        <v>15</v>
      </c>
      <c r="V919">
        <v>24.1</v>
      </c>
      <c r="X919">
        <v>100.54</v>
      </c>
      <c r="AB919">
        <v>-19</v>
      </c>
      <c r="AD919" t="s">
        <v>31</v>
      </c>
    </row>
    <row r="920" spans="1:30" x14ac:dyDescent="0.35">
      <c r="A920">
        <v>-79.63</v>
      </c>
      <c r="B920">
        <v>43.68</v>
      </c>
      <c r="C920" t="s">
        <v>30</v>
      </c>
      <c r="D920">
        <v>6158731</v>
      </c>
      <c r="E920" s="1">
        <v>43139.25</v>
      </c>
      <c r="F920">
        <v>2018</v>
      </c>
      <c r="G920">
        <v>2</v>
      </c>
      <c r="H920">
        <v>8</v>
      </c>
      <c r="I920" s="2">
        <v>0.25</v>
      </c>
      <c r="J920">
        <v>-10.6</v>
      </c>
      <c r="L920">
        <v>-13.6</v>
      </c>
      <c r="N920">
        <v>79</v>
      </c>
      <c r="R920">
        <v>28</v>
      </c>
      <c r="T920">
        <v>9</v>
      </c>
      <c r="V920">
        <v>19.3</v>
      </c>
      <c r="X920">
        <v>100.58</v>
      </c>
      <c r="AB920">
        <v>-16</v>
      </c>
      <c r="AD920" t="s">
        <v>36</v>
      </c>
    </row>
    <row r="921" spans="1:30" x14ac:dyDescent="0.35">
      <c r="A921">
        <v>-79.63</v>
      </c>
      <c r="B921">
        <v>43.68</v>
      </c>
      <c r="C921" t="s">
        <v>30</v>
      </c>
      <c r="D921">
        <v>6158731</v>
      </c>
      <c r="E921" s="1">
        <v>43139.291666666664</v>
      </c>
      <c r="F921">
        <v>2018</v>
      </c>
      <c r="G921">
        <v>2</v>
      </c>
      <c r="H921">
        <v>8</v>
      </c>
      <c r="I921" s="2">
        <v>0.29166666666666669</v>
      </c>
      <c r="J921">
        <v>-9.9</v>
      </c>
      <c r="L921">
        <v>-13</v>
      </c>
      <c r="N921">
        <v>78</v>
      </c>
      <c r="R921">
        <v>28</v>
      </c>
      <c r="T921">
        <v>10</v>
      </c>
      <c r="V921">
        <v>24.1</v>
      </c>
      <c r="X921">
        <v>100.58</v>
      </c>
      <c r="AB921">
        <v>-15</v>
      </c>
      <c r="AD921" t="s">
        <v>36</v>
      </c>
    </row>
    <row r="922" spans="1:30" x14ac:dyDescent="0.35">
      <c r="A922">
        <v>-79.63</v>
      </c>
      <c r="B922">
        <v>43.68</v>
      </c>
      <c r="C922" t="s">
        <v>30</v>
      </c>
      <c r="D922">
        <v>6158731</v>
      </c>
      <c r="E922" s="1">
        <v>43139.333333333336</v>
      </c>
      <c r="F922">
        <v>2018</v>
      </c>
      <c r="G922">
        <v>2</v>
      </c>
      <c r="H922">
        <v>8</v>
      </c>
      <c r="I922" s="2">
        <v>0.33333333333333331</v>
      </c>
      <c r="J922">
        <v>-10</v>
      </c>
      <c r="L922">
        <v>-13.3</v>
      </c>
      <c r="N922">
        <v>77</v>
      </c>
      <c r="R922">
        <v>28</v>
      </c>
      <c r="T922">
        <v>10</v>
      </c>
      <c r="V922">
        <v>16.100000000000001</v>
      </c>
      <c r="X922">
        <v>100.64</v>
      </c>
      <c r="AB922">
        <v>-15</v>
      </c>
      <c r="AD922" t="s">
        <v>36</v>
      </c>
    </row>
    <row r="923" spans="1:30" x14ac:dyDescent="0.35">
      <c r="A923">
        <v>-79.63</v>
      </c>
      <c r="B923">
        <v>43.68</v>
      </c>
      <c r="C923" t="s">
        <v>30</v>
      </c>
      <c r="D923">
        <v>6158731</v>
      </c>
      <c r="E923" s="1">
        <v>43139.375</v>
      </c>
      <c r="F923">
        <v>2018</v>
      </c>
      <c r="G923">
        <v>2</v>
      </c>
      <c r="H923">
        <v>8</v>
      </c>
      <c r="I923" s="2">
        <v>0.375</v>
      </c>
      <c r="J923">
        <v>-9.8000000000000007</v>
      </c>
      <c r="L923">
        <v>-13.3</v>
      </c>
      <c r="N923">
        <v>75</v>
      </c>
      <c r="R923">
        <v>27</v>
      </c>
      <c r="T923">
        <v>11</v>
      </c>
      <c r="V923">
        <v>24.1</v>
      </c>
      <c r="X923">
        <v>100.64</v>
      </c>
      <c r="AB923">
        <v>-15</v>
      </c>
      <c r="AD923" t="s">
        <v>31</v>
      </c>
    </row>
    <row r="924" spans="1:30" x14ac:dyDescent="0.35">
      <c r="A924">
        <v>-79.63</v>
      </c>
      <c r="B924">
        <v>43.68</v>
      </c>
      <c r="C924" t="s">
        <v>30</v>
      </c>
      <c r="D924">
        <v>6158731</v>
      </c>
      <c r="E924" s="1">
        <v>43139.416666666664</v>
      </c>
      <c r="F924">
        <v>2018</v>
      </c>
      <c r="G924">
        <v>2</v>
      </c>
      <c r="H924">
        <v>8</v>
      </c>
      <c r="I924" s="2">
        <v>0.41666666666666669</v>
      </c>
      <c r="J924">
        <v>-8.8000000000000007</v>
      </c>
      <c r="L924">
        <v>-13.3</v>
      </c>
      <c r="N924">
        <v>70</v>
      </c>
      <c r="R924">
        <v>27</v>
      </c>
      <c r="T924">
        <v>28</v>
      </c>
      <c r="V924">
        <v>24.1</v>
      </c>
      <c r="X924">
        <v>100.67</v>
      </c>
      <c r="AB924">
        <v>-18</v>
      </c>
      <c r="AD924" t="s">
        <v>34</v>
      </c>
    </row>
    <row r="925" spans="1:30" x14ac:dyDescent="0.35">
      <c r="A925">
        <v>-79.63</v>
      </c>
      <c r="B925">
        <v>43.68</v>
      </c>
      <c r="C925" t="s">
        <v>30</v>
      </c>
      <c r="D925">
        <v>6158731</v>
      </c>
      <c r="E925" s="1">
        <v>43139.458333333336</v>
      </c>
      <c r="F925">
        <v>2018</v>
      </c>
      <c r="G925">
        <v>2</v>
      </c>
      <c r="H925">
        <v>8</v>
      </c>
      <c r="I925" s="2">
        <v>0.45833333333333331</v>
      </c>
      <c r="J925">
        <v>-7.8</v>
      </c>
      <c r="L925">
        <v>-14.2</v>
      </c>
      <c r="N925">
        <v>60</v>
      </c>
      <c r="R925">
        <v>26</v>
      </c>
      <c r="T925">
        <v>22</v>
      </c>
      <c r="V925">
        <v>24.1</v>
      </c>
      <c r="X925">
        <v>100.63</v>
      </c>
      <c r="AB925">
        <v>-15</v>
      </c>
      <c r="AD925" t="s">
        <v>31</v>
      </c>
    </row>
    <row r="926" spans="1:30" x14ac:dyDescent="0.35">
      <c r="A926">
        <v>-79.63</v>
      </c>
      <c r="B926">
        <v>43.68</v>
      </c>
      <c r="C926" t="s">
        <v>30</v>
      </c>
      <c r="D926">
        <v>6158731</v>
      </c>
      <c r="E926" s="1">
        <v>43139.5</v>
      </c>
      <c r="F926">
        <v>2018</v>
      </c>
      <c r="G926">
        <v>2</v>
      </c>
      <c r="H926">
        <v>8</v>
      </c>
      <c r="I926" s="2">
        <v>0.5</v>
      </c>
      <c r="J926">
        <v>-7</v>
      </c>
      <c r="L926">
        <v>-14</v>
      </c>
      <c r="N926">
        <v>58</v>
      </c>
      <c r="R926">
        <v>23</v>
      </c>
      <c r="T926">
        <v>18</v>
      </c>
      <c r="V926">
        <v>24.1</v>
      </c>
      <c r="X926">
        <v>100.54</v>
      </c>
      <c r="AB926">
        <v>-14</v>
      </c>
      <c r="AD926" t="s">
        <v>31</v>
      </c>
    </row>
    <row r="927" spans="1:30" x14ac:dyDescent="0.35">
      <c r="A927">
        <v>-79.63</v>
      </c>
      <c r="B927">
        <v>43.68</v>
      </c>
      <c r="C927" t="s">
        <v>30</v>
      </c>
      <c r="D927">
        <v>6158731</v>
      </c>
      <c r="E927" s="1">
        <v>43139.541666666664</v>
      </c>
      <c r="F927">
        <v>2018</v>
      </c>
      <c r="G927">
        <v>2</v>
      </c>
      <c r="H927">
        <v>8</v>
      </c>
      <c r="I927" s="2">
        <v>0.54166666666666663</v>
      </c>
      <c r="J927">
        <v>-7.1</v>
      </c>
      <c r="L927">
        <v>-14.3</v>
      </c>
      <c r="N927">
        <v>57</v>
      </c>
      <c r="R927">
        <v>25</v>
      </c>
      <c r="T927">
        <v>30</v>
      </c>
      <c r="V927">
        <v>24.1</v>
      </c>
      <c r="X927">
        <v>100.45</v>
      </c>
      <c r="AB927">
        <v>-16</v>
      </c>
      <c r="AD927" t="s">
        <v>37</v>
      </c>
    </row>
    <row r="928" spans="1:30" x14ac:dyDescent="0.35">
      <c r="A928">
        <v>-79.63</v>
      </c>
      <c r="B928">
        <v>43.68</v>
      </c>
      <c r="C928" t="s">
        <v>30</v>
      </c>
      <c r="D928">
        <v>6158731</v>
      </c>
      <c r="E928" s="1">
        <v>43139.583333333336</v>
      </c>
      <c r="F928">
        <v>2018</v>
      </c>
      <c r="G928">
        <v>2</v>
      </c>
      <c r="H928">
        <v>8</v>
      </c>
      <c r="I928" s="2">
        <v>0.58333333333333337</v>
      </c>
      <c r="J928">
        <v>-7.8</v>
      </c>
      <c r="L928">
        <v>-14.1</v>
      </c>
      <c r="N928">
        <v>61</v>
      </c>
      <c r="R928">
        <v>25</v>
      </c>
      <c r="T928">
        <v>29</v>
      </c>
      <c r="V928">
        <v>24.1</v>
      </c>
      <c r="X928">
        <v>100.44</v>
      </c>
      <c r="AB928">
        <v>-17</v>
      </c>
      <c r="AD928" t="s">
        <v>31</v>
      </c>
    </row>
    <row r="929" spans="1:30" x14ac:dyDescent="0.35">
      <c r="A929">
        <v>-79.63</v>
      </c>
      <c r="B929">
        <v>43.68</v>
      </c>
      <c r="C929" t="s">
        <v>30</v>
      </c>
      <c r="D929">
        <v>6158731</v>
      </c>
      <c r="E929" s="1">
        <v>43139.625</v>
      </c>
      <c r="F929">
        <v>2018</v>
      </c>
      <c r="G929">
        <v>2</v>
      </c>
      <c r="H929">
        <v>8</v>
      </c>
      <c r="I929" s="2">
        <v>0.625</v>
      </c>
      <c r="J929">
        <v>-7.2</v>
      </c>
      <c r="L929">
        <v>-14.7</v>
      </c>
      <c r="N929">
        <v>56</v>
      </c>
      <c r="R929">
        <v>27</v>
      </c>
      <c r="T929">
        <v>40</v>
      </c>
      <c r="V929">
        <v>24.1</v>
      </c>
      <c r="X929">
        <v>100.44</v>
      </c>
      <c r="AB929">
        <v>-17</v>
      </c>
      <c r="AD929" t="s">
        <v>35</v>
      </c>
    </row>
    <row r="930" spans="1:30" x14ac:dyDescent="0.35">
      <c r="A930">
        <v>-79.63</v>
      </c>
      <c r="B930">
        <v>43.68</v>
      </c>
      <c r="C930" t="s">
        <v>30</v>
      </c>
      <c r="D930">
        <v>6158731</v>
      </c>
      <c r="E930" s="1">
        <v>43139.666666666664</v>
      </c>
      <c r="F930">
        <v>2018</v>
      </c>
      <c r="G930">
        <v>2</v>
      </c>
      <c r="H930">
        <v>8</v>
      </c>
      <c r="I930" s="2">
        <v>0.66666666666666663</v>
      </c>
      <c r="J930">
        <v>-7</v>
      </c>
      <c r="L930">
        <v>-14.7</v>
      </c>
      <c r="N930">
        <v>55</v>
      </c>
      <c r="R930">
        <v>25</v>
      </c>
      <c r="T930">
        <v>29</v>
      </c>
      <c r="V930">
        <v>24.1</v>
      </c>
      <c r="X930">
        <v>100.5</v>
      </c>
      <c r="AB930">
        <v>-15</v>
      </c>
      <c r="AD930" t="s">
        <v>35</v>
      </c>
    </row>
    <row r="931" spans="1:30" x14ac:dyDescent="0.35">
      <c r="A931">
        <v>-79.63</v>
      </c>
      <c r="B931">
        <v>43.68</v>
      </c>
      <c r="C931" t="s">
        <v>30</v>
      </c>
      <c r="D931">
        <v>6158731</v>
      </c>
      <c r="E931" s="1">
        <v>43139.708333333336</v>
      </c>
      <c r="F931">
        <v>2018</v>
      </c>
      <c r="G931">
        <v>2</v>
      </c>
      <c r="H931">
        <v>8</v>
      </c>
      <c r="I931" s="2">
        <v>0.70833333333333337</v>
      </c>
      <c r="J931">
        <v>-7.5</v>
      </c>
      <c r="L931">
        <v>-13.9</v>
      </c>
      <c r="N931">
        <v>60</v>
      </c>
      <c r="R931">
        <v>26</v>
      </c>
      <c r="T931">
        <v>31</v>
      </c>
      <c r="V931">
        <v>24.1</v>
      </c>
      <c r="X931">
        <v>100.55</v>
      </c>
      <c r="AB931">
        <v>-16</v>
      </c>
      <c r="AD931" t="s">
        <v>35</v>
      </c>
    </row>
    <row r="932" spans="1:30" x14ac:dyDescent="0.35">
      <c r="A932">
        <v>-79.63</v>
      </c>
      <c r="B932">
        <v>43.68</v>
      </c>
      <c r="C932" t="s">
        <v>30</v>
      </c>
      <c r="D932">
        <v>6158731</v>
      </c>
      <c r="E932" s="1">
        <v>43139.75</v>
      </c>
      <c r="F932">
        <v>2018</v>
      </c>
      <c r="G932">
        <v>2</v>
      </c>
      <c r="H932">
        <v>8</v>
      </c>
      <c r="I932" s="2">
        <v>0.75</v>
      </c>
      <c r="J932">
        <v>-8</v>
      </c>
      <c r="L932">
        <v>-13.8</v>
      </c>
      <c r="N932">
        <v>64</v>
      </c>
      <c r="R932">
        <v>24</v>
      </c>
      <c r="T932">
        <v>19</v>
      </c>
      <c r="V932">
        <v>24.1</v>
      </c>
      <c r="X932">
        <v>100.55</v>
      </c>
      <c r="AB932">
        <v>-15</v>
      </c>
      <c r="AD932" t="s">
        <v>31</v>
      </c>
    </row>
    <row r="933" spans="1:30" x14ac:dyDescent="0.35">
      <c r="A933">
        <v>-79.63</v>
      </c>
      <c r="B933">
        <v>43.68</v>
      </c>
      <c r="C933" t="s">
        <v>30</v>
      </c>
      <c r="D933">
        <v>6158731</v>
      </c>
      <c r="E933" s="1">
        <v>43139.791666666664</v>
      </c>
      <c r="F933">
        <v>2018</v>
      </c>
      <c r="G933">
        <v>2</v>
      </c>
      <c r="H933">
        <v>8</v>
      </c>
      <c r="I933" s="2">
        <v>0.79166666666666663</v>
      </c>
      <c r="J933">
        <v>-8.1999999999999993</v>
      </c>
      <c r="L933">
        <v>-12.5</v>
      </c>
      <c r="N933">
        <v>71</v>
      </c>
      <c r="R933">
        <v>22</v>
      </c>
      <c r="T933">
        <v>17</v>
      </c>
      <c r="V933">
        <v>24.1</v>
      </c>
      <c r="X933">
        <v>100.6</v>
      </c>
      <c r="AB933">
        <v>-15</v>
      </c>
      <c r="AD933" t="s">
        <v>34</v>
      </c>
    </row>
    <row r="934" spans="1:30" x14ac:dyDescent="0.35">
      <c r="A934">
        <v>-79.63</v>
      </c>
      <c r="B934">
        <v>43.68</v>
      </c>
      <c r="C934" t="s">
        <v>30</v>
      </c>
      <c r="D934">
        <v>6158731</v>
      </c>
      <c r="E934" s="1">
        <v>43139.833333333336</v>
      </c>
      <c r="F934">
        <v>2018</v>
      </c>
      <c r="G934">
        <v>2</v>
      </c>
      <c r="H934">
        <v>8</v>
      </c>
      <c r="I934" s="2">
        <v>0.83333333333333337</v>
      </c>
      <c r="J934">
        <v>-8.6</v>
      </c>
      <c r="L934">
        <v>-12.3</v>
      </c>
      <c r="N934">
        <v>74</v>
      </c>
      <c r="R934">
        <v>23</v>
      </c>
      <c r="T934">
        <v>15</v>
      </c>
      <c r="V934">
        <v>24.1</v>
      </c>
      <c r="X934">
        <v>100.66</v>
      </c>
      <c r="AB934">
        <v>-15</v>
      </c>
      <c r="AD934" t="s">
        <v>31</v>
      </c>
    </row>
    <row r="935" spans="1:30" x14ac:dyDescent="0.35">
      <c r="A935">
        <v>-79.63</v>
      </c>
      <c r="B935">
        <v>43.68</v>
      </c>
      <c r="C935" t="s">
        <v>30</v>
      </c>
      <c r="D935">
        <v>6158731</v>
      </c>
      <c r="E935" s="1">
        <v>43139.875</v>
      </c>
      <c r="F935">
        <v>2018</v>
      </c>
      <c r="G935">
        <v>2</v>
      </c>
      <c r="H935">
        <v>8</v>
      </c>
      <c r="I935" s="2">
        <v>0.875</v>
      </c>
      <c r="J935">
        <v>-8.9</v>
      </c>
      <c r="L935">
        <v>-12.4</v>
      </c>
      <c r="N935">
        <v>76</v>
      </c>
      <c r="R935">
        <v>23</v>
      </c>
      <c r="T935">
        <v>16</v>
      </c>
      <c r="V935">
        <v>19.3</v>
      </c>
      <c r="X935">
        <v>100.72</v>
      </c>
      <c r="AB935">
        <v>-16</v>
      </c>
      <c r="AD935" t="s">
        <v>40</v>
      </c>
    </row>
    <row r="936" spans="1:30" x14ac:dyDescent="0.35">
      <c r="A936">
        <v>-79.63</v>
      </c>
      <c r="B936">
        <v>43.68</v>
      </c>
      <c r="C936" t="s">
        <v>30</v>
      </c>
      <c r="D936">
        <v>6158731</v>
      </c>
      <c r="E936" s="1">
        <v>43139.916666666664</v>
      </c>
      <c r="F936">
        <v>2018</v>
      </c>
      <c r="G936">
        <v>2</v>
      </c>
      <c r="H936">
        <v>8</v>
      </c>
      <c r="I936" s="2">
        <v>0.91666666666666663</v>
      </c>
      <c r="J936">
        <v>-9</v>
      </c>
      <c r="L936">
        <v>-12.3</v>
      </c>
      <c r="N936">
        <v>77</v>
      </c>
      <c r="R936">
        <v>22</v>
      </c>
      <c r="T936">
        <v>16</v>
      </c>
      <c r="V936">
        <v>24.1</v>
      </c>
      <c r="X936">
        <v>100.75</v>
      </c>
      <c r="AB936">
        <v>-16</v>
      </c>
      <c r="AD936" t="s">
        <v>33</v>
      </c>
    </row>
    <row r="937" spans="1:30" x14ac:dyDescent="0.35">
      <c r="A937">
        <v>-79.63</v>
      </c>
      <c r="B937">
        <v>43.68</v>
      </c>
      <c r="C937" t="s">
        <v>30</v>
      </c>
      <c r="D937">
        <v>6158731</v>
      </c>
      <c r="E937" s="1">
        <v>43139.958333333336</v>
      </c>
      <c r="F937">
        <v>2018</v>
      </c>
      <c r="G937">
        <v>2</v>
      </c>
      <c r="H937">
        <v>8</v>
      </c>
      <c r="I937" s="2">
        <v>0.95833333333333337</v>
      </c>
      <c r="J937">
        <v>-9</v>
      </c>
      <c r="L937">
        <v>-12.2</v>
      </c>
      <c r="N937">
        <v>78</v>
      </c>
      <c r="R937">
        <v>23</v>
      </c>
      <c r="T937">
        <v>18</v>
      </c>
      <c r="V937">
        <v>12.9</v>
      </c>
      <c r="X937">
        <v>100.81</v>
      </c>
      <c r="AB937">
        <v>-16</v>
      </c>
      <c r="AD937" t="s">
        <v>40</v>
      </c>
    </row>
    <row r="938" spans="1:30" x14ac:dyDescent="0.35">
      <c r="A938">
        <v>-79.63</v>
      </c>
      <c r="B938">
        <v>43.68</v>
      </c>
      <c r="C938" t="s">
        <v>30</v>
      </c>
      <c r="D938">
        <v>6158731</v>
      </c>
      <c r="E938" s="1">
        <v>43140</v>
      </c>
      <c r="F938">
        <v>2018</v>
      </c>
      <c r="G938">
        <v>2</v>
      </c>
      <c r="H938">
        <v>9</v>
      </c>
      <c r="I938" s="2">
        <v>0</v>
      </c>
      <c r="J938">
        <v>-9.6</v>
      </c>
      <c r="L938">
        <v>-12.8</v>
      </c>
      <c r="N938">
        <v>78</v>
      </c>
      <c r="R938">
        <v>23</v>
      </c>
      <c r="T938">
        <v>14</v>
      </c>
      <c r="V938">
        <v>24.1</v>
      </c>
      <c r="X938">
        <v>100.79</v>
      </c>
      <c r="AB938">
        <v>-16</v>
      </c>
      <c r="AD938" t="s">
        <v>31</v>
      </c>
    </row>
    <row r="939" spans="1:30" x14ac:dyDescent="0.35">
      <c r="A939">
        <v>-79.63</v>
      </c>
      <c r="B939">
        <v>43.68</v>
      </c>
      <c r="C939" t="s">
        <v>30</v>
      </c>
      <c r="D939">
        <v>6158731</v>
      </c>
      <c r="E939" s="1">
        <v>43140.041666666664</v>
      </c>
      <c r="F939">
        <v>2018</v>
      </c>
      <c r="G939">
        <v>2</v>
      </c>
      <c r="H939">
        <v>9</v>
      </c>
      <c r="I939" s="2">
        <v>4.1666666666666664E-2</v>
      </c>
      <c r="J939">
        <v>-9.6</v>
      </c>
      <c r="L939">
        <v>-12.8</v>
      </c>
      <c r="N939">
        <v>78</v>
      </c>
      <c r="R939">
        <v>23</v>
      </c>
      <c r="T939">
        <v>18</v>
      </c>
      <c r="V939">
        <v>24.1</v>
      </c>
      <c r="X939">
        <v>100.82</v>
      </c>
      <c r="AB939">
        <v>-17</v>
      </c>
      <c r="AD939" t="s">
        <v>34</v>
      </c>
    </row>
    <row r="940" spans="1:30" x14ac:dyDescent="0.35">
      <c r="A940">
        <v>-79.63</v>
      </c>
      <c r="B940">
        <v>43.68</v>
      </c>
      <c r="C940" t="s">
        <v>30</v>
      </c>
      <c r="D940">
        <v>6158731</v>
      </c>
      <c r="E940" s="1">
        <v>43140.083333333336</v>
      </c>
      <c r="F940">
        <v>2018</v>
      </c>
      <c r="G940">
        <v>2</v>
      </c>
      <c r="H940">
        <v>9</v>
      </c>
      <c r="I940" s="2">
        <v>8.3333333333333329E-2</v>
      </c>
      <c r="J940">
        <v>-10.1</v>
      </c>
      <c r="L940">
        <v>-13.4</v>
      </c>
      <c r="N940">
        <v>78</v>
      </c>
      <c r="R940">
        <v>24</v>
      </c>
      <c r="T940">
        <v>16</v>
      </c>
      <c r="V940">
        <v>24.1</v>
      </c>
      <c r="X940">
        <v>100.81</v>
      </c>
      <c r="AB940">
        <v>-17</v>
      </c>
      <c r="AD940" t="s">
        <v>31</v>
      </c>
    </row>
    <row r="941" spans="1:30" x14ac:dyDescent="0.35">
      <c r="A941">
        <v>-79.63</v>
      </c>
      <c r="B941">
        <v>43.68</v>
      </c>
      <c r="C941" t="s">
        <v>30</v>
      </c>
      <c r="D941">
        <v>6158731</v>
      </c>
      <c r="E941" s="1">
        <v>43140.125</v>
      </c>
      <c r="F941">
        <v>2018</v>
      </c>
      <c r="G941">
        <v>2</v>
      </c>
      <c r="H941">
        <v>9</v>
      </c>
      <c r="I941" s="2">
        <v>0.125</v>
      </c>
      <c r="J941">
        <v>-9.9</v>
      </c>
      <c r="L941">
        <v>-13</v>
      </c>
      <c r="N941">
        <v>78</v>
      </c>
      <c r="R941">
        <v>24</v>
      </c>
      <c r="T941">
        <v>14</v>
      </c>
      <c r="V941">
        <v>24.1</v>
      </c>
      <c r="X941">
        <v>100.84</v>
      </c>
      <c r="AB941">
        <v>-16</v>
      </c>
      <c r="AD941" t="s">
        <v>31</v>
      </c>
    </row>
    <row r="942" spans="1:30" x14ac:dyDescent="0.35">
      <c r="A942">
        <v>-79.63</v>
      </c>
      <c r="B942">
        <v>43.68</v>
      </c>
      <c r="C942" t="s">
        <v>30</v>
      </c>
      <c r="D942">
        <v>6158731</v>
      </c>
      <c r="E942" s="1">
        <v>43140.166666666664</v>
      </c>
      <c r="F942">
        <v>2018</v>
      </c>
      <c r="G942">
        <v>2</v>
      </c>
      <c r="H942">
        <v>9</v>
      </c>
      <c r="I942" s="2">
        <v>0.16666666666666666</v>
      </c>
      <c r="J942">
        <v>-9.6</v>
      </c>
      <c r="L942">
        <v>-12.8</v>
      </c>
      <c r="N942">
        <v>78</v>
      </c>
      <c r="R942">
        <v>23</v>
      </c>
      <c r="T942">
        <v>15</v>
      </c>
      <c r="V942">
        <v>24.1</v>
      </c>
      <c r="X942">
        <v>100.78</v>
      </c>
      <c r="AB942">
        <v>-16</v>
      </c>
      <c r="AD942" t="s">
        <v>34</v>
      </c>
    </row>
    <row r="943" spans="1:30" x14ac:dyDescent="0.35">
      <c r="A943">
        <v>-79.63</v>
      </c>
      <c r="B943">
        <v>43.68</v>
      </c>
      <c r="C943" t="s">
        <v>30</v>
      </c>
      <c r="D943">
        <v>6158731</v>
      </c>
      <c r="E943" s="1">
        <v>43140.208333333336</v>
      </c>
      <c r="F943">
        <v>2018</v>
      </c>
      <c r="G943">
        <v>2</v>
      </c>
      <c r="H943">
        <v>9</v>
      </c>
      <c r="I943" s="2">
        <v>0.20833333333333334</v>
      </c>
      <c r="J943">
        <v>-9.5</v>
      </c>
      <c r="L943">
        <v>-12.8</v>
      </c>
      <c r="N943">
        <v>77</v>
      </c>
      <c r="R943">
        <v>23</v>
      </c>
      <c r="T943">
        <v>16</v>
      </c>
      <c r="V943">
        <v>24.1</v>
      </c>
      <c r="X943">
        <v>100.78</v>
      </c>
      <c r="AB943">
        <v>-16</v>
      </c>
      <c r="AD943" t="s">
        <v>31</v>
      </c>
    </row>
    <row r="944" spans="1:30" x14ac:dyDescent="0.35">
      <c r="A944">
        <v>-79.63</v>
      </c>
      <c r="B944">
        <v>43.68</v>
      </c>
      <c r="C944" t="s">
        <v>30</v>
      </c>
      <c r="D944">
        <v>6158731</v>
      </c>
      <c r="E944" s="1">
        <v>43140.25</v>
      </c>
      <c r="F944">
        <v>2018</v>
      </c>
      <c r="G944">
        <v>2</v>
      </c>
      <c r="H944">
        <v>9</v>
      </c>
      <c r="I944" s="2">
        <v>0.25</v>
      </c>
      <c r="J944">
        <v>-9.1999999999999993</v>
      </c>
      <c r="L944">
        <v>-12.7</v>
      </c>
      <c r="N944">
        <v>76</v>
      </c>
      <c r="R944">
        <v>24</v>
      </c>
      <c r="T944">
        <v>15</v>
      </c>
      <c r="V944">
        <v>24.1</v>
      </c>
      <c r="X944">
        <v>100.8</v>
      </c>
      <c r="AB944">
        <v>-16</v>
      </c>
      <c r="AD944" t="s">
        <v>31</v>
      </c>
    </row>
    <row r="945" spans="1:30" x14ac:dyDescent="0.35">
      <c r="A945">
        <v>-79.63</v>
      </c>
      <c r="B945">
        <v>43.68</v>
      </c>
      <c r="C945" t="s">
        <v>30</v>
      </c>
      <c r="D945">
        <v>6158731</v>
      </c>
      <c r="E945" s="1">
        <v>43140.291666666664</v>
      </c>
      <c r="F945">
        <v>2018</v>
      </c>
      <c r="G945">
        <v>2</v>
      </c>
      <c r="H945">
        <v>9</v>
      </c>
      <c r="I945" s="2">
        <v>0.29166666666666669</v>
      </c>
      <c r="J945">
        <v>-8.9</v>
      </c>
      <c r="L945">
        <v>-12.5</v>
      </c>
      <c r="N945">
        <v>75</v>
      </c>
      <c r="R945">
        <v>24</v>
      </c>
      <c r="T945">
        <v>12</v>
      </c>
      <c r="V945">
        <v>24.1</v>
      </c>
      <c r="X945">
        <v>100.8</v>
      </c>
      <c r="AB945">
        <v>-15</v>
      </c>
      <c r="AD945" t="s">
        <v>37</v>
      </c>
    </row>
    <row r="946" spans="1:30" x14ac:dyDescent="0.35">
      <c r="A946">
        <v>-79.63</v>
      </c>
      <c r="B946">
        <v>43.68</v>
      </c>
      <c r="C946" t="s">
        <v>30</v>
      </c>
      <c r="D946">
        <v>6158731</v>
      </c>
      <c r="E946" s="1">
        <v>43140.333333333336</v>
      </c>
      <c r="F946">
        <v>2018</v>
      </c>
      <c r="G946">
        <v>2</v>
      </c>
      <c r="H946">
        <v>9</v>
      </c>
      <c r="I946" s="2">
        <v>0.33333333333333331</v>
      </c>
      <c r="J946">
        <v>-8.6</v>
      </c>
      <c r="L946">
        <v>-12.4</v>
      </c>
      <c r="N946">
        <v>74</v>
      </c>
      <c r="R946">
        <v>21</v>
      </c>
      <c r="T946">
        <v>10</v>
      </c>
      <c r="V946">
        <v>17.7</v>
      </c>
      <c r="X946">
        <v>100.81</v>
      </c>
      <c r="AB946">
        <v>-14</v>
      </c>
      <c r="AD946" t="s">
        <v>31</v>
      </c>
    </row>
    <row r="947" spans="1:30" x14ac:dyDescent="0.35">
      <c r="A947">
        <v>-79.63</v>
      </c>
      <c r="B947">
        <v>43.68</v>
      </c>
      <c r="C947" t="s">
        <v>30</v>
      </c>
      <c r="D947">
        <v>6158731</v>
      </c>
      <c r="E947" s="1">
        <v>43140.375</v>
      </c>
      <c r="F947">
        <v>2018</v>
      </c>
      <c r="G947">
        <v>2</v>
      </c>
      <c r="H947">
        <v>9</v>
      </c>
      <c r="I947" s="2">
        <v>0.375</v>
      </c>
      <c r="J947">
        <v>-8.6</v>
      </c>
      <c r="L947">
        <v>-12.3</v>
      </c>
      <c r="N947">
        <v>75</v>
      </c>
      <c r="R947">
        <v>21</v>
      </c>
      <c r="T947">
        <v>7</v>
      </c>
      <c r="V947">
        <v>4.8</v>
      </c>
      <c r="X947">
        <v>100.78</v>
      </c>
      <c r="AB947">
        <v>-12</v>
      </c>
      <c r="AD947" t="s">
        <v>36</v>
      </c>
    </row>
    <row r="948" spans="1:30" x14ac:dyDescent="0.35">
      <c r="A948">
        <v>-79.63</v>
      </c>
      <c r="B948">
        <v>43.68</v>
      </c>
      <c r="C948" t="s">
        <v>30</v>
      </c>
      <c r="D948">
        <v>6158731</v>
      </c>
      <c r="E948" s="1">
        <v>43140.416666666664</v>
      </c>
      <c r="F948">
        <v>2018</v>
      </c>
      <c r="G948">
        <v>2</v>
      </c>
      <c r="H948">
        <v>9</v>
      </c>
      <c r="I948" s="2">
        <v>0.41666666666666669</v>
      </c>
      <c r="J948">
        <v>-7.9</v>
      </c>
      <c r="L948">
        <v>-11.3</v>
      </c>
      <c r="N948">
        <v>77</v>
      </c>
      <c r="R948">
        <v>18</v>
      </c>
      <c r="T948">
        <v>7</v>
      </c>
      <c r="V948">
        <v>9.6999999999999993</v>
      </c>
      <c r="X948">
        <v>100.74</v>
      </c>
      <c r="AB948">
        <v>-12</v>
      </c>
      <c r="AD948" t="s">
        <v>36</v>
      </c>
    </row>
    <row r="949" spans="1:30" x14ac:dyDescent="0.35">
      <c r="A949">
        <v>-79.63</v>
      </c>
      <c r="B949">
        <v>43.68</v>
      </c>
      <c r="C949" t="s">
        <v>30</v>
      </c>
      <c r="D949">
        <v>6158731</v>
      </c>
      <c r="E949" s="1">
        <v>43140.458333333336</v>
      </c>
      <c r="F949">
        <v>2018</v>
      </c>
      <c r="G949">
        <v>2</v>
      </c>
      <c r="H949">
        <v>9</v>
      </c>
      <c r="I949" s="2">
        <v>0.45833333333333331</v>
      </c>
      <c r="J949">
        <v>-7.3</v>
      </c>
      <c r="L949">
        <v>-10.5</v>
      </c>
      <c r="N949">
        <v>78</v>
      </c>
      <c r="R949">
        <v>21</v>
      </c>
      <c r="T949">
        <v>12</v>
      </c>
      <c r="V949">
        <v>4.8</v>
      </c>
      <c r="X949">
        <v>100.73</v>
      </c>
      <c r="AB949">
        <v>-13</v>
      </c>
      <c r="AD949" t="s">
        <v>36</v>
      </c>
    </row>
    <row r="950" spans="1:30" x14ac:dyDescent="0.35">
      <c r="A950">
        <v>-79.63</v>
      </c>
      <c r="B950">
        <v>43.68</v>
      </c>
      <c r="C950" t="s">
        <v>30</v>
      </c>
      <c r="D950">
        <v>6158731</v>
      </c>
      <c r="E950" s="1">
        <v>43140.5</v>
      </c>
      <c r="F950">
        <v>2018</v>
      </c>
      <c r="G950">
        <v>2</v>
      </c>
      <c r="H950">
        <v>9</v>
      </c>
      <c r="I950" s="2">
        <v>0.5</v>
      </c>
      <c r="J950">
        <v>-6.6</v>
      </c>
      <c r="L950">
        <v>-9.9</v>
      </c>
      <c r="N950">
        <v>77</v>
      </c>
      <c r="R950">
        <v>17</v>
      </c>
      <c r="T950">
        <v>11</v>
      </c>
      <c r="V950">
        <v>3.2</v>
      </c>
      <c r="X950">
        <v>100.66</v>
      </c>
      <c r="AB950">
        <v>-12</v>
      </c>
      <c r="AD950" t="s">
        <v>36</v>
      </c>
    </row>
    <row r="951" spans="1:30" x14ac:dyDescent="0.35">
      <c r="A951">
        <v>-79.63</v>
      </c>
      <c r="B951">
        <v>43.68</v>
      </c>
      <c r="C951" t="s">
        <v>30</v>
      </c>
      <c r="D951">
        <v>6158731</v>
      </c>
      <c r="E951" s="1">
        <v>43140.541666666664</v>
      </c>
      <c r="F951">
        <v>2018</v>
      </c>
      <c r="G951">
        <v>2</v>
      </c>
      <c r="H951">
        <v>9</v>
      </c>
      <c r="I951" s="2">
        <v>0.54166666666666663</v>
      </c>
      <c r="J951">
        <v>-6.3</v>
      </c>
      <c r="L951">
        <v>-9.3000000000000007</v>
      </c>
      <c r="N951">
        <v>80</v>
      </c>
      <c r="R951">
        <v>16</v>
      </c>
      <c r="T951">
        <v>9</v>
      </c>
      <c r="V951">
        <v>2</v>
      </c>
      <c r="X951">
        <v>100.54</v>
      </c>
      <c r="AB951">
        <v>-11</v>
      </c>
      <c r="AD951" t="s">
        <v>36</v>
      </c>
    </row>
    <row r="952" spans="1:30" x14ac:dyDescent="0.35">
      <c r="A952">
        <v>-79.63</v>
      </c>
      <c r="B952">
        <v>43.68</v>
      </c>
      <c r="C952" t="s">
        <v>30</v>
      </c>
      <c r="D952">
        <v>6158731</v>
      </c>
      <c r="E952" s="1">
        <v>43140.583333333336</v>
      </c>
      <c r="F952">
        <v>2018</v>
      </c>
      <c r="G952">
        <v>2</v>
      </c>
      <c r="H952">
        <v>9</v>
      </c>
      <c r="I952" s="2">
        <v>0.58333333333333337</v>
      </c>
      <c r="J952">
        <v>-6.3</v>
      </c>
      <c r="L952">
        <v>-9.1</v>
      </c>
      <c r="N952">
        <v>81</v>
      </c>
      <c r="R952">
        <v>14</v>
      </c>
      <c r="T952">
        <v>14</v>
      </c>
      <c r="V952">
        <v>2</v>
      </c>
      <c r="X952">
        <v>100.42</v>
      </c>
      <c r="AB952">
        <v>-12</v>
      </c>
      <c r="AD952" t="s">
        <v>36</v>
      </c>
    </row>
    <row r="953" spans="1:30" x14ac:dyDescent="0.35">
      <c r="A953">
        <v>-79.63</v>
      </c>
      <c r="B953">
        <v>43.68</v>
      </c>
      <c r="C953" t="s">
        <v>30</v>
      </c>
      <c r="D953">
        <v>6158731</v>
      </c>
      <c r="E953" s="1">
        <v>43140.625</v>
      </c>
      <c r="F953">
        <v>2018</v>
      </c>
      <c r="G953">
        <v>2</v>
      </c>
      <c r="H953">
        <v>9</v>
      </c>
      <c r="I953" s="2">
        <v>0.625</v>
      </c>
      <c r="J953">
        <v>-6.1</v>
      </c>
      <c r="L953">
        <v>-8.8000000000000007</v>
      </c>
      <c r="N953">
        <v>81</v>
      </c>
      <c r="R953">
        <v>11</v>
      </c>
      <c r="T953">
        <v>10</v>
      </c>
      <c r="V953">
        <v>2.4</v>
      </c>
      <c r="X953">
        <v>100.28</v>
      </c>
      <c r="AB953">
        <v>-11</v>
      </c>
      <c r="AD953" t="s">
        <v>36</v>
      </c>
    </row>
    <row r="954" spans="1:30" x14ac:dyDescent="0.35">
      <c r="A954">
        <v>-79.63</v>
      </c>
      <c r="B954">
        <v>43.68</v>
      </c>
      <c r="C954" t="s">
        <v>30</v>
      </c>
      <c r="D954">
        <v>6158731</v>
      </c>
      <c r="E954" s="1">
        <v>43140.666666666664</v>
      </c>
      <c r="F954">
        <v>2018</v>
      </c>
      <c r="G954">
        <v>2</v>
      </c>
      <c r="H954">
        <v>9</v>
      </c>
      <c r="I954" s="2">
        <v>0.66666666666666663</v>
      </c>
      <c r="J954">
        <v>-6</v>
      </c>
      <c r="L954">
        <v>-8.6</v>
      </c>
      <c r="N954">
        <v>82</v>
      </c>
      <c r="R954">
        <v>9</v>
      </c>
      <c r="T954">
        <v>12</v>
      </c>
      <c r="V954">
        <v>1.6</v>
      </c>
      <c r="X954">
        <v>100.16</v>
      </c>
      <c r="AB954">
        <v>-11</v>
      </c>
      <c r="AD954" t="s">
        <v>36</v>
      </c>
    </row>
    <row r="955" spans="1:30" x14ac:dyDescent="0.35">
      <c r="A955">
        <v>-79.63</v>
      </c>
      <c r="B955">
        <v>43.68</v>
      </c>
      <c r="C955" t="s">
        <v>30</v>
      </c>
      <c r="D955">
        <v>6158731</v>
      </c>
      <c r="E955" s="1">
        <v>43140.708333333336</v>
      </c>
      <c r="F955">
        <v>2018</v>
      </c>
      <c r="G955">
        <v>2</v>
      </c>
      <c r="H955">
        <v>9</v>
      </c>
      <c r="I955" s="2">
        <v>0.70833333333333337</v>
      </c>
      <c r="J955">
        <v>-5.9</v>
      </c>
      <c r="L955">
        <v>-8.1</v>
      </c>
      <c r="N955">
        <v>84</v>
      </c>
      <c r="R955">
        <v>9</v>
      </c>
      <c r="T955">
        <v>6</v>
      </c>
      <c r="V955">
        <v>1</v>
      </c>
      <c r="X955">
        <v>100.13</v>
      </c>
      <c r="AB955">
        <v>-9</v>
      </c>
      <c r="AD955" t="s">
        <v>36</v>
      </c>
    </row>
    <row r="956" spans="1:30" x14ac:dyDescent="0.35">
      <c r="A956">
        <v>-79.63</v>
      </c>
      <c r="B956">
        <v>43.68</v>
      </c>
      <c r="C956" t="s">
        <v>30</v>
      </c>
      <c r="D956">
        <v>6158731</v>
      </c>
      <c r="E956" s="1">
        <v>43140.75</v>
      </c>
      <c r="F956">
        <v>2018</v>
      </c>
      <c r="G956">
        <v>2</v>
      </c>
      <c r="H956">
        <v>9</v>
      </c>
      <c r="I956" s="2">
        <v>0.75</v>
      </c>
      <c r="J956">
        <v>-5.7</v>
      </c>
      <c r="L956">
        <v>-7.7</v>
      </c>
      <c r="N956">
        <v>86</v>
      </c>
      <c r="R956">
        <v>7</v>
      </c>
      <c r="T956">
        <v>10</v>
      </c>
      <c r="V956">
        <v>1.2</v>
      </c>
      <c r="X956">
        <v>100.12</v>
      </c>
      <c r="AB956">
        <v>-10</v>
      </c>
      <c r="AD956" t="s">
        <v>36</v>
      </c>
    </row>
    <row r="957" spans="1:30" x14ac:dyDescent="0.35">
      <c r="A957">
        <v>-79.63</v>
      </c>
      <c r="B957">
        <v>43.68</v>
      </c>
      <c r="C957" t="s">
        <v>30</v>
      </c>
      <c r="D957">
        <v>6158731</v>
      </c>
      <c r="E957" s="1">
        <v>43140.791666666664</v>
      </c>
      <c r="F957">
        <v>2018</v>
      </c>
      <c r="G957">
        <v>2</v>
      </c>
      <c r="H957">
        <v>9</v>
      </c>
      <c r="I957" s="2">
        <v>0.79166666666666663</v>
      </c>
      <c r="J957">
        <v>-5.5</v>
      </c>
      <c r="L957">
        <v>-7.4</v>
      </c>
      <c r="N957">
        <v>87</v>
      </c>
      <c r="R957">
        <v>4</v>
      </c>
      <c r="T957">
        <v>10</v>
      </c>
      <c r="V957">
        <v>4.8</v>
      </c>
      <c r="X957">
        <v>100.12</v>
      </c>
      <c r="AB957">
        <v>-10</v>
      </c>
      <c r="AD957" t="s">
        <v>36</v>
      </c>
    </row>
    <row r="958" spans="1:30" x14ac:dyDescent="0.35">
      <c r="A958">
        <v>-79.63</v>
      </c>
      <c r="B958">
        <v>43.68</v>
      </c>
      <c r="C958" t="s">
        <v>30</v>
      </c>
      <c r="D958">
        <v>6158731</v>
      </c>
      <c r="E958" s="1">
        <v>43140.833333333336</v>
      </c>
      <c r="F958">
        <v>2018</v>
      </c>
      <c r="G958">
        <v>2</v>
      </c>
      <c r="H958">
        <v>9</v>
      </c>
      <c r="I958" s="2">
        <v>0.83333333333333337</v>
      </c>
      <c r="J958">
        <v>-5.5</v>
      </c>
      <c r="L958">
        <v>-7.2</v>
      </c>
      <c r="N958">
        <v>87</v>
      </c>
      <c r="R958">
        <v>2</v>
      </c>
      <c r="T958">
        <v>13</v>
      </c>
      <c r="V958">
        <v>6.4</v>
      </c>
      <c r="X958">
        <v>100.06</v>
      </c>
      <c r="AB958">
        <v>-11</v>
      </c>
      <c r="AD958" t="s">
        <v>36</v>
      </c>
    </row>
    <row r="959" spans="1:30" x14ac:dyDescent="0.35">
      <c r="A959">
        <v>-79.63</v>
      </c>
      <c r="B959">
        <v>43.68</v>
      </c>
      <c r="C959" t="s">
        <v>30</v>
      </c>
      <c r="D959">
        <v>6158731</v>
      </c>
      <c r="E959" s="1">
        <v>43140.875</v>
      </c>
      <c r="F959">
        <v>2018</v>
      </c>
      <c r="G959">
        <v>2</v>
      </c>
      <c r="H959">
        <v>9</v>
      </c>
      <c r="I959" s="2">
        <v>0.875</v>
      </c>
      <c r="J959">
        <v>-5.4</v>
      </c>
      <c r="L959">
        <v>-7.2</v>
      </c>
      <c r="N959">
        <v>87</v>
      </c>
      <c r="R959">
        <v>1</v>
      </c>
      <c r="T959">
        <v>11</v>
      </c>
      <c r="V959">
        <v>12.9</v>
      </c>
      <c r="X959">
        <v>100.04</v>
      </c>
      <c r="AB959">
        <v>-10</v>
      </c>
      <c r="AD959" t="s">
        <v>36</v>
      </c>
    </row>
    <row r="960" spans="1:30" x14ac:dyDescent="0.35">
      <c r="A960">
        <v>-79.63</v>
      </c>
      <c r="B960">
        <v>43.68</v>
      </c>
      <c r="C960" t="s">
        <v>30</v>
      </c>
      <c r="D960">
        <v>6158731</v>
      </c>
      <c r="E960" s="1">
        <v>43140.916666666664</v>
      </c>
      <c r="F960">
        <v>2018</v>
      </c>
      <c r="G960">
        <v>2</v>
      </c>
      <c r="H960">
        <v>9</v>
      </c>
      <c r="I960" s="2">
        <v>0.91666666666666663</v>
      </c>
      <c r="J960">
        <v>-5.5</v>
      </c>
      <c r="L960">
        <v>-7.3</v>
      </c>
      <c r="N960">
        <v>87</v>
      </c>
      <c r="R960">
        <v>36</v>
      </c>
      <c r="T960">
        <v>13</v>
      </c>
      <c r="V960">
        <v>12.9</v>
      </c>
      <c r="X960">
        <v>100.01</v>
      </c>
      <c r="AB960">
        <v>-11</v>
      </c>
      <c r="AD960" t="s">
        <v>36</v>
      </c>
    </row>
    <row r="961" spans="1:30" x14ac:dyDescent="0.35">
      <c r="A961">
        <v>-79.63</v>
      </c>
      <c r="B961">
        <v>43.68</v>
      </c>
      <c r="C961" t="s">
        <v>30</v>
      </c>
      <c r="D961">
        <v>6158731</v>
      </c>
      <c r="E961" s="1">
        <v>43140.958333333336</v>
      </c>
      <c r="F961">
        <v>2018</v>
      </c>
      <c r="G961">
        <v>2</v>
      </c>
      <c r="H961">
        <v>9</v>
      </c>
      <c r="I961" s="2">
        <v>0.95833333333333337</v>
      </c>
      <c r="J961">
        <v>-5.7</v>
      </c>
      <c r="L961">
        <v>-7.6</v>
      </c>
      <c r="N961">
        <v>86</v>
      </c>
      <c r="R961">
        <v>36</v>
      </c>
      <c r="T961">
        <v>16</v>
      </c>
      <c r="V961">
        <v>12.9</v>
      </c>
      <c r="X961">
        <v>100.01</v>
      </c>
      <c r="AB961">
        <v>-12</v>
      </c>
      <c r="AD961" t="s">
        <v>36</v>
      </c>
    </row>
    <row r="962" spans="1:30" x14ac:dyDescent="0.35">
      <c r="A962">
        <v>-79.63</v>
      </c>
      <c r="B962">
        <v>43.68</v>
      </c>
      <c r="C962" t="s">
        <v>30</v>
      </c>
      <c r="D962">
        <v>6158731</v>
      </c>
      <c r="E962" s="1">
        <v>43141</v>
      </c>
      <c r="F962">
        <v>2018</v>
      </c>
      <c r="G962">
        <v>2</v>
      </c>
      <c r="H962">
        <v>10</v>
      </c>
      <c r="I962" s="2">
        <v>0</v>
      </c>
      <c r="J962">
        <v>-5.9</v>
      </c>
      <c r="L962">
        <v>-7.9</v>
      </c>
      <c r="N962">
        <v>86</v>
      </c>
      <c r="R962">
        <v>34</v>
      </c>
      <c r="T962">
        <v>13</v>
      </c>
      <c r="V962">
        <v>12.9</v>
      </c>
      <c r="X962">
        <v>100.02</v>
      </c>
      <c r="AB962">
        <v>-11</v>
      </c>
      <c r="AD962" t="s">
        <v>31</v>
      </c>
    </row>
    <row r="963" spans="1:30" x14ac:dyDescent="0.35">
      <c r="A963">
        <v>-79.63</v>
      </c>
      <c r="B963">
        <v>43.68</v>
      </c>
      <c r="C963" t="s">
        <v>30</v>
      </c>
      <c r="D963">
        <v>6158731</v>
      </c>
      <c r="E963" s="1">
        <v>43141.041666666664</v>
      </c>
      <c r="F963">
        <v>2018</v>
      </c>
      <c r="G963">
        <v>2</v>
      </c>
      <c r="H963">
        <v>10</v>
      </c>
      <c r="I963" s="2">
        <v>4.1666666666666664E-2</v>
      </c>
      <c r="J963">
        <v>-5.9</v>
      </c>
      <c r="L963">
        <v>-8.1</v>
      </c>
      <c r="N963">
        <v>85</v>
      </c>
      <c r="R963">
        <v>35</v>
      </c>
      <c r="T963">
        <v>15</v>
      </c>
      <c r="V963">
        <v>12.9</v>
      </c>
      <c r="X963">
        <v>100.03</v>
      </c>
      <c r="AB963">
        <v>-12</v>
      </c>
      <c r="AD963" t="s">
        <v>37</v>
      </c>
    </row>
    <row r="964" spans="1:30" x14ac:dyDescent="0.35">
      <c r="A964">
        <v>-79.63</v>
      </c>
      <c r="B964">
        <v>43.68</v>
      </c>
      <c r="C964" t="s">
        <v>30</v>
      </c>
      <c r="D964">
        <v>6158731</v>
      </c>
      <c r="E964" s="1">
        <v>43141.083333333336</v>
      </c>
      <c r="F964">
        <v>2018</v>
      </c>
      <c r="G964">
        <v>2</v>
      </c>
      <c r="H964">
        <v>10</v>
      </c>
      <c r="I964" s="2">
        <v>8.3333333333333329E-2</v>
      </c>
      <c r="J964">
        <v>-5.9</v>
      </c>
      <c r="L964">
        <v>-8.1</v>
      </c>
      <c r="N964">
        <v>84</v>
      </c>
      <c r="R964">
        <v>34</v>
      </c>
      <c r="T964">
        <v>11</v>
      </c>
      <c r="V964">
        <v>12.9</v>
      </c>
      <c r="X964">
        <v>100.04</v>
      </c>
      <c r="AB964">
        <v>-11</v>
      </c>
      <c r="AD964" t="s">
        <v>31</v>
      </c>
    </row>
    <row r="965" spans="1:30" x14ac:dyDescent="0.35">
      <c r="A965">
        <v>-79.63</v>
      </c>
      <c r="B965">
        <v>43.68</v>
      </c>
      <c r="C965" t="s">
        <v>30</v>
      </c>
      <c r="D965">
        <v>6158731</v>
      </c>
      <c r="E965" s="1">
        <v>43141.125</v>
      </c>
      <c r="F965">
        <v>2018</v>
      </c>
      <c r="G965">
        <v>2</v>
      </c>
      <c r="H965">
        <v>10</v>
      </c>
      <c r="I965" s="2">
        <v>0.125</v>
      </c>
      <c r="J965">
        <v>-6.1</v>
      </c>
      <c r="L965">
        <v>-8.1999999999999993</v>
      </c>
      <c r="N965">
        <v>85</v>
      </c>
      <c r="R965">
        <v>35</v>
      </c>
      <c r="T965">
        <v>14</v>
      </c>
      <c r="V965">
        <v>12.9</v>
      </c>
      <c r="X965">
        <v>100.04</v>
      </c>
      <c r="AB965">
        <v>-12</v>
      </c>
      <c r="AD965" t="s">
        <v>31</v>
      </c>
    </row>
    <row r="966" spans="1:30" x14ac:dyDescent="0.35">
      <c r="A966">
        <v>-79.63</v>
      </c>
      <c r="B966">
        <v>43.68</v>
      </c>
      <c r="C966" t="s">
        <v>30</v>
      </c>
      <c r="D966">
        <v>6158731</v>
      </c>
      <c r="E966" s="1">
        <v>43141.166666666664</v>
      </c>
      <c r="F966">
        <v>2018</v>
      </c>
      <c r="G966">
        <v>2</v>
      </c>
      <c r="H966">
        <v>10</v>
      </c>
      <c r="I966" s="2">
        <v>0.16666666666666666</v>
      </c>
      <c r="J966">
        <v>-6.2</v>
      </c>
      <c r="L966">
        <v>-8.1999999999999993</v>
      </c>
      <c r="N966">
        <v>85</v>
      </c>
      <c r="R966">
        <v>34</v>
      </c>
      <c r="T966">
        <v>10</v>
      </c>
      <c r="V966">
        <v>16.100000000000001</v>
      </c>
      <c r="X966">
        <v>100.02</v>
      </c>
      <c r="AB966">
        <v>-11</v>
      </c>
      <c r="AD966" t="s">
        <v>34</v>
      </c>
    </row>
    <row r="967" spans="1:30" x14ac:dyDescent="0.35">
      <c r="A967">
        <v>-79.63</v>
      </c>
      <c r="B967">
        <v>43.68</v>
      </c>
      <c r="C967" t="s">
        <v>30</v>
      </c>
      <c r="D967">
        <v>6158731</v>
      </c>
      <c r="E967" s="1">
        <v>43141.208333333336</v>
      </c>
      <c r="F967">
        <v>2018</v>
      </c>
      <c r="G967">
        <v>2</v>
      </c>
      <c r="H967">
        <v>10</v>
      </c>
      <c r="I967" s="2">
        <v>0.20833333333333334</v>
      </c>
      <c r="J967">
        <v>-6.4</v>
      </c>
      <c r="L967">
        <v>-8.6</v>
      </c>
      <c r="N967">
        <v>85</v>
      </c>
      <c r="R967">
        <v>36</v>
      </c>
      <c r="T967">
        <v>13</v>
      </c>
      <c r="V967">
        <v>12.9</v>
      </c>
      <c r="X967">
        <v>100.03</v>
      </c>
      <c r="AB967">
        <v>-12</v>
      </c>
      <c r="AD967" t="s">
        <v>31</v>
      </c>
    </row>
    <row r="968" spans="1:30" x14ac:dyDescent="0.35">
      <c r="A968">
        <v>-79.63</v>
      </c>
      <c r="B968">
        <v>43.68</v>
      </c>
      <c r="C968" t="s">
        <v>30</v>
      </c>
      <c r="D968">
        <v>6158731</v>
      </c>
      <c r="E968" s="1">
        <v>43141.25</v>
      </c>
      <c r="F968">
        <v>2018</v>
      </c>
      <c r="G968">
        <v>2</v>
      </c>
      <c r="H968">
        <v>10</v>
      </c>
      <c r="I968" s="2">
        <v>0.25</v>
      </c>
      <c r="J968">
        <v>-6.4</v>
      </c>
      <c r="L968">
        <v>-8.6</v>
      </c>
      <c r="N968">
        <v>84</v>
      </c>
      <c r="R968">
        <v>34</v>
      </c>
      <c r="T968">
        <v>9</v>
      </c>
      <c r="V968">
        <v>12.9</v>
      </c>
      <c r="X968">
        <v>100.06</v>
      </c>
      <c r="AB968">
        <v>-11</v>
      </c>
      <c r="AD968" t="s">
        <v>31</v>
      </c>
    </row>
    <row r="969" spans="1:30" x14ac:dyDescent="0.35">
      <c r="A969">
        <v>-79.63</v>
      </c>
      <c r="B969">
        <v>43.68</v>
      </c>
      <c r="C969" t="s">
        <v>30</v>
      </c>
      <c r="D969">
        <v>6158731</v>
      </c>
      <c r="E969" s="1">
        <v>43141.291666666664</v>
      </c>
      <c r="F969">
        <v>2018</v>
      </c>
      <c r="G969">
        <v>2</v>
      </c>
      <c r="H969">
        <v>10</v>
      </c>
      <c r="I969" s="2">
        <v>0.29166666666666669</v>
      </c>
      <c r="J969">
        <v>-6.5</v>
      </c>
      <c r="L969">
        <v>-8.8000000000000007</v>
      </c>
      <c r="N969">
        <v>84</v>
      </c>
      <c r="R969">
        <v>36</v>
      </c>
      <c r="T969">
        <v>16</v>
      </c>
      <c r="V969">
        <v>16.100000000000001</v>
      </c>
      <c r="X969">
        <v>100.04</v>
      </c>
      <c r="AB969">
        <v>-13</v>
      </c>
      <c r="AD969" t="s">
        <v>37</v>
      </c>
    </row>
    <row r="970" spans="1:30" x14ac:dyDescent="0.35">
      <c r="A970">
        <v>-79.63</v>
      </c>
      <c r="B970">
        <v>43.68</v>
      </c>
      <c r="C970" t="s">
        <v>30</v>
      </c>
      <c r="D970">
        <v>6158731</v>
      </c>
      <c r="E970" s="1">
        <v>43141.333333333336</v>
      </c>
      <c r="F970">
        <v>2018</v>
      </c>
      <c r="G970">
        <v>2</v>
      </c>
      <c r="H970">
        <v>10</v>
      </c>
      <c r="I970" s="2">
        <v>0.33333333333333331</v>
      </c>
      <c r="J970">
        <v>-6.4</v>
      </c>
      <c r="L970">
        <v>-8.6</v>
      </c>
      <c r="N970">
        <v>85</v>
      </c>
      <c r="R970">
        <v>36</v>
      </c>
      <c r="T970">
        <v>12</v>
      </c>
      <c r="V970">
        <v>6.4</v>
      </c>
      <c r="X970">
        <v>100.09</v>
      </c>
      <c r="AB970">
        <v>-12</v>
      </c>
      <c r="AD970" t="s">
        <v>36</v>
      </c>
    </row>
    <row r="971" spans="1:30" x14ac:dyDescent="0.35">
      <c r="A971">
        <v>-79.63</v>
      </c>
      <c r="B971">
        <v>43.68</v>
      </c>
      <c r="C971" t="s">
        <v>30</v>
      </c>
      <c r="D971">
        <v>6158731</v>
      </c>
      <c r="E971" s="1">
        <v>43141.375</v>
      </c>
      <c r="F971">
        <v>2018</v>
      </c>
      <c r="G971">
        <v>2</v>
      </c>
      <c r="H971">
        <v>10</v>
      </c>
      <c r="I971" s="2">
        <v>0.375</v>
      </c>
      <c r="J971">
        <v>-6</v>
      </c>
      <c r="L971">
        <v>-8.1999999999999993</v>
      </c>
      <c r="N971">
        <v>85</v>
      </c>
      <c r="R971">
        <v>35</v>
      </c>
      <c r="T971">
        <v>13</v>
      </c>
      <c r="V971">
        <v>4.8</v>
      </c>
      <c r="X971">
        <v>100.11</v>
      </c>
      <c r="AB971">
        <v>-11</v>
      </c>
      <c r="AD971" t="s">
        <v>36</v>
      </c>
    </row>
    <row r="972" spans="1:30" x14ac:dyDescent="0.35">
      <c r="A972">
        <v>-79.63</v>
      </c>
      <c r="B972">
        <v>43.68</v>
      </c>
      <c r="C972" t="s">
        <v>30</v>
      </c>
      <c r="D972">
        <v>6158731</v>
      </c>
      <c r="E972" s="1">
        <v>43141.416666666664</v>
      </c>
      <c r="F972">
        <v>2018</v>
      </c>
      <c r="G972">
        <v>2</v>
      </c>
      <c r="H972">
        <v>10</v>
      </c>
      <c r="I972" s="2">
        <v>0.41666666666666669</v>
      </c>
      <c r="J972">
        <v>-5.9</v>
      </c>
      <c r="L972">
        <v>-8.1999999999999993</v>
      </c>
      <c r="N972">
        <v>84</v>
      </c>
      <c r="R972">
        <v>35</v>
      </c>
      <c r="T972">
        <v>8</v>
      </c>
      <c r="V972">
        <v>6.4</v>
      </c>
      <c r="X972">
        <v>100.07</v>
      </c>
      <c r="AB972">
        <v>-10</v>
      </c>
      <c r="AD972" t="s">
        <v>36</v>
      </c>
    </row>
    <row r="973" spans="1:30" x14ac:dyDescent="0.35">
      <c r="A973">
        <v>-79.63</v>
      </c>
      <c r="B973">
        <v>43.68</v>
      </c>
      <c r="C973" t="s">
        <v>30</v>
      </c>
      <c r="D973">
        <v>6158731</v>
      </c>
      <c r="E973" s="1">
        <v>43141.458333333336</v>
      </c>
      <c r="F973">
        <v>2018</v>
      </c>
      <c r="G973">
        <v>2</v>
      </c>
      <c r="H973">
        <v>10</v>
      </c>
      <c r="I973" s="2">
        <v>0.45833333333333331</v>
      </c>
      <c r="J973">
        <v>-5.5</v>
      </c>
      <c r="L973">
        <v>-7.8</v>
      </c>
      <c r="N973">
        <v>84</v>
      </c>
      <c r="R973">
        <v>36</v>
      </c>
      <c r="T973">
        <v>10</v>
      </c>
      <c r="V973">
        <v>3.2</v>
      </c>
      <c r="X973">
        <v>100.05</v>
      </c>
      <c r="AB973">
        <v>-10</v>
      </c>
      <c r="AD973" t="s">
        <v>36</v>
      </c>
    </row>
    <row r="974" spans="1:30" x14ac:dyDescent="0.35">
      <c r="A974">
        <v>-79.63</v>
      </c>
      <c r="B974">
        <v>43.68</v>
      </c>
      <c r="C974" t="s">
        <v>30</v>
      </c>
      <c r="D974">
        <v>6158731</v>
      </c>
      <c r="E974" s="1">
        <v>43141.5</v>
      </c>
      <c r="F974">
        <v>2018</v>
      </c>
      <c r="G974">
        <v>2</v>
      </c>
      <c r="H974">
        <v>10</v>
      </c>
      <c r="I974" s="2">
        <v>0.5</v>
      </c>
      <c r="J974">
        <v>-4.9000000000000004</v>
      </c>
      <c r="L974">
        <v>-7.1</v>
      </c>
      <c r="N974">
        <v>85</v>
      </c>
      <c r="R974">
        <v>1</v>
      </c>
      <c r="T974">
        <v>13</v>
      </c>
      <c r="V974">
        <v>2.4</v>
      </c>
      <c r="X974">
        <v>99.99</v>
      </c>
      <c r="AB974">
        <v>-10</v>
      </c>
      <c r="AD974" t="s">
        <v>36</v>
      </c>
    </row>
    <row r="975" spans="1:30" x14ac:dyDescent="0.35">
      <c r="A975">
        <v>-79.63</v>
      </c>
      <c r="B975">
        <v>43.68</v>
      </c>
      <c r="C975" t="s">
        <v>30</v>
      </c>
      <c r="D975">
        <v>6158731</v>
      </c>
      <c r="E975" s="1">
        <v>43141.541666666664</v>
      </c>
      <c r="F975">
        <v>2018</v>
      </c>
      <c r="G975">
        <v>2</v>
      </c>
      <c r="H975">
        <v>10</v>
      </c>
      <c r="I975" s="2">
        <v>0.54166666666666663</v>
      </c>
      <c r="J975">
        <v>-4.5</v>
      </c>
      <c r="L975">
        <v>-6.6</v>
      </c>
      <c r="N975">
        <v>85</v>
      </c>
      <c r="R975">
        <v>1</v>
      </c>
      <c r="T975">
        <v>17</v>
      </c>
      <c r="V975">
        <v>2</v>
      </c>
      <c r="X975">
        <v>99.93</v>
      </c>
      <c r="AB975">
        <v>-10</v>
      </c>
      <c r="AD975" t="s">
        <v>36</v>
      </c>
    </row>
    <row r="976" spans="1:30" x14ac:dyDescent="0.35">
      <c r="A976">
        <v>-79.63</v>
      </c>
      <c r="B976">
        <v>43.68</v>
      </c>
      <c r="C976" t="s">
        <v>30</v>
      </c>
      <c r="D976">
        <v>6158731</v>
      </c>
      <c r="E976" s="1">
        <v>43141.583333333336</v>
      </c>
      <c r="F976">
        <v>2018</v>
      </c>
      <c r="G976">
        <v>2</v>
      </c>
      <c r="H976">
        <v>10</v>
      </c>
      <c r="I976" s="2">
        <v>0.58333333333333337</v>
      </c>
      <c r="J976">
        <v>-4.5999999999999996</v>
      </c>
      <c r="L976">
        <v>-6.7</v>
      </c>
      <c r="N976">
        <v>85</v>
      </c>
      <c r="R976">
        <v>1</v>
      </c>
      <c r="T976">
        <v>17</v>
      </c>
      <c r="V976">
        <v>1.2</v>
      </c>
      <c r="X976">
        <v>99.88</v>
      </c>
      <c r="AB976">
        <v>-10</v>
      </c>
      <c r="AD976" t="s">
        <v>36</v>
      </c>
    </row>
    <row r="977" spans="1:30" x14ac:dyDescent="0.35">
      <c r="A977">
        <v>-79.63</v>
      </c>
      <c r="B977">
        <v>43.68</v>
      </c>
      <c r="C977" t="s">
        <v>30</v>
      </c>
      <c r="D977">
        <v>6158731</v>
      </c>
      <c r="E977" s="1">
        <v>43141.625</v>
      </c>
      <c r="F977">
        <v>2018</v>
      </c>
      <c r="G977">
        <v>2</v>
      </c>
      <c r="H977">
        <v>10</v>
      </c>
      <c r="I977" s="2">
        <v>0.625</v>
      </c>
      <c r="J977">
        <v>-4.9000000000000004</v>
      </c>
      <c r="L977">
        <v>-6.9</v>
      </c>
      <c r="N977">
        <v>86</v>
      </c>
      <c r="R977">
        <v>36</v>
      </c>
      <c r="T977">
        <v>16</v>
      </c>
      <c r="V977">
        <v>1.2</v>
      </c>
      <c r="X977">
        <v>99.87</v>
      </c>
      <c r="AB977">
        <v>-11</v>
      </c>
      <c r="AD977" t="s">
        <v>36</v>
      </c>
    </row>
    <row r="978" spans="1:30" x14ac:dyDescent="0.35">
      <c r="A978">
        <v>-79.63</v>
      </c>
      <c r="B978">
        <v>43.68</v>
      </c>
      <c r="C978" t="s">
        <v>30</v>
      </c>
      <c r="D978">
        <v>6158731</v>
      </c>
      <c r="E978" s="1">
        <v>43141.666666666664</v>
      </c>
      <c r="F978">
        <v>2018</v>
      </c>
      <c r="G978">
        <v>2</v>
      </c>
      <c r="H978">
        <v>10</v>
      </c>
      <c r="I978" s="2">
        <v>0.66666666666666663</v>
      </c>
      <c r="J978">
        <v>-5.2</v>
      </c>
      <c r="L978">
        <v>-7.1</v>
      </c>
      <c r="N978">
        <v>86</v>
      </c>
      <c r="R978">
        <v>36</v>
      </c>
      <c r="T978">
        <v>17</v>
      </c>
      <c r="V978">
        <v>1.2</v>
      </c>
      <c r="X978">
        <v>99.88</v>
      </c>
      <c r="AB978">
        <v>-11</v>
      </c>
      <c r="AD978" t="s">
        <v>36</v>
      </c>
    </row>
    <row r="979" spans="1:30" x14ac:dyDescent="0.35">
      <c r="A979">
        <v>-79.63</v>
      </c>
      <c r="B979">
        <v>43.68</v>
      </c>
      <c r="C979" t="s">
        <v>30</v>
      </c>
      <c r="D979">
        <v>6158731</v>
      </c>
      <c r="E979" s="1">
        <v>43141.708333333336</v>
      </c>
      <c r="F979">
        <v>2018</v>
      </c>
      <c r="G979">
        <v>2</v>
      </c>
      <c r="H979">
        <v>10</v>
      </c>
      <c r="I979" s="2">
        <v>0.70833333333333337</v>
      </c>
      <c r="J979">
        <v>-5.0999999999999996</v>
      </c>
      <c r="L979">
        <v>-7</v>
      </c>
      <c r="N979">
        <v>87</v>
      </c>
      <c r="R979">
        <v>1</v>
      </c>
      <c r="T979">
        <v>14</v>
      </c>
      <c r="V979">
        <v>8.1</v>
      </c>
      <c r="X979">
        <v>99.91</v>
      </c>
      <c r="AB979">
        <v>-10</v>
      </c>
      <c r="AD979" t="s">
        <v>36</v>
      </c>
    </row>
    <row r="980" spans="1:30" x14ac:dyDescent="0.35">
      <c r="A980">
        <v>-79.63</v>
      </c>
      <c r="B980">
        <v>43.68</v>
      </c>
      <c r="C980" t="s">
        <v>30</v>
      </c>
      <c r="D980">
        <v>6158731</v>
      </c>
      <c r="E980" s="1">
        <v>43141.75</v>
      </c>
      <c r="F980">
        <v>2018</v>
      </c>
      <c r="G980">
        <v>2</v>
      </c>
      <c r="H980">
        <v>10</v>
      </c>
      <c r="I980" s="2">
        <v>0.75</v>
      </c>
      <c r="J980">
        <v>-5</v>
      </c>
      <c r="L980">
        <v>-7.2</v>
      </c>
      <c r="N980">
        <v>85</v>
      </c>
      <c r="R980">
        <v>3</v>
      </c>
      <c r="T980">
        <v>15</v>
      </c>
      <c r="V980">
        <v>9.6999999999999993</v>
      </c>
      <c r="X980">
        <v>99.97</v>
      </c>
      <c r="AB980">
        <v>-11</v>
      </c>
      <c r="AD980" t="s">
        <v>36</v>
      </c>
    </row>
    <row r="981" spans="1:30" x14ac:dyDescent="0.35">
      <c r="A981">
        <v>-79.63</v>
      </c>
      <c r="B981">
        <v>43.68</v>
      </c>
      <c r="C981" t="s">
        <v>30</v>
      </c>
      <c r="D981">
        <v>6158731</v>
      </c>
      <c r="E981" s="1">
        <v>43141.791666666664</v>
      </c>
      <c r="F981">
        <v>2018</v>
      </c>
      <c r="G981">
        <v>2</v>
      </c>
      <c r="H981">
        <v>10</v>
      </c>
      <c r="I981" s="2">
        <v>0.79166666666666663</v>
      </c>
      <c r="J981">
        <v>-5.2</v>
      </c>
      <c r="L981">
        <v>-7.9</v>
      </c>
      <c r="N981">
        <v>82</v>
      </c>
      <c r="R981">
        <v>2</v>
      </c>
      <c r="T981">
        <v>15</v>
      </c>
      <c r="V981">
        <v>16.100000000000001</v>
      </c>
      <c r="X981">
        <v>100</v>
      </c>
      <c r="AB981">
        <v>-11</v>
      </c>
      <c r="AD981" t="s">
        <v>37</v>
      </c>
    </row>
    <row r="982" spans="1:30" x14ac:dyDescent="0.35">
      <c r="A982">
        <v>-79.63</v>
      </c>
      <c r="B982">
        <v>43.68</v>
      </c>
      <c r="C982" t="s">
        <v>30</v>
      </c>
      <c r="D982">
        <v>6158731</v>
      </c>
      <c r="E982" s="1">
        <v>43141.833333333336</v>
      </c>
      <c r="F982">
        <v>2018</v>
      </c>
      <c r="G982">
        <v>2</v>
      </c>
      <c r="H982">
        <v>10</v>
      </c>
      <c r="I982" s="2">
        <v>0.83333333333333337</v>
      </c>
      <c r="J982">
        <v>-5.3</v>
      </c>
      <c r="L982">
        <v>-8.1</v>
      </c>
      <c r="N982">
        <v>80</v>
      </c>
      <c r="R982">
        <v>36</v>
      </c>
      <c r="T982">
        <v>14</v>
      </c>
      <c r="V982">
        <v>24.1</v>
      </c>
      <c r="X982">
        <v>100.06</v>
      </c>
      <c r="AB982">
        <v>-11</v>
      </c>
      <c r="AD982" t="s">
        <v>31</v>
      </c>
    </row>
    <row r="983" spans="1:30" x14ac:dyDescent="0.35">
      <c r="A983">
        <v>-79.63</v>
      </c>
      <c r="B983">
        <v>43.68</v>
      </c>
      <c r="C983" t="s">
        <v>30</v>
      </c>
      <c r="D983">
        <v>6158731</v>
      </c>
      <c r="E983" s="1">
        <v>43141.875</v>
      </c>
      <c r="F983">
        <v>2018</v>
      </c>
      <c r="G983">
        <v>2</v>
      </c>
      <c r="H983">
        <v>10</v>
      </c>
      <c r="I983" s="2">
        <v>0.875</v>
      </c>
      <c r="J983">
        <v>-5.4</v>
      </c>
      <c r="L983">
        <v>-8.4</v>
      </c>
      <c r="N983">
        <v>79</v>
      </c>
      <c r="R983">
        <v>1</v>
      </c>
      <c r="T983">
        <v>13</v>
      </c>
      <c r="V983">
        <v>24.1</v>
      </c>
      <c r="X983">
        <v>100.02</v>
      </c>
      <c r="AB983">
        <v>-11</v>
      </c>
      <c r="AD983" t="s">
        <v>31</v>
      </c>
    </row>
    <row r="984" spans="1:30" x14ac:dyDescent="0.35">
      <c r="A984">
        <v>-79.63</v>
      </c>
      <c r="B984">
        <v>43.68</v>
      </c>
      <c r="C984" t="s">
        <v>30</v>
      </c>
      <c r="D984">
        <v>6158731</v>
      </c>
      <c r="E984" s="1">
        <v>43141.916666666664</v>
      </c>
      <c r="F984">
        <v>2018</v>
      </c>
      <c r="G984">
        <v>2</v>
      </c>
      <c r="H984">
        <v>10</v>
      </c>
      <c r="I984" s="2">
        <v>0.91666666666666663</v>
      </c>
      <c r="J984">
        <v>-5.6</v>
      </c>
      <c r="L984">
        <v>-8.6</v>
      </c>
      <c r="N984">
        <v>80</v>
      </c>
      <c r="R984">
        <v>36</v>
      </c>
      <c r="T984">
        <v>13</v>
      </c>
      <c r="V984">
        <v>24.1</v>
      </c>
      <c r="X984">
        <v>100.05</v>
      </c>
      <c r="AB984">
        <v>-11</v>
      </c>
      <c r="AD984" t="s">
        <v>37</v>
      </c>
    </row>
    <row r="985" spans="1:30" x14ac:dyDescent="0.35">
      <c r="A985">
        <v>-79.63</v>
      </c>
      <c r="B985">
        <v>43.68</v>
      </c>
      <c r="C985" t="s">
        <v>30</v>
      </c>
      <c r="D985">
        <v>6158731</v>
      </c>
      <c r="E985" s="1">
        <v>43141.958333333336</v>
      </c>
      <c r="F985">
        <v>2018</v>
      </c>
      <c r="G985">
        <v>2</v>
      </c>
      <c r="H985">
        <v>10</v>
      </c>
      <c r="I985" s="2">
        <v>0.95833333333333337</v>
      </c>
      <c r="J985">
        <v>-6</v>
      </c>
      <c r="L985">
        <v>-8.8000000000000007</v>
      </c>
      <c r="N985">
        <v>80</v>
      </c>
      <c r="R985">
        <v>36</v>
      </c>
      <c r="T985">
        <v>16</v>
      </c>
      <c r="V985">
        <v>24.1</v>
      </c>
      <c r="X985">
        <v>100.06</v>
      </c>
      <c r="AB985">
        <v>-12</v>
      </c>
      <c r="AD985" t="s">
        <v>31</v>
      </c>
    </row>
    <row r="986" spans="1:30" x14ac:dyDescent="0.35">
      <c r="A986">
        <v>-79.63</v>
      </c>
      <c r="B986">
        <v>43.68</v>
      </c>
      <c r="C986" t="s">
        <v>30</v>
      </c>
      <c r="D986">
        <v>6158731</v>
      </c>
      <c r="E986" s="1">
        <v>43142</v>
      </c>
      <c r="F986">
        <v>2018</v>
      </c>
      <c r="G986">
        <v>2</v>
      </c>
      <c r="H986">
        <v>11</v>
      </c>
      <c r="I986" s="2">
        <v>0</v>
      </c>
      <c r="J986">
        <v>-6.4</v>
      </c>
      <c r="L986">
        <v>-9.1</v>
      </c>
      <c r="N986">
        <v>81</v>
      </c>
      <c r="R986">
        <v>1</v>
      </c>
      <c r="T986">
        <v>15</v>
      </c>
      <c r="V986">
        <v>24.1</v>
      </c>
      <c r="X986">
        <v>100.05</v>
      </c>
      <c r="AB986">
        <v>-12</v>
      </c>
      <c r="AD986" t="s">
        <v>31</v>
      </c>
    </row>
    <row r="987" spans="1:30" x14ac:dyDescent="0.35">
      <c r="A987">
        <v>-79.63</v>
      </c>
      <c r="B987">
        <v>43.68</v>
      </c>
      <c r="C987" t="s">
        <v>30</v>
      </c>
      <c r="D987">
        <v>6158731</v>
      </c>
      <c r="E987" s="1">
        <v>43142.041666666664</v>
      </c>
      <c r="F987">
        <v>2018</v>
      </c>
      <c r="G987">
        <v>2</v>
      </c>
      <c r="H987">
        <v>11</v>
      </c>
      <c r="I987" s="2">
        <v>4.1666666666666664E-2</v>
      </c>
      <c r="J987">
        <v>-6.7</v>
      </c>
      <c r="L987">
        <v>-9.3000000000000007</v>
      </c>
      <c r="N987">
        <v>81</v>
      </c>
      <c r="R987">
        <v>36</v>
      </c>
      <c r="T987">
        <v>15</v>
      </c>
      <c r="V987">
        <v>24.1</v>
      </c>
      <c r="X987">
        <v>100.04</v>
      </c>
      <c r="AB987">
        <v>-13</v>
      </c>
      <c r="AD987" t="s">
        <v>37</v>
      </c>
    </row>
    <row r="988" spans="1:30" x14ac:dyDescent="0.35">
      <c r="A988">
        <v>-79.63</v>
      </c>
      <c r="B988">
        <v>43.68</v>
      </c>
      <c r="C988" t="s">
        <v>30</v>
      </c>
      <c r="D988">
        <v>6158731</v>
      </c>
      <c r="E988" s="1">
        <v>43142.083333333336</v>
      </c>
      <c r="F988">
        <v>2018</v>
      </c>
      <c r="G988">
        <v>2</v>
      </c>
      <c r="H988">
        <v>11</v>
      </c>
      <c r="I988" s="2">
        <v>8.3333333333333329E-2</v>
      </c>
      <c r="J988">
        <v>-7.1</v>
      </c>
      <c r="L988">
        <v>-9.6999999999999993</v>
      </c>
      <c r="N988">
        <v>82</v>
      </c>
      <c r="R988">
        <v>36</v>
      </c>
      <c r="T988">
        <v>17</v>
      </c>
      <c r="V988">
        <v>24.1</v>
      </c>
      <c r="X988">
        <v>100.02</v>
      </c>
      <c r="AB988">
        <v>-14</v>
      </c>
      <c r="AD988" t="s">
        <v>31</v>
      </c>
    </row>
    <row r="989" spans="1:30" x14ac:dyDescent="0.35">
      <c r="A989">
        <v>-79.63</v>
      </c>
      <c r="B989">
        <v>43.68</v>
      </c>
      <c r="C989" t="s">
        <v>30</v>
      </c>
      <c r="D989">
        <v>6158731</v>
      </c>
      <c r="E989" s="1">
        <v>43142.125</v>
      </c>
      <c r="F989">
        <v>2018</v>
      </c>
      <c r="G989">
        <v>2</v>
      </c>
      <c r="H989">
        <v>11</v>
      </c>
      <c r="I989" s="2">
        <v>0.125</v>
      </c>
      <c r="J989">
        <v>-7</v>
      </c>
      <c r="L989">
        <v>-9.6</v>
      </c>
      <c r="N989">
        <v>82</v>
      </c>
      <c r="R989">
        <v>3</v>
      </c>
      <c r="T989">
        <v>12</v>
      </c>
      <c r="V989">
        <v>24.1</v>
      </c>
      <c r="X989">
        <v>99.92</v>
      </c>
      <c r="AB989">
        <v>-12</v>
      </c>
      <c r="AD989" t="s">
        <v>31</v>
      </c>
    </row>
    <row r="990" spans="1:30" x14ac:dyDescent="0.35">
      <c r="A990">
        <v>-79.63</v>
      </c>
      <c r="B990">
        <v>43.68</v>
      </c>
      <c r="C990" t="s">
        <v>30</v>
      </c>
      <c r="D990">
        <v>6158731</v>
      </c>
      <c r="E990" s="1">
        <v>43142.166666666664</v>
      </c>
      <c r="F990">
        <v>2018</v>
      </c>
      <c r="G990">
        <v>2</v>
      </c>
      <c r="H990">
        <v>11</v>
      </c>
      <c r="I990" s="2">
        <v>0.16666666666666666</v>
      </c>
      <c r="J990">
        <v>-6.2</v>
      </c>
      <c r="L990">
        <v>-9</v>
      </c>
      <c r="N990">
        <v>81</v>
      </c>
      <c r="R990">
        <v>4</v>
      </c>
      <c r="T990">
        <v>12</v>
      </c>
      <c r="V990">
        <v>24.1</v>
      </c>
      <c r="X990">
        <v>99.81</v>
      </c>
      <c r="AB990">
        <v>-11</v>
      </c>
      <c r="AD990" t="s">
        <v>37</v>
      </c>
    </row>
    <row r="991" spans="1:30" x14ac:dyDescent="0.35">
      <c r="A991">
        <v>-79.63</v>
      </c>
      <c r="B991">
        <v>43.68</v>
      </c>
      <c r="C991" t="s">
        <v>30</v>
      </c>
      <c r="D991">
        <v>6158731</v>
      </c>
      <c r="E991" s="1">
        <v>43142.208333333336</v>
      </c>
      <c r="F991">
        <v>2018</v>
      </c>
      <c r="G991">
        <v>2</v>
      </c>
      <c r="H991">
        <v>11</v>
      </c>
      <c r="I991" s="2">
        <v>0.20833333333333334</v>
      </c>
      <c r="J991">
        <v>-5.8</v>
      </c>
      <c r="L991">
        <v>-8.9</v>
      </c>
      <c r="N991">
        <v>79</v>
      </c>
      <c r="R991">
        <v>4</v>
      </c>
      <c r="T991">
        <v>10</v>
      </c>
      <c r="V991">
        <v>24.1</v>
      </c>
      <c r="X991">
        <v>99.74</v>
      </c>
      <c r="AB991">
        <v>-10</v>
      </c>
      <c r="AD991" t="s">
        <v>31</v>
      </c>
    </row>
    <row r="992" spans="1:30" x14ac:dyDescent="0.35">
      <c r="A992">
        <v>-79.63</v>
      </c>
      <c r="B992">
        <v>43.68</v>
      </c>
      <c r="C992" t="s">
        <v>30</v>
      </c>
      <c r="D992">
        <v>6158731</v>
      </c>
      <c r="E992" s="1">
        <v>43142.25</v>
      </c>
      <c r="F992">
        <v>2018</v>
      </c>
      <c r="G992">
        <v>2</v>
      </c>
      <c r="H992">
        <v>11</v>
      </c>
      <c r="I992" s="2">
        <v>0.25</v>
      </c>
      <c r="J992">
        <v>-5.3</v>
      </c>
      <c r="L992">
        <v>-8.1</v>
      </c>
      <c r="N992">
        <v>81</v>
      </c>
      <c r="R992">
        <v>6</v>
      </c>
      <c r="T992">
        <v>14</v>
      </c>
      <c r="V992">
        <v>16.100000000000001</v>
      </c>
      <c r="X992">
        <v>99.63</v>
      </c>
      <c r="AB992">
        <v>-11</v>
      </c>
      <c r="AD992" t="s">
        <v>31</v>
      </c>
    </row>
    <row r="993" spans="1:30" x14ac:dyDescent="0.35">
      <c r="A993">
        <v>-79.63</v>
      </c>
      <c r="B993">
        <v>43.68</v>
      </c>
      <c r="C993" t="s">
        <v>30</v>
      </c>
      <c r="D993">
        <v>6158731</v>
      </c>
      <c r="E993" s="1">
        <v>43142.291666666664</v>
      </c>
      <c r="F993">
        <v>2018</v>
      </c>
      <c r="G993">
        <v>2</v>
      </c>
      <c r="H993">
        <v>11</v>
      </c>
      <c r="I993" s="2">
        <v>0.29166666666666669</v>
      </c>
      <c r="J993">
        <v>-4.9000000000000004</v>
      </c>
      <c r="L993">
        <v>-7.4</v>
      </c>
      <c r="N993">
        <v>83</v>
      </c>
      <c r="R993">
        <v>6</v>
      </c>
      <c r="T993">
        <v>10</v>
      </c>
      <c r="V993">
        <v>24.1</v>
      </c>
      <c r="X993">
        <v>99.58</v>
      </c>
      <c r="AB993">
        <v>-9</v>
      </c>
      <c r="AD993" t="s">
        <v>37</v>
      </c>
    </row>
    <row r="994" spans="1:30" x14ac:dyDescent="0.35">
      <c r="A994">
        <v>-79.63</v>
      </c>
      <c r="B994">
        <v>43.68</v>
      </c>
      <c r="C994" t="s">
        <v>30</v>
      </c>
      <c r="D994">
        <v>6158731</v>
      </c>
      <c r="E994" s="1">
        <v>43142.333333333336</v>
      </c>
      <c r="F994">
        <v>2018</v>
      </c>
      <c r="G994">
        <v>2</v>
      </c>
      <c r="H994">
        <v>11</v>
      </c>
      <c r="I994" s="2">
        <v>0.33333333333333331</v>
      </c>
      <c r="J994">
        <v>-4.7</v>
      </c>
      <c r="L994">
        <v>-7</v>
      </c>
      <c r="N994">
        <v>84</v>
      </c>
      <c r="R994">
        <v>6</v>
      </c>
      <c r="T994">
        <v>12</v>
      </c>
      <c r="V994">
        <v>19.3</v>
      </c>
      <c r="X994">
        <v>99.48</v>
      </c>
      <c r="AB994">
        <v>-9</v>
      </c>
      <c r="AD994" t="s">
        <v>31</v>
      </c>
    </row>
    <row r="995" spans="1:30" x14ac:dyDescent="0.35">
      <c r="A995">
        <v>-79.63</v>
      </c>
      <c r="B995">
        <v>43.68</v>
      </c>
      <c r="C995" t="s">
        <v>30</v>
      </c>
      <c r="D995">
        <v>6158731</v>
      </c>
      <c r="E995" s="1">
        <v>43142.375</v>
      </c>
      <c r="F995">
        <v>2018</v>
      </c>
      <c r="G995">
        <v>2</v>
      </c>
      <c r="H995">
        <v>11</v>
      </c>
      <c r="I995" s="2">
        <v>0.375</v>
      </c>
      <c r="J995">
        <v>-3.1</v>
      </c>
      <c r="L995">
        <v>-5.3</v>
      </c>
      <c r="N995">
        <v>85</v>
      </c>
      <c r="R995">
        <v>9</v>
      </c>
      <c r="T995">
        <v>20</v>
      </c>
      <c r="V995">
        <v>16.100000000000001</v>
      </c>
      <c r="X995">
        <v>99.35</v>
      </c>
      <c r="AB995">
        <v>-9</v>
      </c>
      <c r="AD995" t="s">
        <v>31</v>
      </c>
    </row>
    <row r="996" spans="1:30" x14ac:dyDescent="0.35">
      <c r="A996">
        <v>-79.63</v>
      </c>
      <c r="B996">
        <v>43.68</v>
      </c>
      <c r="C996" t="s">
        <v>30</v>
      </c>
      <c r="D996">
        <v>6158731</v>
      </c>
      <c r="E996" s="1">
        <v>43142.416666666664</v>
      </c>
      <c r="F996">
        <v>2018</v>
      </c>
      <c r="G996">
        <v>2</v>
      </c>
      <c r="H996">
        <v>11</v>
      </c>
      <c r="I996" s="2">
        <v>0.41666666666666669</v>
      </c>
      <c r="J996">
        <v>-3.2</v>
      </c>
      <c r="L996">
        <v>-5.3</v>
      </c>
      <c r="N996">
        <v>86</v>
      </c>
      <c r="R996">
        <v>9</v>
      </c>
      <c r="T996">
        <v>25</v>
      </c>
      <c r="V996">
        <v>11.3</v>
      </c>
      <c r="X996">
        <v>99.16</v>
      </c>
      <c r="AB996">
        <v>-10</v>
      </c>
      <c r="AD996" t="s">
        <v>37</v>
      </c>
    </row>
    <row r="997" spans="1:30" x14ac:dyDescent="0.35">
      <c r="A997">
        <v>-79.63</v>
      </c>
      <c r="B997">
        <v>43.68</v>
      </c>
      <c r="C997" t="s">
        <v>30</v>
      </c>
      <c r="D997">
        <v>6158731</v>
      </c>
      <c r="E997" s="1">
        <v>43142.458333333336</v>
      </c>
      <c r="F997">
        <v>2018</v>
      </c>
      <c r="G997">
        <v>2</v>
      </c>
      <c r="H997">
        <v>11</v>
      </c>
      <c r="I997" s="2">
        <v>0.45833333333333331</v>
      </c>
      <c r="J997">
        <v>-3.7</v>
      </c>
      <c r="L997">
        <v>-5.6</v>
      </c>
      <c r="N997">
        <v>87</v>
      </c>
      <c r="R997">
        <v>8</v>
      </c>
      <c r="T997">
        <v>17</v>
      </c>
      <c r="V997">
        <v>11.3</v>
      </c>
      <c r="X997">
        <v>99.07</v>
      </c>
      <c r="AB997">
        <v>-9</v>
      </c>
      <c r="AD997" t="s">
        <v>36</v>
      </c>
    </row>
    <row r="998" spans="1:30" x14ac:dyDescent="0.35">
      <c r="A998">
        <v>-79.63</v>
      </c>
      <c r="B998">
        <v>43.68</v>
      </c>
      <c r="C998" t="s">
        <v>30</v>
      </c>
      <c r="D998">
        <v>6158731</v>
      </c>
      <c r="E998" s="1">
        <v>43142.5</v>
      </c>
      <c r="F998">
        <v>2018</v>
      </c>
      <c r="G998">
        <v>2</v>
      </c>
      <c r="H998">
        <v>11</v>
      </c>
      <c r="I998" s="2">
        <v>0.5</v>
      </c>
      <c r="J998">
        <v>-4.3</v>
      </c>
      <c r="L998">
        <v>-6.1</v>
      </c>
      <c r="N998">
        <v>87</v>
      </c>
      <c r="R998">
        <v>7</v>
      </c>
      <c r="T998">
        <v>16</v>
      </c>
      <c r="V998">
        <v>6.4</v>
      </c>
      <c r="X998">
        <v>98.77</v>
      </c>
      <c r="AB998">
        <v>-10</v>
      </c>
      <c r="AD998" t="s">
        <v>59</v>
      </c>
    </row>
    <row r="999" spans="1:30" x14ac:dyDescent="0.35">
      <c r="A999">
        <v>-79.63</v>
      </c>
      <c r="B999">
        <v>43.68</v>
      </c>
      <c r="C999" t="s">
        <v>30</v>
      </c>
      <c r="D999">
        <v>6158731</v>
      </c>
      <c r="E999" s="1">
        <v>43142.541666666664</v>
      </c>
      <c r="F999">
        <v>2018</v>
      </c>
      <c r="G999">
        <v>2</v>
      </c>
      <c r="H999">
        <v>11</v>
      </c>
      <c r="I999" s="2">
        <v>0.54166666666666663</v>
      </c>
      <c r="J999">
        <v>-3</v>
      </c>
      <c r="L999">
        <v>-4.7</v>
      </c>
      <c r="N999">
        <v>88</v>
      </c>
      <c r="R999">
        <v>7</v>
      </c>
      <c r="T999">
        <v>16</v>
      </c>
      <c r="V999">
        <v>6.4</v>
      </c>
      <c r="X999">
        <v>98.62</v>
      </c>
      <c r="AB999">
        <v>-8</v>
      </c>
      <c r="AD999" t="s">
        <v>59</v>
      </c>
    </row>
    <row r="1000" spans="1:30" x14ac:dyDescent="0.35">
      <c r="A1000">
        <v>-79.63</v>
      </c>
      <c r="B1000">
        <v>43.68</v>
      </c>
      <c r="C1000" t="s">
        <v>30</v>
      </c>
      <c r="D1000">
        <v>6158731</v>
      </c>
      <c r="E1000" s="1">
        <v>43142.583333333336</v>
      </c>
      <c r="F1000">
        <v>2018</v>
      </c>
      <c r="G1000">
        <v>2</v>
      </c>
      <c r="H1000">
        <v>11</v>
      </c>
      <c r="I1000" s="2">
        <v>0.58333333333333337</v>
      </c>
      <c r="J1000">
        <v>-3</v>
      </c>
      <c r="L1000">
        <v>-4.5</v>
      </c>
      <c r="N1000">
        <v>89</v>
      </c>
      <c r="R1000">
        <v>11</v>
      </c>
      <c r="T1000">
        <v>7</v>
      </c>
      <c r="V1000">
        <v>6.4</v>
      </c>
      <c r="X1000">
        <v>98.46</v>
      </c>
      <c r="AB1000">
        <v>-6</v>
      </c>
      <c r="AD1000" t="s">
        <v>60</v>
      </c>
    </row>
    <row r="1001" spans="1:30" x14ac:dyDescent="0.35">
      <c r="A1001">
        <v>-79.63</v>
      </c>
      <c r="B1001">
        <v>43.68</v>
      </c>
      <c r="C1001" t="s">
        <v>30</v>
      </c>
      <c r="D1001">
        <v>6158731</v>
      </c>
      <c r="E1001" s="1">
        <v>43142.625</v>
      </c>
      <c r="F1001">
        <v>2018</v>
      </c>
      <c r="G1001">
        <v>2</v>
      </c>
      <c r="H1001">
        <v>11</v>
      </c>
      <c r="I1001" s="2">
        <v>0.625</v>
      </c>
      <c r="J1001">
        <v>-3</v>
      </c>
      <c r="L1001">
        <v>-4.5</v>
      </c>
      <c r="N1001">
        <v>89</v>
      </c>
      <c r="R1001">
        <v>36</v>
      </c>
      <c r="T1001">
        <v>8</v>
      </c>
      <c r="V1001">
        <v>11.3</v>
      </c>
      <c r="X1001">
        <v>98.44</v>
      </c>
      <c r="AB1001">
        <v>-6</v>
      </c>
      <c r="AD1001" t="s">
        <v>61</v>
      </c>
    </row>
    <row r="1002" spans="1:30" x14ac:dyDescent="0.35">
      <c r="A1002">
        <v>-79.63</v>
      </c>
      <c r="B1002">
        <v>43.68</v>
      </c>
      <c r="C1002" t="s">
        <v>30</v>
      </c>
      <c r="D1002">
        <v>6158731</v>
      </c>
      <c r="E1002" s="1">
        <v>43142.666666666664</v>
      </c>
      <c r="F1002">
        <v>2018</v>
      </c>
      <c r="G1002">
        <v>2</v>
      </c>
      <c r="H1002">
        <v>11</v>
      </c>
      <c r="I1002" s="2">
        <v>0.66666666666666663</v>
      </c>
      <c r="J1002">
        <v>-2.8</v>
      </c>
      <c r="L1002">
        <v>-4.3</v>
      </c>
      <c r="N1002">
        <v>89</v>
      </c>
      <c r="R1002">
        <v>31</v>
      </c>
      <c r="T1002">
        <v>10</v>
      </c>
      <c r="V1002">
        <v>12.9</v>
      </c>
      <c r="X1002">
        <v>98.48</v>
      </c>
      <c r="AB1002">
        <v>-7</v>
      </c>
      <c r="AD1002" t="s">
        <v>61</v>
      </c>
    </row>
    <row r="1003" spans="1:30" x14ac:dyDescent="0.35">
      <c r="A1003">
        <v>-79.63</v>
      </c>
      <c r="B1003">
        <v>43.68</v>
      </c>
      <c r="C1003" t="s">
        <v>30</v>
      </c>
      <c r="D1003">
        <v>6158731</v>
      </c>
      <c r="E1003" s="1">
        <v>43142.708333333336</v>
      </c>
      <c r="F1003">
        <v>2018</v>
      </c>
      <c r="G1003">
        <v>2</v>
      </c>
      <c r="H1003">
        <v>11</v>
      </c>
      <c r="I1003" s="2">
        <v>0.70833333333333337</v>
      </c>
      <c r="J1003">
        <v>-2.9</v>
      </c>
      <c r="L1003">
        <v>-4.5</v>
      </c>
      <c r="N1003">
        <v>88</v>
      </c>
      <c r="R1003">
        <v>32</v>
      </c>
      <c r="T1003">
        <v>18</v>
      </c>
      <c r="V1003">
        <v>12.9</v>
      </c>
      <c r="X1003">
        <v>98.62</v>
      </c>
      <c r="AB1003">
        <v>-9</v>
      </c>
      <c r="AD1003" t="s">
        <v>61</v>
      </c>
    </row>
    <row r="1004" spans="1:30" x14ac:dyDescent="0.35">
      <c r="A1004">
        <v>-79.63</v>
      </c>
      <c r="B1004">
        <v>43.68</v>
      </c>
      <c r="C1004" t="s">
        <v>30</v>
      </c>
      <c r="D1004">
        <v>6158731</v>
      </c>
      <c r="E1004" s="1">
        <v>43142.75</v>
      </c>
      <c r="F1004">
        <v>2018</v>
      </c>
      <c r="G1004">
        <v>2</v>
      </c>
      <c r="H1004">
        <v>11</v>
      </c>
      <c r="I1004" s="2">
        <v>0.75</v>
      </c>
      <c r="J1004">
        <v>-2.6</v>
      </c>
      <c r="L1004">
        <v>-4.2</v>
      </c>
      <c r="N1004">
        <v>89</v>
      </c>
      <c r="R1004">
        <v>31</v>
      </c>
      <c r="T1004">
        <v>9</v>
      </c>
      <c r="V1004">
        <v>12.9</v>
      </c>
      <c r="X1004">
        <v>98.78</v>
      </c>
      <c r="AB1004">
        <v>-6</v>
      </c>
      <c r="AD1004" t="s">
        <v>62</v>
      </c>
    </row>
    <row r="1005" spans="1:30" x14ac:dyDescent="0.35">
      <c r="A1005">
        <v>-79.63</v>
      </c>
      <c r="B1005">
        <v>43.68</v>
      </c>
      <c r="C1005" t="s">
        <v>30</v>
      </c>
      <c r="D1005">
        <v>6158731</v>
      </c>
      <c r="E1005" s="1">
        <v>43142.791666666664</v>
      </c>
      <c r="F1005">
        <v>2018</v>
      </c>
      <c r="G1005">
        <v>2</v>
      </c>
      <c r="H1005">
        <v>11</v>
      </c>
      <c r="I1005" s="2">
        <v>0.79166666666666663</v>
      </c>
      <c r="J1005">
        <v>-1.9</v>
      </c>
      <c r="L1005">
        <v>-3.4</v>
      </c>
      <c r="N1005">
        <v>89</v>
      </c>
      <c r="R1005">
        <v>28</v>
      </c>
      <c r="T1005">
        <v>13</v>
      </c>
      <c r="V1005">
        <v>12.9</v>
      </c>
      <c r="X1005">
        <v>98.93</v>
      </c>
      <c r="AB1005">
        <v>-6</v>
      </c>
      <c r="AD1005" t="s">
        <v>37</v>
      </c>
    </row>
    <row r="1006" spans="1:30" x14ac:dyDescent="0.35">
      <c r="A1006">
        <v>-79.63</v>
      </c>
      <c r="B1006">
        <v>43.68</v>
      </c>
      <c r="C1006" t="s">
        <v>30</v>
      </c>
      <c r="D1006">
        <v>6158731</v>
      </c>
      <c r="E1006" s="1">
        <v>43142.833333333336</v>
      </c>
      <c r="F1006">
        <v>2018</v>
      </c>
      <c r="G1006">
        <v>2</v>
      </c>
      <c r="H1006">
        <v>11</v>
      </c>
      <c r="I1006" s="2">
        <v>0.83333333333333337</v>
      </c>
      <c r="J1006">
        <v>-2.1</v>
      </c>
      <c r="L1006">
        <v>-4.2</v>
      </c>
      <c r="N1006">
        <v>86</v>
      </c>
      <c r="R1006">
        <v>28</v>
      </c>
      <c r="T1006">
        <v>32</v>
      </c>
      <c r="V1006">
        <v>24.1</v>
      </c>
      <c r="X1006">
        <v>99.2</v>
      </c>
      <c r="AB1006">
        <v>-9</v>
      </c>
      <c r="AD1006" t="s">
        <v>31</v>
      </c>
    </row>
    <row r="1007" spans="1:30" x14ac:dyDescent="0.35">
      <c r="A1007">
        <v>-79.63</v>
      </c>
      <c r="B1007">
        <v>43.68</v>
      </c>
      <c r="C1007" t="s">
        <v>30</v>
      </c>
      <c r="D1007">
        <v>6158731</v>
      </c>
      <c r="E1007" s="1">
        <v>43142.875</v>
      </c>
      <c r="F1007">
        <v>2018</v>
      </c>
      <c r="G1007">
        <v>2</v>
      </c>
      <c r="H1007">
        <v>11</v>
      </c>
      <c r="I1007" s="2">
        <v>0.875</v>
      </c>
      <c r="J1007">
        <v>-2.8</v>
      </c>
      <c r="L1007">
        <v>-5.7</v>
      </c>
      <c r="N1007">
        <v>80</v>
      </c>
      <c r="R1007">
        <v>29</v>
      </c>
      <c r="T1007">
        <v>33</v>
      </c>
      <c r="V1007">
        <v>24.1</v>
      </c>
      <c r="X1007">
        <v>99.32</v>
      </c>
      <c r="AB1007">
        <v>-10</v>
      </c>
      <c r="AD1007" t="s">
        <v>31</v>
      </c>
    </row>
    <row r="1008" spans="1:30" x14ac:dyDescent="0.35">
      <c r="A1008">
        <v>-79.63</v>
      </c>
      <c r="B1008">
        <v>43.68</v>
      </c>
      <c r="C1008" t="s">
        <v>30</v>
      </c>
      <c r="D1008">
        <v>6158731</v>
      </c>
      <c r="E1008" s="1">
        <v>43142.916666666664</v>
      </c>
      <c r="F1008">
        <v>2018</v>
      </c>
      <c r="G1008">
        <v>2</v>
      </c>
      <c r="H1008">
        <v>11</v>
      </c>
      <c r="I1008" s="2">
        <v>0.91666666666666663</v>
      </c>
      <c r="J1008">
        <v>-3.1</v>
      </c>
      <c r="L1008">
        <v>-6.6</v>
      </c>
      <c r="N1008">
        <v>77</v>
      </c>
      <c r="R1008">
        <v>30</v>
      </c>
      <c r="T1008">
        <v>25</v>
      </c>
      <c r="V1008">
        <v>24.1</v>
      </c>
      <c r="X1008">
        <v>99.55</v>
      </c>
      <c r="AB1008">
        <v>-10</v>
      </c>
      <c r="AD1008" t="s">
        <v>34</v>
      </c>
    </row>
    <row r="1009" spans="1:30" x14ac:dyDescent="0.35">
      <c r="A1009">
        <v>-79.63</v>
      </c>
      <c r="B1009">
        <v>43.68</v>
      </c>
      <c r="C1009" t="s">
        <v>30</v>
      </c>
      <c r="D1009">
        <v>6158731</v>
      </c>
      <c r="E1009" s="1">
        <v>43142.958333333336</v>
      </c>
      <c r="F1009">
        <v>2018</v>
      </c>
      <c r="G1009">
        <v>2</v>
      </c>
      <c r="H1009">
        <v>11</v>
      </c>
      <c r="I1009" s="2">
        <v>0.95833333333333337</v>
      </c>
      <c r="J1009">
        <v>-3</v>
      </c>
      <c r="L1009">
        <v>-6.5</v>
      </c>
      <c r="N1009">
        <v>77</v>
      </c>
      <c r="R1009">
        <v>28</v>
      </c>
      <c r="T1009">
        <v>23</v>
      </c>
      <c r="V1009">
        <v>24.1</v>
      </c>
      <c r="X1009">
        <v>99.72</v>
      </c>
      <c r="AB1009">
        <v>-9</v>
      </c>
      <c r="AD1009" t="s">
        <v>31</v>
      </c>
    </row>
    <row r="1010" spans="1:30" x14ac:dyDescent="0.35">
      <c r="A1010">
        <v>-79.63</v>
      </c>
      <c r="B1010">
        <v>43.68</v>
      </c>
      <c r="C1010" t="s">
        <v>30</v>
      </c>
      <c r="D1010">
        <v>6158731</v>
      </c>
      <c r="E1010" s="1">
        <v>43143</v>
      </c>
      <c r="F1010">
        <v>2018</v>
      </c>
      <c r="G1010">
        <v>2</v>
      </c>
      <c r="H1010">
        <v>12</v>
      </c>
      <c r="I1010" s="2">
        <v>0</v>
      </c>
      <c r="J1010">
        <v>-2.9</v>
      </c>
      <c r="L1010">
        <v>-6.7</v>
      </c>
      <c r="N1010">
        <v>75</v>
      </c>
      <c r="R1010">
        <v>28</v>
      </c>
      <c r="T1010">
        <v>20</v>
      </c>
      <c r="V1010">
        <v>24.1</v>
      </c>
      <c r="X1010">
        <v>99.88</v>
      </c>
      <c r="AB1010">
        <v>-9</v>
      </c>
      <c r="AD1010" t="s">
        <v>31</v>
      </c>
    </row>
    <row r="1011" spans="1:30" x14ac:dyDescent="0.35">
      <c r="A1011">
        <v>-79.63</v>
      </c>
      <c r="B1011">
        <v>43.68</v>
      </c>
      <c r="C1011" t="s">
        <v>30</v>
      </c>
      <c r="D1011">
        <v>6158731</v>
      </c>
      <c r="E1011" s="1">
        <v>43143.041666666664</v>
      </c>
      <c r="F1011">
        <v>2018</v>
      </c>
      <c r="G1011">
        <v>2</v>
      </c>
      <c r="H1011">
        <v>12</v>
      </c>
      <c r="I1011" s="2">
        <v>4.1666666666666664E-2</v>
      </c>
      <c r="J1011">
        <v>-3.4</v>
      </c>
      <c r="L1011">
        <v>-8.1</v>
      </c>
      <c r="N1011">
        <v>70</v>
      </c>
      <c r="R1011">
        <v>27</v>
      </c>
      <c r="T1011">
        <v>27</v>
      </c>
      <c r="V1011">
        <v>24.1</v>
      </c>
      <c r="X1011">
        <v>100.03</v>
      </c>
      <c r="AB1011">
        <v>-11</v>
      </c>
      <c r="AD1011" t="s">
        <v>33</v>
      </c>
    </row>
    <row r="1012" spans="1:30" x14ac:dyDescent="0.35">
      <c r="A1012">
        <v>-79.63</v>
      </c>
      <c r="B1012">
        <v>43.68</v>
      </c>
      <c r="C1012" t="s">
        <v>30</v>
      </c>
      <c r="D1012">
        <v>6158731</v>
      </c>
      <c r="E1012" s="1">
        <v>43143.083333333336</v>
      </c>
      <c r="F1012">
        <v>2018</v>
      </c>
      <c r="G1012">
        <v>2</v>
      </c>
      <c r="H1012">
        <v>12</v>
      </c>
      <c r="I1012" s="2">
        <v>8.3333333333333329E-2</v>
      </c>
      <c r="J1012">
        <v>-4.0999999999999996</v>
      </c>
      <c r="L1012">
        <v>-9.1999999999999993</v>
      </c>
      <c r="N1012">
        <v>68</v>
      </c>
      <c r="R1012">
        <v>28</v>
      </c>
      <c r="T1012">
        <v>27</v>
      </c>
      <c r="V1012">
        <v>24.1</v>
      </c>
      <c r="X1012">
        <v>100.15</v>
      </c>
      <c r="AB1012">
        <v>-11</v>
      </c>
      <c r="AD1012" t="s">
        <v>31</v>
      </c>
    </row>
    <row r="1013" spans="1:30" x14ac:dyDescent="0.35">
      <c r="A1013">
        <v>-79.63</v>
      </c>
      <c r="B1013">
        <v>43.68</v>
      </c>
      <c r="C1013" t="s">
        <v>30</v>
      </c>
      <c r="D1013">
        <v>6158731</v>
      </c>
      <c r="E1013" s="1">
        <v>43143.125</v>
      </c>
      <c r="F1013">
        <v>2018</v>
      </c>
      <c r="G1013">
        <v>2</v>
      </c>
      <c r="H1013">
        <v>12</v>
      </c>
      <c r="I1013" s="2">
        <v>0.125</v>
      </c>
      <c r="J1013">
        <v>-5.0999999999999996</v>
      </c>
      <c r="L1013">
        <v>-9.6999999999999993</v>
      </c>
      <c r="N1013">
        <v>70</v>
      </c>
      <c r="R1013">
        <v>28</v>
      </c>
      <c r="T1013">
        <v>25</v>
      </c>
      <c r="V1013">
        <v>24.1</v>
      </c>
      <c r="X1013">
        <v>100.28</v>
      </c>
      <c r="AB1013">
        <v>-12</v>
      </c>
      <c r="AD1013" t="s">
        <v>31</v>
      </c>
    </row>
    <row r="1014" spans="1:30" x14ac:dyDescent="0.35">
      <c r="A1014">
        <v>-79.63</v>
      </c>
      <c r="B1014">
        <v>43.68</v>
      </c>
      <c r="C1014" t="s">
        <v>30</v>
      </c>
      <c r="D1014">
        <v>6158731</v>
      </c>
      <c r="E1014" s="1">
        <v>43143.166666666664</v>
      </c>
      <c r="F1014">
        <v>2018</v>
      </c>
      <c r="G1014">
        <v>2</v>
      </c>
      <c r="H1014">
        <v>12</v>
      </c>
      <c r="I1014" s="2">
        <v>0.16666666666666666</v>
      </c>
      <c r="J1014">
        <v>-6.1</v>
      </c>
      <c r="L1014">
        <v>-10.4</v>
      </c>
      <c r="N1014">
        <v>71</v>
      </c>
      <c r="R1014">
        <v>28</v>
      </c>
      <c r="T1014">
        <v>21</v>
      </c>
      <c r="V1014">
        <v>24.1</v>
      </c>
      <c r="X1014">
        <v>100.38</v>
      </c>
      <c r="AB1014">
        <v>-13</v>
      </c>
      <c r="AD1014" t="s">
        <v>33</v>
      </c>
    </row>
    <row r="1015" spans="1:30" x14ac:dyDescent="0.35">
      <c r="A1015">
        <v>-79.63</v>
      </c>
      <c r="B1015">
        <v>43.68</v>
      </c>
      <c r="C1015" t="s">
        <v>30</v>
      </c>
      <c r="D1015">
        <v>6158731</v>
      </c>
      <c r="E1015" s="1">
        <v>43143.208333333336</v>
      </c>
      <c r="F1015">
        <v>2018</v>
      </c>
      <c r="G1015">
        <v>2</v>
      </c>
      <c r="H1015">
        <v>12</v>
      </c>
      <c r="I1015" s="2">
        <v>0.20833333333333334</v>
      </c>
      <c r="J1015">
        <v>-7.1</v>
      </c>
      <c r="L1015">
        <v>-11.2</v>
      </c>
      <c r="N1015">
        <v>72</v>
      </c>
      <c r="R1015">
        <v>27</v>
      </c>
      <c r="T1015">
        <v>19</v>
      </c>
      <c r="V1015">
        <v>24.1</v>
      </c>
      <c r="X1015">
        <v>100.5</v>
      </c>
      <c r="AB1015">
        <v>-14</v>
      </c>
      <c r="AD1015" t="s">
        <v>31</v>
      </c>
    </row>
    <row r="1016" spans="1:30" x14ac:dyDescent="0.35">
      <c r="A1016">
        <v>-79.63</v>
      </c>
      <c r="B1016">
        <v>43.68</v>
      </c>
      <c r="C1016" t="s">
        <v>30</v>
      </c>
      <c r="D1016">
        <v>6158731</v>
      </c>
      <c r="E1016" s="1">
        <v>43143.25</v>
      </c>
      <c r="F1016">
        <v>2018</v>
      </c>
      <c r="G1016">
        <v>2</v>
      </c>
      <c r="H1016">
        <v>12</v>
      </c>
      <c r="I1016" s="2">
        <v>0.25</v>
      </c>
      <c r="J1016">
        <v>-7.3</v>
      </c>
      <c r="L1016">
        <v>-11.3</v>
      </c>
      <c r="N1016">
        <v>73</v>
      </c>
      <c r="R1016">
        <v>25</v>
      </c>
      <c r="T1016">
        <v>17</v>
      </c>
      <c r="V1016">
        <v>24.1</v>
      </c>
      <c r="X1016">
        <v>100.67</v>
      </c>
      <c r="AB1016">
        <v>-14</v>
      </c>
      <c r="AD1016" t="s">
        <v>31</v>
      </c>
    </row>
    <row r="1017" spans="1:30" x14ac:dyDescent="0.35">
      <c r="A1017">
        <v>-79.63</v>
      </c>
      <c r="B1017">
        <v>43.68</v>
      </c>
      <c r="C1017" t="s">
        <v>30</v>
      </c>
      <c r="D1017">
        <v>6158731</v>
      </c>
      <c r="E1017" s="1">
        <v>43143.291666666664</v>
      </c>
      <c r="F1017">
        <v>2018</v>
      </c>
      <c r="G1017">
        <v>2</v>
      </c>
      <c r="H1017">
        <v>12</v>
      </c>
      <c r="I1017" s="2">
        <v>0.29166666666666669</v>
      </c>
      <c r="J1017">
        <v>-8.6</v>
      </c>
      <c r="L1017">
        <v>-12.3</v>
      </c>
      <c r="N1017">
        <v>75</v>
      </c>
      <c r="R1017">
        <v>26</v>
      </c>
      <c r="T1017">
        <v>20</v>
      </c>
      <c r="V1017">
        <v>24.1</v>
      </c>
      <c r="X1017">
        <v>100.78</v>
      </c>
      <c r="AB1017">
        <v>-16</v>
      </c>
      <c r="AD1017" t="s">
        <v>33</v>
      </c>
    </row>
    <row r="1018" spans="1:30" x14ac:dyDescent="0.35">
      <c r="A1018">
        <v>-79.63</v>
      </c>
      <c r="B1018">
        <v>43.68</v>
      </c>
      <c r="C1018" t="s">
        <v>30</v>
      </c>
      <c r="D1018">
        <v>6158731</v>
      </c>
      <c r="E1018" s="1">
        <v>43143.333333333336</v>
      </c>
      <c r="F1018">
        <v>2018</v>
      </c>
      <c r="G1018">
        <v>2</v>
      </c>
      <c r="H1018">
        <v>12</v>
      </c>
      <c r="I1018" s="2">
        <v>0.33333333333333331</v>
      </c>
      <c r="J1018">
        <v>-9</v>
      </c>
      <c r="L1018">
        <v>-12.7</v>
      </c>
      <c r="N1018">
        <v>75</v>
      </c>
      <c r="R1018">
        <v>26</v>
      </c>
      <c r="T1018">
        <v>19</v>
      </c>
      <c r="V1018">
        <v>24.1</v>
      </c>
      <c r="X1018">
        <v>100.95</v>
      </c>
      <c r="AB1018">
        <v>-16</v>
      </c>
      <c r="AD1018" t="s">
        <v>31</v>
      </c>
    </row>
    <row r="1019" spans="1:30" x14ac:dyDescent="0.35">
      <c r="A1019">
        <v>-79.63</v>
      </c>
      <c r="B1019">
        <v>43.68</v>
      </c>
      <c r="C1019" t="s">
        <v>30</v>
      </c>
      <c r="D1019">
        <v>6158731</v>
      </c>
      <c r="E1019" s="1">
        <v>43143.375</v>
      </c>
      <c r="F1019">
        <v>2018</v>
      </c>
      <c r="G1019">
        <v>2</v>
      </c>
      <c r="H1019">
        <v>12</v>
      </c>
      <c r="I1019" s="2">
        <v>0.375</v>
      </c>
      <c r="J1019">
        <v>-7.6</v>
      </c>
      <c r="L1019">
        <v>-11.5</v>
      </c>
      <c r="N1019">
        <v>74</v>
      </c>
      <c r="R1019">
        <v>27</v>
      </c>
      <c r="T1019">
        <v>22</v>
      </c>
      <c r="V1019">
        <v>24.1</v>
      </c>
      <c r="X1019">
        <v>101.06</v>
      </c>
      <c r="AB1019">
        <v>-15</v>
      </c>
      <c r="AD1019" t="s">
        <v>31</v>
      </c>
    </row>
    <row r="1020" spans="1:30" x14ac:dyDescent="0.35">
      <c r="A1020">
        <v>-79.63</v>
      </c>
      <c r="B1020">
        <v>43.68</v>
      </c>
      <c r="C1020" t="s">
        <v>30</v>
      </c>
      <c r="D1020">
        <v>6158731</v>
      </c>
      <c r="E1020" s="1">
        <v>43143.416666666664</v>
      </c>
      <c r="F1020">
        <v>2018</v>
      </c>
      <c r="G1020">
        <v>2</v>
      </c>
      <c r="H1020">
        <v>12</v>
      </c>
      <c r="I1020" s="2">
        <v>0.41666666666666669</v>
      </c>
      <c r="J1020">
        <v>-5.9</v>
      </c>
      <c r="L1020">
        <v>-10.3</v>
      </c>
      <c r="N1020">
        <v>71</v>
      </c>
      <c r="R1020">
        <v>27</v>
      </c>
      <c r="T1020">
        <v>19</v>
      </c>
      <c r="V1020">
        <v>24.1</v>
      </c>
      <c r="X1020">
        <v>101.19</v>
      </c>
      <c r="AB1020">
        <v>-13</v>
      </c>
      <c r="AD1020" t="s">
        <v>33</v>
      </c>
    </row>
    <row r="1021" spans="1:30" x14ac:dyDescent="0.35">
      <c r="A1021">
        <v>-79.63</v>
      </c>
      <c r="B1021">
        <v>43.68</v>
      </c>
      <c r="C1021" t="s">
        <v>30</v>
      </c>
      <c r="D1021">
        <v>6158731</v>
      </c>
      <c r="E1021" s="1">
        <v>43143.458333333336</v>
      </c>
      <c r="F1021">
        <v>2018</v>
      </c>
      <c r="G1021">
        <v>2</v>
      </c>
      <c r="H1021">
        <v>12</v>
      </c>
      <c r="I1021" s="2">
        <v>0.45833333333333331</v>
      </c>
      <c r="J1021">
        <v>-4.4000000000000004</v>
      </c>
      <c r="L1021">
        <v>-9.6999999999999993</v>
      </c>
      <c r="N1021">
        <v>66</v>
      </c>
      <c r="R1021">
        <v>28</v>
      </c>
      <c r="T1021">
        <v>16</v>
      </c>
      <c r="V1021">
        <v>24.1</v>
      </c>
      <c r="X1021">
        <v>101.25</v>
      </c>
      <c r="AB1021">
        <v>-10</v>
      </c>
      <c r="AD1021" t="s">
        <v>31</v>
      </c>
    </row>
    <row r="1022" spans="1:30" x14ac:dyDescent="0.35">
      <c r="A1022">
        <v>-79.63</v>
      </c>
      <c r="B1022">
        <v>43.68</v>
      </c>
      <c r="C1022" t="s">
        <v>30</v>
      </c>
      <c r="D1022">
        <v>6158731</v>
      </c>
      <c r="E1022" s="1">
        <v>43143.5</v>
      </c>
      <c r="F1022">
        <v>2018</v>
      </c>
      <c r="G1022">
        <v>2</v>
      </c>
      <c r="H1022">
        <v>12</v>
      </c>
      <c r="I1022" s="2">
        <v>0.5</v>
      </c>
      <c r="J1022">
        <v>-4</v>
      </c>
      <c r="L1022">
        <v>-10.8</v>
      </c>
      <c r="N1022">
        <v>59</v>
      </c>
      <c r="R1022">
        <v>32</v>
      </c>
      <c r="T1022">
        <v>27</v>
      </c>
      <c r="V1022">
        <v>24.1</v>
      </c>
      <c r="X1022">
        <v>101.31</v>
      </c>
      <c r="AB1022">
        <v>-11</v>
      </c>
      <c r="AD1022" t="s">
        <v>31</v>
      </c>
    </row>
    <row r="1023" spans="1:30" x14ac:dyDescent="0.35">
      <c r="A1023">
        <v>-79.63</v>
      </c>
      <c r="B1023">
        <v>43.68</v>
      </c>
      <c r="C1023" t="s">
        <v>30</v>
      </c>
      <c r="D1023">
        <v>6158731</v>
      </c>
      <c r="E1023" s="1">
        <v>43143.541666666664</v>
      </c>
      <c r="F1023">
        <v>2018</v>
      </c>
      <c r="G1023">
        <v>2</v>
      </c>
      <c r="H1023">
        <v>12</v>
      </c>
      <c r="I1023" s="2">
        <v>0.54166666666666663</v>
      </c>
      <c r="J1023">
        <v>-3.7</v>
      </c>
      <c r="L1023">
        <v>-12</v>
      </c>
      <c r="N1023">
        <v>53</v>
      </c>
      <c r="R1023">
        <v>31</v>
      </c>
      <c r="T1023">
        <v>14</v>
      </c>
      <c r="V1023">
        <v>24.1</v>
      </c>
      <c r="X1023">
        <v>101.35</v>
      </c>
      <c r="AB1023">
        <v>-9</v>
      </c>
      <c r="AD1023" t="s">
        <v>34</v>
      </c>
    </row>
    <row r="1024" spans="1:30" x14ac:dyDescent="0.35">
      <c r="A1024">
        <v>-79.63</v>
      </c>
      <c r="B1024">
        <v>43.68</v>
      </c>
      <c r="C1024" t="s">
        <v>30</v>
      </c>
      <c r="D1024">
        <v>6158731</v>
      </c>
      <c r="E1024" s="1">
        <v>43143.583333333336</v>
      </c>
      <c r="F1024">
        <v>2018</v>
      </c>
      <c r="G1024">
        <v>2</v>
      </c>
      <c r="H1024">
        <v>12</v>
      </c>
      <c r="I1024" s="2">
        <v>0.58333333333333337</v>
      </c>
      <c r="J1024">
        <v>-3.8</v>
      </c>
      <c r="L1024">
        <v>-12.5</v>
      </c>
      <c r="N1024">
        <v>51</v>
      </c>
      <c r="R1024">
        <v>30</v>
      </c>
      <c r="T1024">
        <v>21</v>
      </c>
      <c r="V1024">
        <v>24.1</v>
      </c>
      <c r="X1024">
        <v>101.42</v>
      </c>
      <c r="AB1024">
        <v>-10</v>
      </c>
      <c r="AD1024" t="s">
        <v>31</v>
      </c>
    </row>
    <row r="1025" spans="1:30" x14ac:dyDescent="0.35">
      <c r="A1025">
        <v>-79.63</v>
      </c>
      <c r="B1025">
        <v>43.68</v>
      </c>
      <c r="C1025" t="s">
        <v>30</v>
      </c>
      <c r="D1025">
        <v>6158731</v>
      </c>
      <c r="E1025" s="1">
        <v>43143.625</v>
      </c>
      <c r="F1025">
        <v>2018</v>
      </c>
      <c r="G1025">
        <v>2</v>
      </c>
      <c r="H1025">
        <v>12</v>
      </c>
      <c r="I1025" s="2">
        <v>0.625</v>
      </c>
      <c r="J1025">
        <v>-3.1</v>
      </c>
      <c r="L1025">
        <v>-12.3</v>
      </c>
      <c r="N1025">
        <v>49</v>
      </c>
      <c r="R1025">
        <v>30</v>
      </c>
      <c r="T1025">
        <v>26</v>
      </c>
      <c r="V1025">
        <v>24.1</v>
      </c>
      <c r="X1025">
        <v>101.48</v>
      </c>
      <c r="AB1025">
        <v>-10</v>
      </c>
      <c r="AD1025" t="s">
        <v>31</v>
      </c>
    </row>
    <row r="1026" spans="1:30" x14ac:dyDescent="0.35">
      <c r="A1026">
        <v>-79.63</v>
      </c>
      <c r="B1026">
        <v>43.68</v>
      </c>
      <c r="C1026" t="s">
        <v>30</v>
      </c>
      <c r="D1026">
        <v>6158731</v>
      </c>
      <c r="E1026" s="1">
        <v>43143.666666666664</v>
      </c>
      <c r="F1026">
        <v>2018</v>
      </c>
      <c r="G1026">
        <v>2</v>
      </c>
      <c r="H1026">
        <v>12</v>
      </c>
      <c r="I1026" s="2">
        <v>0.66666666666666663</v>
      </c>
      <c r="J1026">
        <v>-3.9</v>
      </c>
      <c r="L1026">
        <v>-12.9</v>
      </c>
      <c r="N1026">
        <v>50</v>
      </c>
      <c r="R1026">
        <v>30</v>
      </c>
      <c r="T1026">
        <v>23</v>
      </c>
      <c r="V1026">
        <v>24.1</v>
      </c>
      <c r="X1026">
        <v>101.56</v>
      </c>
      <c r="AB1026">
        <v>-11</v>
      </c>
      <c r="AD1026" t="s">
        <v>34</v>
      </c>
    </row>
    <row r="1027" spans="1:30" x14ac:dyDescent="0.35">
      <c r="A1027">
        <v>-79.63</v>
      </c>
      <c r="B1027">
        <v>43.68</v>
      </c>
      <c r="C1027" t="s">
        <v>30</v>
      </c>
      <c r="D1027">
        <v>6158731</v>
      </c>
      <c r="E1027" s="1">
        <v>43143.708333333336</v>
      </c>
      <c r="F1027">
        <v>2018</v>
      </c>
      <c r="G1027">
        <v>2</v>
      </c>
      <c r="H1027">
        <v>12</v>
      </c>
      <c r="I1027" s="2">
        <v>0.70833333333333337</v>
      </c>
      <c r="J1027">
        <v>-4.4000000000000004</v>
      </c>
      <c r="L1027">
        <v>-13.1</v>
      </c>
      <c r="N1027">
        <v>51</v>
      </c>
      <c r="R1027">
        <v>31</v>
      </c>
      <c r="T1027">
        <v>19</v>
      </c>
      <c r="V1027">
        <v>24.1</v>
      </c>
      <c r="X1027">
        <v>101.67</v>
      </c>
      <c r="AB1027">
        <v>-11</v>
      </c>
      <c r="AD1027" t="s">
        <v>31</v>
      </c>
    </row>
    <row r="1028" spans="1:30" x14ac:dyDescent="0.35">
      <c r="A1028">
        <v>-79.63</v>
      </c>
      <c r="B1028">
        <v>43.68</v>
      </c>
      <c r="C1028" t="s">
        <v>30</v>
      </c>
      <c r="D1028">
        <v>6158731</v>
      </c>
      <c r="E1028" s="1">
        <v>43143.75</v>
      </c>
      <c r="F1028">
        <v>2018</v>
      </c>
      <c r="G1028">
        <v>2</v>
      </c>
      <c r="H1028">
        <v>12</v>
      </c>
      <c r="I1028" s="2">
        <v>0.75</v>
      </c>
      <c r="J1028">
        <v>-5.4</v>
      </c>
      <c r="L1028">
        <v>-12.8</v>
      </c>
      <c r="N1028">
        <v>56</v>
      </c>
      <c r="R1028">
        <v>29</v>
      </c>
      <c r="T1028">
        <v>22</v>
      </c>
      <c r="V1028">
        <v>24.1</v>
      </c>
      <c r="X1028">
        <v>101.76</v>
      </c>
      <c r="AB1028">
        <v>-12</v>
      </c>
      <c r="AD1028" t="s">
        <v>31</v>
      </c>
    </row>
    <row r="1029" spans="1:30" x14ac:dyDescent="0.35">
      <c r="A1029">
        <v>-79.63</v>
      </c>
      <c r="B1029">
        <v>43.68</v>
      </c>
      <c r="C1029" t="s">
        <v>30</v>
      </c>
      <c r="D1029">
        <v>6158731</v>
      </c>
      <c r="E1029" s="1">
        <v>43143.791666666664</v>
      </c>
      <c r="F1029">
        <v>2018</v>
      </c>
      <c r="G1029">
        <v>2</v>
      </c>
      <c r="H1029">
        <v>12</v>
      </c>
      <c r="I1029" s="2">
        <v>0.79166666666666663</v>
      </c>
      <c r="J1029">
        <v>-6</v>
      </c>
      <c r="L1029">
        <v>-11.6</v>
      </c>
      <c r="N1029">
        <v>65</v>
      </c>
      <c r="R1029">
        <v>30</v>
      </c>
      <c r="T1029">
        <v>24</v>
      </c>
      <c r="V1029">
        <v>24.1</v>
      </c>
      <c r="X1029">
        <v>101.83</v>
      </c>
      <c r="AB1029">
        <v>-13</v>
      </c>
      <c r="AD1029" t="s">
        <v>34</v>
      </c>
    </row>
    <row r="1030" spans="1:30" x14ac:dyDescent="0.35">
      <c r="A1030">
        <v>-79.63</v>
      </c>
      <c r="B1030">
        <v>43.68</v>
      </c>
      <c r="C1030" t="s">
        <v>30</v>
      </c>
      <c r="D1030">
        <v>6158731</v>
      </c>
      <c r="E1030" s="1">
        <v>43143.833333333336</v>
      </c>
      <c r="F1030">
        <v>2018</v>
      </c>
      <c r="G1030">
        <v>2</v>
      </c>
      <c r="H1030">
        <v>12</v>
      </c>
      <c r="I1030" s="2">
        <v>0.83333333333333337</v>
      </c>
      <c r="J1030">
        <v>-7.5</v>
      </c>
      <c r="L1030">
        <v>-13</v>
      </c>
      <c r="N1030">
        <v>65</v>
      </c>
      <c r="R1030">
        <v>29</v>
      </c>
      <c r="T1030">
        <v>14</v>
      </c>
      <c r="V1030">
        <v>24.1</v>
      </c>
      <c r="X1030">
        <v>101.91</v>
      </c>
      <c r="AB1030">
        <v>-13</v>
      </c>
      <c r="AD1030" t="s">
        <v>31</v>
      </c>
    </row>
    <row r="1031" spans="1:30" x14ac:dyDescent="0.35">
      <c r="A1031">
        <v>-79.63</v>
      </c>
      <c r="B1031">
        <v>43.68</v>
      </c>
      <c r="C1031" t="s">
        <v>30</v>
      </c>
      <c r="D1031">
        <v>6158731</v>
      </c>
      <c r="E1031" s="1">
        <v>43143.875</v>
      </c>
      <c r="F1031">
        <v>2018</v>
      </c>
      <c r="G1031">
        <v>2</v>
      </c>
      <c r="H1031">
        <v>12</v>
      </c>
      <c r="I1031" s="2">
        <v>0.875</v>
      </c>
      <c r="J1031">
        <v>-8.8000000000000007</v>
      </c>
      <c r="L1031">
        <v>-14</v>
      </c>
      <c r="N1031">
        <v>66</v>
      </c>
      <c r="R1031">
        <v>28</v>
      </c>
      <c r="T1031">
        <v>10</v>
      </c>
      <c r="V1031">
        <v>24.1</v>
      </c>
      <c r="X1031">
        <v>101.98</v>
      </c>
      <c r="AB1031">
        <v>-14</v>
      </c>
      <c r="AD1031" t="s">
        <v>31</v>
      </c>
    </row>
    <row r="1032" spans="1:30" x14ac:dyDescent="0.35">
      <c r="A1032">
        <v>-79.63</v>
      </c>
      <c r="B1032">
        <v>43.68</v>
      </c>
      <c r="C1032" t="s">
        <v>30</v>
      </c>
      <c r="D1032">
        <v>6158731</v>
      </c>
      <c r="E1032" s="1">
        <v>43143.916666666664</v>
      </c>
      <c r="F1032">
        <v>2018</v>
      </c>
      <c r="G1032">
        <v>2</v>
      </c>
      <c r="H1032">
        <v>12</v>
      </c>
      <c r="I1032" s="2">
        <v>0.91666666666666663</v>
      </c>
      <c r="J1032">
        <v>-9.6</v>
      </c>
      <c r="L1032">
        <v>-14.4</v>
      </c>
      <c r="N1032">
        <v>68</v>
      </c>
      <c r="R1032">
        <v>25</v>
      </c>
      <c r="T1032">
        <v>12</v>
      </c>
      <c r="V1032">
        <v>24.1</v>
      </c>
      <c r="X1032">
        <v>102.02</v>
      </c>
      <c r="AB1032">
        <v>-15</v>
      </c>
      <c r="AD1032" t="s">
        <v>32</v>
      </c>
    </row>
    <row r="1033" spans="1:30" x14ac:dyDescent="0.35">
      <c r="A1033">
        <v>-79.63</v>
      </c>
      <c r="B1033">
        <v>43.68</v>
      </c>
      <c r="C1033" t="s">
        <v>30</v>
      </c>
      <c r="D1033">
        <v>6158731</v>
      </c>
      <c r="E1033" s="1">
        <v>43143.958333333336</v>
      </c>
      <c r="F1033">
        <v>2018</v>
      </c>
      <c r="G1033">
        <v>2</v>
      </c>
      <c r="H1033">
        <v>12</v>
      </c>
      <c r="I1033" s="2">
        <v>0.95833333333333337</v>
      </c>
      <c r="J1033">
        <v>-11.1</v>
      </c>
      <c r="L1033">
        <v>-15.5</v>
      </c>
      <c r="N1033">
        <v>71</v>
      </c>
      <c r="R1033">
        <v>26</v>
      </c>
      <c r="T1033">
        <v>9</v>
      </c>
      <c r="V1033">
        <v>24.1</v>
      </c>
      <c r="X1033">
        <v>102.08</v>
      </c>
      <c r="AB1033">
        <v>-16</v>
      </c>
      <c r="AD1033" t="s">
        <v>31</v>
      </c>
    </row>
    <row r="1034" spans="1:30" x14ac:dyDescent="0.35">
      <c r="A1034">
        <v>-79.63</v>
      </c>
      <c r="B1034">
        <v>43.68</v>
      </c>
      <c r="C1034" t="s">
        <v>30</v>
      </c>
      <c r="D1034">
        <v>6158731</v>
      </c>
      <c r="E1034" s="1">
        <v>43144</v>
      </c>
      <c r="F1034">
        <v>2018</v>
      </c>
      <c r="G1034">
        <v>2</v>
      </c>
      <c r="H1034">
        <v>13</v>
      </c>
      <c r="I1034" s="2">
        <v>0</v>
      </c>
      <c r="J1034">
        <v>-11.4</v>
      </c>
      <c r="L1034">
        <v>-15.2</v>
      </c>
      <c r="N1034">
        <v>74</v>
      </c>
      <c r="R1034">
        <v>26</v>
      </c>
      <c r="T1034">
        <v>13</v>
      </c>
      <c r="V1034">
        <v>24.1</v>
      </c>
      <c r="X1034">
        <v>102.15</v>
      </c>
      <c r="AB1034">
        <v>-18</v>
      </c>
      <c r="AD1034" t="s">
        <v>31</v>
      </c>
    </row>
    <row r="1035" spans="1:30" x14ac:dyDescent="0.35">
      <c r="A1035">
        <v>-79.63</v>
      </c>
      <c r="B1035">
        <v>43.68</v>
      </c>
      <c r="C1035" t="s">
        <v>30</v>
      </c>
      <c r="D1035">
        <v>6158731</v>
      </c>
      <c r="E1035" s="1">
        <v>43144.041666666664</v>
      </c>
      <c r="F1035">
        <v>2018</v>
      </c>
      <c r="G1035">
        <v>2</v>
      </c>
      <c r="H1035">
        <v>13</v>
      </c>
      <c r="I1035" s="2">
        <v>4.1666666666666664E-2</v>
      </c>
      <c r="J1035">
        <v>-11.5</v>
      </c>
      <c r="L1035">
        <v>-15.3</v>
      </c>
      <c r="N1035">
        <v>74</v>
      </c>
      <c r="R1035">
        <v>27</v>
      </c>
      <c r="T1035">
        <v>16</v>
      </c>
      <c r="V1035">
        <v>24.1</v>
      </c>
      <c r="X1035">
        <v>102.19</v>
      </c>
      <c r="AB1035">
        <v>-19</v>
      </c>
      <c r="AD1035" t="s">
        <v>33</v>
      </c>
    </row>
    <row r="1036" spans="1:30" x14ac:dyDescent="0.35">
      <c r="A1036">
        <v>-79.63</v>
      </c>
      <c r="B1036">
        <v>43.68</v>
      </c>
      <c r="C1036" t="s">
        <v>30</v>
      </c>
      <c r="D1036">
        <v>6158731</v>
      </c>
      <c r="E1036" s="1">
        <v>43144.083333333336</v>
      </c>
      <c r="F1036">
        <v>2018</v>
      </c>
      <c r="G1036">
        <v>2</v>
      </c>
      <c r="H1036">
        <v>13</v>
      </c>
      <c r="I1036" s="2">
        <v>8.3333333333333329E-2</v>
      </c>
      <c r="J1036">
        <v>-11.2</v>
      </c>
      <c r="L1036">
        <v>-14.9</v>
      </c>
      <c r="N1036">
        <v>74</v>
      </c>
      <c r="R1036">
        <v>30</v>
      </c>
      <c r="T1036">
        <v>9</v>
      </c>
      <c r="V1036">
        <v>24.1</v>
      </c>
      <c r="X1036">
        <v>102.2</v>
      </c>
      <c r="AB1036">
        <v>-16</v>
      </c>
      <c r="AD1036" t="s">
        <v>31</v>
      </c>
    </row>
    <row r="1037" spans="1:30" x14ac:dyDescent="0.35">
      <c r="A1037">
        <v>-79.63</v>
      </c>
      <c r="B1037">
        <v>43.68</v>
      </c>
      <c r="C1037" t="s">
        <v>30</v>
      </c>
      <c r="D1037">
        <v>6158731</v>
      </c>
      <c r="E1037" s="1">
        <v>43144.125</v>
      </c>
      <c r="F1037">
        <v>2018</v>
      </c>
      <c r="G1037">
        <v>2</v>
      </c>
      <c r="H1037">
        <v>13</v>
      </c>
      <c r="I1037" s="2">
        <v>0.125</v>
      </c>
      <c r="J1037">
        <v>-12.4</v>
      </c>
      <c r="L1037">
        <v>-16.2</v>
      </c>
      <c r="N1037">
        <v>73</v>
      </c>
      <c r="R1037">
        <v>29</v>
      </c>
      <c r="T1037">
        <v>5</v>
      </c>
      <c r="V1037">
        <v>24.1</v>
      </c>
      <c r="X1037">
        <v>102.18</v>
      </c>
      <c r="AB1037">
        <v>-16</v>
      </c>
      <c r="AD1037" t="s">
        <v>31</v>
      </c>
    </row>
    <row r="1038" spans="1:30" x14ac:dyDescent="0.35">
      <c r="A1038">
        <v>-79.63</v>
      </c>
      <c r="B1038">
        <v>43.68</v>
      </c>
      <c r="C1038" t="s">
        <v>30</v>
      </c>
      <c r="D1038">
        <v>6158731</v>
      </c>
      <c r="E1038" s="1">
        <v>43144.166666666664</v>
      </c>
      <c r="F1038">
        <v>2018</v>
      </c>
      <c r="G1038">
        <v>2</v>
      </c>
      <c r="H1038">
        <v>13</v>
      </c>
      <c r="I1038" s="2">
        <v>0.16666666666666666</v>
      </c>
      <c r="J1038">
        <v>-12.5</v>
      </c>
      <c r="L1038">
        <v>-16.100000000000001</v>
      </c>
      <c r="N1038">
        <v>75</v>
      </c>
      <c r="R1038">
        <v>29</v>
      </c>
      <c r="T1038">
        <v>7</v>
      </c>
      <c r="V1038">
        <v>24.1</v>
      </c>
      <c r="X1038">
        <v>102.2</v>
      </c>
      <c r="AB1038">
        <v>-17</v>
      </c>
      <c r="AD1038" t="s">
        <v>33</v>
      </c>
    </row>
    <row r="1039" spans="1:30" x14ac:dyDescent="0.35">
      <c r="A1039">
        <v>-79.63</v>
      </c>
      <c r="B1039">
        <v>43.68</v>
      </c>
      <c r="C1039" t="s">
        <v>30</v>
      </c>
      <c r="D1039">
        <v>6158731</v>
      </c>
      <c r="E1039" s="1">
        <v>43144.208333333336</v>
      </c>
      <c r="F1039">
        <v>2018</v>
      </c>
      <c r="G1039">
        <v>2</v>
      </c>
      <c r="H1039">
        <v>13</v>
      </c>
      <c r="I1039" s="2">
        <v>0.20833333333333334</v>
      </c>
      <c r="J1039">
        <v>-12.1</v>
      </c>
      <c r="L1039">
        <v>-15.6</v>
      </c>
      <c r="N1039">
        <v>75</v>
      </c>
      <c r="R1039">
        <v>29</v>
      </c>
      <c r="T1039">
        <v>6</v>
      </c>
      <c r="V1039">
        <v>24.1</v>
      </c>
      <c r="X1039">
        <v>102.17</v>
      </c>
      <c r="AB1039">
        <v>-16</v>
      </c>
      <c r="AD1039" t="s">
        <v>31</v>
      </c>
    </row>
    <row r="1040" spans="1:30" x14ac:dyDescent="0.35">
      <c r="A1040">
        <v>-79.63</v>
      </c>
      <c r="B1040">
        <v>43.68</v>
      </c>
      <c r="C1040" t="s">
        <v>30</v>
      </c>
      <c r="D1040">
        <v>6158731</v>
      </c>
      <c r="E1040" s="1">
        <v>43144.25</v>
      </c>
      <c r="F1040">
        <v>2018</v>
      </c>
      <c r="G1040">
        <v>2</v>
      </c>
      <c r="H1040">
        <v>13</v>
      </c>
      <c r="I1040" s="2">
        <v>0.25</v>
      </c>
      <c r="J1040">
        <v>-12.2</v>
      </c>
      <c r="L1040">
        <v>-15.8</v>
      </c>
      <c r="N1040">
        <v>75</v>
      </c>
      <c r="R1040">
        <v>1</v>
      </c>
      <c r="T1040">
        <v>12</v>
      </c>
      <c r="V1040">
        <v>24.1</v>
      </c>
      <c r="X1040">
        <v>102.17</v>
      </c>
      <c r="AB1040">
        <v>-19</v>
      </c>
      <c r="AD1040" t="s">
        <v>31</v>
      </c>
    </row>
    <row r="1041" spans="1:30" x14ac:dyDescent="0.35">
      <c r="A1041">
        <v>-79.63</v>
      </c>
      <c r="B1041">
        <v>43.68</v>
      </c>
      <c r="C1041" t="s">
        <v>30</v>
      </c>
      <c r="D1041">
        <v>6158731</v>
      </c>
      <c r="E1041" s="1">
        <v>43144.291666666664</v>
      </c>
      <c r="F1041">
        <v>2018</v>
      </c>
      <c r="G1041">
        <v>2</v>
      </c>
      <c r="H1041">
        <v>13</v>
      </c>
      <c r="I1041" s="2">
        <v>0.29166666666666669</v>
      </c>
      <c r="J1041">
        <v>-12.4</v>
      </c>
      <c r="L1041">
        <v>-16.2</v>
      </c>
      <c r="N1041">
        <v>74</v>
      </c>
      <c r="R1041">
        <v>33</v>
      </c>
      <c r="T1041">
        <v>9</v>
      </c>
      <c r="V1041">
        <v>24.1</v>
      </c>
      <c r="X1041">
        <v>102.21</v>
      </c>
      <c r="AB1041">
        <v>-18</v>
      </c>
      <c r="AD1041" t="s">
        <v>33</v>
      </c>
    </row>
    <row r="1042" spans="1:30" x14ac:dyDescent="0.35">
      <c r="A1042">
        <v>-79.63</v>
      </c>
      <c r="B1042">
        <v>43.68</v>
      </c>
      <c r="C1042" t="s">
        <v>30</v>
      </c>
      <c r="D1042">
        <v>6158731</v>
      </c>
      <c r="E1042" s="1">
        <v>43144.333333333336</v>
      </c>
      <c r="F1042">
        <v>2018</v>
      </c>
      <c r="G1042">
        <v>2</v>
      </c>
      <c r="H1042">
        <v>13</v>
      </c>
      <c r="I1042" s="2">
        <v>0.33333333333333331</v>
      </c>
      <c r="J1042">
        <v>-12.2</v>
      </c>
      <c r="L1042">
        <v>-16</v>
      </c>
      <c r="N1042">
        <v>74</v>
      </c>
      <c r="R1042">
        <v>36</v>
      </c>
      <c r="T1042">
        <v>3</v>
      </c>
      <c r="V1042">
        <v>24.1</v>
      </c>
      <c r="X1042">
        <v>102.2</v>
      </c>
      <c r="AB1042">
        <v>-14</v>
      </c>
      <c r="AD1042" t="s">
        <v>31</v>
      </c>
    </row>
    <row r="1043" spans="1:30" x14ac:dyDescent="0.35">
      <c r="A1043">
        <v>-79.63</v>
      </c>
      <c r="B1043">
        <v>43.68</v>
      </c>
      <c r="C1043" t="s">
        <v>30</v>
      </c>
      <c r="D1043">
        <v>6158731</v>
      </c>
      <c r="E1043" s="1">
        <v>43144.375</v>
      </c>
      <c r="F1043">
        <v>2018</v>
      </c>
      <c r="G1043">
        <v>2</v>
      </c>
      <c r="H1043">
        <v>13</v>
      </c>
      <c r="I1043" s="2">
        <v>0.375</v>
      </c>
      <c r="J1043">
        <v>-10.6</v>
      </c>
      <c r="L1043">
        <v>-14.6</v>
      </c>
      <c r="N1043">
        <v>73</v>
      </c>
      <c r="R1043">
        <v>3</v>
      </c>
      <c r="T1043">
        <v>5</v>
      </c>
      <c r="V1043">
        <v>24.1</v>
      </c>
      <c r="X1043">
        <v>102.18</v>
      </c>
      <c r="AB1043">
        <v>-14</v>
      </c>
      <c r="AD1043" t="s">
        <v>31</v>
      </c>
    </row>
    <row r="1044" spans="1:30" x14ac:dyDescent="0.35">
      <c r="A1044">
        <v>-79.63</v>
      </c>
      <c r="B1044">
        <v>43.68</v>
      </c>
      <c r="C1044" t="s">
        <v>30</v>
      </c>
      <c r="D1044">
        <v>6158731</v>
      </c>
      <c r="E1044" s="1">
        <v>43144.416666666664</v>
      </c>
      <c r="F1044">
        <v>2018</v>
      </c>
      <c r="G1044">
        <v>2</v>
      </c>
      <c r="H1044">
        <v>13</v>
      </c>
      <c r="I1044" s="2">
        <v>0.41666666666666669</v>
      </c>
      <c r="J1044">
        <v>-8.1</v>
      </c>
      <c r="L1044">
        <v>-12.5</v>
      </c>
      <c r="N1044">
        <v>71</v>
      </c>
      <c r="R1044">
        <v>2</v>
      </c>
      <c r="T1044">
        <v>3</v>
      </c>
      <c r="V1044">
        <v>19.3</v>
      </c>
      <c r="X1044">
        <v>102.11</v>
      </c>
      <c r="AB1044">
        <v>-10</v>
      </c>
      <c r="AD1044" t="s">
        <v>34</v>
      </c>
    </row>
    <row r="1045" spans="1:30" x14ac:dyDescent="0.35">
      <c r="A1045">
        <v>-79.63</v>
      </c>
      <c r="B1045">
        <v>43.68</v>
      </c>
      <c r="C1045" t="s">
        <v>30</v>
      </c>
      <c r="D1045">
        <v>6158731</v>
      </c>
      <c r="E1045" s="1">
        <v>43144.458333333336</v>
      </c>
      <c r="F1045">
        <v>2018</v>
      </c>
      <c r="G1045">
        <v>2</v>
      </c>
      <c r="H1045">
        <v>13</v>
      </c>
      <c r="I1045" s="2">
        <v>0.45833333333333331</v>
      </c>
      <c r="J1045">
        <v>-5.4</v>
      </c>
      <c r="L1045">
        <v>-10.8</v>
      </c>
      <c r="N1045">
        <v>66</v>
      </c>
      <c r="R1045">
        <v>12</v>
      </c>
      <c r="T1045">
        <v>14</v>
      </c>
      <c r="V1045">
        <v>19.3</v>
      </c>
      <c r="X1045">
        <v>102.01</v>
      </c>
      <c r="AB1045">
        <v>-11</v>
      </c>
      <c r="AD1045" t="s">
        <v>31</v>
      </c>
    </row>
    <row r="1046" spans="1:30" x14ac:dyDescent="0.35">
      <c r="A1046">
        <v>-79.63</v>
      </c>
      <c r="B1046">
        <v>43.68</v>
      </c>
      <c r="C1046" t="s">
        <v>30</v>
      </c>
      <c r="D1046">
        <v>6158731</v>
      </c>
      <c r="E1046" s="1">
        <v>43144.5</v>
      </c>
      <c r="F1046">
        <v>2018</v>
      </c>
      <c r="G1046">
        <v>2</v>
      </c>
      <c r="H1046">
        <v>13</v>
      </c>
      <c r="I1046" s="2">
        <v>0.5</v>
      </c>
      <c r="J1046">
        <v>-4.7</v>
      </c>
      <c r="L1046">
        <v>-8.6</v>
      </c>
      <c r="N1046">
        <v>74</v>
      </c>
      <c r="R1046">
        <v>14</v>
      </c>
      <c r="T1046">
        <v>13</v>
      </c>
      <c r="V1046">
        <v>19.3</v>
      </c>
      <c r="X1046">
        <v>101.91</v>
      </c>
      <c r="AB1046">
        <v>-10</v>
      </c>
      <c r="AD1046" t="s">
        <v>31</v>
      </c>
    </row>
    <row r="1047" spans="1:30" x14ac:dyDescent="0.35">
      <c r="A1047">
        <v>-79.63</v>
      </c>
      <c r="B1047">
        <v>43.68</v>
      </c>
      <c r="C1047" t="s">
        <v>30</v>
      </c>
      <c r="D1047">
        <v>6158731</v>
      </c>
      <c r="E1047" s="1">
        <v>43144.541666666664</v>
      </c>
      <c r="F1047">
        <v>2018</v>
      </c>
      <c r="G1047">
        <v>2</v>
      </c>
      <c r="H1047">
        <v>13</v>
      </c>
      <c r="I1047" s="2">
        <v>0.54166666666666663</v>
      </c>
      <c r="J1047">
        <v>-4.3</v>
      </c>
      <c r="L1047">
        <v>-9.9</v>
      </c>
      <c r="N1047">
        <v>65</v>
      </c>
      <c r="R1047">
        <v>14</v>
      </c>
      <c r="T1047">
        <v>11</v>
      </c>
      <c r="V1047">
        <v>24.1</v>
      </c>
      <c r="X1047">
        <v>101.82</v>
      </c>
      <c r="AB1047">
        <v>-9</v>
      </c>
      <c r="AD1047" t="s">
        <v>34</v>
      </c>
    </row>
    <row r="1048" spans="1:30" x14ac:dyDescent="0.35">
      <c r="A1048">
        <v>-79.63</v>
      </c>
      <c r="B1048">
        <v>43.68</v>
      </c>
      <c r="C1048" t="s">
        <v>30</v>
      </c>
      <c r="D1048">
        <v>6158731</v>
      </c>
      <c r="E1048" s="1">
        <v>43144.583333333336</v>
      </c>
      <c r="F1048">
        <v>2018</v>
      </c>
      <c r="G1048">
        <v>2</v>
      </c>
      <c r="H1048">
        <v>13</v>
      </c>
      <c r="I1048" s="2">
        <v>0.58333333333333337</v>
      </c>
      <c r="J1048">
        <v>-4.0999999999999996</v>
      </c>
      <c r="L1048">
        <v>-10.5</v>
      </c>
      <c r="N1048">
        <v>61</v>
      </c>
      <c r="R1048">
        <v>16</v>
      </c>
      <c r="T1048">
        <v>12</v>
      </c>
      <c r="V1048">
        <v>24.1</v>
      </c>
      <c r="X1048">
        <v>101.68</v>
      </c>
      <c r="AB1048">
        <v>-9</v>
      </c>
      <c r="AD1048" t="s">
        <v>31</v>
      </c>
    </row>
    <row r="1049" spans="1:30" x14ac:dyDescent="0.35">
      <c r="A1049">
        <v>-79.63</v>
      </c>
      <c r="B1049">
        <v>43.68</v>
      </c>
      <c r="C1049" t="s">
        <v>30</v>
      </c>
      <c r="D1049">
        <v>6158731</v>
      </c>
      <c r="E1049" s="1">
        <v>43144.625</v>
      </c>
      <c r="F1049">
        <v>2018</v>
      </c>
      <c r="G1049">
        <v>2</v>
      </c>
      <c r="H1049">
        <v>13</v>
      </c>
      <c r="I1049" s="2">
        <v>0.625</v>
      </c>
      <c r="J1049">
        <v>-4.2</v>
      </c>
      <c r="L1049">
        <v>-10.5</v>
      </c>
      <c r="N1049">
        <v>62</v>
      </c>
      <c r="R1049">
        <v>12</v>
      </c>
      <c r="T1049">
        <v>9</v>
      </c>
      <c r="V1049">
        <v>24.1</v>
      </c>
      <c r="X1049">
        <v>101.53</v>
      </c>
      <c r="AB1049">
        <v>-8</v>
      </c>
      <c r="AD1049" t="s">
        <v>31</v>
      </c>
    </row>
    <row r="1050" spans="1:30" x14ac:dyDescent="0.35">
      <c r="A1050">
        <v>-79.63</v>
      </c>
      <c r="B1050">
        <v>43.68</v>
      </c>
      <c r="C1050" t="s">
        <v>30</v>
      </c>
      <c r="D1050">
        <v>6158731</v>
      </c>
      <c r="E1050" s="1">
        <v>43144.666666666664</v>
      </c>
      <c r="F1050">
        <v>2018</v>
      </c>
      <c r="G1050">
        <v>2</v>
      </c>
      <c r="H1050">
        <v>13</v>
      </c>
      <c r="I1050" s="2">
        <v>0.66666666666666663</v>
      </c>
      <c r="J1050">
        <v>-4.4000000000000004</v>
      </c>
      <c r="L1050">
        <v>-10.8</v>
      </c>
      <c r="N1050">
        <v>61</v>
      </c>
      <c r="R1050">
        <v>13</v>
      </c>
      <c r="T1050">
        <v>12</v>
      </c>
      <c r="V1050">
        <v>24.1</v>
      </c>
      <c r="X1050">
        <v>101.42</v>
      </c>
      <c r="AB1050">
        <v>-9</v>
      </c>
      <c r="AD1050" t="s">
        <v>34</v>
      </c>
    </row>
    <row r="1051" spans="1:30" x14ac:dyDescent="0.35">
      <c r="A1051">
        <v>-79.63</v>
      </c>
      <c r="B1051">
        <v>43.68</v>
      </c>
      <c r="C1051" t="s">
        <v>30</v>
      </c>
      <c r="D1051">
        <v>6158731</v>
      </c>
      <c r="E1051" s="1">
        <v>43144.708333333336</v>
      </c>
      <c r="F1051">
        <v>2018</v>
      </c>
      <c r="G1051">
        <v>2</v>
      </c>
      <c r="H1051">
        <v>13</v>
      </c>
      <c r="I1051" s="2">
        <v>0.70833333333333337</v>
      </c>
      <c r="J1051">
        <v>-4.4000000000000004</v>
      </c>
      <c r="L1051">
        <v>-10.3</v>
      </c>
      <c r="N1051">
        <v>63</v>
      </c>
      <c r="R1051">
        <v>12</v>
      </c>
      <c r="T1051">
        <v>13</v>
      </c>
      <c r="V1051">
        <v>24.1</v>
      </c>
      <c r="X1051">
        <v>101.32</v>
      </c>
      <c r="AB1051">
        <v>-9</v>
      </c>
      <c r="AD1051" t="s">
        <v>31</v>
      </c>
    </row>
    <row r="1052" spans="1:30" x14ac:dyDescent="0.35">
      <c r="A1052">
        <v>-79.63</v>
      </c>
      <c r="B1052">
        <v>43.68</v>
      </c>
      <c r="C1052" t="s">
        <v>30</v>
      </c>
      <c r="D1052">
        <v>6158731</v>
      </c>
      <c r="E1052" s="1">
        <v>43144.75</v>
      </c>
      <c r="F1052">
        <v>2018</v>
      </c>
      <c r="G1052">
        <v>2</v>
      </c>
      <c r="H1052">
        <v>13</v>
      </c>
      <c r="I1052" s="2">
        <v>0.75</v>
      </c>
      <c r="J1052">
        <v>-4.2</v>
      </c>
      <c r="L1052">
        <v>-10.199999999999999</v>
      </c>
      <c r="N1052">
        <v>63</v>
      </c>
      <c r="R1052">
        <v>11</v>
      </c>
      <c r="T1052">
        <v>13</v>
      </c>
      <c r="V1052">
        <v>24.1</v>
      </c>
      <c r="X1052">
        <v>101.18</v>
      </c>
      <c r="AB1052">
        <v>-9</v>
      </c>
      <c r="AD1052" t="s">
        <v>31</v>
      </c>
    </row>
    <row r="1053" spans="1:30" x14ac:dyDescent="0.35">
      <c r="A1053">
        <v>-79.63</v>
      </c>
      <c r="B1053">
        <v>43.68</v>
      </c>
      <c r="C1053" t="s">
        <v>30</v>
      </c>
      <c r="D1053">
        <v>6158731</v>
      </c>
      <c r="E1053" s="1">
        <v>43144.791666666664</v>
      </c>
      <c r="F1053">
        <v>2018</v>
      </c>
      <c r="G1053">
        <v>2</v>
      </c>
      <c r="H1053">
        <v>13</v>
      </c>
      <c r="I1053" s="2">
        <v>0.79166666666666663</v>
      </c>
      <c r="J1053">
        <v>-3.7</v>
      </c>
      <c r="L1053">
        <v>-9.6</v>
      </c>
      <c r="N1053">
        <v>64</v>
      </c>
      <c r="R1053">
        <v>12</v>
      </c>
      <c r="T1053">
        <v>9</v>
      </c>
      <c r="V1053">
        <v>24.1</v>
      </c>
      <c r="X1053">
        <v>101.11</v>
      </c>
      <c r="AB1053">
        <v>-7</v>
      </c>
      <c r="AD1053" t="s">
        <v>34</v>
      </c>
    </row>
    <row r="1054" spans="1:30" x14ac:dyDescent="0.35">
      <c r="A1054">
        <v>-79.63</v>
      </c>
      <c r="B1054">
        <v>43.68</v>
      </c>
      <c r="C1054" t="s">
        <v>30</v>
      </c>
      <c r="D1054">
        <v>6158731</v>
      </c>
      <c r="E1054" s="1">
        <v>43144.833333333336</v>
      </c>
      <c r="F1054">
        <v>2018</v>
      </c>
      <c r="G1054">
        <v>2</v>
      </c>
      <c r="H1054">
        <v>13</v>
      </c>
      <c r="I1054" s="2">
        <v>0.83333333333333337</v>
      </c>
      <c r="J1054">
        <v>-3.1</v>
      </c>
      <c r="L1054">
        <v>-8.6</v>
      </c>
      <c r="N1054">
        <v>66</v>
      </c>
      <c r="R1054">
        <v>14</v>
      </c>
      <c r="T1054">
        <v>9</v>
      </c>
      <c r="V1054">
        <v>24.1</v>
      </c>
      <c r="X1054">
        <v>100.94</v>
      </c>
      <c r="AB1054">
        <v>-7</v>
      </c>
      <c r="AD1054" t="s">
        <v>31</v>
      </c>
    </row>
    <row r="1055" spans="1:30" x14ac:dyDescent="0.35">
      <c r="A1055">
        <v>-79.63</v>
      </c>
      <c r="B1055">
        <v>43.68</v>
      </c>
      <c r="C1055" t="s">
        <v>30</v>
      </c>
      <c r="D1055">
        <v>6158731</v>
      </c>
      <c r="E1055" s="1">
        <v>43144.875</v>
      </c>
      <c r="F1055">
        <v>2018</v>
      </c>
      <c r="G1055">
        <v>2</v>
      </c>
      <c r="H1055">
        <v>13</v>
      </c>
      <c r="I1055" s="2">
        <v>0.875</v>
      </c>
      <c r="J1055">
        <v>-2.9</v>
      </c>
      <c r="L1055">
        <v>-8.1999999999999993</v>
      </c>
      <c r="N1055">
        <v>67</v>
      </c>
      <c r="R1055">
        <v>11</v>
      </c>
      <c r="T1055">
        <v>8</v>
      </c>
      <c r="V1055">
        <v>24.1</v>
      </c>
      <c r="X1055">
        <v>100.82</v>
      </c>
      <c r="AB1055">
        <v>-6</v>
      </c>
      <c r="AD1055" t="s">
        <v>31</v>
      </c>
    </row>
    <row r="1056" spans="1:30" x14ac:dyDescent="0.35">
      <c r="A1056">
        <v>-79.63</v>
      </c>
      <c r="B1056">
        <v>43.68</v>
      </c>
      <c r="C1056" t="s">
        <v>30</v>
      </c>
      <c r="D1056">
        <v>6158731</v>
      </c>
      <c r="E1056" s="1">
        <v>43144.916666666664</v>
      </c>
      <c r="F1056">
        <v>2018</v>
      </c>
      <c r="G1056">
        <v>2</v>
      </c>
      <c r="H1056">
        <v>13</v>
      </c>
      <c r="I1056" s="2">
        <v>0.91666666666666663</v>
      </c>
      <c r="J1056">
        <v>-2.6</v>
      </c>
      <c r="L1056">
        <v>-7.6</v>
      </c>
      <c r="N1056">
        <v>68</v>
      </c>
      <c r="R1056">
        <v>16</v>
      </c>
      <c r="T1056">
        <v>6</v>
      </c>
      <c r="V1056">
        <v>24.1</v>
      </c>
      <c r="X1056">
        <v>100.69</v>
      </c>
      <c r="AB1056">
        <v>-5</v>
      </c>
      <c r="AD1056" t="s">
        <v>34</v>
      </c>
    </row>
    <row r="1057" spans="1:30" x14ac:dyDescent="0.35">
      <c r="A1057">
        <v>-79.63</v>
      </c>
      <c r="B1057">
        <v>43.68</v>
      </c>
      <c r="C1057" t="s">
        <v>30</v>
      </c>
      <c r="D1057">
        <v>6158731</v>
      </c>
      <c r="E1057" s="1">
        <v>43144.958333333336</v>
      </c>
      <c r="F1057">
        <v>2018</v>
      </c>
      <c r="G1057">
        <v>2</v>
      </c>
      <c r="H1057">
        <v>13</v>
      </c>
      <c r="I1057" s="2">
        <v>0.95833333333333337</v>
      </c>
      <c r="J1057">
        <v>-2.2999999999999998</v>
      </c>
      <c r="L1057">
        <v>-7.3</v>
      </c>
      <c r="N1057">
        <v>69</v>
      </c>
      <c r="R1057">
        <v>19</v>
      </c>
      <c r="T1057">
        <v>8</v>
      </c>
      <c r="V1057">
        <v>24.1</v>
      </c>
      <c r="X1057">
        <v>100.53</v>
      </c>
      <c r="AB1057">
        <v>-5</v>
      </c>
      <c r="AD1057" t="s">
        <v>31</v>
      </c>
    </row>
    <row r="1058" spans="1:30" x14ac:dyDescent="0.35">
      <c r="A1058">
        <v>-79.63</v>
      </c>
      <c r="B1058">
        <v>43.68</v>
      </c>
      <c r="C1058" t="s">
        <v>30</v>
      </c>
      <c r="D1058">
        <v>6158731</v>
      </c>
      <c r="E1058" s="1">
        <v>43145</v>
      </c>
      <c r="F1058">
        <v>2018</v>
      </c>
      <c r="G1058">
        <v>2</v>
      </c>
      <c r="H1058">
        <v>14</v>
      </c>
      <c r="I1058" s="2">
        <v>0</v>
      </c>
      <c r="J1058">
        <v>-2.2999999999999998</v>
      </c>
      <c r="L1058">
        <v>-7.2</v>
      </c>
      <c r="N1058">
        <v>69</v>
      </c>
      <c r="R1058">
        <v>36</v>
      </c>
      <c r="T1058">
        <v>2</v>
      </c>
      <c r="V1058">
        <v>24.1</v>
      </c>
      <c r="X1058">
        <v>100.41</v>
      </c>
      <c r="AB1058">
        <v>-3</v>
      </c>
      <c r="AD1058" t="s">
        <v>31</v>
      </c>
    </row>
    <row r="1059" spans="1:30" x14ac:dyDescent="0.35">
      <c r="A1059">
        <v>-79.63</v>
      </c>
      <c r="B1059">
        <v>43.68</v>
      </c>
      <c r="C1059" t="s">
        <v>30</v>
      </c>
      <c r="D1059">
        <v>6158731</v>
      </c>
      <c r="E1059" s="1">
        <v>43145.041666666664</v>
      </c>
      <c r="F1059">
        <v>2018</v>
      </c>
      <c r="G1059">
        <v>2</v>
      </c>
      <c r="H1059">
        <v>14</v>
      </c>
      <c r="I1059" s="2">
        <v>4.1666666666666664E-2</v>
      </c>
      <c r="J1059">
        <v>-2.6</v>
      </c>
      <c r="L1059">
        <v>-7.2</v>
      </c>
      <c r="N1059">
        <v>71</v>
      </c>
      <c r="R1059">
        <v>36</v>
      </c>
      <c r="T1059">
        <v>2</v>
      </c>
      <c r="V1059">
        <v>24.1</v>
      </c>
      <c r="X1059">
        <v>100.35</v>
      </c>
      <c r="AB1059">
        <v>-3</v>
      </c>
      <c r="AD1059" t="s">
        <v>34</v>
      </c>
    </row>
    <row r="1060" spans="1:30" x14ac:dyDescent="0.35">
      <c r="A1060">
        <v>-79.63</v>
      </c>
      <c r="B1060">
        <v>43.68</v>
      </c>
      <c r="C1060" t="s">
        <v>30</v>
      </c>
      <c r="D1060">
        <v>6158731</v>
      </c>
      <c r="E1060" s="1">
        <v>43145.083333333336</v>
      </c>
      <c r="F1060">
        <v>2018</v>
      </c>
      <c r="G1060">
        <v>2</v>
      </c>
      <c r="H1060">
        <v>14</v>
      </c>
      <c r="I1060" s="2">
        <v>8.3333333333333329E-2</v>
      </c>
      <c r="J1060">
        <v>-3.2</v>
      </c>
      <c r="L1060">
        <v>-7.2</v>
      </c>
      <c r="N1060">
        <v>74</v>
      </c>
      <c r="R1060">
        <v>25</v>
      </c>
      <c r="T1060">
        <v>5</v>
      </c>
      <c r="V1060">
        <v>24.1</v>
      </c>
      <c r="X1060">
        <v>100.26</v>
      </c>
      <c r="AB1060">
        <v>-5</v>
      </c>
      <c r="AD1060" t="s">
        <v>31</v>
      </c>
    </row>
    <row r="1061" spans="1:30" x14ac:dyDescent="0.35">
      <c r="A1061">
        <v>-79.63</v>
      </c>
      <c r="B1061">
        <v>43.68</v>
      </c>
      <c r="C1061" t="s">
        <v>30</v>
      </c>
      <c r="D1061">
        <v>6158731</v>
      </c>
      <c r="E1061" s="1">
        <v>43145.125</v>
      </c>
      <c r="F1061">
        <v>2018</v>
      </c>
      <c r="G1061">
        <v>2</v>
      </c>
      <c r="H1061">
        <v>14</v>
      </c>
      <c r="I1061" s="2">
        <v>0.125</v>
      </c>
      <c r="J1061">
        <v>-3.5</v>
      </c>
      <c r="L1061">
        <v>-7</v>
      </c>
      <c r="N1061">
        <v>77</v>
      </c>
      <c r="R1061">
        <v>19</v>
      </c>
      <c r="T1061">
        <v>7</v>
      </c>
      <c r="V1061">
        <v>24.1</v>
      </c>
      <c r="X1061">
        <v>100.18</v>
      </c>
      <c r="AB1061">
        <v>-6</v>
      </c>
      <c r="AD1061" t="s">
        <v>31</v>
      </c>
    </row>
    <row r="1062" spans="1:30" x14ac:dyDescent="0.35">
      <c r="A1062">
        <v>-79.63</v>
      </c>
      <c r="B1062">
        <v>43.68</v>
      </c>
      <c r="C1062" t="s">
        <v>30</v>
      </c>
      <c r="D1062">
        <v>6158731</v>
      </c>
      <c r="E1062" s="1">
        <v>43145.166666666664</v>
      </c>
      <c r="F1062">
        <v>2018</v>
      </c>
      <c r="G1062">
        <v>2</v>
      </c>
      <c r="H1062">
        <v>14</v>
      </c>
      <c r="I1062" s="2">
        <v>0.16666666666666666</v>
      </c>
      <c r="J1062">
        <v>-2.2000000000000002</v>
      </c>
      <c r="L1062">
        <v>-7.3</v>
      </c>
      <c r="N1062">
        <v>68</v>
      </c>
      <c r="R1062">
        <v>21</v>
      </c>
      <c r="T1062">
        <v>11</v>
      </c>
      <c r="V1062">
        <v>24.1</v>
      </c>
      <c r="X1062">
        <v>100.09</v>
      </c>
      <c r="AB1062">
        <v>-6</v>
      </c>
      <c r="AD1062" t="s">
        <v>37</v>
      </c>
    </row>
    <row r="1063" spans="1:30" x14ac:dyDescent="0.35">
      <c r="A1063">
        <v>-79.63</v>
      </c>
      <c r="B1063">
        <v>43.68</v>
      </c>
      <c r="C1063" t="s">
        <v>30</v>
      </c>
      <c r="D1063">
        <v>6158731</v>
      </c>
      <c r="E1063" s="1">
        <v>43145.208333333336</v>
      </c>
      <c r="F1063">
        <v>2018</v>
      </c>
      <c r="G1063">
        <v>2</v>
      </c>
      <c r="H1063">
        <v>14</v>
      </c>
      <c r="I1063" s="2">
        <v>0.20833333333333334</v>
      </c>
      <c r="J1063">
        <v>-1.2</v>
      </c>
      <c r="L1063">
        <v>-5.8</v>
      </c>
      <c r="N1063">
        <v>71</v>
      </c>
      <c r="R1063">
        <v>21</v>
      </c>
      <c r="T1063">
        <v>19</v>
      </c>
      <c r="V1063">
        <v>24.1</v>
      </c>
      <c r="X1063">
        <v>99.98</v>
      </c>
      <c r="AB1063">
        <v>-7</v>
      </c>
      <c r="AD1063" t="s">
        <v>31</v>
      </c>
    </row>
    <row r="1064" spans="1:30" x14ac:dyDescent="0.35">
      <c r="A1064">
        <v>-79.63</v>
      </c>
      <c r="B1064">
        <v>43.68</v>
      </c>
      <c r="C1064" t="s">
        <v>30</v>
      </c>
      <c r="D1064">
        <v>6158731</v>
      </c>
      <c r="E1064" s="1">
        <v>43145.25</v>
      </c>
      <c r="F1064">
        <v>2018</v>
      </c>
      <c r="G1064">
        <v>2</v>
      </c>
      <c r="H1064">
        <v>14</v>
      </c>
      <c r="I1064" s="2">
        <v>0.25</v>
      </c>
      <c r="J1064">
        <v>-1.8</v>
      </c>
      <c r="L1064">
        <v>-5</v>
      </c>
      <c r="N1064">
        <v>79</v>
      </c>
      <c r="R1064">
        <v>20</v>
      </c>
      <c r="T1064">
        <v>9</v>
      </c>
      <c r="V1064">
        <v>12.9</v>
      </c>
      <c r="X1064">
        <v>99.96</v>
      </c>
      <c r="AB1064">
        <v>-5</v>
      </c>
      <c r="AD1064" t="s">
        <v>31</v>
      </c>
    </row>
    <row r="1065" spans="1:30" x14ac:dyDescent="0.35">
      <c r="A1065">
        <v>-79.63</v>
      </c>
      <c r="B1065">
        <v>43.68</v>
      </c>
      <c r="C1065" t="s">
        <v>30</v>
      </c>
      <c r="D1065">
        <v>6158731</v>
      </c>
      <c r="E1065" s="1">
        <v>43145.291666666664</v>
      </c>
      <c r="F1065">
        <v>2018</v>
      </c>
      <c r="G1065">
        <v>2</v>
      </c>
      <c r="H1065">
        <v>14</v>
      </c>
      <c r="I1065" s="2">
        <v>0.29166666666666669</v>
      </c>
      <c r="J1065">
        <v>-1.7</v>
      </c>
      <c r="L1065">
        <v>-4.7</v>
      </c>
      <c r="N1065">
        <v>80</v>
      </c>
      <c r="R1065">
        <v>22</v>
      </c>
      <c r="T1065">
        <v>18</v>
      </c>
      <c r="V1065">
        <v>24.1</v>
      </c>
      <c r="X1065">
        <v>99.96</v>
      </c>
      <c r="AB1065">
        <v>-7</v>
      </c>
      <c r="AD1065" t="s">
        <v>32</v>
      </c>
    </row>
    <row r="1066" spans="1:30" x14ac:dyDescent="0.35">
      <c r="A1066">
        <v>-79.63</v>
      </c>
      <c r="B1066">
        <v>43.68</v>
      </c>
      <c r="C1066" t="s">
        <v>30</v>
      </c>
      <c r="D1066">
        <v>6158731</v>
      </c>
      <c r="E1066" s="1">
        <v>43145.333333333336</v>
      </c>
      <c r="F1066">
        <v>2018</v>
      </c>
      <c r="G1066">
        <v>2</v>
      </c>
      <c r="H1066">
        <v>14</v>
      </c>
      <c r="I1066" s="2">
        <v>0.33333333333333331</v>
      </c>
      <c r="J1066">
        <v>-1.1000000000000001</v>
      </c>
      <c r="L1066">
        <v>-4</v>
      </c>
      <c r="N1066">
        <v>81</v>
      </c>
      <c r="R1066">
        <v>22</v>
      </c>
      <c r="T1066">
        <v>17</v>
      </c>
      <c r="V1066">
        <v>16.100000000000001</v>
      </c>
      <c r="X1066">
        <v>99.94</v>
      </c>
      <c r="AB1066">
        <v>-6</v>
      </c>
      <c r="AD1066" t="s">
        <v>31</v>
      </c>
    </row>
    <row r="1067" spans="1:30" x14ac:dyDescent="0.35">
      <c r="A1067">
        <v>-79.63</v>
      </c>
      <c r="B1067">
        <v>43.68</v>
      </c>
      <c r="C1067" t="s">
        <v>30</v>
      </c>
      <c r="D1067">
        <v>6158731</v>
      </c>
      <c r="E1067" s="1">
        <v>43145.375</v>
      </c>
      <c r="F1067">
        <v>2018</v>
      </c>
      <c r="G1067">
        <v>2</v>
      </c>
      <c r="H1067">
        <v>14</v>
      </c>
      <c r="I1067" s="2">
        <v>0.375</v>
      </c>
      <c r="J1067">
        <v>0</v>
      </c>
      <c r="L1067">
        <v>-3.4</v>
      </c>
      <c r="N1067">
        <v>78</v>
      </c>
      <c r="R1067">
        <v>24</v>
      </c>
      <c r="T1067">
        <v>16</v>
      </c>
      <c r="V1067">
        <v>24.1</v>
      </c>
      <c r="X1067">
        <v>99.95</v>
      </c>
      <c r="AB1067">
        <v>-5</v>
      </c>
      <c r="AD1067" t="s">
        <v>31</v>
      </c>
    </row>
    <row r="1068" spans="1:30" x14ac:dyDescent="0.35">
      <c r="A1068">
        <v>-79.63</v>
      </c>
      <c r="B1068">
        <v>43.68</v>
      </c>
      <c r="C1068" t="s">
        <v>30</v>
      </c>
      <c r="D1068">
        <v>6158731</v>
      </c>
      <c r="E1068" s="1">
        <v>43145.416666666664</v>
      </c>
      <c r="F1068">
        <v>2018</v>
      </c>
      <c r="G1068">
        <v>2</v>
      </c>
      <c r="H1068">
        <v>14</v>
      </c>
      <c r="I1068" s="2">
        <v>0.41666666666666669</v>
      </c>
      <c r="J1068">
        <v>1</v>
      </c>
      <c r="L1068">
        <v>-3</v>
      </c>
      <c r="N1068">
        <v>75</v>
      </c>
      <c r="R1068">
        <v>23</v>
      </c>
      <c r="T1068">
        <v>21</v>
      </c>
      <c r="V1068">
        <v>24.1</v>
      </c>
      <c r="X1068">
        <v>99.95</v>
      </c>
      <c r="AD1068" t="s">
        <v>32</v>
      </c>
    </row>
    <row r="1069" spans="1:30" x14ac:dyDescent="0.35">
      <c r="A1069">
        <v>-79.63</v>
      </c>
      <c r="B1069">
        <v>43.68</v>
      </c>
      <c r="C1069" t="s">
        <v>30</v>
      </c>
      <c r="D1069">
        <v>6158731</v>
      </c>
      <c r="E1069" s="1">
        <v>43145.458333333336</v>
      </c>
      <c r="F1069">
        <v>2018</v>
      </c>
      <c r="G1069">
        <v>2</v>
      </c>
      <c r="H1069">
        <v>14</v>
      </c>
      <c r="I1069" s="2">
        <v>0.45833333333333331</v>
      </c>
      <c r="J1069">
        <v>2.1</v>
      </c>
      <c r="L1069">
        <v>-2.9</v>
      </c>
      <c r="N1069">
        <v>69</v>
      </c>
      <c r="R1069">
        <v>24</v>
      </c>
      <c r="T1069">
        <v>26</v>
      </c>
      <c r="V1069">
        <v>24.1</v>
      </c>
      <c r="X1069">
        <v>99.91</v>
      </c>
      <c r="AD1069" t="s">
        <v>31</v>
      </c>
    </row>
    <row r="1070" spans="1:30" x14ac:dyDescent="0.35">
      <c r="A1070">
        <v>-79.63</v>
      </c>
      <c r="B1070">
        <v>43.68</v>
      </c>
      <c r="C1070" t="s">
        <v>30</v>
      </c>
      <c r="D1070">
        <v>6158731</v>
      </c>
      <c r="E1070" s="1">
        <v>43145.5</v>
      </c>
      <c r="F1070">
        <v>2018</v>
      </c>
      <c r="G1070">
        <v>2</v>
      </c>
      <c r="H1070">
        <v>14</v>
      </c>
      <c r="I1070" s="2">
        <v>0.5</v>
      </c>
      <c r="J1070">
        <v>3.2</v>
      </c>
      <c r="L1070">
        <v>-2.8</v>
      </c>
      <c r="N1070">
        <v>64</v>
      </c>
      <c r="R1070">
        <v>26</v>
      </c>
      <c r="T1070">
        <v>20</v>
      </c>
      <c r="V1070">
        <v>24.1</v>
      </c>
      <c r="X1070">
        <v>99.87</v>
      </c>
      <c r="AD1070" t="s">
        <v>31</v>
      </c>
    </row>
    <row r="1071" spans="1:30" x14ac:dyDescent="0.35">
      <c r="A1071">
        <v>-79.63</v>
      </c>
      <c r="B1071">
        <v>43.68</v>
      </c>
      <c r="C1071" t="s">
        <v>30</v>
      </c>
      <c r="D1071">
        <v>6158731</v>
      </c>
      <c r="E1071" s="1">
        <v>43145.541666666664</v>
      </c>
      <c r="F1071">
        <v>2018</v>
      </c>
      <c r="G1071">
        <v>2</v>
      </c>
      <c r="H1071">
        <v>14</v>
      </c>
      <c r="I1071" s="2">
        <v>0.54166666666666663</v>
      </c>
      <c r="J1071">
        <v>4.5</v>
      </c>
      <c r="L1071">
        <v>-2.6</v>
      </c>
      <c r="N1071">
        <v>60</v>
      </c>
      <c r="R1071">
        <v>24</v>
      </c>
      <c r="T1071">
        <v>18</v>
      </c>
      <c r="V1071">
        <v>24.1</v>
      </c>
      <c r="X1071">
        <v>99.78</v>
      </c>
      <c r="AD1071" t="s">
        <v>32</v>
      </c>
    </row>
    <row r="1072" spans="1:30" x14ac:dyDescent="0.35">
      <c r="A1072">
        <v>-79.63</v>
      </c>
      <c r="B1072">
        <v>43.68</v>
      </c>
      <c r="C1072" t="s">
        <v>30</v>
      </c>
      <c r="D1072">
        <v>6158731</v>
      </c>
      <c r="E1072" s="1">
        <v>43145.583333333336</v>
      </c>
      <c r="F1072">
        <v>2018</v>
      </c>
      <c r="G1072">
        <v>2</v>
      </c>
      <c r="H1072">
        <v>14</v>
      </c>
      <c r="I1072" s="2">
        <v>0.58333333333333337</v>
      </c>
      <c r="J1072">
        <v>4.5</v>
      </c>
      <c r="L1072">
        <v>-2.4</v>
      </c>
      <c r="N1072">
        <v>61</v>
      </c>
      <c r="R1072">
        <v>22</v>
      </c>
      <c r="T1072">
        <v>25</v>
      </c>
      <c r="V1072">
        <v>24.1</v>
      </c>
      <c r="X1072">
        <v>99.69</v>
      </c>
      <c r="AD1072" t="s">
        <v>31</v>
      </c>
    </row>
    <row r="1073" spans="1:30" x14ac:dyDescent="0.35">
      <c r="A1073">
        <v>-79.63</v>
      </c>
      <c r="B1073">
        <v>43.68</v>
      </c>
      <c r="C1073" t="s">
        <v>30</v>
      </c>
      <c r="D1073">
        <v>6158731</v>
      </c>
      <c r="E1073" s="1">
        <v>43145.625</v>
      </c>
      <c r="F1073">
        <v>2018</v>
      </c>
      <c r="G1073">
        <v>2</v>
      </c>
      <c r="H1073">
        <v>14</v>
      </c>
      <c r="I1073" s="2">
        <v>0.625</v>
      </c>
      <c r="J1073">
        <v>4.5999999999999996</v>
      </c>
      <c r="L1073">
        <v>-2.1</v>
      </c>
      <c r="N1073">
        <v>62</v>
      </c>
      <c r="R1073">
        <v>22</v>
      </c>
      <c r="T1073">
        <v>23</v>
      </c>
      <c r="V1073">
        <v>24.1</v>
      </c>
      <c r="X1073">
        <v>99.62</v>
      </c>
      <c r="AD1073" t="s">
        <v>31</v>
      </c>
    </row>
    <row r="1074" spans="1:30" x14ac:dyDescent="0.35">
      <c r="A1074">
        <v>-79.63</v>
      </c>
      <c r="B1074">
        <v>43.68</v>
      </c>
      <c r="C1074" t="s">
        <v>30</v>
      </c>
      <c r="D1074">
        <v>6158731</v>
      </c>
      <c r="E1074" s="1">
        <v>43145.666666666664</v>
      </c>
      <c r="F1074">
        <v>2018</v>
      </c>
      <c r="G1074">
        <v>2</v>
      </c>
      <c r="H1074">
        <v>14</v>
      </c>
      <c r="I1074" s="2">
        <v>0.66666666666666663</v>
      </c>
      <c r="J1074">
        <v>5</v>
      </c>
      <c r="L1074">
        <v>-2.2999999999999998</v>
      </c>
      <c r="N1074">
        <v>59</v>
      </c>
      <c r="R1074">
        <v>21</v>
      </c>
      <c r="T1074">
        <v>22</v>
      </c>
      <c r="V1074">
        <v>24.1</v>
      </c>
      <c r="X1074">
        <v>99.55</v>
      </c>
      <c r="AD1074" t="s">
        <v>32</v>
      </c>
    </row>
    <row r="1075" spans="1:30" x14ac:dyDescent="0.35">
      <c r="A1075">
        <v>-79.63</v>
      </c>
      <c r="B1075">
        <v>43.68</v>
      </c>
      <c r="C1075" t="s">
        <v>30</v>
      </c>
      <c r="D1075">
        <v>6158731</v>
      </c>
      <c r="E1075" s="1">
        <v>43145.708333333336</v>
      </c>
      <c r="F1075">
        <v>2018</v>
      </c>
      <c r="G1075">
        <v>2</v>
      </c>
      <c r="H1075">
        <v>14</v>
      </c>
      <c r="I1075" s="2">
        <v>0.70833333333333337</v>
      </c>
      <c r="J1075">
        <v>4.7</v>
      </c>
      <c r="L1075">
        <v>-2.7</v>
      </c>
      <c r="N1075">
        <v>59</v>
      </c>
      <c r="R1075">
        <v>23</v>
      </c>
      <c r="T1075">
        <v>22</v>
      </c>
      <c r="V1075">
        <v>24.1</v>
      </c>
      <c r="X1075">
        <v>99.48</v>
      </c>
      <c r="AD1075" t="s">
        <v>31</v>
      </c>
    </row>
    <row r="1076" spans="1:30" x14ac:dyDescent="0.35">
      <c r="A1076">
        <v>-79.63</v>
      </c>
      <c r="B1076">
        <v>43.68</v>
      </c>
      <c r="C1076" t="s">
        <v>30</v>
      </c>
      <c r="D1076">
        <v>6158731</v>
      </c>
      <c r="E1076" s="1">
        <v>43145.75</v>
      </c>
      <c r="F1076">
        <v>2018</v>
      </c>
      <c r="G1076">
        <v>2</v>
      </c>
      <c r="H1076">
        <v>14</v>
      </c>
      <c r="I1076" s="2">
        <v>0.75</v>
      </c>
      <c r="J1076">
        <v>4.2</v>
      </c>
      <c r="L1076">
        <v>-1.7</v>
      </c>
      <c r="N1076">
        <v>65</v>
      </c>
      <c r="R1076">
        <v>23</v>
      </c>
      <c r="T1076">
        <v>23</v>
      </c>
      <c r="V1076">
        <v>24.1</v>
      </c>
      <c r="X1076">
        <v>99.36</v>
      </c>
      <c r="AD1076" t="s">
        <v>31</v>
      </c>
    </row>
    <row r="1077" spans="1:30" x14ac:dyDescent="0.35">
      <c r="A1077">
        <v>-79.63</v>
      </c>
      <c r="B1077">
        <v>43.68</v>
      </c>
      <c r="C1077" t="s">
        <v>30</v>
      </c>
      <c r="D1077">
        <v>6158731</v>
      </c>
      <c r="E1077" s="1">
        <v>43145.791666666664</v>
      </c>
      <c r="F1077">
        <v>2018</v>
      </c>
      <c r="G1077">
        <v>2</v>
      </c>
      <c r="H1077">
        <v>14</v>
      </c>
      <c r="I1077" s="2">
        <v>0.79166666666666663</v>
      </c>
      <c r="J1077">
        <v>3.8</v>
      </c>
      <c r="L1077">
        <v>-1.5</v>
      </c>
      <c r="N1077">
        <v>68</v>
      </c>
      <c r="R1077">
        <v>23</v>
      </c>
      <c r="T1077">
        <v>21</v>
      </c>
      <c r="V1077">
        <v>24.1</v>
      </c>
      <c r="X1077">
        <v>99.36</v>
      </c>
      <c r="AD1077" t="s">
        <v>32</v>
      </c>
    </row>
    <row r="1078" spans="1:30" x14ac:dyDescent="0.35">
      <c r="A1078">
        <v>-79.63</v>
      </c>
      <c r="B1078">
        <v>43.68</v>
      </c>
      <c r="C1078" t="s">
        <v>30</v>
      </c>
      <c r="D1078">
        <v>6158731</v>
      </c>
      <c r="E1078" s="1">
        <v>43145.833333333336</v>
      </c>
      <c r="F1078">
        <v>2018</v>
      </c>
      <c r="G1078">
        <v>2</v>
      </c>
      <c r="H1078">
        <v>14</v>
      </c>
      <c r="I1078" s="2">
        <v>0.83333333333333337</v>
      </c>
      <c r="J1078">
        <v>3.6</v>
      </c>
      <c r="L1078">
        <v>-1.2</v>
      </c>
      <c r="N1078">
        <v>71</v>
      </c>
      <c r="R1078">
        <v>22</v>
      </c>
      <c r="T1078">
        <v>18</v>
      </c>
      <c r="V1078">
        <v>24.1</v>
      </c>
      <c r="X1078">
        <v>99.32</v>
      </c>
      <c r="AD1078" t="s">
        <v>31</v>
      </c>
    </row>
    <row r="1079" spans="1:30" x14ac:dyDescent="0.35">
      <c r="A1079">
        <v>-79.63</v>
      </c>
      <c r="B1079">
        <v>43.68</v>
      </c>
      <c r="C1079" t="s">
        <v>30</v>
      </c>
      <c r="D1079">
        <v>6158731</v>
      </c>
      <c r="E1079" s="1">
        <v>43145.875</v>
      </c>
      <c r="F1079">
        <v>2018</v>
      </c>
      <c r="G1079">
        <v>2</v>
      </c>
      <c r="H1079">
        <v>14</v>
      </c>
      <c r="I1079" s="2">
        <v>0.875</v>
      </c>
      <c r="J1079">
        <v>3.4</v>
      </c>
      <c r="L1079">
        <v>-1.1000000000000001</v>
      </c>
      <c r="N1079">
        <v>73</v>
      </c>
      <c r="R1079">
        <v>22</v>
      </c>
      <c r="T1079">
        <v>15</v>
      </c>
      <c r="V1079">
        <v>24.1</v>
      </c>
      <c r="X1079">
        <v>99.27</v>
      </c>
      <c r="AD1079" t="s">
        <v>31</v>
      </c>
    </row>
    <row r="1080" spans="1:30" x14ac:dyDescent="0.35">
      <c r="A1080">
        <v>-79.63</v>
      </c>
      <c r="B1080">
        <v>43.68</v>
      </c>
      <c r="C1080" t="s">
        <v>30</v>
      </c>
      <c r="D1080">
        <v>6158731</v>
      </c>
      <c r="E1080" s="1">
        <v>43145.916666666664</v>
      </c>
      <c r="F1080">
        <v>2018</v>
      </c>
      <c r="G1080">
        <v>2</v>
      </c>
      <c r="H1080">
        <v>14</v>
      </c>
      <c r="I1080" s="2">
        <v>0.91666666666666663</v>
      </c>
      <c r="J1080">
        <v>3.3</v>
      </c>
      <c r="L1080">
        <v>-0.5</v>
      </c>
      <c r="N1080">
        <v>76</v>
      </c>
      <c r="R1080">
        <v>21</v>
      </c>
      <c r="T1080">
        <v>10</v>
      </c>
      <c r="V1080">
        <v>24.1</v>
      </c>
      <c r="X1080">
        <v>99.18</v>
      </c>
      <c r="AD1080" t="s">
        <v>33</v>
      </c>
    </row>
    <row r="1081" spans="1:30" x14ac:dyDescent="0.35">
      <c r="A1081">
        <v>-79.63</v>
      </c>
      <c r="B1081">
        <v>43.68</v>
      </c>
      <c r="C1081" t="s">
        <v>30</v>
      </c>
      <c r="D1081">
        <v>6158731</v>
      </c>
      <c r="E1081" s="1">
        <v>43145.958333333336</v>
      </c>
      <c r="F1081">
        <v>2018</v>
      </c>
      <c r="G1081">
        <v>2</v>
      </c>
      <c r="H1081">
        <v>14</v>
      </c>
      <c r="I1081" s="2">
        <v>0.95833333333333337</v>
      </c>
      <c r="J1081">
        <v>2.9</v>
      </c>
      <c r="L1081">
        <v>-0.3</v>
      </c>
      <c r="N1081">
        <v>79</v>
      </c>
      <c r="R1081">
        <v>17</v>
      </c>
      <c r="T1081">
        <v>10</v>
      </c>
      <c r="V1081">
        <v>24.1</v>
      </c>
      <c r="X1081">
        <v>99.11</v>
      </c>
      <c r="AD1081" t="s">
        <v>31</v>
      </c>
    </row>
    <row r="1082" spans="1:30" x14ac:dyDescent="0.35">
      <c r="A1082">
        <v>-79.63</v>
      </c>
      <c r="B1082">
        <v>43.68</v>
      </c>
      <c r="C1082" t="s">
        <v>30</v>
      </c>
      <c r="D1082">
        <v>6158731</v>
      </c>
      <c r="E1082" s="1">
        <v>43146</v>
      </c>
      <c r="F1082">
        <v>2018</v>
      </c>
      <c r="G1082">
        <v>2</v>
      </c>
      <c r="H1082">
        <v>15</v>
      </c>
      <c r="I1082" s="2">
        <v>0</v>
      </c>
      <c r="J1082">
        <v>2.7</v>
      </c>
      <c r="L1082">
        <v>0.1</v>
      </c>
      <c r="N1082">
        <v>83</v>
      </c>
      <c r="R1082">
        <v>21</v>
      </c>
      <c r="T1082">
        <v>15</v>
      </c>
      <c r="V1082">
        <v>19.3</v>
      </c>
      <c r="X1082">
        <v>99.08</v>
      </c>
      <c r="AD1082" t="s">
        <v>31</v>
      </c>
    </row>
    <row r="1083" spans="1:30" x14ac:dyDescent="0.35">
      <c r="A1083">
        <v>-79.63</v>
      </c>
      <c r="B1083">
        <v>43.68</v>
      </c>
      <c r="C1083" t="s">
        <v>30</v>
      </c>
      <c r="D1083">
        <v>6158731</v>
      </c>
      <c r="E1083" s="1">
        <v>43146.041666666664</v>
      </c>
      <c r="F1083">
        <v>2018</v>
      </c>
      <c r="G1083">
        <v>2</v>
      </c>
      <c r="H1083">
        <v>15</v>
      </c>
      <c r="I1083" s="2">
        <v>4.1666666666666664E-2</v>
      </c>
      <c r="J1083">
        <v>3.1</v>
      </c>
      <c r="L1083">
        <v>1.2</v>
      </c>
      <c r="N1083">
        <v>87</v>
      </c>
      <c r="R1083">
        <v>21</v>
      </c>
      <c r="T1083">
        <v>9</v>
      </c>
      <c r="V1083">
        <v>19.3</v>
      </c>
      <c r="X1083">
        <v>99.01</v>
      </c>
      <c r="AD1083" t="s">
        <v>37</v>
      </c>
    </row>
    <row r="1084" spans="1:30" x14ac:dyDescent="0.35">
      <c r="A1084">
        <v>-79.63</v>
      </c>
      <c r="B1084">
        <v>43.68</v>
      </c>
      <c r="C1084" t="s">
        <v>30</v>
      </c>
      <c r="D1084">
        <v>6158731</v>
      </c>
      <c r="E1084" s="1">
        <v>43146.083333333336</v>
      </c>
      <c r="F1084">
        <v>2018</v>
      </c>
      <c r="G1084">
        <v>2</v>
      </c>
      <c r="H1084">
        <v>15</v>
      </c>
      <c r="I1084" s="2">
        <v>8.3333333333333329E-2</v>
      </c>
      <c r="J1084">
        <v>3.4</v>
      </c>
      <c r="L1084">
        <v>1.8</v>
      </c>
      <c r="N1084">
        <v>90</v>
      </c>
      <c r="R1084">
        <v>21</v>
      </c>
      <c r="T1084">
        <v>11</v>
      </c>
      <c r="V1084">
        <v>9.6999999999999993</v>
      </c>
      <c r="X1084">
        <v>98.9</v>
      </c>
      <c r="AD1084" t="s">
        <v>49</v>
      </c>
    </row>
    <row r="1085" spans="1:30" x14ac:dyDescent="0.35">
      <c r="A1085">
        <v>-79.63</v>
      </c>
      <c r="B1085">
        <v>43.68</v>
      </c>
      <c r="C1085" t="s">
        <v>30</v>
      </c>
      <c r="D1085">
        <v>6158731</v>
      </c>
      <c r="E1085" s="1">
        <v>43146.125</v>
      </c>
      <c r="F1085">
        <v>2018</v>
      </c>
      <c r="G1085">
        <v>2</v>
      </c>
      <c r="H1085">
        <v>15</v>
      </c>
      <c r="I1085" s="2">
        <v>0.125</v>
      </c>
      <c r="J1085">
        <v>3.4</v>
      </c>
      <c r="L1085">
        <v>2.1</v>
      </c>
      <c r="N1085">
        <v>91</v>
      </c>
      <c r="R1085">
        <v>21</v>
      </c>
      <c r="T1085">
        <v>12</v>
      </c>
      <c r="V1085">
        <v>6.4</v>
      </c>
      <c r="X1085">
        <v>98.8</v>
      </c>
      <c r="AD1085" t="s">
        <v>49</v>
      </c>
    </row>
    <row r="1086" spans="1:30" x14ac:dyDescent="0.35">
      <c r="A1086">
        <v>-79.63</v>
      </c>
      <c r="B1086">
        <v>43.68</v>
      </c>
      <c r="C1086" t="s">
        <v>30</v>
      </c>
      <c r="D1086">
        <v>6158731</v>
      </c>
      <c r="E1086" s="1">
        <v>43146.166666666664</v>
      </c>
      <c r="F1086">
        <v>2018</v>
      </c>
      <c r="G1086">
        <v>2</v>
      </c>
      <c r="H1086">
        <v>15</v>
      </c>
      <c r="I1086" s="2">
        <v>0.16666666666666666</v>
      </c>
      <c r="J1086">
        <v>3.6</v>
      </c>
      <c r="L1086">
        <v>2.5</v>
      </c>
      <c r="N1086">
        <v>93</v>
      </c>
      <c r="R1086">
        <v>18</v>
      </c>
      <c r="T1086">
        <v>6</v>
      </c>
      <c r="V1086">
        <v>2</v>
      </c>
      <c r="X1086">
        <v>98.69</v>
      </c>
      <c r="AD1086" t="s">
        <v>49</v>
      </c>
    </row>
    <row r="1087" spans="1:30" x14ac:dyDescent="0.35">
      <c r="A1087">
        <v>-79.63</v>
      </c>
      <c r="B1087">
        <v>43.68</v>
      </c>
      <c r="C1087" t="s">
        <v>30</v>
      </c>
      <c r="D1087">
        <v>6158731</v>
      </c>
      <c r="E1087" s="1">
        <v>43146.208333333336</v>
      </c>
      <c r="F1087">
        <v>2018</v>
      </c>
      <c r="G1087">
        <v>2</v>
      </c>
      <c r="H1087">
        <v>15</v>
      </c>
      <c r="I1087" s="2">
        <v>0.20833333333333334</v>
      </c>
      <c r="J1087">
        <v>4.4000000000000004</v>
      </c>
      <c r="L1087">
        <v>3.4</v>
      </c>
      <c r="N1087">
        <v>94</v>
      </c>
      <c r="R1087">
        <v>20</v>
      </c>
      <c r="T1087">
        <v>12</v>
      </c>
      <c r="V1087">
        <v>6.4</v>
      </c>
      <c r="X1087">
        <v>98.61</v>
      </c>
      <c r="AD1087" t="s">
        <v>49</v>
      </c>
    </row>
    <row r="1088" spans="1:30" x14ac:dyDescent="0.35">
      <c r="A1088">
        <v>-79.63</v>
      </c>
      <c r="B1088">
        <v>43.68</v>
      </c>
      <c r="C1088" t="s">
        <v>30</v>
      </c>
      <c r="D1088">
        <v>6158731</v>
      </c>
      <c r="E1088" s="1">
        <v>43146.25</v>
      </c>
      <c r="F1088">
        <v>2018</v>
      </c>
      <c r="G1088">
        <v>2</v>
      </c>
      <c r="H1088">
        <v>15</v>
      </c>
      <c r="I1088" s="2">
        <v>0.25</v>
      </c>
      <c r="J1088">
        <v>3.7</v>
      </c>
      <c r="L1088">
        <v>2.8</v>
      </c>
      <c r="N1088">
        <v>94</v>
      </c>
      <c r="R1088">
        <v>17</v>
      </c>
      <c r="T1088">
        <v>9</v>
      </c>
      <c r="V1088">
        <v>1.6</v>
      </c>
      <c r="X1088">
        <v>98.55</v>
      </c>
      <c r="AD1088" t="s">
        <v>49</v>
      </c>
    </row>
    <row r="1089" spans="1:30" x14ac:dyDescent="0.35">
      <c r="A1089">
        <v>-79.63</v>
      </c>
      <c r="B1089">
        <v>43.68</v>
      </c>
      <c r="C1089" t="s">
        <v>30</v>
      </c>
      <c r="D1089">
        <v>6158731</v>
      </c>
      <c r="E1089" s="1">
        <v>43146.291666666664</v>
      </c>
      <c r="F1089">
        <v>2018</v>
      </c>
      <c r="G1089">
        <v>2</v>
      </c>
      <c r="H1089">
        <v>15</v>
      </c>
      <c r="I1089" s="2">
        <v>0.29166666666666669</v>
      </c>
      <c r="J1089">
        <v>4.5</v>
      </c>
      <c r="L1089">
        <v>3.7</v>
      </c>
      <c r="N1089">
        <v>94</v>
      </c>
      <c r="R1089">
        <v>19</v>
      </c>
      <c r="T1089">
        <v>10</v>
      </c>
      <c r="V1089">
        <v>9.6999999999999993</v>
      </c>
      <c r="X1089">
        <v>98.48</v>
      </c>
      <c r="AD1089" t="s">
        <v>49</v>
      </c>
    </row>
    <row r="1090" spans="1:30" x14ac:dyDescent="0.35">
      <c r="A1090">
        <v>-79.63</v>
      </c>
      <c r="B1090">
        <v>43.68</v>
      </c>
      <c r="C1090" t="s">
        <v>30</v>
      </c>
      <c r="D1090">
        <v>6158731</v>
      </c>
      <c r="E1090" s="1">
        <v>43146.333333333336</v>
      </c>
      <c r="F1090">
        <v>2018</v>
      </c>
      <c r="G1090">
        <v>2</v>
      </c>
      <c r="H1090">
        <v>15</v>
      </c>
      <c r="I1090" s="2">
        <v>0.33333333333333331</v>
      </c>
      <c r="J1090">
        <v>5.4</v>
      </c>
      <c r="L1090">
        <v>4.4000000000000004</v>
      </c>
      <c r="N1090">
        <v>93</v>
      </c>
      <c r="R1090">
        <v>19</v>
      </c>
      <c r="T1090">
        <v>14</v>
      </c>
      <c r="V1090">
        <v>9.6999999999999993</v>
      </c>
      <c r="X1090">
        <v>98.49</v>
      </c>
      <c r="AD1090" t="s">
        <v>49</v>
      </c>
    </row>
    <row r="1091" spans="1:30" x14ac:dyDescent="0.35">
      <c r="A1091">
        <v>-79.63</v>
      </c>
      <c r="B1091">
        <v>43.68</v>
      </c>
      <c r="C1091" t="s">
        <v>30</v>
      </c>
      <c r="D1091">
        <v>6158731</v>
      </c>
      <c r="E1091" s="1">
        <v>43146.375</v>
      </c>
      <c r="F1091">
        <v>2018</v>
      </c>
      <c r="G1091">
        <v>2</v>
      </c>
      <c r="H1091">
        <v>15</v>
      </c>
      <c r="I1091" s="2">
        <v>0.375</v>
      </c>
      <c r="J1091">
        <v>5.5</v>
      </c>
      <c r="L1091">
        <v>4.3</v>
      </c>
      <c r="N1091">
        <v>92</v>
      </c>
      <c r="R1091">
        <v>23</v>
      </c>
      <c r="T1091">
        <v>18</v>
      </c>
      <c r="V1091">
        <v>14.5</v>
      </c>
      <c r="X1091">
        <v>98.52</v>
      </c>
      <c r="AD1091" t="s">
        <v>31</v>
      </c>
    </row>
    <row r="1092" spans="1:30" x14ac:dyDescent="0.35">
      <c r="A1092">
        <v>-79.63</v>
      </c>
      <c r="B1092">
        <v>43.68</v>
      </c>
      <c r="C1092" t="s">
        <v>30</v>
      </c>
      <c r="D1092">
        <v>6158731</v>
      </c>
      <c r="E1092" s="1">
        <v>43146.416666666664</v>
      </c>
      <c r="F1092">
        <v>2018</v>
      </c>
      <c r="G1092">
        <v>2</v>
      </c>
      <c r="H1092">
        <v>15</v>
      </c>
      <c r="I1092" s="2">
        <v>0.41666666666666669</v>
      </c>
      <c r="J1092">
        <v>5.5</v>
      </c>
      <c r="L1092">
        <v>4</v>
      </c>
      <c r="N1092">
        <v>90</v>
      </c>
      <c r="R1092">
        <v>24</v>
      </c>
      <c r="T1092">
        <v>21</v>
      </c>
      <c r="V1092">
        <v>16.100000000000001</v>
      </c>
      <c r="X1092">
        <v>98.53</v>
      </c>
      <c r="AD1092" t="s">
        <v>37</v>
      </c>
    </row>
    <row r="1093" spans="1:30" x14ac:dyDescent="0.35">
      <c r="A1093">
        <v>-79.63</v>
      </c>
      <c r="B1093">
        <v>43.68</v>
      </c>
      <c r="C1093" t="s">
        <v>30</v>
      </c>
      <c r="D1093">
        <v>6158731</v>
      </c>
      <c r="E1093" s="1">
        <v>43146.458333333336</v>
      </c>
      <c r="F1093">
        <v>2018</v>
      </c>
      <c r="G1093">
        <v>2</v>
      </c>
      <c r="H1093">
        <v>15</v>
      </c>
      <c r="I1093" s="2">
        <v>0.45833333333333331</v>
      </c>
      <c r="J1093">
        <v>5.8</v>
      </c>
      <c r="L1093">
        <v>4</v>
      </c>
      <c r="N1093">
        <v>88</v>
      </c>
      <c r="R1093">
        <v>25</v>
      </c>
      <c r="T1093">
        <v>20</v>
      </c>
      <c r="V1093">
        <v>24.1</v>
      </c>
      <c r="X1093">
        <v>98.5</v>
      </c>
      <c r="AD1093" t="s">
        <v>31</v>
      </c>
    </row>
    <row r="1094" spans="1:30" x14ac:dyDescent="0.35">
      <c r="A1094">
        <v>-79.63</v>
      </c>
      <c r="B1094">
        <v>43.68</v>
      </c>
      <c r="C1094" t="s">
        <v>30</v>
      </c>
      <c r="D1094">
        <v>6158731</v>
      </c>
      <c r="E1094" s="1">
        <v>43146.5</v>
      </c>
      <c r="F1094">
        <v>2018</v>
      </c>
      <c r="G1094">
        <v>2</v>
      </c>
      <c r="H1094">
        <v>15</v>
      </c>
      <c r="I1094" s="2">
        <v>0.5</v>
      </c>
      <c r="J1094">
        <v>6.2</v>
      </c>
      <c r="L1094">
        <v>3.9</v>
      </c>
      <c r="N1094">
        <v>85</v>
      </c>
      <c r="R1094">
        <v>25</v>
      </c>
      <c r="T1094">
        <v>23</v>
      </c>
      <c r="V1094">
        <v>24.1</v>
      </c>
      <c r="X1094">
        <v>98.49</v>
      </c>
      <c r="AD1094" t="s">
        <v>31</v>
      </c>
    </row>
    <row r="1095" spans="1:30" x14ac:dyDescent="0.35">
      <c r="A1095">
        <v>-79.63</v>
      </c>
      <c r="B1095">
        <v>43.68</v>
      </c>
      <c r="C1095" t="s">
        <v>30</v>
      </c>
      <c r="D1095">
        <v>6158731</v>
      </c>
      <c r="E1095" s="1">
        <v>43146.541666666664</v>
      </c>
      <c r="F1095">
        <v>2018</v>
      </c>
      <c r="G1095">
        <v>2</v>
      </c>
      <c r="H1095">
        <v>15</v>
      </c>
      <c r="I1095" s="2">
        <v>0.54166666666666663</v>
      </c>
      <c r="J1095">
        <v>6.6</v>
      </c>
      <c r="L1095">
        <v>3.9</v>
      </c>
      <c r="N1095">
        <v>83</v>
      </c>
      <c r="R1095">
        <v>25</v>
      </c>
      <c r="T1095">
        <v>26</v>
      </c>
      <c r="V1095">
        <v>24.1</v>
      </c>
      <c r="X1095">
        <v>98.38</v>
      </c>
      <c r="AD1095" t="s">
        <v>37</v>
      </c>
    </row>
    <row r="1096" spans="1:30" x14ac:dyDescent="0.35">
      <c r="A1096">
        <v>-79.63</v>
      </c>
      <c r="B1096">
        <v>43.68</v>
      </c>
      <c r="C1096" t="s">
        <v>30</v>
      </c>
      <c r="D1096">
        <v>6158731</v>
      </c>
      <c r="E1096" s="1">
        <v>43146.583333333336</v>
      </c>
      <c r="F1096">
        <v>2018</v>
      </c>
      <c r="G1096">
        <v>2</v>
      </c>
      <c r="H1096">
        <v>15</v>
      </c>
      <c r="I1096" s="2">
        <v>0.58333333333333337</v>
      </c>
      <c r="J1096">
        <v>7</v>
      </c>
      <c r="L1096">
        <v>3.8</v>
      </c>
      <c r="N1096">
        <v>80</v>
      </c>
      <c r="R1096">
        <v>25</v>
      </c>
      <c r="T1096">
        <v>26</v>
      </c>
      <c r="V1096">
        <v>24.1</v>
      </c>
      <c r="X1096">
        <v>98.31</v>
      </c>
      <c r="AD1096" t="s">
        <v>31</v>
      </c>
    </row>
    <row r="1097" spans="1:30" x14ac:dyDescent="0.35">
      <c r="A1097">
        <v>-79.63</v>
      </c>
      <c r="B1097">
        <v>43.68</v>
      </c>
      <c r="C1097" t="s">
        <v>30</v>
      </c>
      <c r="D1097">
        <v>6158731</v>
      </c>
      <c r="E1097" s="1">
        <v>43146.625</v>
      </c>
      <c r="F1097">
        <v>2018</v>
      </c>
      <c r="G1097">
        <v>2</v>
      </c>
      <c r="H1097">
        <v>15</v>
      </c>
      <c r="I1097" s="2">
        <v>0.625</v>
      </c>
      <c r="J1097">
        <v>7.5</v>
      </c>
      <c r="L1097">
        <v>3.8</v>
      </c>
      <c r="N1097">
        <v>77</v>
      </c>
      <c r="R1097">
        <v>26</v>
      </c>
      <c r="T1097">
        <v>18</v>
      </c>
      <c r="V1097">
        <v>24.1</v>
      </c>
      <c r="X1097">
        <v>98.28</v>
      </c>
      <c r="AD1097" t="s">
        <v>31</v>
      </c>
    </row>
    <row r="1098" spans="1:30" x14ac:dyDescent="0.35">
      <c r="A1098">
        <v>-79.63</v>
      </c>
      <c r="B1098">
        <v>43.68</v>
      </c>
      <c r="C1098" t="s">
        <v>30</v>
      </c>
      <c r="D1098">
        <v>6158731</v>
      </c>
      <c r="E1098" s="1">
        <v>43146.666666666664</v>
      </c>
      <c r="F1098">
        <v>2018</v>
      </c>
      <c r="G1098">
        <v>2</v>
      </c>
      <c r="H1098">
        <v>15</v>
      </c>
      <c r="I1098" s="2">
        <v>0.66666666666666663</v>
      </c>
      <c r="J1098">
        <v>7.6</v>
      </c>
      <c r="L1098">
        <v>4</v>
      </c>
      <c r="N1098">
        <v>78</v>
      </c>
      <c r="R1098">
        <v>26</v>
      </c>
      <c r="T1098">
        <v>19</v>
      </c>
      <c r="V1098">
        <v>24.1</v>
      </c>
      <c r="X1098">
        <v>98.3</v>
      </c>
      <c r="AD1098" t="s">
        <v>37</v>
      </c>
    </row>
    <row r="1099" spans="1:30" x14ac:dyDescent="0.35">
      <c r="A1099">
        <v>-79.63</v>
      </c>
      <c r="B1099">
        <v>43.68</v>
      </c>
      <c r="C1099" t="s">
        <v>30</v>
      </c>
      <c r="D1099">
        <v>6158731</v>
      </c>
      <c r="E1099" s="1">
        <v>43146.708333333336</v>
      </c>
      <c r="F1099">
        <v>2018</v>
      </c>
      <c r="G1099">
        <v>2</v>
      </c>
      <c r="H1099">
        <v>15</v>
      </c>
      <c r="I1099" s="2">
        <v>0.70833333333333337</v>
      </c>
      <c r="J1099">
        <v>7</v>
      </c>
      <c r="L1099">
        <v>4</v>
      </c>
      <c r="N1099">
        <v>81</v>
      </c>
      <c r="R1099">
        <v>29</v>
      </c>
      <c r="T1099">
        <v>12</v>
      </c>
      <c r="V1099">
        <v>24.1</v>
      </c>
      <c r="X1099">
        <v>98.28</v>
      </c>
      <c r="AD1099" t="s">
        <v>31</v>
      </c>
    </row>
    <row r="1100" spans="1:30" x14ac:dyDescent="0.35">
      <c r="A1100">
        <v>-79.63</v>
      </c>
      <c r="B1100">
        <v>43.68</v>
      </c>
      <c r="C1100" t="s">
        <v>30</v>
      </c>
      <c r="D1100">
        <v>6158731</v>
      </c>
      <c r="E1100" s="1">
        <v>43146.75</v>
      </c>
      <c r="F1100">
        <v>2018</v>
      </c>
      <c r="G1100">
        <v>2</v>
      </c>
      <c r="H1100">
        <v>15</v>
      </c>
      <c r="I1100" s="2">
        <v>0.75</v>
      </c>
      <c r="J1100">
        <v>5.9</v>
      </c>
      <c r="L1100">
        <v>2.8</v>
      </c>
      <c r="N1100">
        <v>81</v>
      </c>
      <c r="R1100">
        <v>28</v>
      </c>
      <c r="T1100">
        <v>12</v>
      </c>
      <c r="V1100">
        <v>16.100000000000001</v>
      </c>
      <c r="X1100">
        <v>98.29</v>
      </c>
      <c r="AD1100" t="s">
        <v>31</v>
      </c>
    </row>
    <row r="1101" spans="1:30" x14ac:dyDescent="0.35">
      <c r="A1101">
        <v>-79.63</v>
      </c>
      <c r="B1101">
        <v>43.68</v>
      </c>
      <c r="C1101" t="s">
        <v>30</v>
      </c>
      <c r="D1101">
        <v>6158731</v>
      </c>
      <c r="E1101" s="1">
        <v>43146.791666666664</v>
      </c>
      <c r="F1101">
        <v>2018</v>
      </c>
      <c r="G1101">
        <v>2</v>
      </c>
      <c r="H1101">
        <v>15</v>
      </c>
      <c r="I1101" s="2">
        <v>0.79166666666666663</v>
      </c>
      <c r="J1101">
        <v>4.3</v>
      </c>
      <c r="L1101">
        <v>1.9</v>
      </c>
      <c r="N1101">
        <v>85</v>
      </c>
      <c r="R1101">
        <v>26</v>
      </c>
      <c r="T1101">
        <v>10</v>
      </c>
      <c r="V1101">
        <v>24.1</v>
      </c>
      <c r="X1101">
        <v>98.3</v>
      </c>
      <c r="AD1101" t="s">
        <v>34</v>
      </c>
    </row>
    <row r="1102" spans="1:30" x14ac:dyDescent="0.35">
      <c r="A1102">
        <v>-79.63</v>
      </c>
      <c r="B1102">
        <v>43.68</v>
      </c>
      <c r="C1102" t="s">
        <v>30</v>
      </c>
      <c r="D1102">
        <v>6158731</v>
      </c>
      <c r="E1102" s="1">
        <v>43146.833333333336</v>
      </c>
      <c r="F1102">
        <v>2018</v>
      </c>
      <c r="G1102">
        <v>2</v>
      </c>
      <c r="H1102">
        <v>15</v>
      </c>
      <c r="I1102" s="2">
        <v>0.83333333333333337</v>
      </c>
      <c r="J1102">
        <v>4.7</v>
      </c>
      <c r="L1102">
        <v>2.8</v>
      </c>
      <c r="N1102">
        <v>87</v>
      </c>
      <c r="R1102">
        <v>32</v>
      </c>
      <c r="T1102">
        <v>12</v>
      </c>
      <c r="V1102">
        <v>12.9</v>
      </c>
      <c r="X1102">
        <v>98.24</v>
      </c>
      <c r="AD1102" t="s">
        <v>31</v>
      </c>
    </row>
    <row r="1103" spans="1:30" x14ac:dyDescent="0.35">
      <c r="A1103">
        <v>-79.63</v>
      </c>
      <c r="B1103">
        <v>43.68</v>
      </c>
      <c r="C1103" t="s">
        <v>30</v>
      </c>
      <c r="D1103">
        <v>6158731</v>
      </c>
      <c r="E1103" s="1">
        <v>43146.875</v>
      </c>
      <c r="F1103">
        <v>2018</v>
      </c>
      <c r="G1103">
        <v>2</v>
      </c>
      <c r="H1103">
        <v>15</v>
      </c>
      <c r="I1103" s="2">
        <v>0.875</v>
      </c>
      <c r="J1103">
        <v>4.7</v>
      </c>
      <c r="L1103">
        <v>3</v>
      </c>
      <c r="N1103">
        <v>89</v>
      </c>
      <c r="R1103">
        <v>31</v>
      </c>
      <c r="T1103">
        <v>16</v>
      </c>
      <c r="V1103">
        <v>12.9</v>
      </c>
      <c r="X1103">
        <v>98.35</v>
      </c>
      <c r="AD1103" t="s">
        <v>31</v>
      </c>
    </row>
    <row r="1104" spans="1:30" x14ac:dyDescent="0.35">
      <c r="A1104">
        <v>-79.63</v>
      </c>
      <c r="B1104">
        <v>43.68</v>
      </c>
      <c r="C1104" t="s">
        <v>30</v>
      </c>
      <c r="D1104">
        <v>6158731</v>
      </c>
      <c r="E1104" s="1">
        <v>43146.916666666664</v>
      </c>
      <c r="F1104">
        <v>2018</v>
      </c>
      <c r="G1104">
        <v>2</v>
      </c>
      <c r="H1104">
        <v>15</v>
      </c>
      <c r="I1104" s="2">
        <v>0.91666666666666663</v>
      </c>
      <c r="J1104">
        <v>4.3</v>
      </c>
      <c r="L1104">
        <v>2.7</v>
      </c>
      <c r="N1104">
        <v>89</v>
      </c>
      <c r="R1104">
        <v>32</v>
      </c>
      <c r="T1104">
        <v>15</v>
      </c>
      <c r="V1104">
        <v>12.9</v>
      </c>
      <c r="X1104">
        <v>98.32</v>
      </c>
      <c r="AD1104" t="s">
        <v>37</v>
      </c>
    </row>
    <row r="1105" spans="1:30" x14ac:dyDescent="0.35">
      <c r="A1105">
        <v>-79.63</v>
      </c>
      <c r="B1105">
        <v>43.68</v>
      </c>
      <c r="C1105" t="s">
        <v>30</v>
      </c>
      <c r="D1105">
        <v>6158731</v>
      </c>
      <c r="E1105" s="1">
        <v>43146.958333333336</v>
      </c>
      <c r="F1105">
        <v>2018</v>
      </c>
      <c r="G1105">
        <v>2</v>
      </c>
      <c r="H1105">
        <v>15</v>
      </c>
      <c r="I1105" s="2">
        <v>0.95833333333333337</v>
      </c>
      <c r="J1105">
        <v>4.5999999999999996</v>
      </c>
      <c r="L1105">
        <v>2.8</v>
      </c>
      <c r="N1105">
        <v>88</v>
      </c>
      <c r="R1105">
        <v>34</v>
      </c>
      <c r="T1105">
        <v>17</v>
      </c>
      <c r="V1105">
        <v>12.9</v>
      </c>
      <c r="X1105">
        <v>98.34</v>
      </c>
      <c r="AD1105" t="s">
        <v>31</v>
      </c>
    </row>
    <row r="1106" spans="1:30" x14ac:dyDescent="0.35">
      <c r="A1106">
        <v>-79.63</v>
      </c>
      <c r="B1106">
        <v>43.68</v>
      </c>
      <c r="C1106" t="s">
        <v>30</v>
      </c>
      <c r="D1106">
        <v>6158731</v>
      </c>
      <c r="E1106" s="1">
        <v>43147</v>
      </c>
      <c r="F1106">
        <v>2018</v>
      </c>
      <c r="G1106">
        <v>2</v>
      </c>
      <c r="H1106">
        <v>16</v>
      </c>
      <c r="I1106" s="2">
        <v>0</v>
      </c>
      <c r="J1106">
        <v>3.5</v>
      </c>
      <c r="L1106">
        <v>1.4</v>
      </c>
      <c r="N1106">
        <v>87</v>
      </c>
      <c r="R1106">
        <v>35</v>
      </c>
      <c r="T1106">
        <v>10</v>
      </c>
      <c r="V1106">
        <v>12.9</v>
      </c>
      <c r="X1106">
        <v>98.4</v>
      </c>
      <c r="AD1106" t="s">
        <v>31</v>
      </c>
    </row>
    <row r="1107" spans="1:30" x14ac:dyDescent="0.35">
      <c r="A1107">
        <v>-79.63</v>
      </c>
      <c r="B1107">
        <v>43.68</v>
      </c>
      <c r="C1107" t="s">
        <v>30</v>
      </c>
      <c r="D1107">
        <v>6158731</v>
      </c>
      <c r="E1107" s="1">
        <v>43147.041666666664</v>
      </c>
      <c r="F1107">
        <v>2018</v>
      </c>
      <c r="G1107">
        <v>2</v>
      </c>
      <c r="H1107">
        <v>16</v>
      </c>
      <c r="I1107" s="2">
        <v>4.1666666666666664E-2</v>
      </c>
      <c r="J1107">
        <v>3</v>
      </c>
      <c r="L1107">
        <v>1</v>
      </c>
      <c r="N1107">
        <v>87</v>
      </c>
      <c r="R1107">
        <v>35</v>
      </c>
      <c r="T1107">
        <v>8</v>
      </c>
      <c r="V1107">
        <v>12.9</v>
      </c>
      <c r="X1107">
        <v>98.44</v>
      </c>
      <c r="AD1107" t="s">
        <v>37</v>
      </c>
    </row>
    <row r="1108" spans="1:30" x14ac:dyDescent="0.35">
      <c r="A1108">
        <v>-79.63</v>
      </c>
      <c r="B1108">
        <v>43.68</v>
      </c>
      <c r="C1108" t="s">
        <v>30</v>
      </c>
      <c r="D1108">
        <v>6158731</v>
      </c>
      <c r="E1108" s="1">
        <v>43147.083333333336</v>
      </c>
      <c r="F1108">
        <v>2018</v>
      </c>
      <c r="G1108">
        <v>2</v>
      </c>
      <c r="H1108">
        <v>16</v>
      </c>
      <c r="I1108" s="2">
        <v>8.3333333333333329E-2</v>
      </c>
      <c r="J1108">
        <v>2.2000000000000002</v>
      </c>
      <c r="L1108">
        <v>0</v>
      </c>
      <c r="N1108">
        <v>85</v>
      </c>
      <c r="R1108">
        <v>33</v>
      </c>
      <c r="T1108">
        <v>8</v>
      </c>
      <c r="V1108">
        <v>12.9</v>
      </c>
      <c r="X1108">
        <v>98.43</v>
      </c>
      <c r="AD1108" t="s">
        <v>31</v>
      </c>
    </row>
    <row r="1109" spans="1:30" x14ac:dyDescent="0.35">
      <c r="A1109">
        <v>-79.63</v>
      </c>
      <c r="B1109">
        <v>43.68</v>
      </c>
      <c r="C1109" t="s">
        <v>30</v>
      </c>
      <c r="D1109">
        <v>6158731</v>
      </c>
      <c r="E1109" s="1">
        <v>43147.125</v>
      </c>
      <c r="F1109">
        <v>2018</v>
      </c>
      <c r="G1109">
        <v>2</v>
      </c>
      <c r="H1109">
        <v>16</v>
      </c>
      <c r="I1109" s="2">
        <v>0.125</v>
      </c>
      <c r="J1109">
        <v>1.1000000000000001</v>
      </c>
      <c r="L1109">
        <v>-0.9</v>
      </c>
      <c r="N1109">
        <v>87</v>
      </c>
      <c r="R1109">
        <v>31</v>
      </c>
      <c r="T1109">
        <v>8</v>
      </c>
      <c r="V1109">
        <v>12.9</v>
      </c>
      <c r="X1109">
        <v>98.47</v>
      </c>
      <c r="AD1109" t="s">
        <v>31</v>
      </c>
    </row>
    <row r="1110" spans="1:30" x14ac:dyDescent="0.35">
      <c r="A1110">
        <v>-79.63</v>
      </c>
      <c r="B1110">
        <v>43.68</v>
      </c>
      <c r="C1110" t="s">
        <v>30</v>
      </c>
      <c r="D1110">
        <v>6158731</v>
      </c>
      <c r="E1110" s="1">
        <v>43147.166666666664</v>
      </c>
      <c r="F1110">
        <v>2018</v>
      </c>
      <c r="G1110">
        <v>2</v>
      </c>
      <c r="H1110">
        <v>16</v>
      </c>
      <c r="I1110" s="2">
        <v>0.16666666666666666</v>
      </c>
      <c r="J1110">
        <v>1.6</v>
      </c>
      <c r="L1110">
        <v>-0.4</v>
      </c>
      <c r="N1110">
        <v>86</v>
      </c>
      <c r="R1110">
        <v>31</v>
      </c>
      <c r="T1110">
        <v>13</v>
      </c>
      <c r="V1110">
        <v>16.100000000000001</v>
      </c>
      <c r="X1110">
        <v>98.46</v>
      </c>
      <c r="AD1110" t="s">
        <v>37</v>
      </c>
    </row>
    <row r="1111" spans="1:30" x14ac:dyDescent="0.35">
      <c r="A1111">
        <v>-79.63</v>
      </c>
      <c r="B1111">
        <v>43.68</v>
      </c>
      <c r="C1111" t="s">
        <v>30</v>
      </c>
      <c r="D1111">
        <v>6158731</v>
      </c>
      <c r="E1111" s="1">
        <v>43147.208333333336</v>
      </c>
      <c r="F1111">
        <v>2018</v>
      </c>
      <c r="G1111">
        <v>2</v>
      </c>
      <c r="H1111">
        <v>16</v>
      </c>
      <c r="I1111" s="2">
        <v>0.20833333333333334</v>
      </c>
      <c r="J1111">
        <v>1.3</v>
      </c>
      <c r="L1111">
        <v>-0.8</v>
      </c>
      <c r="N1111">
        <v>86</v>
      </c>
      <c r="R1111">
        <v>29</v>
      </c>
      <c r="T1111">
        <v>14</v>
      </c>
      <c r="V1111">
        <v>16.100000000000001</v>
      </c>
      <c r="X1111">
        <v>98.51</v>
      </c>
      <c r="AD1111" t="s">
        <v>31</v>
      </c>
    </row>
    <row r="1112" spans="1:30" x14ac:dyDescent="0.35">
      <c r="A1112">
        <v>-79.63</v>
      </c>
      <c r="B1112">
        <v>43.68</v>
      </c>
      <c r="C1112" t="s">
        <v>30</v>
      </c>
      <c r="D1112">
        <v>6158731</v>
      </c>
      <c r="E1112" s="1">
        <v>43147.25</v>
      </c>
      <c r="F1112">
        <v>2018</v>
      </c>
      <c r="G1112">
        <v>2</v>
      </c>
      <c r="H1112">
        <v>16</v>
      </c>
      <c r="I1112" s="2">
        <v>0.25</v>
      </c>
      <c r="J1112">
        <v>1.2</v>
      </c>
      <c r="L1112">
        <v>-1.4</v>
      </c>
      <c r="N1112">
        <v>83</v>
      </c>
      <c r="R1112">
        <v>30</v>
      </c>
      <c r="T1112">
        <v>23</v>
      </c>
      <c r="V1112">
        <v>16.100000000000001</v>
      </c>
      <c r="X1112">
        <v>98.56</v>
      </c>
      <c r="AD1112" t="s">
        <v>31</v>
      </c>
    </row>
    <row r="1113" spans="1:30" x14ac:dyDescent="0.35">
      <c r="A1113">
        <v>-79.63</v>
      </c>
      <c r="B1113">
        <v>43.68</v>
      </c>
      <c r="C1113" t="s">
        <v>30</v>
      </c>
      <c r="D1113">
        <v>6158731</v>
      </c>
      <c r="E1113" s="1">
        <v>43147.291666666664</v>
      </c>
      <c r="F1113">
        <v>2018</v>
      </c>
      <c r="G1113">
        <v>2</v>
      </c>
      <c r="H1113">
        <v>16</v>
      </c>
      <c r="I1113" s="2">
        <v>0.29166666666666669</v>
      </c>
      <c r="J1113">
        <v>0.9</v>
      </c>
      <c r="L1113">
        <v>-1.8</v>
      </c>
      <c r="N1113">
        <v>82</v>
      </c>
      <c r="R1113">
        <v>30</v>
      </c>
      <c r="T1113">
        <v>22</v>
      </c>
      <c r="V1113">
        <v>19.3</v>
      </c>
      <c r="X1113">
        <v>98.59</v>
      </c>
      <c r="AD1113" t="s">
        <v>34</v>
      </c>
    </row>
    <row r="1114" spans="1:30" x14ac:dyDescent="0.35">
      <c r="A1114">
        <v>-79.63</v>
      </c>
      <c r="B1114">
        <v>43.68</v>
      </c>
      <c r="C1114" t="s">
        <v>30</v>
      </c>
      <c r="D1114">
        <v>6158731</v>
      </c>
      <c r="E1114" s="1">
        <v>43147.333333333336</v>
      </c>
      <c r="F1114">
        <v>2018</v>
      </c>
      <c r="G1114">
        <v>2</v>
      </c>
      <c r="H1114">
        <v>16</v>
      </c>
      <c r="I1114" s="2">
        <v>0.33333333333333331</v>
      </c>
      <c r="J1114">
        <v>0.9</v>
      </c>
      <c r="L1114">
        <v>-1.8</v>
      </c>
      <c r="N1114">
        <v>82</v>
      </c>
      <c r="R1114">
        <v>31</v>
      </c>
      <c r="T1114">
        <v>26</v>
      </c>
      <c r="V1114">
        <v>24.1</v>
      </c>
      <c r="X1114">
        <v>98.72</v>
      </c>
      <c r="AD1114" t="s">
        <v>31</v>
      </c>
    </row>
    <row r="1115" spans="1:30" x14ac:dyDescent="0.35">
      <c r="A1115">
        <v>-79.63</v>
      </c>
      <c r="B1115">
        <v>43.68</v>
      </c>
      <c r="C1115" t="s">
        <v>30</v>
      </c>
      <c r="D1115">
        <v>6158731</v>
      </c>
      <c r="E1115" s="1">
        <v>43147.375</v>
      </c>
      <c r="F1115">
        <v>2018</v>
      </c>
      <c r="G1115">
        <v>2</v>
      </c>
      <c r="H1115">
        <v>16</v>
      </c>
      <c r="I1115" s="2">
        <v>0.375</v>
      </c>
      <c r="J1115">
        <v>0.3</v>
      </c>
      <c r="L1115">
        <v>-2.2999999999999998</v>
      </c>
      <c r="N1115">
        <v>83</v>
      </c>
      <c r="R1115">
        <v>34</v>
      </c>
      <c r="T1115">
        <v>27</v>
      </c>
      <c r="V1115">
        <v>19.3</v>
      </c>
      <c r="X1115">
        <v>98.83</v>
      </c>
      <c r="AD1115" t="s">
        <v>31</v>
      </c>
    </row>
    <row r="1116" spans="1:30" x14ac:dyDescent="0.35">
      <c r="A1116">
        <v>-79.63</v>
      </c>
      <c r="B1116">
        <v>43.68</v>
      </c>
      <c r="C1116" t="s">
        <v>30</v>
      </c>
      <c r="D1116">
        <v>6158731</v>
      </c>
      <c r="E1116" s="1">
        <v>43147.416666666664</v>
      </c>
      <c r="F1116">
        <v>2018</v>
      </c>
      <c r="G1116">
        <v>2</v>
      </c>
      <c r="H1116">
        <v>16</v>
      </c>
      <c r="I1116" s="2">
        <v>0.41666666666666669</v>
      </c>
      <c r="J1116">
        <v>0.4</v>
      </c>
      <c r="L1116">
        <v>-2.6</v>
      </c>
      <c r="N1116">
        <v>80</v>
      </c>
      <c r="R1116">
        <v>30</v>
      </c>
      <c r="T1116">
        <v>34</v>
      </c>
      <c r="V1116">
        <v>24.1</v>
      </c>
      <c r="X1116">
        <v>98.93</v>
      </c>
      <c r="AD1116" t="s">
        <v>34</v>
      </c>
    </row>
    <row r="1117" spans="1:30" x14ac:dyDescent="0.35">
      <c r="A1117">
        <v>-79.63</v>
      </c>
      <c r="B1117">
        <v>43.68</v>
      </c>
      <c r="C1117" t="s">
        <v>30</v>
      </c>
      <c r="D1117">
        <v>6158731</v>
      </c>
      <c r="E1117" s="1">
        <v>43147.458333333336</v>
      </c>
      <c r="F1117">
        <v>2018</v>
      </c>
      <c r="G1117">
        <v>2</v>
      </c>
      <c r="H1117">
        <v>16</v>
      </c>
      <c r="I1117" s="2">
        <v>0.45833333333333331</v>
      </c>
      <c r="J1117">
        <v>-0.1</v>
      </c>
      <c r="L1117">
        <v>-4.5</v>
      </c>
      <c r="N1117">
        <v>72</v>
      </c>
      <c r="R1117">
        <v>31</v>
      </c>
      <c r="T1117">
        <v>31</v>
      </c>
      <c r="V1117">
        <v>24.1</v>
      </c>
      <c r="X1117">
        <v>99.04</v>
      </c>
      <c r="AB1117">
        <v>-7</v>
      </c>
      <c r="AD1117" t="s">
        <v>31</v>
      </c>
    </row>
    <row r="1118" spans="1:30" x14ac:dyDescent="0.35">
      <c r="A1118">
        <v>-79.63</v>
      </c>
      <c r="B1118">
        <v>43.68</v>
      </c>
      <c r="C1118" t="s">
        <v>30</v>
      </c>
      <c r="D1118">
        <v>6158731</v>
      </c>
      <c r="E1118" s="1">
        <v>43147.5</v>
      </c>
      <c r="F1118">
        <v>2018</v>
      </c>
      <c r="G1118">
        <v>2</v>
      </c>
      <c r="H1118">
        <v>16</v>
      </c>
      <c r="I1118" s="2">
        <v>0.5</v>
      </c>
      <c r="J1118">
        <v>0.4</v>
      </c>
      <c r="L1118">
        <v>-5.9</v>
      </c>
      <c r="N1118">
        <v>62</v>
      </c>
      <c r="R1118">
        <v>32</v>
      </c>
      <c r="T1118">
        <v>32</v>
      </c>
      <c r="V1118">
        <v>24.1</v>
      </c>
      <c r="X1118">
        <v>99.15</v>
      </c>
      <c r="AD1118" t="s">
        <v>31</v>
      </c>
    </row>
    <row r="1119" spans="1:30" x14ac:dyDescent="0.35">
      <c r="A1119">
        <v>-79.63</v>
      </c>
      <c r="B1119">
        <v>43.68</v>
      </c>
      <c r="C1119" t="s">
        <v>30</v>
      </c>
      <c r="D1119">
        <v>6158731</v>
      </c>
      <c r="E1119" s="1">
        <v>43147.541666666664</v>
      </c>
      <c r="F1119">
        <v>2018</v>
      </c>
      <c r="G1119">
        <v>2</v>
      </c>
      <c r="H1119">
        <v>16</v>
      </c>
      <c r="I1119" s="2">
        <v>0.54166666666666663</v>
      </c>
      <c r="J1119">
        <v>1</v>
      </c>
      <c r="L1119">
        <v>-7.1</v>
      </c>
      <c r="N1119">
        <v>55</v>
      </c>
      <c r="R1119">
        <v>31</v>
      </c>
      <c r="T1119">
        <v>31</v>
      </c>
      <c r="V1119">
        <v>24.1</v>
      </c>
      <c r="X1119">
        <v>99.28</v>
      </c>
      <c r="AD1119" t="s">
        <v>33</v>
      </c>
    </row>
    <row r="1120" spans="1:30" x14ac:dyDescent="0.35">
      <c r="A1120">
        <v>-79.63</v>
      </c>
      <c r="B1120">
        <v>43.68</v>
      </c>
      <c r="C1120" t="s">
        <v>30</v>
      </c>
      <c r="D1120">
        <v>6158731</v>
      </c>
      <c r="E1120" s="1">
        <v>43147.583333333336</v>
      </c>
      <c r="F1120">
        <v>2018</v>
      </c>
      <c r="G1120">
        <v>2</v>
      </c>
      <c r="H1120">
        <v>16</v>
      </c>
      <c r="I1120" s="2">
        <v>0.58333333333333337</v>
      </c>
      <c r="J1120">
        <v>-1.1000000000000001</v>
      </c>
      <c r="L1120">
        <v>-9.4</v>
      </c>
      <c r="N1120">
        <v>53</v>
      </c>
      <c r="R1120">
        <v>34</v>
      </c>
      <c r="T1120">
        <v>38</v>
      </c>
      <c r="V1120">
        <v>24.1</v>
      </c>
      <c r="X1120">
        <v>99.39</v>
      </c>
      <c r="AB1120">
        <v>-9</v>
      </c>
      <c r="AD1120" t="s">
        <v>31</v>
      </c>
    </row>
    <row r="1121" spans="1:30" x14ac:dyDescent="0.35">
      <c r="A1121">
        <v>-79.63</v>
      </c>
      <c r="B1121">
        <v>43.68</v>
      </c>
      <c r="C1121" t="s">
        <v>30</v>
      </c>
      <c r="D1121">
        <v>6158731</v>
      </c>
      <c r="E1121" s="1">
        <v>43147.625</v>
      </c>
      <c r="F1121">
        <v>2018</v>
      </c>
      <c r="G1121">
        <v>2</v>
      </c>
      <c r="H1121">
        <v>16</v>
      </c>
      <c r="I1121" s="2">
        <v>0.625</v>
      </c>
      <c r="J1121">
        <v>-0.9</v>
      </c>
      <c r="L1121">
        <v>-10</v>
      </c>
      <c r="N1121">
        <v>50</v>
      </c>
      <c r="R1121">
        <v>31</v>
      </c>
      <c r="T1121">
        <v>43</v>
      </c>
      <c r="V1121">
        <v>24.1</v>
      </c>
      <c r="X1121">
        <v>99.53</v>
      </c>
      <c r="AB1121">
        <v>-9</v>
      </c>
      <c r="AD1121" t="s">
        <v>31</v>
      </c>
    </row>
    <row r="1122" spans="1:30" x14ac:dyDescent="0.35">
      <c r="A1122">
        <v>-79.63</v>
      </c>
      <c r="B1122">
        <v>43.68</v>
      </c>
      <c r="C1122" t="s">
        <v>30</v>
      </c>
      <c r="D1122">
        <v>6158731</v>
      </c>
      <c r="E1122" s="1">
        <v>43147.666666666664</v>
      </c>
      <c r="F1122">
        <v>2018</v>
      </c>
      <c r="G1122">
        <v>2</v>
      </c>
      <c r="H1122">
        <v>16</v>
      </c>
      <c r="I1122" s="2">
        <v>0.66666666666666663</v>
      </c>
      <c r="J1122">
        <v>-2.2000000000000002</v>
      </c>
      <c r="L1122">
        <v>-11.3</v>
      </c>
      <c r="N1122">
        <v>50</v>
      </c>
      <c r="R1122">
        <v>29</v>
      </c>
      <c r="T1122">
        <v>34</v>
      </c>
      <c r="V1122">
        <v>24.1</v>
      </c>
      <c r="X1122">
        <v>99.74</v>
      </c>
      <c r="AB1122">
        <v>-10</v>
      </c>
      <c r="AD1122" t="s">
        <v>33</v>
      </c>
    </row>
    <row r="1123" spans="1:30" x14ac:dyDescent="0.35">
      <c r="A1123">
        <v>-79.63</v>
      </c>
      <c r="B1123">
        <v>43.68</v>
      </c>
      <c r="C1123" t="s">
        <v>30</v>
      </c>
      <c r="D1123">
        <v>6158731</v>
      </c>
      <c r="E1123" s="1">
        <v>43147.708333333336</v>
      </c>
      <c r="F1123">
        <v>2018</v>
      </c>
      <c r="G1123">
        <v>2</v>
      </c>
      <c r="H1123">
        <v>16</v>
      </c>
      <c r="I1123" s="2">
        <v>0.70833333333333337</v>
      </c>
      <c r="J1123">
        <v>-3</v>
      </c>
      <c r="L1123">
        <v>-13.4</v>
      </c>
      <c r="N1123">
        <v>45</v>
      </c>
      <c r="R1123">
        <v>31</v>
      </c>
      <c r="T1123">
        <v>39</v>
      </c>
      <c r="V1123">
        <v>24.1</v>
      </c>
      <c r="X1123">
        <v>99.88</v>
      </c>
      <c r="AB1123">
        <v>-11</v>
      </c>
      <c r="AD1123" t="s">
        <v>31</v>
      </c>
    </row>
    <row r="1124" spans="1:30" x14ac:dyDescent="0.35">
      <c r="A1124">
        <v>-79.63</v>
      </c>
      <c r="B1124">
        <v>43.68</v>
      </c>
      <c r="C1124" t="s">
        <v>30</v>
      </c>
      <c r="D1124">
        <v>6158731</v>
      </c>
      <c r="E1124" s="1">
        <v>43147.75</v>
      </c>
      <c r="F1124">
        <v>2018</v>
      </c>
      <c r="G1124">
        <v>2</v>
      </c>
      <c r="H1124">
        <v>16</v>
      </c>
      <c r="I1124" s="2">
        <v>0.75</v>
      </c>
      <c r="J1124">
        <v>-4</v>
      </c>
      <c r="L1124">
        <v>-12.5</v>
      </c>
      <c r="N1124">
        <v>52</v>
      </c>
      <c r="R1124">
        <v>30</v>
      </c>
      <c r="T1124">
        <v>25</v>
      </c>
      <c r="V1124">
        <v>24.1</v>
      </c>
      <c r="X1124">
        <v>100.03</v>
      </c>
      <c r="AB1124">
        <v>-11</v>
      </c>
      <c r="AD1124" t="s">
        <v>31</v>
      </c>
    </row>
    <row r="1125" spans="1:30" x14ac:dyDescent="0.35">
      <c r="A1125">
        <v>-79.63</v>
      </c>
      <c r="B1125">
        <v>43.68</v>
      </c>
      <c r="C1125" t="s">
        <v>30</v>
      </c>
      <c r="D1125">
        <v>6158731</v>
      </c>
      <c r="E1125" s="1">
        <v>43147.791666666664</v>
      </c>
      <c r="F1125">
        <v>2018</v>
      </c>
      <c r="G1125">
        <v>2</v>
      </c>
      <c r="H1125">
        <v>16</v>
      </c>
      <c r="I1125" s="2">
        <v>0.79166666666666663</v>
      </c>
      <c r="J1125">
        <v>-4.5999999999999996</v>
      </c>
      <c r="L1125">
        <v>-12.2</v>
      </c>
      <c r="N1125">
        <v>55</v>
      </c>
      <c r="R1125">
        <v>30</v>
      </c>
      <c r="T1125">
        <v>29</v>
      </c>
      <c r="V1125">
        <v>24.1</v>
      </c>
      <c r="X1125">
        <v>100.17</v>
      </c>
      <c r="AB1125">
        <v>-12</v>
      </c>
      <c r="AD1125" t="s">
        <v>32</v>
      </c>
    </row>
    <row r="1126" spans="1:30" x14ac:dyDescent="0.35">
      <c r="A1126">
        <v>-79.63</v>
      </c>
      <c r="B1126">
        <v>43.68</v>
      </c>
      <c r="C1126" t="s">
        <v>30</v>
      </c>
      <c r="D1126">
        <v>6158731</v>
      </c>
      <c r="E1126" s="1">
        <v>43147.833333333336</v>
      </c>
      <c r="F1126">
        <v>2018</v>
      </c>
      <c r="G1126">
        <v>2</v>
      </c>
      <c r="H1126">
        <v>16</v>
      </c>
      <c r="I1126" s="2">
        <v>0.83333333333333337</v>
      </c>
      <c r="J1126">
        <v>-5.0999999999999996</v>
      </c>
      <c r="L1126">
        <v>-12.3</v>
      </c>
      <c r="N1126">
        <v>57</v>
      </c>
      <c r="R1126">
        <v>31</v>
      </c>
      <c r="T1126">
        <v>21</v>
      </c>
      <c r="V1126">
        <v>24.1</v>
      </c>
      <c r="X1126">
        <v>100.22</v>
      </c>
      <c r="AB1126">
        <v>-12</v>
      </c>
      <c r="AD1126" t="s">
        <v>31</v>
      </c>
    </row>
    <row r="1127" spans="1:30" x14ac:dyDescent="0.35">
      <c r="A1127">
        <v>-79.63</v>
      </c>
      <c r="B1127">
        <v>43.68</v>
      </c>
      <c r="C1127" t="s">
        <v>30</v>
      </c>
      <c r="D1127">
        <v>6158731</v>
      </c>
      <c r="E1127" s="1">
        <v>43147.875</v>
      </c>
      <c r="F1127">
        <v>2018</v>
      </c>
      <c r="G1127">
        <v>2</v>
      </c>
      <c r="H1127">
        <v>16</v>
      </c>
      <c r="I1127" s="2">
        <v>0.875</v>
      </c>
      <c r="J1127">
        <v>-6.6</v>
      </c>
      <c r="L1127">
        <v>-12.8</v>
      </c>
      <c r="N1127">
        <v>62</v>
      </c>
      <c r="R1127">
        <v>27</v>
      </c>
      <c r="T1127">
        <v>9</v>
      </c>
      <c r="V1127">
        <v>24.1</v>
      </c>
      <c r="X1127">
        <v>100.25</v>
      </c>
      <c r="AB1127">
        <v>-11</v>
      </c>
      <c r="AD1127" t="s">
        <v>31</v>
      </c>
    </row>
    <row r="1128" spans="1:30" x14ac:dyDescent="0.35">
      <c r="A1128">
        <v>-79.63</v>
      </c>
      <c r="B1128">
        <v>43.68</v>
      </c>
      <c r="C1128" t="s">
        <v>30</v>
      </c>
      <c r="D1128">
        <v>6158731</v>
      </c>
      <c r="E1128" s="1">
        <v>43147.916666666664</v>
      </c>
      <c r="F1128">
        <v>2018</v>
      </c>
      <c r="G1128">
        <v>2</v>
      </c>
      <c r="H1128">
        <v>16</v>
      </c>
      <c r="I1128" s="2">
        <v>0.91666666666666663</v>
      </c>
      <c r="J1128">
        <v>-7.1</v>
      </c>
      <c r="L1128">
        <v>-12.4</v>
      </c>
      <c r="N1128">
        <v>66</v>
      </c>
      <c r="R1128">
        <v>25</v>
      </c>
      <c r="T1128">
        <v>14</v>
      </c>
      <c r="V1128">
        <v>24.1</v>
      </c>
      <c r="X1128">
        <v>100.31</v>
      </c>
      <c r="AB1128">
        <v>-13</v>
      </c>
      <c r="AD1128" t="s">
        <v>32</v>
      </c>
    </row>
    <row r="1129" spans="1:30" x14ac:dyDescent="0.35">
      <c r="A1129">
        <v>-79.63</v>
      </c>
      <c r="B1129">
        <v>43.68</v>
      </c>
      <c r="C1129" t="s">
        <v>30</v>
      </c>
      <c r="D1129">
        <v>6158731</v>
      </c>
      <c r="E1129" s="1">
        <v>43147.958333333336</v>
      </c>
      <c r="F1129">
        <v>2018</v>
      </c>
      <c r="G1129">
        <v>2</v>
      </c>
      <c r="H1129">
        <v>16</v>
      </c>
      <c r="I1129" s="2">
        <v>0.95833333333333337</v>
      </c>
      <c r="J1129">
        <v>-6.2</v>
      </c>
      <c r="L1129">
        <v>-11.2</v>
      </c>
      <c r="N1129">
        <v>68</v>
      </c>
      <c r="R1129">
        <v>20</v>
      </c>
      <c r="T1129">
        <v>9</v>
      </c>
      <c r="V1129">
        <v>24.1</v>
      </c>
      <c r="X1129">
        <v>100.37</v>
      </c>
      <c r="AB1129">
        <v>-10</v>
      </c>
      <c r="AD1129" t="s">
        <v>31</v>
      </c>
    </row>
    <row r="1130" spans="1:30" x14ac:dyDescent="0.35">
      <c r="A1130">
        <v>-79.63</v>
      </c>
      <c r="B1130">
        <v>43.68</v>
      </c>
      <c r="C1130" t="s">
        <v>30</v>
      </c>
      <c r="D1130">
        <v>6158731</v>
      </c>
      <c r="E1130" s="1">
        <v>43148</v>
      </c>
      <c r="F1130">
        <v>2018</v>
      </c>
      <c r="G1130">
        <v>2</v>
      </c>
      <c r="H1130">
        <v>17</v>
      </c>
      <c r="I1130" s="2">
        <v>0</v>
      </c>
      <c r="J1130">
        <v>-6.4</v>
      </c>
      <c r="L1130">
        <v>-11.4</v>
      </c>
      <c r="N1130">
        <v>68</v>
      </c>
      <c r="R1130">
        <v>21</v>
      </c>
      <c r="T1130">
        <v>7</v>
      </c>
      <c r="V1130">
        <v>24.1</v>
      </c>
      <c r="X1130">
        <v>100.35</v>
      </c>
      <c r="AB1130">
        <v>-10</v>
      </c>
      <c r="AD1130" t="s">
        <v>31</v>
      </c>
    </row>
    <row r="1131" spans="1:30" x14ac:dyDescent="0.35">
      <c r="A1131">
        <v>-79.63</v>
      </c>
      <c r="B1131">
        <v>43.68</v>
      </c>
      <c r="C1131" t="s">
        <v>30</v>
      </c>
      <c r="D1131">
        <v>6158731</v>
      </c>
      <c r="E1131" s="1">
        <v>43148.041666666664</v>
      </c>
      <c r="F1131">
        <v>2018</v>
      </c>
      <c r="G1131">
        <v>2</v>
      </c>
      <c r="H1131">
        <v>17</v>
      </c>
      <c r="I1131" s="2">
        <v>4.1666666666666664E-2</v>
      </c>
      <c r="J1131">
        <v>-6.9</v>
      </c>
      <c r="L1131">
        <v>-11.6</v>
      </c>
      <c r="N1131">
        <v>70</v>
      </c>
      <c r="R1131">
        <v>23</v>
      </c>
      <c r="T1131">
        <v>7</v>
      </c>
      <c r="V1131">
        <v>24.1</v>
      </c>
      <c r="X1131">
        <v>100.37</v>
      </c>
      <c r="AB1131">
        <v>-10</v>
      </c>
      <c r="AD1131" t="s">
        <v>32</v>
      </c>
    </row>
    <row r="1132" spans="1:30" x14ac:dyDescent="0.35">
      <c r="A1132">
        <v>-79.63</v>
      </c>
      <c r="B1132">
        <v>43.68</v>
      </c>
      <c r="C1132" t="s">
        <v>30</v>
      </c>
      <c r="D1132">
        <v>6158731</v>
      </c>
      <c r="E1132" s="1">
        <v>43148.083333333336</v>
      </c>
      <c r="F1132">
        <v>2018</v>
      </c>
      <c r="G1132">
        <v>2</v>
      </c>
      <c r="H1132">
        <v>17</v>
      </c>
      <c r="I1132" s="2">
        <v>8.3333333333333329E-2</v>
      </c>
      <c r="J1132">
        <v>-7.1</v>
      </c>
      <c r="L1132">
        <v>-11.4</v>
      </c>
      <c r="N1132">
        <v>72</v>
      </c>
      <c r="R1132">
        <v>24</v>
      </c>
      <c r="T1132">
        <v>8</v>
      </c>
      <c r="V1132">
        <v>24.1</v>
      </c>
      <c r="X1132">
        <v>100.38</v>
      </c>
      <c r="AB1132">
        <v>-11</v>
      </c>
      <c r="AD1132" t="s">
        <v>31</v>
      </c>
    </row>
    <row r="1133" spans="1:30" x14ac:dyDescent="0.35">
      <c r="A1133">
        <v>-79.63</v>
      </c>
      <c r="B1133">
        <v>43.68</v>
      </c>
      <c r="C1133" t="s">
        <v>30</v>
      </c>
      <c r="D1133">
        <v>6158731</v>
      </c>
      <c r="E1133" s="1">
        <v>43148.125</v>
      </c>
      <c r="F1133">
        <v>2018</v>
      </c>
      <c r="G1133">
        <v>2</v>
      </c>
      <c r="H1133">
        <v>17</v>
      </c>
      <c r="I1133" s="2">
        <v>0.125</v>
      </c>
      <c r="J1133">
        <v>-6.7</v>
      </c>
      <c r="L1133">
        <v>-10.7</v>
      </c>
      <c r="N1133">
        <v>73</v>
      </c>
      <c r="R1133">
        <v>19</v>
      </c>
      <c r="T1133">
        <v>6</v>
      </c>
      <c r="V1133">
        <v>24.1</v>
      </c>
      <c r="X1133">
        <v>100.42</v>
      </c>
      <c r="AB1133">
        <v>-10</v>
      </c>
      <c r="AD1133" t="s">
        <v>31</v>
      </c>
    </row>
    <row r="1134" spans="1:30" x14ac:dyDescent="0.35">
      <c r="A1134">
        <v>-79.63</v>
      </c>
      <c r="B1134">
        <v>43.68</v>
      </c>
      <c r="C1134" t="s">
        <v>30</v>
      </c>
      <c r="D1134">
        <v>6158731</v>
      </c>
      <c r="E1134" s="1">
        <v>43148.166666666664</v>
      </c>
      <c r="F1134">
        <v>2018</v>
      </c>
      <c r="G1134">
        <v>2</v>
      </c>
      <c r="H1134">
        <v>17</v>
      </c>
      <c r="I1134" s="2">
        <v>0.16666666666666666</v>
      </c>
      <c r="J1134">
        <v>-6.5</v>
      </c>
      <c r="L1134">
        <v>-10.4</v>
      </c>
      <c r="N1134">
        <v>74</v>
      </c>
      <c r="R1134">
        <v>22</v>
      </c>
      <c r="T1134">
        <v>13</v>
      </c>
      <c r="V1134">
        <v>24.1</v>
      </c>
      <c r="X1134">
        <v>100.35</v>
      </c>
      <c r="AB1134">
        <v>-12</v>
      </c>
      <c r="AD1134" t="s">
        <v>32</v>
      </c>
    </row>
    <row r="1135" spans="1:30" x14ac:dyDescent="0.35">
      <c r="A1135">
        <v>-79.63</v>
      </c>
      <c r="B1135">
        <v>43.68</v>
      </c>
      <c r="C1135" t="s">
        <v>30</v>
      </c>
      <c r="D1135">
        <v>6158731</v>
      </c>
      <c r="E1135" s="1">
        <v>43148.208333333336</v>
      </c>
      <c r="F1135">
        <v>2018</v>
      </c>
      <c r="G1135">
        <v>2</v>
      </c>
      <c r="H1135">
        <v>17</v>
      </c>
      <c r="I1135" s="2">
        <v>0.20833333333333334</v>
      </c>
      <c r="J1135">
        <v>-6.7</v>
      </c>
      <c r="L1135">
        <v>-10.4</v>
      </c>
      <c r="N1135">
        <v>75</v>
      </c>
      <c r="R1135">
        <v>19</v>
      </c>
      <c r="T1135">
        <v>8</v>
      </c>
      <c r="V1135">
        <v>24.1</v>
      </c>
      <c r="X1135">
        <v>100.33</v>
      </c>
      <c r="AB1135">
        <v>-11</v>
      </c>
      <c r="AD1135" t="s">
        <v>31</v>
      </c>
    </row>
    <row r="1136" spans="1:30" x14ac:dyDescent="0.35">
      <c r="A1136">
        <v>-79.63</v>
      </c>
      <c r="B1136">
        <v>43.68</v>
      </c>
      <c r="C1136" t="s">
        <v>30</v>
      </c>
      <c r="D1136">
        <v>6158731</v>
      </c>
      <c r="E1136" s="1">
        <v>43148.25</v>
      </c>
      <c r="F1136">
        <v>2018</v>
      </c>
      <c r="G1136">
        <v>2</v>
      </c>
      <c r="H1136">
        <v>17</v>
      </c>
      <c r="I1136" s="2">
        <v>0.25</v>
      </c>
      <c r="J1136">
        <v>-6.4</v>
      </c>
      <c r="L1136">
        <v>-10.1</v>
      </c>
      <c r="N1136">
        <v>75</v>
      </c>
      <c r="R1136">
        <v>19</v>
      </c>
      <c r="T1136">
        <v>9</v>
      </c>
      <c r="V1136">
        <v>24.1</v>
      </c>
      <c r="X1136">
        <v>100.36</v>
      </c>
      <c r="AB1136">
        <v>-11</v>
      </c>
      <c r="AD1136" t="s">
        <v>31</v>
      </c>
    </row>
    <row r="1137" spans="1:30" x14ac:dyDescent="0.35">
      <c r="A1137">
        <v>-79.63</v>
      </c>
      <c r="B1137">
        <v>43.68</v>
      </c>
      <c r="C1137" t="s">
        <v>30</v>
      </c>
      <c r="D1137">
        <v>6158731</v>
      </c>
      <c r="E1137" s="1">
        <v>43148.291666666664</v>
      </c>
      <c r="F1137">
        <v>2018</v>
      </c>
      <c r="G1137">
        <v>2</v>
      </c>
      <c r="H1137">
        <v>17</v>
      </c>
      <c r="I1137" s="2">
        <v>0.29166666666666669</v>
      </c>
      <c r="J1137">
        <v>-5.7</v>
      </c>
      <c r="L1137">
        <v>-9.5</v>
      </c>
      <c r="N1137">
        <v>75</v>
      </c>
      <c r="R1137">
        <v>20</v>
      </c>
      <c r="T1137">
        <v>11</v>
      </c>
      <c r="V1137">
        <v>24.1</v>
      </c>
      <c r="X1137">
        <v>100.35</v>
      </c>
      <c r="AB1137">
        <v>-10</v>
      </c>
      <c r="AD1137" t="s">
        <v>33</v>
      </c>
    </row>
    <row r="1138" spans="1:30" x14ac:dyDescent="0.35">
      <c r="A1138">
        <v>-79.63</v>
      </c>
      <c r="B1138">
        <v>43.68</v>
      </c>
      <c r="C1138" t="s">
        <v>30</v>
      </c>
      <c r="D1138">
        <v>6158731</v>
      </c>
      <c r="E1138" s="1">
        <v>43148.333333333336</v>
      </c>
      <c r="F1138">
        <v>2018</v>
      </c>
      <c r="G1138">
        <v>2</v>
      </c>
      <c r="H1138">
        <v>17</v>
      </c>
      <c r="I1138" s="2">
        <v>0.33333333333333331</v>
      </c>
      <c r="J1138">
        <v>-4.9000000000000004</v>
      </c>
      <c r="L1138">
        <v>-8.5</v>
      </c>
      <c r="N1138">
        <v>76</v>
      </c>
      <c r="R1138">
        <v>21</v>
      </c>
      <c r="T1138">
        <v>14</v>
      </c>
      <c r="V1138">
        <v>24.1</v>
      </c>
      <c r="X1138">
        <v>100.34</v>
      </c>
      <c r="AB1138">
        <v>-10</v>
      </c>
      <c r="AD1138" t="s">
        <v>31</v>
      </c>
    </row>
    <row r="1139" spans="1:30" x14ac:dyDescent="0.35">
      <c r="A1139">
        <v>-79.63</v>
      </c>
      <c r="B1139">
        <v>43.68</v>
      </c>
      <c r="C1139" t="s">
        <v>30</v>
      </c>
      <c r="D1139">
        <v>6158731</v>
      </c>
      <c r="E1139" s="1">
        <v>43148.375</v>
      </c>
      <c r="F1139">
        <v>2018</v>
      </c>
      <c r="G1139">
        <v>2</v>
      </c>
      <c r="H1139">
        <v>17</v>
      </c>
      <c r="I1139" s="2">
        <v>0.375</v>
      </c>
      <c r="J1139">
        <v>-3.5</v>
      </c>
      <c r="L1139">
        <v>-7.3</v>
      </c>
      <c r="N1139">
        <v>75</v>
      </c>
      <c r="R1139">
        <v>20</v>
      </c>
      <c r="T1139">
        <v>13</v>
      </c>
      <c r="V1139">
        <v>24.1</v>
      </c>
      <c r="X1139">
        <v>100.29</v>
      </c>
      <c r="AB1139">
        <v>-8</v>
      </c>
      <c r="AD1139" t="s">
        <v>31</v>
      </c>
    </row>
    <row r="1140" spans="1:30" x14ac:dyDescent="0.35">
      <c r="A1140">
        <v>-79.63</v>
      </c>
      <c r="B1140">
        <v>43.68</v>
      </c>
      <c r="C1140" t="s">
        <v>30</v>
      </c>
      <c r="D1140">
        <v>6158731</v>
      </c>
      <c r="E1140" s="1">
        <v>43148.416666666664</v>
      </c>
      <c r="F1140">
        <v>2018</v>
      </c>
      <c r="G1140">
        <v>2</v>
      </c>
      <c r="H1140">
        <v>17</v>
      </c>
      <c r="I1140" s="2">
        <v>0.41666666666666669</v>
      </c>
      <c r="J1140">
        <v>-2.2000000000000002</v>
      </c>
      <c r="L1140">
        <v>-6.8</v>
      </c>
      <c r="N1140">
        <v>71</v>
      </c>
      <c r="R1140">
        <v>19</v>
      </c>
      <c r="T1140">
        <v>17</v>
      </c>
      <c r="V1140">
        <v>24.1</v>
      </c>
      <c r="X1140">
        <v>100.22</v>
      </c>
      <c r="AB1140">
        <v>-8</v>
      </c>
      <c r="AD1140" t="s">
        <v>37</v>
      </c>
    </row>
    <row r="1141" spans="1:30" x14ac:dyDescent="0.35">
      <c r="A1141">
        <v>-79.63</v>
      </c>
      <c r="B1141">
        <v>43.68</v>
      </c>
      <c r="C1141" t="s">
        <v>30</v>
      </c>
      <c r="D1141">
        <v>6158731</v>
      </c>
      <c r="E1141" s="1">
        <v>43148.458333333336</v>
      </c>
      <c r="F1141">
        <v>2018</v>
      </c>
      <c r="G1141">
        <v>2</v>
      </c>
      <c r="H1141">
        <v>17</v>
      </c>
      <c r="I1141" s="2">
        <v>0.45833333333333331</v>
      </c>
      <c r="J1141">
        <v>-1.2</v>
      </c>
      <c r="L1141">
        <v>-6.7</v>
      </c>
      <c r="N1141">
        <v>66</v>
      </c>
      <c r="R1141">
        <v>20</v>
      </c>
      <c r="T1141">
        <v>15</v>
      </c>
      <c r="V1141">
        <v>24.1</v>
      </c>
      <c r="X1141">
        <v>100.15</v>
      </c>
      <c r="AB1141">
        <v>-6</v>
      </c>
      <c r="AD1141" t="s">
        <v>31</v>
      </c>
    </row>
    <row r="1142" spans="1:30" x14ac:dyDescent="0.35">
      <c r="A1142">
        <v>-79.63</v>
      </c>
      <c r="B1142">
        <v>43.68</v>
      </c>
      <c r="C1142" t="s">
        <v>30</v>
      </c>
      <c r="D1142">
        <v>6158731</v>
      </c>
      <c r="E1142" s="1">
        <v>43148.5</v>
      </c>
      <c r="F1142">
        <v>2018</v>
      </c>
      <c r="G1142">
        <v>2</v>
      </c>
      <c r="H1142">
        <v>17</v>
      </c>
      <c r="I1142" s="2">
        <v>0.5</v>
      </c>
      <c r="J1142">
        <v>-1</v>
      </c>
      <c r="L1142">
        <v>-7.5</v>
      </c>
      <c r="N1142">
        <v>61</v>
      </c>
      <c r="R1142">
        <v>21</v>
      </c>
      <c r="T1142">
        <v>10</v>
      </c>
      <c r="V1142">
        <v>24.1</v>
      </c>
      <c r="X1142">
        <v>100.02</v>
      </c>
      <c r="AB1142">
        <v>-5</v>
      </c>
      <c r="AD1142" t="s">
        <v>31</v>
      </c>
    </row>
    <row r="1143" spans="1:30" x14ac:dyDescent="0.35">
      <c r="A1143">
        <v>-79.63</v>
      </c>
      <c r="B1143">
        <v>43.68</v>
      </c>
      <c r="C1143" t="s">
        <v>30</v>
      </c>
      <c r="D1143">
        <v>6158731</v>
      </c>
      <c r="E1143" s="1">
        <v>43148.541666666664</v>
      </c>
      <c r="F1143">
        <v>2018</v>
      </c>
      <c r="G1143">
        <v>2</v>
      </c>
      <c r="H1143">
        <v>17</v>
      </c>
      <c r="I1143" s="2">
        <v>0.54166666666666663</v>
      </c>
      <c r="J1143">
        <v>-0.9</v>
      </c>
      <c r="L1143">
        <v>-7.9</v>
      </c>
      <c r="N1143">
        <v>59</v>
      </c>
      <c r="R1143">
        <v>18</v>
      </c>
      <c r="T1143">
        <v>18</v>
      </c>
      <c r="V1143">
        <v>24.1</v>
      </c>
      <c r="X1143">
        <v>99.86</v>
      </c>
      <c r="AB1143">
        <v>-6</v>
      </c>
      <c r="AD1143" t="s">
        <v>37</v>
      </c>
    </row>
    <row r="1144" spans="1:30" x14ac:dyDescent="0.35">
      <c r="A1144">
        <v>-79.63</v>
      </c>
      <c r="B1144">
        <v>43.68</v>
      </c>
      <c r="C1144" t="s">
        <v>30</v>
      </c>
      <c r="D1144">
        <v>6158731</v>
      </c>
      <c r="E1144" s="1">
        <v>43148.583333333336</v>
      </c>
      <c r="F1144">
        <v>2018</v>
      </c>
      <c r="G1144">
        <v>2</v>
      </c>
      <c r="H1144">
        <v>17</v>
      </c>
      <c r="I1144" s="2">
        <v>0.58333333333333337</v>
      </c>
      <c r="J1144">
        <v>-1.3</v>
      </c>
      <c r="L1144">
        <v>-8.1</v>
      </c>
      <c r="N1144">
        <v>60</v>
      </c>
      <c r="R1144">
        <v>18</v>
      </c>
      <c r="T1144">
        <v>19</v>
      </c>
      <c r="V1144">
        <v>24.1</v>
      </c>
      <c r="X1144">
        <v>99.69</v>
      </c>
      <c r="AB1144">
        <v>-7</v>
      </c>
      <c r="AD1144" t="s">
        <v>31</v>
      </c>
    </row>
    <row r="1145" spans="1:30" x14ac:dyDescent="0.35">
      <c r="A1145">
        <v>-79.63</v>
      </c>
      <c r="B1145">
        <v>43.68</v>
      </c>
      <c r="C1145" t="s">
        <v>30</v>
      </c>
      <c r="D1145">
        <v>6158731</v>
      </c>
      <c r="E1145" s="1">
        <v>43148.625</v>
      </c>
      <c r="F1145">
        <v>2018</v>
      </c>
      <c r="G1145">
        <v>2</v>
      </c>
      <c r="H1145">
        <v>17</v>
      </c>
      <c r="I1145" s="2">
        <v>0.625</v>
      </c>
      <c r="J1145">
        <v>-1.4</v>
      </c>
      <c r="L1145">
        <v>-7.8</v>
      </c>
      <c r="N1145">
        <v>62</v>
      </c>
      <c r="R1145">
        <v>18</v>
      </c>
      <c r="T1145">
        <v>15</v>
      </c>
      <c r="V1145">
        <v>24.1</v>
      </c>
      <c r="X1145">
        <v>99.66</v>
      </c>
      <c r="AB1145">
        <v>-6</v>
      </c>
      <c r="AD1145" t="s">
        <v>31</v>
      </c>
    </row>
    <row r="1146" spans="1:30" x14ac:dyDescent="0.35">
      <c r="A1146">
        <v>-79.63</v>
      </c>
      <c r="B1146">
        <v>43.68</v>
      </c>
      <c r="C1146" t="s">
        <v>30</v>
      </c>
      <c r="D1146">
        <v>6158731</v>
      </c>
      <c r="E1146" s="1">
        <v>43148.666666666664</v>
      </c>
      <c r="F1146">
        <v>2018</v>
      </c>
      <c r="G1146">
        <v>2</v>
      </c>
      <c r="H1146">
        <v>17</v>
      </c>
      <c r="I1146" s="2">
        <v>0.66666666666666663</v>
      </c>
      <c r="J1146">
        <v>-1.4</v>
      </c>
      <c r="L1146">
        <v>-7.9</v>
      </c>
      <c r="N1146">
        <v>62</v>
      </c>
      <c r="R1146">
        <v>19</v>
      </c>
      <c r="T1146">
        <v>14</v>
      </c>
      <c r="V1146">
        <v>24.1</v>
      </c>
      <c r="X1146">
        <v>99.58</v>
      </c>
      <c r="AB1146">
        <v>-6</v>
      </c>
      <c r="AD1146" t="s">
        <v>37</v>
      </c>
    </row>
    <row r="1147" spans="1:30" x14ac:dyDescent="0.35">
      <c r="A1147">
        <v>-79.63</v>
      </c>
      <c r="B1147">
        <v>43.68</v>
      </c>
      <c r="C1147" t="s">
        <v>30</v>
      </c>
      <c r="D1147">
        <v>6158731</v>
      </c>
      <c r="E1147" s="1">
        <v>43148.708333333336</v>
      </c>
      <c r="F1147">
        <v>2018</v>
      </c>
      <c r="G1147">
        <v>2</v>
      </c>
      <c r="H1147">
        <v>17</v>
      </c>
      <c r="I1147" s="2">
        <v>0.70833333333333337</v>
      </c>
      <c r="J1147">
        <v>-1.6</v>
      </c>
      <c r="L1147">
        <v>-7.8</v>
      </c>
      <c r="N1147">
        <v>63</v>
      </c>
      <c r="R1147">
        <v>18</v>
      </c>
      <c r="T1147">
        <v>23</v>
      </c>
      <c r="V1147">
        <v>24.1</v>
      </c>
      <c r="X1147">
        <v>99.49</v>
      </c>
      <c r="AB1147">
        <v>-8</v>
      </c>
      <c r="AD1147" t="s">
        <v>31</v>
      </c>
    </row>
    <row r="1148" spans="1:30" x14ac:dyDescent="0.35">
      <c r="A1148">
        <v>-79.63</v>
      </c>
      <c r="B1148">
        <v>43.68</v>
      </c>
      <c r="C1148" t="s">
        <v>30</v>
      </c>
      <c r="D1148">
        <v>6158731</v>
      </c>
      <c r="E1148" s="1">
        <v>43148.75</v>
      </c>
      <c r="F1148">
        <v>2018</v>
      </c>
      <c r="G1148">
        <v>2</v>
      </c>
      <c r="H1148">
        <v>17</v>
      </c>
      <c r="I1148" s="2">
        <v>0.75</v>
      </c>
      <c r="J1148">
        <v>-1.6</v>
      </c>
      <c r="L1148">
        <v>-7.8</v>
      </c>
      <c r="N1148">
        <v>63</v>
      </c>
      <c r="R1148">
        <v>21</v>
      </c>
      <c r="T1148">
        <v>15</v>
      </c>
      <c r="V1148">
        <v>24.1</v>
      </c>
      <c r="X1148">
        <v>99.56</v>
      </c>
      <c r="AB1148">
        <v>-6</v>
      </c>
      <c r="AD1148" t="s">
        <v>31</v>
      </c>
    </row>
    <row r="1149" spans="1:30" x14ac:dyDescent="0.35">
      <c r="A1149">
        <v>-79.63</v>
      </c>
      <c r="B1149">
        <v>43.68</v>
      </c>
      <c r="C1149" t="s">
        <v>30</v>
      </c>
      <c r="D1149">
        <v>6158731</v>
      </c>
      <c r="E1149" s="1">
        <v>43148.791666666664</v>
      </c>
      <c r="F1149">
        <v>2018</v>
      </c>
      <c r="G1149">
        <v>2</v>
      </c>
      <c r="H1149">
        <v>17</v>
      </c>
      <c r="I1149" s="2">
        <v>0.79166666666666663</v>
      </c>
      <c r="J1149">
        <v>-1.6</v>
      </c>
      <c r="L1149">
        <v>-7.6</v>
      </c>
      <c r="N1149">
        <v>64</v>
      </c>
      <c r="R1149">
        <v>21</v>
      </c>
      <c r="T1149">
        <v>15</v>
      </c>
      <c r="V1149">
        <v>24.1</v>
      </c>
      <c r="X1149">
        <v>99.55</v>
      </c>
      <c r="AB1149">
        <v>-6</v>
      </c>
      <c r="AD1149" t="s">
        <v>37</v>
      </c>
    </row>
    <row r="1150" spans="1:30" x14ac:dyDescent="0.35">
      <c r="A1150">
        <v>-79.63</v>
      </c>
      <c r="B1150">
        <v>43.68</v>
      </c>
      <c r="C1150" t="s">
        <v>30</v>
      </c>
      <c r="D1150">
        <v>6158731</v>
      </c>
      <c r="E1150" s="1">
        <v>43148.833333333336</v>
      </c>
      <c r="F1150">
        <v>2018</v>
      </c>
      <c r="G1150">
        <v>2</v>
      </c>
      <c r="H1150">
        <v>17</v>
      </c>
      <c r="I1150" s="2">
        <v>0.83333333333333337</v>
      </c>
      <c r="J1150">
        <v>-1.7</v>
      </c>
      <c r="L1150">
        <v>-7.3</v>
      </c>
      <c r="N1150">
        <v>66</v>
      </c>
      <c r="R1150">
        <v>20</v>
      </c>
      <c r="T1150">
        <v>11</v>
      </c>
      <c r="V1150">
        <v>24.1</v>
      </c>
      <c r="X1150">
        <v>99.43</v>
      </c>
      <c r="AB1150">
        <v>-6</v>
      </c>
      <c r="AD1150" t="s">
        <v>31</v>
      </c>
    </row>
    <row r="1151" spans="1:30" x14ac:dyDescent="0.35">
      <c r="A1151">
        <v>-79.63</v>
      </c>
      <c r="B1151">
        <v>43.68</v>
      </c>
      <c r="C1151" t="s">
        <v>30</v>
      </c>
      <c r="D1151">
        <v>6158731</v>
      </c>
      <c r="E1151" s="1">
        <v>43148.875</v>
      </c>
      <c r="F1151">
        <v>2018</v>
      </c>
      <c r="G1151">
        <v>2</v>
      </c>
      <c r="H1151">
        <v>17</v>
      </c>
      <c r="I1151" s="2">
        <v>0.875</v>
      </c>
      <c r="J1151">
        <v>-1.7</v>
      </c>
      <c r="L1151">
        <v>-7.2</v>
      </c>
      <c r="N1151">
        <v>67</v>
      </c>
      <c r="R1151">
        <v>21</v>
      </c>
      <c r="T1151">
        <v>14</v>
      </c>
      <c r="V1151">
        <v>24.1</v>
      </c>
      <c r="X1151">
        <v>99.37</v>
      </c>
      <c r="AB1151">
        <v>-6</v>
      </c>
      <c r="AD1151" t="s">
        <v>31</v>
      </c>
    </row>
    <row r="1152" spans="1:30" x14ac:dyDescent="0.35">
      <c r="A1152">
        <v>-79.63</v>
      </c>
      <c r="B1152">
        <v>43.68</v>
      </c>
      <c r="C1152" t="s">
        <v>30</v>
      </c>
      <c r="D1152">
        <v>6158731</v>
      </c>
      <c r="E1152" s="1">
        <v>43148.916666666664</v>
      </c>
      <c r="F1152">
        <v>2018</v>
      </c>
      <c r="G1152">
        <v>2</v>
      </c>
      <c r="H1152">
        <v>17</v>
      </c>
      <c r="I1152" s="2">
        <v>0.91666666666666663</v>
      </c>
      <c r="J1152">
        <v>-1.9</v>
      </c>
      <c r="L1152">
        <v>-7</v>
      </c>
      <c r="N1152">
        <v>68</v>
      </c>
      <c r="R1152">
        <v>22</v>
      </c>
      <c r="T1152">
        <v>17</v>
      </c>
      <c r="V1152">
        <v>24.1</v>
      </c>
      <c r="X1152">
        <v>99.36</v>
      </c>
      <c r="AB1152">
        <v>-7</v>
      </c>
      <c r="AD1152" t="s">
        <v>37</v>
      </c>
    </row>
    <row r="1153" spans="1:30" x14ac:dyDescent="0.35">
      <c r="A1153">
        <v>-79.63</v>
      </c>
      <c r="B1153">
        <v>43.68</v>
      </c>
      <c r="C1153" t="s">
        <v>30</v>
      </c>
      <c r="D1153">
        <v>6158731</v>
      </c>
      <c r="E1153" s="1">
        <v>43148.958333333336</v>
      </c>
      <c r="F1153">
        <v>2018</v>
      </c>
      <c r="G1153">
        <v>2</v>
      </c>
      <c r="H1153">
        <v>17</v>
      </c>
      <c r="I1153" s="2">
        <v>0.95833333333333337</v>
      </c>
      <c r="J1153">
        <v>-2</v>
      </c>
      <c r="L1153">
        <v>-6.8</v>
      </c>
      <c r="N1153">
        <v>70</v>
      </c>
      <c r="R1153">
        <v>24</v>
      </c>
      <c r="T1153">
        <v>18</v>
      </c>
      <c r="V1153">
        <v>24.1</v>
      </c>
      <c r="X1153">
        <v>99.36</v>
      </c>
      <c r="AB1153">
        <v>-7</v>
      </c>
      <c r="AD1153" t="s">
        <v>31</v>
      </c>
    </row>
    <row r="1154" spans="1:30" x14ac:dyDescent="0.35">
      <c r="A1154">
        <v>-79.63</v>
      </c>
      <c r="B1154">
        <v>43.68</v>
      </c>
      <c r="C1154" t="s">
        <v>30</v>
      </c>
      <c r="D1154">
        <v>6158731</v>
      </c>
      <c r="E1154" s="1">
        <v>43149</v>
      </c>
      <c r="F1154">
        <v>2018</v>
      </c>
      <c r="G1154">
        <v>2</v>
      </c>
      <c r="H1154">
        <v>18</v>
      </c>
      <c r="I1154" s="2">
        <v>0</v>
      </c>
      <c r="J1154">
        <v>-2.1</v>
      </c>
      <c r="L1154">
        <v>-6.4</v>
      </c>
      <c r="N1154">
        <v>72</v>
      </c>
      <c r="R1154">
        <v>25</v>
      </c>
      <c r="T1154">
        <v>17</v>
      </c>
      <c r="V1154">
        <v>24.1</v>
      </c>
      <c r="X1154">
        <v>99.36</v>
      </c>
      <c r="AB1154">
        <v>-7</v>
      </c>
      <c r="AD1154" t="s">
        <v>31</v>
      </c>
    </row>
    <row r="1155" spans="1:30" x14ac:dyDescent="0.35">
      <c r="A1155">
        <v>-79.63</v>
      </c>
      <c r="B1155">
        <v>43.68</v>
      </c>
      <c r="C1155" t="s">
        <v>30</v>
      </c>
      <c r="D1155">
        <v>6158731</v>
      </c>
      <c r="E1155" s="1">
        <v>43149.041666666664</v>
      </c>
      <c r="F1155">
        <v>2018</v>
      </c>
      <c r="G1155">
        <v>2</v>
      </c>
      <c r="H1155">
        <v>18</v>
      </c>
      <c r="I1155" s="2">
        <v>4.1666666666666664E-2</v>
      </c>
      <c r="J1155">
        <v>-2</v>
      </c>
      <c r="L1155">
        <v>-6</v>
      </c>
      <c r="N1155">
        <v>74</v>
      </c>
      <c r="R1155">
        <v>26</v>
      </c>
      <c r="T1155">
        <v>17</v>
      </c>
      <c r="V1155">
        <v>24.1</v>
      </c>
      <c r="X1155">
        <v>99.41</v>
      </c>
      <c r="AB1155">
        <v>-7</v>
      </c>
      <c r="AD1155" t="s">
        <v>37</v>
      </c>
    </row>
    <row r="1156" spans="1:30" x14ac:dyDescent="0.35">
      <c r="A1156">
        <v>-79.63</v>
      </c>
      <c r="B1156">
        <v>43.68</v>
      </c>
      <c r="C1156" t="s">
        <v>30</v>
      </c>
      <c r="D1156">
        <v>6158731</v>
      </c>
      <c r="E1156" s="1">
        <v>43149.083333333336</v>
      </c>
      <c r="F1156">
        <v>2018</v>
      </c>
      <c r="G1156">
        <v>2</v>
      </c>
      <c r="H1156">
        <v>18</v>
      </c>
      <c r="I1156" s="2">
        <v>8.3333333333333329E-2</v>
      </c>
      <c r="J1156">
        <v>-2</v>
      </c>
      <c r="L1156">
        <v>-5.8</v>
      </c>
      <c r="N1156">
        <v>76</v>
      </c>
      <c r="R1156">
        <v>25</v>
      </c>
      <c r="T1156">
        <v>16</v>
      </c>
      <c r="V1156">
        <v>24.1</v>
      </c>
      <c r="X1156">
        <v>99.5</v>
      </c>
      <c r="AB1156">
        <v>-7</v>
      </c>
      <c r="AD1156" t="s">
        <v>31</v>
      </c>
    </row>
    <row r="1157" spans="1:30" x14ac:dyDescent="0.35">
      <c r="A1157">
        <v>-79.63</v>
      </c>
      <c r="B1157">
        <v>43.68</v>
      </c>
      <c r="C1157" t="s">
        <v>30</v>
      </c>
      <c r="D1157">
        <v>6158731</v>
      </c>
      <c r="E1157" s="1">
        <v>43149.125</v>
      </c>
      <c r="F1157">
        <v>2018</v>
      </c>
      <c r="G1157">
        <v>2</v>
      </c>
      <c r="H1157">
        <v>18</v>
      </c>
      <c r="I1157" s="2">
        <v>0.125</v>
      </c>
      <c r="J1157">
        <v>-2.8</v>
      </c>
      <c r="L1157">
        <v>-6</v>
      </c>
      <c r="N1157">
        <v>79</v>
      </c>
      <c r="R1157">
        <v>26</v>
      </c>
      <c r="T1157">
        <v>16</v>
      </c>
      <c r="V1157">
        <v>24.1</v>
      </c>
      <c r="X1157">
        <v>99.57</v>
      </c>
      <c r="AB1157">
        <v>-8</v>
      </c>
      <c r="AD1157" t="s">
        <v>31</v>
      </c>
    </row>
    <row r="1158" spans="1:30" x14ac:dyDescent="0.35">
      <c r="A1158">
        <v>-79.63</v>
      </c>
      <c r="B1158">
        <v>43.68</v>
      </c>
      <c r="C1158" t="s">
        <v>30</v>
      </c>
      <c r="D1158">
        <v>6158731</v>
      </c>
      <c r="E1158" s="1">
        <v>43149.166666666664</v>
      </c>
      <c r="F1158">
        <v>2018</v>
      </c>
      <c r="G1158">
        <v>2</v>
      </c>
      <c r="H1158">
        <v>18</v>
      </c>
      <c r="I1158" s="2">
        <v>0.16666666666666666</v>
      </c>
      <c r="J1158">
        <v>-2.5</v>
      </c>
      <c r="L1158">
        <v>-5.3</v>
      </c>
      <c r="N1158">
        <v>81</v>
      </c>
      <c r="R1158">
        <v>25</v>
      </c>
      <c r="T1158">
        <v>12</v>
      </c>
      <c r="V1158">
        <v>24.1</v>
      </c>
      <c r="X1158">
        <v>99.7</v>
      </c>
      <c r="AB1158">
        <v>-7</v>
      </c>
      <c r="AD1158" t="s">
        <v>34</v>
      </c>
    </row>
    <row r="1159" spans="1:30" x14ac:dyDescent="0.35">
      <c r="A1159">
        <v>-79.63</v>
      </c>
      <c r="B1159">
        <v>43.68</v>
      </c>
      <c r="C1159" t="s">
        <v>30</v>
      </c>
      <c r="D1159">
        <v>6158731</v>
      </c>
      <c r="E1159" s="1">
        <v>43149.208333333336</v>
      </c>
      <c r="F1159">
        <v>2018</v>
      </c>
      <c r="G1159">
        <v>2</v>
      </c>
      <c r="H1159">
        <v>18</v>
      </c>
      <c r="I1159" s="2">
        <v>0.20833333333333334</v>
      </c>
      <c r="J1159">
        <v>-1.4</v>
      </c>
      <c r="L1159">
        <v>-4.5</v>
      </c>
      <c r="N1159">
        <v>80</v>
      </c>
      <c r="R1159">
        <v>23</v>
      </c>
      <c r="T1159">
        <v>12</v>
      </c>
      <c r="V1159">
        <v>24.1</v>
      </c>
      <c r="X1159">
        <v>99.87</v>
      </c>
      <c r="AB1159">
        <v>-5</v>
      </c>
      <c r="AD1159" t="s">
        <v>31</v>
      </c>
    </row>
    <row r="1160" spans="1:30" x14ac:dyDescent="0.35">
      <c r="A1160">
        <v>-79.63</v>
      </c>
      <c r="B1160">
        <v>43.68</v>
      </c>
      <c r="C1160" t="s">
        <v>30</v>
      </c>
      <c r="D1160">
        <v>6158731</v>
      </c>
      <c r="E1160" s="1">
        <v>43149.25</v>
      </c>
      <c r="F1160">
        <v>2018</v>
      </c>
      <c r="G1160">
        <v>2</v>
      </c>
      <c r="H1160">
        <v>18</v>
      </c>
      <c r="I1160" s="2">
        <v>0.25</v>
      </c>
      <c r="J1160">
        <v>-0.5</v>
      </c>
      <c r="L1160">
        <v>-4.3</v>
      </c>
      <c r="N1160">
        <v>75</v>
      </c>
      <c r="R1160">
        <v>28</v>
      </c>
      <c r="T1160">
        <v>15</v>
      </c>
      <c r="V1160">
        <v>24.1</v>
      </c>
      <c r="X1160">
        <v>100.04</v>
      </c>
      <c r="AB1160">
        <v>-5</v>
      </c>
      <c r="AD1160" t="s">
        <v>31</v>
      </c>
    </row>
    <row r="1161" spans="1:30" x14ac:dyDescent="0.35">
      <c r="A1161">
        <v>-79.63</v>
      </c>
      <c r="B1161">
        <v>43.68</v>
      </c>
      <c r="C1161" t="s">
        <v>30</v>
      </c>
      <c r="D1161">
        <v>6158731</v>
      </c>
      <c r="E1161" s="1">
        <v>43149.291666666664</v>
      </c>
      <c r="F1161">
        <v>2018</v>
      </c>
      <c r="G1161">
        <v>2</v>
      </c>
      <c r="H1161">
        <v>18</v>
      </c>
      <c r="I1161" s="2">
        <v>0.29166666666666669</v>
      </c>
      <c r="J1161">
        <v>-0.2</v>
      </c>
      <c r="L1161">
        <v>-5.0999999999999996</v>
      </c>
      <c r="N1161">
        <v>70</v>
      </c>
      <c r="R1161">
        <v>29</v>
      </c>
      <c r="T1161">
        <v>16</v>
      </c>
      <c r="V1161">
        <v>24.1</v>
      </c>
      <c r="X1161">
        <v>100.13</v>
      </c>
      <c r="AB1161">
        <v>-5</v>
      </c>
      <c r="AD1161" t="s">
        <v>37</v>
      </c>
    </row>
    <row r="1162" spans="1:30" x14ac:dyDescent="0.35">
      <c r="A1162">
        <v>-79.63</v>
      </c>
      <c r="B1162">
        <v>43.68</v>
      </c>
      <c r="C1162" t="s">
        <v>30</v>
      </c>
      <c r="D1162">
        <v>6158731</v>
      </c>
      <c r="E1162" s="1">
        <v>43149.333333333336</v>
      </c>
      <c r="F1162">
        <v>2018</v>
      </c>
      <c r="G1162">
        <v>2</v>
      </c>
      <c r="H1162">
        <v>18</v>
      </c>
      <c r="I1162" s="2">
        <v>0.33333333333333331</v>
      </c>
      <c r="J1162">
        <v>0</v>
      </c>
      <c r="L1162">
        <v>-5.0999999999999996</v>
      </c>
      <c r="N1162">
        <v>69</v>
      </c>
      <c r="R1162">
        <v>25</v>
      </c>
      <c r="T1162">
        <v>13</v>
      </c>
      <c r="V1162">
        <v>24.1</v>
      </c>
      <c r="X1162">
        <v>100.29</v>
      </c>
      <c r="AB1162">
        <v>-4</v>
      </c>
      <c r="AD1162" t="s">
        <v>31</v>
      </c>
    </row>
    <row r="1163" spans="1:30" x14ac:dyDescent="0.35">
      <c r="A1163">
        <v>-79.63</v>
      </c>
      <c r="B1163">
        <v>43.68</v>
      </c>
      <c r="C1163" t="s">
        <v>30</v>
      </c>
      <c r="D1163">
        <v>6158731</v>
      </c>
      <c r="E1163" s="1">
        <v>43149.375</v>
      </c>
      <c r="F1163">
        <v>2018</v>
      </c>
      <c r="G1163">
        <v>2</v>
      </c>
      <c r="H1163">
        <v>18</v>
      </c>
      <c r="I1163" s="2">
        <v>0.375</v>
      </c>
      <c r="J1163">
        <v>0.6</v>
      </c>
      <c r="L1163">
        <v>-4.4000000000000004</v>
      </c>
      <c r="N1163">
        <v>69</v>
      </c>
      <c r="R1163">
        <v>24</v>
      </c>
      <c r="T1163">
        <v>19</v>
      </c>
      <c r="V1163">
        <v>24.1</v>
      </c>
      <c r="X1163">
        <v>100.41</v>
      </c>
      <c r="AD1163" t="s">
        <v>31</v>
      </c>
    </row>
    <row r="1164" spans="1:30" x14ac:dyDescent="0.35">
      <c r="A1164">
        <v>-79.63</v>
      </c>
      <c r="B1164">
        <v>43.68</v>
      </c>
      <c r="C1164" t="s">
        <v>30</v>
      </c>
      <c r="D1164">
        <v>6158731</v>
      </c>
      <c r="E1164" s="1">
        <v>43149.416666666664</v>
      </c>
      <c r="F1164">
        <v>2018</v>
      </c>
      <c r="G1164">
        <v>2</v>
      </c>
      <c r="H1164">
        <v>18</v>
      </c>
      <c r="I1164" s="2">
        <v>0.41666666666666669</v>
      </c>
      <c r="J1164">
        <v>1.3</v>
      </c>
      <c r="L1164">
        <v>-4.4000000000000004</v>
      </c>
      <c r="N1164">
        <v>66</v>
      </c>
      <c r="R1164">
        <v>27</v>
      </c>
      <c r="T1164">
        <v>21</v>
      </c>
      <c r="V1164">
        <v>24.1</v>
      </c>
      <c r="X1164">
        <v>100.45</v>
      </c>
      <c r="AD1164" t="s">
        <v>34</v>
      </c>
    </row>
    <row r="1165" spans="1:30" x14ac:dyDescent="0.35">
      <c r="A1165">
        <v>-79.63</v>
      </c>
      <c r="B1165">
        <v>43.68</v>
      </c>
      <c r="C1165" t="s">
        <v>30</v>
      </c>
      <c r="D1165">
        <v>6158731</v>
      </c>
      <c r="E1165" s="1">
        <v>43149.458333333336</v>
      </c>
      <c r="F1165">
        <v>2018</v>
      </c>
      <c r="G1165">
        <v>2</v>
      </c>
      <c r="H1165">
        <v>18</v>
      </c>
      <c r="I1165" s="2">
        <v>0.45833333333333331</v>
      </c>
      <c r="J1165">
        <v>1.4</v>
      </c>
      <c r="L1165">
        <v>-5.9</v>
      </c>
      <c r="N1165">
        <v>58</v>
      </c>
      <c r="R1165">
        <v>28</v>
      </c>
      <c r="T1165">
        <v>17</v>
      </c>
      <c r="V1165">
        <v>24.1</v>
      </c>
      <c r="X1165">
        <v>100.53</v>
      </c>
      <c r="AD1165" t="s">
        <v>31</v>
      </c>
    </row>
    <row r="1166" spans="1:30" x14ac:dyDescent="0.35">
      <c r="A1166">
        <v>-79.63</v>
      </c>
      <c r="B1166">
        <v>43.68</v>
      </c>
      <c r="C1166" t="s">
        <v>30</v>
      </c>
      <c r="D1166">
        <v>6158731</v>
      </c>
      <c r="E1166" s="1">
        <v>43149.5</v>
      </c>
      <c r="F1166">
        <v>2018</v>
      </c>
      <c r="G1166">
        <v>2</v>
      </c>
      <c r="H1166">
        <v>18</v>
      </c>
      <c r="I1166" s="2">
        <v>0.5</v>
      </c>
      <c r="J1166">
        <v>2.2999999999999998</v>
      </c>
      <c r="L1166">
        <v>-6.4</v>
      </c>
      <c r="N1166">
        <v>53</v>
      </c>
      <c r="R1166">
        <v>26</v>
      </c>
      <c r="T1166">
        <v>19</v>
      </c>
      <c r="V1166">
        <v>24.1</v>
      </c>
      <c r="X1166">
        <v>100.57</v>
      </c>
      <c r="AD1166" t="s">
        <v>31</v>
      </c>
    </row>
    <row r="1167" spans="1:30" x14ac:dyDescent="0.35">
      <c r="A1167">
        <v>-79.63</v>
      </c>
      <c r="B1167">
        <v>43.68</v>
      </c>
      <c r="C1167" t="s">
        <v>30</v>
      </c>
      <c r="D1167">
        <v>6158731</v>
      </c>
      <c r="E1167" s="1">
        <v>43149.541666666664</v>
      </c>
      <c r="F1167">
        <v>2018</v>
      </c>
      <c r="G1167">
        <v>2</v>
      </c>
      <c r="H1167">
        <v>18</v>
      </c>
      <c r="I1167" s="2">
        <v>0.54166666666666663</v>
      </c>
      <c r="J1167">
        <v>4.2</v>
      </c>
      <c r="L1167">
        <v>-5.8</v>
      </c>
      <c r="N1167">
        <v>48</v>
      </c>
      <c r="R1167">
        <v>25</v>
      </c>
      <c r="T1167">
        <v>16</v>
      </c>
      <c r="V1167">
        <v>24.1</v>
      </c>
      <c r="X1167">
        <v>100.49</v>
      </c>
      <c r="AD1167" t="s">
        <v>34</v>
      </c>
    </row>
    <row r="1168" spans="1:30" x14ac:dyDescent="0.35">
      <c r="A1168">
        <v>-79.63</v>
      </c>
      <c r="B1168">
        <v>43.68</v>
      </c>
      <c r="C1168" t="s">
        <v>30</v>
      </c>
      <c r="D1168">
        <v>6158731</v>
      </c>
      <c r="E1168" s="1">
        <v>43149.583333333336</v>
      </c>
      <c r="F1168">
        <v>2018</v>
      </c>
      <c r="G1168">
        <v>2</v>
      </c>
      <c r="H1168">
        <v>18</v>
      </c>
      <c r="I1168" s="2">
        <v>0.58333333333333337</v>
      </c>
      <c r="J1168">
        <v>3.7</v>
      </c>
      <c r="L1168">
        <v>-6.3</v>
      </c>
      <c r="N1168">
        <v>48</v>
      </c>
      <c r="R1168">
        <v>28</v>
      </c>
      <c r="T1168">
        <v>9</v>
      </c>
      <c r="V1168">
        <v>24.1</v>
      </c>
      <c r="X1168">
        <v>100.46</v>
      </c>
      <c r="AD1168" t="s">
        <v>31</v>
      </c>
    </row>
    <row r="1169" spans="1:30" x14ac:dyDescent="0.35">
      <c r="A1169">
        <v>-79.63</v>
      </c>
      <c r="B1169">
        <v>43.68</v>
      </c>
      <c r="C1169" t="s">
        <v>30</v>
      </c>
      <c r="D1169">
        <v>6158731</v>
      </c>
      <c r="E1169" s="1">
        <v>43149.625</v>
      </c>
      <c r="F1169">
        <v>2018</v>
      </c>
      <c r="G1169">
        <v>2</v>
      </c>
      <c r="H1169">
        <v>18</v>
      </c>
      <c r="I1169" s="2">
        <v>0.625</v>
      </c>
      <c r="J1169">
        <v>4</v>
      </c>
      <c r="L1169">
        <v>-7.3</v>
      </c>
      <c r="N1169">
        <v>44</v>
      </c>
      <c r="R1169">
        <v>21</v>
      </c>
      <c r="T1169">
        <v>14</v>
      </c>
      <c r="V1169">
        <v>24.1</v>
      </c>
      <c r="X1169">
        <v>100.47</v>
      </c>
      <c r="AD1169" t="s">
        <v>31</v>
      </c>
    </row>
    <row r="1170" spans="1:30" x14ac:dyDescent="0.35">
      <c r="A1170">
        <v>-79.63</v>
      </c>
      <c r="B1170">
        <v>43.68</v>
      </c>
      <c r="C1170" t="s">
        <v>30</v>
      </c>
      <c r="D1170">
        <v>6158731</v>
      </c>
      <c r="E1170" s="1">
        <v>43149.666666666664</v>
      </c>
      <c r="F1170">
        <v>2018</v>
      </c>
      <c r="G1170">
        <v>2</v>
      </c>
      <c r="H1170">
        <v>18</v>
      </c>
      <c r="I1170" s="2">
        <v>0.66666666666666663</v>
      </c>
      <c r="J1170">
        <v>3.1</v>
      </c>
      <c r="L1170">
        <v>-7.4</v>
      </c>
      <c r="N1170">
        <v>46</v>
      </c>
      <c r="R1170">
        <v>20</v>
      </c>
      <c r="T1170">
        <v>14</v>
      </c>
      <c r="V1170">
        <v>24.1</v>
      </c>
      <c r="X1170">
        <v>100.6</v>
      </c>
      <c r="AD1170" t="s">
        <v>34</v>
      </c>
    </row>
    <row r="1171" spans="1:30" x14ac:dyDescent="0.35">
      <c r="A1171">
        <v>-79.63</v>
      </c>
      <c r="B1171">
        <v>43.68</v>
      </c>
      <c r="C1171" t="s">
        <v>30</v>
      </c>
      <c r="D1171">
        <v>6158731</v>
      </c>
      <c r="E1171" s="1">
        <v>43149.708333333336</v>
      </c>
      <c r="F1171">
        <v>2018</v>
      </c>
      <c r="G1171">
        <v>2</v>
      </c>
      <c r="H1171">
        <v>18</v>
      </c>
      <c r="I1171" s="2">
        <v>0.70833333333333337</v>
      </c>
      <c r="J1171">
        <v>2.2000000000000002</v>
      </c>
      <c r="L1171">
        <v>-7.3</v>
      </c>
      <c r="N1171">
        <v>49</v>
      </c>
      <c r="R1171">
        <v>21</v>
      </c>
      <c r="T1171">
        <v>17</v>
      </c>
      <c r="V1171">
        <v>24.1</v>
      </c>
      <c r="X1171">
        <v>100.64</v>
      </c>
      <c r="AD1171" t="s">
        <v>31</v>
      </c>
    </row>
    <row r="1172" spans="1:30" x14ac:dyDescent="0.35">
      <c r="A1172">
        <v>-79.63</v>
      </c>
      <c r="B1172">
        <v>43.68</v>
      </c>
      <c r="C1172" t="s">
        <v>30</v>
      </c>
      <c r="D1172">
        <v>6158731</v>
      </c>
      <c r="E1172" s="1">
        <v>43149.75</v>
      </c>
      <c r="F1172">
        <v>2018</v>
      </c>
      <c r="G1172">
        <v>2</v>
      </c>
      <c r="H1172">
        <v>18</v>
      </c>
      <c r="I1172" s="2">
        <v>0.75</v>
      </c>
      <c r="J1172">
        <v>1.3</v>
      </c>
      <c r="L1172">
        <v>-7</v>
      </c>
      <c r="N1172">
        <v>54</v>
      </c>
      <c r="R1172">
        <v>21</v>
      </c>
      <c r="T1172">
        <v>13</v>
      </c>
      <c r="V1172">
        <v>24.1</v>
      </c>
      <c r="X1172">
        <v>100.65</v>
      </c>
      <c r="AD1172" t="s">
        <v>31</v>
      </c>
    </row>
    <row r="1173" spans="1:30" x14ac:dyDescent="0.35">
      <c r="A1173">
        <v>-79.63</v>
      </c>
      <c r="B1173">
        <v>43.68</v>
      </c>
      <c r="C1173" t="s">
        <v>30</v>
      </c>
      <c r="D1173">
        <v>6158731</v>
      </c>
      <c r="E1173" s="1">
        <v>43149.791666666664</v>
      </c>
      <c r="F1173">
        <v>2018</v>
      </c>
      <c r="G1173">
        <v>2</v>
      </c>
      <c r="H1173">
        <v>18</v>
      </c>
      <c r="I1173" s="2">
        <v>0.79166666666666663</v>
      </c>
      <c r="J1173">
        <v>0.4</v>
      </c>
      <c r="L1173">
        <v>-5.8</v>
      </c>
      <c r="N1173">
        <v>63</v>
      </c>
      <c r="R1173">
        <v>18</v>
      </c>
      <c r="T1173">
        <v>15</v>
      </c>
      <c r="V1173">
        <v>24.1</v>
      </c>
      <c r="X1173">
        <v>100.61</v>
      </c>
      <c r="AD1173" t="s">
        <v>34</v>
      </c>
    </row>
    <row r="1174" spans="1:30" x14ac:dyDescent="0.35">
      <c r="A1174">
        <v>-79.63</v>
      </c>
      <c r="B1174">
        <v>43.68</v>
      </c>
      <c r="C1174" t="s">
        <v>30</v>
      </c>
      <c r="D1174">
        <v>6158731</v>
      </c>
      <c r="E1174" s="1">
        <v>43149.833333333336</v>
      </c>
      <c r="F1174">
        <v>2018</v>
      </c>
      <c r="G1174">
        <v>2</v>
      </c>
      <c r="H1174">
        <v>18</v>
      </c>
      <c r="I1174" s="2">
        <v>0.83333333333333337</v>
      </c>
      <c r="J1174">
        <v>-0.1</v>
      </c>
      <c r="L1174">
        <v>-5.6</v>
      </c>
      <c r="N1174">
        <v>66</v>
      </c>
      <c r="R1174">
        <v>17</v>
      </c>
      <c r="T1174">
        <v>7</v>
      </c>
      <c r="V1174">
        <v>24.1</v>
      </c>
      <c r="X1174">
        <v>100.57</v>
      </c>
      <c r="AB1174">
        <v>-3</v>
      </c>
      <c r="AD1174" t="s">
        <v>31</v>
      </c>
    </row>
    <row r="1175" spans="1:30" x14ac:dyDescent="0.35">
      <c r="A1175">
        <v>-79.63</v>
      </c>
      <c r="B1175">
        <v>43.68</v>
      </c>
      <c r="C1175" t="s">
        <v>30</v>
      </c>
      <c r="D1175">
        <v>6158731</v>
      </c>
      <c r="E1175" s="1">
        <v>43149.875</v>
      </c>
      <c r="F1175">
        <v>2018</v>
      </c>
      <c r="G1175">
        <v>2</v>
      </c>
      <c r="H1175">
        <v>18</v>
      </c>
      <c r="I1175" s="2">
        <v>0.875</v>
      </c>
      <c r="J1175">
        <v>-0.5</v>
      </c>
      <c r="L1175">
        <v>-5.5</v>
      </c>
      <c r="N1175">
        <v>69</v>
      </c>
      <c r="R1175">
        <v>15</v>
      </c>
      <c r="T1175">
        <v>7</v>
      </c>
      <c r="V1175">
        <v>24.1</v>
      </c>
      <c r="X1175">
        <v>100.48</v>
      </c>
      <c r="AB1175">
        <v>-3</v>
      </c>
      <c r="AD1175" t="s">
        <v>31</v>
      </c>
    </row>
    <row r="1176" spans="1:30" x14ac:dyDescent="0.35">
      <c r="A1176">
        <v>-79.63</v>
      </c>
      <c r="B1176">
        <v>43.68</v>
      </c>
      <c r="C1176" t="s">
        <v>30</v>
      </c>
      <c r="D1176">
        <v>6158731</v>
      </c>
      <c r="E1176" s="1">
        <v>43149.916666666664</v>
      </c>
      <c r="F1176">
        <v>2018</v>
      </c>
      <c r="G1176">
        <v>2</v>
      </c>
      <c r="H1176">
        <v>18</v>
      </c>
      <c r="I1176" s="2">
        <v>0.91666666666666663</v>
      </c>
      <c r="J1176">
        <v>-0.4</v>
      </c>
      <c r="L1176">
        <v>-4.8</v>
      </c>
      <c r="N1176">
        <v>72</v>
      </c>
      <c r="R1176">
        <v>15</v>
      </c>
      <c r="T1176">
        <v>10</v>
      </c>
      <c r="V1176">
        <v>24.1</v>
      </c>
      <c r="X1176">
        <v>100.4</v>
      </c>
      <c r="AB1176">
        <v>-4</v>
      </c>
      <c r="AD1176" t="s">
        <v>34</v>
      </c>
    </row>
    <row r="1177" spans="1:30" x14ac:dyDescent="0.35">
      <c r="A1177">
        <v>-79.63</v>
      </c>
      <c r="B1177">
        <v>43.68</v>
      </c>
      <c r="C1177" t="s">
        <v>30</v>
      </c>
      <c r="D1177">
        <v>6158731</v>
      </c>
      <c r="E1177" s="1">
        <v>43149.958333333336</v>
      </c>
      <c r="F1177">
        <v>2018</v>
      </c>
      <c r="G1177">
        <v>2</v>
      </c>
      <c r="H1177">
        <v>18</v>
      </c>
      <c r="I1177" s="2">
        <v>0.95833333333333337</v>
      </c>
      <c r="J1177">
        <v>-0.5</v>
      </c>
      <c r="L1177">
        <v>-4.4000000000000004</v>
      </c>
      <c r="N1177">
        <v>75</v>
      </c>
      <c r="R1177">
        <v>14</v>
      </c>
      <c r="T1177">
        <v>14</v>
      </c>
      <c r="V1177">
        <v>24.1</v>
      </c>
      <c r="X1177">
        <v>100.31</v>
      </c>
      <c r="AB1177">
        <v>-5</v>
      </c>
      <c r="AD1177" t="s">
        <v>31</v>
      </c>
    </row>
    <row r="1178" spans="1:30" x14ac:dyDescent="0.35">
      <c r="A1178">
        <v>-79.63</v>
      </c>
      <c r="B1178">
        <v>43.68</v>
      </c>
      <c r="C1178" t="s">
        <v>30</v>
      </c>
      <c r="D1178">
        <v>6158731</v>
      </c>
      <c r="E1178" s="1">
        <v>43150</v>
      </c>
      <c r="F1178">
        <v>2018</v>
      </c>
      <c r="G1178">
        <v>2</v>
      </c>
      <c r="H1178">
        <v>19</v>
      </c>
      <c r="I1178" s="2">
        <v>0</v>
      </c>
      <c r="J1178">
        <v>-0.8</v>
      </c>
      <c r="L1178">
        <v>-4.5999999999999996</v>
      </c>
      <c r="N1178">
        <v>76</v>
      </c>
      <c r="R1178">
        <v>14</v>
      </c>
      <c r="T1178">
        <v>9</v>
      </c>
      <c r="V1178">
        <v>24.1</v>
      </c>
      <c r="X1178">
        <v>100.25</v>
      </c>
      <c r="AB1178">
        <v>-4</v>
      </c>
      <c r="AD1178" t="s">
        <v>31</v>
      </c>
    </row>
    <row r="1179" spans="1:30" x14ac:dyDescent="0.35">
      <c r="A1179">
        <v>-79.63</v>
      </c>
      <c r="B1179">
        <v>43.68</v>
      </c>
      <c r="C1179" t="s">
        <v>30</v>
      </c>
      <c r="D1179">
        <v>6158731</v>
      </c>
      <c r="E1179" s="1">
        <v>43150.041666666664</v>
      </c>
      <c r="F1179">
        <v>2018</v>
      </c>
      <c r="G1179">
        <v>2</v>
      </c>
      <c r="H1179">
        <v>19</v>
      </c>
      <c r="I1179" s="2">
        <v>4.1666666666666664E-2</v>
      </c>
      <c r="J1179">
        <v>-0.9</v>
      </c>
      <c r="L1179">
        <v>-4.4000000000000004</v>
      </c>
      <c r="N1179">
        <v>78</v>
      </c>
      <c r="R1179">
        <v>11</v>
      </c>
      <c r="T1179">
        <v>8</v>
      </c>
      <c r="V1179">
        <v>24.1</v>
      </c>
      <c r="X1179">
        <v>100.16</v>
      </c>
      <c r="AB1179">
        <v>-4</v>
      </c>
      <c r="AD1179" t="s">
        <v>34</v>
      </c>
    </row>
    <row r="1180" spans="1:30" x14ac:dyDescent="0.35">
      <c r="A1180">
        <v>-79.63</v>
      </c>
      <c r="B1180">
        <v>43.68</v>
      </c>
      <c r="C1180" t="s">
        <v>30</v>
      </c>
      <c r="D1180">
        <v>6158731</v>
      </c>
      <c r="E1180" s="1">
        <v>43150.083333333336</v>
      </c>
      <c r="F1180">
        <v>2018</v>
      </c>
      <c r="G1180">
        <v>2</v>
      </c>
      <c r="H1180">
        <v>19</v>
      </c>
      <c r="I1180" s="2">
        <v>8.3333333333333329E-2</v>
      </c>
      <c r="J1180">
        <v>-0.8</v>
      </c>
      <c r="L1180">
        <v>-3.9</v>
      </c>
      <c r="N1180">
        <v>80</v>
      </c>
      <c r="R1180">
        <v>14</v>
      </c>
      <c r="T1180">
        <v>11</v>
      </c>
      <c r="V1180">
        <v>24.1</v>
      </c>
      <c r="X1180">
        <v>100.04</v>
      </c>
      <c r="AB1180">
        <v>-5</v>
      </c>
      <c r="AD1180" t="s">
        <v>31</v>
      </c>
    </row>
    <row r="1181" spans="1:30" x14ac:dyDescent="0.35">
      <c r="A1181">
        <v>-79.63</v>
      </c>
      <c r="B1181">
        <v>43.68</v>
      </c>
      <c r="C1181" t="s">
        <v>30</v>
      </c>
      <c r="D1181">
        <v>6158731</v>
      </c>
      <c r="E1181" s="1">
        <v>43150.125</v>
      </c>
      <c r="F1181">
        <v>2018</v>
      </c>
      <c r="G1181">
        <v>2</v>
      </c>
      <c r="H1181">
        <v>19</v>
      </c>
      <c r="I1181" s="2">
        <v>0.125</v>
      </c>
      <c r="J1181">
        <v>-0.5</v>
      </c>
      <c r="L1181">
        <v>-3.4</v>
      </c>
      <c r="N1181">
        <v>81</v>
      </c>
      <c r="R1181">
        <v>14</v>
      </c>
      <c r="T1181">
        <v>10</v>
      </c>
      <c r="V1181">
        <v>24.1</v>
      </c>
      <c r="X1181">
        <v>99.94</v>
      </c>
      <c r="AB1181">
        <v>-4</v>
      </c>
      <c r="AD1181" t="s">
        <v>31</v>
      </c>
    </row>
    <row r="1182" spans="1:30" x14ac:dyDescent="0.35">
      <c r="A1182">
        <v>-79.63</v>
      </c>
      <c r="B1182">
        <v>43.68</v>
      </c>
      <c r="C1182" t="s">
        <v>30</v>
      </c>
      <c r="D1182">
        <v>6158731</v>
      </c>
      <c r="E1182" s="1">
        <v>43150.166666666664</v>
      </c>
      <c r="F1182">
        <v>2018</v>
      </c>
      <c r="G1182">
        <v>2</v>
      </c>
      <c r="H1182">
        <v>19</v>
      </c>
      <c r="I1182" s="2">
        <v>0.16666666666666666</v>
      </c>
      <c r="J1182">
        <v>-0.6</v>
      </c>
      <c r="L1182">
        <v>-3.3</v>
      </c>
      <c r="N1182">
        <v>82</v>
      </c>
      <c r="R1182">
        <v>12</v>
      </c>
      <c r="T1182">
        <v>5</v>
      </c>
      <c r="V1182">
        <v>24.1</v>
      </c>
      <c r="X1182">
        <v>99.91</v>
      </c>
      <c r="AB1182">
        <v>-2</v>
      </c>
      <c r="AD1182" t="s">
        <v>34</v>
      </c>
    </row>
    <row r="1183" spans="1:30" x14ac:dyDescent="0.35">
      <c r="A1183">
        <v>-79.63</v>
      </c>
      <c r="B1183">
        <v>43.68</v>
      </c>
      <c r="C1183" t="s">
        <v>30</v>
      </c>
      <c r="D1183">
        <v>6158731</v>
      </c>
      <c r="E1183" s="1">
        <v>43150.208333333336</v>
      </c>
      <c r="F1183">
        <v>2018</v>
      </c>
      <c r="G1183">
        <v>2</v>
      </c>
      <c r="H1183">
        <v>19</v>
      </c>
      <c r="I1183" s="2">
        <v>0.20833333333333334</v>
      </c>
      <c r="J1183">
        <v>-0.7</v>
      </c>
      <c r="L1183">
        <v>-3.4</v>
      </c>
      <c r="N1183">
        <v>82</v>
      </c>
      <c r="R1183">
        <v>13</v>
      </c>
      <c r="T1183">
        <v>7</v>
      </c>
      <c r="V1183">
        <v>24.1</v>
      </c>
      <c r="X1183">
        <v>99.86</v>
      </c>
      <c r="AB1183">
        <v>-3</v>
      </c>
      <c r="AD1183" t="s">
        <v>31</v>
      </c>
    </row>
    <row r="1184" spans="1:30" x14ac:dyDescent="0.35">
      <c r="A1184">
        <v>-79.63</v>
      </c>
      <c r="B1184">
        <v>43.68</v>
      </c>
      <c r="C1184" t="s">
        <v>30</v>
      </c>
      <c r="D1184">
        <v>6158731</v>
      </c>
      <c r="E1184" s="1">
        <v>43150.25</v>
      </c>
      <c r="F1184">
        <v>2018</v>
      </c>
      <c r="G1184">
        <v>2</v>
      </c>
      <c r="H1184">
        <v>19</v>
      </c>
      <c r="I1184" s="2">
        <v>0.25</v>
      </c>
      <c r="J1184">
        <v>-2.6</v>
      </c>
      <c r="L1184">
        <v>-5.3</v>
      </c>
      <c r="N1184">
        <v>82</v>
      </c>
      <c r="R1184">
        <v>35</v>
      </c>
      <c r="T1184">
        <v>4</v>
      </c>
      <c r="V1184">
        <v>24.1</v>
      </c>
      <c r="X1184">
        <v>99.91</v>
      </c>
      <c r="AB1184">
        <v>-4</v>
      </c>
      <c r="AD1184" t="s">
        <v>31</v>
      </c>
    </row>
    <row r="1185" spans="1:30" x14ac:dyDescent="0.35">
      <c r="A1185">
        <v>-79.63</v>
      </c>
      <c r="B1185">
        <v>43.68</v>
      </c>
      <c r="C1185" t="s">
        <v>30</v>
      </c>
      <c r="D1185">
        <v>6158731</v>
      </c>
      <c r="E1185" s="1">
        <v>43150.291666666664</v>
      </c>
      <c r="F1185">
        <v>2018</v>
      </c>
      <c r="G1185">
        <v>2</v>
      </c>
      <c r="H1185">
        <v>19</v>
      </c>
      <c r="I1185" s="2">
        <v>0.29166666666666669</v>
      </c>
      <c r="J1185">
        <v>-0.9</v>
      </c>
      <c r="L1185">
        <v>-3.3</v>
      </c>
      <c r="N1185">
        <v>84</v>
      </c>
      <c r="R1185">
        <v>10</v>
      </c>
      <c r="T1185">
        <v>5</v>
      </c>
      <c r="V1185">
        <v>24.1</v>
      </c>
      <c r="X1185">
        <v>99.86</v>
      </c>
      <c r="AB1185">
        <v>-3</v>
      </c>
      <c r="AD1185" t="s">
        <v>34</v>
      </c>
    </row>
    <row r="1186" spans="1:30" x14ac:dyDescent="0.35">
      <c r="A1186">
        <v>-79.63</v>
      </c>
      <c r="B1186">
        <v>43.68</v>
      </c>
      <c r="C1186" t="s">
        <v>30</v>
      </c>
      <c r="D1186">
        <v>6158731</v>
      </c>
      <c r="E1186" s="1">
        <v>43150.333333333336</v>
      </c>
      <c r="F1186">
        <v>2018</v>
      </c>
      <c r="G1186">
        <v>2</v>
      </c>
      <c r="H1186">
        <v>19</v>
      </c>
      <c r="I1186" s="2">
        <v>0.33333333333333331</v>
      </c>
      <c r="J1186">
        <v>-0.1</v>
      </c>
      <c r="L1186">
        <v>-2.7</v>
      </c>
      <c r="N1186">
        <v>82</v>
      </c>
      <c r="R1186">
        <v>14</v>
      </c>
      <c r="T1186">
        <v>7</v>
      </c>
      <c r="V1186">
        <v>24.1</v>
      </c>
      <c r="X1186">
        <v>99.85</v>
      </c>
      <c r="AB1186">
        <v>-3</v>
      </c>
      <c r="AD1186" t="s">
        <v>31</v>
      </c>
    </row>
    <row r="1187" spans="1:30" x14ac:dyDescent="0.35">
      <c r="A1187">
        <v>-79.63</v>
      </c>
      <c r="B1187">
        <v>43.68</v>
      </c>
      <c r="C1187" t="s">
        <v>30</v>
      </c>
      <c r="D1187">
        <v>6158731</v>
      </c>
      <c r="E1187" s="1">
        <v>43150.375</v>
      </c>
      <c r="F1187">
        <v>2018</v>
      </c>
      <c r="G1187">
        <v>2</v>
      </c>
      <c r="H1187">
        <v>19</v>
      </c>
      <c r="I1187" s="2">
        <v>0.375</v>
      </c>
      <c r="J1187">
        <v>1.5</v>
      </c>
      <c r="L1187">
        <v>-1.7</v>
      </c>
      <c r="N1187">
        <v>79</v>
      </c>
      <c r="R1187">
        <v>11</v>
      </c>
      <c r="T1187">
        <v>8</v>
      </c>
      <c r="V1187">
        <v>6.4</v>
      </c>
      <c r="X1187">
        <v>99.74</v>
      </c>
      <c r="AD1187" t="s">
        <v>31</v>
      </c>
    </row>
    <row r="1188" spans="1:30" x14ac:dyDescent="0.35">
      <c r="A1188">
        <v>-79.63</v>
      </c>
      <c r="B1188">
        <v>43.68</v>
      </c>
      <c r="C1188" t="s">
        <v>30</v>
      </c>
      <c r="D1188">
        <v>6158731</v>
      </c>
      <c r="E1188" s="1">
        <v>43150.416666666664</v>
      </c>
      <c r="F1188">
        <v>2018</v>
      </c>
      <c r="G1188">
        <v>2</v>
      </c>
      <c r="H1188">
        <v>19</v>
      </c>
      <c r="I1188" s="2">
        <v>0.41666666666666669</v>
      </c>
      <c r="J1188">
        <v>3.3</v>
      </c>
      <c r="L1188">
        <v>-1.5</v>
      </c>
      <c r="N1188">
        <v>71</v>
      </c>
      <c r="R1188">
        <v>15</v>
      </c>
      <c r="T1188">
        <v>11</v>
      </c>
      <c r="V1188">
        <v>24.1</v>
      </c>
      <c r="X1188">
        <v>99.74</v>
      </c>
      <c r="AD1188" t="s">
        <v>37</v>
      </c>
    </row>
    <row r="1189" spans="1:30" x14ac:dyDescent="0.35">
      <c r="A1189">
        <v>-79.63</v>
      </c>
      <c r="B1189">
        <v>43.68</v>
      </c>
      <c r="C1189" t="s">
        <v>30</v>
      </c>
      <c r="D1189">
        <v>6158731</v>
      </c>
      <c r="E1189" s="1">
        <v>43150.458333333336</v>
      </c>
      <c r="F1189">
        <v>2018</v>
      </c>
      <c r="G1189">
        <v>2</v>
      </c>
      <c r="H1189">
        <v>19</v>
      </c>
      <c r="I1189" s="2">
        <v>0.45833333333333331</v>
      </c>
      <c r="J1189">
        <v>3.8</v>
      </c>
      <c r="L1189">
        <v>-1.1000000000000001</v>
      </c>
      <c r="N1189">
        <v>70</v>
      </c>
      <c r="R1189">
        <v>15</v>
      </c>
      <c r="T1189">
        <v>9</v>
      </c>
      <c r="V1189">
        <v>24.1</v>
      </c>
      <c r="X1189">
        <v>99.73</v>
      </c>
      <c r="AD1189" t="s">
        <v>45</v>
      </c>
    </row>
    <row r="1190" spans="1:30" x14ac:dyDescent="0.35">
      <c r="A1190">
        <v>-79.63</v>
      </c>
      <c r="B1190">
        <v>43.68</v>
      </c>
      <c r="C1190" t="s">
        <v>30</v>
      </c>
      <c r="D1190">
        <v>6158731</v>
      </c>
      <c r="E1190" s="1">
        <v>43150.5</v>
      </c>
      <c r="F1190">
        <v>2018</v>
      </c>
      <c r="G1190">
        <v>2</v>
      </c>
      <c r="H1190">
        <v>19</v>
      </c>
      <c r="I1190" s="2">
        <v>0.5</v>
      </c>
      <c r="J1190">
        <v>3.6</v>
      </c>
      <c r="L1190">
        <v>-0.5</v>
      </c>
      <c r="N1190">
        <v>74</v>
      </c>
      <c r="R1190">
        <v>11</v>
      </c>
      <c r="T1190">
        <v>8</v>
      </c>
      <c r="V1190">
        <v>16.100000000000001</v>
      </c>
      <c r="X1190">
        <v>99.69</v>
      </c>
      <c r="AD1190" t="s">
        <v>46</v>
      </c>
    </row>
    <row r="1191" spans="1:30" x14ac:dyDescent="0.35">
      <c r="A1191">
        <v>-79.63</v>
      </c>
      <c r="B1191">
        <v>43.68</v>
      </c>
      <c r="C1191" t="s">
        <v>30</v>
      </c>
      <c r="D1191">
        <v>6158731</v>
      </c>
      <c r="E1191" s="1">
        <v>43150.541666666664</v>
      </c>
      <c r="F1191">
        <v>2018</v>
      </c>
      <c r="G1191">
        <v>2</v>
      </c>
      <c r="H1191">
        <v>19</v>
      </c>
      <c r="I1191" s="2">
        <v>0.54166666666666663</v>
      </c>
      <c r="J1191">
        <v>2.9</v>
      </c>
      <c r="L1191">
        <v>0.3</v>
      </c>
      <c r="N1191">
        <v>83</v>
      </c>
      <c r="R1191">
        <v>13</v>
      </c>
      <c r="T1191">
        <v>10</v>
      </c>
      <c r="V1191">
        <v>8.1</v>
      </c>
      <c r="X1191">
        <v>99.6</v>
      </c>
      <c r="AD1191" t="s">
        <v>48</v>
      </c>
    </row>
    <row r="1192" spans="1:30" x14ac:dyDescent="0.35">
      <c r="A1192">
        <v>-79.63</v>
      </c>
      <c r="B1192">
        <v>43.68</v>
      </c>
      <c r="C1192" t="s">
        <v>30</v>
      </c>
      <c r="D1192">
        <v>6158731</v>
      </c>
      <c r="E1192" s="1">
        <v>43150.583333333336</v>
      </c>
      <c r="F1192">
        <v>2018</v>
      </c>
      <c r="G1192">
        <v>2</v>
      </c>
      <c r="H1192">
        <v>19</v>
      </c>
      <c r="I1192" s="2">
        <v>0.58333333333333337</v>
      </c>
      <c r="J1192">
        <v>2.8</v>
      </c>
      <c r="L1192">
        <v>1</v>
      </c>
      <c r="N1192">
        <v>88</v>
      </c>
      <c r="R1192">
        <v>14</v>
      </c>
      <c r="T1192">
        <v>12</v>
      </c>
      <c r="V1192">
        <v>2</v>
      </c>
      <c r="X1192">
        <v>99.59</v>
      </c>
      <c r="AD1192" t="s">
        <v>48</v>
      </c>
    </row>
    <row r="1193" spans="1:30" x14ac:dyDescent="0.35">
      <c r="A1193">
        <v>-79.63</v>
      </c>
      <c r="B1193">
        <v>43.68</v>
      </c>
      <c r="C1193" t="s">
        <v>30</v>
      </c>
      <c r="D1193">
        <v>6158731</v>
      </c>
      <c r="E1193" s="1">
        <v>43150.625</v>
      </c>
      <c r="F1193">
        <v>2018</v>
      </c>
      <c r="G1193">
        <v>2</v>
      </c>
      <c r="H1193">
        <v>19</v>
      </c>
      <c r="I1193" s="2">
        <v>0.625</v>
      </c>
      <c r="J1193">
        <v>3.1</v>
      </c>
      <c r="L1193">
        <v>1.8</v>
      </c>
      <c r="N1193">
        <v>91</v>
      </c>
      <c r="R1193">
        <v>12</v>
      </c>
      <c r="T1193">
        <v>9</v>
      </c>
      <c r="V1193">
        <v>0.8</v>
      </c>
      <c r="X1193">
        <v>99.57</v>
      </c>
      <c r="AD1193" t="s">
        <v>48</v>
      </c>
    </row>
    <row r="1194" spans="1:30" x14ac:dyDescent="0.35">
      <c r="A1194">
        <v>-79.63</v>
      </c>
      <c r="B1194">
        <v>43.68</v>
      </c>
      <c r="C1194" t="s">
        <v>30</v>
      </c>
      <c r="D1194">
        <v>6158731</v>
      </c>
      <c r="E1194" s="1">
        <v>43150.666666666664</v>
      </c>
      <c r="F1194">
        <v>2018</v>
      </c>
      <c r="G1194">
        <v>2</v>
      </c>
      <c r="H1194">
        <v>19</v>
      </c>
      <c r="I1194" s="2">
        <v>0.66666666666666663</v>
      </c>
      <c r="J1194">
        <v>3.5</v>
      </c>
      <c r="L1194">
        <v>2.4</v>
      </c>
      <c r="N1194">
        <v>93</v>
      </c>
      <c r="R1194">
        <v>14</v>
      </c>
      <c r="T1194">
        <v>11</v>
      </c>
      <c r="V1194">
        <v>0.8</v>
      </c>
      <c r="X1194">
        <v>99.58</v>
      </c>
      <c r="AD1194" t="s">
        <v>48</v>
      </c>
    </row>
    <row r="1195" spans="1:30" x14ac:dyDescent="0.35">
      <c r="A1195">
        <v>-79.63</v>
      </c>
      <c r="B1195">
        <v>43.68</v>
      </c>
      <c r="C1195" t="s">
        <v>30</v>
      </c>
      <c r="D1195">
        <v>6158731</v>
      </c>
      <c r="E1195" s="1">
        <v>43150.708333333336</v>
      </c>
      <c r="F1195">
        <v>2018</v>
      </c>
      <c r="G1195">
        <v>2</v>
      </c>
      <c r="H1195">
        <v>19</v>
      </c>
      <c r="I1195" s="2">
        <v>0.70833333333333337</v>
      </c>
      <c r="J1195">
        <v>3.9</v>
      </c>
      <c r="L1195">
        <v>3</v>
      </c>
      <c r="N1195">
        <v>94</v>
      </c>
      <c r="R1195">
        <v>10</v>
      </c>
      <c r="T1195">
        <v>9</v>
      </c>
      <c r="V1195">
        <v>0.6</v>
      </c>
      <c r="X1195">
        <v>99.57</v>
      </c>
      <c r="AD1195" t="s">
        <v>48</v>
      </c>
    </row>
    <row r="1196" spans="1:30" x14ac:dyDescent="0.35">
      <c r="A1196">
        <v>-79.63</v>
      </c>
      <c r="B1196">
        <v>43.68</v>
      </c>
      <c r="C1196" t="s">
        <v>30</v>
      </c>
      <c r="D1196">
        <v>6158731</v>
      </c>
      <c r="E1196" s="1">
        <v>43150.75</v>
      </c>
      <c r="F1196">
        <v>2018</v>
      </c>
      <c r="G1196">
        <v>2</v>
      </c>
      <c r="H1196">
        <v>19</v>
      </c>
      <c r="I1196" s="2">
        <v>0.75</v>
      </c>
      <c r="J1196">
        <v>4</v>
      </c>
      <c r="L1196">
        <v>3.2</v>
      </c>
      <c r="N1196">
        <v>94</v>
      </c>
      <c r="R1196">
        <v>9</v>
      </c>
      <c r="T1196">
        <v>8</v>
      </c>
      <c r="V1196">
        <v>0.4</v>
      </c>
      <c r="X1196">
        <v>99.54</v>
      </c>
      <c r="AD1196" t="s">
        <v>48</v>
      </c>
    </row>
    <row r="1197" spans="1:30" x14ac:dyDescent="0.35">
      <c r="A1197">
        <v>-79.63</v>
      </c>
      <c r="B1197">
        <v>43.68</v>
      </c>
      <c r="C1197" t="s">
        <v>30</v>
      </c>
      <c r="D1197">
        <v>6158731</v>
      </c>
      <c r="E1197" s="1">
        <v>43150.791666666664</v>
      </c>
      <c r="F1197">
        <v>2018</v>
      </c>
      <c r="G1197">
        <v>2</v>
      </c>
      <c r="H1197">
        <v>19</v>
      </c>
      <c r="I1197" s="2">
        <v>0.79166666666666663</v>
      </c>
      <c r="J1197">
        <v>3.8</v>
      </c>
      <c r="L1197">
        <v>3</v>
      </c>
      <c r="N1197">
        <v>95</v>
      </c>
      <c r="R1197">
        <v>9</v>
      </c>
      <c r="T1197">
        <v>14</v>
      </c>
      <c r="V1197">
        <v>6.4</v>
      </c>
      <c r="X1197">
        <v>99.5</v>
      </c>
      <c r="AD1197" t="s">
        <v>48</v>
      </c>
    </row>
    <row r="1198" spans="1:30" x14ac:dyDescent="0.35">
      <c r="A1198">
        <v>-79.63</v>
      </c>
      <c r="B1198">
        <v>43.68</v>
      </c>
      <c r="C1198" t="s">
        <v>30</v>
      </c>
      <c r="D1198">
        <v>6158731</v>
      </c>
      <c r="E1198" s="1">
        <v>43150.833333333336</v>
      </c>
      <c r="F1198">
        <v>2018</v>
      </c>
      <c r="G1198">
        <v>2</v>
      </c>
      <c r="H1198">
        <v>19</v>
      </c>
      <c r="I1198" s="2">
        <v>0.83333333333333337</v>
      </c>
      <c r="J1198">
        <v>3.4</v>
      </c>
      <c r="L1198">
        <v>2.7</v>
      </c>
      <c r="N1198">
        <v>95</v>
      </c>
      <c r="R1198">
        <v>5</v>
      </c>
      <c r="T1198">
        <v>6</v>
      </c>
      <c r="V1198">
        <v>9.6999999999999993</v>
      </c>
      <c r="X1198">
        <v>99.52</v>
      </c>
      <c r="AD1198" t="s">
        <v>47</v>
      </c>
    </row>
    <row r="1199" spans="1:30" x14ac:dyDescent="0.35">
      <c r="A1199">
        <v>-79.63</v>
      </c>
      <c r="B1199">
        <v>43.68</v>
      </c>
      <c r="C1199" t="s">
        <v>30</v>
      </c>
      <c r="D1199">
        <v>6158731</v>
      </c>
      <c r="E1199" s="1">
        <v>43150.875</v>
      </c>
      <c r="F1199">
        <v>2018</v>
      </c>
      <c r="G1199">
        <v>2</v>
      </c>
      <c r="H1199">
        <v>19</v>
      </c>
      <c r="I1199" s="2">
        <v>0.875</v>
      </c>
      <c r="J1199">
        <v>3.2</v>
      </c>
      <c r="L1199">
        <v>2.5</v>
      </c>
      <c r="N1199">
        <v>95</v>
      </c>
      <c r="R1199">
        <v>6</v>
      </c>
      <c r="T1199">
        <v>4</v>
      </c>
      <c r="V1199">
        <v>9.6999999999999993</v>
      </c>
      <c r="X1199">
        <v>99.53</v>
      </c>
      <c r="AD1199" t="s">
        <v>47</v>
      </c>
    </row>
    <row r="1200" spans="1:30" x14ac:dyDescent="0.35">
      <c r="A1200">
        <v>-79.63</v>
      </c>
      <c r="B1200">
        <v>43.68</v>
      </c>
      <c r="C1200" t="s">
        <v>30</v>
      </c>
      <c r="D1200">
        <v>6158731</v>
      </c>
      <c r="E1200" s="1">
        <v>43150.916666666664</v>
      </c>
      <c r="F1200">
        <v>2018</v>
      </c>
      <c r="G1200">
        <v>2</v>
      </c>
      <c r="H1200">
        <v>19</v>
      </c>
      <c r="I1200" s="2">
        <v>0.91666666666666663</v>
      </c>
      <c r="J1200">
        <v>3.2</v>
      </c>
      <c r="L1200">
        <v>2.5</v>
      </c>
      <c r="N1200">
        <v>95</v>
      </c>
      <c r="R1200">
        <v>32</v>
      </c>
      <c r="T1200">
        <v>4</v>
      </c>
      <c r="V1200">
        <v>6.4</v>
      </c>
      <c r="X1200">
        <v>99.54</v>
      </c>
      <c r="AD1200" t="s">
        <v>47</v>
      </c>
    </row>
    <row r="1201" spans="1:30" x14ac:dyDescent="0.35">
      <c r="A1201">
        <v>-79.63</v>
      </c>
      <c r="B1201">
        <v>43.68</v>
      </c>
      <c r="C1201" t="s">
        <v>30</v>
      </c>
      <c r="D1201">
        <v>6158731</v>
      </c>
      <c r="E1201" s="1">
        <v>43150.958333333336</v>
      </c>
      <c r="F1201">
        <v>2018</v>
      </c>
      <c r="G1201">
        <v>2</v>
      </c>
      <c r="H1201">
        <v>19</v>
      </c>
      <c r="I1201" s="2">
        <v>0.95833333333333337</v>
      </c>
      <c r="J1201">
        <v>3.5</v>
      </c>
      <c r="L1201">
        <v>2.9</v>
      </c>
      <c r="N1201">
        <v>95</v>
      </c>
      <c r="R1201">
        <v>36</v>
      </c>
      <c r="T1201">
        <v>12</v>
      </c>
      <c r="V1201">
        <v>9.6999999999999993</v>
      </c>
      <c r="X1201">
        <v>99.57</v>
      </c>
      <c r="AD1201" t="s">
        <v>47</v>
      </c>
    </row>
    <row r="1202" spans="1:30" x14ac:dyDescent="0.35">
      <c r="A1202">
        <v>-79.63</v>
      </c>
      <c r="B1202">
        <v>43.68</v>
      </c>
      <c r="C1202" t="s">
        <v>30</v>
      </c>
      <c r="D1202">
        <v>6158731</v>
      </c>
      <c r="E1202" s="1">
        <v>43151</v>
      </c>
      <c r="F1202">
        <v>2018</v>
      </c>
      <c r="G1202">
        <v>2</v>
      </c>
      <c r="H1202">
        <v>20</v>
      </c>
      <c r="I1202" s="2">
        <v>0</v>
      </c>
      <c r="J1202">
        <v>3.6</v>
      </c>
      <c r="L1202">
        <v>3</v>
      </c>
      <c r="N1202">
        <v>96</v>
      </c>
      <c r="R1202">
        <v>8</v>
      </c>
      <c r="T1202">
        <v>5</v>
      </c>
      <c r="V1202">
        <v>9.6999999999999993</v>
      </c>
      <c r="X1202">
        <v>99.58</v>
      </c>
      <c r="AD1202" t="s">
        <v>47</v>
      </c>
    </row>
    <row r="1203" spans="1:30" x14ac:dyDescent="0.35">
      <c r="A1203">
        <v>-79.63</v>
      </c>
      <c r="B1203">
        <v>43.68</v>
      </c>
      <c r="C1203" t="s">
        <v>30</v>
      </c>
      <c r="D1203">
        <v>6158731</v>
      </c>
      <c r="E1203" s="1">
        <v>43151.041666666664</v>
      </c>
      <c r="F1203">
        <v>2018</v>
      </c>
      <c r="G1203">
        <v>2</v>
      </c>
      <c r="H1203">
        <v>20</v>
      </c>
      <c r="I1203" s="2">
        <v>4.1666666666666664E-2</v>
      </c>
      <c r="J1203">
        <v>3.6</v>
      </c>
      <c r="L1203">
        <v>3</v>
      </c>
      <c r="N1203">
        <v>96</v>
      </c>
      <c r="R1203">
        <v>36</v>
      </c>
      <c r="T1203">
        <v>3</v>
      </c>
      <c r="V1203">
        <v>6.4</v>
      </c>
      <c r="X1203">
        <v>99.53</v>
      </c>
      <c r="AD1203" t="s">
        <v>47</v>
      </c>
    </row>
    <row r="1204" spans="1:30" x14ac:dyDescent="0.35">
      <c r="A1204">
        <v>-79.63</v>
      </c>
      <c r="B1204">
        <v>43.68</v>
      </c>
      <c r="C1204" t="s">
        <v>30</v>
      </c>
      <c r="D1204">
        <v>6158731</v>
      </c>
      <c r="E1204" s="1">
        <v>43151.083333333336</v>
      </c>
      <c r="F1204">
        <v>2018</v>
      </c>
      <c r="G1204">
        <v>2</v>
      </c>
      <c r="H1204">
        <v>20</v>
      </c>
      <c r="I1204" s="2">
        <v>8.3333333333333329E-2</v>
      </c>
      <c r="J1204">
        <v>3.4</v>
      </c>
      <c r="L1204">
        <v>2.7</v>
      </c>
      <c r="N1204">
        <v>96</v>
      </c>
      <c r="R1204">
        <v>26</v>
      </c>
      <c r="T1204">
        <v>3</v>
      </c>
      <c r="V1204">
        <v>9.6999999999999993</v>
      </c>
      <c r="X1204">
        <v>99.57</v>
      </c>
      <c r="AD1204" t="s">
        <v>47</v>
      </c>
    </row>
    <row r="1205" spans="1:30" x14ac:dyDescent="0.35">
      <c r="A1205">
        <v>-79.63</v>
      </c>
      <c r="B1205">
        <v>43.68</v>
      </c>
      <c r="C1205" t="s">
        <v>30</v>
      </c>
      <c r="D1205">
        <v>6158731</v>
      </c>
      <c r="E1205" s="1">
        <v>43151.125</v>
      </c>
      <c r="F1205">
        <v>2018</v>
      </c>
      <c r="G1205">
        <v>2</v>
      </c>
      <c r="H1205">
        <v>20</v>
      </c>
      <c r="I1205" s="2">
        <v>0.125</v>
      </c>
      <c r="J1205">
        <v>3.9</v>
      </c>
      <c r="L1205">
        <v>3.3</v>
      </c>
      <c r="N1205">
        <v>96</v>
      </c>
      <c r="R1205">
        <v>13</v>
      </c>
      <c r="T1205">
        <v>4</v>
      </c>
      <c r="V1205">
        <v>0.2</v>
      </c>
      <c r="X1205">
        <v>99.52</v>
      </c>
      <c r="AD1205" t="s">
        <v>49</v>
      </c>
    </row>
    <row r="1206" spans="1:30" x14ac:dyDescent="0.35">
      <c r="A1206">
        <v>-79.63</v>
      </c>
      <c r="B1206">
        <v>43.68</v>
      </c>
      <c r="C1206" t="s">
        <v>30</v>
      </c>
      <c r="D1206">
        <v>6158731</v>
      </c>
      <c r="E1206" s="1">
        <v>43151.166666666664</v>
      </c>
      <c r="F1206">
        <v>2018</v>
      </c>
      <c r="G1206">
        <v>2</v>
      </c>
      <c r="H1206">
        <v>20</v>
      </c>
      <c r="I1206" s="2">
        <v>0.16666666666666666</v>
      </c>
      <c r="J1206">
        <v>3.3</v>
      </c>
      <c r="L1206">
        <v>2.7</v>
      </c>
      <c r="N1206">
        <v>96</v>
      </c>
      <c r="R1206">
        <v>36</v>
      </c>
      <c r="T1206">
        <v>2</v>
      </c>
      <c r="V1206">
        <v>0.2</v>
      </c>
      <c r="X1206">
        <v>99.52</v>
      </c>
      <c r="AD1206" t="s">
        <v>49</v>
      </c>
    </row>
    <row r="1207" spans="1:30" x14ac:dyDescent="0.35">
      <c r="A1207">
        <v>-79.63</v>
      </c>
      <c r="B1207">
        <v>43.68</v>
      </c>
      <c r="C1207" t="s">
        <v>30</v>
      </c>
      <c r="D1207">
        <v>6158731</v>
      </c>
      <c r="E1207" s="1">
        <v>43151.208333333336</v>
      </c>
      <c r="F1207">
        <v>2018</v>
      </c>
      <c r="G1207">
        <v>2</v>
      </c>
      <c r="H1207">
        <v>20</v>
      </c>
      <c r="I1207" s="2">
        <v>0.20833333333333334</v>
      </c>
      <c r="J1207">
        <v>2.8</v>
      </c>
      <c r="L1207">
        <v>2.2000000000000002</v>
      </c>
      <c r="N1207">
        <v>96</v>
      </c>
      <c r="R1207">
        <v>0</v>
      </c>
      <c r="T1207">
        <v>1</v>
      </c>
      <c r="V1207">
        <v>0.2</v>
      </c>
      <c r="X1207">
        <v>99.53</v>
      </c>
      <c r="AD1207" t="s">
        <v>49</v>
      </c>
    </row>
    <row r="1208" spans="1:30" x14ac:dyDescent="0.35">
      <c r="A1208">
        <v>-79.63</v>
      </c>
      <c r="B1208">
        <v>43.68</v>
      </c>
      <c r="C1208" t="s">
        <v>30</v>
      </c>
      <c r="D1208">
        <v>6158731</v>
      </c>
      <c r="E1208" s="1">
        <v>43151.25</v>
      </c>
      <c r="F1208">
        <v>2018</v>
      </c>
      <c r="G1208">
        <v>2</v>
      </c>
      <c r="H1208">
        <v>20</v>
      </c>
      <c r="I1208" s="2">
        <v>0.25</v>
      </c>
      <c r="J1208">
        <v>3.4</v>
      </c>
      <c r="L1208">
        <v>2.8</v>
      </c>
      <c r="N1208">
        <v>96</v>
      </c>
      <c r="R1208">
        <v>36</v>
      </c>
      <c r="T1208">
        <v>2</v>
      </c>
      <c r="V1208">
        <v>0.4</v>
      </c>
      <c r="X1208">
        <v>99.52</v>
      </c>
      <c r="AD1208" t="s">
        <v>47</v>
      </c>
    </row>
    <row r="1209" spans="1:30" x14ac:dyDescent="0.35">
      <c r="A1209">
        <v>-79.63</v>
      </c>
      <c r="B1209">
        <v>43.68</v>
      </c>
      <c r="C1209" t="s">
        <v>30</v>
      </c>
      <c r="D1209">
        <v>6158731</v>
      </c>
      <c r="E1209" s="1">
        <v>43151.291666666664</v>
      </c>
      <c r="F1209">
        <v>2018</v>
      </c>
      <c r="G1209">
        <v>2</v>
      </c>
      <c r="H1209">
        <v>20</v>
      </c>
      <c r="I1209" s="2">
        <v>0.29166666666666669</v>
      </c>
      <c r="J1209">
        <v>4.5</v>
      </c>
      <c r="L1209">
        <v>4</v>
      </c>
      <c r="N1209">
        <v>96</v>
      </c>
      <c r="R1209">
        <v>15</v>
      </c>
      <c r="T1209">
        <v>10</v>
      </c>
      <c r="V1209">
        <v>1.6</v>
      </c>
      <c r="X1209">
        <v>99.49</v>
      </c>
      <c r="AD1209" t="s">
        <v>47</v>
      </c>
    </row>
    <row r="1210" spans="1:30" x14ac:dyDescent="0.35">
      <c r="A1210">
        <v>-79.63</v>
      </c>
      <c r="B1210">
        <v>43.68</v>
      </c>
      <c r="C1210" t="s">
        <v>30</v>
      </c>
      <c r="D1210">
        <v>6158731</v>
      </c>
      <c r="E1210" s="1">
        <v>43151.333333333336</v>
      </c>
      <c r="F1210">
        <v>2018</v>
      </c>
      <c r="G1210">
        <v>2</v>
      </c>
      <c r="H1210">
        <v>20</v>
      </c>
      <c r="I1210" s="2">
        <v>0.33333333333333331</v>
      </c>
      <c r="J1210">
        <v>4.9000000000000004</v>
      </c>
      <c r="L1210">
        <v>4.4000000000000004</v>
      </c>
      <c r="N1210">
        <v>96</v>
      </c>
      <c r="R1210">
        <v>16</v>
      </c>
      <c r="T1210">
        <v>7</v>
      </c>
      <c r="V1210">
        <v>0.4</v>
      </c>
      <c r="X1210">
        <v>99.56</v>
      </c>
      <c r="AD1210" t="s">
        <v>47</v>
      </c>
    </row>
    <row r="1211" spans="1:30" x14ac:dyDescent="0.35">
      <c r="A1211">
        <v>-79.63</v>
      </c>
      <c r="B1211">
        <v>43.68</v>
      </c>
      <c r="C1211" t="s">
        <v>30</v>
      </c>
      <c r="D1211">
        <v>6158731</v>
      </c>
      <c r="E1211" s="1">
        <v>43151.375</v>
      </c>
      <c r="F1211">
        <v>2018</v>
      </c>
      <c r="G1211">
        <v>2</v>
      </c>
      <c r="H1211">
        <v>20</v>
      </c>
      <c r="I1211" s="2">
        <v>0.375</v>
      </c>
      <c r="J1211">
        <v>6</v>
      </c>
      <c r="L1211">
        <v>5.5</v>
      </c>
      <c r="N1211">
        <v>97</v>
      </c>
      <c r="R1211">
        <v>14</v>
      </c>
      <c r="T1211">
        <v>8</v>
      </c>
      <c r="V1211">
        <v>0.6</v>
      </c>
      <c r="X1211">
        <v>99.56</v>
      </c>
      <c r="AD1211" t="s">
        <v>47</v>
      </c>
    </row>
    <row r="1212" spans="1:30" x14ac:dyDescent="0.35">
      <c r="A1212">
        <v>-79.63</v>
      </c>
      <c r="B1212">
        <v>43.68</v>
      </c>
      <c r="C1212" t="s">
        <v>30</v>
      </c>
      <c r="D1212">
        <v>6158731</v>
      </c>
      <c r="E1212" s="1">
        <v>43151.416666666664</v>
      </c>
      <c r="F1212">
        <v>2018</v>
      </c>
      <c r="G1212">
        <v>2</v>
      </c>
      <c r="H1212">
        <v>20</v>
      </c>
      <c r="I1212" s="2">
        <v>0.41666666666666669</v>
      </c>
      <c r="J1212">
        <v>8.1</v>
      </c>
      <c r="L1212">
        <v>7.6</v>
      </c>
      <c r="N1212">
        <v>97</v>
      </c>
      <c r="R1212">
        <v>12</v>
      </c>
      <c r="T1212">
        <v>8</v>
      </c>
      <c r="V1212">
        <v>9.6999999999999993</v>
      </c>
      <c r="X1212">
        <v>99.59</v>
      </c>
      <c r="AD1212" t="s">
        <v>47</v>
      </c>
    </row>
    <row r="1213" spans="1:30" x14ac:dyDescent="0.35">
      <c r="A1213">
        <v>-79.63</v>
      </c>
      <c r="B1213">
        <v>43.68</v>
      </c>
      <c r="C1213" t="s">
        <v>30</v>
      </c>
      <c r="D1213">
        <v>6158731</v>
      </c>
      <c r="E1213" s="1">
        <v>43151.458333333336</v>
      </c>
      <c r="F1213">
        <v>2018</v>
      </c>
      <c r="G1213">
        <v>2</v>
      </c>
      <c r="H1213">
        <v>20</v>
      </c>
      <c r="I1213" s="2">
        <v>0.45833333333333331</v>
      </c>
      <c r="J1213">
        <v>9.8000000000000007</v>
      </c>
      <c r="L1213">
        <v>9.4</v>
      </c>
      <c r="N1213">
        <v>97</v>
      </c>
      <c r="R1213">
        <v>16</v>
      </c>
      <c r="T1213">
        <v>7</v>
      </c>
      <c r="V1213">
        <v>9.6999999999999993</v>
      </c>
      <c r="X1213">
        <v>99.53</v>
      </c>
      <c r="AD1213" t="s">
        <v>47</v>
      </c>
    </row>
    <row r="1214" spans="1:30" x14ac:dyDescent="0.35">
      <c r="A1214">
        <v>-79.63</v>
      </c>
      <c r="B1214">
        <v>43.68</v>
      </c>
      <c r="C1214" t="s">
        <v>30</v>
      </c>
      <c r="D1214">
        <v>6158731</v>
      </c>
      <c r="E1214" s="1">
        <v>43151.5</v>
      </c>
      <c r="F1214">
        <v>2018</v>
      </c>
      <c r="G1214">
        <v>2</v>
      </c>
      <c r="H1214">
        <v>20</v>
      </c>
      <c r="I1214" s="2">
        <v>0.5</v>
      </c>
      <c r="J1214">
        <v>12.2</v>
      </c>
      <c r="L1214">
        <v>11.7</v>
      </c>
      <c r="N1214">
        <v>97</v>
      </c>
      <c r="R1214">
        <v>21</v>
      </c>
      <c r="T1214">
        <v>15</v>
      </c>
      <c r="V1214">
        <v>19.3</v>
      </c>
      <c r="X1214">
        <v>99.51</v>
      </c>
      <c r="AD1214" t="s">
        <v>45</v>
      </c>
    </row>
    <row r="1215" spans="1:30" x14ac:dyDescent="0.35">
      <c r="A1215">
        <v>-79.63</v>
      </c>
      <c r="B1215">
        <v>43.68</v>
      </c>
      <c r="C1215" t="s">
        <v>30</v>
      </c>
      <c r="D1215">
        <v>6158731</v>
      </c>
      <c r="E1215" s="1">
        <v>43151.541666666664</v>
      </c>
      <c r="F1215">
        <v>2018</v>
      </c>
      <c r="G1215">
        <v>2</v>
      </c>
      <c r="H1215">
        <v>20</v>
      </c>
      <c r="I1215" s="2">
        <v>0.54166666666666663</v>
      </c>
      <c r="J1215">
        <v>12.9</v>
      </c>
      <c r="L1215">
        <v>12.4</v>
      </c>
      <c r="N1215">
        <v>97</v>
      </c>
      <c r="R1215">
        <v>21</v>
      </c>
      <c r="T1215">
        <v>24</v>
      </c>
      <c r="V1215">
        <v>19.3</v>
      </c>
      <c r="X1215">
        <v>99.47</v>
      </c>
      <c r="AD1215" t="s">
        <v>45</v>
      </c>
    </row>
    <row r="1216" spans="1:30" x14ac:dyDescent="0.35">
      <c r="A1216">
        <v>-79.63</v>
      </c>
      <c r="B1216">
        <v>43.68</v>
      </c>
      <c r="C1216" t="s">
        <v>30</v>
      </c>
      <c r="D1216">
        <v>6158731</v>
      </c>
      <c r="E1216" s="1">
        <v>43151.583333333336</v>
      </c>
      <c r="F1216">
        <v>2018</v>
      </c>
      <c r="G1216">
        <v>2</v>
      </c>
      <c r="H1216">
        <v>20</v>
      </c>
      <c r="I1216" s="2">
        <v>0.58333333333333337</v>
      </c>
      <c r="J1216">
        <v>14</v>
      </c>
      <c r="L1216">
        <v>13.4</v>
      </c>
      <c r="N1216">
        <v>96</v>
      </c>
      <c r="R1216">
        <v>22</v>
      </c>
      <c r="T1216">
        <v>29</v>
      </c>
      <c r="V1216">
        <v>19.3</v>
      </c>
      <c r="X1216">
        <v>99.45</v>
      </c>
      <c r="AD1216" t="s">
        <v>45</v>
      </c>
    </row>
    <row r="1217" spans="1:30" x14ac:dyDescent="0.35">
      <c r="A1217">
        <v>-79.63</v>
      </c>
      <c r="B1217">
        <v>43.68</v>
      </c>
      <c r="C1217" t="s">
        <v>30</v>
      </c>
      <c r="D1217">
        <v>6158731</v>
      </c>
      <c r="E1217" s="1">
        <v>43151.625</v>
      </c>
      <c r="F1217">
        <v>2018</v>
      </c>
      <c r="G1217">
        <v>2</v>
      </c>
      <c r="H1217">
        <v>20</v>
      </c>
      <c r="I1217" s="2">
        <v>0.625</v>
      </c>
      <c r="J1217">
        <v>14.8</v>
      </c>
      <c r="L1217">
        <v>14.1</v>
      </c>
      <c r="N1217">
        <v>95</v>
      </c>
      <c r="R1217">
        <v>23</v>
      </c>
      <c r="T1217">
        <v>31</v>
      </c>
      <c r="V1217">
        <v>24.1</v>
      </c>
      <c r="X1217">
        <v>99.46</v>
      </c>
      <c r="AD1217" t="s">
        <v>45</v>
      </c>
    </row>
    <row r="1218" spans="1:30" x14ac:dyDescent="0.35">
      <c r="A1218">
        <v>-79.63</v>
      </c>
      <c r="B1218">
        <v>43.68</v>
      </c>
      <c r="C1218" t="s">
        <v>30</v>
      </c>
      <c r="D1218">
        <v>6158731</v>
      </c>
      <c r="E1218" s="1">
        <v>43151.666666666664</v>
      </c>
      <c r="F1218">
        <v>2018</v>
      </c>
      <c r="G1218">
        <v>2</v>
      </c>
      <c r="H1218">
        <v>20</v>
      </c>
      <c r="I1218" s="2">
        <v>0.66666666666666663</v>
      </c>
      <c r="J1218">
        <v>15.5</v>
      </c>
      <c r="L1218">
        <v>14.4</v>
      </c>
      <c r="N1218">
        <v>93</v>
      </c>
      <c r="R1218">
        <v>24</v>
      </c>
      <c r="T1218">
        <v>27</v>
      </c>
      <c r="V1218">
        <v>24.1</v>
      </c>
      <c r="X1218">
        <v>99.51</v>
      </c>
      <c r="AD1218" t="s">
        <v>37</v>
      </c>
    </row>
    <row r="1219" spans="1:30" x14ac:dyDescent="0.35">
      <c r="A1219">
        <v>-79.63</v>
      </c>
      <c r="B1219">
        <v>43.68</v>
      </c>
      <c r="C1219" t="s">
        <v>30</v>
      </c>
      <c r="D1219">
        <v>6158731</v>
      </c>
      <c r="E1219" s="1">
        <v>43151.708333333336</v>
      </c>
      <c r="F1219">
        <v>2018</v>
      </c>
      <c r="G1219">
        <v>2</v>
      </c>
      <c r="H1219">
        <v>20</v>
      </c>
      <c r="I1219" s="2">
        <v>0.70833333333333337</v>
      </c>
      <c r="J1219">
        <v>15.6</v>
      </c>
      <c r="L1219">
        <v>13.9</v>
      </c>
      <c r="N1219">
        <v>89</v>
      </c>
      <c r="R1219">
        <v>24</v>
      </c>
      <c r="T1219">
        <v>34</v>
      </c>
      <c r="V1219">
        <v>24.1</v>
      </c>
      <c r="X1219">
        <v>99.58</v>
      </c>
      <c r="AD1219" t="s">
        <v>31</v>
      </c>
    </row>
    <row r="1220" spans="1:30" x14ac:dyDescent="0.35">
      <c r="A1220">
        <v>-79.63</v>
      </c>
      <c r="B1220">
        <v>43.68</v>
      </c>
      <c r="C1220" t="s">
        <v>30</v>
      </c>
      <c r="D1220">
        <v>6158731</v>
      </c>
      <c r="E1220" s="1">
        <v>43151.75</v>
      </c>
      <c r="F1220">
        <v>2018</v>
      </c>
      <c r="G1220">
        <v>2</v>
      </c>
      <c r="H1220">
        <v>20</v>
      </c>
      <c r="I1220" s="2">
        <v>0.75</v>
      </c>
      <c r="J1220">
        <v>15.3</v>
      </c>
      <c r="L1220">
        <v>13.2</v>
      </c>
      <c r="N1220">
        <v>87</v>
      </c>
      <c r="R1220">
        <v>21</v>
      </c>
      <c r="T1220">
        <v>15</v>
      </c>
      <c r="V1220">
        <v>24.1</v>
      </c>
      <c r="X1220">
        <v>99.57</v>
      </c>
      <c r="AD1220" t="s">
        <v>45</v>
      </c>
    </row>
    <row r="1221" spans="1:30" x14ac:dyDescent="0.35">
      <c r="A1221">
        <v>-79.63</v>
      </c>
      <c r="B1221">
        <v>43.68</v>
      </c>
      <c r="C1221" t="s">
        <v>30</v>
      </c>
      <c r="D1221">
        <v>6158731</v>
      </c>
      <c r="E1221" s="1">
        <v>43151.791666666664</v>
      </c>
      <c r="F1221">
        <v>2018</v>
      </c>
      <c r="G1221">
        <v>2</v>
      </c>
      <c r="H1221">
        <v>20</v>
      </c>
      <c r="I1221" s="2">
        <v>0.79166666666666663</v>
      </c>
      <c r="J1221">
        <v>14.7</v>
      </c>
      <c r="L1221">
        <v>12.9</v>
      </c>
      <c r="N1221">
        <v>89</v>
      </c>
      <c r="R1221">
        <v>22</v>
      </c>
      <c r="T1221">
        <v>27</v>
      </c>
      <c r="V1221">
        <v>24.1</v>
      </c>
      <c r="X1221">
        <v>99.66</v>
      </c>
      <c r="AD1221" t="s">
        <v>34</v>
      </c>
    </row>
    <row r="1222" spans="1:30" x14ac:dyDescent="0.35">
      <c r="A1222">
        <v>-79.63</v>
      </c>
      <c r="B1222">
        <v>43.68</v>
      </c>
      <c r="C1222" t="s">
        <v>30</v>
      </c>
      <c r="D1222">
        <v>6158731</v>
      </c>
      <c r="E1222" s="1">
        <v>43151.833333333336</v>
      </c>
      <c r="F1222">
        <v>2018</v>
      </c>
      <c r="G1222">
        <v>2</v>
      </c>
      <c r="H1222">
        <v>20</v>
      </c>
      <c r="I1222" s="2">
        <v>0.83333333333333337</v>
      </c>
      <c r="J1222">
        <v>14.5</v>
      </c>
      <c r="L1222">
        <v>12.8</v>
      </c>
      <c r="N1222">
        <v>89</v>
      </c>
      <c r="R1222">
        <v>18</v>
      </c>
      <c r="T1222">
        <v>8</v>
      </c>
      <c r="V1222">
        <v>24.1</v>
      </c>
      <c r="X1222">
        <v>99.59</v>
      </c>
      <c r="AD1222" t="s">
        <v>31</v>
      </c>
    </row>
    <row r="1223" spans="1:30" x14ac:dyDescent="0.35">
      <c r="A1223">
        <v>-79.63</v>
      </c>
      <c r="B1223">
        <v>43.68</v>
      </c>
      <c r="C1223" t="s">
        <v>30</v>
      </c>
      <c r="D1223">
        <v>6158731</v>
      </c>
      <c r="E1223" s="1">
        <v>43151.875</v>
      </c>
      <c r="F1223">
        <v>2018</v>
      </c>
      <c r="G1223">
        <v>2</v>
      </c>
      <c r="H1223">
        <v>20</v>
      </c>
      <c r="I1223" s="2">
        <v>0.875</v>
      </c>
      <c r="J1223">
        <v>14.4</v>
      </c>
      <c r="L1223">
        <v>12.8</v>
      </c>
      <c r="N1223">
        <v>90</v>
      </c>
      <c r="R1223">
        <v>17</v>
      </c>
      <c r="T1223">
        <v>9</v>
      </c>
      <c r="V1223">
        <v>24.1</v>
      </c>
      <c r="X1223">
        <v>99.54</v>
      </c>
      <c r="AD1223" t="s">
        <v>31</v>
      </c>
    </row>
    <row r="1224" spans="1:30" x14ac:dyDescent="0.35">
      <c r="A1224">
        <v>-79.63</v>
      </c>
      <c r="B1224">
        <v>43.68</v>
      </c>
      <c r="C1224" t="s">
        <v>30</v>
      </c>
      <c r="D1224">
        <v>6158731</v>
      </c>
      <c r="E1224" s="1">
        <v>43151.916666666664</v>
      </c>
      <c r="F1224">
        <v>2018</v>
      </c>
      <c r="G1224">
        <v>2</v>
      </c>
      <c r="H1224">
        <v>20</v>
      </c>
      <c r="I1224" s="2">
        <v>0.91666666666666663</v>
      </c>
      <c r="J1224">
        <v>12.8</v>
      </c>
      <c r="L1224">
        <v>11.5</v>
      </c>
      <c r="N1224">
        <v>92</v>
      </c>
      <c r="R1224">
        <v>16</v>
      </c>
      <c r="T1224">
        <v>10</v>
      </c>
      <c r="V1224">
        <v>24.1</v>
      </c>
      <c r="X1224">
        <v>99.5</v>
      </c>
      <c r="AD1224" t="s">
        <v>34</v>
      </c>
    </row>
    <row r="1225" spans="1:30" x14ac:dyDescent="0.35">
      <c r="A1225">
        <v>-79.63</v>
      </c>
      <c r="B1225">
        <v>43.68</v>
      </c>
      <c r="C1225" t="s">
        <v>30</v>
      </c>
      <c r="D1225">
        <v>6158731</v>
      </c>
      <c r="E1225" s="1">
        <v>43151.958333333336</v>
      </c>
      <c r="F1225">
        <v>2018</v>
      </c>
      <c r="G1225">
        <v>2</v>
      </c>
      <c r="H1225">
        <v>20</v>
      </c>
      <c r="I1225" s="2">
        <v>0.95833333333333337</v>
      </c>
      <c r="J1225">
        <v>13.3</v>
      </c>
      <c r="L1225">
        <v>11.9</v>
      </c>
      <c r="N1225">
        <v>91</v>
      </c>
      <c r="R1225">
        <v>16</v>
      </c>
      <c r="T1225">
        <v>10</v>
      </c>
      <c r="V1225">
        <v>24.1</v>
      </c>
      <c r="X1225">
        <v>99.47</v>
      </c>
      <c r="AD1225" t="s">
        <v>31</v>
      </c>
    </row>
    <row r="1226" spans="1:30" x14ac:dyDescent="0.35">
      <c r="A1226">
        <v>-79.63</v>
      </c>
      <c r="B1226">
        <v>43.68</v>
      </c>
      <c r="C1226" t="s">
        <v>30</v>
      </c>
      <c r="D1226">
        <v>6158731</v>
      </c>
      <c r="E1226" s="1">
        <v>43152</v>
      </c>
      <c r="F1226">
        <v>2018</v>
      </c>
      <c r="G1226">
        <v>2</v>
      </c>
      <c r="H1226">
        <v>21</v>
      </c>
      <c r="I1226" s="2">
        <v>0</v>
      </c>
      <c r="J1226">
        <v>14.2</v>
      </c>
      <c r="L1226">
        <v>12</v>
      </c>
      <c r="N1226">
        <v>86</v>
      </c>
      <c r="R1226">
        <v>18</v>
      </c>
      <c r="T1226">
        <v>13</v>
      </c>
      <c r="V1226">
        <v>24.1</v>
      </c>
      <c r="X1226">
        <v>99.46</v>
      </c>
      <c r="AD1226" t="s">
        <v>31</v>
      </c>
    </row>
    <row r="1227" spans="1:30" x14ac:dyDescent="0.35">
      <c r="A1227">
        <v>-79.63</v>
      </c>
      <c r="B1227">
        <v>43.68</v>
      </c>
      <c r="C1227" t="s">
        <v>30</v>
      </c>
      <c r="D1227">
        <v>6158731</v>
      </c>
      <c r="E1227" s="1">
        <v>43152.041666666664</v>
      </c>
      <c r="F1227">
        <v>2018</v>
      </c>
      <c r="G1227">
        <v>2</v>
      </c>
      <c r="H1227">
        <v>21</v>
      </c>
      <c r="I1227" s="2">
        <v>4.1666666666666664E-2</v>
      </c>
      <c r="J1227">
        <v>14.3</v>
      </c>
      <c r="L1227">
        <v>10.7</v>
      </c>
      <c r="N1227">
        <v>79</v>
      </c>
      <c r="R1227">
        <v>24</v>
      </c>
      <c r="T1227">
        <v>16</v>
      </c>
      <c r="V1227">
        <v>24.1</v>
      </c>
      <c r="X1227">
        <v>99.55</v>
      </c>
      <c r="AD1227" t="s">
        <v>34</v>
      </c>
    </row>
    <row r="1228" spans="1:30" x14ac:dyDescent="0.35">
      <c r="A1228">
        <v>-79.63</v>
      </c>
      <c r="B1228">
        <v>43.68</v>
      </c>
      <c r="C1228" t="s">
        <v>30</v>
      </c>
      <c r="D1228">
        <v>6158731</v>
      </c>
      <c r="E1228" s="1">
        <v>43152.083333333336</v>
      </c>
      <c r="F1228">
        <v>2018</v>
      </c>
      <c r="G1228">
        <v>2</v>
      </c>
      <c r="H1228">
        <v>21</v>
      </c>
      <c r="I1228" s="2">
        <v>8.3333333333333329E-2</v>
      </c>
      <c r="J1228">
        <v>13.3</v>
      </c>
      <c r="L1228">
        <v>10.3</v>
      </c>
      <c r="N1228">
        <v>82</v>
      </c>
      <c r="R1228">
        <v>24</v>
      </c>
      <c r="T1228">
        <v>10</v>
      </c>
      <c r="V1228">
        <v>24.1</v>
      </c>
      <c r="X1228">
        <v>99.6</v>
      </c>
      <c r="AD1228" t="s">
        <v>31</v>
      </c>
    </row>
    <row r="1229" spans="1:30" x14ac:dyDescent="0.35">
      <c r="A1229">
        <v>-79.63</v>
      </c>
      <c r="B1229">
        <v>43.68</v>
      </c>
      <c r="C1229" t="s">
        <v>30</v>
      </c>
      <c r="D1229">
        <v>6158731</v>
      </c>
      <c r="E1229" s="1">
        <v>43152.125</v>
      </c>
      <c r="F1229">
        <v>2018</v>
      </c>
      <c r="G1229">
        <v>2</v>
      </c>
      <c r="H1229">
        <v>21</v>
      </c>
      <c r="I1229" s="2">
        <v>0.125</v>
      </c>
      <c r="J1229">
        <v>13.3</v>
      </c>
      <c r="L1229">
        <v>10.4</v>
      </c>
      <c r="N1229">
        <v>83</v>
      </c>
      <c r="R1229">
        <v>22</v>
      </c>
      <c r="T1229">
        <v>9</v>
      </c>
      <c r="V1229">
        <v>24.1</v>
      </c>
      <c r="X1229">
        <v>99.6</v>
      </c>
      <c r="AD1229" t="s">
        <v>31</v>
      </c>
    </row>
    <row r="1230" spans="1:30" x14ac:dyDescent="0.35">
      <c r="A1230">
        <v>-79.63</v>
      </c>
      <c r="B1230">
        <v>43.68</v>
      </c>
      <c r="C1230" t="s">
        <v>30</v>
      </c>
      <c r="D1230">
        <v>6158731</v>
      </c>
      <c r="E1230" s="1">
        <v>43152.166666666664</v>
      </c>
      <c r="F1230">
        <v>2018</v>
      </c>
      <c r="G1230">
        <v>2</v>
      </c>
      <c r="H1230">
        <v>21</v>
      </c>
      <c r="I1230" s="2">
        <v>0.16666666666666666</v>
      </c>
      <c r="J1230">
        <v>12.4</v>
      </c>
      <c r="L1230">
        <v>10.199999999999999</v>
      </c>
      <c r="N1230">
        <v>86</v>
      </c>
      <c r="R1230">
        <v>36</v>
      </c>
      <c r="T1230">
        <v>2</v>
      </c>
      <c r="V1230">
        <v>80.5</v>
      </c>
      <c r="X1230">
        <v>99.52</v>
      </c>
      <c r="AD1230" t="s">
        <v>34</v>
      </c>
    </row>
    <row r="1231" spans="1:30" x14ac:dyDescent="0.35">
      <c r="A1231">
        <v>-79.63</v>
      </c>
      <c r="B1231">
        <v>43.68</v>
      </c>
      <c r="C1231" t="s">
        <v>30</v>
      </c>
      <c r="D1231">
        <v>6158731</v>
      </c>
      <c r="E1231" s="1">
        <v>43152.208333333336</v>
      </c>
      <c r="F1231">
        <v>2018</v>
      </c>
      <c r="G1231">
        <v>2</v>
      </c>
      <c r="H1231">
        <v>21</v>
      </c>
      <c r="I1231" s="2">
        <v>0.20833333333333334</v>
      </c>
      <c r="J1231">
        <v>9</v>
      </c>
      <c r="L1231">
        <v>7.4</v>
      </c>
      <c r="N1231">
        <v>90</v>
      </c>
      <c r="R1231">
        <v>33</v>
      </c>
      <c r="T1231">
        <v>7</v>
      </c>
      <c r="V1231">
        <v>24.1</v>
      </c>
      <c r="X1231">
        <v>99.53</v>
      </c>
      <c r="AD1231" t="s">
        <v>31</v>
      </c>
    </row>
    <row r="1232" spans="1:30" x14ac:dyDescent="0.35">
      <c r="A1232">
        <v>-79.63</v>
      </c>
      <c r="B1232">
        <v>43.68</v>
      </c>
      <c r="C1232" t="s">
        <v>30</v>
      </c>
      <c r="D1232">
        <v>6158731</v>
      </c>
      <c r="E1232" s="1">
        <v>43152.25</v>
      </c>
      <c r="F1232">
        <v>2018</v>
      </c>
      <c r="G1232">
        <v>2</v>
      </c>
      <c r="H1232">
        <v>21</v>
      </c>
      <c r="I1232" s="2">
        <v>0.25</v>
      </c>
      <c r="J1232">
        <v>10.4</v>
      </c>
      <c r="L1232">
        <v>9.3000000000000007</v>
      </c>
      <c r="N1232">
        <v>93</v>
      </c>
      <c r="R1232">
        <v>30</v>
      </c>
      <c r="T1232">
        <v>8</v>
      </c>
      <c r="V1232">
        <v>12.9</v>
      </c>
      <c r="X1232">
        <v>99.62</v>
      </c>
      <c r="AD1232" t="s">
        <v>45</v>
      </c>
    </row>
    <row r="1233" spans="1:30" x14ac:dyDescent="0.35">
      <c r="A1233">
        <v>-79.63</v>
      </c>
      <c r="B1233">
        <v>43.68</v>
      </c>
      <c r="C1233" t="s">
        <v>30</v>
      </c>
      <c r="D1233">
        <v>6158731</v>
      </c>
      <c r="E1233" s="1">
        <v>43152.291666666664</v>
      </c>
      <c r="F1233">
        <v>2018</v>
      </c>
      <c r="G1233">
        <v>2</v>
      </c>
      <c r="H1233">
        <v>21</v>
      </c>
      <c r="I1233" s="2">
        <v>0.29166666666666669</v>
      </c>
      <c r="J1233">
        <v>4.3</v>
      </c>
      <c r="L1233">
        <v>3.2</v>
      </c>
      <c r="N1233">
        <v>93</v>
      </c>
      <c r="R1233">
        <v>34</v>
      </c>
      <c r="T1233">
        <v>35</v>
      </c>
      <c r="V1233">
        <v>8.1</v>
      </c>
      <c r="X1233">
        <v>99.83</v>
      </c>
      <c r="AD1233" t="s">
        <v>47</v>
      </c>
    </row>
    <row r="1234" spans="1:30" x14ac:dyDescent="0.35">
      <c r="A1234">
        <v>-79.63</v>
      </c>
      <c r="B1234">
        <v>43.68</v>
      </c>
      <c r="C1234" t="s">
        <v>30</v>
      </c>
      <c r="D1234">
        <v>6158731</v>
      </c>
      <c r="E1234" s="1">
        <v>43152.333333333336</v>
      </c>
      <c r="F1234">
        <v>2018</v>
      </c>
      <c r="G1234">
        <v>2</v>
      </c>
      <c r="H1234">
        <v>21</v>
      </c>
      <c r="I1234" s="2">
        <v>0.33333333333333331</v>
      </c>
      <c r="J1234">
        <v>3.2</v>
      </c>
      <c r="L1234">
        <v>2.2000000000000002</v>
      </c>
      <c r="N1234">
        <v>93</v>
      </c>
      <c r="R1234">
        <v>34</v>
      </c>
      <c r="T1234">
        <v>30</v>
      </c>
      <c r="V1234">
        <v>19.3</v>
      </c>
      <c r="X1234">
        <v>100.03</v>
      </c>
      <c r="AD1234" t="s">
        <v>45</v>
      </c>
    </row>
    <row r="1235" spans="1:30" x14ac:dyDescent="0.35">
      <c r="A1235">
        <v>-79.63</v>
      </c>
      <c r="B1235">
        <v>43.68</v>
      </c>
      <c r="C1235" t="s">
        <v>30</v>
      </c>
      <c r="D1235">
        <v>6158731</v>
      </c>
      <c r="E1235" s="1">
        <v>43152.375</v>
      </c>
      <c r="F1235">
        <v>2018</v>
      </c>
      <c r="G1235">
        <v>2</v>
      </c>
      <c r="H1235">
        <v>21</v>
      </c>
      <c r="I1235" s="2">
        <v>0.375</v>
      </c>
      <c r="J1235">
        <v>2.7</v>
      </c>
      <c r="L1235">
        <v>1.5</v>
      </c>
      <c r="N1235">
        <v>92</v>
      </c>
      <c r="R1235">
        <v>34</v>
      </c>
      <c r="T1235">
        <v>33</v>
      </c>
      <c r="V1235">
        <v>19.3</v>
      </c>
      <c r="X1235">
        <v>100.14</v>
      </c>
      <c r="AD1235" t="s">
        <v>45</v>
      </c>
    </row>
    <row r="1236" spans="1:30" x14ac:dyDescent="0.35">
      <c r="A1236">
        <v>-79.63</v>
      </c>
      <c r="B1236">
        <v>43.68</v>
      </c>
      <c r="C1236" t="s">
        <v>30</v>
      </c>
      <c r="D1236">
        <v>6158731</v>
      </c>
      <c r="E1236" s="1">
        <v>43152.416666666664</v>
      </c>
      <c r="F1236">
        <v>2018</v>
      </c>
      <c r="G1236">
        <v>2</v>
      </c>
      <c r="H1236">
        <v>21</v>
      </c>
      <c r="I1236" s="2">
        <v>0.41666666666666669</v>
      </c>
      <c r="J1236">
        <v>2.2999999999999998</v>
      </c>
      <c r="L1236">
        <v>0.9</v>
      </c>
      <c r="N1236">
        <v>91</v>
      </c>
      <c r="R1236">
        <v>33</v>
      </c>
      <c r="T1236">
        <v>35</v>
      </c>
      <c r="V1236">
        <v>16.100000000000001</v>
      </c>
      <c r="X1236">
        <v>100.34</v>
      </c>
      <c r="AD1236" t="s">
        <v>45</v>
      </c>
    </row>
    <row r="1237" spans="1:30" x14ac:dyDescent="0.35">
      <c r="A1237">
        <v>-79.63</v>
      </c>
      <c r="B1237">
        <v>43.68</v>
      </c>
      <c r="C1237" t="s">
        <v>30</v>
      </c>
      <c r="D1237">
        <v>6158731</v>
      </c>
      <c r="E1237" s="1">
        <v>43152.458333333336</v>
      </c>
      <c r="F1237">
        <v>2018</v>
      </c>
      <c r="G1237">
        <v>2</v>
      </c>
      <c r="H1237">
        <v>21</v>
      </c>
      <c r="I1237" s="2">
        <v>0.45833333333333331</v>
      </c>
      <c r="J1237">
        <v>3.2</v>
      </c>
      <c r="L1237">
        <v>1.7</v>
      </c>
      <c r="N1237">
        <v>90</v>
      </c>
      <c r="R1237">
        <v>32</v>
      </c>
      <c r="T1237">
        <v>33</v>
      </c>
      <c r="V1237">
        <v>19.3</v>
      </c>
      <c r="X1237">
        <v>100.43</v>
      </c>
      <c r="AD1237" t="s">
        <v>45</v>
      </c>
    </row>
    <row r="1238" spans="1:30" x14ac:dyDescent="0.35">
      <c r="A1238">
        <v>-79.63</v>
      </c>
      <c r="B1238">
        <v>43.68</v>
      </c>
      <c r="C1238" t="s">
        <v>30</v>
      </c>
      <c r="D1238">
        <v>6158731</v>
      </c>
      <c r="E1238" s="1">
        <v>43152.5</v>
      </c>
      <c r="F1238">
        <v>2018</v>
      </c>
      <c r="G1238">
        <v>2</v>
      </c>
      <c r="H1238">
        <v>21</v>
      </c>
      <c r="I1238" s="2">
        <v>0.5</v>
      </c>
      <c r="J1238">
        <v>2.2000000000000002</v>
      </c>
      <c r="L1238">
        <v>0</v>
      </c>
      <c r="N1238">
        <v>85</v>
      </c>
      <c r="R1238">
        <v>30</v>
      </c>
      <c r="T1238">
        <v>36</v>
      </c>
      <c r="V1238">
        <v>24.1</v>
      </c>
      <c r="X1238">
        <v>100.63</v>
      </c>
      <c r="AD1238" t="s">
        <v>45</v>
      </c>
    </row>
    <row r="1239" spans="1:30" x14ac:dyDescent="0.35">
      <c r="A1239">
        <v>-79.63</v>
      </c>
      <c r="B1239">
        <v>43.68</v>
      </c>
      <c r="C1239" t="s">
        <v>30</v>
      </c>
      <c r="D1239">
        <v>6158731</v>
      </c>
      <c r="E1239" s="1">
        <v>43152.541666666664</v>
      </c>
      <c r="F1239">
        <v>2018</v>
      </c>
      <c r="G1239">
        <v>2</v>
      </c>
      <c r="H1239">
        <v>21</v>
      </c>
      <c r="I1239" s="2">
        <v>0.54166666666666663</v>
      </c>
      <c r="J1239">
        <v>2.2999999999999998</v>
      </c>
      <c r="L1239">
        <v>-1.2</v>
      </c>
      <c r="N1239">
        <v>78</v>
      </c>
      <c r="R1239">
        <v>33</v>
      </c>
      <c r="T1239">
        <v>33</v>
      </c>
      <c r="V1239">
        <v>24.1</v>
      </c>
      <c r="X1239">
        <v>100.71</v>
      </c>
      <c r="AD1239" t="s">
        <v>45</v>
      </c>
    </row>
    <row r="1240" spans="1:30" x14ac:dyDescent="0.35">
      <c r="A1240">
        <v>-79.63</v>
      </c>
      <c r="B1240">
        <v>43.68</v>
      </c>
      <c r="C1240" t="s">
        <v>30</v>
      </c>
      <c r="D1240">
        <v>6158731</v>
      </c>
      <c r="E1240" s="1">
        <v>43152.583333333336</v>
      </c>
      <c r="F1240">
        <v>2018</v>
      </c>
      <c r="G1240">
        <v>2</v>
      </c>
      <c r="H1240">
        <v>21</v>
      </c>
      <c r="I1240" s="2">
        <v>0.58333333333333337</v>
      </c>
      <c r="J1240">
        <v>2.5</v>
      </c>
      <c r="L1240">
        <v>-2.1</v>
      </c>
      <c r="N1240">
        <v>71</v>
      </c>
      <c r="R1240">
        <v>34</v>
      </c>
      <c r="T1240">
        <v>29</v>
      </c>
      <c r="V1240">
        <v>24.1</v>
      </c>
      <c r="X1240">
        <v>100.83</v>
      </c>
      <c r="AD1240" t="s">
        <v>31</v>
      </c>
    </row>
    <row r="1241" spans="1:30" x14ac:dyDescent="0.35">
      <c r="A1241">
        <v>-79.63</v>
      </c>
      <c r="B1241">
        <v>43.68</v>
      </c>
      <c r="C1241" t="s">
        <v>30</v>
      </c>
      <c r="D1241">
        <v>6158731</v>
      </c>
      <c r="E1241" s="1">
        <v>43152.625</v>
      </c>
      <c r="F1241">
        <v>2018</v>
      </c>
      <c r="G1241">
        <v>2</v>
      </c>
      <c r="H1241">
        <v>21</v>
      </c>
      <c r="I1241" s="2">
        <v>0.625</v>
      </c>
      <c r="J1241">
        <v>3.6</v>
      </c>
      <c r="L1241">
        <v>-2.6</v>
      </c>
      <c r="N1241">
        <v>64</v>
      </c>
      <c r="R1241">
        <v>34</v>
      </c>
      <c r="T1241">
        <v>26</v>
      </c>
      <c r="V1241">
        <v>24.1</v>
      </c>
      <c r="X1241">
        <v>100.95</v>
      </c>
      <c r="AD1241" t="s">
        <v>31</v>
      </c>
    </row>
    <row r="1242" spans="1:30" x14ac:dyDescent="0.35">
      <c r="A1242">
        <v>-79.63</v>
      </c>
      <c r="B1242">
        <v>43.68</v>
      </c>
      <c r="C1242" t="s">
        <v>30</v>
      </c>
      <c r="D1242">
        <v>6158731</v>
      </c>
      <c r="E1242" s="1">
        <v>43152.666666666664</v>
      </c>
      <c r="F1242">
        <v>2018</v>
      </c>
      <c r="G1242">
        <v>2</v>
      </c>
      <c r="H1242">
        <v>21</v>
      </c>
      <c r="I1242" s="2">
        <v>0.66666666666666663</v>
      </c>
      <c r="J1242">
        <v>2.9</v>
      </c>
      <c r="L1242">
        <v>-4.5999999999999996</v>
      </c>
      <c r="N1242">
        <v>58</v>
      </c>
      <c r="R1242">
        <v>35</v>
      </c>
      <c r="T1242">
        <v>17</v>
      </c>
      <c r="V1242">
        <v>24.1</v>
      </c>
      <c r="X1242">
        <v>101.11</v>
      </c>
      <c r="AD1242" t="s">
        <v>34</v>
      </c>
    </row>
    <row r="1243" spans="1:30" x14ac:dyDescent="0.35">
      <c r="A1243">
        <v>-79.63</v>
      </c>
      <c r="B1243">
        <v>43.68</v>
      </c>
      <c r="C1243" t="s">
        <v>30</v>
      </c>
      <c r="D1243">
        <v>6158731</v>
      </c>
      <c r="E1243" s="1">
        <v>43152.708333333336</v>
      </c>
      <c r="F1243">
        <v>2018</v>
      </c>
      <c r="G1243">
        <v>2</v>
      </c>
      <c r="H1243">
        <v>21</v>
      </c>
      <c r="I1243" s="2">
        <v>0.70833333333333337</v>
      </c>
      <c r="J1243">
        <v>2.5</v>
      </c>
      <c r="L1243">
        <v>-4.3</v>
      </c>
      <c r="N1243">
        <v>61</v>
      </c>
      <c r="R1243">
        <v>33</v>
      </c>
      <c r="T1243">
        <v>13</v>
      </c>
      <c r="V1243">
        <v>24.1</v>
      </c>
      <c r="X1243">
        <v>101.2</v>
      </c>
      <c r="AD1243" t="s">
        <v>31</v>
      </c>
    </row>
    <row r="1244" spans="1:30" x14ac:dyDescent="0.35">
      <c r="A1244">
        <v>-79.63</v>
      </c>
      <c r="B1244">
        <v>43.68</v>
      </c>
      <c r="C1244" t="s">
        <v>30</v>
      </c>
      <c r="D1244">
        <v>6158731</v>
      </c>
      <c r="E1244" s="1">
        <v>43152.75</v>
      </c>
      <c r="F1244">
        <v>2018</v>
      </c>
      <c r="G1244">
        <v>2</v>
      </c>
      <c r="H1244">
        <v>21</v>
      </c>
      <c r="I1244" s="2">
        <v>0.75</v>
      </c>
      <c r="J1244">
        <v>1.1000000000000001</v>
      </c>
      <c r="L1244">
        <v>-4.5999999999999996</v>
      </c>
      <c r="N1244">
        <v>65</v>
      </c>
      <c r="R1244">
        <v>2</v>
      </c>
      <c r="T1244">
        <v>12</v>
      </c>
      <c r="V1244">
        <v>24.1</v>
      </c>
      <c r="X1244">
        <v>101.29</v>
      </c>
      <c r="AD1244" t="s">
        <v>31</v>
      </c>
    </row>
    <row r="1245" spans="1:30" x14ac:dyDescent="0.35">
      <c r="A1245">
        <v>-79.63</v>
      </c>
      <c r="B1245">
        <v>43.68</v>
      </c>
      <c r="C1245" t="s">
        <v>30</v>
      </c>
      <c r="D1245">
        <v>6158731</v>
      </c>
      <c r="E1245" s="1">
        <v>43152.791666666664</v>
      </c>
      <c r="F1245">
        <v>2018</v>
      </c>
      <c r="G1245">
        <v>2</v>
      </c>
      <c r="H1245">
        <v>21</v>
      </c>
      <c r="I1245" s="2">
        <v>0.79166666666666663</v>
      </c>
      <c r="J1245">
        <v>0.7</v>
      </c>
      <c r="L1245">
        <v>-4.3</v>
      </c>
      <c r="N1245">
        <v>69</v>
      </c>
      <c r="R1245">
        <v>2</v>
      </c>
      <c r="T1245">
        <v>9</v>
      </c>
      <c r="V1245">
        <v>24.1</v>
      </c>
      <c r="X1245">
        <v>101.41</v>
      </c>
      <c r="AD1245" t="s">
        <v>34</v>
      </c>
    </row>
    <row r="1246" spans="1:30" x14ac:dyDescent="0.35">
      <c r="A1246">
        <v>-79.63</v>
      </c>
      <c r="B1246">
        <v>43.68</v>
      </c>
      <c r="C1246" t="s">
        <v>30</v>
      </c>
      <c r="D1246">
        <v>6158731</v>
      </c>
      <c r="E1246" s="1">
        <v>43152.833333333336</v>
      </c>
      <c r="F1246">
        <v>2018</v>
      </c>
      <c r="G1246">
        <v>2</v>
      </c>
      <c r="H1246">
        <v>21</v>
      </c>
      <c r="I1246" s="2">
        <v>0.83333333333333337</v>
      </c>
      <c r="J1246">
        <v>0</v>
      </c>
      <c r="L1246">
        <v>-4.5999999999999996</v>
      </c>
      <c r="N1246">
        <v>71</v>
      </c>
      <c r="R1246">
        <v>1</v>
      </c>
      <c r="T1246">
        <v>14</v>
      </c>
      <c r="V1246">
        <v>24.1</v>
      </c>
      <c r="X1246">
        <v>101.45</v>
      </c>
      <c r="AB1246">
        <v>-4</v>
      </c>
      <c r="AD1246" t="s">
        <v>31</v>
      </c>
    </row>
    <row r="1247" spans="1:30" x14ac:dyDescent="0.35">
      <c r="A1247">
        <v>-79.63</v>
      </c>
      <c r="B1247">
        <v>43.68</v>
      </c>
      <c r="C1247" t="s">
        <v>30</v>
      </c>
      <c r="D1247">
        <v>6158731</v>
      </c>
      <c r="E1247" s="1">
        <v>43152.875</v>
      </c>
      <c r="F1247">
        <v>2018</v>
      </c>
      <c r="G1247">
        <v>2</v>
      </c>
      <c r="H1247">
        <v>21</v>
      </c>
      <c r="I1247" s="2">
        <v>0.875</v>
      </c>
      <c r="J1247">
        <v>-0.7</v>
      </c>
      <c r="L1247">
        <v>-4.9000000000000004</v>
      </c>
      <c r="N1247">
        <v>74</v>
      </c>
      <c r="R1247">
        <v>1</v>
      </c>
      <c r="T1247">
        <v>12</v>
      </c>
      <c r="V1247">
        <v>24.1</v>
      </c>
      <c r="X1247">
        <v>101.54</v>
      </c>
      <c r="AB1247">
        <v>-5</v>
      </c>
      <c r="AD1247" t="s">
        <v>31</v>
      </c>
    </row>
    <row r="1248" spans="1:30" x14ac:dyDescent="0.35">
      <c r="A1248">
        <v>-79.63</v>
      </c>
      <c r="B1248">
        <v>43.68</v>
      </c>
      <c r="C1248" t="s">
        <v>30</v>
      </c>
      <c r="D1248">
        <v>6158731</v>
      </c>
      <c r="E1248" s="1">
        <v>43152.916666666664</v>
      </c>
      <c r="F1248">
        <v>2018</v>
      </c>
      <c r="G1248">
        <v>2</v>
      </c>
      <c r="H1248">
        <v>21</v>
      </c>
      <c r="I1248" s="2">
        <v>0.91666666666666663</v>
      </c>
      <c r="J1248">
        <v>-0.9</v>
      </c>
      <c r="L1248">
        <v>-5</v>
      </c>
      <c r="N1248">
        <v>74</v>
      </c>
      <c r="R1248">
        <v>1</v>
      </c>
      <c r="T1248">
        <v>13</v>
      </c>
      <c r="V1248">
        <v>24.1</v>
      </c>
      <c r="X1248">
        <v>101.61</v>
      </c>
      <c r="AB1248">
        <v>-5</v>
      </c>
      <c r="AD1248" t="s">
        <v>34</v>
      </c>
    </row>
    <row r="1249" spans="1:30" x14ac:dyDescent="0.35">
      <c r="A1249">
        <v>-79.63</v>
      </c>
      <c r="B1249">
        <v>43.68</v>
      </c>
      <c r="C1249" t="s">
        <v>30</v>
      </c>
      <c r="D1249">
        <v>6158731</v>
      </c>
      <c r="E1249" s="1">
        <v>43152.958333333336</v>
      </c>
      <c r="F1249">
        <v>2018</v>
      </c>
      <c r="G1249">
        <v>2</v>
      </c>
      <c r="H1249">
        <v>21</v>
      </c>
      <c r="I1249" s="2">
        <v>0.95833333333333337</v>
      </c>
      <c r="J1249">
        <v>-1.2</v>
      </c>
      <c r="L1249">
        <v>-5.2</v>
      </c>
      <c r="N1249">
        <v>74</v>
      </c>
      <c r="R1249">
        <v>34</v>
      </c>
      <c r="T1249">
        <v>17</v>
      </c>
      <c r="V1249">
        <v>24.1</v>
      </c>
      <c r="X1249">
        <v>101.66</v>
      </c>
      <c r="AB1249">
        <v>-6</v>
      </c>
      <c r="AD1249" t="s">
        <v>31</v>
      </c>
    </row>
    <row r="1250" spans="1:30" x14ac:dyDescent="0.35">
      <c r="A1250">
        <v>-79.63</v>
      </c>
      <c r="B1250">
        <v>43.68</v>
      </c>
      <c r="C1250" t="s">
        <v>30</v>
      </c>
      <c r="D1250">
        <v>6158731</v>
      </c>
      <c r="E1250" s="1">
        <v>43153</v>
      </c>
      <c r="F1250">
        <v>2018</v>
      </c>
      <c r="G1250">
        <v>2</v>
      </c>
      <c r="H1250">
        <v>22</v>
      </c>
      <c r="I1250" s="2">
        <v>0</v>
      </c>
      <c r="J1250">
        <v>-1.8</v>
      </c>
      <c r="L1250">
        <v>-5.7</v>
      </c>
      <c r="N1250">
        <v>75</v>
      </c>
      <c r="R1250">
        <v>36</v>
      </c>
      <c r="T1250">
        <v>22</v>
      </c>
      <c r="V1250">
        <v>24.1</v>
      </c>
      <c r="X1250">
        <v>101.7</v>
      </c>
      <c r="AB1250">
        <v>-8</v>
      </c>
      <c r="AD1250" t="s">
        <v>31</v>
      </c>
    </row>
    <row r="1251" spans="1:30" x14ac:dyDescent="0.35">
      <c r="A1251">
        <v>-79.63</v>
      </c>
      <c r="B1251">
        <v>43.68</v>
      </c>
      <c r="C1251" t="s">
        <v>30</v>
      </c>
      <c r="D1251">
        <v>6158731</v>
      </c>
      <c r="E1251" s="1">
        <v>43153.041666666664</v>
      </c>
      <c r="F1251">
        <v>2018</v>
      </c>
      <c r="G1251">
        <v>2</v>
      </c>
      <c r="H1251">
        <v>22</v>
      </c>
      <c r="I1251" s="2">
        <v>4.1666666666666664E-2</v>
      </c>
      <c r="J1251">
        <v>-2.2999999999999998</v>
      </c>
      <c r="L1251">
        <v>-6.2</v>
      </c>
      <c r="N1251">
        <v>75</v>
      </c>
      <c r="R1251">
        <v>36</v>
      </c>
      <c r="T1251">
        <v>17</v>
      </c>
      <c r="V1251">
        <v>24.1</v>
      </c>
      <c r="X1251">
        <v>101.73</v>
      </c>
      <c r="AB1251">
        <v>-8</v>
      </c>
      <c r="AD1251" t="s">
        <v>37</v>
      </c>
    </row>
    <row r="1252" spans="1:30" x14ac:dyDescent="0.35">
      <c r="A1252">
        <v>-79.63</v>
      </c>
      <c r="B1252">
        <v>43.68</v>
      </c>
      <c r="C1252" t="s">
        <v>30</v>
      </c>
      <c r="D1252">
        <v>6158731</v>
      </c>
      <c r="E1252" s="1">
        <v>43153.083333333336</v>
      </c>
      <c r="F1252">
        <v>2018</v>
      </c>
      <c r="G1252">
        <v>2</v>
      </c>
      <c r="H1252">
        <v>22</v>
      </c>
      <c r="I1252" s="2">
        <v>8.3333333333333329E-2</v>
      </c>
      <c r="J1252">
        <v>-2.9</v>
      </c>
      <c r="L1252">
        <v>-6.8</v>
      </c>
      <c r="N1252">
        <v>74</v>
      </c>
      <c r="R1252">
        <v>36</v>
      </c>
      <c r="T1252">
        <v>23</v>
      </c>
      <c r="V1252">
        <v>24.1</v>
      </c>
      <c r="X1252">
        <v>101.77</v>
      </c>
      <c r="AB1252">
        <v>-9</v>
      </c>
      <c r="AD1252" t="s">
        <v>31</v>
      </c>
    </row>
    <row r="1253" spans="1:30" x14ac:dyDescent="0.35">
      <c r="A1253">
        <v>-79.63</v>
      </c>
      <c r="B1253">
        <v>43.68</v>
      </c>
      <c r="C1253" t="s">
        <v>30</v>
      </c>
      <c r="D1253">
        <v>6158731</v>
      </c>
      <c r="E1253" s="1">
        <v>43153.125</v>
      </c>
      <c r="F1253">
        <v>2018</v>
      </c>
      <c r="G1253">
        <v>2</v>
      </c>
      <c r="H1253">
        <v>22</v>
      </c>
      <c r="I1253" s="2">
        <v>0.125</v>
      </c>
      <c r="J1253">
        <v>-2.9</v>
      </c>
      <c r="L1253">
        <v>-7.1</v>
      </c>
      <c r="N1253">
        <v>73</v>
      </c>
      <c r="R1253">
        <v>35</v>
      </c>
      <c r="T1253">
        <v>26</v>
      </c>
      <c r="V1253">
        <v>24.1</v>
      </c>
      <c r="X1253">
        <v>101.71</v>
      </c>
      <c r="AB1253">
        <v>-10</v>
      </c>
      <c r="AD1253" t="s">
        <v>31</v>
      </c>
    </row>
    <row r="1254" spans="1:30" x14ac:dyDescent="0.35">
      <c r="A1254">
        <v>-79.63</v>
      </c>
      <c r="B1254">
        <v>43.68</v>
      </c>
      <c r="C1254" t="s">
        <v>30</v>
      </c>
      <c r="D1254">
        <v>6158731</v>
      </c>
      <c r="E1254" s="1">
        <v>43153.166666666664</v>
      </c>
      <c r="F1254">
        <v>2018</v>
      </c>
      <c r="G1254">
        <v>2</v>
      </c>
      <c r="H1254">
        <v>22</v>
      </c>
      <c r="I1254" s="2">
        <v>0.16666666666666666</v>
      </c>
      <c r="J1254">
        <v>-3.1</v>
      </c>
      <c r="L1254">
        <v>-7</v>
      </c>
      <c r="N1254">
        <v>74</v>
      </c>
      <c r="R1254">
        <v>36</v>
      </c>
      <c r="T1254">
        <v>17</v>
      </c>
      <c r="V1254">
        <v>24.1</v>
      </c>
      <c r="X1254">
        <v>101.67</v>
      </c>
      <c r="AB1254">
        <v>-9</v>
      </c>
      <c r="AD1254" t="s">
        <v>37</v>
      </c>
    </row>
    <row r="1255" spans="1:30" x14ac:dyDescent="0.35">
      <c r="A1255">
        <v>-79.63</v>
      </c>
      <c r="B1255">
        <v>43.68</v>
      </c>
      <c r="C1255" t="s">
        <v>30</v>
      </c>
      <c r="D1255">
        <v>6158731</v>
      </c>
      <c r="E1255" s="1">
        <v>43153.208333333336</v>
      </c>
      <c r="F1255">
        <v>2018</v>
      </c>
      <c r="G1255">
        <v>2</v>
      </c>
      <c r="H1255">
        <v>22</v>
      </c>
      <c r="I1255" s="2">
        <v>0.20833333333333334</v>
      </c>
      <c r="J1255">
        <v>-3.1</v>
      </c>
      <c r="L1255">
        <v>-6.8</v>
      </c>
      <c r="N1255">
        <v>76</v>
      </c>
      <c r="R1255">
        <v>1</v>
      </c>
      <c r="T1255">
        <v>14</v>
      </c>
      <c r="V1255">
        <v>24.1</v>
      </c>
      <c r="X1255">
        <v>101.64</v>
      </c>
      <c r="AB1255">
        <v>-8</v>
      </c>
      <c r="AD1255" t="s">
        <v>31</v>
      </c>
    </row>
    <row r="1256" spans="1:30" x14ac:dyDescent="0.35">
      <c r="A1256">
        <v>-79.63</v>
      </c>
      <c r="B1256">
        <v>43.68</v>
      </c>
      <c r="C1256" t="s">
        <v>30</v>
      </c>
      <c r="D1256">
        <v>6158731</v>
      </c>
      <c r="E1256" s="1">
        <v>43153.25</v>
      </c>
      <c r="F1256">
        <v>2018</v>
      </c>
      <c r="G1256">
        <v>2</v>
      </c>
      <c r="H1256">
        <v>22</v>
      </c>
      <c r="I1256" s="2">
        <v>0.25</v>
      </c>
      <c r="J1256">
        <v>-2.8</v>
      </c>
      <c r="L1256">
        <v>-6.4</v>
      </c>
      <c r="N1256">
        <v>77</v>
      </c>
      <c r="R1256">
        <v>1</v>
      </c>
      <c r="T1256">
        <v>14</v>
      </c>
      <c r="V1256">
        <v>24.1</v>
      </c>
      <c r="X1256">
        <v>101.67</v>
      </c>
      <c r="AB1256">
        <v>-8</v>
      </c>
      <c r="AD1256" t="s">
        <v>31</v>
      </c>
    </row>
    <row r="1257" spans="1:30" x14ac:dyDescent="0.35">
      <c r="A1257">
        <v>-79.63</v>
      </c>
      <c r="B1257">
        <v>43.68</v>
      </c>
      <c r="C1257" t="s">
        <v>30</v>
      </c>
      <c r="D1257">
        <v>6158731</v>
      </c>
      <c r="E1257" s="1">
        <v>43153.291666666664</v>
      </c>
      <c r="F1257">
        <v>2018</v>
      </c>
      <c r="G1257">
        <v>2</v>
      </c>
      <c r="H1257">
        <v>22</v>
      </c>
      <c r="I1257" s="2">
        <v>0.29166666666666669</v>
      </c>
      <c r="J1257">
        <v>-2.7</v>
      </c>
      <c r="L1257">
        <v>-6.5</v>
      </c>
      <c r="N1257">
        <v>75</v>
      </c>
      <c r="R1257">
        <v>3</v>
      </c>
      <c r="T1257">
        <v>13</v>
      </c>
      <c r="V1257">
        <v>24.1</v>
      </c>
      <c r="X1257">
        <v>101.64</v>
      </c>
      <c r="AB1257">
        <v>-7</v>
      </c>
      <c r="AD1257" t="s">
        <v>34</v>
      </c>
    </row>
    <row r="1258" spans="1:30" x14ac:dyDescent="0.35">
      <c r="A1258">
        <v>-79.63</v>
      </c>
      <c r="B1258">
        <v>43.68</v>
      </c>
      <c r="C1258" t="s">
        <v>30</v>
      </c>
      <c r="D1258">
        <v>6158731</v>
      </c>
      <c r="E1258" s="1">
        <v>43153.333333333336</v>
      </c>
      <c r="F1258">
        <v>2018</v>
      </c>
      <c r="G1258">
        <v>2</v>
      </c>
      <c r="H1258">
        <v>22</v>
      </c>
      <c r="I1258" s="2">
        <v>0.33333333333333331</v>
      </c>
      <c r="J1258">
        <v>-2.2999999999999998</v>
      </c>
      <c r="L1258">
        <v>-6.7</v>
      </c>
      <c r="N1258">
        <v>72</v>
      </c>
      <c r="R1258">
        <v>3</v>
      </c>
      <c r="T1258">
        <v>13</v>
      </c>
      <c r="V1258">
        <v>24.1</v>
      </c>
      <c r="X1258">
        <v>101.66</v>
      </c>
      <c r="AB1258">
        <v>-7</v>
      </c>
      <c r="AD1258" t="s">
        <v>31</v>
      </c>
    </row>
    <row r="1259" spans="1:30" x14ac:dyDescent="0.35">
      <c r="A1259">
        <v>-79.63</v>
      </c>
      <c r="B1259">
        <v>43.68</v>
      </c>
      <c r="C1259" t="s">
        <v>30</v>
      </c>
      <c r="D1259">
        <v>6158731</v>
      </c>
      <c r="E1259" s="1">
        <v>43153.375</v>
      </c>
      <c r="F1259">
        <v>2018</v>
      </c>
      <c r="G1259">
        <v>2</v>
      </c>
      <c r="H1259">
        <v>22</v>
      </c>
      <c r="I1259" s="2">
        <v>0.375</v>
      </c>
      <c r="J1259">
        <v>-1.8</v>
      </c>
      <c r="L1259">
        <v>-6.5</v>
      </c>
      <c r="N1259">
        <v>70</v>
      </c>
      <c r="R1259">
        <v>3</v>
      </c>
      <c r="T1259">
        <v>15</v>
      </c>
      <c r="V1259">
        <v>24.1</v>
      </c>
      <c r="X1259">
        <v>101.7</v>
      </c>
      <c r="AB1259">
        <v>-7</v>
      </c>
      <c r="AD1259" t="s">
        <v>31</v>
      </c>
    </row>
    <row r="1260" spans="1:30" x14ac:dyDescent="0.35">
      <c r="A1260">
        <v>-79.63</v>
      </c>
      <c r="B1260">
        <v>43.68</v>
      </c>
      <c r="C1260" t="s">
        <v>30</v>
      </c>
      <c r="D1260">
        <v>6158731</v>
      </c>
      <c r="E1260" s="1">
        <v>43153.416666666664</v>
      </c>
      <c r="F1260">
        <v>2018</v>
      </c>
      <c r="G1260">
        <v>2</v>
      </c>
      <c r="H1260">
        <v>22</v>
      </c>
      <c r="I1260" s="2">
        <v>0.41666666666666669</v>
      </c>
      <c r="J1260">
        <v>-1.2</v>
      </c>
      <c r="L1260">
        <v>-6.1</v>
      </c>
      <c r="N1260">
        <v>70</v>
      </c>
      <c r="R1260">
        <v>7</v>
      </c>
      <c r="T1260">
        <v>13</v>
      </c>
      <c r="V1260">
        <v>24.1</v>
      </c>
      <c r="X1260">
        <v>101.7</v>
      </c>
      <c r="AB1260">
        <v>-5</v>
      </c>
      <c r="AD1260" t="s">
        <v>37</v>
      </c>
    </row>
    <row r="1261" spans="1:30" x14ac:dyDescent="0.35">
      <c r="A1261">
        <v>-79.63</v>
      </c>
      <c r="B1261">
        <v>43.68</v>
      </c>
      <c r="C1261" t="s">
        <v>30</v>
      </c>
      <c r="D1261">
        <v>6158731</v>
      </c>
      <c r="E1261" s="1">
        <v>43153.458333333336</v>
      </c>
      <c r="F1261">
        <v>2018</v>
      </c>
      <c r="G1261">
        <v>2</v>
      </c>
      <c r="H1261">
        <v>22</v>
      </c>
      <c r="I1261" s="2">
        <v>0.45833333333333331</v>
      </c>
      <c r="J1261">
        <v>-0.7</v>
      </c>
      <c r="L1261">
        <v>-5.3</v>
      </c>
      <c r="N1261">
        <v>71</v>
      </c>
      <c r="R1261">
        <v>9</v>
      </c>
      <c r="T1261">
        <v>11</v>
      </c>
      <c r="V1261">
        <v>24.1</v>
      </c>
      <c r="X1261">
        <v>101.77</v>
      </c>
      <c r="AB1261">
        <v>-4</v>
      </c>
      <c r="AD1261" t="s">
        <v>31</v>
      </c>
    </row>
    <row r="1262" spans="1:30" x14ac:dyDescent="0.35">
      <c r="A1262">
        <v>-79.63</v>
      </c>
      <c r="B1262">
        <v>43.68</v>
      </c>
      <c r="C1262" t="s">
        <v>30</v>
      </c>
      <c r="D1262">
        <v>6158731</v>
      </c>
      <c r="E1262" s="1">
        <v>43153.5</v>
      </c>
      <c r="F1262">
        <v>2018</v>
      </c>
      <c r="G1262">
        <v>2</v>
      </c>
      <c r="H1262">
        <v>22</v>
      </c>
      <c r="I1262" s="2">
        <v>0.5</v>
      </c>
      <c r="J1262">
        <v>-0.1</v>
      </c>
      <c r="L1262">
        <v>-4.8</v>
      </c>
      <c r="N1262">
        <v>70</v>
      </c>
      <c r="R1262">
        <v>6</v>
      </c>
      <c r="T1262">
        <v>10</v>
      </c>
      <c r="V1262">
        <v>24.1</v>
      </c>
      <c r="X1262">
        <v>101.82</v>
      </c>
      <c r="AB1262">
        <v>-3</v>
      </c>
      <c r="AD1262" t="s">
        <v>31</v>
      </c>
    </row>
    <row r="1263" spans="1:30" x14ac:dyDescent="0.35">
      <c r="A1263">
        <v>-79.63</v>
      </c>
      <c r="B1263">
        <v>43.68</v>
      </c>
      <c r="C1263" t="s">
        <v>30</v>
      </c>
      <c r="D1263">
        <v>6158731</v>
      </c>
      <c r="E1263" s="1">
        <v>43153.541666666664</v>
      </c>
      <c r="F1263">
        <v>2018</v>
      </c>
      <c r="G1263">
        <v>2</v>
      </c>
      <c r="H1263">
        <v>22</v>
      </c>
      <c r="I1263" s="2">
        <v>0.54166666666666663</v>
      </c>
      <c r="J1263">
        <v>0.7</v>
      </c>
      <c r="L1263">
        <v>-4.7</v>
      </c>
      <c r="N1263">
        <v>67</v>
      </c>
      <c r="R1263">
        <v>8</v>
      </c>
      <c r="T1263">
        <v>12</v>
      </c>
      <c r="V1263">
        <v>24.1</v>
      </c>
      <c r="X1263">
        <v>101.75</v>
      </c>
      <c r="AD1263" t="s">
        <v>34</v>
      </c>
    </row>
    <row r="1264" spans="1:30" x14ac:dyDescent="0.35">
      <c r="A1264">
        <v>-79.63</v>
      </c>
      <c r="B1264">
        <v>43.68</v>
      </c>
      <c r="C1264" t="s">
        <v>30</v>
      </c>
      <c r="D1264">
        <v>6158731</v>
      </c>
      <c r="E1264" s="1">
        <v>43153.583333333336</v>
      </c>
      <c r="F1264">
        <v>2018</v>
      </c>
      <c r="G1264">
        <v>2</v>
      </c>
      <c r="H1264">
        <v>22</v>
      </c>
      <c r="I1264" s="2">
        <v>0.58333333333333337</v>
      </c>
      <c r="J1264">
        <v>0.7</v>
      </c>
      <c r="L1264">
        <v>-5.5</v>
      </c>
      <c r="N1264">
        <v>63</v>
      </c>
      <c r="R1264">
        <v>8</v>
      </c>
      <c r="T1264">
        <v>13</v>
      </c>
      <c r="V1264">
        <v>24.1</v>
      </c>
      <c r="X1264">
        <v>101.71</v>
      </c>
      <c r="AD1264" t="s">
        <v>31</v>
      </c>
    </row>
    <row r="1265" spans="1:30" x14ac:dyDescent="0.35">
      <c r="A1265">
        <v>-79.63</v>
      </c>
      <c r="B1265">
        <v>43.68</v>
      </c>
      <c r="C1265" t="s">
        <v>30</v>
      </c>
      <c r="D1265">
        <v>6158731</v>
      </c>
      <c r="E1265" s="1">
        <v>43153.625</v>
      </c>
      <c r="F1265">
        <v>2018</v>
      </c>
      <c r="G1265">
        <v>2</v>
      </c>
      <c r="H1265">
        <v>22</v>
      </c>
      <c r="I1265" s="2">
        <v>0.625</v>
      </c>
      <c r="J1265">
        <v>1.4</v>
      </c>
      <c r="L1265">
        <v>-5.6</v>
      </c>
      <c r="N1265">
        <v>60</v>
      </c>
      <c r="R1265">
        <v>9</v>
      </c>
      <c r="T1265">
        <v>16</v>
      </c>
      <c r="V1265">
        <v>24.1</v>
      </c>
      <c r="X1265">
        <v>101.62</v>
      </c>
      <c r="AD1265" t="s">
        <v>31</v>
      </c>
    </row>
    <row r="1266" spans="1:30" x14ac:dyDescent="0.35">
      <c r="A1266">
        <v>-79.63</v>
      </c>
      <c r="B1266">
        <v>43.68</v>
      </c>
      <c r="C1266" t="s">
        <v>30</v>
      </c>
      <c r="D1266">
        <v>6158731</v>
      </c>
      <c r="E1266" s="1">
        <v>43153.666666666664</v>
      </c>
      <c r="F1266">
        <v>2018</v>
      </c>
      <c r="G1266">
        <v>2</v>
      </c>
      <c r="H1266">
        <v>22</v>
      </c>
      <c r="I1266" s="2">
        <v>0.66666666666666663</v>
      </c>
      <c r="J1266">
        <v>1.4</v>
      </c>
      <c r="L1266">
        <v>-6.1</v>
      </c>
      <c r="N1266">
        <v>57</v>
      </c>
      <c r="R1266">
        <v>8</v>
      </c>
      <c r="T1266">
        <v>8</v>
      </c>
      <c r="V1266">
        <v>24.1</v>
      </c>
      <c r="X1266">
        <v>101.61</v>
      </c>
      <c r="AD1266" t="s">
        <v>34</v>
      </c>
    </row>
    <row r="1267" spans="1:30" x14ac:dyDescent="0.35">
      <c r="A1267">
        <v>-79.63</v>
      </c>
      <c r="B1267">
        <v>43.68</v>
      </c>
      <c r="C1267" t="s">
        <v>30</v>
      </c>
      <c r="D1267">
        <v>6158731</v>
      </c>
      <c r="E1267" s="1">
        <v>43153.708333333336</v>
      </c>
      <c r="F1267">
        <v>2018</v>
      </c>
      <c r="G1267">
        <v>2</v>
      </c>
      <c r="H1267">
        <v>22</v>
      </c>
      <c r="I1267" s="2">
        <v>0.70833333333333337</v>
      </c>
      <c r="J1267">
        <v>0.8</v>
      </c>
      <c r="L1267">
        <v>-6.6</v>
      </c>
      <c r="N1267">
        <v>58</v>
      </c>
      <c r="R1267">
        <v>10</v>
      </c>
      <c r="T1267">
        <v>14</v>
      </c>
      <c r="V1267">
        <v>24.1</v>
      </c>
      <c r="X1267">
        <v>101.65</v>
      </c>
      <c r="AD1267" t="s">
        <v>31</v>
      </c>
    </row>
    <row r="1268" spans="1:30" x14ac:dyDescent="0.35">
      <c r="A1268">
        <v>-79.63</v>
      </c>
      <c r="B1268">
        <v>43.68</v>
      </c>
      <c r="C1268" t="s">
        <v>30</v>
      </c>
      <c r="D1268">
        <v>6158731</v>
      </c>
      <c r="E1268" s="1">
        <v>43153.75</v>
      </c>
      <c r="F1268">
        <v>2018</v>
      </c>
      <c r="G1268">
        <v>2</v>
      </c>
      <c r="H1268">
        <v>22</v>
      </c>
      <c r="I1268" s="2">
        <v>0.75</v>
      </c>
      <c r="J1268">
        <v>-0.2</v>
      </c>
      <c r="L1268">
        <v>-6.9</v>
      </c>
      <c r="N1268">
        <v>61</v>
      </c>
      <c r="R1268">
        <v>8</v>
      </c>
      <c r="T1268">
        <v>14</v>
      </c>
      <c r="V1268">
        <v>24.1</v>
      </c>
      <c r="X1268">
        <v>101.59</v>
      </c>
      <c r="AB1268">
        <v>-4</v>
      </c>
      <c r="AD1268" t="s">
        <v>31</v>
      </c>
    </row>
    <row r="1269" spans="1:30" x14ac:dyDescent="0.35">
      <c r="A1269">
        <v>-79.63</v>
      </c>
      <c r="B1269">
        <v>43.68</v>
      </c>
      <c r="C1269" t="s">
        <v>30</v>
      </c>
      <c r="D1269">
        <v>6158731</v>
      </c>
      <c r="E1269" s="1">
        <v>43153.791666666664</v>
      </c>
      <c r="F1269">
        <v>2018</v>
      </c>
      <c r="G1269">
        <v>2</v>
      </c>
      <c r="H1269">
        <v>22</v>
      </c>
      <c r="I1269" s="2">
        <v>0.79166666666666663</v>
      </c>
      <c r="J1269">
        <v>-0.8</v>
      </c>
      <c r="L1269">
        <v>-6.7</v>
      </c>
      <c r="N1269">
        <v>64</v>
      </c>
      <c r="R1269">
        <v>10</v>
      </c>
      <c r="T1269">
        <v>12</v>
      </c>
      <c r="V1269">
        <v>24.1</v>
      </c>
      <c r="X1269">
        <v>101.69</v>
      </c>
      <c r="AB1269">
        <v>-5</v>
      </c>
      <c r="AD1269" t="s">
        <v>32</v>
      </c>
    </row>
    <row r="1270" spans="1:30" x14ac:dyDescent="0.35">
      <c r="A1270">
        <v>-79.63</v>
      </c>
      <c r="B1270">
        <v>43.68</v>
      </c>
      <c r="C1270" t="s">
        <v>30</v>
      </c>
      <c r="D1270">
        <v>6158731</v>
      </c>
      <c r="E1270" s="1">
        <v>43153.833333333336</v>
      </c>
      <c r="F1270">
        <v>2018</v>
      </c>
      <c r="G1270">
        <v>2</v>
      </c>
      <c r="H1270">
        <v>22</v>
      </c>
      <c r="I1270" s="2">
        <v>0.83333333333333337</v>
      </c>
      <c r="J1270">
        <v>-1.1000000000000001</v>
      </c>
      <c r="L1270">
        <v>-6.4</v>
      </c>
      <c r="N1270">
        <v>67</v>
      </c>
      <c r="R1270">
        <v>8</v>
      </c>
      <c r="T1270">
        <v>10</v>
      </c>
      <c r="V1270">
        <v>24.1</v>
      </c>
      <c r="X1270">
        <v>101.64</v>
      </c>
      <c r="AB1270">
        <v>-5</v>
      </c>
      <c r="AD1270" t="s">
        <v>31</v>
      </c>
    </row>
    <row r="1271" spans="1:30" x14ac:dyDescent="0.35">
      <c r="A1271">
        <v>-79.63</v>
      </c>
      <c r="B1271">
        <v>43.68</v>
      </c>
      <c r="C1271" t="s">
        <v>30</v>
      </c>
      <c r="D1271">
        <v>6158731</v>
      </c>
      <c r="E1271" s="1">
        <v>43153.875</v>
      </c>
      <c r="F1271">
        <v>2018</v>
      </c>
      <c r="G1271">
        <v>2</v>
      </c>
      <c r="H1271">
        <v>22</v>
      </c>
      <c r="I1271" s="2">
        <v>0.875</v>
      </c>
      <c r="J1271">
        <v>-1.1000000000000001</v>
      </c>
      <c r="L1271">
        <v>-5.9</v>
      </c>
      <c r="N1271">
        <v>70</v>
      </c>
      <c r="R1271">
        <v>9</v>
      </c>
      <c r="T1271">
        <v>9</v>
      </c>
      <c r="V1271">
        <v>24.1</v>
      </c>
      <c r="X1271">
        <v>101.66</v>
      </c>
      <c r="AB1271">
        <v>-4</v>
      </c>
      <c r="AD1271" t="s">
        <v>31</v>
      </c>
    </row>
    <row r="1272" spans="1:30" x14ac:dyDescent="0.35">
      <c r="A1272">
        <v>-79.63</v>
      </c>
      <c r="B1272">
        <v>43.68</v>
      </c>
      <c r="C1272" t="s">
        <v>30</v>
      </c>
      <c r="D1272">
        <v>6158731</v>
      </c>
      <c r="E1272" s="1">
        <v>43153.916666666664</v>
      </c>
      <c r="F1272">
        <v>2018</v>
      </c>
      <c r="G1272">
        <v>2</v>
      </c>
      <c r="H1272">
        <v>22</v>
      </c>
      <c r="I1272" s="2">
        <v>0.91666666666666663</v>
      </c>
      <c r="J1272">
        <v>-0.9</v>
      </c>
      <c r="L1272">
        <v>-5.5</v>
      </c>
      <c r="N1272">
        <v>71</v>
      </c>
      <c r="R1272">
        <v>9</v>
      </c>
      <c r="T1272">
        <v>10</v>
      </c>
      <c r="V1272">
        <v>24.1</v>
      </c>
      <c r="X1272">
        <v>101.66</v>
      </c>
      <c r="AB1272">
        <v>-4</v>
      </c>
      <c r="AD1272" t="s">
        <v>34</v>
      </c>
    </row>
    <row r="1273" spans="1:30" x14ac:dyDescent="0.35">
      <c r="A1273">
        <v>-79.63</v>
      </c>
      <c r="B1273">
        <v>43.68</v>
      </c>
      <c r="C1273" t="s">
        <v>30</v>
      </c>
      <c r="D1273">
        <v>6158731</v>
      </c>
      <c r="E1273" s="1">
        <v>43153.958333333336</v>
      </c>
      <c r="F1273">
        <v>2018</v>
      </c>
      <c r="G1273">
        <v>2</v>
      </c>
      <c r="H1273">
        <v>22</v>
      </c>
      <c r="I1273" s="2">
        <v>0.95833333333333337</v>
      </c>
      <c r="J1273">
        <v>-0.8</v>
      </c>
      <c r="L1273">
        <v>-5.6</v>
      </c>
      <c r="N1273">
        <v>70</v>
      </c>
      <c r="R1273">
        <v>9</v>
      </c>
      <c r="T1273">
        <v>21</v>
      </c>
      <c r="V1273">
        <v>24.1</v>
      </c>
      <c r="X1273">
        <v>101.57</v>
      </c>
      <c r="AB1273">
        <v>-6</v>
      </c>
      <c r="AD1273" t="s">
        <v>31</v>
      </c>
    </row>
    <row r="1274" spans="1:30" x14ac:dyDescent="0.35">
      <c r="A1274">
        <v>-79.63</v>
      </c>
      <c r="B1274">
        <v>43.68</v>
      </c>
      <c r="C1274" t="s">
        <v>30</v>
      </c>
      <c r="D1274">
        <v>6158731</v>
      </c>
      <c r="E1274" s="1">
        <v>43154</v>
      </c>
      <c r="F1274">
        <v>2018</v>
      </c>
      <c r="G1274">
        <v>2</v>
      </c>
      <c r="H1274">
        <v>23</v>
      </c>
      <c r="I1274" s="2">
        <v>0</v>
      </c>
      <c r="J1274">
        <v>-0.6</v>
      </c>
      <c r="L1274">
        <v>-5.3</v>
      </c>
      <c r="N1274">
        <v>70</v>
      </c>
      <c r="R1274">
        <v>10</v>
      </c>
      <c r="T1274">
        <v>19</v>
      </c>
      <c r="V1274">
        <v>24.1</v>
      </c>
      <c r="X1274">
        <v>101.53</v>
      </c>
      <c r="AB1274">
        <v>-6</v>
      </c>
      <c r="AD1274" t="s">
        <v>31</v>
      </c>
    </row>
    <row r="1275" spans="1:30" x14ac:dyDescent="0.35">
      <c r="A1275">
        <v>-79.63</v>
      </c>
      <c r="B1275">
        <v>43.68</v>
      </c>
      <c r="C1275" t="s">
        <v>30</v>
      </c>
      <c r="D1275">
        <v>6158731</v>
      </c>
      <c r="E1275" s="1">
        <v>43154.041666666664</v>
      </c>
      <c r="F1275">
        <v>2018</v>
      </c>
      <c r="G1275">
        <v>2</v>
      </c>
      <c r="H1275">
        <v>23</v>
      </c>
      <c r="I1275" s="2">
        <v>4.1666666666666664E-2</v>
      </c>
      <c r="J1275">
        <v>-0.7</v>
      </c>
      <c r="L1275">
        <v>-5</v>
      </c>
      <c r="N1275">
        <v>73</v>
      </c>
      <c r="R1275">
        <v>9</v>
      </c>
      <c r="T1275">
        <v>15</v>
      </c>
      <c r="V1275">
        <v>24.1</v>
      </c>
      <c r="X1275">
        <v>101.47</v>
      </c>
      <c r="AB1275">
        <v>-5</v>
      </c>
      <c r="AD1275" t="s">
        <v>37</v>
      </c>
    </row>
    <row r="1276" spans="1:30" x14ac:dyDescent="0.35">
      <c r="A1276">
        <v>-79.63</v>
      </c>
      <c r="B1276">
        <v>43.68</v>
      </c>
      <c r="C1276" t="s">
        <v>30</v>
      </c>
      <c r="D1276">
        <v>6158731</v>
      </c>
      <c r="E1276" s="1">
        <v>43154.083333333336</v>
      </c>
      <c r="F1276">
        <v>2018</v>
      </c>
      <c r="G1276">
        <v>2</v>
      </c>
      <c r="H1276">
        <v>23</v>
      </c>
      <c r="I1276" s="2">
        <v>8.3333333333333329E-2</v>
      </c>
      <c r="J1276">
        <v>-1</v>
      </c>
      <c r="L1276">
        <v>-5</v>
      </c>
      <c r="N1276">
        <v>75</v>
      </c>
      <c r="R1276">
        <v>9</v>
      </c>
      <c r="T1276">
        <v>12</v>
      </c>
      <c r="V1276">
        <v>24.1</v>
      </c>
      <c r="X1276">
        <v>101.39</v>
      </c>
      <c r="AB1276">
        <v>-5</v>
      </c>
      <c r="AD1276" t="s">
        <v>31</v>
      </c>
    </row>
    <row r="1277" spans="1:30" x14ac:dyDescent="0.35">
      <c r="A1277">
        <v>-79.63</v>
      </c>
      <c r="B1277">
        <v>43.68</v>
      </c>
      <c r="C1277" t="s">
        <v>30</v>
      </c>
      <c r="D1277">
        <v>6158731</v>
      </c>
      <c r="E1277" s="1">
        <v>43154.125</v>
      </c>
      <c r="F1277">
        <v>2018</v>
      </c>
      <c r="G1277">
        <v>2</v>
      </c>
      <c r="H1277">
        <v>23</v>
      </c>
      <c r="I1277" s="2">
        <v>0.125</v>
      </c>
      <c r="J1277">
        <v>-1</v>
      </c>
      <c r="L1277">
        <v>-4.5999999999999996</v>
      </c>
      <c r="N1277">
        <v>76</v>
      </c>
      <c r="R1277">
        <v>9</v>
      </c>
      <c r="T1277">
        <v>17</v>
      </c>
      <c r="V1277">
        <v>24.1</v>
      </c>
      <c r="X1277">
        <v>101.25</v>
      </c>
      <c r="AB1277">
        <v>-6</v>
      </c>
      <c r="AD1277" t="s">
        <v>31</v>
      </c>
    </row>
    <row r="1278" spans="1:30" x14ac:dyDescent="0.35">
      <c r="A1278">
        <v>-79.63</v>
      </c>
      <c r="B1278">
        <v>43.68</v>
      </c>
      <c r="C1278" t="s">
        <v>30</v>
      </c>
      <c r="D1278">
        <v>6158731</v>
      </c>
      <c r="E1278" s="1">
        <v>43154.166666666664</v>
      </c>
      <c r="F1278">
        <v>2018</v>
      </c>
      <c r="G1278">
        <v>2</v>
      </c>
      <c r="H1278">
        <v>23</v>
      </c>
      <c r="I1278" s="2">
        <v>0.16666666666666666</v>
      </c>
      <c r="J1278">
        <v>-0.7</v>
      </c>
      <c r="L1278">
        <v>-3.8</v>
      </c>
      <c r="N1278">
        <v>79</v>
      </c>
      <c r="R1278">
        <v>10</v>
      </c>
      <c r="T1278">
        <v>18</v>
      </c>
      <c r="V1278">
        <v>24.1</v>
      </c>
      <c r="X1278">
        <v>101.12</v>
      </c>
      <c r="AB1278">
        <v>-6</v>
      </c>
      <c r="AD1278" t="s">
        <v>37</v>
      </c>
    </row>
    <row r="1279" spans="1:30" x14ac:dyDescent="0.35">
      <c r="A1279">
        <v>-79.63</v>
      </c>
      <c r="B1279">
        <v>43.68</v>
      </c>
      <c r="C1279" t="s">
        <v>30</v>
      </c>
      <c r="D1279">
        <v>6158731</v>
      </c>
      <c r="E1279" s="1">
        <v>43154.208333333336</v>
      </c>
      <c r="F1279">
        <v>2018</v>
      </c>
      <c r="G1279">
        <v>2</v>
      </c>
      <c r="H1279">
        <v>23</v>
      </c>
      <c r="I1279" s="2">
        <v>0.20833333333333334</v>
      </c>
      <c r="J1279">
        <v>-0.6</v>
      </c>
      <c r="L1279">
        <v>-3.4</v>
      </c>
      <c r="N1279">
        <v>81</v>
      </c>
      <c r="R1279">
        <v>10</v>
      </c>
      <c r="T1279">
        <v>19</v>
      </c>
      <c r="V1279">
        <v>16.100000000000001</v>
      </c>
      <c r="X1279">
        <v>100.97</v>
      </c>
      <c r="AB1279">
        <v>-6</v>
      </c>
      <c r="AD1279" t="s">
        <v>31</v>
      </c>
    </row>
    <row r="1280" spans="1:30" x14ac:dyDescent="0.35">
      <c r="A1280">
        <v>-79.63</v>
      </c>
      <c r="B1280">
        <v>43.68</v>
      </c>
      <c r="C1280" t="s">
        <v>30</v>
      </c>
      <c r="D1280">
        <v>6158731</v>
      </c>
      <c r="E1280" s="1">
        <v>43154.25</v>
      </c>
      <c r="F1280">
        <v>2018</v>
      </c>
      <c r="G1280">
        <v>2</v>
      </c>
      <c r="H1280">
        <v>23</v>
      </c>
      <c r="I1280" s="2">
        <v>0.25</v>
      </c>
      <c r="J1280">
        <v>0</v>
      </c>
      <c r="L1280">
        <v>-2.2000000000000002</v>
      </c>
      <c r="N1280">
        <v>85</v>
      </c>
      <c r="R1280">
        <v>10</v>
      </c>
      <c r="T1280">
        <v>18</v>
      </c>
      <c r="V1280">
        <v>16.100000000000001</v>
      </c>
      <c r="X1280">
        <v>100.86</v>
      </c>
      <c r="AB1280">
        <v>-5</v>
      </c>
      <c r="AD1280" t="s">
        <v>31</v>
      </c>
    </row>
    <row r="1281" spans="1:30" x14ac:dyDescent="0.35">
      <c r="A1281">
        <v>-79.63</v>
      </c>
      <c r="B1281">
        <v>43.68</v>
      </c>
      <c r="C1281" t="s">
        <v>30</v>
      </c>
      <c r="D1281">
        <v>6158731</v>
      </c>
      <c r="E1281" s="1">
        <v>43154.291666666664</v>
      </c>
      <c r="F1281">
        <v>2018</v>
      </c>
      <c r="G1281">
        <v>2</v>
      </c>
      <c r="H1281">
        <v>23</v>
      </c>
      <c r="I1281" s="2">
        <v>0.29166666666666669</v>
      </c>
      <c r="J1281">
        <v>0.4</v>
      </c>
      <c r="L1281">
        <v>-1.4</v>
      </c>
      <c r="N1281">
        <v>87</v>
      </c>
      <c r="R1281">
        <v>10</v>
      </c>
      <c r="T1281">
        <v>19</v>
      </c>
      <c r="V1281">
        <v>12.9</v>
      </c>
      <c r="X1281">
        <v>100.75</v>
      </c>
      <c r="AD1281" t="s">
        <v>37</v>
      </c>
    </row>
    <row r="1282" spans="1:30" x14ac:dyDescent="0.35">
      <c r="A1282">
        <v>-79.63</v>
      </c>
      <c r="B1282">
        <v>43.68</v>
      </c>
      <c r="C1282" t="s">
        <v>30</v>
      </c>
      <c r="D1282">
        <v>6158731</v>
      </c>
      <c r="E1282" s="1">
        <v>43154.333333333336</v>
      </c>
      <c r="F1282">
        <v>2018</v>
      </c>
      <c r="G1282">
        <v>2</v>
      </c>
      <c r="H1282">
        <v>23</v>
      </c>
      <c r="I1282" s="2">
        <v>0.33333333333333331</v>
      </c>
      <c r="J1282">
        <v>0.9</v>
      </c>
      <c r="L1282">
        <v>-0.8</v>
      </c>
      <c r="N1282">
        <v>88</v>
      </c>
      <c r="R1282">
        <v>10</v>
      </c>
      <c r="T1282">
        <v>18</v>
      </c>
      <c r="V1282">
        <v>6.4</v>
      </c>
      <c r="X1282">
        <v>100.57</v>
      </c>
      <c r="AD1282" t="s">
        <v>49</v>
      </c>
    </row>
    <row r="1283" spans="1:30" x14ac:dyDescent="0.35">
      <c r="A1283">
        <v>-79.63</v>
      </c>
      <c r="B1283">
        <v>43.68</v>
      </c>
      <c r="C1283" t="s">
        <v>30</v>
      </c>
      <c r="D1283">
        <v>6158731</v>
      </c>
      <c r="E1283" s="1">
        <v>43154.375</v>
      </c>
      <c r="F1283">
        <v>2018</v>
      </c>
      <c r="G1283">
        <v>2</v>
      </c>
      <c r="H1283">
        <v>23</v>
      </c>
      <c r="I1283" s="2">
        <v>0.375</v>
      </c>
      <c r="J1283">
        <v>1.1000000000000001</v>
      </c>
      <c r="L1283">
        <v>-0.4</v>
      </c>
      <c r="N1283">
        <v>90</v>
      </c>
      <c r="R1283">
        <v>12</v>
      </c>
      <c r="T1283">
        <v>16</v>
      </c>
      <c r="V1283">
        <v>4</v>
      </c>
      <c r="X1283">
        <v>100.36</v>
      </c>
      <c r="AD1283" t="s">
        <v>48</v>
      </c>
    </row>
    <row r="1284" spans="1:30" x14ac:dyDescent="0.35">
      <c r="A1284">
        <v>-79.63</v>
      </c>
      <c r="B1284">
        <v>43.68</v>
      </c>
      <c r="C1284" t="s">
        <v>30</v>
      </c>
      <c r="D1284">
        <v>6158731</v>
      </c>
      <c r="E1284" s="1">
        <v>43154.416666666664</v>
      </c>
      <c r="F1284">
        <v>2018</v>
      </c>
      <c r="G1284">
        <v>2</v>
      </c>
      <c r="H1284">
        <v>23</v>
      </c>
      <c r="I1284" s="2">
        <v>0.41666666666666669</v>
      </c>
      <c r="J1284">
        <v>1.4</v>
      </c>
      <c r="L1284">
        <v>0</v>
      </c>
      <c r="N1284">
        <v>90</v>
      </c>
      <c r="R1284">
        <v>10</v>
      </c>
      <c r="T1284">
        <v>15</v>
      </c>
      <c r="V1284">
        <v>9.6999999999999993</v>
      </c>
      <c r="X1284">
        <v>100.27</v>
      </c>
      <c r="AD1284" t="s">
        <v>48</v>
      </c>
    </row>
    <row r="1285" spans="1:30" x14ac:dyDescent="0.35">
      <c r="A1285">
        <v>-79.63</v>
      </c>
      <c r="B1285">
        <v>43.68</v>
      </c>
      <c r="C1285" t="s">
        <v>30</v>
      </c>
      <c r="D1285">
        <v>6158731</v>
      </c>
      <c r="E1285" s="1">
        <v>43154.458333333336</v>
      </c>
      <c r="F1285">
        <v>2018</v>
      </c>
      <c r="G1285">
        <v>2</v>
      </c>
      <c r="H1285">
        <v>23</v>
      </c>
      <c r="I1285" s="2">
        <v>0.45833333333333331</v>
      </c>
      <c r="J1285">
        <v>2.2000000000000002</v>
      </c>
      <c r="L1285">
        <v>0.8</v>
      </c>
      <c r="N1285">
        <v>90</v>
      </c>
      <c r="R1285">
        <v>12</v>
      </c>
      <c r="T1285">
        <v>14</v>
      </c>
      <c r="V1285">
        <v>9.6999999999999993</v>
      </c>
      <c r="X1285">
        <v>100.06</v>
      </c>
      <c r="AD1285" t="s">
        <v>47</v>
      </c>
    </row>
    <row r="1286" spans="1:30" x14ac:dyDescent="0.35">
      <c r="A1286">
        <v>-79.63</v>
      </c>
      <c r="B1286">
        <v>43.68</v>
      </c>
      <c r="C1286" t="s">
        <v>30</v>
      </c>
      <c r="D1286">
        <v>6158731</v>
      </c>
      <c r="E1286" s="1">
        <v>43154.5</v>
      </c>
      <c r="F1286">
        <v>2018</v>
      </c>
      <c r="G1286">
        <v>2</v>
      </c>
      <c r="H1286">
        <v>23</v>
      </c>
      <c r="I1286" s="2">
        <v>0.5</v>
      </c>
      <c r="J1286">
        <v>2.6</v>
      </c>
      <c r="L1286">
        <v>1.2</v>
      </c>
      <c r="N1286">
        <v>90</v>
      </c>
      <c r="R1286">
        <v>13</v>
      </c>
      <c r="T1286">
        <v>11</v>
      </c>
      <c r="V1286">
        <v>4.8</v>
      </c>
      <c r="X1286">
        <v>99.93</v>
      </c>
      <c r="AD1286" t="s">
        <v>47</v>
      </c>
    </row>
    <row r="1287" spans="1:30" x14ac:dyDescent="0.35">
      <c r="A1287">
        <v>-79.63</v>
      </c>
      <c r="B1287">
        <v>43.68</v>
      </c>
      <c r="C1287" t="s">
        <v>30</v>
      </c>
      <c r="D1287">
        <v>6158731</v>
      </c>
      <c r="E1287" s="1">
        <v>43154.541666666664</v>
      </c>
      <c r="F1287">
        <v>2018</v>
      </c>
      <c r="G1287">
        <v>2</v>
      </c>
      <c r="H1287">
        <v>23</v>
      </c>
      <c r="I1287" s="2">
        <v>0.54166666666666663</v>
      </c>
      <c r="J1287">
        <v>2.6</v>
      </c>
      <c r="L1287">
        <v>1.3</v>
      </c>
      <c r="N1287">
        <v>91</v>
      </c>
      <c r="R1287">
        <v>11</v>
      </c>
      <c r="T1287">
        <v>5</v>
      </c>
      <c r="V1287">
        <v>6.4</v>
      </c>
      <c r="X1287">
        <v>99.8</v>
      </c>
      <c r="AD1287" t="s">
        <v>47</v>
      </c>
    </row>
    <row r="1288" spans="1:30" x14ac:dyDescent="0.35">
      <c r="A1288">
        <v>-79.63</v>
      </c>
      <c r="B1288">
        <v>43.68</v>
      </c>
      <c r="C1288" t="s">
        <v>30</v>
      </c>
      <c r="D1288">
        <v>6158731</v>
      </c>
      <c r="E1288" s="1">
        <v>43154.583333333336</v>
      </c>
      <c r="F1288">
        <v>2018</v>
      </c>
      <c r="G1288">
        <v>2</v>
      </c>
      <c r="H1288">
        <v>23</v>
      </c>
      <c r="I1288" s="2">
        <v>0.58333333333333337</v>
      </c>
      <c r="J1288">
        <v>3</v>
      </c>
      <c r="L1288">
        <v>1.8</v>
      </c>
      <c r="N1288">
        <v>92</v>
      </c>
      <c r="R1288">
        <v>0</v>
      </c>
      <c r="T1288">
        <v>1</v>
      </c>
      <c r="V1288">
        <v>2</v>
      </c>
      <c r="X1288">
        <v>99.69</v>
      </c>
      <c r="AD1288" t="s">
        <v>47</v>
      </c>
    </row>
    <row r="1289" spans="1:30" x14ac:dyDescent="0.35">
      <c r="A1289">
        <v>-79.63</v>
      </c>
      <c r="B1289">
        <v>43.68</v>
      </c>
      <c r="C1289" t="s">
        <v>30</v>
      </c>
      <c r="D1289">
        <v>6158731</v>
      </c>
      <c r="E1289" s="1">
        <v>43154.625</v>
      </c>
      <c r="F1289">
        <v>2018</v>
      </c>
      <c r="G1289">
        <v>2</v>
      </c>
      <c r="H1289">
        <v>23</v>
      </c>
      <c r="I1289" s="2">
        <v>0.625</v>
      </c>
      <c r="J1289">
        <v>3.4</v>
      </c>
      <c r="L1289">
        <v>2.4</v>
      </c>
      <c r="N1289">
        <v>93</v>
      </c>
      <c r="R1289">
        <v>16</v>
      </c>
      <c r="T1289">
        <v>6</v>
      </c>
      <c r="V1289">
        <v>2.8</v>
      </c>
      <c r="X1289">
        <v>99.6</v>
      </c>
      <c r="AD1289" t="s">
        <v>47</v>
      </c>
    </row>
    <row r="1290" spans="1:30" x14ac:dyDescent="0.35">
      <c r="A1290">
        <v>-79.63</v>
      </c>
      <c r="B1290">
        <v>43.68</v>
      </c>
      <c r="C1290" t="s">
        <v>30</v>
      </c>
      <c r="D1290">
        <v>6158731</v>
      </c>
      <c r="E1290" s="1">
        <v>43154.666666666664</v>
      </c>
      <c r="F1290">
        <v>2018</v>
      </c>
      <c r="G1290">
        <v>2</v>
      </c>
      <c r="H1290">
        <v>23</v>
      </c>
      <c r="I1290" s="2">
        <v>0.66666666666666663</v>
      </c>
      <c r="J1290">
        <v>3.7</v>
      </c>
      <c r="L1290">
        <v>2.7</v>
      </c>
      <c r="N1290">
        <v>93</v>
      </c>
      <c r="R1290">
        <v>21</v>
      </c>
      <c r="T1290">
        <v>8</v>
      </c>
      <c r="V1290">
        <v>1.6</v>
      </c>
      <c r="X1290">
        <v>99.56</v>
      </c>
      <c r="AD1290" t="s">
        <v>48</v>
      </c>
    </row>
    <row r="1291" spans="1:30" x14ac:dyDescent="0.35">
      <c r="A1291">
        <v>-79.63</v>
      </c>
      <c r="B1291">
        <v>43.68</v>
      </c>
      <c r="C1291" t="s">
        <v>30</v>
      </c>
      <c r="D1291">
        <v>6158731</v>
      </c>
      <c r="E1291" s="1">
        <v>43154.708333333336</v>
      </c>
      <c r="F1291">
        <v>2018</v>
      </c>
      <c r="G1291">
        <v>2</v>
      </c>
      <c r="H1291">
        <v>23</v>
      </c>
      <c r="I1291" s="2">
        <v>0.70833333333333337</v>
      </c>
      <c r="J1291">
        <v>4.0999999999999996</v>
      </c>
      <c r="L1291">
        <v>3.2</v>
      </c>
      <c r="N1291">
        <v>94</v>
      </c>
      <c r="R1291">
        <v>20</v>
      </c>
      <c r="T1291">
        <v>4</v>
      </c>
      <c r="V1291">
        <v>6.4</v>
      </c>
      <c r="X1291">
        <v>99.62</v>
      </c>
      <c r="AD1291" t="s">
        <v>49</v>
      </c>
    </row>
    <row r="1292" spans="1:30" x14ac:dyDescent="0.35">
      <c r="A1292">
        <v>-79.63</v>
      </c>
      <c r="B1292">
        <v>43.68</v>
      </c>
      <c r="C1292" t="s">
        <v>30</v>
      </c>
      <c r="D1292">
        <v>6158731</v>
      </c>
      <c r="E1292" s="1">
        <v>43154.75</v>
      </c>
      <c r="F1292">
        <v>2018</v>
      </c>
      <c r="G1292">
        <v>2</v>
      </c>
      <c r="H1292">
        <v>23</v>
      </c>
      <c r="I1292" s="2">
        <v>0.75</v>
      </c>
      <c r="J1292">
        <v>4.8</v>
      </c>
      <c r="L1292">
        <v>3.9</v>
      </c>
      <c r="N1292">
        <v>94</v>
      </c>
      <c r="R1292">
        <v>21</v>
      </c>
      <c r="T1292">
        <v>10</v>
      </c>
      <c r="V1292">
        <v>9.6999999999999993</v>
      </c>
      <c r="X1292">
        <v>99.62</v>
      </c>
      <c r="AD1292" t="s">
        <v>49</v>
      </c>
    </row>
    <row r="1293" spans="1:30" x14ac:dyDescent="0.35">
      <c r="A1293">
        <v>-79.63</v>
      </c>
      <c r="B1293">
        <v>43.68</v>
      </c>
      <c r="C1293" t="s">
        <v>30</v>
      </c>
      <c r="D1293">
        <v>6158731</v>
      </c>
      <c r="E1293" s="1">
        <v>43154.791666666664</v>
      </c>
      <c r="F1293">
        <v>2018</v>
      </c>
      <c r="G1293">
        <v>2</v>
      </c>
      <c r="H1293">
        <v>23</v>
      </c>
      <c r="I1293" s="2">
        <v>0.79166666666666663</v>
      </c>
      <c r="J1293">
        <v>6.1</v>
      </c>
      <c r="L1293">
        <v>5.2</v>
      </c>
      <c r="N1293">
        <v>94</v>
      </c>
      <c r="R1293">
        <v>26</v>
      </c>
      <c r="T1293">
        <v>17</v>
      </c>
      <c r="V1293">
        <v>24.1</v>
      </c>
      <c r="X1293">
        <v>99.71</v>
      </c>
      <c r="AD1293" t="s">
        <v>37</v>
      </c>
    </row>
    <row r="1294" spans="1:30" x14ac:dyDescent="0.35">
      <c r="A1294">
        <v>-79.63</v>
      </c>
      <c r="B1294">
        <v>43.68</v>
      </c>
      <c r="C1294" t="s">
        <v>30</v>
      </c>
      <c r="D1294">
        <v>6158731</v>
      </c>
      <c r="E1294" s="1">
        <v>43154.833333333336</v>
      </c>
      <c r="F1294">
        <v>2018</v>
      </c>
      <c r="G1294">
        <v>2</v>
      </c>
      <c r="H1294">
        <v>23</v>
      </c>
      <c r="I1294" s="2">
        <v>0.83333333333333337</v>
      </c>
      <c r="J1294">
        <v>5.9</v>
      </c>
      <c r="L1294">
        <v>4.8</v>
      </c>
      <c r="N1294">
        <v>93</v>
      </c>
      <c r="R1294">
        <v>27</v>
      </c>
      <c r="T1294">
        <v>20</v>
      </c>
      <c r="V1294">
        <v>16.100000000000001</v>
      </c>
      <c r="X1294">
        <v>99.77</v>
      </c>
      <c r="AD1294" t="s">
        <v>31</v>
      </c>
    </row>
    <row r="1295" spans="1:30" x14ac:dyDescent="0.35">
      <c r="A1295">
        <v>-79.63</v>
      </c>
      <c r="B1295">
        <v>43.68</v>
      </c>
      <c r="C1295" t="s">
        <v>30</v>
      </c>
      <c r="D1295">
        <v>6158731</v>
      </c>
      <c r="E1295" s="1">
        <v>43154.875</v>
      </c>
      <c r="F1295">
        <v>2018</v>
      </c>
      <c r="G1295">
        <v>2</v>
      </c>
      <c r="H1295">
        <v>23</v>
      </c>
      <c r="I1295" s="2">
        <v>0.875</v>
      </c>
      <c r="J1295">
        <v>5.9</v>
      </c>
      <c r="L1295">
        <v>4.7</v>
      </c>
      <c r="N1295">
        <v>92</v>
      </c>
      <c r="R1295">
        <v>28</v>
      </c>
      <c r="T1295">
        <v>24</v>
      </c>
      <c r="V1295">
        <v>24.1</v>
      </c>
      <c r="X1295">
        <v>99.84</v>
      </c>
      <c r="AD1295" t="s">
        <v>31</v>
      </c>
    </row>
    <row r="1296" spans="1:30" x14ac:dyDescent="0.35">
      <c r="A1296">
        <v>-79.63</v>
      </c>
      <c r="B1296">
        <v>43.68</v>
      </c>
      <c r="C1296" t="s">
        <v>30</v>
      </c>
      <c r="D1296">
        <v>6158731</v>
      </c>
      <c r="E1296" s="1">
        <v>43154.916666666664</v>
      </c>
      <c r="F1296">
        <v>2018</v>
      </c>
      <c r="G1296">
        <v>2</v>
      </c>
      <c r="H1296">
        <v>23</v>
      </c>
      <c r="I1296" s="2">
        <v>0.91666666666666663</v>
      </c>
      <c r="J1296">
        <v>5.7</v>
      </c>
      <c r="L1296">
        <v>4.0999999999999996</v>
      </c>
      <c r="N1296">
        <v>90</v>
      </c>
      <c r="R1296">
        <v>28</v>
      </c>
      <c r="T1296">
        <v>14</v>
      </c>
      <c r="V1296">
        <v>24.1</v>
      </c>
      <c r="X1296">
        <v>99.87</v>
      </c>
      <c r="AD1296" t="s">
        <v>37</v>
      </c>
    </row>
    <row r="1297" spans="1:30" x14ac:dyDescent="0.35">
      <c r="A1297">
        <v>-79.63</v>
      </c>
      <c r="B1297">
        <v>43.68</v>
      </c>
      <c r="C1297" t="s">
        <v>30</v>
      </c>
      <c r="D1297">
        <v>6158731</v>
      </c>
      <c r="E1297" s="1">
        <v>43154.958333333336</v>
      </c>
      <c r="F1297">
        <v>2018</v>
      </c>
      <c r="G1297">
        <v>2</v>
      </c>
      <c r="H1297">
        <v>23</v>
      </c>
      <c r="I1297" s="2">
        <v>0.95833333333333337</v>
      </c>
      <c r="J1297">
        <v>5.6</v>
      </c>
      <c r="L1297">
        <v>3.8</v>
      </c>
      <c r="N1297">
        <v>88</v>
      </c>
      <c r="R1297">
        <v>28</v>
      </c>
      <c r="T1297">
        <v>16</v>
      </c>
      <c r="V1297">
        <v>24.1</v>
      </c>
      <c r="X1297">
        <v>99.91</v>
      </c>
      <c r="AD1297" t="s">
        <v>46</v>
      </c>
    </row>
    <row r="1298" spans="1:30" x14ac:dyDescent="0.35">
      <c r="A1298">
        <v>-79.63</v>
      </c>
      <c r="B1298">
        <v>43.68</v>
      </c>
      <c r="C1298" t="s">
        <v>30</v>
      </c>
      <c r="D1298">
        <v>6158731</v>
      </c>
      <c r="E1298" s="1">
        <v>43155</v>
      </c>
      <c r="F1298">
        <v>2018</v>
      </c>
      <c r="G1298">
        <v>2</v>
      </c>
      <c r="H1298">
        <v>24</v>
      </c>
      <c r="I1298" s="2">
        <v>0</v>
      </c>
      <c r="J1298">
        <v>5.4</v>
      </c>
      <c r="L1298">
        <v>3.1</v>
      </c>
      <c r="N1298">
        <v>85</v>
      </c>
      <c r="R1298">
        <v>29</v>
      </c>
      <c r="T1298">
        <v>36</v>
      </c>
      <c r="V1298">
        <v>24.1</v>
      </c>
      <c r="X1298">
        <v>99.96</v>
      </c>
      <c r="AD1298" t="s">
        <v>31</v>
      </c>
    </row>
    <row r="1299" spans="1:30" x14ac:dyDescent="0.35">
      <c r="A1299">
        <v>-79.63</v>
      </c>
      <c r="B1299">
        <v>43.68</v>
      </c>
      <c r="C1299" t="s">
        <v>30</v>
      </c>
      <c r="D1299">
        <v>6158731</v>
      </c>
      <c r="E1299" s="1">
        <v>43155.041666666664</v>
      </c>
      <c r="F1299">
        <v>2018</v>
      </c>
      <c r="G1299">
        <v>2</v>
      </c>
      <c r="H1299">
        <v>24</v>
      </c>
      <c r="I1299" s="2">
        <v>4.1666666666666664E-2</v>
      </c>
      <c r="J1299">
        <v>4.8</v>
      </c>
      <c r="L1299">
        <v>1.6</v>
      </c>
      <c r="N1299">
        <v>80</v>
      </c>
      <c r="R1299">
        <v>29</v>
      </c>
      <c r="T1299">
        <v>23</v>
      </c>
      <c r="V1299">
        <v>24.1</v>
      </c>
      <c r="X1299">
        <v>100.01</v>
      </c>
      <c r="AD1299" t="s">
        <v>37</v>
      </c>
    </row>
    <row r="1300" spans="1:30" x14ac:dyDescent="0.35">
      <c r="A1300">
        <v>-79.63</v>
      </c>
      <c r="B1300">
        <v>43.68</v>
      </c>
      <c r="C1300" t="s">
        <v>30</v>
      </c>
      <c r="D1300">
        <v>6158731</v>
      </c>
      <c r="E1300" s="1">
        <v>43155.083333333336</v>
      </c>
      <c r="F1300">
        <v>2018</v>
      </c>
      <c r="G1300">
        <v>2</v>
      </c>
      <c r="H1300">
        <v>24</v>
      </c>
      <c r="I1300" s="2">
        <v>8.3333333333333329E-2</v>
      </c>
      <c r="J1300">
        <v>4</v>
      </c>
      <c r="L1300">
        <v>0.5</v>
      </c>
      <c r="N1300">
        <v>78</v>
      </c>
      <c r="R1300">
        <v>31</v>
      </c>
      <c r="T1300">
        <v>22</v>
      </c>
      <c r="V1300">
        <v>24.1</v>
      </c>
      <c r="X1300">
        <v>100.1</v>
      </c>
      <c r="AD1300" t="s">
        <v>31</v>
      </c>
    </row>
    <row r="1301" spans="1:30" x14ac:dyDescent="0.35">
      <c r="A1301">
        <v>-79.63</v>
      </c>
      <c r="B1301">
        <v>43.68</v>
      </c>
      <c r="C1301" t="s">
        <v>30</v>
      </c>
      <c r="D1301">
        <v>6158731</v>
      </c>
      <c r="E1301" s="1">
        <v>43155.125</v>
      </c>
      <c r="F1301">
        <v>2018</v>
      </c>
      <c r="G1301">
        <v>2</v>
      </c>
      <c r="H1301">
        <v>24</v>
      </c>
      <c r="I1301" s="2">
        <v>0.125</v>
      </c>
      <c r="J1301">
        <v>2.8</v>
      </c>
      <c r="L1301">
        <v>-0.9</v>
      </c>
      <c r="N1301">
        <v>77</v>
      </c>
      <c r="R1301">
        <v>28</v>
      </c>
      <c r="T1301">
        <v>14</v>
      </c>
      <c r="V1301">
        <v>24.1</v>
      </c>
      <c r="X1301">
        <v>100.14</v>
      </c>
      <c r="AD1301" t="s">
        <v>31</v>
      </c>
    </row>
    <row r="1302" spans="1:30" x14ac:dyDescent="0.35">
      <c r="A1302">
        <v>-79.63</v>
      </c>
      <c r="B1302">
        <v>43.68</v>
      </c>
      <c r="C1302" t="s">
        <v>30</v>
      </c>
      <c r="D1302">
        <v>6158731</v>
      </c>
      <c r="E1302" s="1">
        <v>43155.166666666664</v>
      </c>
      <c r="F1302">
        <v>2018</v>
      </c>
      <c r="G1302">
        <v>2</v>
      </c>
      <c r="H1302">
        <v>24</v>
      </c>
      <c r="I1302" s="2">
        <v>0.16666666666666666</v>
      </c>
      <c r="J1302">
        <v>2.4</v>
      </c>
      <c r="L1302">
        <v>-0.6</v>
      </c>
      <c r="N1302">
        <v>80</v>
      </c>
      <c r="R1302">
        <v>26</v>
      </c>
      <c r="T1302">
        <v>13</v>
      </c>
      <c r="V1302">
        <v>24.1</v>
      </c>
      <c r="X1302">
        <v>100.14</v>
      </c>
      <c r="AD1302" t="s">
        <v>37</v>
      </c>
    </row>
    <row r="1303" spans="1:30" x14ac:dyDescent="0.35">
      <c r="A1303">
        <v>-79.63</v>
      </c>
      <c r="B1303">
        <v>43.68</v>
      </c>
      <c r="C1303" t="s">
        <v>30</v>
      </c>
      <c r="D1303">
        <v>6158731</v>
      </c>
      <c r="E1303" s="1">
        <v>43155.208333333336</v>
      </c>
      <c r="F1303">
        <v>2018</v>
      </c>
      <c r="G1303">
        <v>2</v>
      </c>
      <c r="H1303">
        <v>24</v>
      </c>
      <c r="I1303" s="2">
        <v>0.20833333333333334</v>
      </c>
      <c r="J1303">
        <v>2.4</v>
      </c>
      <c r="L1303">
        <v>-0.6</v>
      </c>
      <c r="N1303">
        <v>81</v>
      </c>
      <c r="R1303">
        <v>27</v>
      </c>
      <c r="T1303">
        <v>14</v>
      </c>
      <c r="V1303">
        <v>24.1</v>
      </c>
      <c r="X1303">
        <v>100.16</v>
      </c>
      <c r="AD1303" t="s">
        <v>31</v>
      </c>
    </row>
    <row r="1304" spans="1:30" x14ac:dyDescent="0.35">
      <c r="A1304">
        <v>-79.63</v>
      </c>
      <c r="B1304">
        <v>43.68</v>
      </c>
      <c r="C1304" t="s">
        <v>30</v>
      </c>
      <c r="D1304">
        <v>6158731</v>
      </c>
      <c r="E1304" s="1">
        <v>43155.25</v>
      </c>
      <c r="F1304">
        <v>2018</v>
      </c>
      <c r="G1304">
        <v>2</v>
      </c>
      <c r="H1304">
        <v>24</v>
      </c>
      <c r="I1304" s="2">
        <v>0.25</v>
      </c>
      <c r="J1304">
        <v>2.6</v>
      </c>
      <c r="L1304">
        <v>-0.6</v>
      </c>
      <c r="N1304">
        <v>79</v>
      </c>
      <c r="R1304">
        <v>30</v>
      </c>
      <c r="T1304">
        <v>17</v>
      </c>
      <c r="V1304">
        <v>24.1</v>
      </c>
      <c r="X1304">
        <v>100.23</v>
      </c>
      <c r="AD1304" t="s">
        <v>31</v>
      </c>
    </row>
    <row r="1305" spans="1:30" x14ac:dyDescent="0.35">
      <c r="A1305">
        <v>-79.63</v>
      </c>
      <c r="B1305">
        <v>43.68</v>
      </c>
      <c r="C1305" t="s">
        <v>30</v>
      </c>
      <c r="D1305">
        <v>6158731</v>
      </c>
      <c r="E1305" s="1">
        <v>43155.291666666664</v>
      </c>
      <c r="F1305">
        <v>2018</v>
      </c>
      <c r="G1305">
        <v>2</v>
      </c>
      <c r="H1305">
        <v>24</v>
      </c>
      <c r="I1305" s="2">
        <v>0.29166666666666669</v>
      </c>
      <c r="J1305">
        <v>2.6</v>
      </c>
      <c r="L1305">
        <v>-1.7</v>
      </c>
      <c r="N1305">
        <v>73</v>
      </c>
      <c r="R1305">
        <v>31</v>
      </c>
      <c r="T1305">
        <v>16</v>
      </c>
      <c r="V1305">
        <v>24.1</v>
      </c>
      <c r="X1305">
        <v>100.25</v>
      </c>
      <c r="AD1305" t="s">
        <v>34</v>
      </c>
    </row>
    <row r="1306" spans="1:30" x14ac:dyDescent="0.35">
      <c r="A1306">
        <v>-79.63</v>
      </c>
      <c r="B1306">
        <v>43.68</v>
      </c>
      <c r="C1306" t="s">
        <v>30</v>
      </c>
      <c r="D1306">
        <v>6158731</v>
      </c>
      <c r="E1306" s="1">
        <v>43155.333333333336</v>
      </c>
      <c r="F1306">
        <v>2018</v>
      </c>
      <c r="G1306">
        <v>2</v>
      </c>
      <c r="H1306">
        <v>24</v>
      </c>
      <c r="I1306" s="2">
        <v>0.33333333333333331</v>
      </c>
      <c r="J1306">
        <v>1.9</v>
      </c>
      <c r="L1306">
        <v>-2.4</v>
      </c>
      <c r="N1306">
        <v>73</v>
      </c>
      <c r="R1306">
        <v>3</v>
      </c>
      <c r="T1306">
        <v>14</v>
      </c>
      <c r="V1306">
        <v>24.1</v>
      </c>
      <c r="X1306">
        <v>100.3</v>
      </c>
      <c r="AD1306" t="s">
        <v>31</v>
      </c>
    </row>
    <row r="1307" spans="1:30" x14ac:dyDescent="0.35">
      <c r="A1307">
        <v>-79.63</v>
      </c>
      <c r="B1307">
        <v>43.68</v>
      </c>
      <c r="C1307" t="s">
        <v>30</v>
      </c>
      <c r="D1307">
        <v>6158731</v>
      </c>
      <c r="E1307" s="1">
        <v>43155.375</v>
      </c>
      <c r="F1307">
        <v>2018</v>
      </c>
      <c r="G1307">
        <v>2</v>
      </c>
      <c r="H1307">
        <v>24</v>
      </c>
      <c r="I1307" s="2">
        <v>0.375</v>
      </c>
      <c r="J1307">
        <v>1</v>
      </c>
      <c r="L1307">
        <v>-2.8</v>
      </c>
      <c r="N1307">
        <v>75</v>
      </c>
      <c r="R1307">
        <v>36</v>
      </c>
      <c r="T1307">
        <v>18</v>
      </c>
      <c r="V1307">
        <v>24.1</v>
      </c>
      <c r="X1307">
        <v>100.35</v>
      </c>
      <c r="AD1307" t="s">
        <v>31</v>
      </c>
    </row>
    <row r="1308" spans="1:30" x14ac:dyDescent="0.35">
      <c r="A1308">
        <v>-79.63</v>
      </c>
      <c r="B1308">
        <v>43.68</v>
      </c>
      <c r="C1308" t="s">
        <v>30</v>
      </c>
      <c r="D1308">
        <v>6158731</v>
      </c>
      <c r="E1308" s="1">
        <v>43155.416666666664</v>
      </c>
      <c r="F1308">
        <v>2018</v>
      </c>
      <c r="G1308">
        <v>2</v>
      </c>
      <c r="H1308">
        <v>24</v>
      </c>
      <c r="I1308" s="2">
        <v>0.41666666666666669</v>
      </c>
      <c r="J1308">
        <v>1.5</v>
      </c>
      <c r="L1308">
        <v>-3</v>
      </c>
      <c r="N1308">
        <v>72</v>
      </c>
      <c r="R1308">
        <v>1</v>
      </c>
      <c r="T1308">
        <v>17</v>
      </c>
      <c r="V1308">
        <v>24.1</v>
      </c>
      <c r="X1308">
        <v>100.39</v>
      </c>
      <c r="AD1308" t="s">
        <v>34</v>
      </c>
    </row>
    <row r="1309" spans="1:30" x14ac:dyDescent="0.35">
      <c r="A1309">
        <v>-79.63</v>
      </c>
      <c r="B1309">
        <v>43.68</v>
      </c>
      <c r="C1309" t="s">
        <v>30</v>
      </c>
      <c r="D1309">
        <v>6158731</v>
      </c>
      <c r="E1309" s="1">
        <v>43155.458333333336</v>
      </c>
      <c r="F1309">
        <v>2018</v>
      </c>
      <c r="G1309">
        <v>2</v>
      </c>
      <c r="H1309">
        <v>24</v>
      </c>
      <c r="I1309" s="2">
        <v>0.45833333333333331</v>
      </c>
      <c r="J1309">
        <v>2</v>
      </c>
      <c r="L1309">
        <v>-3</v>
      </c>
      <c r="N1309">
        <v>70</v>
      </c>
      <c r="R1309">
        <v>36</v>
      </c>
      <c r="T1309">
        <v>15</v>
      </c>
      <c r="V1309">
        <v>24.1</v>
      </c>
      <c r="X1309">
        <v>100.35</v>
      </c>
      <c r="AD1309" t="s">
        <v>31</v>
      </c>
    </row>
    <row r="1310" spans="1:30" x14ac:dyDescent="0.35">
      <c r="A1310">
        <v>-79.63</v>
      </c>
      <c r="B1310">
        <v>43.68</v>
      </c>
      <c r="C1310" t="s">
        <v>30</v>
      </c>
      <c r="D1310">
        <v>6158731</v>
      </c>
      <c r="E1310" s="1">
        <v>43155.5</v>
      </c>
      <c r="F1310">
        <v>2018</v>
      </c>
      <c r="G1310">
        <v>2</v>
      </c>
      <c r="H1310">
        <v>24</v>
      </c>
      <c r="I1310" s="2">
        <v>0.5</v>
      </c>
      <c r="J1310">
        <v>2.2999999999999998</v>
      </c>
      <c r="L1310">
        <v>-3.3</v>
      </c>
      <c r="N1310">
        <v>66</v>
      </c>
      <c r="R1310">
        <v>35</v>
      </c>
      <c r="T1310">
        <v>13</v>
      </c>
      <c r="V1310">
        <v>24.1</v>
      </c>
      <c r="X1310">
        <v>100.35</v>
      </c>
      <c r="AD1310" t="s">
        <v>31</v>
      </c>
    </row>
    <row r="1311" spans="1:30" x14ac:dyDescent="0.35">
      <c r="A1311">
        <v>-79.63</v>
      </c>
      <c r="B1311">
        <v>43.68</v>
      </c>
      <c r="C1311" t="s">
        <v>30</v>
      </c>
      <c r="D1311">
        <v>6158731</v>
      </c>
      <c r="E1311" s="1">
        <v>43155.541666666664</v>
      </c>
      <c r="F1311">
        <v>2018</v>
      </c>
      <c r="G1311">
        <v>2</v>
      </c>
      <c r="H1311">
        <v>24</v>
      </c>
      <c r="I1311" s="2">
        <v>0.54166666666666663</v>
      </c>
      <c r="J1311">
        <v>2.6</v>
      </c>
      <c r="L1311">
        <v>-3.9</v>
      </c>
      <c r="N1311">
        <v>62</v>
      </c>
      <c r="R1311">
        <v>36</v>
      </c>
      <c r="T1311">
        <v>9</v>
      </c>
      <c r="V1311">
        <v>24.1</v>
      </c>
      <c r="X1311">
        <v>100.25</v>
      </c>
      <c r="AD1311" t="s">
        <v>34</v>
      </c>
    </row>
    <row r="1312" spans="1:30" x14ac:dyDescent="0.35">
      <c r="A1312">
        <v>-79.63</v>
      </c>
      <c r="B1312">
        <v>43.68</v>
      </c>
      <c r="C1312" t="s">
        <v>30</v>
      </c>
      <c r="D1312">
        <v>6158731</v>
      </c>
      <c r="E1312" s="1">
        <v>43155.583333333336</v>
      </c>
      <c r="F1312">
        <v>2018</v>
      </c>
      <c r="G1312">
        <v>2</v>
      </c>
      <c r="H1312">
        <v>24</v>
      </c>
      <c r="I1312" s="2">
        <v>0.58333333333333337</v>
      </c>
      <c r="J1312">
        <v>3</v>
      </c>
      <c r="L1312">
        <v>-4</v>
      </c>
      <c r="N1312">
        <v>60</v>
      </c>
      <c r="R1312">
        <v>5</v>
      </c>
      <c r="T1312">
        <v>9</v>
      </c>
      <c r="V1312">
        <v>24.1</v>
      </c>
      <c r="X1312">
        <v>100.2</v>
      </c>
      <c r="AD1312" t="s">
        <v>31</v>
      </c>
    </row>
    <row r="1313" spans="1:30" x14ac:dyDescent="0.35">
      <c r="A1313">
        <v>-79.63</v>
      </c>
      <c r="B1313">
        <v>43.68</v>
      </c>
      <c r="C1313" t="s">
        <v>30</v>
      </c>
      <c r="D1313">
        <v>6158731</v>
      </c>
      <c r="E1313" s="1">
        <v>43155.625</v>
      </c>
      <c r="F1313">
        <v>2018</v>
      </c>
      <c r="G1313">
        <v>2</v>
      </c>
      <c r="H1313">
        <v>24</v>
      </c>
      <c r="I1313" s="2">
        <v>0.625</v>
      </c>
      <c r="J1313">
        <v>3.6</v>
      </c>
      <c r="L1313">
        <v>-3.6</v>
      </c>
      <c r="N1313">
        <v>59</v>
      </c>
      <c r="R1313">
        <v>7</v>
      </c>
      <c r="T1313">
        <v>7</v>
      </c>
      <c r="V1313">
        <v>24.1</v>
      </c>
      <c r="X1313">
        <v>100.16</v>
      </c>
      <c r="AD1313" t="s">
        <v>31</v>
      </c>
    </row>
    <row r="1314" spans="1:30" x14ac:dyDescent="0.35">
      <c r="A1314">
        <v>-79.63</v>
      </c>
      <c r="B1314">
        <v>43.68</v>
      </c>
      <c r="C1314" t="s">
        <v>30</v>
      </c>
      <c r="D1314">
        <v>6158731</v>
      </c>
      <c r="E1314" s="1">
        <v>43155.666666666664</v>
      </c>
      <c r="F1314">
        <v>2018</v>
      </c>
      <c r="G1314">
        <v>2</v>
      </c>
      <c r="H1314">
        <v>24</v>
      </c>
      <c r="I1314" s="2">
        <v>0.66666666666666663</v>
      </c>
      <c r="J1314">
        <v>4</v>
      </c>
      <c r="L1314">
        <v>-3.6</v>
      </c>
      <c r="N1314">
        <v>58</v>
      </c>
      <c r="R1314">
        <v>9</v>
      </c>
      <c r="T1314">
        <v>7</v>
      </c>
      <c r="V1314">
        <v>24.1</v>
      </c>
      <c r="X1314">
        <v>100.08</v>
      </c>
      <c r="AD1314" t="s">
        <v>34</v>
      </c>
    </row>
    <row r="1315" spans="1:30" x14ac:dyDescent="0.35">
      <c r="A1315">
        <v>-79.63</v>
      </c>
      <c r="B1315">
        <v>43.68</v>
      </c>
      <c r="C1315" t="s">
        <v>30</v>
      </c>
      <c r="D1315">
        <v>6158731</v>
      </c>
      <c r="E1315" s="1">
        <v>43155.708333333336</v>
      </c>
      <c r="F1315">
        <v>2018</v>
      </c>
      <c r="G1315">
        <v>2</v>
      </c>
      <c r="H1315">
        <v>24</v>
      </c>
      <c r="I1315" s="2">
        <v>0.70833333333333337</v>
      </c>
      <c r="J1315">
        <v>2.9</v>
      </c>
      <c r="L1315">
        <v>-3.9</v>
      </c>
      <c r="N1315">
        <v>61</v>
      </c>
      <c r="R1315">
        <v>14</v>
      </c>
      <c r="T1315">
        <v>10</v>
      </c>
      <c r="V1315">
        <v>24.1</v>
      </c>
      <c r="X1315">
        <v>100.08</v>
      </c>
      <c r="AD1315" t="s">
        <v>31</v>
      </c>
    </row>
    <row r="1316" spans="1:30" x14ac:dyDescent="0.35">
      <c r="A1316">
        <v>-79.63</v>
      </c>
      <c r="B1316">
        <v>43.68</v>
      </c>
      <c r="C1316" t="s">
        <v>30</v>
      </c>
      <c r="D1316">
        <v>6158731</v>
      </c>
      <c r="E1316" s="1">
        <v>43155.75</v>
      </c>
      <c r="F1316">
        <v>2018</v>
      </c>
      <c r="G1316">
        <v>2</v>
      </c>
      <c r="H1316">
        <v>24</v>
      </c>
      <c r="I1316" s="2">
        <v>0.75</v>
      </c>
      <c r="J1316">
        <v>2</v>
      </c>
      <c r="L1316">
        <v>-3.7</v>
      </c>
      <c r="N1316">
        <v>66</v>
      </c>
      <c r="R1316">
        <v>14</v>
      </c>
      <c r="T1316">
        <v>8</v>
      </c>
      <c r="V1316">
        <v>24.1</v>
      </c>
      <c r="X1316">
        <v>100.07</v>
      </c>
      <c r="AD1316" t="s">
        <v>31</v>
      </c>
    </row>
    <row r="1317" spans="1:30" x14ac:dyDescent="0.35">
      <c r="A1317">
        <v>-79.63</v>
      </c>
      <c r="B1317">
        <v>43.68</v>
      </c>
      <c r="C1317" t="s">
        <v>30</v>
      </c>
      <c r="D1317">
        <v>6158731</v>
      </c>
      <c r="E1317" s="1">
        <v>43155.791666666664</v>
      </c>
      <c r="F1317">
        <v>2018</v>
      </c>
      <c r="G1317">
        <v>2</v>
      </c>
      <c r="H1317">
        <v>24</v>
      </c>
      <c r="I1317" s="2">
        <v>0.79166666666666663</v>
      </c>
      <c r="J1317">
        <v>1.5</v>
      </c>
      <c r="L1317">
        <v>-3.4</v>
      </c>
      <c r="N1317">
        <v>70</v>
      </c>
      <c r="R1317">
        <v>12</v>
      </c>
      <c r="T1317">
        <v>13</v>
      </c>
      <c r="V1317">
        <v>24.1</v>
      </c>
      <c r="X1317">
        <v>100.15</v>
      </c>
      <c r="AD1317" t="s">
        <v>33</v>
      </c>
    </row>
    <row r="1318" spans="1:30" x14ac:dyDescent="0.35">
      <c r="A1318">
        <v>-79.63</v>
      </c>
      <c r="B1318">
        <v>43.68</v>
      </c>
      <c r="C1318" t="s">
        <v>30</v>
      </c>
      <c r="D1318">
        <v>6158731</v>
      </c>
      <c r="E1318" s="1">
        <v>43155.833333333336</v>
      </c>
      <c r="F1318">
        <v>2018</v>
      </c>
      <c r="G1318">
        <v>2</v>
      </c>
      <c r="H1318">
        <v>24</v>
      </c>
      <c r="I1318" s="2">
        <v>0.83333333333333337</v>
      </c>
      <c r="J1318">
        <v>1.2</v>
      </c>
      <c r="L1318">
        <v>-3.7</v>
      </c>
      <c r="N1318">
        <v>70</v>
      </c>
      <c r="R1318">
        <v>10</v>
      </c>
      <c r="T1318">
        <v>13</v>
      </c>
      <c r="V1318">
        <v>24.1</v>
      </c>
      <c r="X1318">
        <v>100.06</v>
      </c>
      <c r="AD1318" t="s">
        <v>31</v>
      </c>
    </row>
    <row r="1319" spans="1:30" x14ac:dyDescent="0.35">
      <c r="A1319">
        <v>-79.63</v>
      </c>
      <c r="B1319">
        <v>43.68</v>
      </c>
      <c r="C1319" t="s">
        <v>30</v>
      </c>
      <c r="D1319">
        <v>6158731</v>
      </c>
      <c r="E1319" s="1">
        <v>43155.875</v>
      </c>
      <c r="F1319">
        <v>2018</v>
      </c>
      <c r="G1319">
        <v>2</v>
      </c>
      <c r="H1319">
        <v>24</v>
      </c>
      <c r="I1319" s="2">
        <v>0.875</v>
      </c>
      <c r="J1319">
        <v>1.2</v>
      </c>
      <c r="L1319">
        <v>-3.6</v>
      </c>
      <c r="N1319">
        <v>70</v>
      </c>
      <c r="R1319">
        <v>11</v>
      </c>
      <c r="T1319">
        <v>14</v>
      </c>
      <c r="V1319">
        <v>24.1</v>
      </c>
      <c r="X1319">
        <v>99.95</v>
      </c>
      <c r="AD1319" t="s">
        <v>31</v>
      </c>
    </row>
    <row r="1320" spans="1:30" x14ac:dyDescent="0.35">
      <c r="A1320">
        <v>-79.63</v>
      </c>
      <c r="B1320">
        <v>43.68</v>
      </c>
      <c r="C1320" t="s">
        <v>30</v>
      </c>
      <c r="D1320">
        <v>6158731</v>
      </c>
      <c r="E1320" s="1">
        <v>43155.916666666664</v>
      </c>
      <c r="F1320">
        <v>2018</v>
      </c>
      <c r="G1320">
        <v>2</v>
      </c>
      <c r="H1320">
        <v>24</v>
      </c>
      <c r="I1320" s="2">
        <v>0.91666666666666663</v>
      </c>
      <c r="J1320">
        <v>1.7</v>
      </c>
      <c r="L1320">
        <v>-3.7</v>
      </c>
      <c r="N1320">
        <v>68</v>
      </c>
      <c r="R1320">
        <v>10</v>
      </c>
      <c r="T1320">
        <v>18</v>
      </c>
      <c r="V1320">
        <v>24.1</v>
      </c>
      <c r="X1320">
        <v>99.83</v>
      </c>
      <c r="AD1320" t="s">
        <v>37</v>
      </c>
    </row>
    <row r="1321" spans="1:30" x14ac:dyDescent="0.35">
      <c r="A1321">
        <v>-79.63</v>
      </c>
      <c r="B1321">
        <v>43.68</v>
      </c>
      <c r="C1321" t="s">
        <v>30</v>
      </c>
      <c r="D1321">
        <v>6158731</v>
      </c>
      <c r="E1321" s="1">
        <v>43155.958333333336</v>
      </c>
      <c r="F1321">
        <v>2018</v>
      </c>
      <c r="G1321">
        <v>2</v>
      </c>
      <c r="H1321">
        <v>24</v>
      </c>
      <c r="I1321" s="2">
        <v>0.95833333333333337</v>
      </c>
      <c r="J1321">
        <v>2</v>
      </c>
      <c r="L1321">
        <v>-4</v>
      </c>
      <c r="N1321">
        <v>65</v>
      </c>
      <c r="R1321">
        <v>10</v>
      </c>
      <c r="T1321">
        <v>16</v>
      </c>
      <c r="V1321">
        <v>24.1</v>
      </c>
      <c r="X1321">
        <v>99.74</v>
      </c>
      <c r="AD1321" t="s">
        <v>31</v>
      </c>
    </row>
    <row r="1322" spans="1:30" x14ac:dyDescent="0.35">
      <c r="A1322">
        <v>-79.63</v>
      </c>
      <c r="B1322">
        <v>43.68</v>
      </c>
      <c r="C1322" t="s">
        <v>30</v>
      </c>
      <c r="D1322">
        <v>6158731</v>
      </c>
      <c r="E1322" s="1">
        <v>43156</v>
      </c>
      <c r="F1322">
        <v>2018</v>
      </c>
      <c r="G1322">
        <v>2</v>
      </c>
      <c r="H1322">
        <v>25</v>
      </c>
      <c r="I1322" s="2">
        <v>0</v>
      </c>
      <c r="J1322">
        <v>2.2000000000000002</v>
      </c>
      <c r="L1322">
        <v>-3.2</v>
      </c>
      <c r="N1322">
        <v>67</v>
      </c>
      <c r="R1322">
        <v>10</v>
      </c>
      <c r="T1322">
        <v>26</v>
      </c>
      <c r="V1322">
        <v>24.1</v>
      </c>
      <c r="X1322">
        <v>99.7</v>
      </c>
      <c r="AD1322" t="s">
        <v>31</v>
      </c>
    </row>
    <row r="1323" spans="1:30" x14ac:dyDescent="0.35">
      <c r="A1323">
        <v>-79.63</v>
      </c>
      <c r="B1323">
        <v>43.68</v>
      </c>
      <c r="C1323" t="s">
        <v>30</v>
      </c>
      <c r="D1323">
        <v>6158731</v>
      </c>
      <c r="E1323" s="1">
        <v>43156.041666666664</v>
      </c>
      <c r="F1323">
        <v>2018</v>
      </c>
      <c r="G1323">
        <v>2</v>
      </c>
      <c r="H1323">
        <v>25</v>
      </c>
      <c r="I1323" s="2">
        <v>4.1666666666666664E-2</v>
      </c>
      <c r="J1323">
        <v>1.4</v>
      </c>
      <c r="L1323">
        <v>-3.1</v>
      </c>
      <c r="N1323">
        <v>72</v>
      </c>
      <c r="R1323">
        <v>9</v>
      </c>
      <c r="T1323">
        <v>25</v>
      </c>
      <c r="V1323">
        <v>24.1</v>
      </c>
      <c r="X1323">
        <v>99.45</v>
      </c>
      <c r="AD1323" t="s">
        <v>45</v>
      </c>
    </row>
    <row r="1324" spans="1:30" x14ac:dyDescent="0.35">
      <c r="A1324">
        <v>-79.63</v>
      </c>
      <c r="B1324">
        <v>43.68</v>
      </c>
      <c r="C1324" t="s">
        <v>30</v>
      </c>
      <c r="D1324">
        <v>6158731</v>
      </c>
      <c r="E1324" s="1">
        <v>43156.083333333336</v>
      </c>
      <c r="F1324">
        <v>2018</v>
      </c>
      <c r="G1324">
        <v>2</v>
      </c>
      <c r="H1324">
        <v>25</v>
      </c>
      <c r="I1324" s="2">
        <v>8.3333333333333329E-2</v>
      </c>
      <c r="J1324">
        <v>1.1000000000000001</v>
      </c>
      <c r="L1324">
        <v>-2.2000000000000002</v>
      </c>
      <c r="N1324">
        <v>79</v>
      </c>
      <c r="R1324">
        <v>10</v>
      </c>
      <c r="T1324">
        <v>29</v>
      </c>
      <c r="V1324">
        <v>24.1</v>
      </c>
      <c r="X1324">
        <v>99.25</v>
      </c>
      <c r="AD1324" t="s">
        <v>45</v>
      </c>
    </row>
    <row r="1325" spans="1:30" x14ac:dyDescent="0.35">
      <c r="A1325">
        <v>-79.63</v>
      </c>
      <c r="B1325">
        <v>43.68</v>
      </c>
      <c r="C1325" t="s">
        <v>30</v>
      </c>
      <c r="D1325">
        <v>6158731</v>
      </c>
      <c r="E1325" s="1">
        <v>43156.125</v>
      </c>
      <c r="F1325">
        <v>2018</v>
      </c>
      <c r="G1325">
        <v>2</v>
      </c>
      <c r="H1325">
        <v>25</v>
      </c>
      <c r="I1325" s="2">
        <v>0.125</v>
      </c>
      <c r="J1325">
        <v>1.1000000000000001</v>
      </c>
      <c r="L1325">
        <v>-1.2</v>
      </c>
      <c r="N1325">
        <v>85</v>
      </c>
      <c r="R1325">
        <v>9</v>
      </c>
      <c r="T1325">
        <v>44</v>
      </c>
      <c r="V1325">
        <v>9.6999999999999993</v>
      </c>
      <c r="X1325">
        <v>98.78</v>
      </c>
      <c r="AD1325" t="s">
        <v>45</v>
      </c>
    </row>
    <row r="1326" spans="1:30" x14ac:dyDescent="0.35">
      <c r="A1326">
        <v>-79.63</v>
      </c>
      <c r="B1326">
        <v>43.68</v>
      </c>
      <c r="C1326" t="s">
        <v>30</v>
      </c>
      <c r="D1326">
        <v>6158731</v>
      </c>
      <c r="E1326" s="1">
        <v>43156.166666666664</v>
      </c>
      <c r="F1326">
        <v>2018</v>
      </c>
      <c r="G1326">
        <v>2</v>
      </c>
      <c r="H1326">
        <v>25</v>
      </c>
      <c r="I1326" s="2">
        <v>0.16666666666666666</v>
      </c>
      <c r="J1326">
        <v>1.3</v>
      </c>
      <c r="L1326">
        <v>-0.5</v>
      </c>
      <c r="N1326">
        <v>88</v>
      </c>
      <c r="R1326">
        <v>10</v>
      </c>
      <c r="T1326">
        <v>29</v>
      </c>
      <c r="V1326">
        <v>9.6999999999999993</v>
      </c>
      <c r="X1326">
        <v>98.63</v>
      </c>
      <c r="AD1326" t="s">
        <v>45</v>
      </c>
    </row>
    <row r="1327" spans="1:30" x14ac:dyDescent="0.35">
      <c r="A1327">
        <v>-79.63</v>
      </c>
      <c r="B1327">
        <v>43.68</v>
      </c>
      <c r="C1327" t="s">
        <v>30</v>
      </c>
      <c r="D1327">
        <v>6158731</v>
      </c>
      <c r="E1327" s="1">
        <v>43156.208333333336</v>
      </c>
      <c r="F1327">
        <v>2018</v>
      </c>
      <c r="G1327">
        <v>2</v>
      </c>
      <c r="H1327">
        <v>25</v>
      </c>
      <c r="I1327" s="2">
        <v>0.20833333333333334</v>
      </c>
      <c r="J1327">
        <v>1.8</v>
      </c>
      <c r="L1327">
        <v>0.3</v>
      </c>
      <c r="N1327">
        <v>90</v>
      </c>
      <c r="R1327">
        <v>9</v>
      </c>
      <c r="T1327">
        <v>35</v>
      </c>
      <c r="V1327">
        <v>9.6999999999999993</v>
      </c>
      <c r="X1327">
        <v>98.45</v>
      </c>
      <c r="AD1327" t="s">
        <v>45</v>
      </c>
    </row>
    <row r="1328" spans="1:30" x14ac:dyDescent="0.35">
      <c r="A1328">
        <v>-79.63</v>
      </c>
      <c r="B1328">
        <v>43.68</v>
      </c>
      <c r="C1328" t="s">
        <v>30</v>
      </c>
      <c r="D1328">
        <v>6158731</v>
      </c>
      <c r="E1328" s="1">
        <v>43156.25</v>
      </c>
      <c r="F1328">
        <v>2018</v>
      </c>
      <c r="G1328">
        <v>2</v>
      </c>
      <c r="H1328">
        <v>25</v>
      </c>
      <c r="I1328" s="2">
        <v>0.25</v>
      </c>
      <c r="J1328">
        <v>1.9</v>
      </c>
      <c r="L1328">
        <v>0.6</v>
      </c>
      <c r="N1328">
        <v>91</v>
      </c>
      <c r="R1328">
        <v>9</v>
      </c>
      <c r="T1328">
        <v>26</v>
      </c>
      <c r="V1328">
        <v>8.1</v>
      </c>
      <c r="X1328">
        <v>98.24</v>
      </c>
      <c r="AD1328" t="s">
        <v>45</v>
      </c>
    </row>
    <row r="1329" spans="1:30" x14ac:dyDescent="0.35">
      <c r="A1329">
        <v>-79.63</v>
      </c>
      <c r="B1329">
        <v>43.68</v>
      </c>
      <c r="C1329" t="s">
        <v>30</v>
      </c>
      <c r="D1329">
        <v>6158731</v>
      </c>
      <c r="E1329" s="1">
        <v>43156.291666666664</v>
      </c>
      <c r="F1329">
        <v>2018</v>
      </c>
      <c r="G1329">
        <v>2</v>
      </c>
      <c r="H1329">
        <v>25</v>
      </c>
      <c r="I1329" s="2">
        <v>0.29166666666666669</v>
      </c>
      <c r="J1329">
        <v>2.2999999999999998</v>
      </c>
      <c r="L1329">
        <v>1.1000000000000001</v>
      </c>
      <c r="N1329">
        <v>92</v>
      </c>
      <c r="R1329">
        <v>11</v>
      </c>
      <c r="T1329">
        <v>20</v>
      </c>
      <c r="V1329">
        <v>6.4</v>
      </c>
      <c r="X1329">
        <v>98.12</v>
      </c>
      <c r="AD1329" t="s">
        <v>47</v>
      </c>
    </row>
    <row r="1330" spans="1:30" x14ac:dyDescent="0.35">
      <c r="A1330">
        <v>-79.63</v>
      </c>
      <c r="B1330">
        <v>43.68</v>
      </c>
      <c r="C1330" t="s">
        <v>30</v>
      </c>
      <c r="D1330">
        <v>6158731</v>
      </c>
      <c r="E1330" s="1">
        <v>43156.333333333336</v>
      </c>
      <c r="F1330">
        <v>2018</v>
      </c>
      <c r="G1330">
        <v>2</v>
      </c>
      <c r="H1330">
        <v>25</v>
      </c>
      <c r="I1330" s="2">
        <v>0.33333333333333331</v>
      </c>
      <c r="J1330">
        <v>3</v>
      </c>
      <c r="L1330">
        <v>1.9</v>
      </c>
      <c r="N1330">
        <v>93</v>
      </c>
      <c r="R1330">
        <v>14</v>
      </c>
      <c r="T1330">
        <v>17</v>
      </c>
      <c r="V1330">
        <v>2</v>
      </c>
      <c r="X1330">
        <v>98.05</v>
      </c>
      <c r="AD1330" t="s">
        <v>47</v>
      </c>
    </row>
    <row r="1331" spans="1:30" x14ac:dyDescent="0.35">
      <c r="A1331">
        <v>-79.63</v>
      </c>
      <c r="B1331">
        <v>43.68</v>
      </c>
      <c r="C1331" t="s">
        <v>30</v>
      </c>
      <c r="D1331">
        <v>6158731</v>
      </c>
      <c r="E1331" s="1">
        <v>43156.375</v>
      </c>
      <c r="F1331">
        <v>2018</v>
      </c>
      <c r="G1331">
        <v>2</v>
      </c>
      <c r="H1331">
        <v>25</v>
      </c>
      <c r="I1331" s="2">
        <v>0.375</v>
      </c>
      <c r="J1331">
        <v>4.2</v>
      </c>
      <c r="L1331">
        <v>3.2</v>
      </c>
      <c r="N1331">
        <v>94</v>
      </c>
      <c r="R1331">
        <v>19</v>
      </c>
      <c r="T1331">
        <v>10</v>
      </c>
      <c r="V1331">
        <v>9.6999999999999993</v>
      </c>
      <c r="X1331">
        <v>98.07</v>
      </c>
      <c r="AD1331" t="s">
        <v>48</v>
      </c>
    </row>
    <row r="1332" spans="1:30" x14ac:dyDescent="0.35">
      <c r="A1332">
        <v>-79.63</v>
      </c>
      <c r="B1332">
        <v>43.68</v>
      </c>
      <c r="C1332" t="s">
        <v>30</v>
      </c>
      <c r="D1332">
        <v>6158731</v>
      </c>
      <c r="E1332" s="1">
        <v>43156.416666666664</v>
      </c>
      <c r="F1332">
        <v>2018</v>
      </c>
      <c r="G1332">
        <v>2</v>
      </c>
      <c r="H1332">
        <v>25</v>
      </c>
      <c r="I1332" s="2">
        <v>0.41666666666666669</v>
      </c>
      <c r="J1332">
        <v>7</v>
      </c>
      <c r="L1332">
        <v>6.2</v>
      </c>
      <c r="N1332">
        <v>95</v>
      </c>
      <c r="R1332">
        <v>23</v>
      </c>
      <c r="T1332">
        <v>20</v>
      </c>
      <c r="V1332">
        <v>12.9</v>
      </c>
      <c r="X1332">
        <v>98.19</v>
      </c>
      <c r="AD1332" t="s">
        <v>34</v>
      </c>
    </row>
    <row r="1333" spans="1:30" x14ac:dyDescent="0.35">
      <c r="A1333">
        <v>-79.63</v>
      </c>
      <c r="B1333">
        <v>43.68</v>
      </c>
      <c r="C1333" t="s">
        <v>30</v>
      </c>
      <c r="D1333">
        <v>6158731</v>
      </c>
      <c r="E1333" s="1">
        <v>43156.458333333336</v>
      </c>
      <c r="F1333">
        <v>2018</v>
      </c>
      <c r="G1333">
        <v>2</v>
      </c>
      <c r="H1333">
        <v>25</v>
      </c>
      <c r="I1333" s="2">
        <v>0.45833333333333331</v>
      </c>
      <c r="J1333">
        <v>10.9</v>
      </c>
      <c r="L1333">
        <v>9.1999999999999993</v>
      </c>
      <c r="N1333">
        <v>89</v>
      </c>
      <c r="R1333">
        <v>25</v>
      </c>
      <c r="T1333">
        <v>39</v>
      </c>
      <c r="V1333">
        <v>24.1</v>
      </c>
      <c r="X1333">
        <v>98.26</v>
      </c>
      <c r="AD1333" t="s">
        <v>31</v>
      </c>
    </row>
    <row r="1334" spans="1:30" x14ac:dyDescent="0.35">
      <c r="A1334">
        <v>-79.63</v>
      </c>
      <c r="B1334">
        <v>43.68</v>
      </c>
      <c r="C1334" t="s">
        <v>30</v>
      </c>
      <c r="D1334">
        <v>6158731</v>
      </c>
      <c r="E1334" s="1">
        <v>43156.5</v>
      </c>
      <c r="F1334">
        <v>2018</v>
      </c>
      <c r="G1334">
        <v>2</v>
      </c>
      <c r="H1334">
        <v>25</v>
      </c>
      <c r="I1334" s="2">
        <v>0.5</v>
      </c>
      <c r="J1334">
        <v>11.3</v>
      </c>
      <c r="L1334">
        <v>5.2</v>
      </c>
      <c r="N1334">
        <v>66</v>
      </c>
      <c r="R1334">
        <v>25</v>
      </c>
      <c r="T1334">
        <v>40</v>
      </c>
      <c r="V1334">
        <v>24.1</v>
      </c>
      <c r="X1334">
        <v>98.38</v>
      </c>
      <c r="AD1334" t="s">
        <v>31</v>
      </c>
    </row>
    <row r="1335" spans="1:30" x14ac:dyDescent="0.35">
      <c r="A1335">
        <v>-79.63</v>
      </c>
      <c r="B1335">
        <v>43.68</v>
      </c>
      <c r="C1335" t="s">
        <v>30</v>
      </c>
      <c r="D1335">
        <v>6158731</v>
      </c>
      <c r="E1335" s="1">
        <v>43156.541666666664</v>
      </c>
      <c r="F1335">
        <v>2018</v>
      </c>
      <c r="G1335">
        <v>2</v>
      </c>
      <c r="H1335">
        <v>25</v>
      </c>
      <c r="I1335" s="2">
        <v>0.54166666666666663</v>
      </c>
      <c r="J1335">
        <v>11.5</v>
      </c>
      <c r="L1335">
        <v>2.4</v>
      </c>
      <c r="N1335">
        <v>54</v>
      </c>
      <c r="R1335">
        <v>24</v>
      </c>
      <c r="T1335">
        <v>40</v>
      </c>
      <c r="V1335">
        <v>24.1</v>
      </c>
      <c r="X1335">
        <v>98.44</v>
      </c>
      <c r="AD1335" t="s">
        <v>33</v>
      </c>
    </row>
    <row r="1336" spans="1:30" x14ac:dyDescent="0.35">
      <c r="A1336">
        <v>-79.63</v>
      </c>
      <c r="B1336">
        <v>43.68</v>
      </c>
      <c r="C1336" t="s">
        <v>30</v>
      </c>
      <c r="D1336">
        <v>6158731</v>
      </c>
      <c r="E1336" s="1">
        <v>43156.583333333336</v>
      </c>
      <c r="F1336">
        <v>2018</v>
      </c>
      <c r="G1336">
        <v>2</v>
      </c>
      <c r="H1336">
        <v>25</v>
      </c>
      <c r="I1336" s="2">
        <v>0.58333333333333337</v>
      </c>
      <c r="J1336">
        <v>11.4</v>
      </c>
      <c r="L1336">
        <v>1.7</v>
      </c>
      <c r="N1336">
        <v>51</v>
      </c>
      <c r="R1336">
        <v>25</v>
      </c>
      <c r="T1336">
        <v>32</v>
      </c>
      <c r="V1336">
        <v>24.1</v>
      </c>
      <c r="X1336">
        <v>98.54</v>
      </c>
      <c r="AD1336" t="s">
        <v>31</v>
      </c>
    </row>
    <row r="1337" spans="1:30" x14ac:dyDescent="0.35">
      <c r="A1337">
        <v>-79.63</v>
      </c>
      <c r="B1337">
        <v>43.68</v>
      </c>
      <c r="C1337" t="s">
        <v>30</v>
      </c>
      <c r="D1337">
        <v>6158731</v>
      </c>
      <c r="E1337" s="1">
        <v>43156.625</v>
      </c>
      <c r="F1337">
        <v>2018</v>
      </c>
      <c r="G1337">
        <v>2</v>
      </c>
      <c r="H1337">
        <v>25</v>
      </c>
      <c r="I1337" s="2">
        <v>0.625</v>
      </c>
      <c r="J1337">
        <v>10.4</v>
      </c>
      <c r="L1337">
        <v>-0.5</v>
      </c>
      <c r="N1337">
        <v>47</v>
      </c>
      <c r="R1337">
        <v>25</v>
      </c>
      <c r="T1337">
        <v>36</v>
      </c>
      <c r="V1337">
        <v>24.1</v>
      </c>
      <c r="X1337">
        <v>98.64</v>
      </c>
      <c r="AD1337" t="s">
        <v>31</v>
      </c>
    </row>
    <row r="1338" spans="1:30" x14ac:dyDescent="0.35">
      <c r="A1338">
        <v>-79.63</v>
      </c>
      <c r="B1338">
        <v>43.68</v>
      </c>
      <c r="C1338" t="s">
        <v>30</v>
      </c>
      <c r="D1338">
        <v>6158731</v>
      </c>
      <c r="E1338" s="1">
        <v>43156.666666666664</v>
      </c>
      <c r="F1338">
        <v>2018</v>
      </c>
      <c r="G1338">
        <v>2</v>
      </c>
      <c r="H1338">
        <v>25</v>
      </c>
      <c r="I1338" s="2">
        <v>0.66666666666666663</v>
      </c>
      <c r="J1338">
        <v>9.6999999999999993</v>
      </c>
      <c r="L1338">
        <v>-0.4</v>
      </c>
      <c r="N1338">
        <v>50</v>
      </c>
      <c r="R1338">
        <v>25</v>
      </c>
      <c r="T1338">
        <v>37</v>
      </c>
      <c r="V1338">
        <v>24.1</v>
      </c>
      <c r="X1338">
        <v>98.69</v>
      </c>
      <c r="AD1338" t="s">
        <v>33</v>
      </c>
    </row>
    <row r="1339" spans="1:30" x14ac:dyDescent="0.35">
      <c r="A1339">
        <v>-79.63</v>
      </c>
      <c r="B1339">
        <v>43.68</v>
      </c>
      <c r="C1339" t="s">
        <v>30</v>
      </c>
      <c r="D1339">
        <v>6158731</v>
      </c>
      <c r="E1339" s="1">
        <v>43156.708333333336</v>
      </c>
      <c r="F1339">
        <v>2018</v>
      </c>
      <c r="G1339">
        <v>2</v>
      </c>
      <c r="H1339">
        <v>25</v>
      </c>
      <c r="I1339" s="2">
        <v>0.70833333333333337</v>
      </c>
      <c r="J1339">
        <v>8.1</v>
      </c>
      <c r="L1339">
        <v>-2.2999999999999998</v>
      </c>
      <c r="N1339">
        <v>48</v>
      </c>
      <c r="R1339">
        <v>25</v>
      </c>
      <c r="T1339">
        <v>34</v>
      </c>
      <c r="V1339">
        <v>24.1</v>
      </c>
      <c r="X1339">
        <v>98.8</v>
      </c>
      <c r="AD1339" t="s">
        <v>31</v>
      </c>
    </row>
    <row r="1340" spans="1:30" x14ac:dyDescent="0.35">
      <c r="A1340">
        <v>-79.63</v>
      </c>
      <c r="B1340">
        <v>43.68</v>
      </c>
      <c r="C1340" t="s">
        <v>30</v>
      </c>
      <c r="D1340">
        <v>6158731</v>
      </c>
      <c r="E1340" s="1">
        <v>43156.75</v>
      </c>
      <c r="F1340">
        <v>2018</v>
      </c>
      <c r="G1340">
        <v>2</v>
      </c>
      <c r="H1340">
        <v>25</v>
      </c>
      <c r="I1340" s="2">
        <v>0.75</v>
      </c>
      <c r="J1340">
        <v>6.1</v>
      </c>
      <c r="L1340">
        <v>-2.7</v>
      </c>
      <c r="N1340">
        <v>53</v>
      </c>
      <c r="R1340">
        <v>25</v>
      </c>
      <c r="T1340">
        <v>27</v>
      </c>
      <c r="V1340">
        <v>24.1</v>
      </c>
      <c r="X1340">
        <v>98.91</v>
      </c>
      <c r="AD1340" t="s">
        <v>31</v>
      </c>
    </row>
    <row r="1341" spans="1:30" x14ac:dyDescent="0.35">
      <c r="A1341">
        <v>-79.63</v>
      </c>
      <c r="B1341">
        <v>43.68</v>
      </c>
      <c r="C1341" t="s">
        <v>30</v>
      </c>
      <c r="D1341">
        <v>6158731</v>
      </c>
      <c r="E1341" s="1">
        <v>43156.791666666664</v>
      </c>
      <c r="F1341">
        <v>2018</v>
      </c>
      <c r="G1341">
        <v>2</v>
      </c>
      <c r="H1341">
        <v>25</v>
      </c>
      <c r="I1341" s="2">
        <v>0.79166666666666663</v>
      </c>
      <c r="J1341">
        <v>5</v>
      </c>
      <c r="L1341">
        <v>-2.5</v>
      </c>
      <c r="N1341">
        <v>58</v>
      </c>
      <c r="R1341">
        <v>24</v>
      </c>
      <c r="T1341">
        <v>23</v>
      </c>
      <c r="V1341">
        <v>24.1</v>
      </c>
      <c r="X1341">
        <v>99.1</v>
      </c>
      <c r="AD1341" t="s">
        <v>33</v>
      </c>
    </row>
    <row r="1342" spans="1:30" x14ac:dyDescent="0.35">
      <c r="A1342">
        <v>-79.63</v>
      </c>
      <c r="B1342">
        <v>43.68</v>
      </c>
      <c r="C1342" t="s">
        <v>30</v>
      </c>
      <c r="D1342">
        <v>6158731</v>
      </c>
      <c r="E1342" s="1">
        <v>43156.833333333336</v>
      </c>
      <c r="F1342">
        <v>2018</v>
      </c>
      <c r="G1342">
        <v>2</v>
      </c>
      <c r="H1342">
        <v>25</v>
      </c>
      <c r="I1342" s="2">
        <v>0.83333333333333337</v>
      </c>
      <c r="J1342">
        <v>4.4000000000000004</v>
      </c>
      <c r="L1342">
        <v>-2.5</v>
      </c>
      <c r="N1342">
        <v>61</v>
      </c>
      <c r="R1342">
        <v>24</v>
      </c>
      <c r="T1342">
        <v>21</v>
      </c>
      <c r="V1342">
        <v>24.1</v>
      </c>
      <c r="X1342">
        <v>99.16</v>
      </c>
      <c r="AD1342" t="s">
        <v>31</v>
      </c>
    </row>
    <row r="1343" spans="1:30" x14ac:dyDescent="0.35">
      <c r="A1343">
        <v>-79.63</v>
      </c>
      <c r="B1343">
        <v>43.68</v>
      </c>
      <c r="C1343" t="s">
        <v>30</v>
      </c>
      <c r="D1343">
        <v>6158731</v>
      </c>
      <c r="E1343" s="1">
        <v>43156.875</v>
      </c>
      <c r="F1343">
        <v>2018</v>
      </c>
      <c r="G1343">
        <v>2</v>
      </c>
      <c r="H1343">
        <v>25</v>
      </c>
      <c r="I1343" s="2">
        <v>0.875</v>
      </c>
      <c r="J1343">
        <v>3.7</v>
      </c>
      <c r="L1343">
        <v>-2.7</v>
      </c>
      <c r="N1343">
        <v>63</v>
      </c>
      <c r="R1343">
        <v>24</v>
      </c>
      <c r="T1343">
        <v>26</v>
      </c>
      <c r="V1343">
        <v>24.1</v>
      </c>
      <c r="X1343">
        <v>99.21</v>
      </c>
      <c r="AD1343" t="s">
        <v>31</v>
      </c>
    </row>
    <row r="1344" spans="1:30" x14ac:dyDescent="0.35">
      <c r="A1344">
        <v>-79.63</v>
      </c>
      <c r="B1344">
        <v>43.68</v>
      </c>
      <c r="C1344" t="s">
        <v>30</v>
      </c>
      <c r="D1344">
        <v>6158731</v>
      </c>
      <c r="E1344" s="1">
        <v>43156.916666666664</v>
      </c>
      <c r="F1344">
        <v>2018</v>
      </c>
      <c r="G1344">
        <v>2</v>
      </c>
      <c r="H1344">
        <v>25</v>
      </c>
      <c r="I1344" s="2">
        <v>0.91666666666666663</v>
      </c>
      <c r="J1344">
        <v>3</v>
      </c>
      <c r="L1344">
        <v>-3</v>
      </c>
      <c r="N1344">
        <v>65</v>
      </c>
      <c r="R1344">
        <v>25</v>
      </c>
      <c r="T1344">
        <v>26</v>
      </c>
      <c r="V1344">
        <v>24.1</v>
      </c>
      <c r="X1344">
        <v>99.32</v>
      </c>
      <c r="AD1344" t="s">
        <v>32</v>
      </c>
    </row>
    <row r="1345" spans="1:30" x14ac:dyDescent="0.35">
      <c r="A1345">
        <v>-79.63</v>
      </c>
      <c r="B1345">
        <v>43.68</v>
      </c>
      <c r="C1345" t="s">
        <v>30</v>
      </c>
      <c r="D1345">
        <v>6158731</v>
      </c>
      <c r="E1345" s="1">
        <v>43156.958333333336</v>
      </c>
      <c r="F1345">
        <v>2018</v>
      </c>
      <c r="G1345">
        <v>2</v>
      </c>
      <c r="H1345">
        <v>25</v>
      </c>
      <c r="I1345" s="2">
        <v>0.95833333333333337</v>
      </c>
      <c r="J1345">
        <v>2.7</v>
      </c>
      <c r="L1345">
        <v>-2.8</v>
      </c>
      <c r="N1345">
        <v>67</v>
      </c>
      <c r="R1345">
        <v>26</v>
      </c>
      <c r="T1345">
        <v>26</v>
      </c>
      <c r="V1345">
        <v>24.1</v>
      </c>
      <c r="X1345">
        <v>99.39</v>
      </c>
      <c r="AD1345" t="s">
        <v>31</v>
      </c>
    </row>
    <row r="1346" spans="1:30" x14ac:dyDescent="0.35">
      <c r="A1346">
        <v>-79.63</v>
      </c>
      <c r="B1346">
        <v>43.68</v>
      </c>
      <c r="C1346" t="s">
        <v>30</v>
      </c>
      <c r="D1346">
        <v>6158731</v>
      </c>
      <c r="E1346" s="1">
        <v>43157</v>
      </c>
      <c r="F1346">
        <v>2018</v>
      </c>
      <c r="G1346">
        <v>2</v>
      </c>
      <c r="H1346">
        <v>26</v>
      </c>
      <c r="I1346" s="2">
        <v>0</v>
      </c>
      <c r="J1346">
        <v>2.7</v>
      </c>
      <c r="L1346">
        <v>-4.4000000000000004</v>
      </c>
      <c r="N1346">
        <v>60</v>
      </c>
      <c r="R1346">
        <v>26</v>
      </c>
      <c r="T1346">
        <v>31</v>
      </c>
      <c r="V1346">
        <v>24.1</v>
      </c>
      <c r="X1346">
        <v>99.42</v>
      </c>
      <c r="AD1346" t="s">
        <v>31</v>
      </c>
    </row>
    <row r="1347" spans="1:30" x14ac:dyDescent="0.35">
      <c r="A1347">
        <v>-79.63</v>
      </c>
      <c r="B1347">
        <v>43.68</v>
      </c>
      <c r="C1347" t="s">
        <v>30</v>
      </c>
      <c r="D1347">
        <v>6158731</v>
      </c>
      <c r="E1347" s="1">
        <v>43157.041666666664</v>
      </c>
      <c r="F1347">
        <v>2018</v>
      </c>
      <c r="G1347">
        <v>2</v>
      </c>
      <c r="H1347">
        <v>26</v>
      </c>
      <c r="I1347" s="2">
        <v>4.1666666666666664E-2</v>
      </c>
      <c r="J1347">
        <v>2.2000000000000002</v>
      </c>
      <c r="L1347">
        <v>-5.8</v>
      </c>
      <c r="N1347">
        <v>56</v>
      </c>
      <c r="R1347">
        <v>25</v>
      </c>
      <c r="T1347">
        <v>26</v>
      </c>
      <c r="V1347">
        <v>24.1</v>
      </c>
      <c r="X1347">
        <v>99.46</v>
      </c>
      <c r="AD1347" t="s">
        <v>33</v>
      </c>
    </row>
    <row r="1348" spans="1:30" x14ac:dyDescent="0.35">
      <c r="A1348">
        <v>-79.63</v>
      </c>
      <c r="B1348">
        <v>43.68</v>
      </c>
      <c r="C1348" t="s">
        <v>30</v>
      </c>
      <c r="D1348">
        <v>6158731</v>
      </c>
      <c r="E1348" s="1">
        <v>43157.083333333336</v>
      </c>
      <c r="F1348">
        <v>2018</v>
      </c>
      <c r="G1348">
        <v>2</v>
      </c>
      <c r="H1348">
        <v>26</v>
      </c>
      <c r="I1348" s="2">
        <v>8.3333333333333329E-2</v>
      </c>
      <c r="J1348">
        <v>1.8</v>
      </c>
      <c r="L1348">
        <v>-5.3</v>
      </c>
      <c r="N1348">
        <v>59</v>
      </c>
      <c r="R1348">
        <v>25</v>
      </c>
      <c r="T1348">
        <v>22</v>
      </c>
      <c r="V1348">
        <v>24.1</v>
      </c>
      <c r="X1348">
        <v>99.53</v>
      </c>
      <c r="AD1348" t="s">
        <v>31</v>
      </c>
    </row>
    <row r="1349" spans="1:30" x14ac:dyDescent="0.35">
      <c r="A1349">
        <v>-79.63</v>
      </c>
      <c r="B1349">
        <v>43.68</v>
      </c>
      <c r="C1349" t="s">
        <v>30</v>
      </c>
      <c r="D1349">
        <v>6158731</v>
      </c>
      <c r="E1349" s="1">
        <v>43157.125</v>
      </c>
      <c r="F1349">
        <v>2018</v>
      </c>
      <c r="G1349">
        <v>2</v>
      </c>
      <c r="H1349">
        <v>26</v>
      </c>
      <c r="I1349" s="2">
        <v>0.125</v>
      </c>
      <c r="J1349">
        <v>0.7</v>
      </c>
      <c r="L1349">
        <v>-5.6</v>
      </c>
      <c r="N1349">
        <v>63</v>
      </c>
      <c r="R1349">
        <v>22</v>
      </c>
      <c r="T1349">
        <v>15</v>
      </c>
      <c r="V1349">
        <v>24.1</v>
      </c>
      <c r="X1349">
        <v>99.52</v>
      </c>
      <c r="AD1349" t="s">
        <v>31</v>
      </c>
    </row>
    <row r="1350" spans="1:30" x14ac:dyDescent="0.35">
      <c r="A1350">
        <v>-79.63</v>
      </c>
      <c r="B1350">
        <v>43.68</v>
      </c>
      <c r="C1350" t="s">
        <v>30</v>
      </c>
      <c r="D1350">
        <v>6158731</v>
      </c>
      <c r="E1350" s="1">
        <v>43157.166666666664</v>
      </c>
      <c r="F1350">
        <v>2018</v>
      </c>
      <c r="G1350">
        <v>2</v>
      </c>
      <c r="H1350">
        <v>26</v>
      </c>
      <c r="I1350" s="2">
        <v>0.16666666666666666</v>
      </c>
      <c r="J1350">
        <v>0.3</v>
      </c>
      <c r="L1350">
        <v>-4.7</v>
      </c>
      <c r="N1350">
        <v>69</v>
      </c>
      <c r="R1350">
        <v>23</v>
      </c>
      <c r="T1350">
        <v>17</v>
      </c>
      <c r="V1350">
        <v>24.1</v>
      </c>
      <c r="X1350">
        <v>99.58</v>
      </c>
      <c r="AD1350" t="s">
        <v>34</v>
      </c>
    </row>
    <row r="1351" spans="1:30" x14ac:dyDescent="0.35">
      <c r="A1351">
        <v>-79.63</v>
      </c>
      <c r="B1351">
        <v>43.68</v>
      </c>
      <c r="C1351" t="s">
        <v>30</v>
      </c>
      <c r="D1351">
        <v>6158731</v>
      </c>
      <c r="E1351" s="1">
        <v>43157.208333333336</v>
      </c>
      <c r="F1351">
        <v>2018</v>
      </c>
      <c r="G1351">
        <v>2</v>
      </c>
      <c r="H1351">
        <v>26</v>
      </c>
      <c r="I1351" s="2">
        <v>0.20833333333333334</v>
      </c>
      <c r="J1351">
        <v>0</v>
      </c>
      <c r="L1351">
        <v>-4.5</v>
      </c>
      <c r="N1351">
        <v>72</v>
      </c>
      <c r="R1351">
        <v>24</v>
      </c>
      <c r="T1351">
        <v>18</v>
      </c>
      <c r="V1351">
        <v>24.1</v>
      </c>
      <c r="X1351">
        <v>99.65</v>
      </c>
      <c r="AB1351">
        <v>-5</v>
      </c>
      <c r="AD1351" t="s">
        <v>31</v>
      </c>
    </row>
    <row r="1352" spans="1:30" x14ac:dyDescent="0.35">
      <c r="A1352">
        <v>-79.63</v>
      </c>
      <c r="B1352">
        <v>43.68</v>
      </c>
      <c r="C1352" t="s">
        <v>30</v>
      </c>
      <c r="D1352">
        <v>6158731</v>
      </c>
      <c r="E1352" s="1">
        <v>43157.25</v>
      </c>
      <c r="F1352">
        <v>2018</v>
      </c>
      <c r="G1352">
        <v>2</v>
      </c>
      <c r="H1352">
        <v>26</v>
      </c>
      <c r="I1352" s="2">
        <v>0.25</v>
      </c>
      <c r="J1352">
        <v>0</v>
      </c>
      <c r="L1352">
        <v>-4.2</v>
      </c>
      <c r="N1352">
        <v>74</v>
      </c>
      <c r="R1352">
        <v>24</v>
      </c>
      <c r="T1352">
        <v>17</v>
      </c>
      <c r="V1352">
        <v>24.1</v>
      </c>
      <c r="X1352">
        <v>99.7</v>
      </c>
      <c r="AB1352">
        <v>-5</v>
      </c>
      <c r="AD1352" t="s">
        <v>31</v>
      </c>
    </row>
    <row r="1353" spans="1:30" x14ac:dyDescent="0.35">
      <c r="A1353">
        <v>-79.63</v>
      </c>
      <c r="B1353">
        <v>43.68</v>
      </c>
      <c r="C1353" t="s">
        <v>30</v>
      </c>
      <c r="D1353">
        <v>6158731</v>
      </c>
      <c r="E1353" s="1">
        <v>43157.291666666664</v>
      </c>
      <c r="F1353">
        <v>2018</v>
      </c>
      <c r="G1353">
        <v>2</v>
      </c>
      <c r="H1353">
        <v>26</v>
      </c>
      <c r="I1353" s="2">
        <v>0.29166666666666669</v>
      </c>
      <c r="J1353">
        <v>-0.2</v>
      </c>
      <c r="L1353">
        <v>-4.0999999999999996</v>
      </c>
      <c r="N1353">
        <v>75</v>
      </c>
      <c r="R1353">
        <v>26</v>
      </c>
      <c r="T1353">
        <v>4</v>
      </c>
      <c r="V1353">
        <v>24.1</v>
      </c>
      <c r="X1353">
        <v>99.8</v>
      </c>
      <c r="AB1353">
        <v>-1</v>
      </c>
      <c r="AD1353" t="s">
        <v>33</v>
      </c>
    </row>
    <row r="1354" spans="1:30" x14ac:dyDescent="0.35">
      <c r="A1354">
        <v>-79.63</v>
      </c>
      <c r="B1354">
        <v>43.68</v>
      </c>
      <c r="C1354" t="s">
        <v>30</v>
      </c>
      <c r="D1354">
        <v>6158731</v>
      </c>
      <c r="E1354" s="1">
        <v>43157.333333333336</v>
      </c>
      <c r="F1354">
        <v>2018</v>
      </c>
      <c r="G1354">
        <v>2</v>
      </c>
      <c r="H1354">
        <v>26</v>
      </c>
      <c r="I1354" s="2">
        <v>0.33333333333333331</v>
      </c>
      <c r="J1354">
        <v>1.4</v>
      </c>
      <c r="L1354">
        <v>-3.2</v>
      </c>
      <c r="N1354">
        <v>72</v>
      </c>
      <c r="R1354">
        <v>30</v>
      </c>
      <c r="T1354">
        <v>7</v>
      </c>
      <c r="V1354">
        <v>24.1</v>
      </c>
      <c r="X1354">
        <v>99.9</v>
      </c>
      <c r="AD1354" t="s">
        <v>31</v>
      </c>
    </row>
    <row r="1355" spans="1:30" x14ac:dyDescent="0.35">
      <c r="A1355">
        <v>-79.63</v>
      </c>
      <c r="B1355">
        <v>43.68</v>
      </c>
      <c r="C1355" t="s">
        <v>30</v>
      </c>
      <c r="D1355">
        <v>6158731</v>
      </c>
      <c r="E1355" s="1">
        <v>43157.375</v>
      </c>
      <c r="F1355">
        <v>2018</v>
      </c>
      <c r="G1355">
        <v>2</v>
      </c>
      <c r="H1355">
        <v>26</v>
      </c>
      <c r="I1355" s="2">
        <v>0.375</v>
      </c>
      <c r="J1355">
        <v>2.9</v>
      </c>
      <c r="L1355">
        <v>-3.1</v>
      </c>
      <c r="N1355">
        <v>65</v>
      </c>
      <c r="R1355">
        <v>28</v>
      </c>
      <c r="T1355">
        <v>19</v>
      </c>
      <c r="V1355">
        <v>24.1</v>
      </c>
      <c r="X1355">
        <v>100</v>
      </c>
      <c r="AD1355" t="s">
        <v>31</v>
      </c>
    </row>
    <row r="1356" spans="1:30" x14ac:dyDescent="0.35">
      <c r="A1356">
        <v>-79.63</v>
      </c>
      <c r="B1356">
        <v>43.68</v>
      </c>
      <c r="C1356" t="s">
        <v>30</v>
      </c>
      <c r="D1356">
        <v>6158731</v>
      </c>
      <c r="E1356" s="1">
        <v>43157.416666666664</v>
      </c>
      <c r="F1356">
        <v>2018</v>
      </c>
      <c r="G1356">
        <v>2</v>
      </c>
      <c r="H1356">
        <v>26</v>
      </c>
      <c r="I1356" s="2">
        <v>0.41666666666666669</v>
      </c>
      <c r="J1356">
        <v>3.7</v>
      </c>
      <c r="L1356">
        <v>-3.6</v>
      </c>
      <c r="N1356">
        <v>59</v>
      </c>
      <c r="R1356">
        <v>27</v>
      </c>
      <c r="T1356">
        <v>28</v>
      </c>
      <c r="V1356">
        <v>24.1</v>
      </c>
      <c r="X1356">
        <v>100.03</v>
      </c>
      <c r="AD1356" t="s">
        <v>34</v>
      </c>
    </row>
    <row r="1357" spans="1:30" x14ac:dyDescent="0.35">
      <c r="A1357">
        <v>-79.63</v>
      </c>
      <c r="B1357">
        <v>43.68</v>
      </c>
      <c r="C1357" t="s">
        <v>30</v>
      </c>
      <c r="D1357">
        <v>6158731</v>
      </c>
      <c r="E1357" s="1">
        <v>43157.458333333336</v>
      </c>
      <c r="F1357">
        <v>2018</v>
      </c>
      <c r="G1357">
        <v>2</v>
      </c>
      <c r="H1357">
        <v>26</v>
      </c>
      <c r="I1357" s="2">
        <v>0.45833333333333331</v>
      </c>
      <c r="J1357">
        <v>5</v>
      </c>
      <c r="L1357">
        <v>-3.5</v>
      </c>
      <c r="N1357">
        <v>54</v>
      </c>
      <c r="R1357">
        <v>26</v>
      </c>
      <c r="T1357">
        <v>22</v>
      </c>
      <c r="V1357">
        <v>24.1</v>
      </c>
      <c r="X1357">
        <v>100.08</v>
      </c>
      <c r="AD1357" t="s">
        <v>31</v>
      </c>
    </row>
    <row r="1358" spans="1:30" x14ac:dyDescent="0.35">
      <c r="A1358">
        <v>-79.63</v>
      </c>
      <c r="B1358">
        <v>43.68</v>
      </c>
      <c r="C1358" t="s">
        <v>30</v>
      </c>
      <c r="D1358">
        <v>6158731</v>
      </c>
      <c r="E1358" s="1">
        <v>43157.5</v>
      </c>
      <c r="F1358">
        <v>2018</v>
      </c>
      <c r="G1358">
        <v>2</v>
      </c>
      <c r="H1358">
        <v>26</v>
      </c>
      <c r="I1358" s="2">
        <v>0.5</v>
      </c>
      <c r="J1358">
        <v>5.8</v>
      </c>
      <c r="L1358">
        <v>-3.7</v>
      </c>
      <c r="N1358">
        <v>50</v>
      </c>
      <c r="R1358">
        <v>28</v>
      </c>
      <c r="T1358">
        <v>28</v>
      </c>
      <c r="V1358">
        <v>24.1</v>
      </c>
      <c r="X1358">
        <v>100.11</v>
      </c>
      <c r="AD1358" t="s">
        <v>31</v>
      </c>
    </row>
    <row r="1359" spans="1:30" x14ac:dyDescent="0.35">
      <c r="A1359">
        <v>-79.63</v>
      </c>
      <c r="B1359">
        <v>43.68</v>
      </c>
      <c r="C1359" t="s">
        <v>30</v>
      </c>
      <c r="D1359">
        <v>6158731</v>
      </c>
      <c r="E1359" s="1">
        <v>43157.541666666664</v>
      </c>
      <c r="F1359">
        <v>2018</v>
      </c>
      <c r="G1359">
        <v>2</v>
      </c>
      <c r="H1359">
        <v>26</v>
      </c>
      <c r="I1359" s="2">
        <v>0.54166666666666663</v>
      </c>
      <c r="J1359">
        <v>6.4</v>
      </c>
      <c r="L1359">
        <v>-3.4</v>
      </c>
      <c r="N1359">
        <v>50</v>
      </c>
      <c r="R1359">
        <v>26</v>
      </c>
      <c r="T1359">
        <v>25</v>
      </c>
      <c r="V1359">
        <v>24.1</v>
      </c>
      <c r="X1359">
        <v>100.09</v>
      </c>
      <c r="AD1359" t="s">
        <v>34</v>
      </c>
    </row>
    <row r="1360" spans="1:30" x14ac:dyDescent="0.35">
      <c r="A1360">
        <v>-79.63</v>
      </c>
      <c r="B1360">
        <v>43.68</v>
      </c>
      <c r="C1360" t="s">
        <v>30</v>
      </c>
      <c r="D1360">
        <v>6158731</v>
      </c>
      <c r="E1360" s="1">
        <v>43157.583333333336</v>
      </c>
      <c r="F1360">
        <v>2018</v>
      </c>
      <c r="G1360">
        <v>2</v>
      </c>
      <c r="H1360">
        <v>26</v>
      </c>
      <c r="I1360" s="2">
        <v>0.58333333333333337</v>
      </c>
      <c r="J1360">
        <v>7</v>
      </c>
      <c r="L1360">
        <v>-3.7</v>
      </c>
      <c r="N1360">
        <v>47</v>
      </c>
      <c r="R1360">
        <v>27</v>
      </c>
      <c r="T1360">
        <v>27</v>
      </c>
      <c r="V1360">
        <v>24.1</v>
      </c>
      <c r="X1360">
        <v>100.09</v>
      </c>
      <c r="AD1360" t="s">
        <v>31</v>
      </c>
    </row>
    <row r="1361" spans="1:30" x14ac:dyDescent="0.35">
      <c r="A1361">
        <v>-79.63</v>
      </c>
      <c r="B1361">
        <v>43.68</v>
      </c>
      <c r="C1361" t="s">
        <v>30</v>
      </c>
      <c r="D1361">
        <v>6158731</v>
      </c>
      <c r="E1361" s="1">
        <v>43157.625</v>
      </c>
      <c r="F1361">
        <v>2018</v>
      </c>
      <c r="G1361">
        <v>2</v>
      </c>
      <c r="H1361">
        <v>26</v>
      </c>
      <c r="I1361" s="2">
        <v>0.625</v>
      </c>
      <c r="J1361">
        <v>7</v>
      </c>
      <c r="L1361">
        <v>-4.5</v>
      </c>
      <c r="N1361">
        <v>44</v>
      </c>
      <c r="R1361">
        <v>27</v>
      </c>
      <c r="T1361">
        <v>35</v>
      </c>
      <c r="V1361">
        <v>24.1</v>
      </c>
      <c r="X1361">
        <v>100.1</v>
      </c>
      <c r="AD1361" t="s">
        <v>31</v>
      </c>
    </row>
    <row r="1362" spans="1:30" x14ac:dyDescent="0.35">
      <c r="A1362">
        <v>-79.63</v>
      </c>
      <c r="B1362">
        <v>43.68</v>
      </c>
      <c r="C1362" t="s">
        <v>30</v>
      </c>
      <c r="D1362">
        <v>6158731</v>
      </c>
      <c r="E1362" s="1">
        <v>43157.666666666664</v>
      </c>
      <c r="F1362">
        <v>2018</v>
      </c>
      <c r="G1362">
        <v>2</v>
      </c>
      <c r="H1362">
        <v>26</v>
      </c>
      <c r="I1362" s="2">
        <v>0.66666666666666663</v>
      </c>
      <c r="J1362">
        <v>7</v>
      </c>
      <c r="L1362">
        <v>-5.2</v>
      </c>
      <c r="N1362">
        <v>42</v>
      </c>
      <c r="R1362">
        <v>28</v>
      </c>
      <c r="T1362">
        <v>29</v>
      </c>
      <c r="V1362">
        <v>24.1</v>
      </c>
      <c r="X1362">
        <v>100.11</v>
      </c>
      <c r="AD1362" t="s">
        <v>33</v>
      </c>
    </row>
    <row r="1363" spans="1:30" x14ac:dyDescent="0.35">
      <c r="A1363">
        <v>-79.63</v>
      </c>
      <c r="B1363">
        <v>43.68</v>
      </c>
      <c r="C1363" t="s">
        <v>30</v>
      </c>
      <c r="D1363">
        <v>6158731</v>
      </c>
      <c r="E1363" s="1">
        <v>43157.708333333336</v>
      </c>
      <c r="F1363">
        <v>2018</v>
      </c>
      <c r="G1363">
        <v>2</v>
      </c>
      <c r="H1363">
        <v>26</v>
      </c>
      <c r="I1363" s="2">
        <v>0.70833333333333337</v>
      </c>
      <c r="J1363">
        <v>6.2</v>
      </c>
      <c r="L1363">
        <v>-6.3</v>
      </c>
      <c r="N1363">
        <v>40</v>
      </c>
      <c r="R1363">
        <v>26</v>
      </c>
      <c r="T1363">
        <v>30</v>
      </c>
      <c r="V1363">
        <v>24.1</v>
      </c>
      <c r="X1363">
        <v>100.16</v>
      </c>
      <c r="AD1363" t="s">
        <v>31</v>
      </c>
    </row>
    <row r="1364" spans="1:30" x14ac:dyDescent="0.35">
      <c r="A1364">
        <v>-79.63</v>
      </c>
      <c r="B1364">
        <v>43.68</v>
      </c>
      <c r="C1364" t="s">
        <v>30</v>
      </c>
      <c r="D1364">
        <v>6158731</v>
      </c>
      <c r="E1364" s="1">
        <v>43157.75</v>
      </c>
      <c r="F1364">
        <v>2018</v>
      </c>
      <c r="G1364">
        <v>2</v>
      </c>
      <c r="H1364">
        <v>26</v>
      </c>
      <c r="I1364" s="2">
        <v>0.75</v>
      </c>
      <c r="J1364">
        <v>4.5999999999999996</v>
      </c>
      <c r="L1364">
        <v>-5.7</v>
      </c>
      <c r="N1364">
        <v>47</v>
      </c>
      <c r="R1364">
        <v>28</v>
      </c>
      <c r="T1364">
        <v>24</v>
      </c>
      <c r="V1364">
        <v>24.1</v>
      </c>
      <c r="X1364">
        <v>100.22</v>
      </c>
      <c r="AD1364" t="s">
        <v>31</v>
      </c>
    </row>
    <row r="1365" spans="1:30" x14ac:dyDescent="0.35">
      <c r="A1365">
        <v>-79.63</v>
      </c>
      <c r="B1365">
        <v>43.68</v>
      </c>
      <c r="C1365" t="s">
        <v>30</v>
      </c>
      <c r="D1365">
        <v>6158731</v>
      </c>
      <c r="E1365" s="1">
        <v>43157.791666666664</v>
      </c>
      <c r="F1365">
        <v>2018</v>
      </c>
      <c r="G1365">
        <v>2</v>
      </c>
      <c r="H1365">
        <v>26</v>
      </c>
      <c r="I1365" s="2">
        <v>0.79166666666666663</v>
      </c>
      <c r="J1365">
        <v>3.4</v>
      </c>
      <c r="L1365">
        <v>-5.7</v>
      </c>
      <c r="N1365">
        <v>51</v>
      </c>
      <c r="R1365">
        <v>27</v>
      </c>
      <c r="T1365">
        <v>14</v>
      </c>
      <c r="V1365">
        <v>24.1</v>
      </c>
      <c r="X1365">
        <v>100.29</v>
      </c>
      <c r="AD1365" t="s">
        <v>32</v>
      </c>
    </row>
    <row r="1366" spans="1:30" x14ac:dyDescent="0.35">
      <c r="A1366">
        <v>-79.63</v>
      </c>
      <c r="B1366">
        <v>43.68</v>
      </c>
      <c r="C1366" t="s">
        <v>30</v>
      </c>
      <c r="D1366">
        <v>6158731</v>
      </c>
      <c r="E1366" s="1">
        <v>43157.833333333336</v>
      </c>
      <c r="F1366">
        <v>2018</v>
      </c>
      <c r="G1366">
        <v>2</v>
      </c>
      <c r="H1366">
        <v>26</v>
      </c>
      <c r="I1366" s="2">
        <v>0.83333333333333337</v>
      </c>
      <c r="J1366">
        <v>1.8</v>
      </c>
      <c r="L1366">
        <v>-6.8</v>
      </c>
      <c r="N1366">
        <v>53</v>
      </c>
      <c r="R1366">
        <v>28</v>
      </c>
      <c r="T1366">
        <v>11</v>
      </c>
      <c r="V1366">
        <v>24.1</v>
      </c>
      <c r="X1366">
        <v>100.31</v>
      </c>
      <c r="AD1366" t="s">
        <v>31</v>
      </c>
    </row>
    <row r="1367" spans="1:30" x14ac:dyDescent="0.35">
      <c r="A1367">
        <v>-79.63</v>
      </c>
      <c r="B1367">
        <v>43.68</v>
      </c>
      <c r="C1367" t="s">
        <v>30</v>
      </c>
      <c r="D1367">
        <v>6158731</v>
      </c>
      <c r="E1367" s="1">
        <v>43157.875</v>
      </c>
      <c r="F1367">
        <v>2018</v>
      </c>
      <c r="G1367">
        <v>2</v>
      </c>
      <c r="H1367">
        <v>26</v>
      </c>
      <c r="I1367" s="2">
        <v>0.875</v>
      </c>
      <c r="J1367">
        <v>2.2000000000000002</v>
      </c>
      <c r="L1367">
        <v>-6.4</v>
      </c>
      <c r="N1367">
        <v>53</v>
      </c>
      <c r="R1367">
        <v>26</v>
      </c>
      <c r="T1367">
        <v>6</v>
      </c>
      <c r="V1367">
        <v>24.1</v>
      </c>
      <c r="X1367">
        <v>100.35</v>
      </c>
      <c r="AD1367" t="s">
        <v>31</v>
      </c>
    </row>
    <row r="1368" spans="1:30" x14ac:dyDescent="0.35">
      <c r="A1368">
        <v>-79.63</v>
      </c>
      <c r="B1368">
        <v>43.68</v>
      </c>
      <c r="C1368" t="s">
        <v>30</v>
      </c>
      <c r="D1368">
        <v>6158731</v>
      </c>
      <c r="E1368" s="1">
        <v>43157.916666666664</v>
      </c>
      <c r="F1368">
        <v>2018</v>
      </c>
      <c r="G1368">
        <v>2</v>
      </c>
      <c r="H1368">
        <v>26</v>
      </c>
      <c r="I1368" s="2">
        <v>0.91666666666666663</v>
      </c>
      <c r="J1368">
        <v>2</v>
      </c>
      <c r="L1368">
        <v>-6</v>
      </c>
      <c r="N1368">
        <v>55</v>
      </c>
      <c r="R1368">
        <v>22</v>
      </c>
      <c r="T1368">
        <v>7</v>
      </c>
      <c r="V1368">
        <v>24.1</v>
      </c>
      <c r="X1368">
        <v>100.37</v>
      </c>
      <c r="AD1368" t="s">
        <v>32</v>
      </c>
    </row>
    <row r="1369" spans="1:30" x14ac:dyDescent="0.35">
      <c r="A1369">
        <v>-79.63</v>
      </c>
      <c r="B1369">
        <v>43.68</v>
      </c>
      <c r="C1369" t="s">
        <v>30</v>
      </c>
      <c r="D1369">
        <v>6158731</v>
      </c>
      <c r="E1369" s="1">
        <v>43157.958333333336</v>
      </c>
      <c r="F1369">
        <v>2018</v>
      </c>
      <c r="G1369">
        <v>2</v>
      </c>
      <c r="H1369">
        <v>26</v>
      </c>
      <c r="I1369" s="2">
        <v>0.95833333333333337</v>
      </c>
      <c r="J1369">
        <v>2.1</v>
      </c>
      <c r="L1369">
        <v>-5.7</v>
      </c>
      <c r="N1369">
        <v>56</v>
      </c>
      <c r="R1369">
        <v>24</v>
      </c>
      <c r="T1369">
        <v>5</v>
      </c>
      <c r="V1369">
        <v>24.1</v>
      </c>
      <c r="X1369">
        <v>100.38</v>
      </c>
      <c r="AD1369" t="s">
        <v>31</v>
      </c>
    </row>
    <row r="1370" spans="1:30" x14ac:dyDescent="0.35">
      <c r="A1370">
        <v>-79.63</v>
      </c>
      <c r="B1370">
        <v>43.68</v>
      </c>
      <c r="C1370" t="s">
        <v>30</v>
      </c>
      <c r="D1370">
        <v>6158731</v>
      </c>
      <c r="E1370" s="1">
        <v>43158</v>
      </c>
      <c r="F1370">
        <v>2018</v>
      </c>
      <c r="G1370">
        <v>2</v>
      </c>
      <c r="H1370">
        <v>27</v>
      </c>
      <c r="I1370" s="2">
        <v>0</v>
      </c>
      <c r="J1370">
        <v>-0.2</v>
      </c>
      <c r="L1370">
        <v>-6.3</v>
      </c>
      <c r="N1370">
        <v>63</v>
      </c>
      <c r="R1370">
        <v>24</v>
      </c>
      <c r="T1370">
        <v>12</v>
      </c>
      <c r="V1370">
        <v>24.1</v>
      </c>
      <c r="X1370">
        <v>100.38</v>
      </c>
      <c r="AB1370">
        <v>-4</v>
      </c>
      <c r="AD1370" t="s">
        <v>31</v>
      </c>
    </row>
    <row r="1371" spans="1:30" x14ac:dyDescent="0.35">
      <c r="A1371">
        <v>-79.63</v>
      </c>
      <c r="B1371">
        <v>43.68</v>
      </c>
      <c r="C1371" t="s">
        <v>30</v>
      </c>
      <c r="D1371">
        <v>6158731</v>
      </c>
      <c r="E1371" s="1">
        <v>43158.041666666664</v>
      </c>
      <c r="F1371">
        <v>2018</v>
      </c>
      <c r="G1371">
        <v>2</v>
      </c>
      <c r="H1371">
        <v>27</v>
      </c>
      <c r="I1371" s="2">
        <v>4.1666666666666664E-2</v>
      </c>
      <c r="J1371">
        <v>-1</v>
      </c>
      <c r="L1371">
        <v>-6.4</v>
      </c>
      <c r="N1371">
        <v>67</v>
      </c>
      <c r="R1371">
        <v>25</v>
      </c>
      <c r="T1371">
        <v>12</v>
      </c>
      <c r="V1371">
        <v>24.1</v>
      </c>
      <c r="X1371">
        <v>100.4</v>
      </c>
      <c r="AB1371">
        <v>-5</v>
      </c>
      <c r="AD1371" t="s">
        <v>32</v>
      </c>
    </row>
    <row r="1372" spans="1:30" x14ac:dyDescent="0.35">
      <c r="A1372">
        <v>-79.63</v>
      </c>
      <c r="B1372">
        <v>43.68</v>
      </c>
      <c r="C1372" t="s">
        <v>30</v>
      </c>
      <c r="D1372">
        <v>6158731</v>
      </c>
      <c r="E1372" s="1">
        <v>43158.083333333336</v>
      </c>
      <c r="F1372">
        <v>2018</v>
      </c>
      <c r="G1372">
        <v>2</v>
      </c>
      <c r="H1372">
        <v>27</v>
      </c>
      <c r="I1372" s="2">
        <v>8.3333333333333329E-2</v>
      </c>
      <c r="J1372">
        <v>-0.7</v>
      </c>
      <c r="L1372">
        <v>-5.6</v>
      </c>
      <c r="N1372">
        <v>69</v>
      </c>
      <c r="R1372">
        <v>25</v>
      </c>
      <c r="T1372">
        <v>9</v>
      </c>
      <c r="V1372">
        <v>24.1</v>
      </c>
      <c r="X1372">
        <v>100.41</v>
      </c>
      <c r="AB1372">
        <v>-4</v>
      </c>
      <c r="AD1372" t="s">
        <v>31</v>
      </c>
    </row>
    <row r="1373" spans="1:30" x14ac:dyDescent="0.35">
      <c r="A1373">
        <v>-79.63</v>
      </c>
      <c r="B1373">
        <v>43.68</v>
      </c>
      <c r="C1373" t="s">
        <v>30</v>
      </c>
      <c r="D1373">
        <v>6158731</v>
      </c>
      <c r="E1373" s="1">
        <v>43158.125</v>
      </c>
      <c r="F1373">
        <v>2018</v>
      </c>
      <c r="G1373">
        <v>2</v>
      </c>
      <c r="H1373">
        <v>27</v>
      </c>
      <c r="I1373" s="2">
        <v>0.125</v>
      </c>
      <c r="J1373">
        <v>-0.3</v>
      </c>
      <c r="L1373">
        <v>-5.2</v>
      </c>
      <c r="N1373">
        <v>69</v>
      </c>
      <c r="R1373">
        <v>23</v>
      </c>
      <c r="T1373">
        <v>9</v>
      </c>
      <c r="V1373">
        <v>24.1</v>
      </c>
      <c r="X1373">
        <v>100.37</v>
      </c>
      <c r="AB1373">
        <v>-3</v>
      </c>
      <c r="AD1373" t="s">
        <v>31</v>
      </c>
    </row>
    <row r="1374" spans="1:30" x14ac:dyDescent="0.35">
      <c r="A1374">
        <v>-79.63</v>
      </c>
      <c r="B1374">
        <v>43.68</v>
      </c>
      <c r="C1374" t="s">
        <v>30</v>
      </c>
      <c r="D1374">
        <v>6158731</v>
      </c>
      <c r="E1374" s="1">
        <v>43158.166666666664</v>
      </c>
      <c r="F1374">
        <v>2018</v>
      </c>
      <c r="G1374">
        <v>2</v>
      </c>
      <c r="H1374">
        <v>27</v>
      </c>
      <c r="I1374" s="2">
        <v>0.16666666666666666</v>
      </c>
      <c r="J1374">
        <v>-0.3</v>
      </c>
      <c r="L1374">
        <v>-4.7</v>
      </c>
      <c r="N1374">
        <v>72</v>
      </c>
      <c r="R1374">
        <v>36</v>
      </c>
      <c r="T1374">
        <v>1</v>
      </c>
      <c r="V1374">
        <v>24.1</v>
      </c>
      <c r="X1374">
        <v>100.37</v>
      </c>
      <c r="AB1374">
        <v>-1</v>
      </c>
      <c r="AD1374" t="s">
        <v>32</v>
      </c>
    </row>
    <row r="1375" spans="1:30" x14ac:dyDescent="0.35">
      <c r="A1375">
        <v>-79.63</v>
      </c>
      <c r="B1375">
        <v>43.68</v>
      </c>
      <c r="C1375" t="s">
        <v>30</v>
      </c>
      <c r="D1375">
        <v>6158731</v>
      </c>
      <c r="E1375" s="1">
        <v>43158.208333333336</v>
      </c>
      <c r="F1375">
        <v>2018</v>
      </c>
      <c r="G1375">
        <v>2</v>
      </c>
      <c r="H1375">
        <v>27</v>
      </c>
      <c r="I1375" s="2">
        <v>0.20833333333333334</v>
      </c>
      <c r="J1375">
        <v>0</v>
      </c>
      <c r="L1375">
        <v>-4.4000000000000004</v>
      </c>
      <c r="N1375">
        <v>72</v>
      </c>
      <c r="R1375">
        <v>26</v>
      </c>
      <c r="T1375">
        <v>5</v>
      </c>
      <c r="V1375">
        <v>24.1</v>
      </c>
      <c r="X1375">
        <v>100.38</v>
      </c>
      <c r="AB1375">
        <v>-2</v>
      </c>
      <c r="AD1375" t="s">
        <v>31</v>
      </c>
    </row>
    <row r="1376" spans="1:30" x14ac:dyDescent="0.35">
      <c r="A1376">
        <v>-79.63</v>
      </c>
      <c r="B1376">
        <v>43.68</v>
      </c>
      <c r="C1376" t="s">
        <v>30</v>
      </c>
      <c r="D1376">
        <v>6158731</v>
      </c>
      <c r="E1376" s="1">
        <v>43158.25</v>
      </c>
      <c r="F1376">
        <v>2018</v>
      </c>
      <c r="G1376">
        <v>2</v>
      </c>
      <c r="H1376">
        <v>27</v>
      </c>
      <c r="I1376" s="2">
        <v>0.25</v>
      </c>
      <c r="J1376">
        <v>0</v>
      </c>
      <c r="L1376">
        <v>-4.3</v>
      </c>
      <c r="N1376">
        <v>73</v>
      </c>
      <c r="R1376">
        <v>24</v>
      </c>
      <c r="T1376">
        <v>6</v>
      </c>
      <c r="V1376">
        <v>24.1</v>
      </c>
      <c r="X1376">
        <v>100.37</v>
      </c>
      <c r="AB1376">
        <v>-2</v>
      </c>
      <c r="AD1376" t="s">
        <v>31</v>
      </c>
    </row>
    <row r="1377" spans="1:30" x14ac:dyDescent="0.35">
      <c r="A1377">
        <v>-79.63</v>
      </c>
      <c r="B1377">
        <v>43.68</v>
      </c>
      <c r="C1377" t="s">
        <v>30</v>
      </c>
      <c r="D1377">
        <v>6158731</v>
      </c>
      <c r="E1377" s="1">
        <v>43158.291666666664</v>
      </c>
      <c r="F1377">
        <v>2018</v>
      </c>
      <c r="G1377">
        <v>2</v>
      </c>
      <c r="H1377">
        <v>27</v>
      </c>
      <c r="I1377" s="2">
        <v>0.29166666666666669</v>
      </c>
      <c r="J1377">
        <v>-0.2</v>
      </c>
      <c r="L1377">
        <v>-4.0999999999999996</v>
      </c>
      <c r="N1377">
        <v>75</v>
      </c>
      <c r="R1377">
        <v>26</v>
      </c>
      <c r="T1377">
        <v>9</v>
      </c>
      <c r="V1377">
        <v>24.1</v>
      </c>
      <c r="X1377">
        <v>100.41</v>
      </c>
      <c r="AB1377">
        <v>-3</v>
      </c>
      <c r="AD1377" t="s">
        <v>34</v>
      </c>
    </row>
    <row r="1378" spans="1:30" x14ac:dyDescent="0.35">
      <c r="A1378">
        <v>-79.63</v>
      </c>
      <c r="B1378">
        <v>43.68</v>
      </c>
      <c r="C1378" t="s">
        <v>30</v>
      </c>
      <c r="D1378">
        <v>6158731</v>
      </c>
      <c r="E1378" s="1">
        <v>43158.333333333336</v>
      </c>
      <c r="F1378">
        <v>2018</v>
      </c>
      <c r="G1378">
        <v>2</v>
      </c>
      <c r="H1378">
        <v>27</v>
      </c>
      <c r="I1378" s="2">
        <v>0.33333333333333331</v>
      </c>
      <c r="J1378">
        <v>2.2999999999999998</v>
      </c>
      <c r="L1378">
        <v>-2.2999999999999998</v>
      </c>
      <c r="N1378">
        <v>72</v>
      </c>
      <c r="R1378">
        <v>23</v>
      </c>
      <c r="T1378">
        <v>7</v>
      </c>
      <c r="V1378">
        <v>24.1</v>
      </c>
      <c r="X1378">
        <v>100.41</v>
      </c>
      <c r="AD1378" t="s">
        <v>31</v>
      </c>
    </row>
    <row r="1379" spans="1:30" x14ac:dyDescent="0.35">
      <c r="A1379">
        <v>-79.63</v>
      </c>
      <c r="B1379">
        <v>43.68</v>
      </c>
      <c r="C1379" t="s">
        <v>30</v>
      </c>
      <c r="D1379">
        <v>6158731</v>
      </c>
      <c r="E1379" s="1">
        <v>43158.375</v>
      </c>
      <c r="F1379">
        <v>2018</v>
      </c>
      <c r="G1379">
        <v>2</v>
      </c>
      <c r="H1379">
        <v>27</v>
      </c>
      <c r="I1379" s="2">
        <v>0.375</v>
      </c>
      <c r="J1379">
        <v>4.7</v>
      </c>
      <c r="L1379">
        <v>-0.8</v>
      </c>
      <c r="N1379">
        <v>68</v>
      </c>
      <c r="R1379">
        <v>24</v>
      </c>
      <c r="T1379">
        <v>22</v>
      </c>
      <c r="V1379">
        <v>24.1</v>
      </c>
      <c r="X1379">
        <v>100.39</v>
      </c>
      <c r="AD1379" t="s">
        <v>31</v>
      </c>
    </row>
    <row r="1380" spans="1:30" x14ac:dyDescent="0.35">
      <c r="A1380">
        <v>-79.63</v>
      </c>
      <c r="B1380">
        <v>43.68</v>
      </c>
      <c r="C1380" t="s">
        <v>30</v>
      </c>
      <c r="D1380">
        <v>6158731</v>
      </c>
      <c r="E1380" s="1">
        <v>43158.416666666664</v>
      </c>
      <c r="F1380">
        <v>2018</v>
      </c>
      <c r="G1380">
        <v>2</v>
      </c>
      <c r="H1380">
        <v>27</v>
      </c>
      <c r="I1380" s="2">
        <v>0.41666666666666669</v>
      </c>
      <c r="J1380">
        <v>7.6</v>
      </c>
      <c r="L1380">
        <v>-0.5</v>
      </c>
      <c r="N1380">
        <v>56</v>
      </c>
      <c r="R1380">
        <v>24</v>
      </c>
      <c r="T1380">
        <v>22</v>
      </c>
      <c r="V1380">
        <v>24.1</v>
      </c>
      <c r="X1380">
        <v>100.37</v>
      </c>
      <c r="AD1380" t="s">
        <v>33</v>
      </c>
    </row>
    <row r="1381" spans="1:30" x14ac:dyDescent="0.35">
      <c r="A1381">
        <v>-79.63</v>
      </c>
      <c r="B1381">
        <v>43.68</v>
      </c>
      <c r="C1381" t="s">
        <v>30</v>
      </c>
      <c r="D1381">
        <v>6158731</v>
      </c>
      <c r="E1381" s="1">
        <v>43158.458333333336</v>
      </c>
      <c r="F1381">
        <v>2018</v>
      </c>
      <c r="G1381">
        <v>2</v>
      </c>
      <c r="H1381">
        <v>27</v>
      </c>
      <c r="I1381" s="2">
        <v>0.45833333333333331</v>
      </c>
      <c r="J1381">
        <v>9.9</v>
      </c>
      <c r="L1381">
        <v>-0.1</v>
      </c>
      <c r="N1381">
        <v>50</v>
      </c>
      <c r="R1381">
        <v>26</v>
      </c>
      <c r="T1381">
        <v>27</v>
      </c>
      <c r="V1381">
        <v>24.1</v>
      </c>
      <c r="X1381">
        <v>100.32</v>
      </c>
      <c r="AD1381" t="s">
        <v>31</v>
      </c>
    </row>
    <row r="1382" spans="1:30" x14ac:dyDescent="0.35">
      <c r="A1382">
        <v>-79.63</v>
      </c>
      <c r="B1382">
        <v>43.68</v>
      </c>
      <c r="C1382" t="s">
        <v>30</v>
      </c>
      <c r="D1382">
        <v>6158731</v>
      </c>
      <c r="E1382" s="1">
        <v>43158.5</v>
      </c>
      <c r="F1382">
        <v>2018</v>
      </c>
      <c r="G1382">
        <v>2</v>
      </c>
      <c r="H1382">
        <v>27</v>
      </c>
      <c r="I1382" s="2">
        <v>0.5</v>
      </c>
      <c r="J1382">
        <v>11.7</v>
      </c>
      <c r="L1382">
        <v>-0.3</v>
      </c>
      <c r="N1382">
        <v>43</v>
      </c>
      <c r="R1382">
        <v>24</v>
      </c>
      <c r="T1382">
        <v>31</v>
      </c>
      <c r="V1382">
        <v>24.1</v>
      </c>
      <c r="X1382">
        <v>100.25</v>
      </c>
      <c r="AD1382" t="s">
        <v>31</v>
      </c>
    </row>
    <row r="1383" spans="1:30" x14ac:dyDescent="0.35">
      <c r="A1383">
        <v>-79.63</v>
      </c>
      <c r="B1383">
        <v>43.68</v>
      </c>
      <c r="C1383" t="s">
        <v>30</v>
      </c>
      <c r="D1383">
        <v>6158731</v>
      </c>
      <c r="E1383" s="1">
        <v>43158.541666666664</v>
      </c>
      <c r="F1383">
        <v>2018</v>
      </c>
      <c r="G1383">
        <v>2</v>
      </c>
      <c r="H1383">
        <v>27</v>
      </c>
      <c r="I1383" s="2">
        <v>0.54166666666666663</v>
      </c>
      <c r="J1383">
        <v>13.2</v>
      </c>
      <c r="L1383">
        <v>0.2</v>
      </c>
      <c r="N1383">
        <v>41</v>
      </c>
      <c r="R1383">
        <v>24</v>
      </c>
      <c r="T1383">
        <v>31</v>
      </c>
      <c r="V1383">
        <v>24.1</v>
      </c>
      <c r="X1383">
        <v>100.11</v>
      </c>
      <c r="AD1383" t="s">
        <v>33</v>
      </c>
    </row>
    <row r="1384" spans="1:30" x14ac:dyDescent="0.35">
      <c r="A1384">
        <v>-79.63</v>
      </c>
      <c r="B1384">
        <v>43.68</v>
      </c>
      <c r="C1384" t="s">
        <v>30</v>
      </c>
      <c r="D1384">
        <v>6158731</v>
      </c>
      <c r="E1384" s="1">
        <v>43158.583333333336</v>
      </c>
      <c r="F1384">
        <v>2018</v>
      </c>
      <c r="G1384">
        <v>2</v>
      </c>
      <c r="H1384">
        <v>27</v>
      </c>
      <c r="I1384" s="2">
        <v>0.58333333333333337</v>
      </c>
      <c r="J1384">
        <v>13.1</v>
      </c>
      <c r="L1384">
        <v>-3.6</v>
      </c>
      <c r="N1384">
        <v>31</v>
      </c>
      <c r="R1384">
        <v>22</v>
      </c>
      <c r="T1384">
        <v>39</v>
      </c>
      <c r="V1384">
        <v>24.1</v>
      </c>
      <c r="X1384">
        <v>99.99</v>
      </c>
      <c r="AD1384" t="s">
        <v>31</v>
      </c>
    </row>
    <row r="1385" spans="1:30" x14ac:dyDescent="0.35">
      <c r="A1385">
        <v>-79.63</v>
      </c>
      <c r="B1385">
        <v>43.68</v>
      </c>
      <c r="C1385" t="s">
        <v>30</v>
      </c>
      <c r="D1385">
        <v>6158731</v>
      </c>
      <c r="E1385" s="1">
        <v>43158.625</v>
      </c>
      <c r="F1385">
        <v>2018</v>
      </c>
      <c r="G1385">
        <v>2</v>
      </c>
      <c r="H1385">
        <v>27</v>
      </c>
      <c r="I1385" s="2">
        <v>0.625</v>
      </c>
      <c r="J1385">
        <v>12.9</v>
      </c>
      <c r="L1385">
        <v>-5.4</v>
      </c>
      <c r="N1385">
        <v>27</v>
      </c>
      <c r="R1385">
        <v>23</v>
      </c>
      <c r="T1385">
        <v>42</v>
      </c>
      <c r="V1385">
        <v>24.1</v>
      </c>
      <c r="X1385">
        <v>99.9</v>
      </c>
      <c r="AD1385" t="s">
        <v>31</v>
      </c>
    </row>
    <row r="1386" spans="1:30" x14ac:dyDescent="0.35">
      <c r="A1386">
        <v>-79.63</v>
      </c>
      <c r="B1386">
        <v>43.68</v>
      </c>
      <c r="C1386" t="s">
        <v>30</v>
      </c>
      <c r="D1386">
        <v>6158731</v>
      </c>
      <c r="E1386" s="1">
        <v>43158.666666666664</v>
      </c>
      <c r="F1386">
        <v>2018</v>
      </c>
      <c r="G1386">
        <v>2</v>
      </c>
      <c r="H1386">
        <v>27</v>
      </c>
      <c r="I1386" s="2">
        <v>0.66666666666666663</v>
      </c>
      <c r="J1386">
        <v>12.7</v>
      </c>
      <c r="L1386">
        <v>-4.0999999999999996</v>
      </c>
      <c r="N1386">
        <v>31</v>
      </c>
      <c r="R1386">
        <v>23</v>
      </c>
      <c r="T1386">
        <v>35</v>
      </c>
      <c r="V1386">
        <v>24.1</v>
      </c>
      <c r="X1386">
        <v>99.81</v>
      </c>
      <c r="AD1386" t="s">
        <v>34</v>
      </c>
    </row>
    <row r="1387" spans="1:30" x14ac:dyDescent="0.35">
      <c r="A1387">
        <v>-79.63</v>
      </c>
      <c r="B1387">
        <v>43.68</v>
      </c>
      <c r="C1387" t="s">
        <v>30</v>
      </c>
      <c r="D1387">
        <v>6158731</v>
      </c>
      <c r="E1387" s="1">
        <v>43158.708333333336</v>
      </c>
      <c r="F1387">
        <v>2018</v>
      </c>
      <c r="G1387">
        <v>2</v>
      </c>
      <c r="H1387">
        <v>27</v>
      </c>
      <c r="I1387" s="2">
        <v>0.70833333333333337</v>
      </c>
      <c r="J1387">
        <v>11.2</v>
      </c>
      <c r="L1387">
        <v>-3.6</v>
      </c>
      <c r="N1387">
        <v>35</v>
      </c>
      <c r="R1387">
        <v>22</v>
      </c>
      <c r="T1387">
        <v>28</v>
      </c>
      <c r="V1387">
        <v>24.1</v>
      </c>
      <c r="X1387">
        <v>99.8</v>
      </c>
      <c r="AD1387" t="s">
        <v>31</v>
      </c>
    </row>
    <row r="1388" spans="1:30" x14ac:dyDescent="0.35">
      <c r="A1388">
        <v>-79.63</v>
      </c>
      <c r="B1388">
        <v>43.68</v>
      </c>
      <c r="C1388" t="s">
        <v>30</v>
      </c>
      <c r="D1388">
        <v>6158731</v>
      </c>
      <c r="E1388" s="1">
        <v>43158.75</v>
      </c>
      <c r="F1388">
        <v>2018</v>
      </c>
      <c r="G1388">
        <v>2</v>
      </c>
      <c r="H1388">
        <v>27</v>
      </c>
      <c r="I1388" s="2">
        <v>0.75</v>
      </c>
      <c r="J1388">
        <v>10.1</v>
      </c>
      <c r="L1388">
        <v>-3.7</v>
      </c>
      <c r="N1388">
        <v>38</v>
      </c>
      <c r="R1388">
        <v>22</v>
      </c>
      <c r="T1388">
        <v>27</v>
      </c>
      <c r="V1388">
        <v>24.1</v>
      </c>
      <c r="X1388">
        <v>99.78</v>
      </c>
      <c r="AD1388" t="s">
        <v>31</v>
      </c>
    </row>
    <row r="1389" spans="1:30" x14ac:dyDescent="0.35">
      <c r="A1389">
        <v>-79.63</v>
      </c>
      <c r="B1389">
        <v>43.68</v>
      </c>
      <c r="C1389" t="s">
        <v>30</v>
      </c>
      <c r="D1389">
        <v>6158731</v>
      </c>
      <c r="E1389" s="1">
        <v>43158.791666666664</v>
      </c>
      <c r="F1389">
        <v>2018</v>
      </c>
      <c r="G1389">
        <v>2</v>
      </c>
      <c r="H1389">
        <v>27</v>
      </c>
      <c r="I1389" s="2">
        <v>0.79166666666666663</v>
      </c>
      <c r="J1389">
        <v>9.3000000000000007</v>
      </c>
      <c r="L1389">
        <v>-3.3</v>
      </c>
      <c r="N1389">
        <v>41</v>
      </c>
      <c r="R1389">
        <v>22</v>
      </c>
      <c r="T1389">
        <v>23</v>
      </c>
      <c r="V1389">
        <v>24.1</v>
      </c>
      <c r="X1389">
        <v>99.78</v>
      </c>
      <c r="AD1389" t="s">
        <v>34</v>
      </c>
    </row>
    <row r="1390" spans="1:30" x14ac:dyDescent="0.35">
      <c r="A1390">
        <v>-79.63</v>
      </c>
      <c r="B1390">
        <v>43.68</v>
      </c>
      <c r="C1390" t="s">
        <v>30</v>
      </c>
      <c r="D1390">
        <v>6158731</v>
      </c>
      <c r="E1390" s="1">
        <v>43158.833333333336</v>
      </c>
      <c r="F1390">
        <v>2018</v>
      </c>
      <c r="G1390">
        <v>2</v>
      </c>
      <c r="H1390">
        <v>27</v>
      </c>
      <c r="I1390" s="2">
        <v>0.83333333333333337</v>
      </c>
      <c r="J1390">
        <v>8.4</v>
      </c>
      <c r="L1390">
        <v>-2.7</v>
      </c>
      <c r="N1390">
        <v>45</v>
      </c>
      <c r="R1390">
        <v>22</v>
      </c>
      <c r="T1390">
        <v>25</v>
      </c>
      <c r="V1390">
        <v>24.1</v>
      </c>
      <c r="X1390">
        <v>99.7</v>
      </c>
      <c r="AD1390" t="s">
        <v>31</v>
      </c>
    </row>
    <row r="1391" spans="1:30" x14ac:dyDescent="0.35">
      <c r="A1391">
        <v>-79.63</v>
      </c>
      <c r="B1391">
        <v>43.68</v>
      </c>
      <c r="C1391" t="s">
        <v>30</v>
      </c>
      <c r="D1391">
        <v>6158731</v>
      </c>
      <c r="E1391" s="1">
        <v>43158.875</v>
      </c>
      <c r="F1391">
        <v>2018</v>
      </c>
      <c r="G1391">
        <v>2</v>
      </c>
      <c r="H1391">
        <v>27</v>
      </c>
      <c r="I1391" s="2">
        <v>0.875</v>
      </c>
      <c r="J1391">
        <v>7.9</v>
      </c>
      <c r="L1391">
        <v>-2.5</v>
      </c>
      <c r="N1391">
        <v>48</v>
      </c>
      <c r="R1391">
        <v>23</v>
      </c>
      <c r="T1391">
        <v>29</v>
      </c>
      <c r="V1391">
        <v>24.1</v>
      </c>
      <c r="X1391">
        <v>99.62</v>
      </c>
      <c r="AD1391" t="s">
        <v>31</v>
      </c>
    </row>
    <row r="1392" spans="1:30" x14ac:dyDescent="0.35">
      <c r="A1392">
        <v>-79.63</v>
      </c>
      <c r="B1392">
        <v>43.68</v>
      </c>
      <c r="C1392" t="s">
        <v>30</v>
      </c>
      <c r="D1392">
        <v>6158731</v>
      </c>
      <c r="E1392" s="1">
        <v>43158.916666666664</v>
      </c>
      <c r="F1392">
        <v>2018</v>
      </c>
      <c r="G1392">
        <v>2</v>
      </c>
      <c r="H1392">
        <v>27</v>
      </c>
      <c r="I1392" s="2">
        <v>0.91666666666666663</v>
      </c>
      <c r="J1392">
        <v>7.4</v>
      </c>
      <c r="L1392">
        <v>-2.6</v>
      </c>
      <c r="N1392">
        <v>49</v>
      </c>
      <c r="R1392">
        <v>23</v>
      </c>
      <c r="T1392">
        <v>17</v>
      </c>
      <c r="V1392">
        <v>24.1</v>
      </c>
      <c r="X1392">
        <v>99.58</v>
      </c>
      <c r="AD1392" t="s">
        <v>34</v>
      </c>
    </row>
    <row r="1393" spans="1:30" x14ac:dyDescent="0.35">
      <c r="A1393">
        <v>-79.63</v>
      </c>
      <c r="B1393">
        <v>43.68</v>
      </c>
      <c r="C1393" t="s">
        <v>30</v>
      </c>
      <c r="D1393">
        <v>6158731</v>
      </c>
      <c r="E1393" s="1">
        <v>43158.958333333336</v>
      </c>
      <c r="F1393">
        <v>2018</v>
      </c>
      <c r="G1393">
        <v>2</v>
      </c>
      <c r="H1393">
        <v>27</v>
      </c>
      <c r="I1393" s="2">
        <v>0.95833333333333337</v>
      </c>
      <c r="J1393">
        <v>7.4</v>
      </c>
      <c r="L1393">
        <v>-2.2000000000000002</v>
      </c>
      <c r="N1393">
        <v>51</v>
      </c>
      <c r="R1393">
        <v>24</v>
      </c>
      <c r="T1393">
        <v>22</v>
      </c>
      <c r="V1393">
        <v>24.1</v>
      </c>
      <c r="X1393">
        <v>99.57</v>
      </c>
      <c r="AD1393" t="s">
        <v>31</v>
      </c>
    </row>
    <row r="1394" spans="1:30" x14ac:dyDescent="0.35">
      <c r="A1394">
        <v>-79.63</v>
      </c>
      <c r="B1394">
        <v>43.68</v>
      </c>
      <c r="C1394" t="s">
        <v>30</v>
      </c>
      <c r="D1394">
        <v>6158731</v>
      </c>
      <c r="E1394" s="1">
        <v>43159</v>
      </c>
      <c r="F1394">
        <v>2018</v>
      </c>
      <c r="G1394">
        <v>2</v>
      </c>
      <c r="H1394">
        <v>28</v>
      </c>
      <c r="I1394" s="2">
        <v>0</v>
      </c>
      <c r="J1394">
        <v>7.4</v>
      </c>
      <c r="L1394">
        <v>-2.5</v>
      </c>
      <c r="N1394">
        <v>50</v>
      </c>
      <c r="R1394">
        <v>24</v>
      </c>
      <c r="T1394">
        <v>17</v>
      </c>
      <c r="V1394">
        <v>24.1</v>
      </c>
      <c r="X1394">
        <v>99.56</v>
      </c>
      <c r="AD1394" t="s">
        <v>31</v>
      </c>
    </row>
    <row r="1395" spans="1:30" x14ac:dyDescent="0.35">
      <c r="A1395">
        <v>-79.63</v>
      </c>
      <c r="B1395">
        <v>43.68</v>
      </c>
      <c r="C1395" t="s">
        <v>30</v>
      </c>
      <c r="D1395">
        <v>6158731</v>
      </c>
      <c r="E1395" s="1">
        <v>43159.041666666664</v>
      </c>
      <c r="F1395">
        <v>2018</v>
      </c>
      <c r="G1395">
        <v>2</v>
      </c>
      <c r="H1395">
        <v>28</v>
      </c>
      <c r="I1395" s="2">
        <v>4.1666666666666664E-2</v>
      </c>
      <c r="J1395">
        <v>6.7</v>
      </c>
      <c r="L1395">
        <v>-2.7</v>
      </c>
      <c r="N1395">
        <v>51</v>
      </c>
      <c r="R1395">
        <v>24</v>
      </c>
      <c r="T1395">
        <v>13</v>
      </c>
      <c r="V1395">
        <v>24.1</v>
      </c>
      <c r="X1395">
        <v>99.53</v>
      </c>
      <c r="AD1395" t="s">
        <v>34</v>
      </c>
    </row>
    <row r="1396" spans="1:30" x14ac:dyDescent="0.35">
      <c r="A1396">
        <v>-79.63</v>
      </c>
      <c r="B1396">
        <v>43.68</v>
      </c>
      <c r="C1396" t="s">
        <v>30</v>
      </c>
      <c r="D1396">
        <v>6158731</v>
      </c>
      <c r="E1396" s="1">
        <v>43159.083333333336</v>
      </c>
      <c r="F1396">
        <v>2018</v>
      </c>
      <c r="G1396">
        <v>2</v>
      </c>
      <c r="H1396">
        <v>28</v>
      </c>
      <c r="I1396" s="2">
        <v>8.3333333333333329E-2</v>
      </c>
      <c r="J1396">
        <v>6.6</v>
      </c>
      <c r="L1396">
        <v>-2.2000000000000002</v>
      </c>
      <c r="N1396">
        <v>53</v>
      </c>
      <c r="R1396">
        <v>21</v>
      </c>
      <c r="T1396">
        <v>13</v>
      </c>
      <c r="V1396">
        <v>24.1</v>
      </c>
      <c r="X1396">
        <v>99.5</v>
      </c>
      <c r="AD1396" t="s">
        <v>31</v>
      </c>
    </row>
    <row r="1397" spans="1:30" x14ac:dyDescent="0.35">
      <c r="A1397">
        <v>-79.63</v>
      </c>
      <c r="B1397">
        <v>43.68</v>
      </c>
      <c r="C1397" t="s">
        <v>30</v>
      </c>
      <c r="D1397">
        <v>6158731</v>
      </c>
      <c r="E1397" s="1">
        <v>43159.125</v>
      </c>
      <c r="F1397">
        <v>2018</v>
      </c>
      <c r="G1397">
        <v>2</v>
      </c>
      <c r="H1397">
        <v>28</v>
      </c>
      <c r="I1397" s="2">
        <v>0.125</v>
      </c>
      <c r="J1397">
        <v>6.2</v>
      </c>
      <c r="L1397">
        <v>-2.7</v>
      </c>
      <c r="N1397">
        <v>53</v>
      </c>
      <c r="R1397">
        <v>21</v>
      </c>
      <c r="T1397">
        <v>11</v>
      </c>
      <c r="V1397">
        <v>24.1</v>
      </c>
      <c r="X1397">
        <v>99.42</v>
      </c>
      <c r="AD1397" t="s">
        <v>31</v>
      </c>
    </row>
    <row r="1398" spans="1:30" x14ac:dyDescent="0.35">
      <c r="A1398">
        <v>-79.63</v>
      </c>
      <c r="B1398">
        <v>43.68</v>
      </c>
      <c r="C1398" t="s">
        <v>30</v>
      </c>
      <c r="D1398">
        <v>6158731</v>
      </c>
      <c r="E1398" s="1">
        <v>43159.166666666664</v>
      </c>
      <c r="F1398">
        <v>2018</v>
      </c>
      <c r="G1398">
        <v>2</v>
      </c>
      <c r="H1398">
        <v>28</v>
      </c>
      <c r="I1398" s="2">
        <v>0.16666666666666666</v>
      </c>
      <c r="J1398">
        <v>4.9000000000000004</v>
      </c>
      <c r="L1398">
        <v>-3.5</v>
      </c>
      <c r="N1398">
        <v>54</v>
      </c>
      <c r="R1398">
        <v>23</v>
      </c>
      <c r="T1398">
        <v>8</v>
      </c>
      <c r="V1398">
        <v>24.1</v>
      </c>
      <c r="X1398">
        <v>99.35</v>
      </c>
      <c r="AD1398" t="s">
        <v>33</v>
      </c>
    </row>
    <row r="1399" spans="1:30" x14ac:dyDescent="0.35">
      <c r="A1399">
        <v>-79.63</v>
      </c>
      <c r="B1399">
        <v>43.68</v>
      </c>
      <c r="C1399" t="s">
        <v>30</v>
      </c>
      <c r="D1399">
        <v>6158731</v>
      </c>
      <c r="E1399" s="1">
        <v>43159.208333333336</v>
      </c>
      <c r="F1399">
        <v>2018</v>
      </c>
      <c r="G1399">
        <v>2</v>
      </c>
      <c r="H1399">
        <v>28</v>
      </c>
      <c r="I1399" s="2">
        <v>0.20833333333333334</v>
      </c>
      <c r="J1399">
        <v>5.3</v>
      </c>
      <c r="L1399">
        <v>-3.4</v>
      </c>
      <c r="N1399">
        <v>53</v>
      </c>
      <c r="R1399">
        <v>21</v>
      </c>
      <c r="T1399">
        <v>7</v>
      </c>
      <c r="V1399">
        <v>24.1</v>
      </c>
      <c r="X1399">
        <v>99.27</v>
      </c>
      <c r="AD1399" t="s">
        <v>31</v>
      </c>
    </row>
    <row r="1400" spans="1:30" x14ac:dyDescent="0.35">
      <c r="A1400">
        <v>-79.63</v>
      </c>
      <c r="B1400">
        <v>43.68</v>
      </c>
      <c r="C1400" t="s">
        <v>30</v>
      </c>
      <c r="D1400">
        <v>6158731</v>
      </c>
      <c r="E1400" s="1">
        <v>43159.25</v>
      </c>
      <c r="F1400">
        <v>2018</v>
      </c>
      <c r="G1400">
        <v>2</v>
      </c>
      <c r="H1400">
        <v>28</v>
      </c>
      <c r="I1400" s="2">
        <v>0.25</v>
      </c>
      <c r="J1400">
        <v>5.3</v>
      </c>
      <c r="L1400">
        <v>-3.4</v>
      </c>
      <c r="N1400">
        <v>53</v>
      </c>
      <c r="R1400">
        <v>11</v>
      </c>
      <c r="T1400">
        <v>5</v>
      </c>
      <c r="V1400">
        <v>24.1</v>
      </c>
      <c r="X1400">
        <v>99.19</v>
      </c>
      <c r="AD1400" t="s">
        <v>31</v>
      </c>
    </row>
    <row r="1401" spans="1:30" x14ac:dyDescent="0.35">
      <c r="A1401">
        <v>-79.63</v>
      </c>
      <c r="B1401">
        <v>43.68</v>
      </c>
      <c r="C1401" t="s">
        <v>30</v>
      </c>
      <c r="D1401">
        <v>6158731</v>
      </c>
      <c r="E1401" s="1">
        <v>43159.291666666664</v>
      </c>
      <c r="F1401">
        <v>2018</v>
      </c>
      <c r="G1401">
        <v>2</v>
      </c>
      <c r="H1401">
        <v>28</v>
      </c>
      <c r="I1401" s="2">
        <v>0.29166666666666669</v>
      </c>
      <c r="J1401">
        <v>5.4</v>
      </c>
      <c r="L1401">
        <v>-3.3</v>
      </c>
      <c r="N1401">
        <v>54</v>
      </c>
      <c r="R1401">
        <v>20</v>
      </c>
      <c r="T1401">
        <v>10</v>
      </c>
      <c r="V1401">
        <v>24.1</v>
      </c>
      <c r="X1401">
        <v>99.12</v>
      </c>
      <c r="AD1401" t="s">
        <v>34</v>
      </c>
    </row>
    <row r="1402" spans="1:30" x14ac:dyDescent="0.35">
      <c r="A1402">
        <v>-79.63</v>
      </c>
      <c r="B1402">
        <v>43.68</v>
      </c>
      <c r="C1402" t="s">
        <v>30</v>
      </c>
      <c r="D1402">
        <v>6158731</v>
      </c>
      <c r="E1402" s="1">
        <v>43159.333333333336</v>
      </c>
      <c r="F1402">
        <v>2018</v>
      </c>
      <c r="G1402">
        <v>2</v>
      </c>
      <c r="H1402">
        <v>28</v>
      </c>
      <c r="I1402" s="2">
        <v>0.33333333333333331</v>
      </c>
      <c r="J1402">
        <v>5.5</v>
      </c>
      <c r="L1402">
        <v>-3.2</v>
      </c>
      <c r="N1402">
        <v>53</v>
      </c>
      <c r="R1402">
        <v>17</v>
      </c>
      <c r="T1402">
        <v>5</v>
      </c>
      <c r="V1402">
        <v>24.1</v>
      </c>
      <c r="X1402">
        <v>99.09</v>
      </c>
      <c r="AD1402" t="s">
        <v>31</v>
      </c>
    </row>
    <row r="1403" spans="1:30" x14ac:dyDescent="0.35">
      <c r="A1403">
        <v>-79.63</v>
      </c>
      <c r="B1403">
        <v>43.68</v>
      </c>
      <c r="C1403" t="s">
        <v>30</v>
      </c>
      <c r="D1403">
        <v>6158731</v>
      </c>
      <c r="E1403" s="1">
        <v>43159.375</v>
      </c>
      <c r="F1403">
        <v>2018</v>
      </c>
      <c r="G1403">
        <v>2</v>
      </c>
      <c r="H1403">
        <v>28</v>
      </c>
      <c r="I1403" s="2">
        <v>0.375</v>
      </c>
      <c r="J1403">
        <v>6.7</v>
      </c>
      <c r="L1403">
        <v>-2.8</v>
      </c>
      <c r="N1403">
        <v>51</v>
      </c>
      <c r="R1403">
        <v>16</v>
      </c>
      <c r="T1403">
        <v>6</v>
      </c>
      <c r="V1403">
        <v>24.1</v>
      </c>
      <c r="X1403">
        <v>99.01</v>
      </c>
      <c r="AD1403" t="s">
        <v>31</v>
      </c>
    </row>
    <row r="1404" spans="1:30" x14ac:dyDescent="0.35">
      <c r="A1404">
        <v>-79.63</v>
      </c>
      <c r="B1404">
        <v>43.68</v>
      </c>
      <c r="C1404" t="s">
        <v>30</v>
      </c>
      <c r="D1404">
        <v>6158731</v>
      </c>
      <c r="E1404" s="1">
        <v>43159.416666666664</v>
      </c>
      <c r="F1404">
        <v>2018</v>
      </c>
      <c r="G1404">
        <v>2</v>
      </c>
      <c r="H1404">
        <v>28</v>
      </c>
      <c r="I1404" s="2">
        <v>0.41666666666666669</v>
      </c>
      <c r="J1404">
        <v>8.1999999999999993</v>
      </c>
      <c r="L1404">
        <v>-2.9</v>
      </c>
      <c r="N1404">
        <v>45</v>
      </c>
      <c r="R1404">
        <v>15</v>
      </c>
      <c r="T1404">
        <v>5</v>
      </c>
      <c r="V1404">
        <v>24.1</v>
      </c>
      <c r="X1404">
        <v>98.95</v>
      </c>
      <c r="AD1404" t="s">
        <v>34</v>
      </c>
    </row>
    <row r="1405" spans="1:30" x14ac:dyDescent="0.35">
      <c r="A1405">
        <v>-79.63</v>
      </c>
      <c r="B1405">
        <v>43.68</v>
      </c>
      <c r="C1405" t="s">
        <v>30</v>
      </c>
      <c r="D1405">
        <v>6158731</v>
      </c>
      <c r="E1405" s="1">
        <v>43159.458333333336</v>
      </c>
      <c r="F1405">
        <v>2018</v>
      </c>
      <c r="G1405">
        <v>2</v>
      </c>
      <c r="H1405">
        <v>28</v>
      </c>
      <c r="I1405" s="2">
        <v>0.45833333333333331</v>
      </c>
      <c r="J1405">
        <v>12.9</v>
      </c>
      <c r="L1405">
        <v>-0.5</v>
      </c>
      <c r="N1405">
        <v>40</v>
      </c>
      <c r="R1405">
        <v>21</v>
      </c>
      <c r="T1405">
        <v>24</v>
      </c>
      <c r="V1405">
        <v>24.1</v>
      </c>
      <c r="X1405">
        <v>98.86</v>
      </c>
      <c r="AD1405" t="s">
        <v>31</v>
      </c>
    </row>
    <row r="1406" spans="1:30" x14ac:dyDescent="0.35">
      <c r="A1406">
        <v>-79.63</v>
      </c>
      <c r="B1406">
        <v>43.68</v>
      </c>
      <c r="C1406" t="s">
        <v>30</v>
      </c>
      <c r="D1406">
        <v>6158731</v>
      </c>
      <c r="E1406" s="1">
        <v>43159.5</v>
      </c>
      <c r="F1406">
        <v>2018</v>
      </c>
      <c r="G1406">
        <v>2</v>
      </c>
      <c r="H1406">
        <v>28</v>
      </c>
      <c r="I1406" s="2">
        <v>0.5</v>
      </c>
      <c r="J1406">
        <v>11.4</v>
      </c>
      <c r="L1406">
        <v>-0.9</v>
      </c>
      <c r="N1406">
        <v>42</v>
      </c>
      <c r="R1406">
        <v>14</v>
      </c>
      <c r="T1406">
        <v>13</v>
      </c>
      <c r="V1406">
        <v>24.1</v>
      </c>
      <c r="X1406">
        <v>98.77</v>
      </c>
      <c r="AD1406" t="s">
        <v>31</v>
      </c>
    </row>
    <row r="1407" spans="1:30" x14ac:dyDescent="0.35">
      <c r="A1407">
        <v>-79.63</v>
      </c>
      <c r="B1407">
        <v>43.68</v>
      </c>
      <c r="C1407" t="s">
        <v>30</v>
      </c>
      <c r="D1407">
        <v>6158731</v>
      </c>
      <c r="E1407" s="1">
        <v>43159.541666666664</v>
      </c>
      <c r="F1407">
        <v>2018</v>
      </c>
      <c r="G1407">
        <v>2</v>
      </c>
      <c r="H1407">
        <v>28</v>
      </c>
      <c r="I1407" s="2">
        <v>0.54166666666666663</v>
      </c>
      <c r="J1407">
        <v>15.7</v>
      </c>
      <c r="L1407">
        <v>1.8</v>
      </c>
      <c r="N1407">
        <v>39</v>
      </c>
      <c r="R1407">
        <v>23</v>
      </c>
      <c r="T1407">
        <v>22</v>
      </c>
      <c r="V1407">
        <v>24.1</v>
      </c>
      <c r="X1407">
        <v>98.65</v>
      </c>
      <c r="AD1407" t="s">
        <v>34</v>
      </c>
    </row>
    <row r="1408" spans="1:30" x14ac:dyDescent="0.35">
      <c r="A1408">
        <v>-79.63</v>
      </c>
      <c r="B1408">
        <v>43.68</v>
      </c>
      <c r="C1408" t="s">
        <v>30</v>
      </c>
      <c r="D1408">
        <v>6158731</v>
      </c>
      <c r="E1408" s="1">
        <v>43159.583333333336</v>
      </c>
      <c r="F1408">
        <v>2018</v>
      </c>
      <c r="G1408">
        <v>2</v>
      </c>
      <c r="H1408">
        <v>28</v>
      </c>
      <c r="I1408" s="2">
        <v>0.58333333333333337</v>
      </c>
      <c r="J1408">
        <v>15.5</v>
      </c>
      <c r="L1408">
        <v>2</v>
      </c>
      <c r="N1408">
        <v>40</v>
      </c>
      <c r="R1408">
        <v>23</v>
      </c>
      <c r="T1408">
        <v>28</v>
      </c>
      <c r="V1408">
        <v>24.1</v>
      </c>
      <c r="X1408">
        <v>98.6</v>
      </c>
      <c r="AD1408" t="s">
        <v>31</v>
      </c>
    </row>
    <row r="1409" spans="1:30" x14ac:dyDescent="0.35">
      <c r="A1409">
        <v>-79.63</v>
      </c>
      <c r="B1409">
        <v>43.68</v>
      </c>
      <c r="C1409" t="s">
        <v>30</v>
      </c>
      <c r="D1409">
        <v>6158731</v>
      </c>
      <c r="E1409" s="1">
        <v>43159.625</v>
      </c>
      <c r="F1409">
        <v>2018</v>
      </c>
      <c r="G1409">
        <v>2</v>
      </c>
      <c r="H1409">
        <v>28</v>
      </c>
      <c r="I1409" s="2">
        <v>0.625</v>
      </c>
      <c r="J1409">
        <v>16.2</v>
      </c>
      <c r="L1409">
        <v>3.4</v>
      </c>
      <c r="N1409">
        <v>42</v>
      </c>
      <c r="R1409">
        <v>23</v>
      </c>
      <c r="T1409">
        <v>22</v>
      </c>
      <c r="V1409">
        <v>24.1</v>
      </c>
      <c r="X1409">
        <v>98.58</v>
      </c>
      <c r="AD1409" t="s">
        <v>31</v>
      </c>
    </row>
    <row r="1410" spans="1:30" x14ac:dyDescent="0.35">
      <c r="A1410">
        <v>-79.63</v>
      </c>
      <c r="B1410">
        <v>43.68</v>
      </c>
      <c r="C1410" t="s">
        <v>30</v>
      </c>
      <c r="D1410">
        <v>6158731</v>
      </c>
      <c r="E1410" s="1">
        <v>43159.666666666664</v>
      </c>
      <c r="F1410">
        <v>2018</v>
      </c>
      <c r="G1410">
        <v>2</v>
      </c>
      <c r="H1410">
        <v>28</v>
      </c>
      <c r="I1410" s="2">
        <v>0.66666666666666663</v>
      </c>
      <c r="J1410">
        <v>15</v>
      </c>
      <c r="L1410">
        <v>3.6</v>
      </c>
      <c r="N1410">
        <v>46</v>
      </c>
      <c r="R1410">
        <v>26</v>
      </c>
      <c r="T1410">
        <v>24</v>
      </c>
      <c r="V1410">
        <v>24.1</v>
      </c>
      <c r="X1410">
        <v>98.6</v>
      </c>
      <c r="AD1410" t="s">
        <v>34</v>
      </c>
    </row>
    <row r="1411" spans="1:30" x14ac:dyDescent="0.35">
      <c r="A1411">
        <v>-79.63</v>
      </c>
      <c r="B1411">
        <v>43.68</v>
      </c>
      <c r="C1411" t="s">
        <v>30</v>
      </c>
      <c r="D1411">
        <v>6158731</v>
      </c>
      <c r="E1411" s="1">
        <v>43159.708333333336</v>
      </c>
      <c r="F1411">
        <v>2018</v>
      </c>
      <c r="G1411">
        <v>2</v>
      </c>
      <c r="H1411">
        <v>28</v>
      </c>
      <c r="I1411" s="2">
        <v>0.70833333333333337</v>
      </c>
      <c r="J1411">
        <v>13.5</v>
      </c>
      <c r="L1411">
        <v>3.3</v>
      </c>
      <c r="N1411">
        <v>50</v>
      </c>
      <c r="R1411">
        <v>30</v>
      </c>
      <c r="T1411">
        <v>31</v>
      </c>
      <c r="V1411">
        <v>24.1</v>
      </c>
      <c r="X1411">
        <v>98.67</v>
      </c>
      <c r="AD1411" t="s">
        <v>31</v>
      </c>
    </row>
    <row r="1412" spans="1:30" x14ac:dyDescent="0.35">
      <c r="A1412">
        <v>-79.63</v>
      </c>
      <c r="B1412">
        <v>43.68</v>
      </c>
      <c r="C1412" t="s">
        <v>30</v>
      </c>
      <c r="D1412">
        <v>6158731</v>
      </c>
      <c r="E1412" s="1">
        <v>43159.75</v>
      </c>
      <c r="F1412">
        <v>2018</v>
      </c>
      <c r="G1412">
        <v>2</v>
      </c>
      <c r="H1412">
        <v>28</v>
      </c>
      <c r="I1412" s="2">
        <v>0.75</v>
      </c>
      <c r="J1412">
        <v>12.1</v>
      </c>
      <c r="L1412">
        <v>2.6</v>
      </c>
      <c r="N1412">
        <v>52</v>
      </c>
      <c r="R1412">
        <v>31</v>
      </c>
      <c r="T1412">
        <v>27</v>
      </c>
      <c r="V1412">
        <v>24.1</v>
      </c>
      <c r="X1412">
        <v>98.8</v>
      </c>
      <c r="AD1412" t="s">
        <v>31</v>
      </c>
    </row>
    <row r="1413" spans="1:30" x14ac:dyDescent="0.35">
      <c r="A1413">
        <v>-79.63</v>
      </c>
      <c r="B1413">
        <v>43.68</v>
      </c>
      <c r="C1413" t="s">
        <v>30</v>
      </c>
      <c r="D1413">
        <v>6158731</v>
      </c>
      <c r="E1413" s="1">
        <v>43159.791666666664</v>
      </c>
      <c r="F1413">
        <v>2018</v>
      </c>
      <c r="G1413">
        <v>2</v>
      </c>
      <c r="H1413">
        <v>28</v>
      </c>
      <c r="I1413" s="2">
        <v>0.79166666666666663</v>
      </c>
      <c r="J1413">
        <v>6.1</v>
      </c>
      <c r="L1413">
        <v>-0.4</v>
      </c>
      <c r="N1413">
        <v>63</v>
      </c>
      <c r="R1413">
        <v>36</v>
      </c>
      <c r="T1413">
        <v>30</v>
      </c>
      <c r="V1413">
        <v>24.1</v>
      </c>
      <c r="X1413">
        <v>98.93</v>
      </c>
      <c r="AD1413" t="s">
        <v>33</v>
      </c>
    </row>
    <row r="1414" spans="1:30" x14ac:dyDescent="0.35">
      <c r="A1414">
        <v>-79.63</v>
      </c>
      <c r="B1414">
        <v>43.68</v>
      </c>
      <c r="C1414" t="s">
        <v>30</v>
      </c>
      <c r="D1414">
        <v>6158731</v>
      </c>
      <c r="E1414" s="1">
        <v>43159.833333333336</v>
      </c>
      <c r="F1414">
        <v>2018</v>
      </c>
      <c r="G1414">
        <v>2</v>
      </c>
      <c r="H1414">
        <v>28</v>
      </c>
      <c r="I1414" s="2">
        <v>0.83333333333333337</v>
      </c>
      <c r="J1414">
        <v>4.7</v>
      </c>
      <c r="L1414">
        <v>-0.7</v>
      </c>
      <c r="N1414">
        <v>68</v>
      </c>
      <c r="R1414">
        <v>36</v>
      </c>
      <c r="T1414">
        <v>23</v>
      </c>
      <c r="V1414">
        <v>24.1</v>
      </c>
      <c r="X1414">
        <v>99</v>
      </c>
      <c r="AD1414" t="s">
        <v>31</v>
      </c>
    </row>
    <row r="1415" spans="1:30" x14ac:dyDescent="0.35">
      <c r="A1415">
        <v>-79.63</v>
      </c>
      <c r="B1415">
        <v>43.68</v>
      </c>
      <c r="C1415" t="s">
        <v>30</v>
      </c>
      <c r="D1415">
        <v>6158731</v>
      </c>
      <c r="E1415" s="1">
        <v>43159.875</v>
      </c>
      <c r="F1415">
        <v>2018</v>
      </c>
      <c r="G1415">
        <v>2</v>
      </c>
      <c r="H1415">
        <v>28</v>
      </c>
      <c r="I1415" s="2">
        <v>0.875</v>
      </c>
      <c r="J1415">
        <v>2.4</v>
      </c>
      <c r="L1415">
        <v>-1.4</v>
      </c>
      <c r="N1415">
        <v>76</v>
      </c>
      <c r="R1415">
        <v>34</v>
      </c>
      <c r="T1415">
        <v>30</v>
      </c>
      <c r="V1415">
        <v>24.1</v>
      </c>
      <c r="X1415">
        <v>99.09</v>
      </c>
      <c r="AD1415" t="s">
        <v>31</v>
      </c>
    </row>
    <row r="1416" spans="1:30" x14ac:dyDescent="0.35">
      <c r="A1416">
        <v>-79.63</v>
      </c>
      <c r="B1416">
        <v>43.68</v>
      </c>
      <c r="C1416" t="s">
        <v>30</v>
      </c>
      <c r="D1416">
        <v>6158731</v>
      </c>
      <c r="E1416" s="1">
        <v>43159.916666666664</v>
      </c>
      <c r="F1416">
        <v>2018</v>
      </c>
      <c r="G1416">
        <v>2</v>
      </c>
      <c r="H1416">
        <v>28</v>
      </c>
      <c r="I1416" s="2">
        <v>0.91666666666666663</v>
      </c>
      <c r="J1416">
        <v>2.1</v>
      </c>
      <c r="L1416">
        <v>-0.6</v>
      </c>
      <c r="N1416">
        <v>82</v>
      </c>
      <c r="R1416">
        <v>35</v>
      </c>
      <c r="T1416">
        <v>34</v>
      </c>
      <c r="V1416">
        <v>16.100000000000001</v>
      </c>
      <c r="X1416">
        <v>99.12</v>
      </c>
      <c r="AD1416" t="s">
        <v>37</v>
      </c>
    </row>
    <row r="1417" spans="1:30" x14ac:dyDescent="0.35">
      <c r="A1417">
        <v>-79.63</v>
      </c>
      <c r="B1417">
        <v>43.68</v>
      </c>
      <c r="C1417" t="s">
        <v>30</v>
      </c>
      <c r="D1417">
        <v>6158731</v>
      </c>
      <c r="E1417" s="1">
        <v>43159.958333333336</v>
      </c>
      <c r="F1417">
        <v>2018</v>
      </c>
      <c r="G1417">
        <v>2</v>
      </c>
      <c r="H1417">
        <v>28</v>
      </c>
      <c r="I1417" s="2">
        <v>0.95833333333333337</v>
      </c>
      <c r="J1417">
        <v>2.1</v>
      </c>
      <c r="L1417">
        <v>-0.3</v>
      </c>
      <c r="N1417">
        <v>84</v>
      </c>
      <c r="R1417">
        <v>36</v>
      </c>
      <c r="T1417">
        <v>25</v>
      </c>
      <c r="V1417">
        <v>24.1</v>
      </c>
      <c r="X1417">
        <v>99.2</v>
      </c>
      <c r="AD1417" t="s">
        <v>31</v>
      </c>
    </row>
    <row r="1418" spans="1:30" x14ac:dyDescent="0.35">
      <c r="A1418">
        <v>-79.63</v>
      </c>
      <c r="B1418">
        <v>43.68</v>
      </c>
      <c r="C1418" t="s">
        <v>30</v>
      </c>
      <c r="D1418">
        <v>6158731</v>
      </c>
      <c r="E1418" s="1">
        <v>43160</v>
      </c>
      <c r="F1418">
        <v>2018</v>
      </c>
      <c r="G1418">
        <v>3</v>
      </c>
      <c r="H1418">
        <v>1</v>
      </c>
      <c r="I1418" s="2">
        <v>0</v>
      </c>
      <c r="J1418">
        <v>2.2000000000000002</v>
      </c>
      <c r="L1418">
        <v>-0.2</v>
      </c>
      <c r="N1418">
        <v>84</v>
      </c>
      <c r="R1418">
        <v>35</v>
      </c>
      <c r="T1418">
        <v>24</v>
      </c>
      <c r="V1418">
        <v>24.1</v>
      </c>
      <c r="X1418">
        <v>99.23</v>
      </c>
      <c r="AD1418" t="s">
        <v>31</v>
      </c>
    </row>
    <row r="1419" spans="1:30" x14ac:dyDescent="0.35">
      <c r="A1419">
        <v>-79.63</v>
      </c>
      <c r="B1419">
        <v>43.68</v>
      </c>
      <c r="C1419" t="s">
        <v>30</v>
      </c>
      <c r="D1419">
        <v>6158731</v>
      </c>
      <c r="E1419" s="1">
        <v>43160.041666666664</v>
      </c>
      <c r="F1419">
        <v>2018</v>
      </c>
      <c r="G1419">
        <v>3</v>
      </c>
      <c r="H1419">
        <v>1</v>
      </c>
      <c r="I1419" s="2">
        <v>4.1666666666666664E-2</v>
      </c>
      <c r="J1419">
        <v>1.8</v>
      </c>
      <c r="L1419">
        <v>-0.7</v>
      </c>
      <c r="N1419">
        <v>83</v>
      </c>
      <c r="R1419">
        <v>36</v>
      </c>
      <c r="T1419">
        <v>29</v>
      </c>
      <c r="V1419">
        <v>24.1</v>
      </c>
      <c r="X1419">
        <v>99.24</v>
      </c>
      <c r="AD1419" t="s">
        <v>37</v>
      </c>
    </row>
    <row r="1420" spans="1:30" x14ac:dyDescent="0.35">
      <c r="A1420">
        <v>-79.63</v>
      </c>
      <c r="B1420">
        <v>43.68</v>
      </c>
      <c r="C1420" t="s">
        <v>30</v>
      </c>
      <c r="D1420">
        <v>6158731</v>
      </c>
      <c r="E1420" s="1">
        <v>43160.083333333336</v>
      </c>
      <c r="F1420">
        <v>2018</v>
      </c>
      <c r="G1420">
        <v>3</v>
      </c>
      <c r="H1420">
        <v>1</v>
      </c>
      <c r="I1420" s="2">
        <v>8.3333333333333329E-2</v>
      </c>
      <c r="J1420">
        <v>1.7</v>
      </c>
      <c r="L1420">
        <v>-0.9</v>
      </c>
      <c r="N1420">
        <v>83</v>
      </c>
      <c r="R1420">
        <v>36</v>
      </c>
      <c r="T1420">
        <v>22</v>
      </c>
      <c r="V1420">
        <v>24.1</v>
      </c>
      <c r="X1420">
        <v>99.27</v>
      </c>
      <c r="AD1420" t="s">
        <v>31</v>
      </c>
    </row>
    <row r="1421" spans="1:30" x14ac:dyDescent="0.35">
      <c r="A1421">
        <v>-79.63</v>
      </c>
      <c r="B1421">
        <v>43.68</v>
      </c>
      <c r="C1421" t="s">
        <v>30</v>
      </c>
      <c r="D1421">
        <v>6158731</v>
      </c>
      <c r="E1421" s="1">
        <v>43160.125</v>
      </c>
      <c r="F1421">
        <v>2018</v>
      </c>
      <c r="G1421">
        <v>3</v>
      </c>
      <c r="H1421">
        <v>1</v>
      </c>
      <c r="I1421" s="2">
        <v>0.125</v>
      </c>
      <c r="J1421">
        <v>1.4</v>
      </c>
      <c r="L1421">
        <v>-1.2</v>
      </c>
      <c r="N1421">
        <v>82</v>
      </c>
      <c r="R1421">
        <v>1</v>
      </c>
      <c r="T1421">
        <v>17</v>
      </c>
      <c r="V1421">
        <v>24.1</v>
      </c>
      <c r="X1421">
        <v>99.3</v>
      </c>
      <c r="AD1421" t="s">
        <v>31</v>
      </c>
    </row>
    <row r="1422" spans="1:30" x14ac:dyDescent="0.35">
      <c r="A1422">
        <v>-79.63</v>
      </c>
      <c r="B1422">
        <v>43.68</v>
      </c>
      <c r="C1422" t="s">
        <v>30</v>
      </c>
      <c r="D1422">
        <v>6158731</v>
      </c>
      <c r="E1422" s="1">
        <v>43160.166666666664</v>
      </c>
      <c r="F1422">
        <v>2018</v>
      </c>
      <c r="G1422">
        <v>3</v>
      </c>
      <c r="H1422">
        <v>1</v>
      </c>
      <c r="I1422" s="2">
        <v>0.16666666666666666</v>
      </c>
      <c r="J1422">
        <v>1.4</v>
      </c>
      <c r="L1422">
        <v>-1.2</v>
      </c>
      <c r="N1422">
        <v>83</v>
      </c>
      <c r="R1422">
        <v>2</v>
      </c>
      <c r="T1422">
        <v>21</v>
      </c>
      <c r="V1422">
        <v>24.1</v>
      </c>
      <c r="X1422">
        <v>99.28</v>
      </c>
      <c r="AD1422" t="s">
        <v>37</v>
      </c>
    </row>
    <row r="1423" spans="1:30" x14ac:dyDescent="0.35">
      <c r="A1423">
        <v>-79.63</v>
      </c>
      <c r="B1423">
        <v>43.68</v>
      </c>
      <c r="C1423" t="s">
        <v>30</v>
      </c>
      <c r="D1423">
        <v>6158731</v>
      </c>
      <c r="E1423" s="1">
        <v>43160.208333333336</v>
      </c>
      <c r="F1423">
        <v>2018</v>
      </c>
      <c r="G1423">
        <v>3</v>
      </c>
      <c r="H1423">
        <v>1</v>
      </c>
      <c r="I1423" s="2">
        <v>0.20833333333333334</v>
      </c>
      <c r="J1423">
        <v>0.2</v>
      </c>
      <c r="L1423">
        <v>-2.5</v>
      </c>
      <c r="N1423">
        <v>82</v>
      </c>
      <c r="R1423">
        <v>3</v>
      </c>
      <c r="T1423">
        <v>8</v>
      </c>
      <c r="V1423">
        <v>24.1</v>
      </c>
      <c r="X1423">
        <v>99.32</v>
      </c>
      <c r="AD1423" t="s">
        <v>31</v>
      </c>
    </row>
    <row r="1424" spans="1:30" x14ac:dyDescent="0.35">
      <c r="A1424">
        <v>-79.63</v>
      </c>
      <c r="B1424">
        <v>43.68</v>
      </c>
      <c r="C1424" t="s">
        <v>30</v>
      </c>
      <c r="D1424">
        <v>6158731</v>
      </c>
      <c r="E1424" s="1">
        <v>43160.25</v>
      </c>
      <c r="F1424">
        <v>2018</v>
      </c>
      <c r="G1424">
        <v>3</v>
      </c>
      <c r="H1424">
        <v>1</v>
      </c>
      <c r="I1424" s="2">
        <v>0.25</v>
      </c>
      <c r="J1424">
        <v>0.1</v>
      </c>
      <c r="L1424">
        <v>-2.4</v>
      </c>
      <c r="N1424">
        <v>84</v>
      </c>
      <c r="R1424">
        <v>1</v>
      </c>
      <c r="T1424">
        <v>14</v>
      </c>
      <c r="V1424">
        <v>24.1</v>
      </c>
      <c r="X1424">
        <v>99.3</v>
      </c>
      <c r="AD1424" t="s">
        <v>31</v>
      </c>
    </row>
    <row r="1425" spans="1:30" x14ac:dyDescent="0.35">
      <c r="A1425">
        <v>-79.63</v>
      </c>
      <c r="B1425">
        <v>43.68</v>
      </c>
      <c r="C1425" t="s">
        <v>30</v>
      </c>
      <c r="D1425">
        <v>6158731</v>
      </c>
      <c r="E1425" s="1">
        <v>43160.291666666664</v>
      </c>
      <c r="F1425">
        <v>2018</v>
      </c>
      <c r="G1425">
        <v>3</v>
      </c>
      <c r="H1425">
        <v>1</v>
      </c>
      <c r="I1425" s="2">
        <v>0.29166666666666669</v>
      </c>
      <c r="J1425">
        <v>0.1</v>
      </c>
      <c r="L1425">
        <v>-2.2000000000000002</v>
      </c>
      <c r="N1425">
        <v>84</v>
      </c>
      <c r="R1425">
        <v>4</v>
      </c>
      <c r="T1425">
        <v>14</v>
      </c>
      <c r="V1425">
        <v>24.1</v>
      </c>
      <c r="X1425">
        <v>99.34</v>
      </c>
      <c r="AD1425" t="s">
        <v>34</v>
      </c>
    </row>
    <row r="1426" spans="1:30" x14ac:dyDescent="0.35">
      <c r="A1426">
        <v>-79.63</v>
      </c>
      <c r="B1426">
        <v>43.68</v>
      </c>
      <c r="C1426" t="s">
        <v>30</v>
      </c>
      <c r="D1426">
        <v>6158731</v>
      </c>
      <c r="E1426" s="1">
        <v>43160.333333333336</v>
      </c>
      <c r="F1426">
        <v>2018</v>
      </c>
      <c r="G1426">
        <v>3</v>
      </c>
      <c r="H1426">
        <v>1</v>
      </c>
      <c r="I1426" s="2">
        <v>0.33333333333333331</v>
      </c>
      <c r="J1426">
        <v>0.5</v>
      </c>
      <c r="L1426">
        <v>-2</v>
      </c>
      <c r="N1426">
        <v>83</v>
      </c>
      <c r="R1426">
        <v>6</v>
      </c>
      <c r="T1426">
        <v>16</v>
      </c>
      <c r="V1426">
        <v>24.1</v>
      </c>
      <c r="X1426">
        <v>99.42</v>
      </c>
      <c r="AD1426" t="s">
        <v>31</v>
      </c>
    </row>
    <row r="1427" spans="1:30" x14ac:dyDescent="0.35">
      <c r="A1427">
        <v>-79.63</v>
      </c>
      <c r="B1427">
        <v>43.68</v>
      </c>
      <c r="C1427" t="s">
        <v>30</v>
      </c>
      <c r="D1427">
        <v>6158731</v>
      </c>
      <c r="E1427" s="1">
        <v>43160.375</v>
      </c>
      <c r="F1427">
        <v>2018</v>
      </c>
      <c r="G1427">
        <v>3</v>
      </c>
      <c r="H1427">
        <v>1</v>
      </c>
      <c r="I1427" s="2">
        <v>0.375</v>
      </c>
      <c r="J1427">
        <v>1.6</v>
      </c>
      <c r="L1427">
        <v>-1.6</v>
      </c>
      <c r="N1427">
        <v>80</v>
      </c>
      <c r="R1427">
        <v>8</v>
      </c>
      <c r="T1427">
        <v>16</v>
      </c>
      <c r="V1427">
        <v>24.1</v>
      </c>
      <c r="X1427">
        <v>99.43</v>
      </c>
      <c r="AD1427" t="s">
        <v>31</v>
      </c>
    </row>
    <row r="1428" spans="1:30" x14ac:dyDescent="0.35">
      <c r="A1428">
        <v>-79.63</v>
      </c>
      <c r="B1428">
        <v>43.68</v>
      </c>
      <c r="C1428" t="s">
        <v>30</v>
      </c>
      <c r="D1428">
        <v>6158731</v>
      </c>
      <c r="E1428" s="1">
        <v>43160.416666666664</v>
      </c>
      <c r="F1428">
        <v>2018</v>
      </c>
      <c r="G1428">
        <v>3</v>
      </c>
      <c r="H1428">
        <v>1</v>
      </c>
      <c r="I1428" s="2">
        <v>0.41666666666666669</v>
      </c>
      <c r="J1428">
        <v>3.1</v>
      </c>
      <c r="L1428">
        <v>-1.4</v>
      </c>
      <c r="N1428">
        <v>72</v>
      </c>
      <c r="R1428">
        <v>10</v>
      </c>
      <c r="T1428">
        <v>14</v>
      </c>
      <c r="V1428">
        <v>24.1</v>
      </c>
      <c r="X1428">
        <v>99.38</v>
      </c>
      <c r="AD1428" t="s">
        <v>34</v>
      </c>
    </row>
    <row r="1429" spans="1:30" x14ac:dyDescent="0.35">
      <c r="A1429">
        <v>-79.63</v>
      </c>
      <c r="B1429">
        <v>43.68</v>
      </c>
      <c r="C1429" t="s">
        <v>30</v>
      </c>
      <c r="D1429">
        <v>6158731</v>
      </c>
      <c r="E1429" s="1">
        <v>43160.458333333336</v>
      </c>
      <c r="F1429">
        <v>2018</v>
      </c>
      <c r="G1429">
        <v>3</v>
      </c>
      <c r="H1429">
        <v>1</v>
      </c>
      <c r="I1429" s="2">
        <v>0.45833333333333331</v>
      </c>
      <c r="J1429">
        <v>3.4</v>
      </c>
      <c r="L1429">
        <v>-2.6</v>
      </c>
      <c r="N1429">
        <v>64</v>
      </c>
      <c r="R1429">
        <v>9</v>
      </c>
      <c r="T1429">
        <v>19</v>
      </c>
      <c r="V1429">
        <v>24.1</v>
      </c>
      <c r="X1429">
        <v>99.29</v>
      </c>
      <c r="AD1429" t="s">
        <v>31</v>
      </c>
    </row>
    <row r="1430" spans="1:30" x14ac:dyDescent="0.35">
      <c r="A1430">
        <v>-79.63</v>
      </c>
      <c r="B1430">
        <v>43.68</v>
      </c>
      <c r="C1430" t="s">
        <v>30</v>
      </c>
      <c r="D1430">
        <v>6158731</v>
      </c>
      <c r="E1430" s="1">
        <v>43160.5</v>
      </c>
      <c r="F1430">
        <v>2018</v>
      </c>
      <c r="G1430">
        <v>3</v>
      </c>
      <c r="H1430">
        <v>1</v>
      </c>
      <c r="I1430" s="2">
        <v>0.5</v>
      </c>
      <c r="J1430">
        <v>3</v>
      </c>
      <c r="L1430">
        <v>-3.5</v>
      </c>
      <c r="N1430">
        <v>63</v>
      </c>
      <c r="R1430">
        <v>6</v>
      </c>
      <c r="T1430">
        <v>22</v>
      </c>
      <c r="V1430">
        <v>24.1</v>
      </c>
      <c r="X1430">
        <v>99.27</v>
      </c>
      <c r="AD1430" t="s">
        <v>31</v>
      </c>
    </row>
    <row r="1431" spans="1:30" x14ac:dyDescent="0.35">
      <c r="A1431">
        <v>-79.63</v>
      </c>
      <c r="B1431">
        <v>43.68</v>
      </c>
      <c r="C1431" t="s">
        <v>30</v>
      </c>
      <c r="D1431">
        <v>6158731</v>
      </c>
      <c r="E1431" s="1">
        <v>43160.541666666664</v>
      </c>
      <c r="F1431">
        <v>2018</v>
      </c>
      <c r="G1431">
        <v>3</v>
      </c>
      <c r="H1431">
        <v>1</v>
      </c>
      <c r="I1431" s="2">
        <v>0.54166666666666663</v>
      </c>
      <c r="J1431">
        <v>3.7</v>
      </c>
      <c r="L1431">
        <v>-3.1</v>
      </c>
      <c r="N1431">
        <v>61</v>
      </c>
      <c r="R1431">
        <v>7</v>
      </c>
      <c r="T1431">
        <v>17</v>
      </c>
      <c r="V1431">
        <v>24.1</v>
      </c>
      <c r="X1431">
        <v>99.11</v>
      </c>
      <c r="AD1431" t="s">
        <v>37</v>
      </c>
    </row>
    <row r="1432" spans="1:30" x14ac:dyDescent="0.35">
      <c r="A1432">
        <v>-79.63</v>
      </c>
      <c r="B1432">
        <v>43.68</v>
      </c>
      <c r="C1432" t="s">
        <v>30</v>
      </c>
      <c r="D1432">
        <v>6158731</v>
      </c>
      <c r="E1432" s="1">
        <v>43160.583333333336</v>
      </c>
      <c r="F1432">
        <v>2018</v>
      </c>
      <c r="G1432">
        <v>3</v>
      </c>
      <c r="H1432">
        <v>1</v>
      </c>
      <c r="I1432" s="2">
        <v>0.58333333333333337</v>
      </c>
      <c r="J1432">
        <v>3.6</v>
      </c>
      <c r="L1432">
        <v>-2.8</v>
      </c>
      <c r="N1432">
        <v>63</v>
      </c>
      <c r="R1432">
        <v>10</v>
      </c>
      <c r="T1432">
        <v>16</v>
      </c>
      <c r="V1432">
        <v>24.1</v>
      </c>
      <c r="X1432">
        <v>99.04</v>
      </c>
      <c r="AD1432" t="s">
        <v>31</v>
      </c>
    </row>
    <row r="1433" spans="1:30" x14ac:dyDescent="0.35">
      <c r="A1433">
        <v>-79.63</v>
      </c>
      <c r="B1433">
        <v>43.68</v>
      </c>
      <c r="C1433" t="s">
        <v>30</v>
      </c>
      <c r="D1433">
        <v>6158731</v>
      </c>
      <c r="E1433" s="1">
        <v>43160.625</v>
      </c>
      <c r="F1433">
        <v>2018</v>
      </c>
      <c r="G1433">
        <v>3</v>
      </c>
      <c r="H1433">
        <v>1</v>
      </c>
      <c r="I1433" s="2">
        <v>0.625</v>
      </c>
      <c r="J1433">
        <v>2.8</v>
      </c>
      <c r="L1433">
        <v>-2.1</v>
      </c>
      <c r="N1433">
        <v>70</v>
      </c>
      <c r="R1433">
        <v>10</v>
      </c>
      <c r="T1433">
        <v>14</v>
      </c>
      <c r="V1433">
        <v>24.1</v>
      </c>
      <c r="X1433">
        <v>98.95</v>
      </c>
      <c r="AD1433" t="s">
        <v>31</v>
      </c>
    </row>
    <row r="1434" spans="1:30" x14ac:dyDescent="0.35">
      <c r="A1434">
        <v>-79.63</v>
      </c>
      <c r="B1434">
        <v>43.68</v>
      </c>
      <c r="C1434" t="s">
        <v>30</v>
      </c>
      <c r="D1434">
        <v>6158731</v>
      </c>
      <c r="E1434" s="1">
        <v>43160.666666666664</v>
      </c>
      <c r="F1434">
        <v>2018</v>
      </c>
      <c r="G1434">
        <v>3</v>
      </c>
      <c r="H1434">
        <v>1</v>
      </c>
      <c r="I1434" s="2">
        <v>0.66666666666666663</v>
      </c>
      <c r="J1434">
        <v>2.5</v>
      </c>
      <c r="L1434">
        <v>-2.2000000000000002</v>
      </c>
      <c r="N1434">
        <v>71</v>
      </c>
      <c r="R1434">
        <v>8</v>
      </c>
      <c r="T1434">
        <v>13</v>
      </c>
      <c r="V1434">
        <v>24.1</v>
      </c>
      <c r="X1434">
        <v>98.91</v>
      </c>
      <c r="AD1434" t="s">
        <v>37</v>
      </c>
    </row>
    <row r="1435" spans="1:30" x14ac:dyDescent="0.35">
      <c r="A1435">
        <v>-79.63</v>
      </c>
      <c r="B1435">
        <v>43.68</v>
      </c>
      <c r="C1435" t="s">
        <v>30</v>
      </c>
      <c r="D1435">
        <v>6158731</v>
      </c>
      <c r="E1435" s="1">
        <v>43160.708333333336</v>
      </c>
      <c r="F1435">
        <v>2018</v>
      </c>
      <c r="G1435">
        <v>3</v>
      </c>
      <c r="H1435">
        <v>1</v>
      </c>
      <c r="I1435" s="2">
        <v>0.70833333333333337</v>
      </c>
      <c r="J1435">
        <v>2.4</v>
      </c>
      <c r="L1435">
        <v>-2.4</v>
      </c>
      <c r="N1435">
        <v>70</v>
      </c>
      <c r="R1435">
        <v>6</v>
      </c>
      <c r="T1435">
        <v>19</v>
      </c>
      <c r="V1435">
        <v>24.1</v>
      </c>
      <c r="X1435">
        <v>98.87</v>
      </c>
      <c r="AD1435" t="s">
        <v>31</v>
      </c>
    </row>
    <row r="1436" spans="1:30" x14ac:dyDescent="0.35">
      <c r="A1436">
        <v>-79.63</v>
      </c>
      <c r="B1436">
        <v>43.68</v>
      </c>
      <c r="C1436" t="s">
        <v>30</v>
      </c>
      <c r="D1436">
        <v>6158731</v>
      </c>
      <c r="E1436" s="1">
        <v>43160.75</v>
      </c>
      <c r="F1436">
        <v>2018</v>
      </c>
      <c r="G1436">
        <v>3</v>
      </c>
      <c r="H1436">
        <v>1</v>
      </c>
      <c r="I1436" s="2">
        <v>0.75</v>
      </c>
      <c r="J1436">
        <v>2.6</v>
      </c>
      <c r="L1436">
        <v>-2.6</v>
      </c>
      <c r="N1436">
        <v>69</v>
      </c>
      <c r="R1436">
        <v>7</v>
      </c>
      <c r="T1436">
        <v>15</v>
      </c>
      <c r="V1436">
        <v>24.1</v>
      </c>
      <c r="X1436">
        <v>98.83</v>
      </c>
      <c r="AD1436" t="s">
        <v>31</v>
      </c>
    </row>
    <row r="1437" spans="1:30" x14ac:dyDescent="0.35">
      <c r="A1437">
        <v>-79.63</v>
      </c>
      <c r="B1437">
        <v>43.68</v>
      </c>
      <c r="C1437" t="s">
        <v>30</v>
      </c>
      <c r="D1437">
        <v>6158731</v>
      </c>
      <c r="E1437" s="1">
        <v>43160.791666666664</v>
      </c>
      <c r="F1437">
        <v>2018</v>
      </c>
      <c r="G1437">
        <v>3</v>
      </c>
      <c r="H1437">
        <v>1</v>
      </c>
      <c r="I1437" s="2">
        <v>0.79166666666666663</v>
      </c>
      <c r="J1437">
        <v>2.7</v>
      </c>
      <c r="L1437">
        <v>-2.4</v>
      </c>
      <c r="N1437">
        <v>69</v>
      </c>
      <c r="R1437">
        <v>5</v>
      </c>
      <c r="T1437">
        <v>12</v>
      </c>
      <c r="V1437">
        <v>24.1</v>
      </c>
      <c r="X1437">
        <v>98.82</v>
      </c>
      <c r="AD1437" t="s">
        <v>37</v>
      </c>
    </row>
    <row r="1438" spans="1:30" x14ac:dyDescent="0.35">
      <c r="A1438">
        <v>-79.63</v>
      </c>
      <c r="B1438">
        <v>43.68</v>
      </c>
      <c r="C1438" t="s">
        <v>30</v>
      </c>
      <c r="D1438">
        <v>6158731</v>
      </c>
      <c r="E1438" s="1">
        <v>43160.833333333336</v>
      </c>
      <c r="F1438">
        <v>2018</v>
      </c>
      <c r="G1438">
        <v>3</v>
      </c>
      <c r="H1438">
        <v>1</v>
      </c>
      <c r="I1438" s="2">
        <v>0.83333333333333337</v>
      </c>
      <c r="J1438">
        <v>3.2</v>
      </c>
      <c r="L1438">
        <v>-2.2999999999999998</v>
      </c>
      <c r="N1438">
        <v>67</v>
      </c>
      <c r="R1438">
        <v>2</v>
      </c>
      <c r="T1438">
        <v>18</v>
      </c>
      <c r="V1438">
        <v>24.1</v>
      </c>
      <c r="X1438">
        <v>98.75</v>
      </c>
      <c r="AD1438" t="s">
        <v>31</v>
      </c>
    </row>
    <row r="1439" spans="1:30" x14ac:dyDescent="0.35">
      <c r="A1439">
        <v>-79.63</v>
      </c>
      <c r="B1439">
        <v>43.68</v>
      </c>
      <c r="C1439" t="s">
        <v>30</v>
      </c>
      <c r="D1439">
        <v>6158731</v>
      </c>
      <c r="E1439" s="1">
        <v>43160.875</v>
      </c>
      <c r="F1439">
        <v>2018</v>
      </c>
      <c r="G1439">
        <v>3</v>
      </c>
      <c r="H1439">
        <v>1</v>
      </c>
      <c r="I1439" s="2">
        <v>0.875</v>
      </c>
      <c r="J1439">
        <v>4.0999999999999996</v>
      </c>
      <c r="L1439">
        <v>-5.5</v>
      </c>
      <c r="N1439">
        <v>49</v>
      </c>
      <c r="R1439">
        <v>5</v>
      </c>
      <c r="T1439">
        <v>31</v>
      </c>
      <c r="V1439">
        <v>24.1</v>
      </c>
      <c r="X1439">
        <v>98.71</v>
      </c>
      <c r="AD1439" t="s">
        <v>36</v>
      </c>
    </row>
    <row r="1440" spans="1:30" x14ac:dyDescent="0.35">
      <c r="A1440">
        <v>-79.63</v>
      </c>
      <c r="B1440">
        <v>43.68</v>
      </c>
      <c r="C1440" t="s">
        <v>30</v>
      </c>
      <c r="D1440">
        <v>6158731</v>
      </c>
      <c r="E1440" s="1">
        <v>43160.916666666664</v>
      </c>
      <c r="F1440">
        <v>2018</v>
      </c>
      <c r="G1440">
        <v>3</v>
      </c>
      <c r="H1440">
        <v>1</v>
      </c>
      <c r="I1440" s="2">
        <v>0.91666666666666663</v>
      </c>
      <c r="J1440">
        <v>3.4</v>
      </c>
      <c r="L1440">
        <v>-7.2</v>
      </c>
      <c r="N1440">
        <v>46</v>
      </c>
      <c r="R1440">
        <v>2</v>
      </c>
      <c r="T1440">
        <v>33</v>
      </c>
      <c r="V1440">
        <v>24.1</v>
      </c>
      <c r="X1440">
        <v>98.75</v>
      </c>
      <c r="AD1440" t="s">
        <v>36</v>
      </c>
    </row>
    <row r="1441" spans="1:30" x14ac:dyDescent="0.35">
      <c r="A1441">
        <v>-79.63</v>
      </c>
      <c r="B1441">
        <v>43.68</v>
      </c>
      <c r="C1441" t="s">
        <v>30</v>
      </c>
      <c r="D1441">
        <v>6158731</v>
      </c>
      <c r="E1441" s="1">
        <v>43160.958333333336</v>
      </c>
      <c r="F1441">
        <v>2018</v>
      </c>
      <c r="G1441">
        <v>3</v>
      </c>
      <c r="H1441">
        <v>1</v>
      </c>
      <c r="I1441" s="2">
        <v>0.95833333333333337</v>
      </c>
      <c r="J1441">
        <v>1.5</v>
      </c>
      <c r="L1441">
        <v>-5.2</v>
      </c>
      <c r="N1441">
        <v>61</v>
      </c>
      <c r="R1441">
        <v>5</v>
      </c>
      <c r="T1441">
        <v>27</v>
      </c>
      <c r="V1441">
        <v>8.1</v>
      </c>
      <c r="X1441">
        <v>98.78</v>
      </c>
      <c r="AD1441" t="s">
        <v>44</v>
      </c>
    </row>
    <row r="1442" spans="1:30" x14ac:dyDescent="0.35">
      <c r="A1442">
        <v>-79.63</v>
      </c>
      <c r="B1442">
        <v>43.68</v>
      </c>
      <c r="C1442" t="s">
        <v>30</v>
      </c>
      <c r="D1442">
        <v>6158731</v>
      </c>
      <c r="E1442" s="1">
        <v>43161</v>
      </c>
      <c r="F1442">
        <v>2018</v>
      </c>
      <c r="G1442">
        <v>3</v>
      </c>
      <c r="H1442">
        <v>2</v>
      </c>
      <c r="I1442" s="2">
        <v>0</v>
      </c>
      <c r="J1442">
        <v>0</v>
      </c>
      <c r="L1442">
        <v>-3.7</v>
      </c>
      <c r="N1442">
        <v>76</v>
      </c>
      <c r="R1442">
        <v>2</v>
      </c>
      <c r="T1442">
        <v>28</v>
      </c>
      <c r="V1442">
        <v>3.2</v>
      </c>
      <c r="X1442">
        <v>98.84</v>
      </c>
      <c r="AB1442">
        <v>-6</v>
      </c>
      <c r="AD1442" t="s">
        <v>36</v>
      </c>
    </row>
    <row r="1443" spans="1:30" x14ac:dyDescent="0.35">
      <c r="A1443">
        <v>-79.63</v>
      </c>
      <c r="B1443">
        <v>43.68</v>
      </c>
      <c r="C1443" t="s">
        <v>30</v>
      </c>
      <c r="D1443">
        <v>6158731</v>
      </c>
      <c r="E1443" s="1">
        <v>43161.041666666664</v>
      </c>
      <c r="F1443">
        <v>2018</v>
      </c>
      <c r="G1443">
        <v>3</v>
      </c>
      <c r="H1443">
        <v>2</v>
      </c>
      <c r="I1443" s="2">
        <v>4.1666666666666664E-2</v>
      </c>
      <c r="J1443">
        <v>0.7</v>
      </c>
      <c r="L1443">
        <v>-2.7</v>
      </c>
      <c r="N1443">
        <v>78</v>
      </c>
      <c r="R1443">
        <v>2</v>
      </c>
      <c r="T1443">
        <v>31</v>
      </c>
      <c r="V1443">
        <v>9.6999999999999993</v>
      </c>
      <c r="X1443">
        <v>98.87</v>
      </c>
      <c r="AD1443" t="s">
        <v>36</v>
      </c>
    </row>
    <row r="1444" spans="1:30" x14ac:dyDescent="0.35">
      <c r="A1444">
        <v>-79.63</v>
      </c>
      <c r="B1444">
        <v>43.68</v>
      </c>
      <c r="C1444" t="s">
        <v>30</v>
      </c>
      <c r="D1444">
        <v>6158731</v>
      </c>
      <c r="E1444" s="1">
        <v>43161.083333333336</v>
      </c>
      <c r="F1444">
        <v>2018</v>
      </c>
      <c r="G1444">
        <v>3</v>
      </c>
      <c r="H1444">
        <v>2</v>
      </c>
      <c r="I1444" s="2">
        <v>8.3333333333333329E-2</v>
      </c>
      <c r="J1444">
        <v>0.8</v>
      </c>
      <c r="L1444">
        <v>-4.4000000000000004</v>
      </c>
      <c r="N1444">
        <v>68</v>
      </c>
      <c r="R1444">
        <v>35</v>
      </c>
      <c r="T1444">
        <v>33</v>
      </c>
      <c r="V1444">
        <v>16.100000000000001</v>
      </c>
      <c r="X1444">
        <v>98.93</v>
      </c>
      <c r="AD1444" t="s">
        <v>31</v>
      </c>
    </row>
    <row r="1445" spans="1:30" x14ac:dyDescent="0.35">
      <c r="A1445">
        <v>-79.63</v>
      </c>
      <c r="B1445">
        <v>43.68</v>
      </c>
      <c r="C1445" t="s">
        <v>30</v>
      </c>
      <c r="D1445">
        <v>6158731</v>
      </c>
      <c r="E1445" s="1">
        <v>43161.125</v>
      </c>
      <c r="F1445">
        <v>2018</v>
      </c>
      <c r="G1445">
        <v>3</v>
      </c>
      <c r="H1445">
        <v>2</v>
      </c>
      <c r="I1445" s="2">
        <v>0.125</v>
      </c>
      <c r="J1445">
        <v>0.6</v>
      </c>
      <c r="L1445">
        <v>-4.7</v>
      </c>
      <c r="N1445">
        <v>68</v>
      </c>
      <c r="R1445">
        <v>36</v>
      </c>
      <c r="T1445">
        <v>37</v>
      </c>
      <c r="V1445">
        <v>24.1</v>
      </c>
      <c r="X1445">
        <v>99.02</v>
      </c>
      <c r="AD1445" t="s">
        <v>31</v>
      </c>
    </row>
    <row r="1446" spans="1:30" x14ac:dyDescent="0.35">
      <c r="A1446">
        <v>-79.63</v>
      </c>
      <c r="B1446">
        <v>43.68</v>
      </c>
      <c r="C1446" t="s">
        <v>30</v>
      </c>
      <c r="D1446">
        <v>6158731</v>
      </c>
      <c r="E1446" s="1">
        <v>43161.166666666664</v>
      </c>
      <c r="F1446">
        <v>2018</v>
      </c>
      <c r="G1446">
        <v>3</v>
      </c>
      <c r="H1446">
        <v>2</v>
      </c>
      <c r="I1446" s="2">
        <v>0.16666666666666666</v>
      </c>
      <c r="J1446">
        <v>-0.4</v>
      </c>
      <c r="L1446">
        <v>-4.3</v>
      </c>
      <c r="N1446">
        <v>75</v>
      </c>
      <c r="R1446">
        <v>35</v>
      </c>
      <c r="T1446">
        <v>18</v>
      </c>
      <c r="V1446">
        <v>9.6999999999999993</v>
      </c>
      <c r="X1446">
        <v>99.15</v>
      </c>
      <c r="AB1446">
        <v>-5</v>
      </c>
      <c r="AD1446" t="s">
        <v>36</v>
      </c>
    </row>
    <row r="1447" spans="1:30" x14ac:dyDescent="0.35">
      <c r="A1447">
        <v>-79.63</v>
      </c>
      <c r="B1447">
        <v>43.68</v>
      </c>
      <c r="C1447" t="s">
        <v>30</v>
      </c>
      <c r="D1447">
        <v>6158731</v>
      </c>
      <c r="E1447" s="1">
        <v>43161.208333333336</v>
      </c>
      <c r="F1447">
        <v>2018</v>
      </c>
      <c r="G1447">
        <v>3</v>
      </c>
      <c r="H1447">
        <v>2</v>
      </c>
      <c r="I1447" s="2">
        <v>0.20833333333333334</v>
      </c>
      <c r="J1447">
        <v>-0.5</v>
      </c>
      <c r="L1447">
        <v>-4.5</v>
      </c>
      <c r="N1447">
        <v>74</v>
      </c>
      <c r="R1447">
        <v>35</v>
      </c>
      <c r="T1447">
        <v>27</v>
      </c>
      <c r="V1447">
        <v>6.4</v>
      </c>
      <c r="X1447">
        <v>99.27</v>
      </c>
      <c r="AB1447">
        <v>-7</v>
      </c>
      <c r="AD1447" t="s">
        <v>36</v>
      </c>
    </row>
    <row r="1448" spans="1:30" x14ac:dyDescent="0.35">
      <c r="A1448">
        <v>-79.63</v>
      </c>
      <c r="B1448">
        <v>43.68</v>
      </c>
      <c r="C1448" t="s">
        <v>30</v>
      </c>
      <c r="D1448">
        <v>6158731</v>
      </c>
      <c r="E1448" s="1">
        <v>43161.25</v>
      </c>
      <c r="F1448">
        <v>2018</v>
      </c>
      <c r="G1448">
        <v>3</v>
      </c>
      <c r="H1448">
        <v>2</v>
      </c>
      <c r="I1448" s="2">
        <v>0.25</v>
      </c>
      <c r="J1448">
        <v>-0.2</v>
      </c>
      <c r="L1448">
        <v>-3.7</v>
      </c>
      <c r="N1448">
        <v>77</v>
      </c>
      <c r="R1448">
        <v>34</v>
      </c>
      <c r="T1448">
        <v>29</v>
      </c>
      <c r="V1448">
        <v>24.1</v>
      </c>
      <c r="X1448">
        <v>99.37</v>
      </c>
      <c r="AB1448">
        <v>-7</v>
      </c>
      <c r="AD1448" t="s">
        <v>31</v>
      </c>
    </row>
    <row r="1449" spans="1:30" x14ac:dyDescent="0.35">
      <c r="A1449">
        <v>-79.63</v>
      </c>
      <c r="B1449">
        <v>43.68</v>
      </c>
      <c r="C1449" t="s">
        <v>30</v>
      </c>
      <c r="D1449">
        <v>6158731</v>
      </c>
      <c r="E1449" s="1">
        <v>43161.291666666664</v>
      </c>
      <c r="F1449">
        <v>2018</v>
      </c>
      <c r="G1449">
        <v>3</v>
      </c>
      <c r="H1449">
        <v>2</v>
      </c>
      <c r="I1449" s="2">
        <v>0.29166666666666669</v>
      </c>
      <c r="J1449">
        <v>-0.2</v>
      </c>
      <c r="L1449">
        <v>-4.8</v>
      </c>
      <c r="N1449">
        <v>71</v>
      </c>
      <c r="R1449">
        <v>34</v>
      </c>
      <c r="T1449">
        <v>28</v>
      </c>
      <c r="V1449">
        <v>24.1</v>
      </c>
      <c r="X1449">
        <v>99.5</v>
      </c>
      <c r="AB1449">
        <v>-7</v>
      </c>
      <c r="AD1449" t="s">
        <v>37</v>
      </c>
    </row>
    <row r="1450" spans="1:30" x14ac:dyDescent="0.35">
      <c r="A1450">
        <v>-79.63</v>
      </c>
      <c r="B1450">
        <v>43.68</v>
      </c>
      <c r="C1450" t="s">
        <v>30</v>
      </c>
      <c r="D1450">
        <v>6158731</v>
      </c>
      <c r="E1450" s="1">
        <v>43161.333333333336</v>
      </c>
      <c r="F1450">
        <v>2018</v>
      </c>
      <c r="G1450">
        <v>3</v>
      </c>
      <c r="H1450">
        <v>2</v>
      </c>
      <c r="I1450" s="2">
        <v>0.33333333333333331</v>
      </c>
      <c r="J1450">
        <v>-0.1</v>
      </c>
      <c r="L1450">
        <v>-5</v>
      </c>
      <c r="N1450">
        <v>69</v>
      </c>
      <c r="R1450">
        <v>34</v>
      </c>
      <c r="T1450">
        <v>33</v>
      </c>
      <c r="V1450">
        <v>24.1</v>
      </c>
      <c r="X1450">
        <v>99.6</v>
      </c>
      <c r="AB1450">
        <v>-7</v>
      </c>
      <c r="AD1450" t="s">
        <v>31</v>
      </c>
    </row>
    <row r="1451" spans="1:30" x14ac:dyDescent="0.35">
      <c r="A1451">
        <v>-79.63</v>
      </c>
      <c r="B1451">
        <v>43.68</v>
      </c>
      <c r="C1451" t="s">
        <v>30</v>
      </c>
      <c r="D1451">
        <v>6158731</v>
      </c>
      <c r="E1451" s="1">
        <v>43161.375</v>
      </c>
      <c r="F1451">
        <v>2018</v>
      </c>
      <c r="G1451">
        <v>3</v>
      </c>
      <c r="H1451">
        <v>2</v>
      </c>
      <c r="I1451" s="2">
        <v>0.375</v>
      </c>
      <c r="J1451">
        <v>0</v>
      </c>
      <c r="L1451">
        <v>-5.3</v>
      </c>
      <c r="N1451">
        <v>67</v>
      </c>
      <c r="R1451">
        <v>34</v>
      </c>
      <c r="T1451">
        <v>40</v>
      </c>
      <c r="V1451">
        <v>24.1</v>
      </c>
      <c r="X1451">
        <v>99.65</v>
      </c>
      <c r="AB1451">
        <v>-7</v>
      </c>
      <c r="AD1451" t="s">
        <v>31</v>
      </c>
    </row>
    <row r="1452" spans="1:30" x14ac:dyDescent="0.35">
      <c r="A1452">
        <v>-79.63</v>
      </c>
      <c r="B1452">
        <v>43.68</v>
      </c>
      <c r="C1452" t="s">
        <v>30</v>
      </c>
      <c r="D1452">
        <v>6158731</v>
      </c>
      <c r="E1452" s="1">
        <v>43161.416666666664</v>
      </c>
      <c r="F1452">
        <v>2018</v>
      </c>
      <c r="G1452">
        <v>3</v>
      </c>
      <c r="H1452">
        <v>2</v>
      </c>
      <c r="I1452" s="2">
        <v>0.41666666666666669</v>
      </c>
      <c r="J1452">
        <v>0.4</v>
      </c>
      <c r="L1452">
        <v>-5.4</v>
      </c>
      <c r="N1452">
        <v>65</v>
      </c>
      <c r="R1452">
        <v>33</v>
      </c>
      <c r="T1452">
        <v>39</v>
      </c>
      <c r="V1452">
        <v>24.1</v>
      </c>
      <c r="X1452">
        <v>99.71</v>
      </c>
      <c r="AD1452" t="s">
        <v>37</v>
      </c>
    </row>
    <row r="1453" spans="1:30" x14ac:dyDescent="0.35">
      <c r="A1453">
        <v>-79.63</v>
      </c>
      <c r="B1453">
        <v>43.68</v>
      </c>
      <c r="C1453" t="s">
        <v>30</v>
      </c>
      <c r="D1453">
        <v>6158731</v>
      </c>
      <c r="E1453" s="1">
        <v>43161.458333333336</v>
      </c>
      <c r="F1453">
        <v>2018</v>
      </c>
      <c r="G1453">
        <v>3</v>
      </c>
      <c r="H1453">
        <v>2</v>
      </c>
      <c r="I1453" s="2">
        <v>0.45833333333333331</v>
      </c>
      <c r="J1453">
        <v>1</v>
      </c>
      <c r="L1453">
        <v>-5.7</v>
      </c>
      <c r="N1453">
        <v>61</v>
      </c>
      <c r="R1453">
        <v>36</v>
      </c>
      <c r="T1453">
        <v>38</v>
      </c>
      <c r="V1453">
        <v>24.1</v>
      </c>
      <c r="X1453">
        <v>99.81</v>
      </c>
      <c r="AD1453" t="s">
        <v>31</v>
      </c>
    </row>
    <row r="1454" spans="1:30" x14ac:dyDescent="0.35">
      <c r="A1454">
        <v>-79.63</v>
      </c>
      <c r="B1454">
        <v>43.68</v>
      </c>
      <c r="C1454" t="s">
        <v>30</v>
      </c>
      <c r="D1454">
        <v>6158731</v>
      </c>
      <c r="E1454" s="1">
        <v>43161.5</v>
      </c>
      <c r="F1454">
        <v>2018</v>
      </c>
      <c r="G1454">
        <v>3</v>
      </c>
      <c r="H1454">
        <v>2</v>
      </c>
      <c r="I1454" s="2">
        <v>0.5</v>
      </c>
      <c r="J1454">
        <v>2.8</v>
      </c>
      <c r="L1454">
        <v>-5.6</v>
      </c>
      <c r="N1454">
        <v>54</v>
      </c>
      <c r="R1454">
        <v>34</v>
      </c>
      <c r="T1454">
        <v>32</v>
      </c>
      <c r="V1454">
        <v>24.1</v>
      </c>
      <c r="X1454">
        <v>99.87</v>
      </c>
      <c r="AD1454" t="s">
        <v>31</v>
      </c>
    </row>
    <row r="1455" spans="1:30" x14ac:dyDescent="0.35">
      <c r="A1455">
        <v>-79.63</v>
      </c>
      <c r="B1455">
        <v>43.68</v>
      </c>
      <c r="C1455" t="s">
        <v>30</v>
      </c>
      <c r="D1455">
        <v>6158731</v>
      </c>
      <c r="E1455" s="1">
        <v>43161.541666666664</v>
      </c>
      <c r="F1455">
        <v>2018</v>
      </c>
      <c r="G1455">
        <v>3</v>
      </c>
      <c r="H1455">
        <v>2</v>
      </c>
      <c r="I1455" s="2">
        <v>0.54166666666666663</v>
      </c>
      <c r="J1455">
        <v>2.8</v>
      </c>
      <c r="L1455">
        <v>-7</v>
      </c>
      <c r="N1455">
        <v>49</v>
      </c>
      <c r="R1455">
        <v>35</v>
      </c>
      <c r="T1455">
        <v>41</v>
      </c>
      <c r="V1455">
        <v>24.1</v>
      </c>
      <c r="X1455">
        <v>99.91</v>
      </c>
      <c r="AD1455" t="s">
        <v>34</v>
      </c>
    </row>
    <row r="1456" spans="1:30" x14ac:dyDescent="0.35">
      <c r="A1456">
        <v>-79.63</v>
      </c>
      <c r="B1456">
        <v>43.68</v>
      </c>
      <c r="C1456" t="s">
        <v>30</v>
      </c>
      <c r="D1456">
        <v>6158731</v>
      </c>
      <c r="E1456" s="1">
        <v>43161.583333333336</v>
      </c>
      <c r="F1456">
        <v>2018</v>
      </c>
      <c r="G1456">
        <v>3</v>
      </c>
      <c r="H1456">
        <v>2</v>
      </c>
      <c r="I1456" s="2">
        <v>0.58333333333333337</v>
      </c>
      <c r="J1456">
        <v>2.5</v>
      </c>
      <c r="L1456">
        <v>-6.9</v>
      </c>
      <c r="N1456">
        <v>50</v>
      </c>
      <c r="R1456">
        <v>33</v>
      </c>
      <c r="T1456">
        <v>44</v>
      </c>
      <c r="V1456">
        <v>24.1</v>
      </c>
      <c r="X1456">
        <v>99.91</v>
      </c>
      <c r="AD1456" t="s">
        <v>31</v>
      </c>
    </row>
    <row r="1457" spans="1:30" x14ac:dyDescent="0.35">
      <c r="A1457">
        <v>-79.63</v>
      </c>
      <c r="B1457">
        <v>43.68</v>
      </c>
      <c r="C1457" t="s">
        <v>30</v>
      </c>
      <c r="D1457">
        <v>6158731</v>
      </c>
      <c r="E1457" s="1">
        <v>43161.625</v>
      </c>
      <c r="F1457">
        <v>2018</v>
      </c>
      <c r="G1457">
        <v>3</v>
      </c>
      <c r="H1457">
        <v>2</v>
      </c>
      <c r="I1457" s="2">
        <v>0.625</v>
      </c>
      <c r="J1457">
        <v>1.3</v>
      </c>
      <c r="L1457">
        <v>-7.3</v>
      </c>
      <c r="N1457">
        <v>53</v>
      </c>
      <c r="R1457">
        <v>34</v>
      </c>
      <c r="T1457">
        <v>39</v>
      </c>
      <c r="V1457">
        <v>24.1</v>
      </c>
      <c r="X1457">
        <v>100.01</v>
      </c>
      <c r="AD1457" t="s">
        <v>31</v>
      </c>
    </row>
    <row r="1458" spans="1:30" x14ac:dyDescent="0.35">
      <c r="A1458">
        <v>-79.63</v>
      </c>
      <c r="B1458">
        <v>43.68</v>
      </c>
      <c r="C1458" t="s">
        <v>30</v>
      </c>
      <c r="D1458">
        <v>6158731</v>
      </c>
      <c r="E1458" s="1">
        <v>43161.666666666664</v>
      </c>
      <c r="F1458">
        <v>2018</v>
      </c>
      <c r="G1458">
        <v>3</v>
      </c>
      <c r="H1458">
        <v>2</v>
      </c>
      <c r="I1458" s="2">
        <v>0.66666666666666663</v>
      </c>
      <c r="J1458">
        <v>1.4</v>
      </c>
      <c r="L1458">
        <v>-7.5</v>
      </c>
      <c r="N1458">
        <v>52</v>
      </c>
      <c r="R1458">
        <v>34</v>
      </c>
      <c r="T1458">
        <v>39</v>
      </c>
      <c r="V1458">
        <v>24.1</v>
      </c>
      <c r="X1458">
        <v>100.12</v>
      </c>
      <c r="AD1458" t="s">
        <v>34</v>
      </c>
    </row>
    <row r="1459" spans="1:30" x14ac:dyDescent="0.35">
      <c r="A1459">
        <v>-79.63</v>
      </c>
      <c r="B1459">
        <v>43.68</v>
      </c>
      <c r="C1459" t="s">
        <v>30</v>
      </c>
      <c r="D1459">
        <v>6158731</v>
      </c>
      <c r="E1459" s="1">
        <v>43161.708333333336</v>
      </c>
      <c r="F1459">
        <v>2018</v>
      </c>
      <c r="G1459">
        <v>3</v>
      </c>
      <c r="H1459">
        <v>2</v>
      </c>
      <c r="I1459" s="2">
        <v>0.70833333333333337</v>
      </c>
      <c r="J1459">
        <v>2.1</v>
      </c>
      <c r="L1459">
        <v>-6.9</v>
      </c>
      <c r="N1459">
        <v>51</v>
      </c>
      <c r="R1459">
        <v>35</v>
      </c>
      <c r="T1459">
        <v>27</v>
      </c>
      <c r="V1459">
        <v>24.1</v>
      </c>
      <c r="X1459">
        <v>100.21</v>
      </c>
      <c r="AD1459" t="s">
        <v>31</v>
      </c>
    </row>
    <row r="1460" spans="1:30" x14ac:dyDescent="0.35">
      <c r="A1460">
        <v>-79.63</v>
      </c>
      <c r="B1460">
        <v>43.68</v>
      </c>
      <c r="C1460" t="s">
        <v>30</v>
      </c>
      <c r="D1460">
        <v>6158731</v>
      </c>
      <c r="E1460" s="1">
        <v>43161.75</v>
      </c>
      <c r="F1460">
        <v>2018</v>
      </c>
      <c r="G1460">
        <v>3</v>
      </c>
      <c r="H1460">
        <v>2</v>
      </c>
      <c r="I1460" s="2">
        <v>0.75</v>
      </c>
      <c r="J1460">
        <v>0.5</v>
      </c>
      <c r="L1460">
        <v>-8.1999999999999993</v>
      </c>
      <c r="N1460">
        <v>52</v>
      </c>
      <c r="R1460">
        <v>34</v>
      </c>
      <c r="T1460">
        <v>44</v>
      </c>
      <c r="V1460">
        <v>24.1</v>
      </c>
      <c r="X1460">
        <v>100.33</v>
      </c>
      <c r="AD1460" t="s">
        <v>31</v>
      </c>
    </row>
    <row r="1461" spans="1:30" x14ac:dyDescent="0.35">
      <c r="A1461">
        <v>-79.63</v>
      </c>
      <c r="B1461">
        <v>43.68</v>
      </c>
      <c r="C1461" t="s">
        <v>30</v>
      </c>
      <c r="D1461">
        <v>6158731</v>
      </c>
      <c r="E1461" s="1">
        <v>43161.791666666664</v>
      </c>
      <c r="F1461">
        <v>2018</v>
      </c>
      <c r="G1461">
        <v>3</v>
      </c>
      <c r="H1461">
        <v>2</v>
      </c>
      <c r="I1461" s="2">
        <v>0.79166666666666663</v>
      </c>
      <c r="J1461">
        <v>-0.2</v>
      </c>
      <c r="L1461">
        <v>-8.1999999999999993</v>
      </c>
      <c r="N1461">
        <v>55</v>
      </c>
      <c r="R1461">
        <v>34</v>
      </c>
      <c r="T1461">
        <v>34</v>
      </c>
      <c r="V1461">
        <v>24.1</v>
      </c>
      <c r="X1461">
        <v>100.39</v>
      </c>
      <c r="AB1461">
        <v>-7</v>
      </c>
      <c r="AD1461" t="s">
        <v>33</v>
      </c>
    </row>
    <row r="1462" spans="1:30" x14ac:dyDescent="0.35">
      <c r="A1462">
        <v>-79.63</v>
      </c>
      <c r="B1462">
        <v>43.68</v>
      </c>
      <c r="C1462" t="s">
        <v>30</v>
      </c>
      <c r="D1462">
        <v>6158731</v>
      </c>
      <c r="E1462" s="1">
        <v>43161.833333333336</v>
      </c>
      <c r="F1462">
        <v>2018</v>
      </c>
      <c r="G1462">
        <v>3</v>
      </c>
      <c r="H1462">
        <v>2</v>
      </c>
      <c r="I1462" s="2">
        <v>0.83333333333333337</v>
      </c>
      <c r="J1462">
        <v>-0.5</v>
      </c>
      <c r="L1462">
        <v>-8</v>
      </c>
      <c r="N1462">
        <v>57</v>
      </c>
      <c r="R1462">
        <v>34</v>
      </c>
      <c r="T1462">
        <v>28</v>
      </c>
      <c r="V1462">
        <v>24.1</v>
      </c>
      <c r="X1462">
        <v>100.44</v>
      </c>
      <c r="AB1462">
        <v>-7</v>
      </c>
      <c r="AD1462" t="s">
        <v>31</v>
      </c>
    </row>
    <row r="1463" spans="1:30" x14ac:dyDescent="0.35">
      <c r="A1463">
        <v>-79.63</v>
      </c>
      <c r="B1463">
        <v>43.68</v>
      </c>
      <c r="C1463" t="s">
        <v>30</v>
      </c>
      <c r="D1463">
        <v>6158731</v>
      </c>
      <c r="E1463" s="1">
        <v>43161.875</v>
      </c>
      <c r="F1463">
        <v>2018</v>
      </c>
      <c r="G1463">
        <v>3</v>
      </c>
      <c r="H1463">
        <v>2</v>
      </c>
      <c r="I1463" s="2">
        <v>0.875</v>
      </c>
      <c r="J1463">
        <v>-0.5</v>
      </c>
      <c r="L1463">
        <v>-8.3000000000000007</v>
      </c>
      <c r="N1463">
        <v>56</v>
      </c>
      <c r="R1463">
        <v>34</v>
      </c>
      <c r="T1463">
        <v>22</v>
      </c>
      <c r="V1463">
        <v>24.1</v>
      </c>
      <c r="X1463">
        <v>100.47</v>
      </c>
      <c r="AB1463">
        <v>-6</v>
      </c>
      <c r="AD1463" t="s">
        <v>31</v>
      </c>
    </row>
    <row r="1464" spans="1:30" x14ac:dyDescent="0.35">
      <c r="A1464">
        <v>-79.63</v>
      </c>
      <c r="B1464">
        <v>43.68</v>
      </c>
      <c r="C1464" t="s">
        <v>30</v>
      </c>
      <c r="D1464">
        <v>6158731</v>
      </c>
      <c r="E1464" s="1">
        <v>43161.916666666664</v>
      </c>
      <c r="F1464">
        <v>2018</v>
      </c>
      <c r="G1464">
        <v>3</v>
      </c>
      <c r="H1464">
        <v>2</v>
      </c>
      <c r="I1464" s="2">
        <v>0.91666666666666663</v>
      </c>
      <c r="J1464">
        <v>-0.7</v>
      </c>
      <c r="L1464">
        <v>-8.3000000000000007</v>
      </c>
      <c r="N1464">
        <v>57</v>
      </c>
      <c r="R1464">
        <v>34</v>
      </c>
      <c r="T1464">
        <v>23</v>
      </c>
      <c r="V1464">
        <v>24.1</v>
      </c>
      <c r="X1464">
        <v>100.48</v>
      </c>
      <c r="AB1464">
        <v>-7</v>
      </c>
      <c r="AD1464" t="s">
        <v>32</v>
      </c>
    </row>
    <row r="1465" spans="1:30" x14ac:dyDescent="0.35">
      <c r="A1465">
        <v>-79.63</v>
      </c>
      <c r="B1465">
        <v>43.68</v>
      </c>
      <c r="C1465" t="s">
        <v>30</v>
      </c>
      <c r="D1465">
        <v>6158731</v>
      </c>
      <c r="E1465" s="1">
        <v>43161.958333333336</v>
      </c>
      <c r="F1465">
        <v>2018</v>
      </c>
      <c r="G1465">
        <v>3</v>
      </c>
      <c r="H1465">
        <v>2</v>
      </c>
      <c r="I1465" s="2">
        <v>0.95833333333333337</v>
      </c>
      <c r="J1465">
        <v>-1.1000000000000001</v>
      </c>
      <c r="L1465">
        <v>-7.6</v>
      </c>
      <c r="N1465">
        <v>61</v>
      </c>
      <c r="R1465">
        <v>33</v>
      </c>
      <c r="T1465">
        <v>21</v>
      </c>
      <c r="V1465">
        <v>24.1</v>
      </c>
      <c r="X1465">
        <v>100.51</v>
      </c>
      <c r="AB1465">
        <v>-7</v>
      </c>
      <c r="AD1465" t="s">
        <v>31</v>
      </c>
    </row>
    <row r="1466" spans="1:30" x14ac:dyDescent="0.35">
      <c r="A1466">
        <v>-79.63</v>
      </c>
      <c r="B1466">
        <v>43.68</v>
      </c>
      <c r="C1466" t="s">
        <v>30</v>
      </c>
      <c r="D1466">
        <v>6158731</v>
      </c>
      <c r="E1466" s="1">
        <v>43162</v>
      </c>
      <c r="F1466">
        <v>2018</v>
      </c>
      <c r="G1466">
        <v>3</v>
      </c>
      <c r="H1466">
        <v>3</v>
      </c>
      <c r="I1466" s="2">
        <v>0</v>
      </c>
      <c r="J1466">
        <v>-1.4</v>
      </c>
      <c r="L1466">
        <v>-7.4</v>
      </c>
      <c r="N1466">
        <v>64</v>
      </c>
      <c r="R1466">
        <v>35</v>
      </c>
      <c r="T1466">
        <v>18</v>
      </c>
      <c r="V1466">
        <v>24.1</v>
      </c>
      <c r="X1466">
        <v>100.53</v>
      </c>
      <c r="AB1466">
        <v>-7</v>
      </c>
      <c r="AD1466" t="s">
        <v>31</v>
      </c>
    </row>
    <row r="1467" spans="1:30" x14ac:dyDescent="0.35">
      <c r="A1467">
        <v>-79.63</v>
      </c>
      <c r="B1467">
        <v>43.68</v>
      </c>
      <c r="C1467" t="s">
        <v>30</v>
      </c>
      <c r="D1467">
        <v>6158731</v>
      </c>
      <c r="E1467" s="1">
        <v>43162.041666666664</v>
      </c>
      <c r="F1467">
        <v>2018</v>
      </c>
      <c r="G1467">
        <v>3</v>
      </c>
      <c r="H1467">
        <v>3</v>
      </c>
      <c r="I1467" s="2">
        <v>4.1666666666666664E-2</v>
      </c>
      <c r="J1467">
        <v>-2.1</v>
      </c>
      <c r="L1467">
        <v>-8</v>
      </c>
      <c r="N1467">
        <v>64</v>
      </c>
      <c r="R1467">
        <v>34</v>
      </c>
      <c r="T1467">
        <v>16</v>
      </c>
      <c r="V1467">
        <v>24.1</v>
      </c>
      <c r="X1467">
        <v>100.56</v>
      </c>
      <c r="AB1467">
        <v>-7</v>
      </c>
      <c r="AD1467" t="s">
        <v>32</v>
      </c>
    </row>
    <row r="1468" spans="1:30" x14ac:dyDescent="0.35">
      <c r="A1468">
        <v>-79.63</v>
      </c>
      <c r="B1468">
        <v>43.68</v>
      </c>
      <c r="C1468" t="s">
        <v>30</v>
      </c>
      <c r="D1468">
        <v>6158731</v>
      </c>
      <c r="E1468" s="1">
        <v>43162.083333333336</v>
      </c>
      <c r="F1468">
        <v>2018</v>
      </c>
      <c r="G1468">
        <v>3</v>
      </c>
      <c r="H1468">
        <v>3</v>
      </c>
      <c r="I1468" s="2">
        <v>8.3333333333333329E-2</v>
      </c>
      <c r="J1468">
        <v>-2.2999999999999998</v>
      </c>
      <c r="L1468">
        <v>-8.3000000000000007</v>
      </c>
      <c r="N1468">
        <v>63</v>
      </c>
      <c r="R1468">
        <v>34</v>
      </c>
      <c r="T1468">
        <v>20</v>
      </c>
      <c r="V1468">
        <v>24.1</v>
      </c>
      <c r="X1468">
        <v>100.62</v>
      </c>
      <c r="AB1468">
        <v>-8</v>
      </c>
      <c r="AD1468" t="s">
        <v>31</v>
      </c>
    </row>
    <row r="1469" spans="1:30" x14ac:dyDescent="0.35">
      <c r="A1469">
        <v>-79.63</v>
      </c>
      <c r="B1469">
        <v>43.68</v>
      </c>
      <c r="C1469" t="s">
        <v>30</v>
      </c>
      <c r="D1469">
        <v>6158731</v>
      </c>
      <c r="E1469" s="1">
        <v>43162.125</v>
      </c>
      <c r="F1469">
        <v>2018</v>
      </c>
      <c r="G1469">
        <v>3</v>
      </c>
      <c r="H1469">
        <v>3</v>
      </c>
      <c r="I1469" s="2">
        <v>0.125</v>
      </c>
      <c r="J1469">
        <v>-2.6</v>
      </c>
      <c r="L1469">
        <v>-8.9</v>
      </c>
      <c r="N1469">
        <v>62</v>
      </c>
      <c r="R1469">
        <v>34</v>
      </c>
      <c r="T1469">
        <v>19</v>
      </c>
      <c r="V1469">
        <v>24.1</v>
      </c>
      <c r="X1469">
        <v>100.67</v>
      </c>
      <c r="AB1469">
        <v>-8</v>
      </c>
      <c r="AD1469" t="s">
        <v>31</v>
      </c>
    </row>
    <row r="1470" spans="1:30" x14ac:dyDescent="0.35">
      <c r="A1470">
        <v>-79.63</v>
      </c>
      <c r="B1470">
        <v>43.68</v>
      </c>
      <c r="C1470" t="s">
        <v>30</v>
      </c>
      <c r="D1470">
        <v>6158731</v>
      </c>
      <c r="E1470" s="1">
        <v>43162.166666666664</v>
      </c>
      <c r="F1470">
        <v>2018</v>
      </c>
      <c r="G1470">
        <v>3</v>
      </c>
      <c r="H1470">
        <v>3</v>
      </c>
      <c r="I1470" s="2">
        <v>0.16666666666666666</v>
      </c>
      <c r="J1470">
        <v>-2.9</v>
      </c>
      <c r="L1470">
        <v>-9.1999999999999993</v>
      </c>
      <c r="N1470">
        <v>62</v>
      </c>
      <c r="R1470">
        <v>33</v>
      </c>
      <c r="T1470">
        <v>18</v>
      </c>
      <c r="V1470">
        <v>24.1</v>
      </c>
      <c r="X1470">
        <v>100.68</v>
      </c>
      <c r="AB1470">
        <v>-9</v>
      </c>
      <c r="AD1470" t="s">
        <v>32</v>
      </c>
    </row>
    <row r="1471" spans="1:30" x14ac:dyDescent="0.35">
      <c r="A1471">
        <v>-79.63</v>
      </c>
      <c r="B1471">
        <v>43.68</v>
      </c>
      <c r="C1471" t="s">
        <v>30</v>
      </c>
      <c r="D1471">
        <v>6158731</v>
      </c>
      <c r="E1471" s="1">
        <v>43162.208333333336</v>
      </c>
      <c r="F1471">
        <v>2018</v>
      </c>
      <c r="G1471">
        <v>3</v>
      </c>
      <c r="H1471">
        <v>3</v>
      </c>
      <c r="I1471" s="2">
        <v>0.20833333333333334</v>
      </c>
      <c r="J1471">
        <v>-3.3</v>
      </c>
      <c r="L1471">
        <v>-9.3000000000000007</v>
      </c>
      <c r="N1471">
        <v>64</v>
      </c>
      <c r="R1471">
        <v>33</v>
      </c>
      <c r="T1471">
        <v>16</v>
      </c>
      <c r="V1471">
        <v>24.1</v>
      </c>
      <c r="X1471">
        <v>100.74</v>
      </c>
      <c r="AB1471">
        <v>-9</v>
      </c>
      <c r="AD1471" t="s">
        <v>31</v>
      </c>
    </row>
    <row r="1472" spans="1:30" x14ac:dyDescent="0.35">
      <c r="A1472">
        <v>-79.63</v>
      </c>
      <c r="B1472">
        <v>43.68</v>
      </c>
      <c r="C1472" t="s">
        <v>30</v>
      </c>
      <c r="D1472">
        <v>6158731</v>
      </c>
      <c r="E1472" s="1">
        <v>43162.25</v>
      </c>
      <c r="F1472">
        <v>2018</v>
      </c>
      <c r="G1472">
        <v>3</v>
      </c>
      <c r="H1472">
        <v>3</v>
      </c>
      <c r="I1472" s="2">
        <v>0.25</v>
      </c>
      <c r="J1472">
        <v>-3.6</v>
      </c>
      <c r="L1472">
        <v>-9.3000000000000007</v>
      </c>
      <c r="N1472">
        <v>65</v>
      </c>
      <c r="R1472">
        <v>34</v>
      </c>
      <c r="T1472">
        <v>16</v>
      </c>
      <c r="V1472">
        <v>24.1</v>
      </c>
      <c r="X1472">
        <v>100.75</v>
      </c>
      <c r="AB1472">
        <v>-9</v>
      </c>
      <c r="AD1472" t="s">
        <v>31</v>
      </c>
    </row>
    <row r="1473" spans="1:30" x14ac:dyDescent="0.35">
      <c r="A1473">
        <v>-79.63</v>
      </c>
      <c r="B1473">
        <v>43.68</v>
      </c>
      <c r="C1473" t="s">
        <v>30</v>
      </c>
      <c r="D1473">
        <v>6158731</v>
      </c>
      <c r="E1473" s="1">
        <v>43162.291666666664</v>
      </c>
      <c r="F1473">
        <v>2018</v>
      </c>
      <c r="G1473">
        <v>3</v>
      </c>
      <c r="H1473">
        <v>3</v>
      </c>
      <c r="I1473" s="2">
        <v>0.29166666666666669</v>
      </c>
      <c r="J1473">
        <v>-3.5</v>
      </c>
      <c r="L1473">
        <v>-9.1</v>
      </c>
      <c r="N1473">
        <v>66</v>
      </c>
      <c r="R1473">
        <v>36</v>
      </c>
      <c r="T1473">
        <v>20</v>
      </c>
      <c r="V1473">
        <v>24.1</v>
      </c>
      <c r="X1473">
        <v>100.8</v>
      </c>
      <c r="AB1473">
        <v>-10</v>
      </c>
      <c r="AD1473" t="s">
        <v>32</v>
      </c>
    </row>
    <row r="1474" spans="1:30" x14ac:dyDescent="0.35">
      <c r="A1474">
        <v>-79.63</v>
      </c>
      <c r="B1474">
        <v>43.68</v>
      </c>
      <c r="C1474" t="s">
        <v>30</v>
      </c>
      <c r="D1474">
        <v>6158731</v>
      </c>
      <c r="E1474" s="1">
        <v>43162.333333333336</v>
      </c>
      <c r="F1474">
        <v>2018</v>
      </c>
      <c r="G1474">
        <v>3</v>
      </c>
      <c r="H1474">
        <v>3</v>
      </c>
      <c r="I1474" s="2">
        <v>0.33333333333333331</v>
      </c>
      <c r="J1474">
        <v>-2.5</v>
      </c>
      <c r="L1474">
        <v>-8.3000000000000007</v>
      </c>
      <c r="N1474">
        <v>64</v>
      </c>
      <c r="R1474">
        <v>34</v>
      </c>
      <c r="T1474">
        <v>19</v>
      </c>
      <c r="V1474">
        <v>24.1</v>
      </c>
      <c r="X1474">
        <v>100.88</v>
      </c>
      <c r="AB1474">
        <v>-8</v>
      </c>
      <c r="AD1474" t="s">
        <v>31</v>
      </c>
    </row>
    <row r="1475" spans="1:30" x14ac:dyDescent="0.35">
      <c r="A1475">
        <v>-79.63</v>
      </c>
      <c r="B1475">
        <v>43.68</v>
      </c>
      <c r="C1475" t="s">
        <v>30</v>
      </c>
      <c r="D1475">
        <v>6158731</v>
      </c>
      <c r="E1475" s="1">
        <v>43162.375</v>
      </c>
      <c r="F1475">
        <v>2018</v>
      </c>
      <c r="G1475">
        <v>3</v>
      </c>
      <c r="H1475">
        <v>3</v>
      </c>
      <c r="I1475" s="2">
        <v>0.375</v>
      </c>
      <c r="J1475">
        <v>-0.9</v>
      </c>
      <c r="L1475">
        <v>-8</v>
      </c>
      <c r="N1475">
        <v>59</v>
      </c>
      <c r="R1475">
        <v>35</v>
      </c>
      <c r="T1475">
        <v>31</v>
      </c>
      <c r="V1475">
        <v>24.1</v>
      </c>
      <c r="X1475">
        <v>100.87</v>
      </c>
      <c r="AB1475">
        <v>-8</v>
      </c>
      <c r="AD1475" t="s">
        <v>31</v>
      </c>
    </row>
    <row r="1476" spans="1:30" x14ac:dyDescent="0.35">
      <c r="A1476">
        <v>-79.63</v>
      </c>
      <c r="B1476">
        <v>43.68</v>
      </c>
      <c r="C1476" t="s">
        <v>30</v>
      </c>
      <c r="D1476">
        <v>6158731</v>
      </c>
      <c r="E1476" s="1">
        <v>43162.416666666664</v>
      </c>
      <c r="F1476">
        <v>2018</v>
      </c>
      <c r="G1476">
        <v>3</v>
      </c>
      <c r="H1476">
        <v>3</v>
      </c>
      <c r="I1476" s="2">
        <v>0.41666666666666669</v>
      </c>
      <c r="J1476">
        <v>0.9</v>
      </c>
      <c r="L1476">
        <v>-7.7</v>
      </c>
      <c r="N1476">
        <v>53</v>
      </c>
      <c r="R1476">
        <v>35</v>
      </c>
      <c r="T1476">
        <v>33</v>
      </c>
      <c r="V1476">
        <v>24.1</v>
      </c>
      <c r="X1476">
        <v>100.91</v>
      </c>
      <c r="AD1476" t="s">
        <v>33</v>
      </c>
    </row>
    <row r="1477" spans="1:30" x14ac:dyDescent="0.35">
      <c r="A1477">
        <v>-79.63</v>
      </c>
      <c r="B1477">
        <v>43.68</v>
      </c>
      <c r="C1477" t="s">
        <v>30</v>
      </c>
      <c r="D1477">
        <v>6158731</v>
      </c>
      <c r="E1477" s="1">
        <v>43162.458333333336</v>
      </c>
      <c r="F1477">
        <v>2018</v>
      </c>
      <c r="G1477">
        <v>3</v>
      </c>
      <c r="H1477">
        <v>3</v>
      </c>
      <c r="I1477" s="2">
        <v>0.45833333333333331</v>
      </c>
      <c r="J1477">
        <v>1.5</v>
      </c>
      <c r="L1477">
        <v>-7.9</v>
      </c>
      <c r="N1477">
        <v>50</v>
      </c>
      <c r="R1477">
        <v>35</v>
      </c>
      <c r="T1477">
        <v>39</v>
      </c>
      <c r="V1477">
        <v>24.1</v>
      </c>
      <c r="X1477">
        <v>100.89</v>
      </c>
      <c r="AD1477" t="s">
        <v>31</v>
      </c>
    </row>
    <row r="1478" spans="1:30" x14ac:dyDescent="0.35">
      <c r="A1478">
        <v>-79.63</v>
      </c>
      <c r="B1478">
        <v>43.68</v>
      </c>
      <c r="C1478" t="s">
        <v>30</v>
      </c>
      <c r="D1478">
        <v>6158731</v>
      </c>
      <c r="E1478" s="1">
        <v>43162.5</v>
      </c>
      <c r="F1478">
        <v>2018</v>
      </c>
      <c r="G1478">
        <v>3</v>
      </c>
      <c r="H1478">
        <v>3</v>
      </c>
      <c r="I1478" s="2">
        <v>0.5</v>
      </c>
      <c r="J1478">
        <v>2.1</v>
      </c>
      <c r="L1478">
        <v>-7.9</v>
      </c>
      <c r="N1478">
        <v>48</v>
      </c>
      <c r="R1478">
        <v>35</v>
      </c>
      <c r="T1478">
        <v>35</v>
      </c>
      <c r="V1478">
        <v>24.1</v>
      </c>
      <c r="X1478">
        <v>100.88</v>
      </c>
      <c r="AD1478" t="s">
        <v>31</v>
      </c>
    </row>
    <row r="1479" spans="1:30" x14ac:dyDescent="0.35">
      <c r="A1479">
        <v>-79.63</v>
      </c>
      <c r="B1479">
        <v>43.68</v>
      </c>
      <c r="C1479" t="s">
        <v>30</v>
      </c>
      <c r="D1479">
        <v>6158731</v>
      </c>
      <c r="E1479" s="1">
        <v>43162.541666666664</v>
      </c>
      <c r="F1479">
        <v>2018</v>
      </c>
      <c r="G1479">
        <v>3</v>
      </c>
      <c r="H1479">
        <v>3</v>
      </c>
      <c r="I1479" s="2">
        <v>0.54166666666666663</v>
      </c>
      <c r="J1479">
        <v>3.9</v>
      </c>
      <c r="L1479">
        <v>-6</v>
      </c>
      <c r="N1479">
        <v>48</v>
      </c>
      <c r="R1479">
        <v>35</v>
      </c>
      <c r="T1479">
        <v>26</v>
      </c>
      <c r="V1479">
        <v>24.1</v>
      </c>
      <c r="X1479">
        <v>100.84</v>
      </c>
      <c r="AD1479" t="s">
        <v>32</v>
      </c>
    </row>
    <row r="1480" spans="1:30" x14ac:dyDescent="0.35">
      <c r="A1480">
        <v>-79.63</v>
      </c>
      <c r="B1480">
        <v>43.68</v>
      </c>
      <c r="C1480" t="s">
        <v>30</v>
      </c>
      <c r="D1480">
        <v>6158731</v>
      </c>
      <c r="E1480" s="1">
        <v>43162.583333333336</v>
      </c>
      <c r="F1480">
        <v>2018</v>
      </c>
      <c r="G1480">
        <v>3</v>
      </c>
      <c r="H1480">
        <v>3</v>
      </c>
      <c r="I1480" s="2">
        <v>0.58333333333333337</v>
      </c>
      <c r="J1480">
        <v>3.5</v>
      </c>
      <c r="L1480">
        <v>-7.4</v>
      </c>
      <c r="N1480">
        <v>45</v>
      </c>
      <c r="R1480">
        <v>34</v>
      </c>
      <c r="T1480">
        <v>35</v>
      </c>
      <c r="V1480">
        <v>24.1</v>
      </c>
      <c r="X1480">
        <v>100.83</v>
      </c>
      <c r="AD1480" t="s">
        <v>31</v>
      </c>
    </row>
    <row r="1481" spans="1:30" x14ac:dyDescent="0.35">
      <c r="A1481">
        <v>-79.63</v>
      </c>
      <c r="B1481">
        <v>43.68</v>
      </c>
      <c r="C1481" t="s">
        <v>30</v>
      </c>
      <c r="D1481">
        <v>6158731</v>
      </c>
      <c r="E1481" s="1">
        <v>43162.625</v>
      </c>
      <c r="F1481">
        <v>2018</v>
      </c>
      <c r="G1481">
        <v>3</v>
      </c>
      <c r="H1481">
        <v>3</v>
      </c>
      <c r="I1481" s="2">
        <v>0.625</v>
      </c>
      <c r="J1481">
        <v>3.1</v>
      </c>
      <c r="L1481">
        <v>-7.5</v>
      </c>
      <c r="N1481">
        <v>46</v>
      </c>
      <c r="R1481">
        <v>36</v>
      </c>
      <c r="T1481">
        <v>36</v>
      </c>
      <c r="V1481">
        <v>24.1</v>
      </c>
      <c r="X1481">
        <v>100.82</v>
      </c>
      <c r="AD1481" t="s">
        <v>31</v>
      </c>
    </row>
    <row r="1482" spans="1:30" x14ac:dyDescent="0.35">
      <c r="A1482">
        <v>-79.63</v>
      </c>
      <c r="B1482">
        <v>43.68</v>
      </c>
      <c r="C1482" t="s">
        <v>30</v>
      </c>
      <c r="D1482">
        <v>6158731</v>
      </c>
      <c r="E1482" s="1">
        <v>43162.666666666664</v>
      </c>
      <c r="F1482">
        <v>2018</v>
      </c>
      <c r="G1482">
        <v>3</v>
      </c>
      <c r="H1482">
        <v>3</v>
      </c>
      <c r="I1482" s="2">
        <v>0.66666666666666663</v>
      </c>
      <c r="J1482">
        <v>2.4</v>
      </c>
      <c r="L1482">
        <v>-7.7</v>
      </c>
      <c r="N1482">
        <v>47</v>
      </c>
      <c r="R1482">
        <v>34</v>
      </c>
      <c r="T1482">
        <v>35</v>
      </c>
      <c r="V1482">
        <v>24.1</v>
      </c>
      <c r="X1482">
        <v>100.85</v>
      </c>
      <c r="AD1482" t="s">
        <v>32</v>
      </c>
    </row>
    <row r="1483" spans="1:30" x14ac:dyDescent="0.35">
      <c r="A1483">
        <v>-79.63</v>
      </c>
      <c r="B1483">
        <v>43.68</v>
      </c>
      <c r="C1483" t="s">
        <v>30</v>
      </c>
      <c r="D1483">
        <v>6158731</v>
      </c>
      <c r="E1483" s="1">
        <v>43162.708333333336</v>
      </c>
      <c r="F1483">
        <v>2018</v>
      </c>
      <c r="G1483">
        <v>3</v>
      </c>
      <c r="H1483">
        <v>3</v>
      </c>
      <c r="I1483" s="2">
        <v>0.70833333333333337</v>
      </c>
      <c r="J1483">
        <v>1.7</v>
      </c>
      <c r="L1483">
        <v>-8.1999999999999993</v>
      </c>
      <c r="N1483">
        <v>48</v>
      </c>
      <c r="R1483">
        <v>35</v>
      </c>
      <c r="T1483">
        <v>32</v>
      </c>
      <c r="V1483">
        <v>24.1</v>
      </c>
      <c r="X1483">
        <v>100.87</v>
      </c>
      <c r="AD1483" t="s">
        <v>31</v>
      </c>
    </row>
    <row r="1484" spans="1:30" x14ac:dyDescent="0.35">
      <c r="A1484">
        <v>-79.63</v>
      </c>
      <c r="B1484">
        <v>43.68</v>
      </c>
      <c r="C1484" t="s">
        <v>30</v>
      </c>
      <c r="D1484">
        <v>6158731</v>
      </c>
      <c r="E1484" s="1">
        <v>43162.75</v>
      </c>
      <c r="F1484">
        <v>2018</v>
      </c>
      <c r="G1484">
        <v>3</v>
      </c>
      <c r="H1484">
        <v>3</v>
      </c>
      <c r="I1484" s="2">
        <v>0.75</v>
      </c>
      <c r="J1484">
        <v>0.6</v>
      </c>
      <c r="L1484">
        <v>-8.5</v>
      </c>
      <c r="N1484">
        <v>51</v>
      </c>
      <c r="R1484">
        <v>34</v>
      </c>
      <c r="T1484">
        <v>31</v>
      </c>
      <c r="V1484">
        <v>24.1</v>
      </c>
      <c r="X1484">
        <v>100.91</v>
      </c>
      <c r="AD1484" t="s">
        <v>31</v>
      </c>
    </row>
    <row r="1485" spans="1:30" x14ac:dyDescent="0.35">
      <c r="A1485">
        <v>-79.63</v>
      </c>
      <c r="B1485">
        <v>43.68</v>
      </c>
      <c r="C1485" t="s">
        <v>30</v>
      </c>
      <c r="D1485">
        <v>6158731</v>
      </c>
      <c r="E1485" s="1">
        <v>43162.791666666664</v>
      </c>
      <c r="F1485">
        <v>2018</v>
      </c>
      <c r="G1485">
        <v>3</v>
      </c>
      <c r="H1485">
        <v>3</v>
      </c>
      <c r="I1485" s="2">
        <v>0.79166666666666663</v>
      </c>
      <c r="J1485">
        <v>-0.4</v>
      </c>
      <c r="L1485">
        <v>-8.6</v>
      </c>
      <c r="N1485">
        <v>54</v>
      </c>
      <c r="R1485">
        <v>34</v>
      </c>
      <c r="T1485">
        <v>34</v>
      </c>
      <c r="V1485">
        <v>24.1</v>
      </c>
      <c r="X1485">
        <v>100.95</v>
      </c>
      <c r="AB1485">
        <v>-7</v>
      </c>
      <c r="AD1485" t="s">
        <v>32</v>
      </c>
    </row>
    <row r="1486" spans="1:30" x14ac:dyDescent="0.35">
      <c r="A1486">
        <v>-79.63</v>
      </c>
      <c r="B1486">
        <v>43.68</v>
      </c>
      <c r="C1486" t="s">
        <v>30</v>
      </c>
      <c r="D1486">
        <v>6158731</v>
      </c>
      <c r="E1486" s="1">
        <v>43162.833333333336</v>
      </c>
      <c r="F1486">
        <v>2018</v>
      </c>
      <c r="G1486">
        <v>3</v>
      </c>
      <c r="H1486">
        <v>3</v>
      </c>
      <c r="I1486" s="2">
        <v>0.83333333333333337</v>
      </c>
      <c r="J1486">
        <v>-1.2</v>
      </c>
      <c r="L1486">
        <v>-9</v>
      </c>
      <c r="N1486">
        <v>56</v>
      </c>
      <c r="R1486">
        <v>34</v>
      </c>
      <c r="T1486">
        <v>25</v>
      </c>
      <c r="V1486">
        <v>24.1</v>
      </c>
      <c r="X1486">
        <v>100.98</v>
      </c>
      <c r="AB1486">
        <v>-7</v>
      </c>
      <c r="AD1486" t="s">
        <v>31</v>
      </c>
    </row>
    <row r="1487" spans="1:30" x14ac:dyDescent="0.35">
      <c r="A1487">
        <v>-79.63</v>
      </c>
      <c r="B1487">
        <v>43.68</v>
      </c>
      <c r="C1487" t="s">
        <v>30</v>
      </c>
      <c r="D1487">
        <v>6158731</v>
      </c>
      <c r="E1487" s="1">
        <v>43162.875</v>
      </c>
      <c r="F1487">
        <v>2018</v>
      </c>
      <c r="G1487">
        <v>3</v>
      </c>
      <c r="H1487">
        <v>3</v>
      </c>
      <c r="I1487" s="2">
        <v>0.875</v>
      </c>
      <c r="J1487">
        <v>-1.3</v>
      </c>
      <c r="L1487">
        <v>-8.9</v>
      </c>
      <c r="N1487">
        <v>56</v>
      </c>
      <c r="R1487">
        <v>34</v>
      </c>
      <c r="T1487">
        <v>25</v>
      </c>
      <c r="V1487">
        <v>24.1</v>
      </c>
      <c r="X1487">
        <v>100.98</v>
      </c>
      <c r="AB1487">
        <v>-8</v>
      </c>
      <c r="AD1487" t="s">
        <v>31</v>
      </c>
    </row>
    <row r="1488" spans="1:30" x14ac:dyDescent="0.35">
      <c r="A1488">
        <v>-79.63</v>
      </c>
      <c r="B1488">
        <v>43.68</v>
      </c>
      <c r="C1488" t="s">
        <v>30</v>
      </c>
      <c r="D1488">
        <v>6158731</v>
      </c>
      <c r="E1488" s="1">
        <v>43162.916666666664</v>
      </c>
      <c r="F1488">
        <v>2018</v>
      </c>
      <c r="G1488">
        <v>3</v>
      </c>
      <c r="H1488">
        <v>3</v>
      </c>
      <c r="I1488" s="2">
        <v>0.91666666666666663</v>
      </c>
      <c r="J1488">
        <v>-1.5</v>
      </c>
      <c r="L1488">
        <v>-8.8000000000000007</v>
      </c>
      <c r="N1488">
        <v>58</v>
      </c>
      <c r="R1488">
        <v>35</v>
      </c>
      <c r="T1488">
        <v>27</v>
      </c>
      <c r="V1488">
        <v>24.1</v>
      </c>
      <c r="X1488">
        <v>100.95</v>
      </c>
      <c r="AB1488">
        <v>-8</v>
      </c>
      <c r="AD1488" t="s">
        <v>32</v>
      </c>
    </row>
    <row r="1489" spans="1:30" x14ac:dyDescent="0.35">
      <c r="A1489">
        <v>-79.63</v>
      </c>
      <c r="B1489">
        <v>43.68</v>
      </c>
      <c r="C1489" t="s">
        <v>30</v>
      </c>
      <c r="D1489">
        <v>6158731</v>
      </c>
      <c r="E1489" s="1">
        <v>43162.958333333336</v>
      </c>
      <c r="F1489">
        <v>2018</v>
      </c>
      <c r="G1489">
        <v>3</v>
      </c>
      <c r="H1489">
        <v>3</v>
      </c>
      <c r="I1489" s="2">
        <v>0.95833333333333337</v>
      </c>
      <c r="J1489">
        <v>-1.5</v>
      </c>
      <c r="L1489">
        <v>-8.1999999999999993</v>
      </c>
      <c r="N1489">
        <v>61</v>
      </c>
      <c r="R1489">
        <v>35</v>
      </c>
      <c r="T1489">
        <v>29</v>
      </c>
      <c r="V1489">
        <v>24.1</v>
      </c>
      <c r="X1489">
        <v>100.92</v>
      </c>
      <c r="AB1489">
        <v>-8</v>
      </c>
      <c r="AD1489" t="s">
        <v>31</v>
      </c>
    </row>
    <row r="1490" spans="1:30" x14ac:dyDescent="0.35">
      <c r="A1490">
        <v>-79.63</v>
      </c>
      <c r="B1490">
        <v>43.68</v>
      </c>
      <c r="C1490" t="s">
        <v>30</v>
      </c>
      <c r="D1490">
        <v>6158731</v>
      </c>
      <c r="E1490" s="1">
        <v>43163</v>
      </c>
      <c r="F1490">
        <v>2018</v>
      </c>
      <c r="G1490">
        <v>3</v>
      </c>
      <c r="H1490">
        <v>4</v>
      </c>
      <c r="I1490" s="2">
        <v>0</v>
      </c>
      <c r="J1490">
        <v>-1.6</v>
      </c>
      <c r="L1490">
        <v>-8.6</v>
      </c>
      <c r="N1490">
        <v>59</v>
      </c>
      <c r="R1490">
        <v>35</v>
      </c>
      <c r="T1490">
        <v>27</v>
      </c>
      <c r="V1490">
        <v>24.1</v>
      </c>
      <c r="X1490">
        <v>100.92</v>
      </c>
      <c r="AB1490">
        <v>-8</v>
      </c>
      <c r="AD1490" t="s">
        <v>31</v>
      </c>
    </row>
    <row r="1491" spans="1:30" x14ac:dyDescent="0.35">
      <c r="A1491">
        <v>-79.63</v>
      </c>
      <c r="B1491">
        <v>43.68</v>
      </c>
      <c r="C1491" t="s">
        <v>30</v>
      </c>
      <c r="D1491">
        <v>6158731</v>
      </c>
      <c r="E1491" s="1">
        <v>43163.041666666664</v>
      </c>
      <c r="F1491">
        <v>2018</v>
      </c>
      <c r="G1491">
        <v>3</v>
      </c>
      <c r="H1491">
        <v>4</v>
      </c>
      <c r="I1491" s="2">
        <v>4.1666666666666664E-2</v>
      </c>
      <c r="J1491">
        <v>-1.8</v>
      </c>
      <c r="L1491">
        <v>-9.9</v>
      </c>
      <c r="N1491">
        <v>54</v>
      </c>
      <c r="R1491">
        <v>36</v>
      </c>
      <c r="T1491">
        <v>27</v>
      </c>
      <c r="V1491">
        <v>24.1</v>
      </c>
      <c r="X1491">
        <v>100.93</v>
      </c>
      <c r="AB1491">
        <v>-8</v>
      </c>
      <c r="AD1491" t="s">
        <v>32</v>
      </c>
    </row>
    <row r="1492" spans="1:30" x14ac:dyDescent="0.35">
      <c r="A1492">
        <v>-79.63</v>
      </c>
      <c r="B1492">
        <v>43.68</v>
      </c>
      <c r="C1492" t="s">
        <v>30</v>
      </c>
      <c r="D1492">
        <v>6158731</v>
      </c>
      <c r="E1492" s="1">
        <v>43163.083333333336</v>
      </c>
      <c r="F1492">
        <v>2018</v>
      </c>
      <c r="G1492">
        <v>3</v>
      </c>
      <c r="H1492">
        <v>4</v>
      </c>
      <c r="I1492" s="2">
        <v>8.3333333333333329E-2</v>
      </c>
      <c r="J1492">
        <v>-2.2999999999999998</v>
      </c>
      <c r="L1492">
        <v>-11.1</v>
      </c>
      <c r="N1492">
        <v>51</v>
      </c>
      <c r="R1492">
        <v>36</v>
      </c>
      <c r="T1492">
        <v>19</v>
      </c>
      <c r="V1492">
        <v>24.1</v>
      </c>
      <c r="X1492">
        <v>100.95</v>
      </c>
      <c r="AB1492">
        <v>-8</v>
      </c>
      <c r="AD1492" t="s">
        <v>31</v>
      </c>
    </row>
    <row r="1493" spans="1:30" x14ac:dyDescent="0.35">
      <c r="A1493">
        <v>-79.63</v>
      </c>
      <c r="B1493">
        <v>43.68</v>
      </c>
      <c r="C1493" t="s">
        <v>30</v>
      </c>
      <c r="D1493">
        <v>6158731</v>
      </c>
      <c r="E1493" s="1">
        <v>43163.125</v>
      </c>
      <c r="F1493">
        <v>2018</v>
      </c>
      <c r="G1493">
        <v>3</v>
      </c>
      <c r="H1493">
        <v>4</v>
      </c>
      <c r="I1493" s="2">
        <v>0.125</v>
      </c>
      <c r="J1493">
        <v>-2.9</v>
      </c>
      <c r="L1493">
        <v>-11.2</v>
      </c>
      <c r="N1493">
        <v>53</v>
      </c>
      <c r="R1493">
        <v>36</v>
      </c>
      <c r="T1493">
        <v>17</v>
      </c>
      <c r="V1493">
        <v>24.1</v>
      </c>
      <c r="X1493">
        <v>100.96</v>
      </c>
      <c r="AB1493">
        <v>-8</v>
      </c>
      <c r="AD1493" t="s">
        <v>31</v>
      </c>
    </row>
    <row r="1494" spans="1:30" x14ac:dyDescent="0.35">
      <c r="A1494">
        <v>-79.63</v>
      </c>
      <c r="B1494">
        <v>43.68</v>
      </c>
      <c r="C1494" t="s">
        <v>30</v>
      </c>
      <c r="D1494">
        <v>6158731</v>
      </c>
      <c r="E1494" s="1">
        <v>43163.166666666664</v>
      </c>
      <c r="F1494">
        <v>2018</v>
      </c>
      <c r="G1494">
        <v>3</v>
      </c>
      <c r="H1494">
        <v>4</v>
      </c>
      <c r="I1494" s="2">
        <v>0.16666666666666666</v>
      </c>
      <c r="J1494">
        <v>-3</v>
      </c>
      <c r="L1494">
        <v>-11.4</v>
      </c>
      <c r="N1494">
        <v>52</v>
      </c>
      <c r="R1494">
        <v>1</v>
      </c>
      <c r="T1494">
        <v>26</v>
      </c>
      <c r="V1494">
        <v>24.1</v>
      </c>
      <c r="X1494">
        <v>100.99</v>
      </c>
      <c r="AB1494">
        <v>-10</v>
      </c>
      <c r="AD1494" t="s">
        <v>32</v>
      </c>
    </row>
    <row r="1495" spans="1:30" x14ac:dyDescent="0.35">
      <c r="A1495">
        <v>-79.63</v>
      </c>
      <c r="B1495">
        <v>43.68</v>
      </c>
      <c r="C1495" t="s">
        <v>30</v>
      </c>
      <c r="D1495">
        <v>6158731</v>
      </c>
      <c r="E1495" s="1">
        <v>43163.208333333336</v>
      </c>
      <c r="F1495">
        <v>2018</v>
      </c>
      <c r="G1495">
        <v>3</v>
      </c>
      <c r="H1495">
        <v>4</v>
      </c>
      <c r="I1495" s="2">
        <v>0.20833333333333334</v>
      </c>
      <c r="J1495">
        <v>-3.6</v>
      </c>
      <c r="L1495">
        <v>-12.1</v>
      </c>
      <c r="N1495">
        <v>52</v>
      </c>
      <c r="R1495">
        <v>36</v>
      </c>
      <c r="T1495">
        <v>25</v>
      </c>
      <c r="V1495">
        <v>24.1</v>
      </c>
      <c r="X1495">
        <v>101</v>
      </c>
      <c r="AB1495">
        <v>-11</v>
      </c>
      <c r="AD1495" t="s">
        <v>31</v>
      </c>
    </row>
    <row r="1496" spans="1:30" x14ac:dyDescent="0.35">
      <c r="A1496">
        <v>-79.63</v>
      </c>
      <c r="B1496">
        <v>43.68</v>
      </c>
      <c r="C1496" t="s">
        <v>30</v>
      </c>
      <c r="D1496">
        <v>6158731</v>
      </c>
      <c r="E1496" s="1">
        <v>43163.25</v>
      </c>
      <c r="F1496">
        <v>2018</v>
      </c>
      <c r="G1496">
        <v>3</v>
      </c>
      <c r="H1496">
        <v>4</v>
      </c>
      <c r="I1496" s="2">
        <v>0.25</v>
      </c>
      <c r="J1496">
        <v>-3.9</v>
      </c>
      <c r="L1496">
        <v>-11.8</v>
      </c>
      <c r="N1496">
        <v>55</v>
      </c>
      <c r="R1496">
        <v>35</v>
      </c>
      <c r="T1496">
        <v>28</v>
      </c>
      <c r="V1496">
        <v>24.1</v>
      </c>
      <c r="X1496">
        <v>101.07</v>
      </c>
      <c r="AB1496">
        <v>-11</v>
      </c>
      <c r="AD1496" t="s">
        <v>31</v>
      </c>
    </row>
    <row r="1497" spans="1:30" x14ac:dyDescent="0.35">
      <c r="A1497">
        <v>-79.63</v>
      </c>
      <c r="B1497">
        <v>43.68</v>
      </c>
      <c r="C1497" t="s">
        <v>30</v>
      </c>
      <c r="D1497">
        <v>6158731</v>
      </c>
      <c r="E1497" s="1">
        <v>43163.291666666664</v>
      </c>
      <c r="F1497">
        <v>2018</v>
      </c>
      <c r="G1497">
        <v>3</v>
      </c>
      <c r="H1497">
        <v>4</v>
      </c>
      <c r="I1497" s="2">
        <v>0.29166666666666669</v>
      </c>
      <c r="J1497">
        <v>-4.3</v>
      </c>
      <c r="L1497">
        <v>-11.9</v>
      </c>
      <c r="N1497">
        <v>56</v>
      </c>
      <c r="R1497">
        <v>34</v>
      </c>
      <c r="T1497">
        <v>21</v>
      </c>
      <c r="V1497">
        <v>24.1</v>
      </c>
      <c r="X1497">
        <v>101.11</v>
      </c>
      <c r="AB1497">
        <v>-11</v>
      </c>
      <c r="AD1497" t="s">
        <v>32</v>
      </c>
    </row>
    <row r="1498" spans="1:30" x14ac:dyDescent="0.35">
      <c r="A1498">
        <v>-79.63</v>
      </c>
      <c r="B1498">
        <v>43.68</v>
      </c>
      <c r="C1498" t="s">
        <v>30</v>
      </c>
      <c r="D1498">
        <v>6158731</v>
      </c>
      <c r="E1498" s="1">
        <v>43163.333333333336</v>
      </c>
      <c r="F1498">
        <v>2018</v>
      </c>
      <c r="G1498">
        <v>3</v>
      </c>
      <c r="H1498">
        <v>4</v>
      </c>
      <c r="I1498" s="2">
        <v>0.33333333333333331</v>
      </c>
      <c r="J1498">
        <v>-3.5</v>
      </c>
      <c r="L1498">
        <v>-11.4</v>
      </c>
      <c r="N1498">
        <v>54</v>
      </c>
      <c r="R1498">
        <v>35</v>
      </c>
      <c r="T1498">
        <v>27</v>
      </c>
      <c r="V1498">
        <v>24.1</v>
      </c>
      <c r="X1498">
        <v>101.12</v>
      </c>
      <c r="AB1498">
        <v>-11</v>
      </c>
      <c r="AD1498" t="s">
        <v>31</v>
      </c>
    </row>
    <row r="1499" spans="1:30" x14ac:dyDescent="0.35">
      <c r="A1499">
        <v>-79.63</v>
      </c>
      <c r="B1499">
        <v>43.68</v>
      </c>
      <c r="C1499" t="s">
        <v>30</v>
      </c>
      <c r="D1499">
        <v>6158731</v>
      </c>
      <c r="E1499" s="1">
        <v>43163.375</v>
      </c>
      <c r="F1499">
        <v>2018</v>
      </c>
      <c r="G1499">
        <v>3</v>
      </c>
      <c r="H1499">
        <v>4</v>
      </c>
      <c r="I1499" s="2">
        <v>0.375</v>
      </c>
      <c r="J1499">
        <v>-2.1</v>
      </c>
      <c r="L1499">
        <v>-11.4</v>
      </c>
      <c r="N1499">
        <v>49</v>
      </c>
      <c r="R1499">
        <v>35</v>
      </c>
      <c r="T1499">
        <v>32</v>
      </c>
      <c r="V1499">
        <v>24.1</v>
      </c>
      <c r="X1499">
        <v>101.09</v>
      </c>
      <c r="AB1499">
        <v>-9</v>
      </c>
      <c r="AD1499" t="s">
        <v>31</v>
      </c>
    </row>
    <row r="1500" spans="1:30" x14ac:dyDescent="0.35">
      <c r="A1500">
        <v>-79.63</v>
      </c>
      <c r="B1500">
        <v>43.68</v>
      </c>
      <c r="C1500" t="s">
        <v>30</v>
      </c>
      <c r="D1500">
        <v>6158731</v>
      </c>
      <c r="E1500" s="1">
        <v>43163.416666666664</v>
      </c>
      <c r="F1500">
        <v>2018</v>
      </c>
      <c r="G1500">
        <v>3</v>
      </c>
      <c r="H1500">
        <v>4</v>
      </c>
      <c r="I1500" s="2">
        <v>0.41666666666666669</v>
      </c>
      <c r="J1500">
        <v>-1.4</v>
      </c>
      <c r="L1500">
        <v>-12.7</v>
      </c>
      <c r="N1500">
        <v>42</v>
      </c>
      <c r="R1500">
        <v>35</v>
      </c>
      <c r="T1500">
        <v>30</v>
      </c>
      <c r="V1500">
        <v>24.1</v>
      </c>
      <c r="X1500">
        <v>101.08</v>
      </c>
      <c r="AB1500">
        <v>-8</v>
      </c>
      <c r="AD1500" t="s">
        <v>32</v>
      </c>
    </row>
    <row r="1501" spans="1:30" x14ac:dyDescent="0.35">
      <c r="A1501">
        <v>-79.63</v>
      </c>
      <c r="B1501">
        <v>43.68</v>
      </c>
      <c r="C1501" t="s">
        <v>30</v>
      </c>
      <c r="D1501">
        <v>6158731</v>
      </c>
      <c r="E1501" s="1">
        <v>43163.458333333336</v>
      </c>
      <c r="F1501">
        <v>2018</v>
      </c>
      <c r="G1501">
        <v>3</v>
      </c>
      <c r="H1501">
        <v>4</v>
      </c>
      <c r="I1501" s="2">
        <v>0.45833333333333331</v>
      </c>
      <c r="J1501">
        <v>-0.1</v>
      </c>
      <c r="L1501">
        <v>-12.5</v>
      </c>
      <c r="N1501">
        <v>39</v>
      </c>
      <c r="R1501">
        <v>35</v>
      </c>
      <c r="T1501">
        <v>27</v>
      </c>
      <c r="V1501">
        <v>24.1</v>
      </c>
      <c r="X1501">
        <v>101.01</v>
      </c>
      <c r="AB1501">
        <v>-6</v>
      </c>
      <c r="AD1501" t="s">
        <v>31</v>
      </c>
    </row>
    <row r="1502" spans="1:30" x14ac:dyDescent="0.35">
      <c r="A1502">
        <v>-79.63</v>
      </c>
      <c r="B1502">
        <v>43.68</v>
      </c>
      <c r="C1502" t="s">
        <v>30</v>
      </c>
      <c r="D1502">
        <v>6158731</v>
      </c>
      <c r="E1502" s="1">
        <v>43163.5</v>
      </c>
      <c r="F1502">
        <v>2018</v>
      </c>
      <c r="G1502">
        <v>3</v>
      </c>
      <c r="H1502">
        <v>4</v>
      </c>
      <c r="I1502" s="2">
        <v>0.5</v>
      </c>
      <c r="J1502">
        <v>1.4</v>
      </c>
      <c r="L1502">
        <v>-13</v>
      </c>
      <c r="N1502">
        <v>34</v>
      </c>
      <c r="R1502">
        <v>35</v>
      </c>
      <c r="T1502">
        <v>24</v>
      </c>
      <c r="V1502">
        <v>24.1</v>
      </c>
      <c r="X1502">
        <v>100.98</v>
      </c>
      <c r="AD1502" t="s">
        <v>31</v>
      </c>
    </row>
    <row r="1503" spans="1:30" x14ac:dyDescent="0.35">
      <c r="A1503">
        <v>-79.63</v>
      </c>
      <c r="B1503">
        <v>43.68</v>
      </c>
      <c r="C1503" t="s">
        <v>30</v>
      </c>
      <c r="D1503">
        <v>6158731</v>
      </c>
      <c r="E1503" s="1">
        <v>43163.541666666664</v>
      </c>
      <c r="F1503">
        <v>2018</v>
      </c>
      <c r="G1503">
        <v>3</v>
      </c>
      <c r="H1503">
        <v>4</v>
      </c>
      <c r="I1503" s="2">
        <v>0.54166666666666663</v>
      </c>
      <c r="J1503">
        <v>1.7</v>
      </c>
      <c r="L1503">
        <v>-13.5</v>
      </c>
      <c r="N1503">
        <v>32</v>
      </c>
      <c r="R1503">
        <v>34</v>
      </c>
      <c r="T1503">
        <v>28</v>
      </c>
      <c r="V1503">
        <v>24.1</v>
      </c>
      <c r="X1503">
        <v>100.9</v>
      </c>
      <c r="AD1503" t="s">
        <v>32</v>
      </c>
    </row>
    <row r="1504" spans="1:30" x14ac:dyDescent="0.35">
      <c r="A1504">
        <v>-79.63</v>
      </c>
      <c r="B1504">
        <v>43.68</v>
      </c>
      <c r="C1504" t="s">
        <v>30</v>
      </c>
      <c r="D1504">
        <v>6158731</v>
      </c>
      <c r="E1504" s="1">
        <v>43163.583333333336</v>
      </c>
      <c r="F1504">
        <v>2018</v>
      </c>
      <c r="G1504">
        <v>3</v>
      </c>
      <c r="H1504">
        <v>4</v>
      </c>
      <c r="I1504" s="2">
        <v>0.58333333333333337</v>
      </c>
      <c r="J1504">
        <v>1.8</v>
      </c>
      <c r="L1504">
        <v>-13</v>
      </c>
      <c r="N1504">
        <v>33</v>
      </c>
      <c r="R1504">
        <v>36</v>
      </c>
      <c r="T1504">
        <v>31</v>
      </c>
      <c r="V1504">
        <v>24.1</v>
      </c>
      <c r="X1504">
        <v>100.84</v>
      </c>
      <c r="AD1504" t="s">
        <v>31</v>
      </c>
    </row>
    <row r="1505" spans="1:30" x14ac:dyDescent="0.35">
      <c r="A1505">
        <v>-79.63</v>
      </c>
      <c r="B1505">
        <v>43.68</v>
      </c>
      <c r="C1505" t="s">
        <v>30</v>
      </c>
      <c r="D1505">
        <v>6158731</v>
      </c>
      <c r="E1505" s="1">
        <v>43163.625</v>
      </c>
      <c r="F1505">
        <v>2018</v>
      </c>
      <c r="G1505">
        <v>3</v>
      </c>
      <c r="H1505">
        <v>4</v>
      </c>
      <c r="I1505" s="2">
        <v>0.625</v>
      </c>
      <c r="J1505">
        <v>1.6</v>
      </c>
      <c r="L1505">
        <v>-12.7</v>
      </c>
      <c r="N1505">
        <v>34</v>
      </c>
      <c r="R1505">
        <v>36</v>
      </c>
      <c r="T1505">
        <v>28</v>
      </c>
      <c r="V1505">
        <v>24.1</v>
      </c>
      <c r="X1505">
        <v>100.8</v>
      </c>
      <c r="AD1505" t="s">
        <v>31</v>
      </c>
    </row>
    <row r="1506" spans="1:30" x14ac:dyDescent="0.35">
      <c r="A1506">
        <v>-79.63</v>
      </c>
      <c r="B1506">
        <v>43.68</v>
      </c>
      <c r="C1506" t="s">
        <v>30</v>
      </c>
      <c r="D1506">
        <v>6158731</v>
      </c>
      <c r="E1506" s="1">
        <v>43163.666666666664</v>
      </c>
      <c r="F1506">
        <v>2018</v>
      </c>
      <c r="G1506">
        <v>3</v>
      </c>
      <c r="H1506">
        <v>4</v>
      </c>
      <c r="I1506" s="2">
        <v>0.66666666666666663</v>
      </c>
      <c r="J1506">
        <v>0.9</v>
      </c>
      <c r="L1506">
        <v>-12.9</v>
      </c>
      <c r="N1506">
        <v>35</v>
      </c>
      <c r="R1506">
        <v>35</v>
      </c>
      <c r="T1506">
        <v>28</v>
      </c>
      <c r="V1506">
        <v>24.1</v>
      </c>
      <c r="X1506">
        <v>100.78</v>
      </c>
      <c r="AD1506" t="s">
        <v>32</v>
      </c>
    </row>
    <row r="1507" spans="1:30" x14ac:dyDescent="0.35">
      <c r="A1507">
        <v>-79.63</v>
      </c>
      <c r="B1507">
        <v>43.68</v>
      </c>
      <c r="C1507" t="s">
        <v>30</v>
      </c>
      <c r="D1507">
        <v>6158731</v>
      </c>
      <c r="E1507" s="1">
        <v>43163.708333333336</v>
      </c>
      <c r="F1507">
        <v>2018</v>
      </c>
      <c r="G1507">
        <v>3</v>
      </c>
      <c r="H1507">
        <v>4</v>
      </c>
      <c r="I1507" s="2">
        <v>0.70833333333333337</v>
      </c>
      <c r="J1507">
        <v>-0.2</v>
      </c>
      <c r="L1507">
        <v>-13.1</v>
      </c>
      <c r="N1507">
        <v>38</v>
      </c>
      <c r="R1507">
        <v>35</v>
      </c>
      <c r="T1507">
        <v>29</v>
      </c>
      <c r="V1507">
        <v>24.1</v>
      </c>
      <c r="X1507">
        <v>100.78</v>
      </c>
      <c r="AB1507">
        <v>-7</v>
      </c>
      <c r="AD1507" t="s">
        <v>31</v>
      </c>
    </row>
    <row r="1508" spans="1:30" x14ac:dyDescent="0.35">
      <c r="A1508">
        <v>-79.63</v>
      </c>
      <c r="B1508">
        <v>43.68</v>
      </c>
      <c r="C1508" t="s">
        <v>30</v>
      </c>
      <c r="D1508">
        <v>6158731</v>
      </c>
      <c r="E1508" s="1">
        <v>43163.75</v>
      </c>
      <c r="F1508">
        <v>2018</v>
      </c>
      <c r="G1508">
        <v>3</v>
      </c>
      <c r="H1508">
        <v>4</v>
      </c>
      <c r="I1508" s="2">
        <v>0.75</v>
      </c>
      <c r="J1508">
        <v>-1.2</v>
      </c>
      <c r="L1508">
        <v>-12.8</v>
      </c>
      <c r="N1508">
        <v>41</v>
      </c>
      <c r="R1508">
        <v>33</v>
      </c>
      <c r="T1508">
        <v>28</v>
      </c>
      <c r="V1508">
        <v>24.1</v>
      </c>
      <c r="X1508">
        <v>100.81</v>
      </c>
      <c r="AB1508">
        <v>-8</v>
      </c>
      <c r="AD1508" t="s">
        <v>31</v>
      </c>
    </row>
    <row r="1509" spans="1:30" x14ac:dyDescent="0.35">
      <c r="A1509">
        <v>-79.63</v>
      </c>
      <c r="B1509">
        <v>43.68</v>
      </c>
      <c r="C1509" t="s">
        <v>30</v>
      </c>
      <c r="D1509">
        <v>6158731</v>
      </c>
      <c r="E1509" s="1">
        <v>43163.791666666664</v>
      </c>
      <c r="F1509">
        <v>2018</v>
      </c>
      <c r="G1509">
        <v>3</v>
      </c>
      <c r="H1509">
        <v>4</v>
      </c>
      <c r="I1509" s="2">
        <v>0.79166666666666663</v>
      </c>
      <c r="J1509">
        <v>-2.2999999999999998</v>
      </c>
      <c r="L1509">
        <v>-12.4</v>
      </c>
      <c r="N1509">
        <v>46</v>
      </c>
      <c r="R1509">
        <v>34</v>
      </c>
      <c r="T1509">
        <v>21</v>
      </c>
      <c r="V1509">
        <v>24.1</v>
      </c>
      <c r="X1509">
        <v>100.83</v>
      </c>
      <c r="AB1509">
        <v>-8</v>
      </c>
      <c r="AD1509" t="s">
        <v>32</v>
      </c>
    </row>
    <row r="1510" spans="1:30" x14ac:dyDescent="0.35">
      <c r="A1510">
        <v>-79.63</v>
      </c>
      <c r="B1510">
        <v>43.68</v>
      </c>
      <c r="C1510" t="s">
        <v>30</v>
      </c>
      <c r="D1510">
        <v>6158731</v>
      </c>
      <c r="E1510" s="1">
        <v>43163.833333333336</v>
      </c>
      <c r="F1510">
        <v>2018</v>
      </c>
      <c r="G1510">
        <v>3</v>
      </c>
      <c r="H1510">
        <v>4</v>
      </c>
      <c r="I1510" s="2">
        <v>0.83333333333333337</v>
      </c>
      <c r="J1510">
        <v>-2.6</v>
      </c>
      <c r="L1510">
        <v>-12.3</v>
      </c>
      <c r="N1510">
        <v>48</v>
      </c>
      <c r="R1510">
        <v>34</v>
      </c>
      <c r="T1510">
        <v>25</v>
      </c>
      <c r="V1510">
        <v>24.1</v>
      </c>
      <c r="X1510">
        <v>100.8</v>
      </c>
      <c r="AB1510">
        <v>-9</v>
      </c>
      <c r="AD1510" t="s">
        <v>31</v>
      </c>
    </row>
    <row r="1511" spans="1:30" x14ac:dyDescent="0.35">
      <c r="A1511">
        <v>-79.63</v>
      </c>
      <c r="B1511">
        <v>43.68</v>
      </c>
      <c r="C1511" t="s">
        <v>30</v>
      </c>
      <c r="D1511">
        <v>6158731</v>
      </c>
      <c r="E1511" s="1">
        <v>43163.875</v>
      </c>
      <c r="F1511">
        <v>2018</v>
      </c>
      <c r="G1511">
        <v>3</v>
      </c>
      <c r="H1511">
        <v>4</v>
      </c>
      <c r="I1511" s="2">
        <v>0.875</v>
      </c>
      <c r="J1511">
        <v>-2.7</v>
      </c>
      <c r="L1511">
        <v>-11.5</v>
      </c>
      <c r="N1511">
        <v>51</v>
      </c>
      <c r="R1511">
        <v>35</v>
      </c>
      <c r="T1511">
        <v>23</v>
      </c>
      <c r="V1511">
        <v>24.1</v>
      </c>
      <c r="X1511">
        <v>100.78</v>
      </c>
      <c r="AB1511">
        <v>-9</v>
      </c>
      <c r="AD1511" t="s">
        <v>31</v>
      </c>
    </row>
    <row r="1512" spans="1:30" x14ac:dyDescent="0.35">
      <c r="A1512">
        <v>-79.63</v>
      </c>
      <c r="B1512">
        <v>43.68</v>
      </c>
      <c r="C1512" t="s">
        <v>30</v>
      </c>
      <c r="D1512">
        <v>6158731</v>
      </c>
      <c r="E1512" s="1">
        <v>43163.916666666664</v>
      </c>
      <c r="F1512">
        <v>2018</v>
      </c>
      <c r="G1512">
        <v>3</v>
      </c>
      <c r="H1512">
        <v>4</v>
      </c>
      <c r="I1512" s="2">
        <v>0.91666666666666663</v>
      </c>
      <c r="J1512">
        <v>-2.9</v>
      </c>
      <c r="L1512">
        <v>-10.3</v>
      </c>
      <c r="N1512">
        <v>57</v>
      </c>
      <c r="R1512">
        <v>34</v>
      </c>
      <c r="T1512">
        <v>22</v>
      </c>
      <c r="V1512">
        <v>24.1</v>
      </c>
      <c r="X1512">
        <v>100.77</v>
      </c>
      <c r="AB1512">
        <v>-9</v>
      </c>
      <c r="AD1512" t="s">
        <v>32</v>
      </c>
    </row>
    <row r="1513" spans="1:30" x14ac:dyDescent="0.35">
      <c r="A1513">
        <v>-79.63</v>
      </c>
      <c r="B1513">
        <v>43.68</v>
      </c>
      <c r="C1513" t="s">
        <v>30</v>
      </c>
      <c r="D1513">
        <v>6158731</v>
      </c>
      <c r="E1513" s="1">
        <v>43163.958333333336</v>
      </c>
      <c r="F1513">
        <v>2018</v>
      </c>
      <c r="G1513">
        <v>3</v>
      </c>
      <c r="H1513">
        <v>4</v>
      </c>
      <c r="I1513" s="2">
        <v>0.95833333333333337</v>
      </c>
      <c r="J1513">
        <v>-3.5</v>
      </c>
      <c r="L1513">
        <v>-10.8</v>
      </c>
      <c r="N1513">
        <v>57</v>
      </c>
      <c r="R1513">
        <v>35</v>
      </c>
      <c r="T1513">
        <v>22</v>
      </c>
      <c r="V1513">
        <v>24.1</v>
      </c>
      <c r="X1513">
        <v>100.72</v>
      </c>
      <c r="AB1513">
        <v>-10</v>
      </c>
      <c r="AD1513" t="s">
        <v>31</v>
      </c>
    </row>
    <row r="1514" spans="1:30" x14ac:dyDescent="0.35">
      <c r="A1514">
        <v>-79.63</v>
      </c>
      <c r="B1514">
        <v>43.68</v>
      </c>
      <c r="C1514" t="s">
        <v>30</v>
      </c>
      <c r="D1514">
        <v>6158731</v>
      </c>
      <c r="E1514" s="1">
        <v>43164</v>
      </c>
      <c r="F1514">
        <v>2018</v>
      </c>
      <c r="G1514">
        <v>3</v>
      </c>
      <c r="H1514">
        <v>5</v>
      </c>
      <c r="I1514" s="2">
        <v>0</v>
      </c>
      <c r="J1514">
        <v>-3.3</v>
      </c>
      <c r="L1514">
        <v>-13.9</v>
      </c>
      <c r="N1514">
        <v>44</v>
      </c>
      <c r="R1514">
        <v>35</v>
      </c>
      <c r="T1514">
        <v>28</v>
      </c>
      <c r="V1514">
        <v>24.1</v>
      </c>
      <c r="X1514">
        <v>100.67</v>
      </c>
      <c r="AB1514">
        <v>-11</v>
      </c>
      <c r="AD1514" t="s">
        <v>31</v>
      </c>
    </row>
    <row r="1515" spans="1:30" x14ac:dyDescent="0.35">
      <c r="A1515">
        <v>-79.63</v>
      </c>
      <c r="B1515">
        <v>43.68</v>
      </c>
      <c r="C1515" t="s">
        <v>30</v>
      </c>
      <c r="D1515">
        <v>6158731</v>
      </c>
      <c r="E1515" s="1">
        <v>43164.041666666664</v>
      </c>
      <c r="F1515">
        <v>2018</v>
      </c>
      <c r="G1515">
        <v>3</v>
      </c>
      <c r="H1515">
        <v>5</v>
      </c>
      <c r="I1515" s="2">
        <v>4.1666666666666664E-2</v>
      </c>
      <c r="J1515">
        <v>-3.9</v>
      </c>
      <c r="L1515">
        <v>-14.8</v>
      </c>
      <c r="N1515">
        <v>43</v>
      </c>
      <c r="R1515">
        <v>34</v>
      </c>
      <c r="T1515">
        <v>23</v>
      </c>
      <c r="V1515">
        <v>24.1</v>
      </c>
      <c r="X1515">
        <v>100.65</v>
      </c>
      <c r="AB1515">
        <v>-11</v>
      </c>
      <c r="AD1515" t="s">
        <v>32</v>
      </c>
    </row>
    <row r="1516" spans="1:30" x14ac:dyDescent="0.35">
      <c r="A1516">
        <v>-79.63</v>
      </c>
      <c r="B1516">
        <v>43.68</v>
      </c>
      <c r="C1516" t="s">
        <v>30</v>
      </c>
      <c r="D1516">
        <v>6158731</v>
      </c>
      <c r="E1516" s="1">
        <v>43164.083333333336</v>
      </c>
      <c r="F1516">
        <v>2018</v>
      </c>
      <c r="G1516">
        <v>3</v>
      </c>
      <c r="H1516">
        <v>5</v>
      </c>
      <c r="I1516" s="2">
        <v>8.3333333333333329E-2</v>
      </c>
      <c r="J1516">
        <v>-4.5999999999999996</v>
      </c>
      <c r="L1516">
        <v>-14.9</v>
      </c>
      <c r="N1516">
        <v>45</v>
      </c>
      <c r="R1516">
        <v>35</v>
      </c>
      <c r="T1516">
        <v>23</v>
      </c>
      <c r="V1516">
        <v>24.1</v>
      </c>
      <c r="X1516">
        <v>100.62</v>
      </c>
      <c r="AB1516">
        <v>-12</v>
      </c>
      <c r="AD1516" t="s">
        <v>31</v>
      </c>
    </row>
    <row r="1517" spans="1:30" x14ac:dyDescent="0.35">
      <c r="A1517">
        <v>-79.63</v>
      </c>
      <c r="B1517">
        <v>43.68</v>
      </c>
      <c r="C1517" t="s">
        <v>30</v>
      </c>
      <c r="D1517">
        <v>6158731</v>
      </c>
      <c r="E1517" s="1">
        <v>43164.125</v>
      </c>
      <c r="F1517">
        <v>2018</v>
      </c>
      <c r="G1517">
        <v>3</v>
      </c>
      <c r="H1517">
        <v>5</v>
      </c>
      <c r="I1517" s="2">
        <v>0.125</v>
      </c>
      <c r="J1517">
        <v>-5</v>
      </c>
      <c r="L1517">
        <v>-15.1</v>
      </c>
      <c r="N1517">
        <v>45</v>
      </c>
      <c r="R1517">
        <v>35</v>
      </c>
      <c r="T1517">
        <v>26</v>
      </c>
      <c r="V1517">
        <v>24.1</v>
      </c>
      <c r="X1517">
        <v>100.59</v>
      </c>
      <c r="AB1517">
        <v>-12</v>
      </c>
      <c r="AD1517" t="s">
        <v>31</v>
      </c>
    </row>
    <row r="1518" spans="1:30" x14ac:dyDescent="0.35">
      <c r="A1518">
        <v>-79.63</v>
      </c>
      <c r="B1518">
        <v>43.68</v>
      </c>
      <c r="C1518" t="s">
        <v>30</v>
      </c>
      <c r="D1518">
        <v>6158731</v>
      </c>
      <c r="E1518" s="1">
        <v>43164.166666666664</v>
      </c>
      <c r="F1518">
        <v>2018</v>
      </c>
      <c r="G1518">
        <v>3</v>
      </c>
      <c r="H1518">
        <v>5</v>
      </c>
      <c r="I1518" s="2">
        <v>0.16666666666666666</v>
      </c>
      <c r="J1518">
        <v>-5.4</v>
      </c>
      <c r="L1518">
        <v>-14.8</v>
      </c>
      <c r="N1518">
        <v>48</v>
      </c>
      <c r="R1518">
        <v>1</v>
      </c>
      <c r="T1518">
        <v>26</v>
      </c>
      <c r="V1518">
        <v>24.1</v>
      </c>
      <c r="X1518">
        <v>100.56</v>
      </c>
      <c r="AB1518">
        <v>-13</v>
      </c>
      <c r="AD1518" t="s">
        <v>32</v>
      </c>
    </row>
    <row r="1519" spans="1:30" x14ac:dyDescent="0.35">
      <c r="A1519">
        <v>-79.63</v>
      </c>
      <c r="B1519">
        <v>43.68</v>
      </c>
      <c r="C1519" t="s">
        <v>30</v>
      </c>
      <c r="D1519">
        <v>6158731</v>
      </c>
      <c r="E1519" s="1">
        <v>43164.208333333336</v>
      </c>
      <c r="F1519">
        <v>2018</v>
      </c>
      <c r="G1519">
        <v>3</v>
      </c>
      <c r="H1519">
        <v>5</v>
      </c>
      <c r="I1519" s="2">
        <v>0.20833333333333334</v>
      </c>
      <c r="J1519">
        <v>-5.6</v>
      </c>
      <c r="L1519">
        <v>-14.7</v>
      </c>
      <c r="N1519">
        <v>49</v>
      </c>
      <c r="R1519">
        <v>36</v>
      </c>
      <c r="T1519">
        <v>18</v>
      </c>
      <c r="V1519">
        <v>24.1</v>
      </c>
      <c r="X1519">
        <v>100.53</v>
      </c>
      <c r="AB1519">
        <v>-12</v>
      </c>
      <c r="AD1519" t="s">
        <v>31</v>
      </c>
    </row>
    <row r="1520" spans="1:30" x14ac:dyDescent="0.35">
      <c r="A1520">
        <v>-79.63</v>
      </c>
      <c r="B1520">
        <v>43.68</v>
      </c>
      <c r="C1520" t="s">
        <v>30</v>
      </c>
      <c r="D1520">
        <v>6158731</v>
      </c>
      <c r="E1520" s="1">
        <v>43164.25</v>
      </c>
      <c r="F1520">
        <v>2018</v>
      </c>
      <c r="G1520">
        <v>3</v>
      </c>
      <c r="H1520">
        <v>5</v>
      </c>
      <c r="I1520" s="2">
        <v>0.25</v>
      </c>
      <c r="J1520">
        <v>-6.2</v>
      </c>
      <c r="L1520">
        <v>-14.6</v>
      </c>
      <c r="N1520">
        <v>52</v>
      </c>
      <c r="R1520">
        <v>35</v>
      </c>
      <c r="T1520">
        <v>18</v>
      </c>
      <c r="V1520">
        <v>24.1</v>
      </c>
      <c r="X1520">
        <v>100.52</v>
      </c>
      <c r="AB1520">
        <v>-13</v>
      </c>
      <c r="AD1520" t="s">
        <v>31</v>
      </c>
    </row>
    <row r="1521" spans="1:30" x14ac:dyDescent="0.35">
      <c r="A1521">
        <v>-79.63</v>
      </c>
      <c r="B1521">
        <v>43.68</v>
      </c>
      <c r="C1521" t="s">
        <v>30</v>
      </c>
      <c r="D1521">
        <v>6158731</v>
      </c>
      <c r="E1521" s="1">
        <v>43164.291666666664</v>
      </c>
      <c r="F1521">
        <v>2018</v>
      </c>
      <c r="G1521">
        <v>3</v>
      </c>
      <c r="H1521">
        <v>5</v>
      </c>
      <c r="I1521" s="2">
        <v>0.29166666666666669</v>
      </c>
      <c r="J1521">
        <v>-6.3</v>
      </c>
      <c r="L1521">
        <v>-14.2</v>
      </c>
      <c r="N1521">
        <v>54</v>
      </c>
      <c r="R1521">
        <v>36</v>
      </c>
      <c r="T1521">
        <v>21</v>
      </c>
      <c r="V1521">
        <v>24.1</v>
      </c>
      <c r="X1521">
        <v>100.46</v>
      </c>
      <c r="AB1521">
        <v>-13</v>
      </c>
      <c r="AD1521" t="s">
        <v>32</v>
      </c>
    </row>
    <row r="1522" spans="1:30" x14ac:dyDescent="0.35">
      <c r="A1522">
        <v>-79.63</v>
      </c>
      <c r="B1522">
        <v>43.68</v>
      </c>
      <c r="C1522" t="s">
        <v>30</v>
      </c>
      <c r="D1522">
        <v>6158731</v>
      </c>
      <c r="E1522" s="1">
        <v>43164.333333333336</v>
      </c>
      <c r="F1522">
        <v>2018</v>
      </c>
      <c r="G1522">
        <v>3</v>
      </c>
      <c r="H1522">
        <v>5</v>
      </c>
      <c r="I1522" s="2">
        <v>0.33333333333333331</v>
      </c>
      <c r="J1522">
        <v>-5.3</v>
      </c>
      <c r="L1522">
        <v>-13.6</v>
      </c>
      <c r="N1522">
        <v>53</v>
      </c>
      <c r="R1522">
        <v>36</v>
      </c>
      <c r="T1522">
        <v>25</v>
      </c>
      <c r="V1522">
        <v>24.1</v>
      </c>
      <c r="X1522">
        <v>100.45</v>
      </c>
      <c r="AB1522">
        <v>-13</v>
      </c>
      <c r="AD1522" t="s">
        <v>31</v>
      </c>
    </row>
    <row r="1523" spans="1:30" x14ac:dyDescent="0.35">
      <c r="A1523">
        <v>-79.63</v>
      </c>
      <c r="B1523">
        <v>43.68</v>
      </c>
      <c r="C1523" t="s">
        <v>30</v>
      </c>
      <c r="D1523">
        <v>6158731</v>
      </c>
      <c r="E1523" s="1">
        <v>43164.375</v>
      </c>
      <c r="F1523">
        <v>2018</v>
      </c>
      <c r="G1523">
        <v>3</v>
      </c>
      <c r="H1523">
        <v>5</v>
      </c>
      <c r="I1523" s="2">
        <v>0.375</v>
      </c>
      <c r="J1523">
        <v>-4</v>
      </c>
      <c r="L1523">
        <v>-12.7</v>
      </c>
      <c r="N1523">
        <v>51</v>
      </c>
      <c r="R1523">
        <v>35</v>
      </c>
      <c r="T1523">
        <v>19</v>
      </c>
      <c r="V1523">
        <v>24.1</v>
      </c>
      <c r="X1523">
        <v>100.49</v>
      </c>
      <c r="AB1523">
        <v>-10</v>
      </c>
      <c r="AD1523" t="s">
        <v>31</v>
      </c>
    </row>
    <row r="1524" spans="1:30" x14ac:dyDescent="0.35">
      <c r="A1524">
        <v>-79.63</v>
      </c>
      <c r="B1524">
        <v>43.68</v>
      </c>
      <c r="C1524" t="s">
        <v>30</v>
      </c>
      <c r="D1524">
        <v>6158731</v>
      </c>
      <c r="E1524" s="1">
        <v>43164.416666666664</v>
      </c>
      <c r="F1524">
        <v>2018</v>
      </c>
      <c r="G1524">
        <v>3</v>
      </c>
      <c r="H1524">
        <v>5</v>
      </c>
      <c r="I1524" s="2">
        <v>0.41666666666666669</v>
      </c>
      <c r="J1524">
        <v>-2.4</v>
      </c>
      <c r="L1524">
        <v>-11.6</v>
      </c>
      <c r="N1524">
        <v>49</v>
      </c>
      <c r="R1524">
        <v>33</v>
      </c>
      <c r="T1524">
        <v>14</v>
      </c>
      <c r="V1524">
        <v>24.1</v>
      </c>
      <c r="X1524">
        <v>100.52</v>
      </c>
      <c r="AB1524">
        <v>-7</v>
      </c>
      <c r="AD1524" t="s">
        <v>33</v>
      </c>
    </row>
    <row r="1525" spans="1:30" x14ac:dyDescent="0.35">
      <c r="A1525">
        <v>-79.63</v>
      </c>
      <c r="B1525">
        <v>43.68</v>
      </c>
      <c r="C1525" t="s">
        <v>30</v>
      </c>
      <c r="D1525">
        <v>6158731</v>
      </c>
      <c r="E1525" s="1">
        <v>43164.458333333336</v>
      </c>
      <c r="F1525">
        <v>2018</v>
      </c>
      <c r="G1525">
        <v>3</v>
      </c>
      <c r="H1525">
        <v>5</v>
      </c>
      <c r="I1525" s="2">
        <v>0.45833333333333331</v>
      </c>
      <c r="J1525">
        <v>-0.4</v>
      </c>
      <c r="L1525">
        <v>-10.199999999999999</v>
      </c>
      <c r="N1525">
        <v>48</v>
      </c>
      <c r="R1525">
        <v>35</v>
      </c>
      <c r="T1525">
        <v>17</v>
      </c>
      <c r="V1525">
        <v>24.1</v>
      </c>
      <c r="X1525">
        <v>100.49</v>
      </c>
      <c r="AB1525">
        <v>-5</v>
      </c>
      <c r="AD1525" t="s">
        <v>31</v>
      </c>
    </row>
    <row r="1526" spans="1:30" x14ac:dyDescent="0.35">
      <c r="A1526">
        <v>-79.63</v>
      </c>
      <c r="B1526">
        <v>43.68</v>
      </c>
      <c r="C1526" t="s">
        <v>30</v>
      </c>
      <c r="D1526">
        <v>6158731</v>
      </c>
      <c r="E1526" s="1">
        <v>43164.5</v>
      </c>
      <c r="F1526">
        <v>2018</v>
      </c>
      <c r="G1526">
        <v>3</v>
      </c>
      <c r="H1526">
        <v>5</v>
      </c>
      <c r="I1526" s="2">
        <v>0.5</v>
      </c>
      <c r="J1526">
        <v>1</v>
      </c>
      <c r="L1526">
        <v>-9.9</v>
      </c>
      <c r="N1526">
        <v>44</v>
      </c>
      <c r="R1526">
        <v>35</v>
      </c>
      <c r="T1526">
        <v>4</v>
      </c>
      <c r="V1526">
        <v>24.1</v>
      </c>
      <c r="X1526">
        <v>100.44</v>
      </c>
      <c r="AD1526" t="s">
        <v>31</v>
      </c>
    </row>
    <row r="1527" spans="1:30" x14ac:dyDescent="0.35">
      <c r="A1527">
        <v>-79.63</v>
      </c>
      <c r="B1527">
        <v>43.68</v>
      </c>
      <c r="C1527" t="s">
        <v>30</v>
      </c>
      <c r="D1527">
        <v>6158731</v>
      </c>
      <c r="E1527" s="1">
        <v>43164.541666666664</v>
      </c>
      <c r="F1527">
        <v>2018</v>
      </c>
      <c r="G1527">
        <v>3</v>
      </c>
      <c r="H1527">
        <v>5</v>
      </c>
      <c r="I1527" s="2">
        <v>0.54166666666666663</v>
      </c>
      <c r="J1527">
        <v>2</v>
      </c>
      <c r="L1527">
        <v>-9.5</v>
      </c>
      <c r="N1527">
        <v>42</v>
      </c>
      <c r="R1527">
        <v>34</v>
      </c>
      <c r="T1527">
        <v>7</v>
      </c>
      <c r="V1527">
        <v>24.1</v>
      </c>
      <c r="X1527">
        <v>100.35</v>
      </c>
      <c r="AD1527" t="s">
        <v>34</v>
      </c>
    </row>
    <row r="1528" spans="1:30" x14ac:dyDescent="0.35">
      <c r="A1528">
        <v>-79.63</v>
      </c>
      <c r="B1528">
        <v>43.68</v>
      </c>
      <c r="C1528" t="s">
        <v>30</v>
      </c>
      <c r="D1528">
        <v>6158731</v>
      </c>
      <c r="E1528" s="1">
        <v>43164.583333333336</v>
      </c>
      <c r="F1528">
        <v>2018</v>
      </c>
      <c r="G1528">
        <v>3</v>
      </c>
      <c r="H1528">
        <v>5</v>
      </c>
      <c r="I1528" s="2">
        <v>0.58333333333333337</v>
      </c>
      <c r="J1528">
        <v>3.6</v>
      </c>
      <c r="L1528">
        <v>-8.5</v>
      </c>
      <c r="N1528">
        <v>41</v>
      </c>
      <c r="R1528">
        <v>36</v>
      </c>
      <c r="T1528">
        <v>8</v>
      </c>
      <c r="V1528">
        <v>24.1</v>
      </c>
      <c r="X1528">
        <v>100.3</v>
      </c>
      <c r="AD1528" t="s">
        <v>31</v>
      </c>
    </row>
    <row r="1529" spans="1:30" x14ac:dyDescent="0.35">
      <c r="A1529">
        <v>-79.63</v>
      </c>
      <c r="B1529">
        <v>43.68</v>
      </c>
      <c r="C1529" t="s">
        <v>30</v>
      </c>
      <c r="D1529">
        <v>6158731</v>
      </c>
      <c r="E1529" s="1">
        <v>43164.625</v>
      </c>
      <c r="F1529">
        <v>2018</v>
      </c>
      <c r="G1529">
        <v>3</v>
      </c>
      <c r="H1529">
        <v>5</v>
      </c>
      <c r="I1529" s="2">
        <v>0.625</v>
      </c>
      <c r="J1529">
        <v>4.0999999999999996</v>
      </c>
      <c r="L1529">
        <v>-7.8</v>
      </c>
      <c r="N1529">
        <v>42</v>
      </c>
      <c r="R1529">
        <v>3</v>
      </c>
      <c r="T1529">
        <v>9</v>
      </c>
      <c r="V1529">
        <v>24.1</v>
      </c>
      <c r="X1529">
        <v>100.23</v>
      </c>
      <c r="AD1529" t="s">
        <v>31</v>
      </c>
    </row>
    <row r="1530" spans="1:30" x14ac:dyDescent="0.35">
      <c r="A1530">
        <v>-79.63</v>
      </c>
      <c r="B1530">
        <v>43.68</v>
      </c>
      <c r="C1530" t="s">
        <v>30</v>
      </c>
      <c r="D1530">
        <v>6158731</v>
      </c>
      <c r="E1530" s="1">
        <v>43164.666666666664</v>
      </c>
      <c r="F1530">
        <v>2018</v>
      </c>
      <c r="G1530">
        <v>3</v>
      </c>
      <c r="H1530">
        <v>5</v>
      </c>
      <c r="I1530" s="2">
        <v>0.66666666666666663</v>
      </c>
      <c r="J1530">
        <v>4.0999999999999996</v>
      </c>
      <c r="L1530">
        <v>-8.1999999999999993</v>
      </c>
      <c r="N1530">
        <v>41</v>
      </c>
      <c r="R1530">
        <v>8</v>
      </c>
      <c r="T1530">
        <v>8</v>
      </c>
      <c r="V1530">
        <v>24.1</v>
      </c>
      <c r="X1530">
        <v>100.19</v>
      </c>
      <c r="AD1530" t="s">
        <v>34</v>
      </c>
    </row>
    <row r="1531" spans="1:30" x14ac:dyDescent="0.35">
      <c r="A1531">
        <v>-79.63</v>
      </c>
      <c r="B1531">
        <v>43.68</v>
      </c>
      <c r="C1531" t="s">
        <v>30</v>
      </c>
      <c r="D1531">
        <v>6158731</v>
      </c>
      <c r="E1531" s="1">
        <v>43164.708333333336</v>
      </c>
      <c r="F1531">
        <v>2018</v>
      </c>
      <c r="G1531">
        <v>3</v>
      </c>
      <c r="H1531">
        <v>5</v>
      </c>
      <c r="I1531" s="2">
        <v>0.70833333333333337</v>
      </c>
      <c r="J1531">
        <v>1</v>
      </c>
      <c r="L1531">
        <v>-7.4</v>
      </c>
      <c r="N1531">
        <v>53</v>
      </c>
      <c r="R1531">
        <v>14</v>
      </c>
      <c r="T1531">
        <v>17</v>
      </c>
      <c r="V1531">
        <v>24.1</v>
      </c>
      <c r="X1531">
        <v>100.18</v>
      </c>
      <c r="AD1531" t="s">
        <v>31</v>
      </c>
    </row>
    <row r="1532" spans="1:30" x14ac:dyDescent="0.35">
      <c r="A1532">
        <v>-79.63</v>
      </c>
      <c r="B1532">
        <v>43.68</v>
      </c>
      <c r="C1532" t="s">
        <v>30</v>
      </c>
      <c r="D1532">
        <v>6158731</v>
      </c>
      <c r="E1532" s="1">
        <v>43164.75</v>
      </c>
      <c r="F1532">
        <v>2018</v>
      </c>
      <c r="G1532">
        <v>3</v>
      </c>
      <c r="H1532">
        <v>5</v>
      </c>
      <c r="I1532" s="2">
        <v>0.75</v>
      </c>
      <c r="J1532">
        <v>-0.6</v>
      </c>
      <c r="L1532">
        <v>-7.7</v>
      </c>
      <c r="N1532">
        <v>59</v>
      </c>
      <c r="R1532">
        <v>13</v>
      </c>
      <c r="T1532">
        <v>8</v>
      </c>
      <c r="V1532">
        <v>24.1</v>
      </c>
      <c r="X1532">
        <v>100.13</v>
      </c>
      <c r="AB1532">
        <v>-3</v>
      </c>
      <c r="AD1532" t="s">
        <v>31</v>
      </c>
    </row>
    <row r="1533" spans="1:30" x14ac:dyDescent="0.35">
      <c r="A1533">
        <v>-79.63</v>
      </c>
      <c r="B1533">
        <v>43.68</v>
      </c>
      <c r="C1533" t="s">
        <v>30</v>
      </c>
      <c r="D1533">
        <v>6158731</v>
      </c>
      <c r="E1533" s="1">
        <v>43164.791666666664</v>
      </c>
      <c r="F1533">
        <v>2018</v>
      </c>
      <c r="G1533">
        <v>3</v>
      </c>
      <c r="H1533">
        <v>5</v>
      </c>
      <c r="I1533" s="2">
        <v>0.79166666666666663</v>
      </c>
      <c r="J1533">
        <v>-1.4</v>
      </c>
      <c r="L1533">
        <v>-7.5</v>
      </c>
      <c r="N1533">
        <v>64</v>
      </c>
      <c r="R1533">
        <v>13</v>
      </c>
      <c r="T1533">
        <v>6</v>
      </c>
      <c r="V1533">
        <v>24.1</v>
      </c>
      <c r="X1533">
        <v>100.1</v>
      </c>
      <c r="AB1533">
        <v>-4</v>
      </c>
      <c r="AD1533" t="s">
        <v>33</v>
      </c>
    </row>
    <row r="1534" spans="1:30" x14ac:dyDescent="0.35">
      <c r="A1534">
        <v>-79.63</v>
      </c>
      <c r="B1534">
        <v>43.68</v>
      </c>
      <c r="C1534" t="s">
        <v>30</v>
      </c>
      <c r="D1534">
        <v>6158731</v>
      </c>
      <c r="E1534" s="1">
        <v>43164.833333333336</v>
      </c>
      <c r="F1534">
        <v>2018</v>
      </c>
      <c r="G1534">
        <v>3</v>
      </c>
      <c r="H1534">
        <v>5</v>
      </c>
      <c r="I1534" s="2">
        <v>0.83333333333333337</v>
      </c>
      <c r="J1534">
        <v>-1.8</v>
      </c>
      <c r="L1534">
        <v>-7.3</v>
      </c>
      <c r="N1534">
        <v>66</v>
      </c>
      <c r="R1534">
        <v>14</v>
      </c>
      <c r="T1534">
        <v>5</v>
      </c>
      <c r="V1534">
        <v>24.1</v>
      </c>
      <c r="X1534">
        <v>100.07</v>
      </c>
      <c r="AB1534">
        <v>-4</v>
      </c>
      <c r="AD1534" t="s">
        <v>31</v>
      </c>
    </row>
    <row r="1535" spans="1:30" x14ac:dyDescent="0.35">
      <c r="A1535">
        <v>-79.63</v>
      </c>
      <c r="B1535">
        <v>43.68</v>
      </c>
      <c r="C1535" t="s">
        <v>30</v>
      </c>
      <c r="D1535">
        <v>6158731</v>
      </c>
      <c r="E1535" s="1">
        <v>43164.875</v>
      </c>
      <c r="F1535">
        <v>2018</v>
      </c>
      <c r="G1535">
        <v>3</v>
      </c>
      <c r="H1535">
        <v>5</v>
      </c>
      <c r="I1535" s="2">
        <v>0.875</v>
      </c>
      <c r="J1535">
        <v>-2.1</v>
      </c>
      <c r="L1535">
        <v>-7.1</v>
      </c>
      <c r="N1535">
        <v>68</v>
      </c>
      <c r="R1535">
        <v>22</v>
      </c>
      <c r="T1535">
        <v>6</v>
      </c>
      <c r="V1535">
        <v>24.1</v>
      </c>
      <c r="X1535">
        <v>100.08</v>
      </c>
      <c r="AB1535">
        <v>-4</v>
      </c>
      <c r="AD1535" t="s">
        <v>31</v>
      </c>
    </row>
    <row r="1536" spans="1:30" x14ac:dyDescent="0.35">
      <c r="A1536">
        <v>-79.63</v>
      </c>
      <c r="B1536">
        <v>43.68</v>
      </c>
      <c r="C1536" t="s">
        <v>30</v>
      </c>
      <c r="D1536">
        <v>6158731</v>
      </c>
      <c r="E1536" s="1">
        <v>43164.916666666664</v>
      </c>
      <c r="F1536">
        <v>2018</v>
      </c>
      <c r="G1536">
        <v>3</v>
      </c>
      <c r="H1536">
        <v>5</v>
      </c>
      <c r="I1536" s="2">
        <v>0.91666666666666663</v>
      </c>
      <c r="J1536">
        <v>-2.2999999999999998</v>
      </c>
      <c r="L1536">
        <v>-6.7</v>
      </c>
      <c r="N1536">
        <v>72</v>
      </c>
      <c r="R1536">
        <v>22</v>
      </c>
      <c r="T1536">
        <v>6</v>
      </c>
      <c r="V1536">
        <v>24.1</v>
      </c>
      <c r="X1536">
        <v>100.05</v>
      </c>
      <c r="AB1536">
        <v>-5</v>
      </c>
      <c r="AD1536" t="s">
        <v>34</v>
      </c>
    </row>
    <row r="1537" spans="1:30" x14ac:dyDescent="0.35">
      <c r="A1537">
        <v>-79.63</v>
      </c>
      <c r="B1537">
        <v>43.68</v>
      </c>
      <c r="C1537" t="s">
        <v>30</v>
      </c>
      <c r="D1537">
        <v>6158731</v>
      </c>
      <c r="E1537" s="1">
        <v>43164.958333333336</v>
      </c>
      <c r="F1537">
        <v>2018</v>
      </c>
      <c r="G1537">
        <v>3</v>
      </c>
      <c r="H1537">
        <v>5</v>
      </c>
      <c r="I1537" s="2">
        <v>0.95833333333333337</v>
      </c>
      <c r="J1537">
        <v>-2.5</v>
      </c>
      <c r="L1537">
        <v>-6.4</v>
      </c>
      <c r="N1537">
        <v>74</v>
      </c>
      <c r="R1537">
        <v>27</v>
      </c>
      <c r="T1537">
        <v>3</v>
      </c>
      <c r="V1537">
        <v>24.1</v>
      </c>
      <c r="X1537">
        <v>100</v>
      </c>
      <c r="AB1537">
        <v>-4</v>
      </c>
      <c r="AD1537" t="s">
        <v>31</v>
      </c>
    </row>
    <row r="1538" spans="1:30" x14ac:dyDescent="0.35">
      <c r="A1538">
        <v>-79.63</v>
      </c>
      <c r="B1538">
        <v>43.68</v>
      </c>
      <c r="C1538" t="s">
        <v>30</v>
      </c>
      <c r="D1538">
        <v>6158731</v>
      </c>
      <c r="E1538" s="1">
        <v>43165</v>
      </c>
      <c r="F1538">
        <v>2018</v>
      </c>
      <c r="G1538">
        <v>3</v>
      </c>
      <c r="H1538">
        <v>6</v>
      </c>
      <c r="I1538" s="2">
        <v>0</v>
      </c>
      <c r="J1538">
        <v>-1.9</v>
      </c>
      <c r="L1538">
        <v>-5.9</v>
      </c>
      <c r="N1538">
        <v>74</v>
      </c>
      <c r="R1538">
        <v>36</v>
      </c>
      <c r="T1538">
        <v>1</v>
      </c>
      <c r="V1538">
        <v>24.1</v>
      </c>
      <c r="X1538">
        <v>99.94</v>
      </c>
      <c r="AB1538">
        <v>-2</v>
      </c>
      <c r="AD1538" t="s">
        <v>31</v>
      </c>
    </row>
    <row r="1539" spans="1:30" x14ac:dyDescent="0.35">
      <c r="A1539">
        <v>-79.63</v>
      </c>
      <c r="B1539">
        <v>43.68</v>
      </c>
      <c r="C1539" t="s">
        <v>30</v>
      </c>
      <c r="D1539">
        <v>6158731</v>
      </c>
      <c r="E1539" s="1">
        <v>43165.041666666664</v>
      </c>
      <c r="F1539">
        <v>2018</v>
      </c>
      <c r="G1539">
        <v>3</v>
      </c>
      <c r="H1539">
        <v>6</v>
      </c>
      <c r="I1539" s="2">
        <v>4.1666666666666664E-2</v>
      </c>
      <c r="J1539">
        <v>-1.4</v>
      </c>
      <c r="L1539">
        <v>-5.3</v>
      </c>
      <c r="N1539">
        <v>75</v>
      </c>
      <c r="R1539">
        <v>9</v>
      </c>
      <c r="T1539">
        <v>6</v>
      </c>
      <c r="V1539">
        <v>24.1</v>
      </c>
      <c r="X1539">
        <v>99.89</v>
      </c>
      <c r="AB1539">
        <v>-4</v>
      </c>
      <c r="AD1539" t="s">
        <v>34</v>
      </c>
    </row>
    <row r="1540" spans="1:30" x14ac:dyDescent="0.35">
      <c r="A1540">
        <v>-79.63</v>
      </c>
      <c r="B1540">
        <v>43.68</v>
      </c>
      <c r="C1540" t="s">
        <v>30</v>
      </c>
      <c r="D1540">
        <v>6158731</v>
      </c>
      <c r="E1540" s="1">
        <v>43165.083333333336</v>
      </c>
      <c r="F1540">
        <v>2018</v>
      </c>
      <c r="G1540">
        <v>3</v>
      </c>
      <c r="H1540">
        <v>6</v>
      </c>
      <c r="I1540" s="2">
        <v>8.3333333333333329E-2</v>
      </c>
      <c r="J1540">
        <v>-1.5</v>
      </c>
      <c r="L1540">
        <v>-5.5</v>
      </c>
      <c r="N1540">
        <v>74</v>
      </c>
      <c r="R1540">
        <v>10</v>
      </c>
      <c r="T1540">
        <v>5</v>
      </c>
      <c r="V1540">
        <v>24.1</v>
      </c>
      <c r="X1540">
        <v>99.87</v>
      </c>
      <c r="AB1540">
        <v>-3</v>
      </c>
      <c r="AD1540" t="s">
        <v>31</v>
      </c>
    </row>
    <row r="1541" spans="1:30" x14ac:dyDescent="0.35">
      <c r="A1541">
        <v>-79.63</v>
      </c>
      <c r="B1541">
        <v>43.68</v>
      </c>
      <c r="C1541" t="s">
        <v>30</v>
      </c>
      <c r="D1541">
        <v>6158731</v>
      </c>
      <c r="E1541" s="1">
        <v>43165.125</v>
      </c>
      <c r="F1541">
        <v>2018</v>
      </c>
      <c r="G1541">
        <v>3</v>
      </c>
      <c r="H1541">
        <v>6</v>
      </c>
      <c r="I1541" s="2">
        <v>0.125</v>
      </c>
      <c r="J1541">
        <v>-1.4</v>
      </c>
      <c r="L1541">
        <v>-5.6</v>
      </c>
      <c r="N1541">
        <v>73</v>
      </c>
      <c r="R1541">
        <v>10</v>
      </c>
      <c r="T1541">
        <v>8</v>
      </c>
      <c r="V1541">
        <v>24.1</v>
      </c>
      <c r="X1541">
        <v>99.77</v>
      </c>
      <c r="AB1541">
        <v>-4</v>
      </c>
      <c r="AD1541" t="s">
        <v>31</v>
      </c>
    </row>
    <row r="1542" spans="1:30" x14ac:dyDescent="0.35">
      <c r="A1542">
        <v>-79.63</v>
      </c>
      <c r="B1542">
        <v>43.68</v>
      </c>
      <c r="C1542" t="s">
        <v>30</v>
      </c>
      <c r="D1542">
        <v>6158731</v>
      </c>
      <c r="E1542" s="1">
        <v>43165.166666666664</v>
      </c>
      <c r="F1542">
        <v>2018</v>
      </c>
      <c r="G1542">
        <v>3</v>
      </c>
      <c r="H1542">
        <v>6</v>
      </c>
      <c r="I1542" s="2">
        <v>0.16666666666666666</v>
      </c>
      <c r="J1542">
        <v>-1.2</v>
      </c>
      <c r="L1542">
        <v>-5.4</v>
      </c>
      <c r="N1542">
        <v>73</v>
      </c>
      <c r="R1542">
        <v>10</v>
      </c>
      <c r="T1542">
        <v>12</v>
      </c>
      <c r="V1542">
        <v>24.1</v>
      </c>
      <c r="X1542">
        <v>99.67</v>
      </c>
      <c r="AB1542">
        <v>-5</v>
      </c>
      <c r="AD1542" t="s">
        <v>37</v>
      </c>
    </row>
    <row r="1543" spans="1:30" x14ac:dyDescent="0.35">
      <c r="A1543">
        <v>-79.63</v>
      </c>
      <c r="B1543">
        <v>43.68</v>
      </c>
      <c r="C1543" t="s">
        <v>30</v>
      </c>
      <c r="D1543">
        <v>6158731</v>
      </c>
      <c r="E1543" s="1">
        <v>43165.208333333336</v>
      </c>
      <c r="F1543">
        <v>2018</v>
      </c>
      <c r="G1543">
        <v>3</v>
      </c>
      <c r="H1543">
        <v>6</v>
      </c>
      <c r="I1543" s="2">
        <v>0.20833333333333334</v>
      </c>
      <c r="J1543">
        <v>-1.3</v>
      </c>
      <c r="L1543">
        <v>-5.9</v>
      </c>
      <c r="N1543">
        <v>71</v>
      </c>
      <c r="R1543">
        <v>11</v>
      </c>
      <c r="T1543">
        <v>14</v>
      </c>
      <c r="V1543">
        <v>24.1</v>
      </c>
      <c r="X1543">
        <v>99.58</v>
      </c>
      <c r="AB1543">
        <v>-6</v>
      </c>
      <c r="AD1543" t="s">
        <v>31</v>
      </c>
    </row>
    <row r="1544" spans="1:30" x14ac:dyDescent="0.35">
      <c r="A1544">
        <v>-79.63</v>
      </c>
      <c r="B1544">
        <v>43.68</v>
      </c>
      <c r="C1544" t="s">
        <v>30</v>
      </c>
      <c r="D1544">
        <v>6158731</v>
      </c>
      <c r="E1544" s="1">
        <v>43165.25</v>
      </c>
      <c r="F1544">
        <v>2018</v>
      </c>
      <c r="G1544">
        <v>3</v>
      </c>
      <c r="H1544">
        <v>6</v>
      </c>
      <c r="I1544" s="2">
        <v>0.25</v>
      </c>
      <c r="J1544">
        <v>-1.1000000000000001</v>
      </c>
      <c r="L1544">
        <v>-6.2</v>
      </c>
      <c r="N1544">
        <v>68</v>
      </c>
      <c r="R1544">
        <v>12</v>
      </c>
      <c r="T1544">
        <v>16</v>
      </c>
      <c r="V1544">
        <v>24.1</v>
      </c>
      <c r="X1544">
        <v>99.55</v>
      </c>
      <c r="AB1544">
        <v>-6</v>
      </c>
      <c r="AD1544" t="s">
        <v>31</v>
      </c>
    </row>
    <row r="1545" spans="1:30" x14ac:dyDescent="0.35">
      <c r="A1545">
        <v>-79.63</v>
      </c>
      <c r="B1545">
        <v>43.68</v>
      </c>
      <c r="C1545" t="s">
        <v>30</v>
      </c>
      <c r="D1545">
        <v>6158731</v>
      </c>
      <c r="E1545" s="1">
        <v>43165.291666666664</v>
      </c>
      <c r="F1545">
        <v>2018</v>
      </c>
      <c r="G1545">
        <v>3</v>
      </c>
      <c r="H1545">
        <v>6</v>
      </c>
      <c r="I1545" s="2">
        <v>0.29166666666666669</v>
      </c>
      <c r="J1545">
        <v>-0.9</v>
      </c>
      <c r="L1545">
        <v>-6</v>
      </c>
      <c r="N1545">
        <v>68</v>
      </c>
      <c r="R1545">
        <v>10</v>
      </c>
      <c r="T1545">
        <v>17</v>
      </c>
      <c r="V1545">
        <v>24.1</v>
      </c>
      <c r="X1545">
        <v>99.49</v>
      </c>
      <c r="AB1545">
        <v>-6</v>
      </c>
      <c r="AD1545" t="s">
        <v>36</v>
      </c>
    </row>
    <row r="1546" spans="1:30" x14ac:dyDescent="0.35">
      <c r="A1546">
        <v>-79.63</v>
      </c>
      <c r="B1546">
        <v>43.68</v>
      </c>
      <c r="C1546" t="s">
        <v>30</v>
      </c>
      <c r="D1546">
        <v>6158731</v>
      </c>
      <c r="E1546" s="1">
        <v>43165.333333333336</v>
      </c>
      <c r="F1546">
        <v>2018</v>
      </c>
      <c r="G1546">
        <v>3</v>
      </c>
      <c r="H1546">
        <v>6</v>
      </c>
      <c r="I1546" s="2">
        <v>0.33333333333333331</v>
      </c>
      <c r="J1546">
        <v>-0.7</v>
      </c>
      <c r="L1546">
        <v>-6</v>
      </c>
      <c r="N1546">
        <v>68</v>
      </c>
      <c r="R1546">
        <v>10</v>
      </c>
      <c r="T1546">
        <v>13</v>
      </c>
      <c r="V1546">
        <v>24.1</v>
      </c>
      <c r="X1546">
        <v>99.45</v>
      </c>
      <c r="AB1546">
        <v>-5</v>
      </c>
      <c r="AD1546" t="s">
        <v>31</v>
      </c>
    </row>
    <row r="1547" spans="1:30" x14ac:dyDescent="0.35">
      <c r="A1547">
        <v>-79.63</v>
      </c>
      <c r="B1547">
        <v>43.68</v>
      </c>
      <c r="C1547" t="s">
        <v>30</v>
      </c>
      <c r="D1547">
        <v>6158731</v>
      </c>
      <c r="E1547" s="1">
        <v>43165.375</v>
      </c>
      <c r="F1547">
        <v>2018</v>
      </c>
      <c r="G1547">
        <v>3</v>
      </c>
      <c r="H1547">
        <v>6</v>
      </c>
      <c r="I1547" s="2">
        <v>0.375</v>
      </c>
      <c r="J1547">
        <v>-0.4</v>
      </c>
      <c r="L1547">
        <v>-5.3</v>
      </c>
      <c r="N1547">
        <v>70</v>
      </c>
      <c r="R1547">
        <v>12</v>
      </c>
      <c r="T1547">
        <v>18</v>
      </c>
      <c r="V1547">
        <v>24.1</v>
      </c>
      <c r="X1547">
        <v>99.36</v>
      </c>
      <c r="AB1547">
        <v>-5</v>
      </c>
      <c r="AD1547" t="s">
        <v>36</v>
      </c>
    </row>
    <row r="1548" spans="1:30" x14ac:dyDescent="0.35">
      <c r="A1548">
        <v>-79.63</v>
      </c>
      <c r="B1548">
        <v>43.68</v>
      </c>
      <c r="C1548" t="s">
        <v>30</v>
      </c>
      <c r="D1548">
        <v>6158731</v>
      </c>
      <c r="E1548" s="1">
        <v>43165.416666666664</v>
      </c>
      <c r="F1548">
        <v>2018</v>
      </c>
      <c r="G1548">
        <v>3</v>
      </c>
      <c r="H1548">
        <v>6</v>
      </c>
      <c r="I1548" s="2">
        <v>0.41666666666666669</v>
      </c>
      <c r="J1548">
        <v>-0.6</v>
      </c>
      <c r="L1548">
        <v>-4.3</v>
      </c>
      <c r="N1548">
        <v>76</v>
      </c>
      <c r="R1548">
        <v>13</v>
      </c>
      <c r="T1548">
        <v>23</v>
      </c>
      <c r="V1548">
        <v>24.1</v>
      </c>
      <c r="X1548">
        <v>99.27</v>
      </c>
      <c r="AB1548">
        <v>-6</v>
      </c>
      <c r="AD1548" t="s">
        <v>37</v>
      </c>
    </row>
    <row r="1549" spans="1:30" x14ac:dyDescent="0.35">
      <c r="A1549">
        <v>-79.63</v>
      </c>
      <c r="B1549">
        <v>43.68</v>
      </c>
      <c r="C1549" t="s">
        <v>30</v>
      </c>
      <c r="D1549">
        <v>6158731</v>
      </c>
      <c r="E1549" s="1">
        <v>43165.458333333336</v>
      </c>
      <c r="F1549">
        <v>2018</v>
      </c>
      <c r="G1549">
        <v>3</v>
      </c>
      <c r="H1549">
        <v>6</v>
      </c>
      <c r="I1549" s="2">
        <v>0.45833333333333331</v>
      </c>
      <c r="J1549">
        <v>-0.4</v>
      </c>
      <c r="L1549">
        <v>-4.5999999999999996</v>
      </c>
      <c r="N1549">
        <v>74</v>
      </c>
      <c r="R1549">
        <v>12</v>
      </c>
      <c r="T1549">
        <v>21</v>
      </c>
      <c r="V1549">
        <v>24.1</v>
      </c>
      <c r="X1549">
        <v>99.21</v>
      </c>
      <c r="AB1549">
        <v>-6</v>
      </c>
      <c r="AD1549" t="s">
        <v>31</v>
      </c>
    </row>
    <row r="1550" spans="1:30" x14ac:dyDescent="0.35">
      <c r="A1550">
        <v>-79.63</v>
      </c>
      <c r="B1550">
        <v>43.68</v>
      </c>
      <c r="C1550" t="s">
        <v>30</v>
      </c>
      <c r="D1550">
        <v>6158731</v>
      </c>
      <c r="E1550" s="1">
        <v>43165.5</v>
      </c>
      <c r="F1550">
        <v>2018</v>
      </c>
      <c r="G1550">
        <v>3</v>
      </c>
      <c r="H1550">
        <v>6</v>
      </c>
      <c r="I1550" s="2">
        <v>0.5</v>
      </c>
      <c r="J1550">
        <v>0</v>
      </c>
      <c r="L1550">
        <v>-5</v>
      </c>
      <c r="N1550">
        <v>69</v>
      </c>
      <c r="R1550">
        <v>11</v>
      </c>
      <c r="T1550">
        <v>20</v>
      </c>
      <c r="V1550">
        <v>24.1</v>
      </c>
      <c r="X1550">
        <v>99.06</v>
      </c>
      <c r="AB1550">
        <v>-5</v>
      </c>
      <c r="AD1550" t="s">
        <v>31</v>
      </c>
    </row>
    <row r="1551" spans="1:30" x14ac:dyDescent="0.35">
      <c r="A1551">
        <v>-79.63</v>
      </c>
      <c r="B1551">
        <v>43.68</v>
      </c>
      <c r="C1551" t="s">
        <v>30</v>
      </c>
      <c r="D1551">
        <v>6158731</v>
      </c>
      <c r="E1551" s="1">
        <v>43165.541666666664</v>
      </c>
      <c r="F1551">
        <v>2018</v>
      </c>
      <c r="G1551">
        <v>3</v>
      </c>
      <c r="H1551">
        <v>6</v>
      </c>
      <c r="I1551" s="2">
        <v>0.54166666666666663</v>
      </c>
      <c r="J1551">
        <v>0.1</v>
      </c>
      <c r="L1551">
        <v>-5.5</v>
      </c>
      <c r="N1551">
        <v>66</v>
      </c>
      <c r="R1551">
        <v>8</v>
      </c>
      <c r="T1551">
        <v>25</v>
      </c>
      <c r="V1551">
        <v>24.1</v>
      </c>
      <c r="X1551">
        <v>98.92</v>
      </c>
      <c r="AD1551" t="s">
        <v>37</v>
      </c>
    </row>
    <row r="1552" spans="1:30" x14ac:dyDescent="0.35">
      <c r="A1552">
        <v>-79.63</v>
      </c>
      <c r="B1552">
        <v>43.68</v>
      </c>
      <c r="C1552" t="s">
        <v>30</v>
      </c>
      <c r="D1552">
        <v>6158731</v>
      </c>
      <c r="E1552" s="1">
        <v>43165.583333333336</v>
      </c>
      <c r="F1552">
        <v>2018</v>
      </c>
      <c r="G1552">
        <v>3</v>
      </c>
      <c r="H1552">
        <v>6</v>
      </c>
      <c r="I1552" s="2">
        <v>0.58333333333333337</v>
      </c>
      <c r="J1552">
        <v>0.2</v>
      </c>
      <c r="L1552">
        <v>-5.8</v>
      </c>
      <c r="N1552">
        <v>65</v>
      </c>
      <c r="R1552">
        <v>8</v>
      </c>
      <c r="T1552">
        <v>26</v>
      </c>
      <c r="V1552">
        <v>24.1</v>
      </c>
      <c r="X1552">
        <v>98.85</v>
      </c>
      <c r="AD1552" t="s">
        <v>31</v>
      </c>
    </row>
    <row r="1553" spans="1:30" x14ac:dyDescent="0.35">
      <c r="A1553">
        <v>-79.63</v>
      </c>
      <c r="B1553">
        <v>43.68</v>
      </c>
      <c r="C1553" t="s">
        <v>30</v>
      </c>
      <c r="D1553">
        <v>6158731</v>
      </c>
      <c r="E1553" s="1">
        <v>43165.625</v>
      </c>
      <c r="F1553">
        <v>2018</v>
      </c>
      <c r="G1553">
        <v>3</v>
      </c>
      <c r="H1553">
        <v>6</v>
      </c>
      <c r="I1553" s="2">
        <v>0.625</v>
      </c>
      <c r="J1553">
        <v>-0.1</v>
      </c>
      <c r="L1553">
        <v>-5.4</v>
      </c>
      <c r="N1553">
        <v>68</v>
      </c>
      <c r="R1553">
        <v>9</v>
      </c>
      <c r="T1553">
        <v>22</v>
      </c>
      <c r="V1553">
        <v>24.1</v>
      </c>
      <c r="X1553">
        <v>98.84</v>
      </c>
      <c r="AB1553">
        <v>-6</v>
      </c>
      <c r="AD1553" t="s">
        <v>31</v>
      </c>
    </row>
    <row r="1554" spans="1:30" x14ac:dyDescent="0.35">
      <c r="A1554">
        <v>-79.63</v>
      </c>
      <c r="B1554">
        <v>43.68</v>
      </c>
      <c r="C1554" t="s">
        <v>30</v>
      </c>
      <c r="D1554">
        <v>6158731</v>
      </c>
      <c r="E1554" s="1">
        <v>43165.666666666664</v>
      </c>
      <c r="F1554">
        <v>2018</v>
      </c>
      <c r="G1554">
        <v>3</v>
      </c>
      <c r="H1554">
        <v>6</v>
      </c>
      <c r="I1554" s="2">
        <v>0.66666666666666663</v>
      </c>
      <c r="J1554">
        <v>0</v>
      </c>
      <c r="L1554">
        <v>-4.9000000000000004</v>
      </c>
      <c r="N1554">
        <v>69</v>
      </c>
      <c r="R1554">
        <v>9</v>
      </c>
      <c r="T1554">
        <v>28</v>
      </c>
      <c r="V1554">
        <v>24.1</v>
      </c>
      <c r="X1554">
        <v>98.81</v>
      </c>
      <c r="AB1554">
        <v>-6</v>
      </c>
      <c r="AD1554" t="s">
        <v>36</v>
      </c>
    </row>
    <row r="1555" spans="1:30" x14ac:dyDescent="0.35">
      <c r="A1555">
        <v>-79.63</v>
      </c>
      <c r="B1555">
        <v>43.68</v>
      </c>
      <c r="C1555" t="s">
        <v>30</v>
      </c>
      <c r="D1555">
        <v>6158731</v>
      </c>
      <c r="E1555" s="1">
        <v>43165.708333333336</v>
      </c>
      <c r="F1555">
        <v>2018</v>
      </c>
      <c r="G1555">
        <v>3</v>
      </c>
      <c r="H1555">
        <v>6</v>
      </c>
      <c r="I1555" s="2">
        <v>0.70833333333333337</v>
      </c>
      <c r="J1555">
        <v>0.6</v>
      </c>
      <c r="L1555">
        <v>-4.3</v>
      </c>
      <c r="N1555">
        <v>70</v>
      </c>
      <c r="R1555">
        <v>9</v>
      </c>
      <c r="T1555">
        <v>20</v>
      </c>
      <c r="V1555">
        <v>24.1</v>
      </c>
      <c r="X1555">
        <v>98.84</v>
      </c>
      <c r="AD1555" t="s">
        <v>36</v>
      </c>
    </row>
    <row r="1556" spans="1:30" x14ac:dyDescent="0.35">
      <c r="A1556">
        <v>-79.63</v>
      </c>
      <c r="B1556">
        <v>43.68</v>
      </c>
      <c r="C1556" t="s">
        <v>30</v>
      </c>
      <c r="D1556">
        <v>6158731</v>
      </c>
      <c r="E1556" s="1">
        <v>43165.75</v>
      </c>
      <c r="F1556">
        <v>2018</v>
      </c>
      <c r="G1556">
        <v>3</v>
      </c>
      <c r="H1556">
        <v>6</v>
      </c>
      <c r="I1556" s="2">
        <v>0.75</v>
      </c>
      <c r="J1556">
        <v>0.6</v>
      </c>
      <c r="L1556">
        <v>-4.0999999999999996</v>
      </c>
      <c r="N1556">
        <v>71</v>
      </c>
      <c r="R1556">
        <v>8</v>
      </c>
      <c r="T1556">
        <v>13</v>
      </c>
      <c r="V1556">
        <v>19.3</v>
      </c>
      <c r="X1556">
        <v>98.85</v>
      </c>
      <c r="AD1556" t="s">
        <v>36</v>
      </c>
    </row>
    <row r="1557" spans="1:30" x14ac:dyDescent="0.35">
      <c r="A1557">
        <v>-79.63</v>
      </c>
      <c r="B1557">
        <v>43.68</v>
      </c>
      <c r="C1557" t="s">
        <v>30</v>
      </c>
      <c r="D1557">
        <v>6158731</v>
      </c>
      <c r="E1557" s="1">
        <v>43165.791666666664</v>
      </c>
      <c r="F1557">
        <v>2018</v>
      </c>
      <c r="G1557">
        <v>3</v>
      </c>
      <c r="H1557">
        <v>6</v>
      </c>
      <c r="I1557" s="2">
        <v>0.79166666666666663</v>
      </c>
      <c r="J1557">
        <v>0.6</v>
      </c>
      <c r="L1557">
        <v>-3.1</v>
      </c>
      <c r="N1557">
        <v>76</v>
      </c>
      <c r="R1557">
        <v>10</v>
      </c>
      <c r="T1557">
        <v>20</v>
      </c>
      <c r="V1557">
        <v>24.1</v>
      </c>
      <c r="X1557">
        <v>98.79</v>
      </c>
      <c r="AD1557" t="s">
        <v>63</v>
      </c>
    </row>
    <row r="1558" spans="1:30" x14ac:dyDescent="0.35">
      <c r="A1558">
        <v>-79.63</v>
      </c>
      <c r="B1558">
        <v>43.68</v>
      </c>
      <c r="C1558" t="s">
        <v>30</v>
      </c>
      <c r="D1558">
        <v>6158731</v>
      </c>
      <c r="E1558" s="1">
        <v>43165.833333333336</v>
      </c>
      <c r="F1558">
        <v>2018</v>
      </c>
      <c r="G1558">
        <v>3</v>
      </c>
      <c r="H1558">
        <v>6</v>
      </c>
      <c r="I1558" s="2">
        <v>0.83333333333333337</v>
      </c>
      <c r="J1558">
        <v>0.9</v>
      </c>
      <c r="L1558">
        <v>-2.4</v>
      </c>
      <c r="N1558">
        <v>79</v>
      </c>
      <c r="R1558">
        <v>11</v>
      </c>
      <c r="T1558">
        <v>24</v>
      </c>
      <c r="V1558">
        <v>16.100000000000001</v>
      </c>
      <c r="X1558">
        <v>98.79</v>
      </c>
      <c r="AD1558" t="s">
        <v>63</v>
      </c>
    </row>
    <row r="1559" spans="1:30" x14ac:dyDescent="0.35">
      <c r="A1559">
        <v>-79.63</v>
      </c>
      <c r="B1559">
        <v>43.68</v>
      </c>
      <c r="C1559" t="s">
        <v>30</v>
      </c>
      <c r="D1559">
        <v>6158731</v>
      </c>
      <c r="E1559" s="1">
        <v>43165.875</v>
      </c>
      <c r="F1559">
        <v>2018</v>
      </c>
      <c r="G1559">
        <v>3</v>
      </c>
      <c r="H1559">
        <v>6</v>
      </c>
      <c r="I1559" s="2">
        <v>0.875</v>
      </c>
      <c r="J1559">
        <v>1.2</v>
      </c>
      <c r="L1559">
        <v>-1.6</v>
      </c>
      <c r="N1559">
        <v>82</v>
      </c>
      <c r="R1559">
        <v>12</v>
      </c>
      <c r="T1559">
        <v>14</v>
      </c>
      <c r="V1559">
        <v>24.1</v>
      </c>
      <c r="X1559">
        <v>98.75</v>
      </c>
      <c r="AD1559" t="s">
        <v>31</v>
      </c>
    </row>
    <row r="1560" spans="1:30" x14ac:dyDescent="0.35">
      <c r="A1560">
        <v>-79.63</v>
      </c>
      <c r="B1560">
        <v>43.68</v>
      </c>
      <c r="C1560" t="s">
        <v>30</v>
      </c>
      <c r="D1560">
        <v>6158731</v>
      </c>
      <c r="E1560" s="1">
        <v>43165.916666666664</v>
      </c>
      <c r="F1560">
        <v>2018</v>
      </c>
      <c r="G1560">
        <v>3</v>
      </c>
      <c r="H1560">
        <v>6</v>
      </c>
      <c r="I1560" s="2">
        <v>0.91666666666666663</v>
      </c>
      <c r="J1560">
        <v>1.2</v>
      </c>
      <c r="L1560">
        <v>-1.1000000000000001</v>
      </c>
      <c r="N1560">
        <v>84</v>
      </c>
      <c r="R1560">
        <v>12</v>
      </c>
      <c r="T1560">
        <v>11</v>
      </c>
      <c r="V1560">
        <v>24.1</v>
      </c>
      <c r="X1560">
        <v>98.74</v>
      </c>
      <c r="AD1560" t="s">
        <v>37</v>
      </c>
    </row>
    <row r="1561" spans="1:30" x14ac:dyDescent="0.35">
      <c r="A1561">
        <v>-79.63</v>
      </c>
      <c r="B1561">
        <v>43.68</v>
      </c>
      <c r="C1561" t="s">
        <v>30</v>
      </c>
      <c r="D1561">
        <v>6158731</v>
      </c>
      <c r="E1561" s="1">
        <v>43165.958333333336</v>
      </c>
      <c r="F1561">
        <v>2018</v>
      </c>
      <c r="G1561">
        <v>3</v>
      </c>
      <c r="H1561">
        <v>6</v>
      </c>
      <c r="I1561" s="2">
        <v>0.95833333333333337</v>
      </c>
      <c r="J1561">
        <v>1.2</v>
      </c>
      <c r="L1561">
        <v>-1</v>
      </c>
      <c r="N1561">
        <v>85</v>
      </c>
      <c r="R1561">
        <v>12</v>
      </c>
      <c r="T1561">
        <v>7</v>
      </c>
      <c r="V1561">
        <v>24.1</v>
      </c>
      <c r="X1561">
        <v>98.68</v>
      </c>
      <c r="AD1561" t="s">
        <v>31</v>
      </c>
    </row>
    <row r="1562" spans="1:30" x14ac:dyDescent="0.35">
      <c r="A1562">
        <v>-79.63</v>
      </c>
      <c r="B1562">
        <v>43.68</v>
      </c>
      <c r="C1562" t="s">
        <v>30</v>
      </c>
      <c r="D1562">
        <v>6158731</v>
      </c>
      <c r="E1562" s="1">
        <v>43166</v>
      </c>
      <c r="F1562">
        <v>2018</v>
      </c>
      <c r="G1562">
        <v>3</v>
      </c>
      <c r="H1562">
        <v>7</v>
      </c>
      <c r="I1562" s="2">
        <v>0</v>
      </c>
      <c r="J1562">
        <v>0.4</v>
      </c>
      <c r="L1562">
        <v>-1.7</v>
      </c>
      <c r="N1562">
        <v>86</v>
      </c>
      <c r="R1562">
        <v>7</v>
      </c>
      <c r="T1562">
        <v>7</v>
      </c>
      <c r="V1562">
        <v>24.1</v>
      </c>
      <c r="X1562">
        <v>98.62</v>
      </c>
      <c r="AD1562" t="s">
        <v>31</v>
      </c>
    </row>
    <row r="1563" spans="1:30" x14ac:dyDescent="0.35">
      <c r="A1563">
        <v>-79.63</v>
      </c>
      <c r="B1563">
        <v>43.68</v>
      </c>
      <c r="C1563" t="s">
        <v>30</v>
      </c>
      <c r="D1563">
        <v>6158731</v>
      </c>
      <c r="E1563" s="1">
        <v>43166.041666666664</v>
      </c>
      <c r="F1563">
        <v>2018</v>
      </c>
      <c r="G1563">
        <v>3</v>
      </c>
      <c r="H1563">
        <v>7</v>
      </c>
      <c r="I1563" s="2">
        <v>4.1666666666666664E-2</v>
      </c>
      <c r="J1563">
        <v>0.2</v>
      </c>
      <c r="L1563">
        <v>-1.8</v>
      </c>
      <c r="N1563">
        <v>87</v>
      </c>
      <c r="R1563">
        <v>7</v>
      </c>
      <c r="T1563">
        <v>12</v>
      </c>
      <c r="V1563">
        <v>24.1</v>
      </c>
      <c r="X1563">
        <v>98.57</v>
      </c>
      <c r="AD1563" t="s">
        <v>33</v>
      </c>
    </row>
    <row r="1564" spans="1:30" x14ac:dyDescent="0.35">
      <c r="A1564">
        <v>-79.63</v>
      </c>
      <c r="B1564">
        <v>43.68</v>
      </c>
      <c r="C1564" t="s">
        <v>30</v>
      </c>
      <c r="D1564">
        <v>6158731</v>
      </c>
      <c r="E1564" s="1">
        <v>43166.083333333336</v>
      </c>
      <c r="F1564">
        <v>2018</v>
      </c>
      <c r="G1564">
        <v>3</v>
      </c>
      <c r="H1564">
        <v>7</v>
      </c>
      <c r="I1564" s="2">
        <v>8.3333333333333329E-2</v>
      </c>
      <c r="J1564">
        <v>-1.4</v>
      </c>
      <c r="L1564">
        <v>-3.2</v>
      </c>
      <c r="N1564">
        <v>87</v>
      </c>
      <c r="R1564">
        <v>5</v>
      </c>
      <c r="T1564">
        <v>8</v>
      </c>
      <c r="V1564">
        <v>24.1</v>
      </c>
      <c r="X1564">
        <v>98.55</v>
      </c>
      <c r="AB1564">
        <v>-4</v>
      </c>
      <c r="AD1564" t="s">
        <v>31</v>
      </c>
    </row>
    <row r="1565" spans="1:30" x14ac:dyDescent="0.35">
      <c r="A1565">
        <v>-79.63</v>
      </c>
      <c r="B1565">
        <v>43.68</v>
      </c>
      <c r="C1565" t="s">
        <v>30</v>
      </c>
      <c r="D1565">
        <v>6158731</v>
      </c>
      <c r="E1565" s="1">
        <v>43166.125</v>
      </c>
      <c r="F1565">
        <v>2018</v>
      </c>
      <c r="G1565">
        <v>3</v>
      </c>
      <c r="H1565">
        <v>7</v>
      </c>
      <c r="I1565" s="2">
        <v>0.125</v>
      </c>
      <c r="J1565">
        <v>0</v>
      </c>
      <c r="L1565">
        <v>-1.6</v>
      </c>
      <c r="N1565">
        <v>88</v>
      </c>
      <c r="R1565">
        <v>8</v>
      </c>
      <c r="T1565">
        <v>9</v>
      </c>
      <c r="V1565">
        <v>12.9</v>
      </c>
      <c r="X1565">
        <v>98.51</v>
      </c>
      <c r="AB1565">
        <v>-3</v>
      </c>
      <c r="AD1565" t="s">
        <v>31</v>
      </c>
    </row>
    <row r="1566" spans="1:30" x14ac:dyDescent="0.35">
      <c r="A1566">
        <v>-79.63</v>
      </c>
      <c r="B1566">
        <v>43.68</v>
      </c>
      <c r="C1566" t="s">
        <v>30</v>
      </c>
      <c r="D1566">
        <v>6158731</v>
      </c>
      <c r="E1566" s="1">
        <v>43166.166666666664</v>
      </c>
      <c r="F1566">
        <v>2018</v>
      </c>
      <c r="G1566">
        <v>3</v>
      </c>
      <c r="H1566">
        <v>7</v>
      </c>
      <c r="I1566" s="2">
        <v>0.16666666666666666</v>
      </c>
      <c r="J1566">
        <v>0.1</v>
      </c>
      <c r="L1566">
        <v>-1.4</v>
      </c>
      <c r="N1566">
        <v>90</v>
      </c>
      <c r="R1566">
        <v>8</v>
      </c>
      <c r="T1566">
        <v>5</v>
      </c>
      <c r="V1566">
        <v>9.6999999999999993</v>
      </c>
      <c r="X1566">
        <v>98.52</v>
      </c>
      <c r="AD1566" t="s">
        <v>49</v>
      </c>
    </row>
    <row r="1567" spans="1:30" x14ac:dyDescent="0.35">
      <c r="A1567">
        <v>-79.63</v>
      </c>
      <c r="B1567">
        <v>43.68</v>
      </c>
      <c r="C1567" t="s">
        <v>30</v>
      </c>
      <c r="D1567">
        <v>6158731</v>
      </c>
      <c r="E1567" s="1">
        <v>43166.208333333336</v>
      </c>
      <c r="F1567">
        <v>2018</v>
      </c>
      <c r="G1567">
        <v>3</v>
      </c>
      <c r="H1567">
        <v>7</v>
      </c>
      <c r="I1567" s="2">
        <v>0.20833333333333334</v>
      </c>
      <c r="J1567">
        <v>-0.1</v>
      </c>
      <c r="L1567">
        <v>-1.6</v>
      </c>
      <c r="N1567">
        <v>90</v>
      </c>
      <c r="R1567">
        <v>7</v>
      </c>
      <c r="T1567">
        <v>9</v>
      </c>
      <c r="V1567">
        <v>9.6999999999999993</v>
      </c>
      <c r="X1567">
        <v>98.49</v>
      </c>
      <c r="AB1567">
        <v>-3</v>
      </c>
      <c r="AD1567" t="s">
        <v>49</v>
      </c>
    </row>
    <row r="1568" spans="1:30" x14ac:dyDescent="0.35">
      <c r="A1568">
        <v>-79.63</v>
      </c>
      <c r="B1568">
        <v>43.68</v>
      </c>
      <c r="C1568" t="s">
        <v>30</v>
      </c>
      <c r="D1568">
        <v>6158731</v>
      </c>
      <c r="E1568" s="1">
        <v>43166.25</v>
      </c>
      <c r="F1568">
        <v>2018</v>
      </c>
      <c r="G1568">
        <v>3</v>
      </c>
      <c r="H1568">
        <v>7</v>
      </c>
      <c r="I1568" s="2">
        <v>0.25</v>
      </c>
      <c r="J1568">
        <v>-0.3</v>
      </c>
      <c r="L1568">
        <v>-1.8</v>
      </c>
      <c r="N1568">
        <v>90</v>
      </c>
      <c r="R1568">
        <v>6</v>
      </c>
      <c r="T1568">
        <v>5</v>
      </c>
      <c r="V1568">
        <v>9.6999999999999993</v>
      </c>
      <c r="X1568">
        <v>98.5</v>
      </c>
      <c r="AB1568">
        <v>-2</v>
      </c>
      <c r="AD1568" t="s">
        <v>49</v>
      </c>
    </row>
    <row r="1569" spans="1:30" x14ac:dyDescent="0.35">
      <c r="A1569">
        <v>-79.63</v>
      </c>
      <c r="B1569">
        <v>43.68</v>
      </c>
      <c r="C1569" t="s">
        <v>30</v>
      </c>
      <c r="D1569">
        <v>6158731</v>
      </c>
      <c r="E1569" s="1">
        <v>43166.291666666664</v>
      </c>
      <c r="F1569">
        <v>2018</v>
      </c>
      <c r="G1569">
        <v>3</v>
      </c>
      <c r="H1569">
        <v>7</v>
      </c>
      <c r="I1569" s="2">
        <v>0.29166666666666669</v>
      </c>
      <c r="J1569">
        <v>0</v>
      </c>
      <c r="L1569">
        <v>-1.4</v>
      </c>
      <c r="N1569">
        <v>90</v>
      </c>
      <c r="R1569">
        <v>5</v>
      </c>
      <c r="T1569">
        <v>8</v>
      </c>
      <c r="V1569">
        <v>12.9</v>
      </c>
      <c r="X1569">
        <v>98.5</v>
      </c>
      <c r="AB1569">
        <v>-3</v>
      </c>
      <c r="AD1569" t="s">
        <v>34</v>
      </c>
    </row>
    <row r="1570" spans="1:30" x14ac:dyDescent="0.35">
      <c r="A1570">
        <v>-79.63</v>
      </c>
      <c r="B1570">
        <v>43.68</v>
      </c>
      <c r="C1570" t="s">
        <v>30</v>
      </c>
      <c r="D1570">
        <v>6158731</v>
      </c>
      <c r="E1570" s="1">
        <v>43166.333333333336</v>
      </c>
      <c r="F1570">
        <v>2018</v>
      </c>
      <c r="G1570">
        <v>3</v>
      </c>
      <c r="H1570">
        <v>7</v>
      </c>
      <c r="I1570" s="2">
        <v>0.33333333333333331</v>
      </c>
      <c r="J1570">
        <v>0.8</v>
      </c>
      <c r="L1570">
        <v>-0.8</v>
      </c>
      <c r="N1570">
        <v>90</v>
      </c>
      <c r="R1570">
        <v>6</v>
      </c>
      <c r="T1570">
        <v>19</v>
      </c>
      <c r="V1570">
        <v>12.9</v>
      </c>
      <c r="X1570">
        <v>98.48</v>
      </c>
      <c r="AD1570" t="s">
        <v>31</v>
      </c>
    </row>
    <row r="1571" spans="1:30" x14ac:dyDescent="0.35">
      <c r="A1571">
        <v>-79.63</v>
      </c>
      <c r="B1571">
        <v>43.68</v>
      </c>
      <c r="C1571" t="s">
        <v>30</v>
      </c>
      <c r="D1571">
        <v>6158731</v>
      </c>
      <c r="E1571" s="1">
        <v>43166.375</v>
      </c>
      <c r="F1571">
        <v>2018</v>
      </c>
      <c r="G1571">
        <v>3</v>
      </c>
      <c r="H1571">
        <v>7</v>
      </c>
      <c r="I1571" s="2">
        <v>0.375</v>
      </c>
      <c r="J1571">
        <v>1.3</v>
      </c>
      <c r="L1571">
        <v>-0.5</v>
      </c>
      <c r="N1571">
        <v>88</v>
      </c>
      <c r="R1571">
        <v>11</v>
      </c>
      <c r="T1571">
        <v>16</v>
      </c>
      <c r="V1571">
        <v>12.9</v>
      </c>
      <c r="X1571">
        <v>98.47</v>
      </c>
      <c r="AD1571" t="s">
        <v>31</v>
      </c>
    </row>
    <row r="1572" spans="1:30" x14ac:dyDescent="0.35">
      <c r="A1572">
        <v>-79.63</v>
      </c>
      <c r="B1572">
        <v>43.68</v>
      </c>
      <c r="C1572" t="s">
        <v>30</v>
      </c>
      <c r="D1572">
        <v>6158731</v>
      </c>
      <c r="E1572" s="1">
        <v>43166.416666666664</v>
      </c>
      <c r="F1572">
        <v>2018</v>
      </c>
      <c r="G1572">
        <v>3</v>
      </c>
      <c r="H1572">
        <v>7</v>
      </c>
      <c r="I1572" s="2">
        <v>0.41666666666666669</v>
      </c>
      <c r="J1572">
        <v>1.7</v>
      </c>
      <c r="L1572">
        <v>-0.7</v>
      </c>
      <c r="N1572">
        <v>85</v>
      </c>
      <c r="R1572">
        <v>12</v>
      </c>
      <c r="T1572">
        <v>13</v>
      </c>
      <c r="V1572">
        <v>12.9</v>
      </c>
      <c r="X1572">
        <v>98.48</v>
      </c>
      <c r="AD1572" t="s">
        <v>37</v>
      </c>
    </row>
    <row r="1573" spans="1:30" x14ac:dyDescent="0.35">
      <c r="A1573">
        <v>-79.63</v>
      </c>
      <c r="B1573">
        <v>43.68</v>
      </c>
      <c r="C1573" t="s">
        <v>30</v>
      </c>
      <c r="D1573">
        <v>6158731</v>
      </c>
      <c r="E1573" s="1">
        <v>43166.458333333336</v>
      </c>
      <c r="F1573">
        <v>2018</v>
      </c>
      <c r="G1573">
        <v>3</v>
      </c>
      <c r="H1573">
        <v>7</v>
      </c>
      <c r="I1573" s="2">
        <v>0.45833333333333331</v>
      </c>
      <c r="J1573">
        <v>1.9</v>
      </c>
      <c r="L1573">
        <v>-0.9</v>
      </c>
      <c r="N1573">
        <v>82</v>
      </c>
      <c r="R1573">
        <v>12</v>
      </c>
      <c r="T1573">
        <v>11</v>
      </c>
      <c r="V1573">
        <v>16.100000000000001</v>
      </c>
      <c r="X1573">
        <v>98.47</v>
      </c>
      <c r="AD1573" t="s">
        <v>31</v>
      </c>
    </row>
    <row r="1574" spans="1:30" x14ac:dyDescent="0.35">
      <c r="A1574">
        <v>-79.63</v>
      </c>
      <c r="B1574">
        <v>43.68</v>
      </c>
      <c r="C1574" t="s">
        <v>30</v>
      </c>
      <c r="D1574">
        <v>6158731</v>
      </c>
      <c r="E1574" s="1">
        <v>43166.5</v>
      </c>
      <c r="F1574">
        <v>2018</v>
      </c>
      <c r="G1574">
        <v>3</v>
      </c>
      <c r="H1574">
        <v>7</v>
      </c>
      <c r="I1574" s="2">
        <v>0.5</v>
      </c>
      <c r="J1574">
        <v>2</v>
      </c>
      <c r="L1574">
        <v>-1.3</v>
      </c>
      <c r="N1574">
        <v>79</v>
      </c>
      <c r="R1574">
        <v>14</v>
      </c>
      <c r="T1574">
        <v>11</v>
      </c>
      <c r="V1574">
        <v>16.100000000000001</v>
      </c>
      <c r="X1574">
        <v>98.49</v>
      </c>
      <c r="AD1574" t="s">
        <v>31</v>
      </c>
    </row>
    <row r="1575" spans="1:30" x14ac:dyDescent="0.35">
      <c r="A1575">
        <v>-79.63</v>
      </c>
      <c r="B1575">
        <v>43.68</v>
      </c>
      <c r="C1575" t="s">
        <v>30</v>
      </c>
      <c r="D1575">
        <v>6158731</v>
      </c>
      <c r="E1575" s="1">
        <v>43166.541666666664</v>
      </c>
      <c r="F1575">
        <v>2018</v>
      </c>
      <c r="G1575">
        <v>3</v>
      </c>
      <c r="H1575">
        <v>7</v>
      </c>
      <c r="I1575" s="2">
        <v>0.54166666666666663</v>
      </c>
      <c r="J1575">
        <v>2.1</v>
      </c>
      <c r="L1575">
        <v>-1.6</v>
      </c>
      <c r="N1575">
        <v>77</v>
      </c>
      <c r="R1575">
        <v>13</v>
      </c>
      <c r="T1575">
        <v>13</v>
      </c>
      <c r="V1575">
        <v>16.100000000000001</v>
      </c>
      <c r="X1575">
        <v>98.48</v>
      </c>
      <c r="AD1575" t="s">
        <v>37</v>
      </c>
    </row>
    <row r="1576" spans="1:30" x14ac:dyDescent="0.35">
      <c r="A1576">
        <v>-79.63</v>
      </c>
      <c r="B1576">
        <v>43.68</v>
      </c>
      <c r="C1576" t="s">
        <v>30</v>
      </c>
      <c r="D1576">
        <v>6158731</v>
      </c>
      <c r="E1576" s="1">
        <v>43166.583333333336</v>
      </c>
      <c r="F1576">
        <v>2018</v>
      </c>
      <c r="G1576">
        <v>3</v>
      </c>
      <c r="H1576">
        <v>7</v>
      </c>
      <c r="I1576" s="2">
        <v>0.58333333333333337</v>
      </c>
      <c r="J1576">
        <v>1.5</v>
      </c>
      <c r="L1576">
        <v>-1.3</v>
      </c>
      <c r="N1576">
        <v>82</v>
      </c>
      <c r="R1576">
        <v>16</v>
      </c>
      <c r="T1576">
        <v>11</v>
      </c>
      <c r="V1576">
        <v>3.2</v>
      </c>
      <c r="X1576">
        <v>98.5</v>
      </c>
      <c r="AD1576" t="s">
        <v>36</v>
      </c>
    </row>
    <row r="1577" spans="1:30" x14ac:dyDescent="0.35">
      <c r="A1577">
        <v>-79.63</v>
      </c>
      <c r="B1577">
        <v>43.68</v>
      </c>
      <c r="C1577" t="s">
        <v>30</v>
      </c>
      <c r="D1577">
        <v>6158731</v>
      </c>
      <c r="E1577" s="1">
        <v>43166.625</v>
      </c>
      <c r="F1577">
        <v>2018</v>
      </c>
      <c r="G1577">
        <v>3</v>
      </c>
      <c r="H1577">
        <v>7</v>
      </c>
      <c r="I1577" s="2">
        <v>0.625</v>
      </c>
      <c r="J1577">
        <v>1.5</v>
      </c>
      <c r="L1577">
        <v>-0.5</v>
      </c>
      <c r="N1577">
        <v>86</v>
      </c>
      <c r="R1577">
        <v>14</v>
      </c>
      <c r="T1577">
        <v>11</v>
      </c>
      <c r="V1577">
        <v>9.6999999999999993</v>
      </c>
      <c r="X1577">
        <v>98.47</v>
      </c>
      <c r="AD1577" t="s">
        <v>49</v>
      </c>
    </row>
    <row r="1578" spans="1:30" x14ac:dyDescent="0.35">
      <c r="A1578">
        <v>-79.63</v>
      </c>
      <c r="B1578">
        <v>43.68</v>
      </c>
      <c r="C1578" t="s">
        <v>30</v>
      </c>
      <c r="D1578">
        <v>6158731</v>
      </c>
      <c r="E1578" s="1">
        <v>43166.666666666664</v>
      </c>
      <c r="F1578">
        <v>2018</v>
      </c>
      <c r="G1578">
        <v>3</v>
      </c>
      <c r="H1578">
        <v>7</v>
      </c>
      <c r="I1578" s="2">
        <v>0.66666666666666663</v>
      </c>
      <c r="J1578">
        <v>2.2000000000000002</v>
      </c>
      <c r="L1578">
        <v>0.4</v>
      </c>
      <c r="N1578">
        <v>88</v>
      </c>
      <c r="R1578">
        <v>11</v>
      </c>
      <c r="T1578">
        <v>7</v>
      </c>
      <c r="V1578">
        <v>9.6999999999999993</v>
      </c>
      <c r="X1578">
        <v>98.48</v>
      </c>
      <c r="AD1578" t="s">
        <v>49</v>
      </c>
    </row>
    <row r="1579" spans="1:30" x14ac:dyDescent="0.35">
      <c r="A1579">
        <v>-79.63</v>
      </c>
      <c r="B1579">
        <v>43.68</v>
      </c>
      <c r="C1579" t="s">
        <v>30</v>
      </c>
      <c r="D1579">
        <v>6158731</v>
      </c>
      <c r="E1579" s="1">
        <v>43166.708333333336</v>
      </c>
      <c r="F1579">
        <v>2018</v>
      </c>
      <c r="G1579">
        <v>3</v>
      </c>
      <c r="H1579">
        <v>7</v>
      </c>
      <c r="I1579" s="2">
        <v>0.70833333333333337</v>
      </c>
      <c r="J1579">
        <v>2.2000000000000002</v>
      </c>
      <c r="L1579">
        <v>0.3</v>
      </c>
      <c r="N1579">
        <v>87</v>
      </c>
      <c r="R1579">
        <v>13</v>
      </c>
      <c r="T1579">
        <v>11</v>
      </c>
      <c r="V1579">
        <v>9.6999999999999993</v>
      </c>
      <c r="X1579">
        <v>98.55</v>
      </c>
      <c r="AD1579" t="s">
        <v>49</v>
      </c>
    </row>
    <row r="1580" spans="1:30" x14ac:dyDescent="0.35">
      <c r="A1580">
        <v>-79.63</v>
      </c>
      <c r="B1580">
        <v>43.68</v>
      </c>
      <c r="C1580" t="s">
        <v>30</v>
      </c>
      <c r="D1580">
        <v>6158731</v>
      </c>
      <c r="E1580" s="1">
        <v>43166.75</v>
      </c>
      <c r="F1580">
        <v>2018</v>
      </c>
      <c r="G1580">
        <v>3</v>
      </c>
      <c r="H1580">
        <v>7</v>
      </c>
      <c r="I1580" s="2">
        <v>0.75</v>
      </c>
      <c r="J1580">
        <v>1.6</v>
      </c>
      <c r="L1580">
        <v>-0.2</v>
      </c>
      <c r="N1580">
        <v>88</v>
      </c>
      <c r="R1580">
        <v>16</v>
      </c>
      <c r="T1580">
        <v>8</v>
      </c>
      <c r="V1580">
        <v>9.6999999999999993</v>
      </c>
      <c r="X1580">
        <v>98.58</v>
      </c>
      <c r="AD1580" t="s">
        <v>49</v>
      </c>
    </row>
    <row r="1581" spans="1:30" x14ac:dyDescent="0.35">
      <c r="A1581">
        <v>-79.63</v>
      </c>
      <c r="B1581">
        <v>43.68</v>
      </c>
      <c r="C1581" t="s">
        <v>30</v>
      </c>
      <c r="D1581">
        <v>6158731</v>
      </c>
      <c r="E1581" s="1">
        <v>43166.791666666664</v>
      </c>
      <c r="F1581">
        <v>2018</v>
      </c>
      <c r="G1581">
        <v>3</v>
      </c>
      <c r="H1581">
        <v>7</v>
      </c>
      <c r="I1581" s="2">
        <v>0.79166666666666663</v>
      </c>
      <c r="J1581">
        <v>1.3</v>
      </c>
      <c r="L1581">
        <v>-0.4</v>
      </c>
      <c r="N1581">
        <v>88</v>
      </c>
      <c r="R1581">
        <v>15</v>
      </c>
      <c r="T1581">
        <v>8</v>
      </c>
      <c r="V1581">
        <v>12.9</v>
      </c>
      <c r="X1581">
        <v>98.6</v>
      </c>
      <c r="AD1581" t="s">
        <v>34</v>
      </c>
    </row>
    <row r="1582" spans="1:30" x14ac:dyDescent="0.35">
      <c r="A1582">
        <v>-79.63</v>
      </c>
      <c r="B1582">
        <v>43.68</v>
      </c>
      <c r="C1582" t="s">
        <v>30</v>
      </c>
      <c r="D1582">
        <v>6158731</v>
      </c>
      <c r="E1582" s="1">
        <v>43166.833333333336</v>
      </c>
      <c r="F1582">
        <v>2018</v>
      </c>
      <c r="G1582">
        <v>3</v>
      </c>
      <c r="H1582">
        <v>7</v>
      </c>
      <c r="I1582" s="2">
        <v>0.83333333333333337</v>
      </c>
      <c r="J1582">
        <v>1.4</v>
      </c>
      <c r="L1582">
        <v>-0.4</v>
      </c>
      <c r="N1582">
        <v>87</v>
      </c>
      <c r="R1582">
        <v>12</v>
      </c>
      <c r="T1582">
        <v>10</v>
      </c>
      <c r="V1582">
        <v>12.9</v>
      </c>
      <c r="X1582">
        <v>98.59</v>
      </c>
      <c r="AD1582" t="s">
        <v>31</v>
      </c>
    </row>
    <row r="1583" spans="1:30" x14ac:dyDescent="0.35">
      <c r="A1583">
        <v>-79.63</v>
      </c>
      <c r="B1583">
        <v>43.68</v>
      </c>
      <c r="C1583" t="s">
        <v>30</v>
      </c>
      <c r="D1583">
        <v>6158731</v>
      </c>
      <c r="E1583" s="1">
        <v>43166.875</v>
      </c>
      <c r="F1583">
        <v>2018</v>
      </c>
      <c r="G1583">
        <v>3</v>
      </c>
      <c r="H1583">
        <v>7</v>
      </c>
      <c r="I1583" s="2">
        <v>0.875</v>
      </c>
      <c r="J1583">
        <v>1.3</v>
      </c>
      <c r="L1583">
        <v>-0.5</v>
      </c>
      <c r="N1583">
        <v>88</v>
      </c>
      <c r="R1583">
        <v>17</v>
      </c>
      <c r="T1583">
        <v>7</v>
      </c>
      <c r="V1583">
        <v>16.100000000000001</v>
      </c>
      <c r="X1583">
        <v>98.6</v>
      </c>
      <c r="AD1583" t="s">
        <v>31</v>
      </c>
    </row>
    <row r="1584" spans="1:30" x14ac:dyDescent="0.35">
      <c r="A1584">
        <v>-79.63</v>
      </c>
      <c r="B1584">
        <v>43.68</v>
      </c>
      <c r="C1584" t="s">
        <v>30</v>
      </c>
      <c r="D1584">
        <v>6158731</v>
      </c>
      <c r="E1584" s="1">
        <v>43166.916666666664</v>
      </c>
      <c r="F1584">
        <v>2018</v>
      </c>
      <c r="G1584">
        <v>3</v>
      </c>
      <c r="H1584">
        <v>7</v>
      </c>
      <c r="I1584" s="2">
        <v>0.91666666666666663</v>
      </c>
      <c r="J1584">
        <v>1.1000000000000001</v>
      </c>
      <c r="L1584">
        <v>-1.1000000000000001</v>
      </c>
      <c r="N1584">
        <v>86</v>
      </c>
      <c r="R1584">
        <v>24</v>
      </c>
      <c r="T1584">
        <v>15</v>
      </c>
      <c r="V1584">
        <v>16.100000000000001</v>
      </c>
      <c r="X1584">
        <v>98.58</v>
      </c>
      <c r="AD1584" t="s">
        <v>37</v>
      </c>
    </row>
    <row r="1585" spans="1:30" x14ac:dyDescent="0.35">
      <c r="A1585">
        <v>-79.63</v>
      </c>
      <c r="B1585">
        <v>43.68</v>
      </c>
      <c r="C1585" t="s">
        <v>30</v>
      </c>
      <c r="D1585">
        <v>6158731</v>
      </c>
      <c r="E1585" s="1">
        <v>43166.958333333336</v>
      </c>
      <c r="F1585">
        <v>2018</v>
      </c>
      <c r="G1585">
        <v>3</v>
      </c>
      <c r="H1585">
        <v>7</v>
      </c>
      <c r="I1585" s="2">
        <v>0.95833333333333337</v>
      </c>
      <c r="J1585">
        <v>-0.3</v>
      </c>
      <c r="L1585">
        <v>-2.8</v>
      </c>
      <c r="N1585">
        <v>84</v>
      </c>
      <c r="R1585">
        <v>25</v>
      </c>
      <c r="T1585">
        <v>17</v>
      </c>
      <c r="V1585">
        <v>24.1</v>
      </c>
      <c r="X1585">
        <v>98.61</v>
      </c>
      <c r="AB1585">
        <v>-5</v>
      </c>
      <c r="AD1585" t="s">
        <v>31</v>
      </c>
    </row>
    <row r="1586" spans="1:30" x14ac:dyDescent="0.35">
      <c r="A1586">
        <v>-79.63</v>
      </c>
      <c r="B1586">
        <v>43.68</v>
      </c>
      <c r="C1586" t="s">
        <v>30</v>
      </c>
      <c r="D1586">
        <v>6158731</v>
      </c>
      <c r="E1586" s="1">
        <v>43167</v>
      </c>
      <c r="F1586">
        <v>2018</v>
      </c>
      <c r="G1586">
        <v>3</v>
      </c>
      <c r="H1586">
        <v>8</v>
      </c>
      <c r="I1586" s="2">
        <v>0</v>
      </c>
      <c r="J1586">
        <v>-0.6</v>
      </c>
      <c r="L1586">
        <v>-3.8</v>
      </c>
      <c r="N1586">
        <v>79</v>
      </c>
      <c r="R1586">
        <v>25</v>
      </c>
      <c r="T1586">
        <v>29</v>
      </c>
      <c r="V1586">
        <v>24.1</v>
      </c>
      <c r="X1586">
        <v>98.64</v>
      </c>
      <c r="AB1586">
        <v>-7</v>
      </c>
      <c r="AD1586" t="s">
        <v>31</v>
      </c>
    </row>
    <row r="1587" spans="1:30" x14ac:dyDescent="0.35">
      <c r="A1587">
        <v>-79.63</v>
      </c>
      <c r="B1587">
        <v>43.68</v>
      </c>
      <c r="C1587" t="s">
        <v>30</v>
      </c>
      <c r="D1587">
        <v>6158731</v>
      </c>
      <c r="E1587" s="1">
        <v>43167.041666666664</v>
      </c>
      <c r="F1587">
        <v>2018</v>
      </c>
      <c r="G1587">
        <v>3</v>
      </c>
      <c r="H1587">
        <v>8</v>
      </c>
      <c r="I1587" s="2">
        <v>4.1666666666666664E-2</v>
      </c>
      <c r="J1587">
        <v>-1</v>
      </c>
      <c r="L1587">
        <v>-4.7</v>
      </c>
      <c r="N1587">
        <v>76</v>
      </c>
      <c r="R1587">
        <v>26</v>
      </c>
      <c r="T1587">
        <v>25</v>
      </c>
      <c r="V1587">
        <v>24.1</v>
      </c>
      <c r="X1587">
        <v>98.65</v>
      </c>
      <c r="AB1587">
        <v>-7</v>
      </c>
      <c r="AD1587" t="s">
        <v>37</v>
      </c>
    </row>
    <row r="1588" spans="1:30" x14ac:dyDescent="0.35">
      <c r="A1588">
        <v>-79.63</v>
      </c>
      <c r="B1588">
        <v>43.68</v>
      </c>
      <c r="C1588" t="s">
        <v>30</v>
      </c>
      <c r="D1588">
        <v>6158731</v>
      </c>
      <c r="E1588" s="1">
        <v>43167.083333333336</v>
      </c>
      <c r="F1588">
        <v>2018</v>
      </c>
      <c r="G1588">
        <v>3</v>
      </c>
      <c r="H1588">
        <v>8</v>
      </c>
      <c r="I1588" s="2">
        <v>8.3333333333333329E-2</v>
      </c>
      <c r="J1588">
        <v>-1.4</v>
      </c>
      <c r="L1588">
        <v>-5.6</v>
      </c>
      <c r="N1588">
        <v>73</v>
      </c>
      <c r="R1588">
        <v>25</v>
      </c>
      <c r="T1588">
        <v>17</v>
      </c>
      <c r="V1588">
        <v>24.1</v>
      </c>
      <c r="X1588">
        <v>98.63</v>
      </c>
      <c r="AB1588">
        <v>-7</v>
      </c>
      <c r="AD1588" t="s">
        <v>31</v>
      </c>
    </row>
    <row r="1589" spans="1:30" x14ac:dyDescent="0.35">
      <c r="A1589">
        <v>-79.63</v>
      </c>
      <c r="B1589">
        <v>43.68</v>
      </c>
      <c r="C1589" t="s">
        <v>30</v>
      </c>
      <c r="D1589">
        <v>6158731</v>
      </c>
      <c r="E1589" s="1">
        <v>43167.125</v>
      </c>
      <c r="F1589">
        <v>2018</v>
      </c>
      <c r="G1589">
        <v>3</v>
      </c>
      <c r="H1589">
        <v>8</v>
      </c>
      <c r="I1589" s="2">
        <v>0.125</v>
      </c>
      <c r="J1589">
        <v>-1.9</v>
      </c>
      <c r="L1589">
        <v>-6.4</v>
      </c>
      <c r="N1589">
        <v>71</v>
      </c>
      <c r="R1589">
        <v>27</v>
      </c>
      <c r="T1589">
        <v>27</v>
      </c>
      <c r="V1589">
        <v>24.1</v>
      </c>
      <c r="X1589">
        <v>98.59</v>
      </c>
      <c r="AB1589">
        <v>-9</v>
      </c>
      <c r="AD1589" t="s">
        <v>31</v>
      </c>
    </row>
    <row r="1590" spans="1:30" x14ac:dyDescent="0.35">
      <c r="A1590">
        <v>-79.63</v>
      </c>
      <c r="B1590">
        <v>43.68</v>
      </c>
      <c r="C1590" t="s">
        <v>30</v>
      </c>
      <c r="D1590">
        <v>6158731</v>
      </c>
      <c r="E1590" s="1">
        <v>43167.166666666664</v>
      </c>
      <c r="F1590">
        <v>2018</v>
      </c>
      <c r="G1590">
        <v>3</v>
      </c>
      <c r="H1590">
        <v>8</v>
      </c>
      <c r="I1590" s="2">
        <v>0.16666666666666666</v>
      </c>
      <c r="J1590">
        <v>-2.2999999999999998</v>
      </c>
      <c r="L1590">
        <v>-6.8</v>
      </c>
      <c r="N1590">
        <v>71</v>
      </c>
      <c r="R1590">
        <v>26</v>
      </c>
      <c r="T1590">
        <v>25</v>
      </c>
      <c r="V1590">
        <v>24.1</v>
      </c>
      <c r="X1590">
        <v>98.61</v>
      </c>
      <c r="AB1590">
        <v>-9</v>
      </c>
      <c r="AD1590" t="s">
        <v>37</v>
      </c>
    </row>
    <row r="1591" spans="1:30" x14ac:dyDescent="0.35">
      <c r="A1591">
        <v>-79.63</v>
      </c>
      <c r="B1591">
        <v>43.68</v>
      </c>
      <c r="C1591" t="s">
        <v>30</v>
      </c>
      <c r="D1591">
        <v>6158731</v>
      </c>
      <c r="E1591" s="1">
        <v>43167.208333333336</v>
      </c>
      <c r="F1591">
        <v>2018</v>
      </c>
      <c r="G1591">
        <v>3</v>
      </c>
      <c r="H1591">
        <v>8</v>
      </c>
      <c r="I1591" s="2">
        <v>0.20833333333333334</v>
      </c>
      <c r="J1591">
        <v>-2.7</v>
      </c>
      <c r="L1591">
        <v>-7.6</v>
      </c>
      <c r="N1591">
        <v>69</v>
      </c>
      <c r="R1591">
        <v>27</v>
      </c>
      <c r="T1591">
        <v>22</v>
      </c>
      <c r="V1591">
        <v>24.1</v>
      </c>
      <c r="X1591">
        <v>98.63</v>
      </c>
      <c r="AB1591">
        <v>-9</v>
      </c>
      <c r="AD1591" t="s">
        <v>31</v>
      </c>
    </row>
    <row r="1592" spans="1:30" x14ac:dyDescent="0.35">
      <c r="A1592">
        <v>-79.63</v>
      </c>
      <c r="B1592">
        <v>43.68</v>
      </c>
      <c r="C1592" t="s">
        <v>30</v>
      </c>
      <c r="D1592">
        <v>6158731</v>
      </c>
      <c r="E1592" s="1">
        <v>43167.25</v>
      </c>
      <c r="F1592">
        <v>2018</v>
      </c>
      <c r="G1592">
        <v>3</v>
      </c>
      <c r="H1592">
        <v>8</v>
      </c>
      <c r="I1592" s="2">
        <v>0.25</v>
      </c>
      <c r="J1592">
        <v>-2.9</v>
      </c>
      <c r="L1592">
        <v>-7.9</v>
      </c>
      <c r="N1592">
        <v>69</v>
      </c>
      <c r="R1592">
        <v>25</v>
      </c>
      <c r="T1592">
        <v>17</v>
      </c>
      <c r="V1592">
        <v>24.1</v>
      </c>
      <c r="X1592">
        <v>98.62</v>
      </c>
      <c r="AB1592">
        <v>-8</v>
      </c>
      <c r="AD1592" t="s">
        <v>31</v>
      </c>
    </row>
    <row r="1593" spans="1:30" x14ac:dyDescent="0.35">
      <c r="A1593">
        <v>-79.63</v>
      </c>
      <c r="B1593">
        <v>43.68</v>
      </c>
      <c r="C1593" t="s">
        <v>30</v>
      </c>
      <c r="D1593">
        <v>6158731</v>
      </c>
      <c r="E1593" s="1">
        <v>43167.291666666664</v>
      </c>
      <c r="F1593">
        <v>2018</v>
      </c>
      <c r="G1593">
        <v>3</v>
      </c>
      <c r="H1593">
        <v>8</v>
      </c>
      <c r="I1593" s="2">
        <v>0.29166666666666669</v>
      </c>
      <c r="J1593">
        <v>-3.1</v>
      </c>
      <c r="L1593">
        <v>-8.1</v>
      </c>
      <c r="N1593">
        <v>68</v>
      </c>
      <c r="R1593">
        <v>25</v>
      </c>
      <c r="T1593">
        <v>18</v>
      </c>
      <c r="V1593">
        <v>24.1</v>
      </c>
      <c r="X1593">
        <v>98.64</v>
      </c>
      <c r="AB1593">
        <v>-9</v>
      </c>
      <c r="AD1593" t="s">
        <v>34</v>
      </c>
    </row>
    <row r="1594" spans="1:30" x14ac:dyDescent="0.35">
      <c r="A1594">
        <v>-79.63</v>
      </c>
      <c r="B1594">
        <v>43.68</v>
      </c>
      <c r="C1594" t="s">
        <v>30</v>
      </c>
      <c r="D1594">
        <v>6158731</v>
      </c>
      <c r="E1594" s="1">
        <v>43167.333333333336</v>
      </c>
      <c r="F1594">
        <v>2018</v>
      </c>
      <c r="G1594">
        <v>3</v>
      </c>
      <c r="H1594">
        <v>8</v>
      </c>
      <c r="I1594" s="2">
        <v>0.33333333333333331</v>
      </c>
      <c r="J1594">
        <v>-3.3</v>
      </c>
      <c r="L1594">
        <v>-8.3000000000000007</v>
      </c>
      <c r="N1594">
        <v>68</v>
      </c>
      <c r="R1594">
        <v>26</v>
      </c>
      <c r="T1594">
        <v>16</v>
      </c>
      <c r="V1594">
        <v>24.1</v>
      </c>
      <c r="X1594">
        <v>98.66</v>
      </c>
      <c r="AB1594">
        <v>-9</v>
      </c>
      <c r="AD1594" t="s">
        <v>31</v>
      </c>
    </row>
    <row r="1595" spans="1:30" x14ac:dyDescent="0.35">
      <c r="A1595">
        <v>-79.63</v>
      </c>
      <c r="B1595">
        <v>43.68</v>
      </c>
      <c r="C1595" t="s">
        <v>30</v>
      </c>
      <c r="D1595">
        <v>6158731</v>
      </c>
      <c r="E1595" s="1">
        <v>43167.375</v>
      </c>
      <c r="F1595">
        <v>2018</v>
      </c>
      <c r="G1595">
        <v>3</v>
      </c>
      <c r="H1595">
        <v>8</v>
      </c>
      <c r="I1595" s="2">
        <v>0.375</v>
      </c>
      <c r="J1595">
        <v>-3.3</v>
      </c>
      <c r="L1595">
        <v>-8.4</v>
      </c>
      <c r="N1595">
        <v>68</v>
      </c>
      <c r="R1595">
        <v>24</v>
      </c>
      <c r="T1595">
        <v>19</v>
      </c>
      <c r="V1595">
        <v>24.1</v>
      </c>
      <c r="X1595">
        <v>98.67</v>
      </c>
      <c r="AB1595">
        <v>-9</v>
      </c>
      <c r="AD1595" t="s">
        <v>31</v>
      </c>
    </row>
    <row r="1596" spans="1:30" x14ac:dyDescent="0.35">
      <c r="A1596">
        <v>-79.63</v>
      </c>
      <c r="B1596">
        <v>43.68</v>
      </c>
      <c r="C1596" t="s">
        <v>30</v>
      </c>
      <c r="D1596">
        <v>6158731</v>
      </c>
      <c r="E1596" s="1">
        <v>43167.416666666664</v>
      </c>
      <c r="F1596">
        <v>2018</v>
      </c>
      <c r="G1596">
        <v>3</v>
      </c>
      <c r="H1596">
        <v>8</v>
      </c>
      <c r="I1596" s="2">
        <v>0.41666666666666669</v>
      </c>
      <c r="J1596">
        <v>-2.4</v>
      </c>
      <c r="L1596">
        <v>-8.1999999999999993</v>
      </c>
      <c r="N1596">
        <v>65</v>
      </c>
      <c r="R1596">
        <v>25</v>
      </c>
      <c r="T1596">
        <v>18</v>
      </c>
      <c r="V1596">
        <v>24.1</v>
      </c>
      <c r="X1596">
        <v>98.64</v>
      </c>
      <c r="AB1596">
        <v>-8</v>
      </c>
      <c r="AD1596" t="s">
        <v>34</v>
      </c>
    </row>
    <row r="1597" spans="1:30" x14ac:dyDescent="0.35">
      <c r="A1597">
        <v>-79.63</v>
      </c>
      <c r="B1597">
        <v>43.68</v>
      </c>
      <c r="C1597" t="s">
        <v>30</v>
      </c>
      <c r="D1597">
        <v>6158731</v>
      </c>
      <c r="E1597" s="1">
        <v>43167.458333333336</v>
      </c>
      <c r="F1597">
        <v>2018</v>
      </c>
      <c r="G1597">
        <v>3</v>
      </c>
      <c r="H1597">
        <v>8</v>
      </c>
      <c r="I1597" s="2">
        <v>0.45833333333333331</v>
      </c>
      <c r="J1597">
        <v>-1.9</v>
      </c>
      <c r="L1597">
        <v>-8.5</v>
      </c>
      <c r="N1597">
        <v>61</v>
      </c>
      <c r="R1597">
        <v>25</v>
      </c>
      <c r="T1597">
        <v>18</v>
      </c>
      <c r="V1597">
        <v>24.1</v>
      </c>
      <c r="X1597">
        <v>98.64</v>
      </c>
      <c r="AB1597">
        <v>-7</v>
      </c>
      <c r="AD1597" t="s">
        <v>31</v>
      </c>
    </row>
    <row r="1598" spans="1:30" x14ac:dyDescent="0.35">
      <c r="A1598">
        <v>-79.63</v>
      </c>
      <c r="B1598">
        <v>43.68</v>
      </c>
      <c r="C1598" t="s">
        <v>30</v>
      </c>
      <c r="D1598">
        <v>6158731</v>
      </c>
      <c r="E1598" s="1">
        <v>43167.5</v>
      </c>
      <c r="F1598">
        <v>2018</v>
      </c>
      <c r="G1598">
        <v>3</v>
      </c>
      <c r="H1598">
        <v>8</v>
      </c>
      <c r="I1598" s="2">
        <v>0.5</v>
      </c>
      <c r="J1598">
        <v>-1.5</v>
      </c>
      <c r="L1598">
        <v>-8.9</v>
      </c>
      <c r="N1598">
        <v>57</v>
      </c>
      <c r="R1598">
        <v>22</v>
      </c>
      <c r="T1598">
        <v>19</v>
      </c>
      <c r="V1598">
        <v>24.1</v>
      </c>
      <c r="X1598">
        <v>98.61</v>
      </c>
      <c r="AB1598">
        <v>-7</v>
      </c>
      <c r="AD1598" t="s">
        <v>31</v>
      </c>
    </row>
    <row r="1599" spans="1:30" x14ac:dyDescent="0.35">
      <c r="A1599">
        <v>-79.63</v>
      </c>
      <c r="B1599">
        <v>43.68</v>
      </c>
      <c r="C1599" t="s">
        <v>30</v>
      </c>
      <c r="D1599">
        <v>6158731</v>
      </c>
      <c r="E1599" s="1">
        <v>43167.541666666664</v>
      </c>
      <c r="F1599">
        <v>2018</v>
      </c>
      <c r="G1599">
        <v>3</v>
      </c>
      <c r="H1599">
        <v>8</v>
      </c>
      <c r="I1599" s="2">
        <v>0.54166666666666663</v>
      </c>
      <c r="J1599">
        <v>-1</v>
      </c>
      <c r="L1599">
        <v>-8.6999999999999993</v>
      </c>
      <c r="N1599">
        <v>56</v>
      </c>
      <c r="R1599">
        <v>24</v>
      </c>
      <c r="T1599">
        <v>21</v>
      </c>
      <c r="V1599">
        <v>24.1</v>
      </c>
      <c r="X1599">
        <v>98.57</v>
      </c>
      <c r="AB1599">
        <v>-7</v>
      </c>
      <c r="AD1599" t="s">
        <v>34</v>
      </c>
    </row>
    <row r="1600" spans="1:30" x14ac:dyDescent="0.35">
      <c r="A1600">
        <v>-79.63</v>
      </c>
      <c r="B1600">
        <v>43.68</v>
      </c>
      <c r="C1600" t="s">
        <v>30</v>
      </c>
      <c r="D1600">
        <v>6158731</v>
      </c>
      <c r="E1600" s="1">
        <v>43167.583333333336</v>
      </c>
      <c r="F1600">
        <v>2018</v>
      </c>
      <c r="G1600">
        <v>3</v>
      </c>
      <c r="H1600">
        <v>8</v>
      </c>
      <c r="I1600" s="2">
        <v>0.58333333333333337</v>
      </c>
      <c r="J1600">
        <v>-1.2</v>
      </c>
      <c r="L1600">
        <v>-8.6999999999999993</v>
      </c>
      <c r="N1600">
        <v>57</v>
      </c>
      <c r="R1600">
        <v>24</v>
      </c>
      <c r="T1600">
        <v>11</v>
      </c>
      <c r="V1600">
        <v>24.1</v>
      </c>
      <c r="X1600">
        <v>98.54</v>
      </c>
      <c r="AB1600">
        <v>-5</v>
      </c>
      <c r="AD1600" t="s">
        <v>31</v>
      </c>
    </row>
    <row r="1601" spans="1:30" x14ac:dyDescent="0.35">
      <c r="A1601">
        <v>-79.63</v>
      </c>
      <c r="B1601">
        <v>43.68</v>
      </c>
      <c r="C1601" t="s">
        <v>30</v>
      </c>
      <c r="D1601">
        <v>6158731</v>
      </c>
      <c r="E1601" s="1">
        <v>43167.625</v>
      </c>
      <c r="F1601">
        <v>2018</v>
      </c>
      <c r="G1601">
        <v>3</v>
      </c>
      <c r="H1601">
        <v>8</v>
      </c>
      <c r="I1601" s="2">
        <v>0.625</v>
      </c>
      <c r="J1601">
        <v>-1.2</v>
      </c>
      <c r="L1601">
        <v>-9</v>
      </c>
      <c r="N1601">
        <v>56</v>
      </c>
      <c r="R1601">
        <v>21</v>
      </c>
      <c r="T1601">
        <v>9</v>
      </c>
      <c r="V1601">
        <v>24.1</v>
      </c>
      <c r="X1601">
        <v>98.52</v>
      </c>
      <c r="AB1601">
        <v>-4</v>
      </c>
      <c r="AD1601" t="s">
        <v>40</v>
      </c>
    </row>
    <row r="1602" spans="1:30" x14ac:dyDescent="0.35">
      <c r="A1602">
        <v>-79.63</v>
      </c>
      <c r="B1602">
        <v>43.68</v>
      </c>
      <c r="C1602" t="s">
        <v>30</v>
      </c>
      <c r="D1602">
        <v>6158731</v>
      </c>
      <c r="E1602" s="1">
        <v>43167.666666666664</v>
      </c>
      <c r="F1602">
        <v>2018</v>
      </c>
      <c r="G1602">
        <v>3</v>
      </c>
      <c r="H1602">
        <v>8</v>
      </c>
      <c r="I1602" s="2">
        <v>0.66666666666666663</v>
      </c>
      <c r="J1602">
        <v>-1.3</v>
      </c>
      <c r="L1602">
        <v>-8.6</v>
      </c>
      <c r="N1602">
        <v>58</v>
      </c>
      <c r="R1602">
        <v>29</v>
      </c>
      <c r="T1602">
        <v>5</v>
      </c>
      <c r="V1602">
        <v>19.3</v>
      </c>
      <c r="X1602">
        <v>98.54</v>
      </c>
      <c r="AB1602">
        <v>-3</v>
      </c>
      <c r="AD1602" t="s">
        <v>40</v>
      </c>
    </row>
    <row r="1603" spans="1:30" x14ac:dyDescent="0.35">
      <c r="A1603">
        <v>-79.63</v>
      </c>
      <c r="B1603">
        <v>43.68</v>
      </c>
      <c r="C1603" t="s">
        <v>30</v>
      </c>
      <c r="D1603">
        <v>6158731</v>
      </c>
      <c r="E1603" s="1">
        <v>43167.708333333336</v>
      </c>
      <c r="F1603">
        <v>2018</v>
      </c>
      <c r="G1603">
        <v>3</v>
      </c>
      <c r="H1603">
        <v>8</v>
      </c>
      <c r="I1603" s="2">
        <v>0.70833333333333337</v>
      </c>
      <c r="J1603">
        <v>-0.9</v>
      </c>
      <c r="L1603">
        <v>-8.6999999999999993</v>
      </c>
      <c r="N1603">
        <v>56</v>
      </c>
      <c r="R1603">
        <v>29</v>
      </c>
      <c r="T1603">
        <v>8</v>
      </c>
      <c r="V1603">
        <v>19.3</v>
      </c>
      <c r="X1603">
        <v>98.56</v>
      </c>
      <c r="AB1603">
        <v>-4</v>
      </c>
      <c r="AD1603" t="s">
        <v>40</v>
      </c>
    </row>
    <row r="1604" spans="1:30" x14ac:dyDescent="0.35">
      <c r="A1604">
        <v>-79.63</v>
      </c>
      <c r="B1604">
        <v>43.68</v>
      </c>
      <c r="C1604" t="s">
        <v>30</v>
      </c>
      <c r="D1604">
        <v>6158731</v>
      </c>
      <c r="E1604" s="1">
        <v>43167.75</v>
      </c>
      <c r="F1604">
        <v>2018</v>
      </c>
      <c r="G1604">
        <v>3</v>
      </c>
      <c r="H1604">
        <v>8</v>
      </c>
      <c r="I1604" s="2">
        <v>0.75</v>
      </c>
      <c r="J1604">
        <v>-1.1000000000000001</v>
      </c>
      <c r="L1604">
        <v>-8.3000000000000007</v>
      </c>
      <c r="N1604">
        <v>58</v>
      </c>
      <c r="R1604">
        <v>29</v>
      </c>
      <c r="T1604">
        <v>10</v>
      </c>
      <c r="V1604">
        <v>24.1</v>
      </c>
      <c r="X1604">
        <v>98.59</v>
      </c>
      <c r="AB1604">
        <v>-5</v>
      </c>
      <c r="AD1604" t="s">
        <v>31</v>
      </c>
    </row>
    <row r="1605" spans="1:30" x14ac:dyDescent="0.35">
      <c r="A1605">
        <v>-79.63</v>
      </c>
      <c r="B1605">
        <v>43.68</v>
      </c>
      <c r="C1605" t="s">
        <v>30</v>
      </c>
      <c r="D1605">
        <v>6158731</v>
      </c>
      <c r="E1605" s="1">
        <v>43167.791666666664</v>
      </c>
      <c r="F1605">
        <v>2018</v>
      </c>
      <c r="G1605">
        <v>3</v>
      </c>
      <c r="H1605">
        <v>8</v>
      </c>
      <c r="I1605" s="2">
        <v>0.79166666666666663</v>
      </c>
      <c r="J1605">
        <v>-1.1000000000000001</v>
      </c>
      <c r="L1605">
        <v>-7.6</v>
      </c>
      <c r="N1605">
        <v>61</v>
      </c>
      <c r="R1605">
        <v>32</v>
      </c>
      <c r="T1605">
        <v>7</v>
      </c>
      <c r="V1605">
        <v>24.1</v>
      </c>
      <c r="X1605">
        <v>98.6</v>
      </c>
      <c r="AB1605">
        <v>-4</v>
      </c>
      <c r="AD1605" t="s">
        <v>37</v>
      </c>
    </row>
    <row r="1606" spans="1:30" x14ac:dyDescent="0.35">
      <c r="A1606">
        <v>-79.63</v>
      </c>
      <c r="B1606">
        <v>43.68</v>
      </c>
      <c r="C1606" t="s">
        <v>30</v>
      </c>
      <c r="D1606">
        <v>6158731</v>
      </c>
      <c r="E1606" s="1">
        <v>43167.833333333336</v>
      </c>
      <c r="F1606">
        <v>2018</v>
      </c>
      <c r="G1606">
        <v>3</v>
      </c>
      <c r="H1606">
        <v>8</v>
      </c>
      <c r="I1606" s="2">
        <v>0.83333333333333337</v>
      </c>
      <c r="J1606">
        <v>-1.6</v>
      </c>
      <c r="L1606">
        <v>-8.8000000000000007</v>
      </c>
      <c r="N1606">
        <v>58</v>
      </c>
      <c r="R1606">
        <v>31</v>
      </c>
      <c r="T1606">
        <v>11</v>
      </c>
      <c r="V1606">
        <v>24.1</v>
      </c>
      <c r="X1606">
        <v>98.59</v>
      </c>
      <c r="AB1606">
        <v>-5</v>
      </c>
      <c r="AD1606" t="s">
        <v>31</v>
      </c>
    </row>
    <row r="1607" spans="1:30" x14ac:dyDescent="0.35">
      <c r="A1607">
        <v>-79.63</v>
      </c>
      <c r="B1607">
        <v>43.68</v>
      </c>
      <c r="C1607" t="s">
        <v>30</v>
      </c>
      <c r="D1607">
        <v>6158731</v>
      </c>
      <c r="E1607" s="1">
        <v>43167.875</v>
      </c>
      <c r="F1607">
        <v>2018</v>
      </c>
      <c r="G1607">
        <v>3</v>
      </c>
      <c r="H1607">
        <v>8</v>
      </c>
      <c r="I1607" s="2">
        <v>0.875</v>
      </c>
      <c r="J1607">
        <v>-1.4</v>
      </c>
      <c r="L1607">
        <v>-8.6999999999999993</v>
      </c>
      <c r="N1607">
        <v>58</v>
      </c>
      <c r="R1607">
        <v>31</v>
      </c>
      <c r="T1607">
        <v>16</v>
      </c>
      <c r="V1607">
        <v>24.1</v>
      </c>
      <c r="X1607">
        <v>98.57</v>
      </c>
      <c r="AB1607">
        <v>-6</v>
      </c>
      <c r="AD1607" t="s">
        <v>31</v>
      </c>
    </row>
    <row r="1608" spans="1:30" x14ac:dyDescent="0.35">
      <c r="A1608">
        <v>-79.63</v>
      </c>
      <c r="B1608">
        <v>43.68</v>
      </c>
      <c r="C1608" t="s">
        <v>30</v>
      </c>
      <c r="D1608">
        <v>6158731</v>
      </c>
      <c r="E1608" s="1">
        <v>43167.916666666664</v>
      </c>
      <c r="F1608">
        <v>2018</v>
      </c>
      <c r="G1608">
        <v>3</v>
      </c>
      <c r="H1608">
        <v>8</v>
      </c>
      <c r="I1608" s="2">
        <v>0.91666666666666663</v>
      </c>
      <c r="J1608">
        <v>-1.9</v>
      </c>
      <c r="L1608">
        <v>-8.6</v>
      </c>
      <c r="N1608">
        <v>61</v>
      </c>
      <c r="R1608">
        <v>32</v>
      </c>
      <c r="T1608">
        <v>12</v>
      </c>
      <c r="V1608">
        <v>24.1</v>
      </c>
      <c r="X1608">
        <v>98.55</v>
      </c>
      <c r="AB1608">
        <v>-6</v>
      </c>
      <c r="AD1608" t="s">
        <v>34</v>
      </c>
    </row>
    <row r="1609" spans="1:30" x14ac:dyDescent="0.35">
      <c r="A1609">
        <v>-79.63</v>
      </c>
      <c r="B1609">
        <v>43.68</v>
      </c>
      <c r="C1609" t="s">
        <v>30</v>
      </c>
      <c r="D1609">
        <v>6158731</v>
      </c>
      <c r="E1609" s="1">
        <v>43167.958333333336</v>
      </c>
      <c r="F1609">
        <v>2018</v>
      </c>
      <c r="G1609">
        <v>3</v>
      </c>
      <c r="H1609">
        <v>8</v>
      </c>
      <c r="I1609" s="2">
        <v>0.95833333333333337</v>
      </c>
      <c r="J1609">
        <v>-1.8</v>
      </c>
      <c r="L1609">
        <v>-7.9</v>
      </c>
      <c r="N1609">
        <v>63</v>
      </c>
      <c r="R1609">
        <v>33</v>
      </c>
      <c r="T1609">
        <v>18</v>
      </c>
      <c r="V1609">
        <v>24.1</v>
      </c>
      <c r="X1609">
        <v>98.53</v>
      </c>
      <c r="AB1609">
        <v>-7</v>
      </c>
      <c r="AD1609" t="s">
        <v>31</v>
      </c>
    </row>
    <row r="1610" spans="1:30" x14ac:dyDescent="0.35">
      <c r="A1610">
        <v>-79.63</v>
      </c>
      <c r="B1610">
        <v>43.68</v>
      </c>
      <c r="C1610" t="s">
        <v>30</v>
      </c>
      <c r="D1610">
        <v>6158731</v>
      </c>
      <c r="E1610" s="1">
        <v>43168</v>
      </c>
      <c r="F1610">
        <v>2018</v>
      </c>
      <c r="G1610">
        <v>3</v>
      </c>
      <c r="H1610">
        <v>9</v>
      </c>
      <c r="I1610" s="2">
        <v>0</v>
      </c>
      <c r="J1610">
        <v>-2.1</v>
      </c>
      <c r="L1610">
        <v>-7.5</v>
      </c>
      <c r="N1610">
        <v>66</v>
      </c>
      <c r="R1610">
        <v>32</v>
      </c>
      <c r="T1610">
        <v>18</v>
      </c>
      <c r="V1610">
        <v>24.1</v>
      </c>
      <c r="X1610">
        <v>98.5</v>
      </c>
      <c r="AB1610">
        <v>-8</v>
      </c>
      <c r="AD1610" t="s">
        <v>31</v>
      </c>
    </row>
    <row r="1611" spans="1:30" x14ac:dyDescent="0.35">
      <c r="A1611">
        <v>-79.63</v>
      </c>
      <c r="B1611">
        <v>43.68</v>
      </c>
      <c r="C1611" t="s">
        <v>30</v>
      </c>
      <c r="D1611">
        <v>6158731</v>
      </c>
      <c r="E1611" s="1">
        <v>43168.041666666664</v>
      </c>
      <c r="F1611">
        <v>2018</v>
      </c>
      <c r="G1611">
        <v>3</v>
      </c>
      <c r="H1611">
        <v>9</v>
      </c>
      <c r="I1611" s="2">
        <v>4.1666666666666664E-2</v>
      </c>
      <c r="J1611">
        <v>-1.6</v>
      </c>
      <c r="L1611">
        <v>-6.8</v>
      </c>
      <c r="N1611">
        <v>68</v>
      </c>
      <c r="R1611">
        <v>30</v>
      </c>
      <c r="T1611">
        <v>18</v>
      </c>
      <c r="V1611">
        <v>24.1</v>
      </c>
      <c r="X1611">
        <v>98.48</v>
      </c>
      <c r="AB1611">
        <v>-7</v>
      </c>
      <c r="AD1611" t="s">
        <v>37</v>
      </c>
    </row>
    <row r="1612" spans="1:30" x14ac:dyDescent="0.35">
      <c r="A1612">
        <v>-79.63</v>
      </c>
      <c r="B1612">
        <v>43.68</v>
      </c>
      <c r="C1612" t="s">
        <v>30</v>
      </c>
      <c r="D1612">
        <v>6158731</v>
      </c>
      <c r="E1612" s="1">
        <v>43168.083333333336</v>
      </c>
      <c r="F1612">
        <v>2018</v>
      </c>
      <c r="G1612">
        <v>3</v>
      </c>
      <c r="H1612">
        <v>9</v>
      </c>
      <c r="I1612" s="2">
        <v>8.3333333333333329E-2</v>
      </c>
      <c r="J1612">
        <v>-1.9</v>
      </c>
      <c r="L1612">
        <v>-6.2</v>
      </c>
      <c r="N1612">
        <v>72</v>
      </c>
      <c r="R1612">
        <v>30</v>
      </c>
      <c r="T1612">
        <v>23</v>
      </c>
      <c r="V1612">
        <v>24.1</v>
      </c>
      <c r="X1612">
        <v>98.46</v>
      </c>
      <c r="AB1612">
        <v>-8</v>
      </c>
      <c r="AD1612" t="s">
        <v>31</v>
      </c>
    </row>
    <row r="1613" spans="1:30" x14ac:dyDescent="0.35">
      <c r="A1613">
        <v>-79.63</v>
      </c>
      <c r="B1613">
        <v>43.68</v>
      </c>
      <c r="C1613" t="s">
        <v>30</v>
      </c>
      <c r="D1613">
        <v>6158731</v>
      </c>
      <c r="E1613" s="1">
        <v>43168.125</v>
      </c>
      <c r="F1613">
        <v>2018</v>
      </c>
      <c r="G1613">
        <v>3</v>
      </c>
      <c r="H1613">
        <v>9</v>
      </c>
      <c r="I1613" s="2">
        <v>0.125</v>
      </c>
      <c r="J1613">
        <v>-2</v>
      </c>
      <c r="L1613">
        <v>-5.8</v>
      </c>
      <c r="N1613">
        <v>75</v>
      </c>
      <c r="R1613">
        <v>30</v>
      </c>
      <c r="T1613">
        <v>23</v>
      </c>
      <c r="V1613">
        <v>24.1</v>
      </c>
      <c r="X1613">
        <v>98.46</v>
      </c>
      <c r="AB1613">
        <v>-8</v>
      </c>
      <c r="AD1613" t="s">
        <v>31</v>
      </c>
    </row>
    <row r="1614" spans="1:30" x14ac:dyDescent="0.35">
      <c r="A1614">
        <v>-79.63</v>
      </c>
      <c r="B1614">
        <v>43.68</v>
      </c>
      <c r="C1614" t="s">
        <v>30</v>
      </c>
      <c r="D1614">
        <v>6158731</v>
      </c>
      <c r="E1614" s="1">
        <v>43168.166666666664</v>
      </c>
      <c r="F1614">
        <v>2018</v>
      </c>
      <c r="G1614">
        <v>3</v>
      </c>
      <c r="H1614">
        <v>9</v>
      </c>
      <c r="I1614" s="2">
        <v>0.16666666666666666</v>
      </c>
      <c r="J1614">
        <v>-2.1</v>
      </c>
      <c r="L1614">
        <v>-5.6</v>
      </c>
      <c r="N1614">
        <v>77</v>
      </c>
      <c r="R1614">
        <v>29</v>
      </c>
      <c r="T1614">
        <v>22</v>
      </c>
      <c r="V1614">
        <v>24.1</v>
      </c>
      <c r="X1614">
        <v>98.47</v>
      </c>
      <c r="AB1614">
        <v>-8</v>
      </c>
      <c r="AD1614" t="s">
        <v>37</v>
      </c>
    </row>
    <row r="1615" spans="1:30" x14ac:dyDescent="0.35">
      <c r="A1615">
        <v>-79.63</v>
      </c>
      <c r="B1615">
        <v>43.68</v>
      </c>
      <c r="C1615" t="s">
        <v>30</v>
      </c>
      <c r="D1615">
        <v>6158731</v>
      </c>
      <c r="E1615" s="1">
        <v>43168.208333333336</v>
      </c>
      <c r="F1615">
        <v>2018</v>
      </c>
      <c r="G1615">
        <v>3</v>
      </c>
      <c r="H1615">
        <v>9</v>
      </c>
      <c r="I1615" s="2">
        <v>0.20833333333333334</v>
      </c>
      <c r="J1615">
        <v>-1.6</v>
      </c>
      <c r="L1615">
        <v>-5</v>
      </c>
      <c r="N1615">
        <v>78</v>
      </c>
      <c r="R1615">
        <v>29</v>
      </c>
      <c r="T1615">
        <v>21</v>
      </c>
      <c r="V1615">
        <v>24.1</v>
      </c>
      <c r="X1615">
        <v>98.51</v>
      </c>
      <c r="AB1615">
        <v>-7</v>
      </c>
      <c r="AD1615" t="s">
        <v>31</v>
      </c>
    </row>
    <row r="1616" spans="1:30" x14ac:dyDescent="0.35">
      <c r="A1616">
        <v>-79.63</v>
      </c>
      <c r="B1616">
        <v>43.68</v>
      </c>
      <c r="C1616" t="s">
        <v>30</v>
      </c>
      <c r="D1616">
        <v>6158731</v>
      </c>
      <c r="E1616" s="1">
        <v>43168.25</v>
      </c>
      <c r="F1616">
        <v>2018</v>
      </c>
      <c r="G1616">
        <v>3</v>
      </c>
      <c r="H1616">
        <v>9</v>
      </c>
      <c r="I1616" s="2">
        <v>0.25</v>
      </c>
      <c r="J1616">
        <v>-1.7</v>
      </c>
      <c r="L1616">
        <v>-5.2</v>
      </c>
      <c r="N1616">
        <v>77</v>
      </c>
      <c r="R1616">
        <v>28</v>
      </c>
      <c r="T1616">
        <v>18</v>
      </c>
      <c r="V1616">
        <v>24.1</v>
      </c>
      <c r="X1616">
        <v>98.52</v>
      </c>
      <c r="AB1616">
        <v>-7</v>
      </c>
      <c r="AD1616" t="s">
        <v>31</v>
      </c>
    </row>
    <row r="1617" spans="1:30" x14ac:dyDescent="0.35">
      <c r="A1617">
        <v>-79.63</v>
      </c>
      <c r="B1617">
        <v>43.68</v>
      </c>
      <c r="C1617" t="s">
        <v>30</v>
      </c>
      <c r="D1617">
        <v>6158731</v>
      </c>
      <c r="E1617" s="1">
        <v>43168.291666666664</v>
      </c>
      <c r="F1617">
        <v>2018</v>
      </c>
      <c r="G1617">
        <v>3</v>
      </c>
      <c r="H1617">
        <v>9</v>
      </c>
      <c r="I1617" s="2">
        <v>0.29166666666666669</v>
      </c>
      <c r="J1617">
        <v>-1</v>
      </c>
      <c r="L1617">
        <v>-5.4</v>
      </c>
      <c r="N1617">
        <v>72</v>
      </c>
      <c r="R1617">
        <v>28</v>
      </c>
      <c r="T1617">
        <v>20</v>
      </c>
      <c r="V1617">
        <v>24.1</v>
      </c>
      <c r="X1617">
        <v>98.55</v>
      </c>
      <c r="AB1617">
        <v>-7</v>
      </c>
      <c r="AD1617" t="s">
        <v>34</v>
      </c>
    </row>
    <row r="1618" spans="1:30" x14ac:dyDescent="0.35">
      <c r="A1618">
        <v>-79.63</v>
      </c>
      <c r="B1618">
        <v>43.68</v>
      </c>
      <c r="C1618" t="s">
        <v>30</v>
      </c>
      <c r="D1618">
        <v>6158731</v>
      </c>
      <c r="E1618" s="1">
        <v>43168.333333333336</v>
      </c>
      <c r="F1618">
        <v>2018</v>
      </c>
      <c r="G1618">
        <v>3</v>
      </c>
      <c r="H1618">
        <v>9</v>
      </c>
      <c r="I1618" s="2">
        <v>0.33333333333333331</v>
      </c>
      <c r="J1618">
        <v>-0.1</v>
      </c>
      <c r="L1618">
        <v>-4.5999999999999996</v>
      </c>
      <c r="N1618">
        <v>71</v>
      </c>
      <c r="R1618">
        <v>27</v>
      </c>
      <c r="T1618">
        <v>20</v>
      </c>
      <c r="V1618">
        <v>24.1</v>
      </c>
      <c r="X1618">
        <v>98.57</v>
      </c>
      <c r="AB1618">
        <v>-5</v>
      </c>
      <c r="AD1618" t="s">
        <v>31</v>
      </c>
    </row>
    <row r="1619" spans="1:30" x14ac:dyDescent="0.35">
      <c r="A1619">
        <v>-79.63</v>
      </c>
      <c r="B1619">
        <v>43.68</v>
      </c>
      <c r="C1619" t="s">
        <v>30</v>
      </c>
      <c r="D1619">
        <v>6158731</v>
      </c>
      <c r="E1619" s="1">
        <v>43168.375</v>
      </c>
      <c r="F1619">
        <v>2018</v>
      </c>
      <c r="G1619">
        <v>3</v>
      </c>
      <c r="H1619">
        <v>9</v>
      </c>
      <c r="I1619" s="2">
        <v>0.375</v>
      </c>
      <c r="J1619">
        <v>1.2</v>
      </c>
      <c r="L1619">
        <v>-4</v>
      </c>
      <c r="N1619">
        <v>69</v>
      </c>
      <c r="R1619">
        <v>30</v>
      </c>
      <c r="T1619">
        <v>23</v>
      </c>
      <c r="V1619">
        <v>24.1</v>
      </c>
      <c r="X1619">
        <v>98.58</v>
      </c>
      <c r="AD1619" t="s">
        <v>31</v>
      </c>
    </row>
    <row r="1620" spans="1:30" x14ac:dyDescent="0.35">
      <c r="A1620">
        <v>-79.63</v>
      </c>
      <c r="B1620">
        <v>43.68</v>
      </c>
      <c r="C1620" t="s">
        <v>30</v>
      </c>
      <c r="D1620">
        <v>6158731</v>
      </c>
      <c r="E1620" s="1">
        <v>43168.416666666664</v>
      </c>
      <c r="F1620">
        <v>2018</v>
      </c>
      <c r="G1620">
        <v>3</v>
      </c>
      <c r="H1620">
        <v>9</v>
      </c>
      <c r="I1620" s="2">
        <v>0.41666666666666669</v>
      </c>
      <c r="J1620">
        <v>2.8</v>
      </c>
      <c r="L1620">
        <v>-5</v>
      </c>
      <c r="N1620">
        <v>57</v>
      </c>
      <c r="R1620">
        <v>30</v>
      </c>
      <c r="T1620">
        <v>29</v>
      </c>
      <c r="V1620">
        <v>24.1</v>
      </c>
      <c r="X1620">
        <v>98.58</v>
      </c>
      <c r="AD1620" t="s">
        <v>34</v>
      </c>
    </row>
    <row r="1621" spans="1:30" x14ac:dyDescent="0.35">
      <c r="A1621">
        <v>-79.63</v>
      </c>
      <c r="B1621">
        <v>43.68</v>
      </c>
      <c r="C1621" t="s">
        <v>30</v>
      </c>
      <c r="D1621">
        <v>6158731</v>
      </c>
      <c r="E1621" s="1">
        <v>43168.458333333336</v>
      </c>
      <c r="F1621">
        <v>2018</v>
      </c>
      <c r="G1621">
        <v>3</v>
      </c>
      <c r="H1621">
        <v>9</v>
      </c>
      <c r="I1621" s="2">
        <v>0.45833333333333331</v>
      </c>
      <c r="J1621">
        <v>2.4</v>
      </c>
      <c r="L1621">
        <v>-6.5</v>
      </c>
      <c r="N1621">
        <v>52</v>
      </c>
      <c r="R1621">
        <v>30</v>
      </c>
      <c r="T1621">
        <v>27</v>
      </c>
      <c r="V1621">
        <v>24.1</v>
      </c>
      <c r="X1621">
        <v>98.57</v>
      </c>
      <c r="AD1621" t="s">
        <v>64</v>
      </c>
    </row>
    <row r="1622" spans="1:30" x14ac:dyDescent="0.35">
      <c r="A1622">
        <v>-79.63</v>
      </c>
      <c r="B1622">
        <v>43.68</v>
      </c>
      <c r="C1622" t="s">
        <v>30</v>
      </c>
      <c r="D1622">
        <v>6158731</v>
      </c>
      <c r="E1622" s="1">
        <v>43168.5</v>
      </c>
      <c r="F1622">
        <v>2018</v>
      </c>
      <c r="G1622">
        <v>3</v>
      </c>
      <c r="H1622">
        <v>9</v>
      </c>
      <c r="I1622" s="2">
        <v>0.5</v>
      </c>
      <c r="J1622">
        <v>2.7</v>
      </c>
      <c r="L1622">
        <v>-5.3</v>
      </c>
      <c r="N1622">
        <v>56</v>
      </c>
      <c r="R1622">
        <v>31</v>
      </c>
      <c r="T1622">
        <v>30</v>
      </c>
      <c r="V1622">
        <v>24.1</v>
      </c>
      <c r="X1622">
        <v>98.58</v>
      </c>
      <c r="AD1622" t="s">
        <v>31</v>
      </c>
    </row>
    <row r="1623" spans="1:30" x14ac:dyDescent="0.35">
      <c r="A1623">
        <v>-79.63</v>
      </c>
      <c r="B1623">
        <v>43.68</v>
      </c>
      <c r="C1623" t="s">
        <v>30</v>
      </c>
      <c r="D1623">
        <v>6158731</v>
      </c>
      <c r="E1623" s="1">
        <v>43168.541666666664</v>
      </c>
      <c r="F1623">
        <v>2018</v>
      </c>
      <c r="G1623">
        <v>3</v>
      </c>
      <c r="H1623">
        <v>9</v>
      </c>
      <c r="I1623" s="2">
        <v>0.54166666666666663</v>
      </c>
      <c r="J1623">
        <v>3.7</v>
      </c>
      <c r="L1623">
        <v>-4.7</v>
      </c>
      <c r="N1623">
        <v>55</v>
      </c>
      <c r="R1623">
        <v>29</v>
      </c>
      <c r="T1623">
        <v>28</v>
      </c>
      <c r="V1623">
        <v>24.1</v>
      </c>
      <c r="X1623">
        <v>98.58</v>
      </c>
      <c r="AD1623" t="s">
        <v>34</v>
      </c>
    </row>
    <row r="1624" spans="1:30" x14ac:dyDescent="0.35">
      <c r="A1624">
        <v>-79.63</v>
      </c>
      <c r="B1624">
        <v>43.68</v>
      </c>
      <c r="C1624" t="s">
        <v>30</v>
      </c>
      <c r="D1624">
        <v>6158731</v>
      </c>
      <c r="E1624" s="1">
        <v>43168.583333333336</v>
      </c>
      <c r="F1624">
        <v>2018</v>
      </c>
      <c r="G1624">
        <v>3</v>
      </c>
      <c r="H1624">
        <v>9</v>
      </c>
      <c r="I1624" s="2">
        <v>0.58333333333333337</v>
      </c>
      <c r="J1624">
        <v>3.6</v>
      </c>
      <c r="L1624">
        <v>-6.2</v>
      </c>
      <c r="N1624">
        <v>49</v>
      </c>
      <c r="R1624">
        <v>28</v>
      </c>
      <c r="T1624">
        <v>37</v>
      </c>
      <c r="V1624">
        <v>24.1</v>
      </c>
      <c r="X1624">
        <v>98.6</v>
      </c>
      <c r="AD1624" t="s">
        <v>31</v>
      </c>
    </row>
    <row r="1625" spans="1:30" x14ac:dyDescent="0.35">
      <c r="A1625">
        <v>-79.63</v>
      </c>
      <c r="B1625">
        <v>43.68</v>
      </c>
      <c r="C1625" t="s">
        <v>30</v>
      </c>
      <c r="D1625">
        <v>6158731</v>
      </c>
      <c r="E1625" s="1">
        <v>43168.625</v>
      </c>
      <c r="F1625">
        <v>2018</v>
      </c>
      <c r="G1625">
        <v>3</v>
      </c>
      <c r="H1625">
        <v>9</v>
      </c>
      <c r="I1625" s="2">
        <v>0.625</v>
      </c>
      <c r="J1625">
        <v>2.2000000000000002</v>
      </c>
      <c r="L1625">
        <v>-7.1</v>
      </c>
      <c r="N1625">
        <v>50</v>
      </c>
      <c r="R1625">
        <v>30</v>
      </c>
      <c r="T1625">
        <v>37</v>
      </c>
      <c r="V1625">
        <v>24.1</v>
      </c>
      <c r="X1625">
        <v>98.64</v>
      </c>
      <c r="AD1625" t="s">
        <v>31</v>
      </c>
    </row>
    <row r="1626" spans="1:30" x14ac:dyDescent="0.35">
      <c r="A1626">
        <v>-79.63</v>
      </c>
      <c r="B1626">
        <v>43.68</v>
      </c>
      <c r="C1626" t="s">
        <v>30</v>
      </c>
      <c r="D1626">
        <v>6158731</v>
      </c>
      <c r="E1626" s="1">
        <v>43168.666666666664</v>
      </c>
      <c r="F1626">
        <v>2018</v>
      </c>
      <c r="G1626">
        <v>3</v>
      </c>
      <c r="H1626">
        <v>9</v>
      </c>
      <c r="I1626" s="2">
        <v>0.66666666666666663</v>
      </c>
      <c r="J1626">
        <v>2</v>
      </c>
      <c r="L1626">
        <v>-7.2</v>
      </c>
      <c r="N1626">
        <v>51</v>
      </c>
      <c r="R1626">
        <v>29</v>
      </c>
      <c r="T1626">
        <v>34</v>
      </c>
      <c r="V1626">
        <v>24.1</v>
      </c>
      <c r="X1626">
        <v>98.68</v>
      </c>
      <c r="AD1626" t="s">
        <v>37</v>
      </c>
    </row>
    <row r="1627" spans="1:30" x14ac:dyDescent="0.35">
      <c r="A1627">
        <v>-79.63</v>
      </c>
      <c r="B1627">
        <v>43.68</v>
      </c>
      <c r="C1627" t="s">
        <v>30</v>
      </c>
      <c r="D1627">
        <v>6158731</v>
      </c>
      <c r="E1627" s="1">
        <v>43168.708333333336</v>
      </c>
      <c r="F1627">
        <v>2018</v>
      </c>
      <c r="G1627">
        <v>3</v>
      </c>
      <c r="H1627">
        <v>9</v>
      </c>
      <c r="I1627" s="2">
        <v>0.70833333333333337</v>
      </c>
      <c r="J1627">
        <v>1</v>
      </c>
      <c r="L1627">
        <v>-6.5</v>
      </c>
      <c r="N1627">
        <v>58</v>
      </c>
      <c r="R1627">
        <v>30</v>
      </c>
      <c r="T1627">
        <v>37</v>
      </c>
      <c r="V1627">
        <v>24.1</v>
      </c>
      <c r="X1627">
        <v>98.79</v>
      </c>
      <c r="AD1627" t="s">
        <v>31</v>
      </c>
    </row>
    <row r="1628" spans="1:30" x14ac:dyDescent="0.35">
      <c r="A1628">
        <v>-79.63</v>
      </c>
      <c r="B1628">
        <v>43.68</v>
      </c>
      <c r="C1628" t="s">
        <v>30</v>
      </c>
      <c r="D1628">
        <v>6158731</v>
      </c>
      <c r="E1628" s="1">
        <v>43168.75</v>
      </c>
      <c r="F1628">
        <v>2018</v>
      </c>
      <c r="G1628">
        <v>3</v>
      </c>
      <c r="H1628">
        <v>9</v>
      </c>
      <c r="I1628" s="2">
        <v>0.75</v>
      </c>
      <c r="J1628">
        <v>-0.3</v>
      </c>
      <c r="L1628">
        <v>-6.5</v>
      </c>
      <c r="N1628">
        <v>63</v>
      </c>
      <c r="R1628">
        <v>29</v>
      </c>
      <c r="T1628">
        <v>32</v>
      </c>
      <c r="V1628">
        <v>24.1</v>
      </c>
      <c r="X1628">
        <v>98.89</v>
      </c>
      <c r="AB1628">
        <v>-7</v>
      </c>
      <c r="AD1628" t="s">
        <v>31</v>
      </c>
    </row>
    <row r="1629" spans="1:30" x14ac:dyDescent="0.35">
      <c r="A1629">
        <v>-79.63</v>
      </c>
      <c r="B1629">
        <v>43.68</v>
      </c>
      <c r="C1629" t="s">
        <v>30</v>
      </c>
      <c r="D1629">
        <v>6158731</v>
      </c>
      <c r="E1629" s="1">
        <v>43168.791666666664</v>
      </c>
      <c r="F1629">
        <v>2018</v>
      </c>
      <c r="G1629">
        <v>3</v>
      </c>
      <c r="H1629">
        <v>9</v>
      </c>
      <c r="I1629" s="2">
        <v>0.79166666666666663</v>
      </c>
      <c r="J1629">
        <v>-0.8</v>
      </c>
      <c r="L1629">
        <v>-7.2</v>
      </c>
      <c r="N1629">
        <v>62</v>
      </c>
      <c r="R1629">
        <v>29</v>
      </c>
      <c r="T1629">
        <v>36</v>
      </c>
      <c r="V1629">
        <v>24.1</v>
      </c>
      <c r="X1629">
        <v>98.97</v>
      </c>
      <c r="AB1629">
        <v>-8</v>
      </c>
      <c r="AD1629" t="s">
        <v>34</v>
      </c>
    </row>
    <row r="1630" spans="1:30" x14ac:dyDescent="0.35">
      <c r="A1630">
        <v>-79.63</v>
      </c>
      <c r="B1630">
        <v>43.68</v>
      </c>
      <c r="C1630" t="s">
        <v>30</v>
      </c>
      <c r="D1630">
        <v>6158731</v>
      </c>
      <c r="E1630" s="1">
        <v>43168.833333333336</v>
      </c>
      <c r="F1630">
        <v>2018</v>
      </c>
      <c r="G1630">
        <v>3</v>
      </c>
      <c r="H1630">
        <v>9</v>
      </c>
      <c r="I1630" s="2">
        <v>0.83333333333333337</v>
      </c>
      <c r="J1630">
        <v>-1.2</v>
      </c>
      <c r="L1630">
        <v>-8.1</v>
      </c>
      <c r="N1630">
        <v>60</v>
      </c>
      <c r="R1630">
        <v>30</v>
      </c>
      <c r="T1630">
        <v>30</v>
      </c>
      <c r="V1630">
        <v>24.1</v>
      </c>
      <c r="X1630">
        <v>99.01</v>
      </c>
      <c r="AB1630">
        <v>-8</v>
      </c>
      <c r="AD1630" t="s">
        <v>31</v>
      </c>
    </row>
    <row r="1631" spans="1:30" x14ac:dyDescent="0.35">
      <c r="A1631">
        <v>-79.63</v>
      </c>
      <c r="B1631">
        <v>43.68</v>
      </c>
      <c r="C1631" t="s">
        <v>30</v>
      </c>
      <c r="D1631">
        <v>6158731</v>
      </c>
      <c r="E1631" s="1">
        <v>43168.875</v>
      </c>
      <c r="F1631">
        <v>2018</v>
      </c>
      <c r="G1631">
        <v>3</v>
      </c>
      <c r="H1631">
        <v>9</v>
      </c>
      <c r="I1631" s="2">
        <v>0.875</v>
      </c>
      <c r="J1631">
        <v>-1.4</v>
      </c>
      <c r="L1631">
        <v>-7.5</v>
      </c>
      <c r="N1631">
        <v>63</v>
      </c>
      <c r="R1631">
        <v>29</v>
      </c>
      <c r="T1631">
        <v>25</v>
      </c>
      <c r="V1631">
        <v>24.1</v>
      </c>
      <c r="X1631">
        <v>99.06</v>
      </c>
      <c r="AB1631">
        <v>-8</v>
      </c>
      <c r="AD1631" t="s">
        <v>31</v>
      </c>
    </row>
    <row r="1632" spans="1:30" x14ac:dyDescent="0.35">
      <c r="A1632">
        <v>-79.63</v>
      </c>
      <c r="B1632">
        <v>43.68</v>
      </c>
      <c r="C1632" t="s">
        <v>30</v>
      </c>
      <c r="D1632">
        <v>6158731</v>
      </c>
      <c r="E1632" s="1">
        <v>43168.916666666664</v>
      </c>
      <c r="F1632">
        <v>2018</v>
      </c>
      <c r="G1632">
        <v>3</v>
      </c>
      <c r="H1632">
        <v>9</v>
      </c>
      <c r="I1632" s="2">
        <v>0.91666666666666663</v>
      </c>
      <c r="J1632">
        <v>-1.4</v>
      </c>
      <c r="L1632">
        <v>-7.7</v>
      </c>
      <c r="N1632">
        <v>62</v>
      </c>
      <c r="R1632">
        <v>31</v>
      </c>
      <c r="T1632">
        <v>26</v>
      </c>
      <c r="V1632">
        <v>24.1</v>
      </c>
      <c r="X1632">
        <v>99.1</v>
      </c>
      <c r="AB1632">
        <v>-8</v>
      </c>
      <c r="AD1632" t="s">
        <v>34</v>
      </c>
    </row>
    <row r="1633" spans="1:30" x14ac:dyDescent="0.35">
      <c r="A1633">
        <v>-79.63</v>
      </c>
      <c r="B1633">
        <v>43.68</v>
      </c>
      <c r="C1633" t="s">
        <v>30</v>
      </c>
      <c r="D1633">
        <v>6158731</v>
      </c>
      <c r="E1633" s="1">
        <v>43168.958333333336</v>
      </c>
      <c r="F1633">
        <v>2018</v>
      </c>
      <c r="G1633">
        <v>3</v>
      </c>
      <c r="H1633">
        <v>9</v>
      </c>
      <c r="I1633" s="2">
        <v>0.95833333333333337</v>
      </c>
      <c r="J1633">
        <v>-2.1</v>
      </c>
      <c r="L1633">
        <v>-8.1999999999999993</v>
      </c>
      <c r="N1633">
        <v>63</v>
      </c>
      <c r="R1633">
        <v>30</v>
      </c>
      <c r="T1633">
        <v>27</v>
      </c>
      <c r="V1633">
        <v>24.1</v>
      </c>
      <c r="X1633">
        <v>99.13</v>
      </c>
      <c r="AB1633">
        <v>-9</v>
      </c>
      <c r="AD1633" t="s">
        <v>31</v>
      </c>
    </row>
    <row r="1634" spans="1:30" x14ac:dyDescent="0.35">
      <c r="A1634">
        <v>-79.63</v>
      </c>
      <c r="B1634">
        <v>43.68</v>
      </c>
      <c r="C1634" t="s">
        <v>30</v>
      </c>
      <c r="D1634">
        <v>6158731</v>
      </c>
      <c r="E1634" s="1">
        <v>43169</v>
      </c>
      <c r="F1634">
        <v>2018</v>
      </c>
      <c r="G1634">
        <v>3</v>
      </c>
      <c r="H1634">
        <v>10</v>
      </c>
      <c r="I1634" s="2">
        <v>0</v>
      </c>
      <c r="J1634">
        <v>-3</v>
      </c>
      <c r="L1634">
        <v>-8.4</v>
      </c>
      <c r="N1634">
        <v>67</v>
      </c>
      <c r="R1634">
        <v>28</v>
      </c>
      <c r="T1634">
        <v>17</v>
      </c>
      <c r="V1634">
        <v>24.1</v>
      </c>
      <c r="X1634">
        <v>99.16</v>
      </c>
      <c r="AB1634">
        <v>-9</v>
      </c>
      <c r="AD1634" t="s">
        <v>31</v>
      </c>
    </row>
    <row r="1635" spans="1:30" x14ac:dyDescent="0.35">
      <c r="A1635">
        <v>-79.63</v>
      </c>
      <c r="B1635">
        <v>43.68</v>
      </c>
      <c r="C1635" t="s">
        <v>30</v>
      </c>
      <c r="D1635">
        <v>6158731</v>
      </c>
      <c r="E1635" s="1">
        <v>43169.041666666664</v>
      </c>
      <c r="F1635">
        <v>2018</v>
      </c>
      <c r="G1635">
        <v>3</v>
      </c>
      <c r="H1635">
        <v>10</v>
      </c>
      <c r="I1635" s="2">
        <v>4.1666666666666664E-2</v>
      </c>
      <c r="J1635">
        <v>-3.8</v>
      </c>
      <c r="L1635">
        <v>-8.4</v>
      </c>
      <c r="N1635">
        <v>70</v>
      </c>
      <c r="R1635">
        <v>27</v>
      </c>
      <c r="T1635">
        <v>14</v>
      </c>
      <c r="V1635">
        <v>24.1</v>
      </c>
      <c r="X1635">
        <v>99.19</v>
      </c>
      <c r="AB1635">
        <v>-9</v>
      </c>
      <c r="AD1635" t="s">
        <v>33</v>
      </c>
    </row>
    <row r="1636" spans="1:30" x14ac:dyDescent="0.35">
      <c r="A1636">
        <v>-79.63</v>
      </c>
      <c r="B1636">
        <v>43.68</v>
      </c>
      <c r="C1636" t="s">
        <v>30</v>
      </c>
      <c r="D1636">
        <v>6158731</v>
      </c>
      <c r="E1636" s="1">
        <v>43169.083333333336</v>
      </c>
      <c r="F1636">
        <v>2018</v>
      </c>
      <c r="G1636">
        <v>3</v>
      </c>
      <c r="H1636">
        <v>10</v>
      </c>
      <c r="I1636" s="2">
        <v>8.3333333333333329E-2</v>
      </c>
      <c r="J1636">
        <v>-3.3</v>
      </c>
      <c r="L1636">
        <v>-7.3</v>
      </c>
      <c r="N1636">
        <v>74</v>
      </c>
      <c r="R1636">
        <v>27</v>
      </c>
      <c r="T1636">
        <v>16</v>
      </c>
      <c r="V1636">
        <v>24.1</v>
      </c>
      <c r="X1636">
        <v>99.19</v>
      </c>
      <c r="AB1636">
        <v>-9</v>
      </c>
      <c r="AD1636" t="s">
        <v>31</v>
      </c>
    </row>
    <row r="1637" spans="1:30" x14ac:dyDescent="0.35">
      <c r="A1637">
        <v>-79.63</v>
      </c>
      <c r="B1637">
        <v>43.68</v>
      </c>
      <c r="C1637" t="s">
        <v>30</v>
      </c>
      <c r="D1637">
        <v>6158731</v>
      </c>
      <c r="E1637" s="1">
        <v>43169.125</v>
      </c>
      <c r="F1637">
        <v>2018</v>
      </c>
      <c r="G1637">
        <v>3</v>
      </c>
      <c r="H1637">
        <v>10</v>
      </c>
      <c r="I1637" s="2">
        <v>0.125</v>
      </c>
      <c r="J1637">
        <v>-3.9</v>
      </c>
      <c r="L1637">
        <v>-7.3</v>
      </c>
      <c r="N1637">
        <v>77</v>
      </c>
      <c r="R1637">
        <v>25</v>
      </c>
      <c r="T1637">
        <v>11</v>
      </c>
      <c r="V1637">
        <v>24.1</v>
      </c>
      <c r="X1637">
        <v>99.19</v>
      </c>
      <c r="AB1637">
        <v>-8</v>
      </c>
      <c r="AD1637" t="s">
        <v>31</v>
      </c>
    </row>
    <row r="1638" spans="1:30" x14ac:dyDescent="0.35">
      <c r="A1638">
        <v>-79.63</v>
      </c>
      <c r="B1638">
        <v>43.68</v>
      </c>
      <c r="C1638" t="s">
        <v>30</v>
      </c>
      <c r="D1638">
        <v>6158731</v>
      </c>
      <c r="E1638" s="1">
        <v>43169.166666666664</v>
      </c>
      <c r="F1638">
        <v>2018</v>
      </c>
      <c r="G1638">
        <v>3</v>
      </c>
      <c r="H1638">
        <v>10</v>
      </c>
      <c r="I1638" s="2">
        <v>0.16666666666666666</v>
      </c>
      <c r="J1638">
        <v>-3.7</v>
      </c>
      <c r="L1638">
        <v>-6.7</v>
      </c>
      <c r="N1638">
        <v>80</v>
      </c>
      <c r="R1638">
        <v>26</v>
      </c>
      <c r="T1638">
        <v>12</v>
      </c>
      <c r="V1638">
        <v>24.1</v>
      </c>
      <c r="X1638">
        <v>99.2</v>
      </c>
      <c r="AB1638">
        <v>-8</v>
      </c>
      <c r="AD1638" t="s">
        <v>34</v>
      </c>
    </row>
    <row r="1639" spans="1:30" x14ac:dyDescent="0.35">
      <c r="A1639">
        <v>-79.63</v>
      </c>
      <c r="B1639">
        <v>43.68</v>
      </c>
      <c r="C1639" t="s">
        <v>30</v>
      </c>
      <c r="D1639">
        <v>6158731</v>
      </c>
      <c r="E1639" s="1">
        <v>43169.208333333336</v>
      </c>
      <c r="F1639">
        <v>2018</v>
      </c>
      <c r="G1639">
        <v>3</v>
      </c>
      <c r="H1639">
        <v>10</v>
      </c>
      <c r="I1639" s="2">
        <v>0.20833333333333334</v>
      </c>
      <c r="J1639">
        <v>-3.6</v>
      </c>
      <c r="L1639">
        <v>-6.5</v>
      </c>
      <c r="N1639">
        <v>81</v>
      </c>
      <c r="R1639">
        <v>28</v>
      </c>
      <c r="T1639">
        <v>11</v>
      </c>
      <c r="V1639">
        <v>24.1</v>
      </c>
      <c r="X1639">
        <v>99.21</v>
      </c>
      <c r="AB1639">
        <v>-8</v>
      </c>
      <c r="AD1639" t="s">
        <v>31</v>
      </c>
    </row>
    <row r="1640" spans="1:30" x14ac:dyDescent="0.35">
      <c r="A1640">
        <v>-79.63</v>
      </c>
      <c r="B1640">
        <v>43.68</v>
      </c>
      <c r="C1640" t="s">
        <v>30</v>
      </c>
      <c r="D1640">
        <v>6158731</v>
      </c>
      <c r="E1640" s="1">
        <v>43169.25</v>
      </c>
      <c r="F1640">
        <v>2018</v>
      </c>
      <c r="G1640">
        <v>3</v>
      </c>
      <c r="H1640">
        <v>10</v>
      </c>
      <c r="I1640" s="2">
        <v>0.25</v>
      </c>
      <c r="J1640">
        <v>-3.2</v>
      </c>
      <c r="L1640">
        <v>-5.8</v>
      </c>
      <c r="N1640">
        <v>82</v>
      </c>
      <c r="R1640">
        <v>31</v>
      </c>
      <c r="T1640">
        <v>13</v>
      </c>
      <c r="V1640">
        <v>24.1</v>
      </c>
      <c r="X1640">
        <v>99.27</v>
      </c>
      <c r="AB1640">
        <v>-8</v>
      </c>
      <c r="AD1640" t="s">
        <v>31</v>
      </c>
    </row>
    <row r="1641" spans="1:30" x14ac:dyDescent="0.35">
      <c r="A1641">
        <v>-79.63</v>
      </c>
      <c r="B1641">
        <v>43.68</v>
      </c>
      <c r="C1641" t="s">
        <v>30</v>
      </c>
      <c r="D1641">
        <v>6158731</v>
      </c>
      <c r="E1641" s="1">
        <v>43169.291666666664</v>
      </c>
      <c r="F1641">
        <v>2018</v>
      </c>
      <c r="G1641">
        <v>3</v>
      </c>
      <c r="H1641">
        <v>10</v>
      </c>
      <c r="I1641" s="2">
        <v>0.29166666666666669</v>
      </c>
      <c r="J1641">
        <v>-3</v>
      </c>
      <c r="L1641">
        <v>-6.6</v>
      </c>
      <c r="N1641">
        <v>76</v>
      </c>
      <c r="R1641">
        <v>28</v>
      </c>
      <c r="T1641">
        <v>18</v>
      </c>
      <c r="V1641">
        <v>24.1</v>
      </c>
      <c r="X1641">
        <v>99.34</v>
      </c>
      <c r="AB1641">
        <v>-9</v>
      </c>
      <c r="AD1641" t="s">
        <v>33</v>
      </c>
    </row>
    <row r="1642" spans="1:30" x14ac:dyDescent="0.35">
      <c r="A1642">
        <v>-79.63</v>
      </c>
      <c r="B1642">
        <v>43.68</v>
      </c>
      <c r="C1642" t="s">
        <v>30</v>
      </c>
      <c r="D1642">
        <v>6158731</v>
      </c>
      <c r="E1642" s="1">
        <v>43169.333333333336</v>
      </c>
      <c r="F1642">
        <v>2018</v>
      </c>
      <c r="G1642">
        <v>3</v>
      </c>
      <c r="H1642">
        <v>10</v>
      </c>
      <c r="I1642" s="2">
        <v>0.33333333333333331</v>
      </c>
      <c r="J1642">
        <v>-1.9</v>
      </c>
      <c r="L1642">
        <v>-6.2</v>
      </c>
      <c r="N1642">
        <v>73</v>
      </c>
      <c r="R1642">
        <v>30</v>
      </c>
      <c r="T1642">
        <v>19</v>
      </c>
      <c r="V1642">
        <v>24.1</v>
      </c>
      <c r="X1642">
        <v>99.38</v>
      </c>
      <c r="AB1642">
        <v>-7</v>
      </c>
      <c r="AD1642" t="s">
        <v>31</v>
      </c>
    </row>
    <row r="1643" spans="1:30" x14ac:dyDescent="0.35">
      <c r="A1643">
        <v>-79.63</v>
      </c>
      <c r="B1643">
        <v>43.68</v>
      </c>
      <c r="C1643" t="s">
        <v>30</v>
      </c>
      <c r="D1643">
        <v>6158731</v>
      </c>
      <c r="E1643" s="1">
        <v>43169.375</v>
      </c>
      <c r="F1643">
        <v>2018</v>
      </c>
      <c r="G1643">
        <v>3</v>
      </c>
      <c r="H1643">
        <v>10</v>
      </c>
      <c r="I1643" s="2">
        <v>0.375</v>
      </c>
      <c r="J1643">
        <v>-0.7</v>
      </c>
      <c r="L1643">
        <v>-6.6</v>
      </c>
      <c r="N1643">
        <v>64</v>
      </c>
      <c r="R1643">
        <v>30</v>
      </c>
      <c r="T1643">
        <v>28</v>
      </c>
      <c r="V1643">
        <v>24.1</v>
      </c>
      <c r="X1643">
        <v>99.42</v>
      </c>
      <c r="AB1643">
        <v>-7</v>
      </c>
      <c r="AD1643" t="s">
        <v>31</v>
      </c>
    </row>
    <row r="1644" spans="1:30" x14ac:dyDescent="0.35">
      <c r="A1644">
        <v>-79.63</v>
      </c>
      <c r="B1644">
        <v>43.68</v>
      </c>
      <c r="C1644" t="s">
        <v>30</v>
      </c>
      <c r="D1644">
        <v>6158731</v>
      </c>
      <c r="E1644" s="1">
        <v>43169.416666666664</v>
      </c>
      <c r="F1644">
        <v>2018</v>
      </c>
      <c r="G1644">
        <v>3</v>
      </c>
      <c r="H1644">
        <v>10</v>
      </c>
      <c r="I1644" s="2">
        <v>0.41666666666666669</v>
      </c>
      <c r="J1644">
        <v>1</v>
      </c>
      <c r="L1644">
        <v>-7</v>
      </c>
      <c r="N1644">
        <v>55</v>
      </c>
      <c r="R1644">
        <v>32</v>
      </c>
      <c r="T1644">
        <v>21</v>
      </c>
      <c r="V1644">
        <v>24.1</v>
      </c>
      <c r="X1644">
        <v>99.43</v>
      </c>
      <c r="AD1644" t="s">
        <v>33</v>
      </c>
    </row>
    <row r="1645" spans="1:30" x14ac:dyDescent="0.35">
      <c r="A1645">
        <v>-79.63</v>
      </c>
      <c r="B1645">
        <v>43.68</v>
      </c>
      <c r="C1645" t="s">
        <v>30</v>
      </c>
      <c r="D1645">
        <v>6158731</v>
      </c>
      <c r="E1645" s="1">
        <v>43169.458333333336</v>
      </c>
      <c r="F1645">
        <v>2018</v>
      </c>
      <c r="G1645">
        <v>3</v>
      </c>
      <c r="H1645">
        <v>10</v>
      </c>
      <c r="I1645" s="2">
        <v>0.45833333333333331</v>
      </c>
      <c r="J1645">
        <v>2.2000000000000002</v>
      </c>
      <c r="L1645">
        <v>-7.5</v>
      </c>
      <c r="N1645">
        <v>49</v>
      </c>
      <c r="R1645">
        <v>31</v>
      </c>
      <c r="T1645">
        <v>25</v>
      </c>
      <c r="V1645">
        <v>24.1</v>
      </c>
      <c r="X1645">
        <v>99.42</v>
      </c>
      <c r="AD1645" t="s">
        <v>31</v>
      </c>
    </row>
    <row r="1646" spans="1:30" x14ac:dyDescent="0.35">
      <c r="A1646">
        <v>-79.63</v>
      </c>
      <c r="B1646">
        <v>43.68</v>
      </c>
      <c r="C1646" t="s">
        <v>30</v>
      </c>
      <c r="D1646">
        <v>6158731</v>
      </c>
      <c r="E1646" s="1">
        <v>43169.5</v>
      </c>
      <c r="F1646">
        <v>2018</v>
      </c>
      <c r="G1646">
        <v>3</v>
      </c>
      <c r="H1646">
        <v>10</v>
      </c>
      <c r="I1646" s="2">
        <v>0.5</v>
      </c>
      <c r="J1646">
        <v>0.8</v>
      </c>
      <c r="L1646">
        <v>-8.6999999999999993</v>
      </c>
      <c r="N1646">
        <v>49</v>
      </c>
      <c r="R1646">
        <v>36</v>
      </c>
      <c r="T1646">
        <v>20</v>
      </c>
      <c r="V1646">
        <v>24.1</v>
      </c>
      <c r="X1646">
        <v>99.45</v>
      </c>
      <c r="AD1646" t="s">
        <v>31</v>
      </c>
    </row>
    <row r="1647" spans="1:30" x14ac:dyDescent="0.35">
      <c r="A1647">
        <v>-79.63</v>
      </c>
      <c r="B1647">
        <v>43.68</v>
      </c>
      <c r="C1647" t="s">
        <v>30</v>
      </c>
      <c r="D1647">
        <v>6158731</v>
      </c>
      <c r="E1647" s="1">
        <v>43169.541666666664</v>
      </c>
      <c r="F1647">
        <v>2018</v>
      </c>
      <c r="G1647">
        <v>3</v>
      </c>
      <c r="H1647">
        <v>10</v>
      </c>
      <c r="I1647" s="2">
        <v>0.54166666666666663</v>
      </c>
      <c r="J1647">
        <v>0.9</v>
      </c>
      <c r="L1647">
        <v>-8.9</v>
      </c>
      <c r="N1647">
        <v>48</v>
      </c>
      <c r="R1647">
        <v>31</v>
      </c>
      <c r="T1647">
        <v>15</v>
      </c>
      <c r="V1647">
        <v>24.1</v>
      </c>
      <c r="X1647">
        <v>99.44</v>
      </c>
      <c r="AD1647" t="s">
        <v>34</v>
      </c>
    </row>
    <row r="1648" spans="1:30" x14ac:dyDescent="0.35">
      <c r="A1648">
        <v>-79.63</v>
      </c>
      <c r="B1648">
        <v>43.68</v>
      </c>
      <c r="C1648" t="s">
        <v>30</v>
      </c>
      <c r="D1648">
        <v>6158731</v>
      </c>
      <c r="E1648" s="1">
        <v>43169.583333333336</v>
      </c>
      <c r="F1648">
        <v>2018</v>
      </c>
      <c r="G1648">
        <v>3</v>
      </c>
      <c r="H1648">
        <v>10</v>
      </c>
      <c r="I1648" s="2">
        <v>0.58333333333333337</v>
      </c>
      <c r="J1648">
        <v>2.1</v>
      </c>
      <c r="L1648">
        <v>-9.5</v>
      </c>
      <c r="N1648">
        <v>42</v>
      </c>
      <c r="R1648">
        <v>30</v>
      </c>
      <c r="T1648">
        <v>23</v>
      </c>
      <c r="V1648">
        <v>24.1</v>
      </c>
      <c r="X1648">
        <v>99.41</v>
      </c>
      <c r="AD1648" t="s">
        <v>31</v>
      </c>
    </row>
    <row r="1649" spans="1:30" x14ac:dyDescent="0.35">
      <c r="A1649">
        <v>-79.63</v>
      </c>
      <c r="B1649">
        <v>43.68</v>
      </c>
      <c r="C1649" t="s">
        <v>30</v>
      </c>
      <c r="D1649">
        <v>6158731</v>
      </c>
      <c r="E1649" s="1">
        <v>43169.625</v>
      </c>
      <c r="F1649">
        <v>2018</v>
      </c>
      <c r="G1649">
        <v>3</v>
      </c>
      <c r="H1649">
        <v>10</v>
      </c>
      <c r="I1649" s="2">
        <v>0.625</v>
      </c>
      <c r="J1649">
        <v>2</v>
      </c>
      <c r="L1649">
        <v>-9.6</v>
      </c>
      <c r="N1649">
        <v>42</v>
      </c>
      <c r="R1649">
        <v>30</v>
      </c>
      <c r="T1649">
        <v>20</v>
      </c>
      <c r="V1649">
        <v>24.1</v>
      </c>
      <c r="X1649">
        <v>99.42</v>
      </c>
      <c r="AD1649" t="s">
        <v>31</v>
      </c>
    </row>
    <row r="1650" spans="1:30" x14ac:dyDescent="0.35">
      <c r="A1650">
        <v>-79.63</v>
      </c>
      <c r="B1650">
        <v>43.68</v>
      </c>
      <c r="C1650" t="s">
        <v>30</v>
      </c>
      <c r="D1650">
        <v>6158731</v>
      </c>
      <c r="E1650" s="1">
        <v>43169.666666666664</v>
      </c>
      <c r="F1650">
        <v>2018</v>
      </c>
      <c r="G1650">
        <v>3</v>
      </c>
      <c r="H1650">
        <v>10</v>
      </c>
      <c r="I1650" s="2">
        <v>0.66666666666666663</v>
      </c>
      <c r="J1650">
        <v>1.5</v>
      </c>
      <c r="L1650">
        <v>-10.1</v>
      </c>
      <c r="N1650">
        <v>42</v>
      </c>
      <c r="R1650">
        <v>30</v>
      </c>
      <c r="T1650">
        <v>22</v>
      </c>
      <c r="V1650">
        <v>24.1</v>
      </c>
      <c r="X1650">
        <v>99.46</v>
      </c>
      <c r="AD1650" t="s">
        <v>34</v>
      </c>
    </row>
    <row r="1651" spans="1:30" x14ac:dyDescent="0.35">
      <c r="A1651">
        <v>-79.63</v>
      </c>
      <c r="B1651">
        <v>43.68</v>
      </c>
      <c r="C1651" t="s">
        <v>30</v>
      </c>
      <c r="D1651">
        <v>6158731</v>
      </c>
      <c r="E1651" s="1">
        <v>43169.708333333336</v>
      </c>
      <c r="F1651">
        <v>2018</v>
      </c>
      <c r="G1651">
        <v>3</v>
      </c>
      <c r="H1651">
        <v>10</v>
      </c>
      <c r="I1651" s="2">
        <v>0.70833333333333337</v>
      </c>
      <c r="J1651">
        <v>0.6</v>
      </c>
      <c r="L1651">
        <v>-8.5</v>
      </c>
      <c r="N1651">
        <v>51</v>
      </c>
      <c r="R1651">
        <v>34</v>
      </c>
      <c r="T1651">
        <v>21</v>
      </c>
      <c r="V1651">
        <v>24.1</v>
      </c>
      <c r="X1651">
        <v>99.52</v>
      </c>
      <c r="AD1651" t="s">
        <v>36</v>
      </c>
    </row>
    <row r="1652" spans="1:30" x14ac:dyDescent="0.35">
      <c r="A1652">
        <v>-79.63</v>
      </c>
      <c r="B1652">
        <v>43.68</v>
      </c>
      <c r="C1652" t="s">
        <v>30</v>
      </c>
      <c r="D1652">
        <v>6158731</v>
      </c>
      <c r="E1652" s="1">
        <v>43169.75</v>
      </c>
      <c r="F1652">
        <v>2018</v>
      </c>
      <c r="G1652">
        <v>3</v>
      </c>
      <c r="H1652">
        <v>10</v>
      </c>
      <c r="I1652" s="2">
        <v>0.75</v>
      </c>
      <c r="J1652">
        <v>0</v>
      </c>
      <c r="L1652">
        <v>-8.3000000000000007</v>
      </c>
      <c r="N1652">
        <v>53</v>
      </c>
      <c r="R1652">
        <v>36</v>
      </c>
      <c r="T1652">
        <v>20</v>
      </c>
      <c r="V1652">
        <v>24.1</v>
      </c>
      <c r="X1652">
        <v>99.61</v>
      </c>
      <c r="AB1652">
        <v>-5</v>
      </c>
      <c r="AD1652" t="s">
        <v>31</v>
      </c>
    </row>
    <row r="1653" spans="1:30" x14ac:dyDescent="0.35">
      <c r="A1653">
        <v>-79.63</v>
      </c>
      <c r="B1653">
        <v>43.68</v>
      </c>
      <c r="C1653" t="s">
        <v>30</v>
      </c>
      <c r="D1653">
        <v>6158731</v>
      </c>
      <c r="E1653" s="1">
        <v>43169.791666666664</v>
      </c>
      <c r="F1653">
        <v>2018</v>
      </c>
      <c r="G1653">
        <v>3</v>
      </c>
      <c r="H1653">
        <v>10</v>
      </c>
      <c r="I1653" s="2">
        <v>0.79166666666666663</v>
      </c>
      <c r="J1653">
        <v>-0.8</v>
      </c>
      <c r="L1653">
        <v>-7.4</v>
      </c>
      <c r="N1653">
        <v>61</v>
      </c>
      <c r="R1653">
        <v>34</v>
      </c>
      <c r="T1653">
        <v>18</v>
      </c>
      <c r="V1653">
        <v>24.1</v>
      </c>
      <c r="X1653">
        <v>99.69</v>
      </c>
      <c r="AB1653">
        <v>-6</v>
      </c>
      <c r="AD1653" t="s">
        <v>34</v>
      </c>
    </row>
    <row r="1654" spans="1:30" x14ac:dyDescent="0.35">
      <c r="A1654">
        <v>-79.63</v>
      </c>
      <c r="B1654">
        <v>43.68</v>
      </c>
      <c r="C1654" t="s">
        <v>30</v>
      </c>
      <c r="D1654">
        <v>6158731</v>
      </c>
      <c r="E1654" s="1">
        <v>43169.833333333336</v>
      </c>
      <c r="F1654">
        <v>2018</v>
      </c>
      <c r="G1654">
        <v>3</v>
      </c>
      <c r="H1654">
        <v>10</v>
      </c>
      <c r="I1654" s="2">
        <v>0.83333333333333337</v>
      </c>
      <c r="J1654">
        <v>-1.4</v>
      </c>
      <c r="L1654">
        <v>-7.3</v>
      </c>
      <c r="N1654">
        <v>64</v>
      </c>
      <c r="R1654">
        <v>36</v>
      </c>
      <c r="T1654">
        <v>19</v>
      </c>
      <c r="V1654">
        <v>24.1</v>
      </c>
      <c r="X1654">
        <v>99.76</v>
      </c>
      <c r="AB1654">
        <v>-7</v>
      </c>
      <c r="AD1654" t="s">
        <v>31</v>
      </c>
    </row>
    <row r="1655" spans="1:30" x14ac:dyDescent="0.35">
      <c r="A1655">
        <v>-79.63</v>
      </c>
      <c r="B1655">
        <v>43.68</v>
      </c>
      <c r="C1655" t="s">
        <v>30</v>
      </c>
      <c r="D1655">
        <v>6158731</v>
      </c>
      <c r="E1655" s="1">
        <v>43169.875</v>
      </c>
      <c r="F1655">
        <v>2018</v>
      </c>
      <c r="G1655">
        <v>3</v>
      </c>
      <c r="H1655">
        <v>10</v>
      </c>
      <c r="I1655" s="2">
        <v>0.875</v>
      </c>
      <c r="J1655">
        <v>-1.6</v>
      </c>
      <c r="L1655">
        <v>-7.1</v>
      </c>
      <c r="N1655">
        <v>66</v>
      </c>
      <c r="R1655">
        <v>35</v>
      </c>
      <c r="T1655">
        <v>17</v>
      </c>
      <c r="V1655">
        <v>24.1</v>
      </c>
      <c r="X1655">
        <v>99.81</v>
      </c>
      <c r="AB1655">
        <v>-7</v>
      </c>
      <c r="AD1655" t="s">
        <v>31</v>
      </c>
    </row>
    <row r="1656" spans="1:30" x14ac:dyDescent="0.35">
      <c r="A1656">
        <v>-79.63</v>
      </c>
      <c r="B1656">
        <v>43.68</v>
      </c>
      <c r="C1656" t="s">
        <v>30</v>
      </c>
      <c r="D1656">
        <v>6158731</v>
      </c>
      <c r="E1656" s="1">
        <v>43169.916666666664</v>
      </c>
      <c r="F1656">
        <v>2018</v>
      </c>
      <c r="G1656">
        <v>3</v>
      </c>
      <c r="H1656">
        <v>10</v>
      </c>
      <c r="I1656" s="2">
        <v>0.91666666666666663</v>
      </c>
      <c r="J1656">
        <v>-1.7</v>
      </c>
      <c r="L1656">
        <v>-7.3</v>
      </c>
      <c r="N1656">
        <v>66</v>
      </c>
      <c r="R1656">
        <v>34</v>
      </c>
      <c r="T1656">
        <v>13</v>
      </c>
      <c r="V1656">
        <v>24.1</v>
      </c>
      <c r="X1656">
        <v>99.84</v>
      </c>
      <c r="AB1656">
        <v>-6</v>
      </c>
      <c r="AD1656" t="s">
        <v>34</v>
      </c>
    </row>
    <row r="1657" spans="1:30" x14ac:dyDescent="0.35">
      <c r="A1657">
        <v>-79.63</v>
      </c>
      <c r="B1657">
        <v>43.68</v>
      </c>
      <c r="C1657" t="s">
        <v>30</v>
      </c>
      <c r="D1657">
        <v>6158731</v>
      </c>
      <c r="E1657" s="1">
        <v>43169.958333333336</v>
      </c>
      <c r="F1657">
        <v>2018</v>
      </c>
      <c r="G1657">
        <v>3</v>
      </c>
      <c r="H1657">
        <v>10</v>
      </c>
      <c r="I1657" s="2">
        <v>0.95833333333333337</v>
      </c>
      <c r="J1657">
        <v>-2.1</v>
      </c>
      <c r="L1657">
        <v>-8.1</v>
      </c>
      <c r="N1657">
        <v>64</v>
      </c>
      <c r="R1657">
        <v>31</v>
      </c>
      <c r="T1657">
        <v>17</v>
      </c>
      <c r="V1657">
        <v>24.1</v>
      </c>
      <c r="X1657">
        <v>99.86</v>
      </c>
      <c r="AB1657">
        <v>-7</v>
      </c>
      <c r="AD1657" t="s">
        <v>31</v>
      </c>
    </row>
    <row r="1658" spans="1:30" x14ac:dyDescent="0.35">
      <c r="A1658">
        <v>-79.63</v>
      </c>
      <c r="B1658">
        <v>43.68</v>
      </c>
      <c r="C1658" t="s">
        <v>30</v>
      </c>
      <c r="D1658">
        <v>6158731</v>
      </c>
      <c r="E1658" s="1">
        <v>43170</v>
      </c>
      <c r="F1658">
        <v>2018</v>
      </c>
      <c r="G1658">
        <v>3</v>
      </c>
      <c r="H1658">
        <v>11</v>
      </c>
      <c r="I1658" s="2">
        <v>0</v>
      </c>
      <c r="J1658">
        <v>-3.1</v>
      </c>
      <c r="L1658">
        <v>-8.4</v>
      </c>
      <c r="N1658">
        <v>67</v>
      </c>
      <c r="R1658">
        <v>30</v>
      </c>
      <c r="T1658">
        <v>17</v>
      </c>
      <c r="V1658">
        <v>24.1</v>
      </c>
      <c r="X1658">
        <v>99.9</v>
      </c>
      <c r="AB1658">
        <v>-9</v>
      </c>
      <c r="AD1658" t="s">
        <v>31</v>
      </c>
    </row>
    <row r="1659" spans="1:30" x14ac:dyDescent="0.35">
      <c r="A1659">
        <v>-79.63</v>
      </c>
      <c r="B1659">
        <v>43.68</v>
      </c>
      <c r="C1659" t="s">
        <v>30</v>
      </c>
      <c r="D1659">
        <v>6158731</v>
      </c>
      <c r="E1659" s="1">
        <v>43170.041666666664</v>
      </c>
      <c r="F1659">
        <v>2018</v>
      </c>
      <c r="G1659">
        <v>3</v>
      </c>
      <c r="H1659">
        <v>11</v>
      </c>
      <c r="I1659" s="2">
        <v>4.1666666666666664E-2</v>
      </c>
      <c r="J1659">
        <v>-3.7</v>
      </c>
      <c r="L1659">
        <v>-8.5</v>
      </c>
      <c r="N1659">
        <v>70</v>
      </c>
      <c r="R1659">
        <v>30</v>
      </c>
      <c r="T1659">
        <v>13</v>
      </c>
      <c r="V1659">
        <v>24.1</v>
      </c>
      <c r="X1659">
        <v>99.89</v>
      </c>
      <c r="AB1659">
        <v>-9</v>
      </c>
      <c r="AD1659" t="s">
        <v>32</v>
      </c>
    </row>
    <row r="1660" spans="1:30" x14ac:dyDescent="0.35">
      <c r="A1660">
        <v>-79.63</v>
      </c>
      <c r="B1660">
        <v>43.68</v>
      </c>
      <c r="C1660" t="s">
        <v>30</v>
      </c>
      <c r="D1660">
        <v>6158731</v>
      </c>
      <c r="E1660" s="1">
        <v>43170.083333333336</v>
      </c>
      <c r="F1660">
        <v>2018</v>
      </c>
      <c r="G1660">
        <v>3</v>
      </c>
      <c r="H1660">
        <v>11</v>
      </c>
      <c r="I1660" s="2">
        <v>8.3333333333333329E-2</v>
      </c>
      <c r="J1660">
        <v>-3.7</v>
      </c>
      <c r="L1660">
        <v>-7.9</v>
      </c>
      <c r="N1660">
        <v>73</v>
      </c>
      <c r="R1660">
        <v>29</v>
      </c>
      <c r="T1660">
        <v>13</v>
      </c>
      <c r="V1660">
        <v>24.1</v>
      </c>
      <c r="X1660">
        <v>99.88</v>
      </c>
      <c r="AB1660">
        <v>-9</v>
      </c>
      <c r="AD1660" t="s">
        <v>31</v>
      </c>
    </row>
    <row r="1661" spans="1:30" x14ac:dyDescent="0.35">
      <c r="A1661">
        <v>-79.63</v>
      </c>
      <c r="B1661">
        <v>43.68</v>
      </c>
      <c r="C1661" t="s">
        <v>30</v>
      </c>
      <c r="D1661">
        <v>6158731</v>
      </c>
      <c r="E1661" s="1">
        <v>43170.125</v>
      </c>
      <c r="F1661">
        <v>2018</v>
      </c>
      <c r="G1661">
        <v>3</v>
      </c>
      <c r="H1661">
        <v>11</v>
      </c>
      <c r="I1661" s="2">
        <v>0.125</v>
      </c>
      <c r="J1661">
        <v>-2.9</v>
      </c>
      <c r="L1661">
        <v>-7.3</v>
      </c>
      <c r="N1661">
        <v>72</v>
      </c>
      <c r="R1661">
        <v>31</v>
      </c>
      <c r="T1661">
        <v>14</v>
      </c>
      <c r="V1661">
        <v>24.1</v>
      </c>
      <c r="X1661">
        <v>99.86</v>
      </c>
      <c r="AB1661">
        <v>-8</v>
      </c>
      <c r="AD1661" t="s">
        <v>31</v>
      </c>
    </row>
    <row r="1662" spans="1:30" x14ac:dyDescent="0.35">
      <c r="A1662">
        <v>-79.63</v>
      </c>
      <c r="B1662">
        <v>43.68</v>
      </c>
      <c r="C1662" t="s">
        <v>30</v>
      </c>
      <c r="D1662">
        <v>6158731</v>
      </c>
      <c r="E1662" s="1">
        <v>43170.166666666664</v>
      </c>
      <c r="F1662">
        <v>2018</v>
      </c>
      <c r="G1662">
        <v>3</v>
      </c>
      <c r="H1662">
        <v>11</v>
      </c>
      <c r="I1662" s="2">
        <v>0.16666666666666666</v>
      </c>
      <c r="J1662">
        <v>-3.6</v>
      </c>
      <c r="L1662">
        <v>-7.8</v>
      </c>
      <c r="N1662">
        <v>73</v>
      </c>
      <c r="R1662">
        <v>33</v>
      </c>
      <c r="T1662">
        <v>12</v>
      </c>
      <c r="V1662">
        <v>24.1</v>
      </c>
      <c r="X1662">
        <v>99.87</v>
      </c>
      <c r="AB1662">
        <v>-8</v>
      </c>
      <c r="AD1662" t="s">
        <v>34</v>
      </c>
    </row>
    <row r="1663" spans="1:30" x14ac:dyDescent="0.35">
      <c r="A1663">
        <v>-79.63</v>
      </c>
      <c r="B1663">
        <v>43.68</v>
      </c>
      <c r="C1663" t="s">
        <v>30</v>
      </c>
      <c r="D1663">
        <v>6158731</v>
      </c>
      <c r="E1663" s="1">
        <v>43170.208333333336</v>
      </c>
      <c r="F1663">
        <v>2018</v>
      </c>
      <c r="G1663">
        <v>3</v>
      </c>
      <c r="H1663">
        <v>11</v>
      </c>
      <c r="I1663" s="2">
        <v>0.20833333333333334</v>
      </c>
      <c r="J1663">
        <v>-3.9</v>
      </c>
      <c r="L1663">
        <v>-7.9</v>
      </c>
      <c r="N1663">
        <v>74</v>
      </c>
      <c r="R1663">
        <v>36</v>
      </c>
      <c r="T1663">
        <v>15</v>
      </c>
      <c r="V1663">
        <v>24.1</v>
      </c>
      <c r="X1663">
        <v>99.91</v>
      </c>
      <c r="AB1663">
        <v>-9</v>
      </c>
      <c r="AD1663" t="s">
        <v>31</v>
      </c>
    </row>
    <row r="1664" spans="1:30" x14ac:dyDescent="0.35">
      <c r="A1664">
        <v>-79.63</v>
      </c>
      <c r="B1664">
        <v>43.68</v>
      </c>
      <c r="C1664" t="s">
        <v>30</v>
      </c>
      <c r="D1664">
        <v>6158731</v>
      </c>
      <c r="E1664" s="1">
        <v>43170.25</v>
      </c>
      <c r="F1664">
        <v>2018</v>
      </c>
      <c r="G1664">
        <v>3</v>
      </c>
      <c r="H1664">
        <v>11</v>
      </c>
      <c r="I1664" s="2">
        <v>0.25</v>
      </c>
      <c r="J1664">
        <v>-3.9</v>
      </c>
      <c r="L1664">
        <v>-7.4</v>
      </c>
      <c r="N1664">
        <v>77</v>
      </c>
      <c r="R1664">
        <v>35</v>
      </c>
      <c r="T1664">
        <v>14</v>
      </c>
      <c r="V1664">
        <v>24.1</v>
      </c>
      <c r="X1664">
        <v>99.94</v>
      </c>
      <c r="AB1664">
        <v>-9</v>
      </c>
      <c r="AD1664" t="s">
        <v>31</v>
      </c>
    </row>
    <row r="1665" spans="1:30" x14ac:dyDescent="0.35">
      <c r="A1665">
        <v>-79.63</v>
      </c>
      <c r="B1665">
        <v>43.68</v>
      </c>
      <c r="C1665" t="s">
        <v>30</v>
      </c>
      <c r="D1665">
        <v>6158731</v>
      </c>
      <c r="E1665" s="1">
        <v>43170.291666666664</v>
      </c>
      <c r="F1665">
        <v>2018</v>
      </c>
      <c r="G1665">
        <v>3</v>
      </c>
      <c r="H1665">
        <v>11</v>
      </c>
      <c r="I1665" s="2">
        <v>0.29166666666666669</v>
      </c>
      <c r="J1665">
        <v>-4.4000000000000004</v>
      </c>
      <c r="L1665">
        <v>-7.6</v>
      </c>
      <c r="N1665">
        <v>79</v>
      </c>
      <c r="R1665">
        <v>35</v>
      </c>
      <c r="T1665">
        <v>12</v>
      </c>
      <c r="V1665">
        <v>24.1</v>
      </c>
      <c r="X1665">
        <v>100</v>
      </c>
      <c r="AB1665">
        <v>-9</v>
      </c>
      <c r="AD1665" t="s">
        <v>32</v>
      </c>
    </row>
    <row r="1666" spans="1:30" x14ac:dyDescent="0.35">
      <c r="A1666">
        <v>-79.63</v>
      </c>
      <c r="B1666">
        <v>43.68</v>
      </c>
      <c r="C1666" t="s">
        <v>30</v>
      </c>
      <c r="D1666">
        <v>6158731</v>
      </c>
      <c r="E1666" s="1">
        <v>43170.333333333336</v>
      </c>
      <c r="F1666">
        <v>2018</v>
      </c>
      <c r="G1666">
        <v>3</v>
      </c>
      <c r="H1666">
        <v>11</v>
      </c>
      <c r="I1666" s="2">
        <v>0.33333333333333331</v>
      </c>
      <c r="J1666">
        <v>-3.4</v>
      </c>
      <c r="L1666">
        <v>-7.6</v>
      </c>
      <c r="N1666">
        <v>73</v>
      </c>
      <c r="R1666">
        <v>34</v>
      </c>
      <c r="T1666">
        <v>13</v>
      </c>
      <c r="V1666">
        <v>24.1</v>
      </c>
      <c r="X1666">
        <v>100.04</v>
      </c>
      <c r="AB1666">
        <v>-8</v>
      </c>
      <c r="AD1666" t="s">
        <v>31</v>
      </c>
    </row>
    <row r="1667" spans="1:30" x14ac:dyDescent="0.35">
      <c r="A1667">
        <v>-79.63</v>
      </c>
      <c r="B1667">
        <v>43.68</v>
      </c>
      <c r="C1667" t="s">
        <v>30</v>
      </c>
      <c r="D1667">
        <v>6158731</v>
      </c>
      <c r="E1667" s="1">
        <v>43170.375</v>
      </c>
      <c r="F1667">
        <v>2018</v>
      </c>
      <c r="G1667">
        <v>3</v>
      </c>
      <c r="H1667">
        <v>11</v>
      </c>
      <c r="I1667" s="2">
        <v>0.375</v>
      </c>
      <c r="J1667">
        <v>-2.2000000000000002</v>
      </c>
      <c r="L1667">
        <v>-8.1</v>
      </c>
      <c r="N1667">
        <v>65</v>
      </c>
      <c r="R1667">
        <v>34</v>
      </c>
      <c r="T1667">
        <v>16</v>
      </c>
      <c r="V1667">
        <v>24.1</v>
      </c>
      <c r="X1667">
        <v>100.08</v>
      </c>
      <c r="AB1667">
        <v>-7</v>
      </c>
      <c r="AD1667" t="s">
        <v>31</v>
      </c>
    </row>
    <row r="1668" spans="1:30" x14ac:dyDescent="0.35">
      <c r="A1668">
        <v>-79.63</v>
      </c>
      <c r="B1668">
        <v>43.68</v>
      </c>
      <c r="C1668" t="s">
        <v>30</v>
      </c>
      <c r="D1668">
        <v>6158731</v>
      </c>
      <c r="E1668" s="1">
        <v>43170.416666666664</v>
      </c>
      <c r="F1668">
        <v>2018</v>
      </c>
      <c r="G1668">
        <v>3</v>
      </c>
      <c r="H1668">
        <v>11</v>
      </c>
      <c r="I1668" s="2">
        <v>0.41666666666666669</v>
      </c>
      <c r="J1668">
        <v>-0.5</v>
      </c>
      <c r="L1668">
        <v>-7.6</v>
      </c>
      <c r="N1668">
        <v>59</v>
      </c>
      <c r="R1668">
        <v>32</v>
      </c>
      <c r="T1668">
        <v>21</v>
      </c>
      <c r="V1668">
        <v>24.1</v>
      </c>
      <c r="X1668">
        <v>100.12</v>
      </c>
      <c r="AB1668">
        <v>-6</v>
      </c>
      <c r="AD1668" t="s">
        <v>33</v>
      </c>
    </row>
    <row r="1669" spans="1:30" x14ac:dyDescent="0.35">
      <c r="A1669">
        <v>-79.63</v>
      </c>
      <c r="B1669">
        <v>43.68</v>
      </c>
      <c r="C1669" t="s">
        <v>30</v>
      </c>
      <c r="D1669">
        <v>6158731</v>
      </c>
      <c r="E1669" s="1">
        <v>43170.458333333336</v>
      </c>
      <c r="F1669">
        <v>2018</v>
      </c>
      <c r="G1669">
        <v>3</v>
      </c>
      <c r="H1669">
        <v>11</v>
      </c>
      <c r="I1669" s="2">
        <v>0.45833333333333331</v>
      </c>
      <c r="J1669">
        <v>0.4</v>
      </c>
      <c r="L1669">
        <v>-8.1</v>
      </c>
      <c r="N1669">
        <v>53</v>
      </c>
      <c r="R1669">
        <v>33</v>
      </c>
      <c r="T1669">
        <v>17</v>
      </c>
      <c r="V1669">
        <v>24.1</v>
      </c>
      <c r="X1669">
        <v>100.09</v>
      </c>
      <c r="AD1669" t="s">
        <v>31</v>
      </c>
    </row>
    <row r="1670" spans="1:30" x14ac:dyDescent="0.35">
      <c r="A1670">
        <v>-79.63</v>
      </c>
      <c r="B1670">
        <v>43.68</v>
      </c>
      <c r="C1670" t="s">
        <v>30</v>
      </c>
      <c r="D1670">
        <v>6158731</v>
      </c>
      <c r="E1670" s="1">
        <v>43170.5</v>
      </c>
      <c r="F1670">
        <v>2018</v>
      </c>
      <c r="G1670">
        <v>3</v>
      </c>
      <c r="H1670">
        <v>11</v>
      </c>
      <c r="I1670" s="2">
        <v>0.5</v>
      </c>
      <c r="J1670">
        <v>1.6</v>
      </c>
      <c r="L1670">
        <v>-8.6</v>
      </c>
      <c r="N1670">
        <v>47</v>
      </c>
      <c r="R1670">
        <v>31</v>
      </c>
      <c r="T1670">
        <v>17</v>
      </c>
      <c r="V1670">
        <v>24.1</v>
      </c>
      <c r="X1670">
        <v>100.02</v>
      </c>
      <c r="AD1670" t="s">
        <v>31</v>
      </c>
    </row>
    <row r="1671" spans="1:30" x14ac:dyDescent="0.35">
      <c r="A1671">
        <v>-79.63</v>
      </c>
      <c r="B1671">
        <v>43.68</v>
      </c>
      <c r="C1671" t="s">
        <v>30</v>
      </c>
      <c r="D1671">
        <v>6158731</v>
      </c>
      <c r="E1671" s="1">
        <v>43170.541666666664</v>
      </c>
      <c r="F1671">
        <v>2018</v>
      </c>
      <c r="G1671">
        <v>3</v>
      </c>
      <c r="H1671">
        <v>11</v>
      </c>
      <c r="I1671" s="2">
        <v>0.54166666666666663</v>
      </c>
      <c r="J1671">
        <v>1.7</v>
      </c>
      <c r="L1671">
        <v>-9.5</v>
      </c>
      <c r="N1671">
        <v>43</v>
      </c>
      <c r="R1671">
        <v>28</v>
      </c>
      <c r="T1671">
        <v>16</v>
      </c>
      <c r="V1671">
        <v>24.1</v>
      </c>
      <c r="X1671">
        <v>99.97</v>
      </c>
      <c r="AD1671" t="s">
        <v>34</v>
      </c>
    </row>
    <row r="1672" spans="1:30" x14ac:dyDescent="0.35">
      <c r="A1672">
        <v>-79.63</v>
      </c>
      <c r="B1672">
        <v>43.68</v>
      </c>
      <c r="C1672" t="s">
        <v>30</v>
      </c>
      <c r="D1672">
        <v>6158731</v>
      </c>
      <c r="E1672" s="1">
        <v>43170.583333333336</v>
      </c>
      <c r="F1672">
        <v>2018</v>
      </c>
      <c r="G1672">
        <v>3</v>
      </c>
      <c r="H1672">
        <v>11</v>
      </c>
      <c r="I1672" s="2">
        <v>0.58333333333333337</v>
      </c>
      <c r="J1672">
        <v>2.2000000000000002</v>
      </c>
      <c r="L1672">
        <v>-9.1999999999999993</v>
      </c>
      <c r="N1672">
        <v>43</v>
      </c>
      <c r="R1672">
        <v>31</v>
      </c>
      <c r="T1672">
        <v>16</v>
      </c>
      <c r="V1672">
        <v>24.1</v>
      </c>
      <c r="X1672">
        <v>99.93</v>
      </c>
      <c r="AD1672" t="s">
        <v>31</v>
      </c>
    </row>
    <row r="1673" spans="1:30" x14ac:dyDescent="0.35">
      <c r="A1673">
        <v>-79.63</v>
      </c>
      <c r="B1673">
        <v>43.68</v>
      </c>
      <c r="C1673" t="s">
        <v>30</v>
      </c>
      <c r="D1673">
        <v>6158731</v>
      </c>
      <c r="E1673" s="1">
        <v>43170.625</v>
      </c>
      <c r="F1673">
        <v>2018</v>
      </c>
      <c r="G1673">
        <v>3</v>
      </c>
      <c r="H1673">
        <v>11</v>
      </c>
      <c r="I1673" s="2">
        <v>0.625</v>
      </c>
      <c r="J1673">
        <v>2</v>
      </c>
      <c r="L1673">
        <v>-9.3000000000000007</v>
      </c>
      <c r="N1673">
        <v>43</v>
      </c>
      <c r="R1673">
        <v>35</v>
      </c>
      <c r="T1673">
        <v>20</v>
      </c>
      <c r="V1673">
        <v>24.1</v>
      </c>
      <c r="X1673">
        <v>99.91</v>
      </c>
      <c r="AD1673" t="s">
        <v>31</v>
      </c>
    </row>
    <row r="1674" spans="1:30" x14ac:dyDescent="0.35">
      <c r="A1674">
        <v>-79.63</v>
      </c>
      <c r="B1674">
        <v>43.68</v>
      </c>
      <c r="C1674" t="s">
        <v>30</v>
      </c>
      <c r="D1674">
        <v>6158731</v>
      </c>
      <c r="E1674" s="1">
        <v>43170.666666666664</v>
      </c>
      <c r="F1674">
        <v>2018</v>
      </c>
      <c r="G1674">
        <v>3</v>
      </c>
      <c r="H1674">
        <v>11</v>
      </c>
      <c r="I1674" s="2">
        <v>0.66666666666666663</v>
      </c>
      <c r="J1674">
        <v>1.7</v>
      </c>
      <c r="L1674">
        <v>-9</v>
      </c>
      <c r="N1674">
        <v>45</v>
      </c>
      <c r="R1674">
        <v>2</v>
      </c>
      <c r="T1674">
        <v>23</v>
      </c>
      <c r="V1674">
        <v>24.1</v>
      </c>
      <c r="X1674">
        <v>99.89</v>
      </c>
      <c r="AD1674" t="s">
        <v>34</v>
      </c>
    </row>
    <row r="1675" spans="1:30" x14ac:dyDescent="0.35">
      <c r="A1675">
        <v>-79.63</v>
      </c>
      <c r="B1675">
        <v>43.68</v>
      </c>
      <c r="C1675" t="s">
        <v>30</v>
      </c>
      <c r="D1675">
        <v>6158731</v>
      </c>
      <c r="E1675" s="1">
        <v>43170.708333333336</v>
      </c>
      <c r="F1675">
        <v>2018</v>
      </c>
      <c r="G1675">
        <v>3</v>
      </c>
      <c r="H1675">
        <v>11</v>
      </c>
      <c r="I1675" s="2">
        <v>0.70833333333333337</v>
      </c>
      <c r="J1675">
        <v>0.9</v>
      </c>
      <c r="L1675">
        <v>-9</v>
      </c>
      <c r="N1675">
        <v>48</v>
      </c>
      <c r="R1675">
        <v>35</v>
      </c>
      <c r="T1675">
        <v>18</v>
      </c>
      <c r="V1675">
        <v>24.1</v>
      </c>
      <c r="X1675">
        <v>99.91</v>
      </c>
      <c r="AD1675" t="s">
        <v>31</v>
      </c>
    </row>
    <row r="1676" spans="1:30" x14ac:dyDescent="0.35">
      <c r="A1676">
        <v>-79.63</v>
      </c>
      <c r="B1676">
        <v>43.68</v>
      </c>
      <c r="C1676" t="s">
        <v>30</v>
      </c>
      <c r="D1676">
        <v>6158731</v>
      </c>
      <c r="E1676" s="1">
        <v>43170.75</v>
      </c>
      <c r="F1676">
        <v>2018</v>
      </c>
      <c r="G1676">
        <v>3</v>
      </c>
      <c r="H1676">
        <v>11</v>
      </c>
      <c r="I1676" s="2">
        <v>0.75</v>
      </c>
      <c r="J1676">
        <v>-0.1</v>
      </c>
      <c r="L1676">
        <v>-8.8000000000000007</v>
      </c>
      <c r="N1676">
        <v>52</v>
      </c>
      <c r="R1676">
        <v>2</v>
      </c>
      <c r="T1676">
        <v>17</v>
      </c>
      <c r="V1676">
        <v>24.1</v>
      </c>
      <c r="X1676">
        <v>99.94</v>
      </c>
      <c r="AB1676">
        <v>-5</v>
      </c>
      <c r="AD1676" t="s">
        <v>31</v>
      </c>
    </row>
    <row r="1677" spans="1:30" x14ac:dyDescent="0.35">
      <c r="A1677">
        <v>-79.63</v>
      </c>
      <c r="B1677">
        <v>43.68</v>
      </c>
      <c r="C1677" t="s">
        <v>30</v>
      </c>
      <c r="D1677">
        <v>6158731</v>
      </c>
      <c r="E1677" s="1">
        <v>43170.791666666664</v>
      </c>
      <c r="F1677">
        <v>2018</v>
      </c>
      <c r="G1677">
        <v>3</v>
      </c>
      <c r="H1677">
        <v>11</v>
      </c>
      <c r="I1677" s="2">
        <v>0.79166666666666663</v>
      </c>
      <c r="J1677">
        <v>-0.8</v>
      </c>
      <c r="L1677">
        <v>-9</v>
      </c>
      <c r="N1677">
        <v>54</v>
      </c>
      <c r="R1677">
        <v>2</v>
      </c>
      <c r="T1677">
        <v>17</v>
      </c>
      <c r="V1677">
        <v>24.1</v>
      </c>
      <c r="X1677">
        <v>99.96</v>
      </c>
      <c r="AB1677">
        <v>-6</v>
      </c>
      <c r="AD1677" t="s">
        <v>37</v>
      </c>
    </row>
    <row r="1678" spans="1:30" x14ac:dyDescent="0.35">
      <c r="A1678">
        <v>-79.63</v>
      </c>
      <c r="B1678">
        <v>43.68</v>
      </c>
      <c r="C1678" t="s">
        <v>30</v>
      </c>
      <c r="D1678">
        <v>6158731</v>
      </c>
      <c r="E1678" s="1">
        <v>43170.833333333336</v>
      </c>
      <c r="F1678">
        <v>2018</v>
      </c>
      <c r="G1678">
        <v>3</v>
      </c>
      <c r="H1678">
        <v>11</v>
      </c>
      <c r="I1678" s="2">
        <v>0.83333333333333337</v>
      </c>
      <c r="J1678">
        <v>-1.3</v>
      </c>
      <c r="L1678">
        <v>-8.6999999999999993</v>
      </c>
      <c r="N1678">
        <v>57</v>
      </c>
      <c r="R1678">
        <v>1</v>
      </c>
      <c r="T1678">
        <v>20</v>
      </c>
      <c r="V1678">
        <v>24.1</v>
      </c>
      <c r="X1678">
        <v>99.96</v>
      </c>
      <c r="AB1678">
        <v>-7</v>
      </c>
      <c r="AD1678" t="s">
        <v>31</v>
      </c>
    </row>
    <row r="1679" spans="1:30" x14ac:dyDescent="0.35">
      <c r="A1679">
        <v>-79.63</v>
      </c>
      <c r="B1679">
        <v>43.68</v>
      </c>
      <c r="C1679" t="s">
        <v>30</v>
      </c>
      <c r="D1679">
        <v>6158731</v>
      </c>
      <c r="E1679" s="1">
        <v>43170.875</v>
      </c>
      <c r="F1679">
        <v>2018</v>
      </c>
      <c r="G1679">
        <v>3</v>
      </c>
      <c r="H1679">
        <v>11</v>
      </c>
      <c r="I1679" s="2">
        <v>0.875</v>
      </c>
      <c r="J1679">
        <v>-1.7</v>
      </c>
      <c r="L1679">
        <v>-8.6</v>
      </c>
      <c r="N1679">
        <v>60</v>
      </c>
      <c r="R1679">
        <v>2</v>
      </c>
      <c r="T1679">
        <v>19</v>
      </c>
      <c r="V1679">
        <v>24.1</v>
      </c>
      <c r="X1679">
        <v>99.94</v>
      </c>
      <c r="AB1679">
        <v>-7</v>
      </c>
      <c r="AD1679" t="s">
        <v>31</v>
      </c>
    </row>
    <row r="1680" spans="1:30" x14ac:dyDescent="0.35">
      <c r="A1680">
        <v>-79.63</v>
      </c>
      <c r="B1680">
        <v>43.68</v>
      </c>
      <c r="C1680" t="s">
        <v>30</v>
      </c>
      <c r="D1680">
        <v>6158731</v>
      </c>
      <c r="E1680" s="1">
        <v>43170.916666666664</v>
      </c>
      <c r="F1680">
        <v>2018</v>
      </c>
      <c r="G1680">
        <v>3</v>
      </c>
      <c r="H1680">
        <v>11</v>
      </c>
      <c r="I1680" s="2">
        <v>0.91666666666666663</v>
      </c>
      <c r="J1680">
        <v>-1.9</v>
      </c>
      <c r="L1680">
        <v>-8.1999999999999993</v>
      </c>
      <c r="N1680">
        <v>62</v>
      </c>
      <c r="R1680">
        <v>2</v>
      </c>
      <c r="T1680">
        <v>14</v>
      </c>
      <c r="V1680">
        <v>24.1</v>
      </c>
      <c r="X1680">
        <v>99.92</v>
      </c>
      <c r="AB1680">
        <v>-7</v>
      </c>
      <c r="AD1680" t="s">
        <v>37</v>
      </c>
    </row>
    <row r="1681" spans="1:30" x14ac:dyDescent="0.35">
      <c r="A1681">
        <v>-79.63</v>
      </c>
      <c r="B1681">
        <v>43.68</v>
      </c>
      <c r="C1681" t="s">
        <v>30</v>
      </c>
      <c r="D1681">
        <v>6158731</v>
      </c>
      <c r="E1681" s="1">
        <v>43170.958333333336</v>
      </c>
      <c r="F1681">
        <v>2018</v>
      </c>
      <c r="G1681">
        <v>3</v>
      </c>
      <c r="H1681">
        <v>11</v>
      </c>
      <c r="I1681" s="2">
        <v>0.95833333333333337</v>
      </c>
      <c r="J1681">
        <v>-2.1</v>
      </c>
      <c r="L1681">
        <v>-8.1999999999999993</v>
      </c>
      <c r="N1681">
        <v>63</v>
      </c>
      <c r="R1681">
        <v>1</v>
      </c>
      <c r="T1681">
        <v>11</v>
      </c>
      <c r="V1681">
        <v>24.1</v>
      </c>
      <c r="X1681">
        <v>99.91</v>
      </c>
      <c r="AB1681">
        <v>-6</v>
      </c>
      <c r="AD1681" t="s">
        <v>31</v>
      </c>
    </row>
    <row r="1682" spans="1:30" x14ac:dyDescent="0.35">
      <c r="A1682">
        <v>-79.63</v>
      </c>
      <c r="B1682">
        <v>43.68</v>
      </c>
      <c r="C1682" t="s">
        <v>30</v>
      </c>
      <c r="D1682">
        <v>6158731</v>
      </c>
      <c r="E1682" s="1">
        <v>43171</v>
      </c>
      <c r="F1682">
        <v>2018</v>
      </c>
      <c r="G1682">
        <v>3</v>
      </c>
      <c r="H1682">
        <v>12</v>
      </c>
      <c r="I1682" s="2">
        <v>0</v>
      </c>
      <c r="J1682">
        <v>-2.4</v>
      </c>
      <c r="L1682">
        <v>-8.1999999999999993</v>
      </c>
      <c r="N1682">
        <v>65</v>
      </c>
      <c r="R1682">
        <v>34</v>
      </c>
      <c r="T1682">
        <v>8</v>
      </c>
      <c r="V1682">
        <v>24.1</v>
      </c>
      <c r="X1682">
        <v>99.91</v>
      </c>
      <c r="AB1682">
        <v>-6</v>
      </c>
      <c r="AD1682" t="s">
        <v>31</v>
      </c>
    </row>
    <row r="1683" spans="1:30" x14ac:dyDescent="0.35">
      <c r="A1683">
        <v>-79.63</v>
      </c>
      <c r="B1683">
        <v>43.68</v>
      </c>
      <c r="C1683" t="s">
        <v>30</v>
      </c>
      <c r="D1683">
        <v>6158731</v>
      </c>
      <c r="E1683" s="1">
        <v>43171.041666666664</v>
      </c>
      <c r="F1683">
        <v>2018</v>
      </c>
      <c r="G1683">
        <v>3</v>
      </c>
      <c r="H1683">
        <v>12</v>
      </c>
      <c r="I1683" s="2">
        <v>4.1666666666666664E-2</v>
      </c>
      <c r="J1683">
        <v>-2.4</v>
      </c>
      <c r="L1683">
        <v>-7.9</v>
      </c>
      <c r="N1683">
        <v>66</v>
      </c>
      <c r="R1683">
        <v>1</v>
      </c>
      <c r="T1683">
        <v>10</v>
      </c>
      <c r="V1683">
        <v>24.1</v>
      </c>
      <c r="X1683">
        <v>99.83</v>
      </c>
      <c r="AB1683">
        <v>-6</v>
      </c>
      <c r="AD1683" t="s">
        <v>37</v>
      </c>
    </row>
    <row r="1684" spans="1:30" x14ac:dyDescent="0.35">
      <c r="A1684">
        <v>-79.63</v>
      </c>
      <c r="B1684">
        <v>43.68</v>
      </c>
      <c r="C1684" t="s">
        <v>30</v>
      </c>
      <c r="D1684">
        <v>6158731</v>
      </c>
      <c r="E1684" s="1">
        <v>43171.083333333336</v>
      </c>
      <c r="F1684">
        <v>2018</v>
      </c>
      <c r="G1684">
        <v>3</v>
      </c>
      <c r="H1684">
        <v>12</v>
      </c>
      <c r="I1684" s="2">
        <v>8.3333333333333329E-2</v>
      </c>
      <c r="J1684">
        <v>-2.2999999999999998</v>
      </c>
      <c r="L1684">
        <v>-8</v>
      </c>
      <c r="N1684">
        <v>65</v>
      </c>
      <c r="R1684">
        <v>36</v>
      </c>
      <c r="T1684">
        <v>10</v>
      </c>
      <c r="V1684">
        <v>24.1</v>
      </c>
      <c r="X1684">
        <v>99.81</v>
      </c>
      <c r="AB1684">
        <v>-6</v>
      </c>
      <c r="AD1684" t="s">
        <v>31</v>
      </c>
    </row>
    <row r="1685" spans="1:30" x14ac:dyDescent="0.35">
      <c r="A1685">
        <v>-79.63</v>
      </c>
      <c r="B1685">
        <v>43.68</v>
      </c>
      <c r="C1685" t="s">
        <v>30</v>
      </c>
      <c r="D1685">
        <v>6158731</v>
      </c>
      <c r="E1685" s="1">
        <v>43171.125</v>
      </c>
      <c r="F1685">
        <v>2018</v>
      </c>
      <c r="G1685">
        <v>3</v>
      </c>
      <c r="H1685">
        <v>12</v>
      </c>
      <c r="I1685" s="2">
        <v>0.125</v>
      </c>
      <c r="J1685">
        <v>-2.2999999999999998</v>
      </c>
      <c r="L1685">
        <v>-8.6999999999999993</v>
      </c>
      <c r="N1685">
        <v>62</v>
      </c>
      <c r="R1685">
        <v>2</v>
      </c>
      <c r="T1685">
        <v>9</v>
      </c>
      <c r="V1685">
        <v>24.1</v>
      </c>
      <c r="X1685">
        <v>99.73</v>
      </c>
      <c r="AB1685">
        <v>-6</v>
      </c>
      <c r="AD1685" t="s">
        <v>31</v>
      </c>
    </row>
    <row r="1686" spans="1:30" x14ac:dyDescent="0.35">
      <c r="A1686">
        <v>-79.63</v>
      </c>
      <c r="B1686">
        <v>43.68</v>
      </c>
      <c r="C1686" t="s">
        <v>30</v>
      </c>
      <c r="D1686">
        <v>6158731</v>
      </c>
      <c r="E1686" s="1">
        <v>43171.166666666664</v>
      </c>
      <c r="F1686">
        <v>2018</v>
      </c>
      <c r="G1686">
        <v>3</v>
      </c>
      <c r="H1686">
        <v>12</v>
      </c>
      <c r="I1686" s="2">
        <v>0.16666666666666666</v>
      </c>
      <c r="J1686">
        <v>-2.5</v>
      </c>
      <c r="L1686">
        <v>-8.9</v>
      </c>
      <c r="N1686">
        <v>62</v>
      </c>
      <c r="R1686">
        <v>36</v>
      </c>
      <c r="T1686">
        <v>9</v>
      </c>
      <c r="V1686">
        <v>24.1</v>
      </c>
      <c r="X1686">
        <v>99.69</v>
      </c>
      <c r="AB1686">
        <v>-6</v>
      </c>
      <c r="AD1686" t="s">
        <v>37</v>
      </c>
    </row>
    <row r="1687" spans="1:30" x14ac:dyDescent="0.35">
      <c r="A1687">
        <v>-79.63</v>
      </c>
      <c r="B1687">
        <v>43.68</v>
      </c>
      <c r="C1687" t="s">
        <v>30</v>
      </c>
      <c r="D1687">
        <v>6158731</v>
      </c>
      <c r="E1687" s="1">
        <v>43171.208333333336</v>
      </c>
      <c r="F1687">
        <v>2018</v>
      </c>
      <c r="G1687">
        <v>3</v>
      </c>
      <c r="H1687">
        <v>12</v>
      </c>
      <c r="I1687" s="2">
        <v>0.20833333333333334</v>
      </c>
      <c r="J1687">
        <v>-2.6</v>
      </c>
      <c r="L1687">
        <v>-9.1</v>
      </c>
      <c r="N1687">
        <v>61</v>
      </c>
      <c r="R1687">
        <v>36</v>
      </c>
      <c r="T1687">
        <v>13</v>
      </c>
      <c r="V1687">
        <v>24.1</v>
      </c>
      <c r="X1687">
        <v>99.66</v>
      </c>
      <c r="AB1687">
        <v>-7</v>
      </c>
      <c r="AD1687" t="s">
        <v>31</v>
      </c>
    </row>
    <row r="1688" spans="1:30" x14ac:dyDescent="0.35">
      <c r="A1688">
        <v>-79.63</v>
      </c>
      <c r="B1688">
        <v>43.68</v>
      </c>
      <c r="C1688" t="s">
        <v>30</v>
      </c>
      <c r="D1688">
        <v>6158731</v>
      </c>
      <c r="E1688" s="1">
        <v>43171.25</v>
      </c>
      <c r="F1688">
        <v>2018</v>
      </c>
      <c r="G1688">
        <v>3</v>
      </c>
      <c r="H1688">
        <v>12</v>
      </c>
      <c r="I1688" s="2">
        <v>0.25</v>
      </c>
      <c r="J1688">
        <v>-2.8</v>
      </c>
      <c r="L1688">
        <v>-9.1999999999999993</v>
      </c>
      <c r="N1688">
        <v>61</v>
      </c>
      <c r="R1688">
        <v>1</v>
      </c>
      <c r="T1688">
        <v>20</v>
      </c>
      <c r="V1688">
        <v>24.1</v>
      </c>
      <c r="X1688">
        <v>99.61</v>
      </c>
      <c r="AB1688">
        <v>-9</v>
      </c>
      <c r="AD1688" t="s">
        <v>31</v>
      </c>
    </row>
    <row r="1689" spans="1:30" x14ac:dyDescent="0.35">
      <c r="A1689">
        <v>-79.63</v>
      </c>
      <c r="B1689">
        <v>43.68</v>
      </c>
      <c r="C1689" t="s">
        <v>30</v>
      </c>
      <c r="D1689">
        <v>6158731</v>
      </c>
      <c r="E1689" s="1">
        <v>43171.291666666664</v>
      </c>
      <c r="F1689">
        <v>2018</v>
      </c>
      <c r="G1689">
        <v>3</v>
      </c>
      <c r="H1689">
        <v>12</v>
      </c>
      <c r="I1689" s="2">
        <v>0.29166666666666669</v>
      </c>
      <c r="J1689">
        <v>-2.8</v>
      </c>
      <c r="L1689">
        <v>-9.1</v>
      </c>
      <c r="N1689">
        <v>62</v>
      </c>
      <c r="R1689">
        <v>2</v>
      </c>
      <c r="T1689">
        <v>15</v>
      </c>
      <c r="V1689">
        <v>24.1</v>
      </c>
      <c r="X1689">
        <v>99.59</v>
      </c>
      <c r="AB1689">
        <v>-8</v>
      </c>
      <c r="AD1689" t="s">
        <v>37</v>
      </c>
    </row>
    <row r="1690" spans="1:30" x14ac:dyDescent="0.35">
      <c r="A1690">
        <v>-79.63</v>
      </c>
      <c r="B1690">
        <v>43.68</v>
      </c>
      <c r="C1690" t="s">
        <v>30</v>
      </c>
      <c r="D1690">
        <v>6158731</v>
      </c>
      <c r="E1690" s="1">
        <v>43171.333333333336</v>
      </c>
      <c r="F1690">
        <v>2018</v>
      </c>
      <c r="G1690">
        <v>3</v>
      </c>
      <c r="H1690">
        <v>12</v>
      </c>
      <c r="I1690" s="2">
        <v>0.33333333333333331</v>
      </c>
      <c r="J1690">
        <v>-2.8</v>
      </c>
      <c r="L1690">
        <v>-9.1999999999999993</v>
      </c>
      <c r="N1690">
        <v>62</v>
      </c>
      <c r="R1690">
        <v>2</v>
      </c>
      <c r="T1690">
        <v>8</v>
      </c>
      <c r="V1690">
        <v>19.3</v>
      </c>
      <c r="X1690">
        <v>99.57</v>
      </c>
      <c r="AB1690">
        <v>-6</v>
      </c>
      <c r="AD1690" t="s">
        <v>36</v>
      </c>
    </row>
    <row r="1691" spans="1:30" x14ac:dyDescent="0.35">
      <c r="A1691">
        <v>-79.63</v>
      </c>
      <c r="B1691">
        <v>43.68</v>
      </c>
      <c r="C1691" t="s">
        <v>30</v>
      </c>
      <c r="D1691">
        <v>6158731</v>
      </c>
      <c r="E1691" s="1">
        <v>43171.375</v>
      </c>
      <c r="F1691">
        <v>2018</v>
      </c>
      <c r="G1691">
        <v>3</v>
      </c>
      <c r="H1691">
        <v>12</v>
      </c>
      <c r="I1691" s="2">
        <v>0.375</v>
      </c>
      <c r="J1691">
        <v>-2.8</v>
      </c>
      <c r="L1691">
        <v>-8.1999999999999993</v>
      </c>
      <c r="N1691">
        <v>66</v>
      </c>
      <c r="R1691">
        <v>35</v>
      </c>
      <c r="T1691">
        <v>4</v>
      </c>
      <c r="V1691">
        <v>12.9</v>
      </c>
      <c r="X1691">
        <v>99.58</v>
      </c>
      <c r="AB1691">
        <v>-4</v>
      </c>
      <c r="AD1691" t="s">
        <v>36</v>
      </c>
    </row>
    <row r="1692" spans="1:30" x14ac:dyDescent="0.35">
      <c r="A1692">
        <v>-79.63</v>
      </c>
      <c r="B1692">
        <v>43.68</v>
      </c>
      <c r="C1692" t="s">
        <v>30</v>
      </c>
      <c r="D1692">
        <v>6158731</v>
      </c>
      <c r="E1692" s="1">
        <v>43171.416666666664</v>
      </c>
      <c r="F1692">
        <v>2018</v>
      </c>
      <c r="G1692">
        <v>3</v>
      </c>
      <c r="H1692">
        <v>12</v>
      </c>
      <c r="I1692" s="2">
        <v>0.41666666666666669</v>
      </c>
      <c r="J1692">
        <v>-1.4</v>
      </c>
      <c r="L1692">
        <v>-6.9</v>
      </c>
      <c r="N1692">
        <v>66</v>
      </c>
      <c r="R1692">
        <v>2</v>
      </c>
      <c r="T1692">
        <v>5</v>
      </c>
      <c r="V1692">
        <v>24.1</v>
      </c>
      <c r="X1692">
        <v>99.53</v>
      </c>
      <c r="AB1692">
        <v>-3</v>
      </c>
      <c r="AD1692" t="s">
        <v>34</v>
      </c>
    </row>
    <row r="1693" spans="1:30" x14ac:dyDescent="0.35">
      <c r="A1693">
        <v>-79.63</v>
      </c>
      <c r="B1693">
        <v>43.68</v>
      </c>
      <c r="C1693" t="s">
        <v>30</v>
      </c>
      <c r="D1693">
        <v>6158731</v>
      </c>
      <c r="E1693" s="1">
        <v>43171.458333333336</v>
      </c>
      <c r="F1693">
        <v>2018</v>
      </c>
      <c r="G1693">
        <v>3</v>
      </c>
      <c r="H1693">
        <v>12</v>
      </c>
      <c r="I1693" s="2">
        <v>0.45833333333333331</v>
      </c>
      <c r="J1693">
        <v>-1.6</v>
      </c>
      <c r="L1693">
        <v>-7.5</v>
      </c>
      <c r="N1693">
        <v>64</v>
      </c>
      <c r="R1693">
        <v>36</v>
      </c>
      <c r="T1693">
        <v>1</v>
      </c>
      <c r="V1693">
        <v>16.100000000000001</v>
      </c>
      <c r="X1693">
        <v>99.49</v>
      </c>
      <c r="AB1693">
        <v>-2</v>
      </c>
      <c r="AD1693" t="s">
        <v>40</v>
      </c>
    </row>
    <row r="1694" spans="1:30" x14ac:dyDescent="0.35">
      <c r="A1694">
        <v>-79.63</v>
      </c>
      <c r="B1694">
        <v>43.68</v>
      </c>
      <c r="C1694" t="s">
        <v>30</v>
      </c>
      <c r="D1694">
        <v>6158731</v>
      </c>
      <c r="E1694" s="1">
        <v>43171.5</v>
      </c>
      <c r="F1694">
        <v>2018</v>
      </c>
      <c r="G1694">
        <v>3</v>
      </c>
      <c r="H1694">
        <v>12</v>
      </c>
      <c r="I1694" s="2">
        <v>0.5</v>
      </c>
      <c r="J1694">
        <v>-1.1000000000000001</v>
      </c>
      <c r="L1694">
        <v>-7.5</v>
      </c>
      <c r="N1694">
        <v>62</v>
      </c>
      <c r="T1694">
        <v>0</v>
      </c>
      <c r="V1694">
        <v>19.3</v>
      </c>
      <c r="X1694">
        <v>99.44</v>
      </c>
      <c r="AD1694" t="s">
        <v>40</v>
      </c>
    </row>
    <row r="1695" spans="1:30" x14ac:dyDescent="0.35">
      <c r="A1695">
        <v>-79.63</v>
      </c>
      <c r="B1695">
        <v>43.68</v>
      </c>
      <c r="C1695" t="s">
        <v>30</v>
      </c>
      <c r="D1695">
        <v>6158731</v>
      </c>
      <c r="E1695" s="1">
        <v>43171.541666666664</v>
      </c>
      <c r="F1695">
        <v>2018</v>
      </c>
      <c r="G1695">
        <v>3</v>
      </c>
      <c r="H1695">
        <v>12</v>
      </c>
      <c r="I1695" s="2">
        <v>0.54166666666666663</v>
      </c>
      <c r="J1695">
        <v>-1.2</v>
      </c>
      <c r="L1695">
        <v>-7.5</v>
      </c>
      <c r="N1695">
        <v>62</v>
      </c>
      <c r="R1695">
        <v>20</v>
      </c>
      <c r="T1695">
        <v>7</v>
      </c>
      <c r="V1695">
        <v>9.6999999999999993</v>
      </c>
      <c r="X1695">
        <v>99.4</v>
      </c>
      <c r="AB1695">
        <v>-4</v>
      </c>
      <c r="AD1695" t="s">
        <v>40</v>
      </c>
    </row>
    <row r="1696" spans="1:30" x14ac:dyDescent="0.35">
      <c r="A1696">
        <v>-79.63</v>
      </c>
      <c r="B1696">
        <v>43.68</v>
      </c>
      <c r="C1696" t="s">
        <v>30</v>
      </c>
      <c r="D1696">
        <v>6158731</v>
      </c>
      <c r="E1696" s="1">
        <v>43171.583333333336</v>
      </c>
      <c r="F1696">
        <v>2018</v>
      </c>
      <c r="G1696">
        <v>3</v>
      </c>
      <c r="H1696">
        <v>12</v>
      </c>
      <c r="I1696" s="2">
        <v>0.58333333333333337</v>
      </c>
      <c r="J1696">
        <v>-1.1000000000000001</v>
      </c>
      <c r="L1696">
        <v>-5.8</v>
      </c>
      <c r="N1696">
        <v>70</v>
      </c>
      <c r="R1696">
        <v>18</v>
      </c>
      <c r="T1696">
        <v>4</v>
      </c>
      <c r="V1696">
        <v>4</v>
      </c>
      <c r="X1696">
        <v>99.36</v>
      </c>
      <c r="AB1696">
        <v>-2</v>
      </c>
      <c r="AD1696" t="s">
        <v>36</v>
      </c>
    </row>
    <row r="1697" spans="1:30" x14ac:dyDescent="0.35">
      <c r="A1697">
        <v>-79.63</v>
      </c>
      <c r="B1697">
        <v>43.68</v>
      </c>
      <c r="C1697" t="s">
        <v>30</v>
      </c>
      <c r="D1697">
        <v>6158731</v>
      </c>
      <c r="E1697" s="1">
        <v>43171.625</v>
      </c>
      <c r="F1697">
        <v>2018</v>
      </c>
      <c r="G1697">
        <v>3</v>
      </c>
      <c r="H1697">
        <v>12</v>
      </c>
      <c r="I1697" s="2">
        <v>0.625</v>
      </c>
      <c r="J1697">
        <v>-0.3</v>
      </c>
      <c r="L1697">
        <v>-4.4000000000000004</v>
      </c>
      <c r="N1697">
        <v>74</v>
      </c>
      <c r="R1697">
        <v>23</v>
      </c>
      <c r="T1697">
        <v>5</v>
      </c>
      <c r="V1697">
        <v>16.100000000000001</v>
      </c>
      <c r="X1697">
        <v>99.32</v>
      </c>
      <c r="AB1697">
        <v>-2</v>
      </c>
      <c r="AD1697" t="s">
        <v>36</v>
      </c>
    </row>
    <row r="1698" spans="1:30" x14ac:dyDescent="0.35">
      <c r="A1698">
        <v>-79.63</v>
      </c>
      <c r="B1698">
        <v>43.68</v>
      </c>
      <c r="C1698" t="s">
        <v>30</v>
      </c>
      <c r="D1698">
        <v>6158731</v>
      </c>
      <c r="E1698" s="1">
        <v>43171.666666666664</v>
      </c>
      <c r="F1698">
        <v>2018</v>
      </c>
      <c r="G1698">
        <v>3</v>
      </c>
      <c r="H1698">
        <v>12</v>
      </c>
      <c r="I1698" s="2">
        <v>0.66666666666666663</v>
      </c>
      <c r="J1698">
        <v>-0.9</v>
      </c>
      <c r="L1698">
        <v>-6.1</v>
      </c>
      <c r="N1698">
        <v>68</v>
      </c>
      <c r="R1698">
        <v>5</v>
      </c>
      <c r="T1698">
        <v>7</v>
      </c>
      <c r="V1698">
        <v>19.3</v>
      </c>
      <c r="X1698">
        <v>99.3</v>
      </c>
      <c r="AB1698">
        <v>-3</v>
      </c>
      <c r="AD1698" t="s">
        <v>40</v>
      </c>
    </row>
    <row r="1699" spans="1:30" x14ac:dyDescent="0.35">
      <c r="A1699">
        <v>-79.63</v>
      </c>
      <c r="B1699">
        <v>43.68</v>
      </c>
      <c r="C1699" t="s">
        <v>30</v>
      </c>
      <c r="D1699">
        <v>6158731</v>
      </c>
      <c r="E1699" s="1">
        <v>43171.708333333336</v>
      </c>
      <c r="F1699">
        <v>2018</v>
      </c>
      <c r="G1699">
        <v>3</v>
      </c>
      <c r="H1699">
        <v>12</v>
      </c>
      <c r="I1699" s="2">
        <v>0.70833333333333337</v>
      </c>
      <c r="J1699">
        <v>-2.2000000000000002</v>
      </c>
      <c r="L1699">
        <v>-6.1</v>
      </c>
      <c r="N1699">
        <v>74</v>
      </c>
      <c r="R1699">
        <v>9</v>
      </c>
      <c r="T1699">
        <v>8</v>
      </c>
      <c r="V1699">
        <v>1.2</v>
      </c>
      <c r="X1699">
        <v>99.33</v>
      </c>
      <c r="AB1699">
        <v>-5</v>
      </c>
      <c r="AD1699" t="s">
        <v>40</v>
      </c>
    </row>
    <row r="1700" spans="1:30" x14ac:dyDescent="0.35">
      <c r="A1700">
        <v>-79.63</v>
      </c>
      <c r="B1700">
        <v>43.68</v>
      </c>
      <c r="C1700" t="s">
        <v>30</v>
      </c>
      <c r="D1700">
        <v>6158731</v>
      </c>
      <c r="E1700" s="1">
        <v>43171.75</v>
      </c>
      <c r="F1700">
        <v>2018</v>
      </c>
      <c r="G1700">
        <v>3</v>
      </c>
      <c r="H1700">
        <v>12</v>
      </c>
      <c r="I1700" s="2">
        <v>0.75</v>
      </c>
      <c r="J1700">
        <v>-2.6</v>
      </c>
      <c r="L1700">
        <v>-5.0999999999999996</v>
      </c>
      <c r="N1700">
        <v>83</v>
      </c>
      <c r="R1700">
        <v>17</v>
      </c>
      <c r="T1700">
        <v>6</v>
      </c>
      <c r="V1700">
        <v>0.8</v>
      </c>
      <c r="X1700">
        <v>99.35</v>
      </c>
      <c r="AB1700">
        <v>-5</v>
      </c>
      <c r="AD1700" t="s">
        <v>65</v>
      </c>
    </row>
    <row r="1701" spans="1:30" x14ac:dyDescent="0.35">
      <c r="A1701">
        <v>-79.63</v>
      </c>
      <c r="B1701">
        <v>43.68</v>
      </c>
      <c r="C1701" t="s">
        <v>30</v>
      </c>
      <c r="D1701">
        <v>6158731</v>
      </c>
      <c r="E1701" s="1">
        <v>43171.791666666664</v>
      </c>
      <c r="F1701">
        <v>2018</v>
      </c>
      <c r="G1701">
        <v>3</v>
      </c>
      <c r="H1701">
        <v>12</v>
      </c>
      <c r="I1701" s="2">
        <v>0.79166666666666663</v>
      </c>
      <c r="J1701">
        <v>-2.6</v>
      </c>
      <c r="L1701">
        <v>-4.5999999999999996</v>
      </c>
      <c r="N1701">
        <v>86</v>
      </c>
      <c r="R1701">
        <v>16</v>
      </c>
      <c r="T1701">
        <v>4</v>
      </c>
      <c r="V1701">
        <v>4.8</v>
      </c>
      <c r="X1701">
        <v>99.37</v>
      </c>
      <c r="AB1701">
        <v>-4</v>
      </c>
      <c r="AD1701" t="s">
        <v>40</v>
      </c>
    </row>
    <row r="1702" spans="1:30" x14ac:dyDescent="0.35">
      <c r="A1702">
        <v>-79.63</v>
      </c>
      <c r="B1702">
        <v>43.68</v>
      </c>
      <c r="C1702" t="s">
        <v>30</v>
      </c>
      <c r="D1702">
        <v>6158731</v>
      </c>
      <c r="E1702" s="1">
        <v>43171.833333333336</v>
      </c>
      <c r="F1702">
        <v>2018</v>
      </c>
      <c r="G1702">
        <v>3</v>
      </c>
      <c r="H1702">
        <v>12</v>
      </c>
      <c r="I1702" s="2">
        <v>0.83333333333333337</v>
      </c>
      <c r="J1702">
        <v>-2.7</v>
      </c>
      <c r="L1702">
        <v>-4.5999999999999996</v>
      </c>
      <c r="N1702">
        <v>87</v>
      </c>
      <c r="R1702">
        <v>21</v>
      </c>
      <c r="T1702">
        <v>4</v>
      </c>
      <c r="V1702">
        <v>9.6999999999999993</v>
      </c>
      <c r="X1702">
        <v>99.37</v>
      </c>
      <c r="AB1702">
        <v>-4</v>
      </c>
      <c r="AD1702" t="s">
        <v>49</v>
      </c>
    </row>
    <row r="1703" spans="1:30" x14ac:dyDescent="0.35">
      <c r="A1703">
        <v>-79.63</v>
      </c>
      <c r="B1703">
        <v>43.68</v>
      </c>
      <c r="C1703" t="s">
        <v>30</v>
      </c>
      <c r="D1703">
        <v>6158731</v>
      </c>
      <c r="E1703" s="1">
        <v>43171.875</v>
      </c>
      <c r="F1703">
        <v>2018</v>
      </c>
      <c r="G1703">
        <v>3</v>
      </c>
      <c r="H1703">
        <v>12</v>
      </c>
      <c r="I1703" s="2">
        <v>0.875</v>
      </c>
      <c r="J1703">
        <v>-2.4</v>
      </c>
      <c r="L1703">
        <v>-4.5</v>
      </c>
      <c r="N1703">
        <v>86</v>
      </c>
      <c r="R1703">
        <v>34</v>
      </c>
      <c r="T1703">
        <v>16</v>
      </c>
      <c r="V1703">
        <v>11.3</v>
      </c>
      <c r="X1703">
        <v>99.35</v>
      </c>
      <c r="AB1703">
        <v>-8</v>
      </c>
      <c r="AD1703" t="s">
        <v>31</v>
      </c>
    </row>
    <row r="1704" spans="1:30" x14ac:dyDescent="0.35">
      <c r="A1704">
        <v>-79.63</v>
      </c>
      <c r="B1704">
        <v>43.68</v>
      </c>
      <c r="C1704" t="s">
        <v>30</v>
      </c>
      <c r="D1704">
        <v>6158731</v>
      </c>
      <c r="E1704" s="1">
        <v>43171.916666666664</v>
      </c>
      <c r="F1704">
        <v>2018</v>
      </c>
      <c r="G1704">
        <v>3</v>
      </c>
      <c r="H1704">
        <v>12</v>
      </c>
      <c r="I1704" s="2">
        <v>0.91666666666666663</v>
      </c>
      <c r="J1704">
        <v>-2.9</v>
      </c>
      <c r="L1704">
        <v>-5.0999999999999996</v>
      </c>
      <c r="N1704">
        <v>84</v>
      </c>
      <c r="R1704">
        <v>35</v>
      </c>
      <c r="T1704">
        <v>18</v>
      </c>
      <c r="V1704">
        <v>8.1</v>
      </c>
      <c r="X1704">
        <v>99.34</v>
      </c>
      <c r="AB1704">
        <v>-9</v>
      </c>
      <c r="AD1704" t="s">
        <v>36</v>
      </c>
    </row>
    <row r="1705" spans="1:30" x14ac:dyDescent="0.35">
      <c r="A1705">
        <v>-79.63</v>
      </c>
      <c r="B1705">
        <v>43.68</v>
      </c>
      <c r="C1705" t="s">
        <v>30</v>
      </c>
      <c r="D1705">
        <v>6158731</v>
      </c>
      <c r="E1705" s="1">
        <v>43171.958333333336</v>
      </c>
      <c r="F1705">
        <v>2018</v>
      </c>
      <c r="G1705">
        <v>3</v>
      </c>
      <c r="H1705">
        <v>12</v>
      </c>
      <c r="I1705" s="2">
        <v>0.95833333333333337</v>
      </c>
      <c r="J1705">
        <v>-3.2</v>
      </c>
      <c r="L1705">
        <v>-5.5</v>
      </c>
      <c r="N1705">
        <v>84</v>
      </c>
      <c r="R1705">
        <v>35</v>
      </c>
      <c r="T1705">
        <v>15</v>
      </c>
      <c r="V1705">
        <v>11.3</v>
      </c>
      <c r="X1705">
        <v>99.33</v>
      </c>
      <c r="AB1705">
        <v>-8</v>
      </c>
      <c r="AD1705" t="s">
        <v>36</v>
      </c>
    </row>
    <row r="1706" spans="1:30" x14ac:dyDescent="0.35">
      <c r="A1706">
        <v>-79.63</v>
      </c>
      <c r="B1706">
        <v>43.68</v>
      </c>
      <c r="C1706" t="s">
        <v>30</v>
      </c>
      <c r="D1706">
        <v>6158731</v>
      </c>
      <c r="E1706" s="1">
        <v>43172</v>
      </c>
      <c r="F1706">
        <v>2018</v>
      </c>
      <c r="G1706">
        <v>3</v>
      </c>
      <c r="H1706">
        <v>13</v>
      </c>
      <c r="I1706" s="2">
        <v>0</v>
      </c>
      <c r="J1706">
        <v>-3.7</v>
      </c>
      <c r="L1706">
        <v>-6</v>
      </c>
      <c r="N1706">
        <v>84</v>
      </c>
      <c r="R1706">
        <v>33</v>
      </c>
      <c r="T1706">
        <v>17</v>
      </c>
      <c r="V1706">
        <v>19.3</v>
      </c>
      <c r="X1706">
        <v>99.28</v>
      </c>
      <c r="AB1706">
        <v>-9</v>
      </c>
      <c r="AD1706" t="s">
        <v>36</v>
      </c>
    </row>
    <row r="1707" spans="1:30" x14ac:dyDescent="0.35">
      <c r="A1707">
        <v>-79.63</v>
      </c>
      <c r="B1707">
        <v>43.68</v>
      </c>
      <c r="C1707" t="s">
        <v>30</v>
      </c>
      <c r="D1707">
        <v>6158731</v>
      </c>
      <c r="E1707" s="1">
        <v>43172.041666666664</v>
      </c>
      <c r="F1707">
        <v>2018</v>
      </c>
      <c r="G1707">
        <v>3</v>
      </c>
      <c r="H1707">
        <v>13</v>
      </c>
      <c r="I1707" s="2">
        <v>4.1666666666666664E-2</v>
      </c>
      <c r="J1707">
        <v>-3.5</v>
      </c>
      <c r="L1707">
        <v>-5.8</v>
      </c>
      <c r="N1707">
        <v>84</v>
      </c>
      <c r="R1707">
        <v>32</v>
      </c>
      <c r="T1707">
        <v>16</v>
      </c>
      <c r="V1707">
        <v>4.8</v>
      </c>
      <c r="X1707">
        <v>99.23</v>
      </c>
      <c r="AB1707">
        <v>-9</v>
      </c>
      <c r="AD1707" t="s">
        <v>36</v>
      </c>
    </row>
    <row r="1708" spans="1:30" x14ac:dyDescent="0.35">
      <c r="A1708">
        <v>-79.63</v>
      </c>
      <c r="B1708">
        <v>43.68</v>
      </c>
      <c r="C1708" t="s">
        <v>30</v>
      </c>
      <c r="D1708">
        <v>6158731</v>
      </c>
      <c r="E1708" s="1">
        <v>43172.083333333336</v>
      </c>
      <c r="F1708">
        <v>2018</v>
      </c>
      <c r="G1708">
        <v>3</v>
      </c>
      <c r="H1708">
        <v>13</v>
      </c>
      <c r="I1708" s="2">
        <v>8.3333333333333329E-2</v>
      </c>
      <c r="J1708">
        <v>-3.2</v>
      </c>
      <c r="L1708">
        <v>-5.5</v>
      </c>
      <c r="N1708">
        <v>85</v>
      </c>
      <c r="R1708">
        <v>30</v>
      </c>
      <c r="T1708">
        <v>16</v>
      </c>
      <c r="V1708">
        <v>8.1</v>
      </c>
      <c r="X1708">
        <v>99.18</v>
      </c>
      <c r="AB1708">
        <v>-9</v>
      </c>
      <c r="AD1708" t="s">
        <v>36</v>
      </c>
    </row>
    <row r="1709" spans="1:30" x14ac:dyDescent="0.35">
      <c r="A1709">
        <v>-79.63</v>
      </c>
      <c r="B1709">
        <v>43.68</v>
      </c>
      <c r="C1709" t="s">
        <v>30</v>
      </c>
      <c r="D1709">
        <v>6158731</v>
      </c>
      <c r="E1709" s="1">
        <v>43172.125</v>
      </c>
      <c r="F1709">
        <v>2018</v>
      </c>
      <c r="G1709">
        <v>3</v>
      </c>
      <c r="H1709">
        <v>13</v>
      </c>
      <c r="I1709" s="2">
        <v>0.125</v>
      </c>
      <c r="J1709">
        <v>-3.1</v>
      </c>
      <c r="L1709">
        <v>-5.4</v>
      </c>
      <c r="N1709">
        <v>84</v>
      </c>
      <c r="R1709">
        <v>31</v>
      </c>
      <c r="T1709">
        <v>17</v>
      </c>
      <c r="V1709">
        <v>11.3</v>
      </c>
      <c r="X1709">
        <v>99.13</v>
      </c>
      <c r="AB1709">
        <v>-9</v>
      </c>
      <c r="AD1709" t="s">
        <v>36</v>
      </c>
    </row>
    <row r="1710" spans="1:30" x14ac:dyDescent="0.35">
      <c r="A1710">
        <v>-79.63</v>
      </c>
      <c r="B1710">
        <v>43.68</v>
      </c>
      <c r="C1710" t="s">
        <v>30</v>
      </c>
      <c r="D1710">
        <v>6158731</v>
      </c>
      <c r="E1710" s="1">
        <v>43172.166666666664</v>
      </c>
      <c r="F1710">
        <v>2018</v>
      </c>
      <c r="G1710">
        <v>3</v>
      </c>
      <c r="H1710">
        <v>13</v>
      </c>
      <c r="I1710" s="2">
        <v>0.16666666666666666</v>
      </c>
      <c r="J1710">
        <v>-3.1</v>
      </c>
      <c r="L1710">
        <v>-5.7</v>
      </c>
      <c r="N1710">
        <v>83</v>
      </c>
      <c r="R1710">
        <v>32</v>
      </c>
      <c r="T1710">
        <v>18</v>
      </c>
      <c r="V1710">
        <v>24.1</v>
      </c>
      <c r="X1710">
        <v>99.12</v>
      </c>
      <c r="AB1710">
        <v>-9</v>
      </c>
      <c r="AD1710" t="s">
        <v>37</v>
      </c>
    </row>
    <row r="1711" spans="1:30" x14ac:dyDescent="0.35">
      <c r="A1711">
        <v>-79.63</v>
      </c>
      <c r="B1711">
        <v>43.68</v>
      </c>
      <c r="C1711" t="s">
        <v>30</v>
      </c>
      <c r="D1711">
        <v>6158731</v>
      </c>
      <c r="E1711" s="1">
        <v>43172.208333333336</v>
      </c>
      <c r="F1711">
        <v>2018</v>
      </c>
      <c r="G1711">
        <v>3</v>
      </c>
      <c r="H1711">
        <v>13</v>
      </c>
      <c r="I1711" s="2">
        <v>0.20833333333333334</v>
      </c>
      <c r="J1711">
        <v>-3.5</v>
      </c>
      <c r="L1711">
        <v>-6.4</v>
      </c>
      <c r="N1711">
        <v>80</v>
      </c>
      <c r="R1711">
        <v>30</v>
      </c>
      <c r="T1711">
        <v>17</v>
      </c>
      <c r="V1711">
        <v>24.1</v>
      </c>
      <c r="X1711">
        <v>99.11</v>
      </c>
      <c r="AB1711">
        <v>-9</v>
      </c>
      <c r="AD1711" t="s">
        <v>31</v>
      </c>
    </row>
    <row r="1712" spans="1:30" x14ac:dyDescent="0.35">
      <c r="A1712">
        <v>-79.63</v>
      </c>
      <c r="B1712">
        <v>43.68</v>
      </c>
      <c r="C1712" t="s">
        <v>30</v>
      </c>
      <c r="D1712">
        <v>6158731</v>
      </c>
      <c r="E1712" s="1">
        <v>43172.25</v>
      </c>
      <c r="F1712">
        <v>2018</v>
      </c>
      <c r="G1712">
        <v>3</v>
      </c>
      <c r="H1712">
        <v>13</v>
      </c>
      <c r="I1712" s="2">
        <v>0.25</v>
      </c>
      <c r="J1712">
        <v>-3.4</v>
      </c>
      <c r="L1712">
        <v>-6.5</v>
      </c>
      <c r="N1712">
        <v>79</v>
      </c>
      <c r="R1712">
        <v>31</v>
      </c>
      <c r="T1712">
        <v>18</v>
      </c>
      <c r="V1712">
        <v>24.1</v>
      </c>
      <c r="X1712">
        <v>99.12</v>
      </c>
      <c r="AB1712">
        <v>-9</v>
      </c>
      <c r="AD1712" t="s">
        <v>31</v>
      </c>
    </row>
    <row r="1713" spans="1:30" x14ac:dyDescent="0.35">
      <c r="A1713">
        <v>-79.63</v>
      </c>
      <c r="B1713">
        <v>43.68</v>
      </c>
      <c r="C1713" t="s">
        <v>30</v>
      </c>
      <c r="D1713">
        <v>6158731</v>
      </c>
      <c r="E1713" s="1">
        <v>43172.291666666664</v>
      </c>
      <c r="F1713">
        <v>2018</v>
      </c>
      <c r="G1713">
        <v>3</v>
      </c>
      <c r="H1713">
        <v>13</v>
      </c>
      <c r="I1713" s="2">
        <v>0.29166666666666669</v>
      </c>
      <c r="J1713">
        <v>-3.6</v>
      </c>
      <c r="L1713">
        <v>-6.8</v>
      </c>
      <c r="N1713">
        <v>79</v>
      </c>
      <c r="R1713">
        <v>32</v>
      </c>
      <c r="T1713">
        <v>14</v>
      </c>
      <c r="V1713">
        <v>24.1</v>
      </c>
      <c r="X1713">
        <v>99.11</v>
      </c>
      <c r="AB1713">
        <v>-9</v>
      </c>
      <c r="AD1713" t="s">
        <v>34</v>
      </c>
    </row>
    <row r="1714" spans="1:30" x14ac:dyDescent="0.35">
      <c r="A1714">
        <v>-79.63</v>
      </c>
      <c r="B1714">
        <v>43.68</v>
      </c>
      <c r="C1714" t="s">
        <v>30</v>
      </c>
      <c r="D1714">
        <v>6158731</v>
      </c>
      <c r="E1714" s="1">
        <v>43172.333333333336</v>
      </c>
      <c r="F1714">
        <v>2018</v>
      </c>
      <c r="G1714">
        <v>3</v>
      </c>
      <c r="H1714">
        <v>13</v>
      </c>
      <c r="I1714" s="2">
        <v>0.33333333333333331</v>
      </c>
      <c r="J1714">
        <v>-3.3</v>
      </c>
      <c r="L1714">
        <v>-6.6</v>
      </c>
      <c r="N1714">
        <v>78</v>
      </c>
      <c r="R1714">
        <v>29</v>
      </c>
      <c r="T1714">
        <v>16</v>
      </c>
      <c r="V1714">
        <v>24.1</v>
      </c>
      <c r="X1714">
        <v>99.08</v>
      </c>
      <c r="AB1714">
        <v>-9</v>
      </c>
      <c r="AD1714" t="s">
        <v>31</v>
      </c>
    </row>
    <row r="1715" spans="1:30" x14ac:dyDescent="0.35">
      <c r="A1715">
        <v>-79.63</v>
      </c>
      <c r="B1715">
        <v>43.68</v>
      </c>
      <c r="C1715" t="s">
        <v>30</v>
      </c>
      <c r="D1715">
        <v>6158731</v>
      </c>
      <c r="E1715" s="1">
        <v>43172.375</v>
      </c>
      <c r="F1715">
        <v>2018</v>
      </c>
      <c r="G1715">
        <v>3</v>
      </c>
      <c r="H1715">
        <v>13</v>
      </c>
      <c r="I1715" s="2">
        <v>0.375</v>
      </c>
      <c r="J1715">
        <v>-1.9</v>
      </c>
      <c r="L1715">
        <v>-5.6</v>
      </c>
      <c r="N1715">
        <v>76</v>
      </c>
      <c r="R1715">
        <v>32</v>
      </c>
      <c r="T1715">
        <v>17</v>
      </c>
      <c r="V1715">
        <v>24.1</v>
      </c>
      <c r="X1715">
        <v>99.06</v>
      </c>
      <c r="AB1715">
        <v>-7</v>
      </c>
      <c r="AD1715" t="s">
        <v>31</v>
      </c>
    </row>
    <row r="1716" spans="1:30" x14ac:dyDescent="0.35">
      <c r="A1716">
        <v>-79.63</v>
      </c>
      <c r="B1716">
        <v>43.68</v>
      </c>
      <c r="C1716" t="s">
        <v>30</v>
      </c>
      <c r="D1716">
        <v>6158731</v>
      </c>
      <c r="E1716" s="1">
        <v>43172.416666666664</v>
      </c>
      <c r="F1716">
        <v>2018</v>
      </c>
      <c r="G1716">
        <v>3</v>
      </c>
      <c r="H1716">
        <v>13</v>
      </c>
      <c r="I1716" s="2">
        <v>0.41666666666666669</v>
      </c>
      <c r="J1716">
        <v>-1</v>
      </c>
      <c r="L1716">
        <v>-5.4</v>
      </c>
      <c r="N1716">
        <v>72</v>
      </c>
      <c r="R1716">
        <v>33</v>
      </c>
      <c r="T1716">
        <v>19</v>
      </c>
      <c r="V1716">
        <v>24.1</v>
      </c>
      <c r="X1716">
        <v>99.07</v>
      </c>
      <c r="AB1716">
        <v>-6</v>
      </c>
      <c r="AD1716" t="s">
        <v>34</v>
      </c>
    </row>
    <row r="1717" spans="1:30" x14ac:dyDescent="0.35">
      <c r="A1717">
        <v>-79.63</v>
      </c>
      <c r="B1717">
        <v>43.68</v>
      </c>
      <c r="C1717" t="s">
        <v>30</v>
      </c>
      <c r="D1717">
        <v>6158731</v>
      </c>
      <c r="E1717" s="1">
        <v>43172.458333333336</v>
      </c>
      <c r="F1717">
        <v>2018</v>
      </c>
      <c r="G1717">
        <v>3</v>
      </c>
      <c r="H1717">
        <v>13</v>
      </c>
      <c r="I1717" s="2">
        <v>0.45833333333333331</v>
      </c>
      <c r="J1717">
        <v>-0.8</v>
      </c>
      <c r="L1717">
        <v>-6.1</v>
      </c>
      <c r="N1717">
        <v>67</v>
      </c>
      <c r="R1717">
        <v>34</v>
      </c>
      <c r="T1717">
        <v>18</v>
      </c>
      <c r="V1717">
        <v>24.1</v>
      </c>
      <c r="X1717">
        <v>99.05</v>
      </c>
      <c r="AB1717">
        <v>-6</v>
      </c>
      <c r="AD1717" t="s">
        <v>31</v>
      </c>
    </row>
    <row r="1718" spans="1:30" x14ac:dyDescent="0.35">
      <c r="A1718">
        <v>-79.63</v>
      </c>
      <c r="B1718">
        <v>43.68</v>
      </c>
      <c r="C1718" t="s">
        <v>30</v>
      </c>
      <c r="D1718">
        <v>6158731</v>
      </c>
      <c r="E1718" s="1">
        <v>43172.5</v>
      </c>
      <c r="F1718">
        <v>2018</v>
      </c>
      <c r="G1718">
        <v>3</v>
      </c>
      <c r="H1718">
        <v>13</v>
      </c>
      <c r="I1718" s="2">
        <v>0.5</v>
      </c>
      <c r="J1718">
        <v>-0.3</v>
      </c>
      <c r="L1718">
        <v>-6</v>
      </c>
      <c r="N1718">
        <v>66</v>
      </c>
      <c r="R1718">
        <v>32</v>
      </c>
      <c r="T1718">
        <v>18</v>
      </c>
      <c r="V1718">
        <v>19.3</v>
      </c>
      <c r="X1718">
        <v>99.03</v>
      </c>
      <c r="AB1718">
        <v>-5</v>
      </c>
      <c r="AD1718" t="s">
        <v>40</v>
      </c>
    </row>
    <row r="1719" spans="1:30" x14ac:dyDescent="0.35">
      <c r="A1719">
        <v>-79.63</v>
      </c>
      <c r="B1719">
        <v>43.68</v>
      </c>
      <c r="C1719" t="s">
        <v>30</v>
      </c>
      <c r="D1719">
        <v>6158731</v>
      </c>
      <c r="E1719" s="1">
        <v>43172.541666666664</v>
      </c>
      <c r="F1719">
        <v>2018</v>
      </c>
      <c r="G1719">
        <v>3</v>
      </c>
      <c r="H1719">
        <v>13</v>
      </c>
      <c r="I1719" s="2">
        <v>0.54166666666666663</v>
      </c>
      <c r="J1719">
        <v>-0.5</v>
      </c>
      <c r="L1719">
        <v>-5.4</v>
      </c>
      <c r="N1719">
        <v>70</v>
      </c>
      <c r="R1719">
        <v>30</v>
      </c>
      <c r="T1719">
        <v>15</v>
      </c>
      <c r="V1719">
        <v>12.9</v>
      </c>
      <c r="X1719">
        <v>98.98</v>
      </c>
      <c r="AB1719">
        <v>-5</v>
      </c>
      <c r="AD1719" t="s">
        <v>40</v>
      </c>
    </row>
    <row r="1720" spans="1:30" x14ac:dyDescent="0.35">
      <c r="A1720">
        <v>-79.63</v>
      </c>
      <c r="B1720">
        <v>43.68</v>
      </c>
      <c r="C1720" t="s">
        <v>30</v>
      </c>
      <c r="D1720">
        <v>6158731</v>
      </c>
      <c r="E1720" s="1">
        <v>43172.583333333336</v>
      </c>
      <c r="F1720">
        <v>2018</v>
      </c>
      <c r="G1720">
        <v>3</v>
      </c>
      <c r="H1720">
        <v>13</v>
      </c>
      <c r="I1720" s="2">
        <v>0.58333333333333337</v>
      </c>
      <c r="J1720">
        <v>0.4</v>
      </c>
      <c r="L1720">
        <v>-4.5</v>
      </c>
      <c r="N1720">
        <v>69</v>
      </c>
      <c r="R1720">
        <v>29</v>
      </c>
      <c r="T1720">
        <v>20</v>
      </c>
      <c r="V1720">
        <v>16.100000000000001</v>
      </c>
      <c r="X1720">
        <v>98.92</v>
      </c>
      <c r="AD1720" t="s">
        <v>40</v>
      </c>
    </row>
    <row r="1721" spans="1:30" x14ac:dyDescent="0.35">
      <c r="A1721">
        <v>-79.63</v>
      </c>
      <c r="B1721">
        <v>43.68</v>
      </c>
      <c r="C1721" t="s">
        <v>30</v>
      </c>
      <c r="D1721">
        <v>6158731</v>
      </c>
      <c r="E1721" s="1">
        <v>43172.625</v>
      </c>
      <c r="F1721">
        <v>2018</v>
      </c>
      <c r="G1721">
        <v>3</v>
      </c>
      <c r="H1721">
        <v>13</v>
      </c>
      <c r="I1721" s="2">
        <v>0.625</v>
      </c>
      <c r="J1721">
        <v>0.9</v>
      </c>
      <c r="L1721">
        <v>-4</v>
      </c>
      <c r="N1721">
        <v>70</v>
      </c>
      <c r="R1721">
        <v>35</v>
      </c>
      <c r="T1721">
        <v>22</v>
      </c>
      <c r="V1721">
        <v>19.3</v>
      </c>
      <c r="X1721">
        <v>98.9</v>
      </c>
      <c r="AD1721" t="s">
        <v>40</v>
      </c>
    </row>
    <row r="1722" spans="1:30" x14ac:dyDescent="0.35">
      <c r="A1722">
        <v>-79.63</v>
      </c>
      <c r="B1722">
        <v>43.68</v>
      </c>
      <c r="C1722" t="s">
        <v>30</v>
      </c>
      <c r="D1722">
        <v>6158731</v>
      </c>
      <c r="E1722" s="1">
        <v>43172.666666666664</v>
      </c>
      <c r="F1722">
        <v>2018</v>
      </c>
      <c r="G1722">
        <v>3</v>
      </c>
      <c r="H1722">
        <v>13</v>
      </c>
      <c r="I1722" s="2">
        <v>0.66666666666666663</v>
      </c>
      <c r="J1722">
        <v>1.2</v>
      </c>
      <c r="L1722">
        <v>-4.9000000000000004</v>
      </c>
      <c r="N1722">
        <v>64</v>
      </c>
      <c r="R1722">
        <v>35</v>
      </c>
      <c r="T1722">
        <v>27</v>
      </c>
      <c r="V1722">
        <v>24.1</v>
      </c>
      <c r="X1722">
        <v>98.9</v>
      </c>
      <c r="AD1722" t="s">
        <v>34</v>
      </c>
    </row>
    <row r="1723" spans="1:30" x14ac:dyDescent="0.35">
      <c r="A1723">
        <v>-79.63</v>
      </c>
      <c r="B1723">
        <v>43.68</v>
      </c>
      <c r="C1723" t="s">
        <v>30</v>
      </c>
      <c r="D1723">
        <v>6158731</v>
      </c>
      <c r="E1723" s="1">
        <v>43172.708333333336</v>
      </c>
      <c r="F1723">
        <v>2018</v>
      </c>
      <c r="G1723">
        <v>3</v>
      </c>
      <c r="H1723">
        <v>13</v>
      </c>
      <c r="I1723" s="2">
        <v>0.70833333333333337</v>
      </c>
      <c r="J1723">
        <v>0</v>
      </c>
      <c r="L1723">
        <v>-6.1</v>
      </c>
      <c r="N1723">
        <v>63</v>
      </c>
      <c r="R1723">
        <v>34</v>
      </c>
      <c r="T1723">
        <v>34</v>
      </c>
      <c r="V1723">
        <v>24.1</v>
      </c>
      <c r="X1723">
        <v>98.95</v>
      </c>
      <c r="AB1723">
        <v>-7</v>
      </c>
      <c r="AD1723" t="s">
        <v>31</v>
      </c>
    </row>
    <row r="1724" spans="1:30" x14ac:dyDescent="0.35">
      <c r="A1724">
        <v>-79.63</v>
      </c>
      <c r="B1724">
        <v>43.68</v>
      </c>
      <c r="C1724" t="s">
        <v>30</v>
      </c>
      <c r="D1724">
        <v>6158731</v>
      </c>
      <c r="E1724" s="1">
        <v>43172.75</v>
      </c>
      <c r="F1724">
        <v>2018</v>
      </c>
      <c r="G1724">
        <v>3</v>
      </c>
      <c r="H1724">
        <v>13</v>
      </c>
      <c r="I1724" s="2">
        <v>0.75</v>
      </c>
      <c r="J1724">
        <v>-0.5</v>
      </c>
      <c r="L1724">
        <v>-6.3</v>
      </c>
      <c r="N1724">
        <v>65</v>
      </c>
      <c r="R1724">
        <v>33</v>
      </c>
      <c r="T1724">
        <v>34</v>
      </c>
      <c r="V1724">
        <v>24.1</v>
      </c>
      <c r="X1724">
        <v>98.95</v>
      </c>
      <c r="AB1724">
        <v>-8</v>
      </c>
      <c r="AD1724" t="s">
        <v>31</v>
      </c>
    </row>
    <row r="1725" spans="1:30" x14ac:dyDescent="0.35">
      <c r="A1725">
        <v>-79.63</v>
      </c>
      <c r="B1725">
        <v>43.68</v>
      </c>
      <c r="C1725" t="s">
        <v>30</v>
      </c>
      <c r="D1725">
        <v>6158731</v>
      </c>
      <c r="E1725" s="1">
        <v>43172.791666666664</v>
      </c>
      <c r="F1725">
        <v>2018</v>
      </c>
      <c r="G1725">
        <v>3</v>
      </c>
      <c r="H1725">
        <v>13</v>
      </c>
      <c r="I1725" s="2">
        <v>0.79166666666666663</v>
      </c>
      <c r="J1725">
        <v>-1.2</v>
      </c>
      <c r="L1725">
        <v>-6.3</v>
      </c>
      <c r="N1725">
        <v>68</v>
      </c>
      <c r="R1725">
        <v>32</v>
      </c>
      <c r="T1725">
        <v>32</v>
      </c>
      <c r="V1725">
        <v>24.1</v>
      </c>
      <c r="X1725">
        <v>98.95</v>
      </c>
      <c r="AB1725">
        <v>-8</v>
      </c>
      <c r="AD1725" t="s">
        <v>37</v>
      </c>
    </row>
    <row r="1726" spans="1:30" x14ac:dyDescent="0.35">
      <c r="A1726">
        <v>-79.63</v>
      </c>
      <c r="B1726">
        <v>43.68</v>
      </c>
      <c r="C1726" t="s">
        <v>30</v>
      </c>
      <c r="D1726">
        <v>6158731</v>
      </c>
      <c r="E1726" s="1">
        <v>43172.833333333336</v>
      </c>
      <c r="F1726">
        <v>2018</v>
      </c>
      <c r="G1726">
        <v>3</v>
      </c>
      <c r="H1726">
        <v>13</v>
      </c>
      <c r="I1726" s="2">
        <v>0.83333333333333337</v>
      </c>
      <c r="J1726">
        <v>-1.4</v>
      </c>
      <c r="L1726">
        <v>-5.8</v>
      </c>
      <c r="N1726">
        <v>72</v>
      </c>
      <c r="R1726">
        <v>32</v>
      </c>
      <c r="T1726">
        <v>22</v>
      </c>
      <c r="V1726">
        <v>24.1</v>
      </c>
      <c r="X1726">
        <v>98.94</v>
      </c>
      <c r="AB1726">
        <v>-7</v>
      </c>
      <c r="AD1726" t="s">
        <v>31</v>
      </c>
    </row>
    <row r="1727" spans="1:30" x14ac:dyDescent="0.35">
      <c r="A1727">
        <v>-79.63</v>
      </c>
      <c r="B1727">
        <v>43.68</v>
      </c>
      <c r="C1727" t="s">
        <v>30</v>
      </c>
      <c r="D1727">
        <v>6158731</v>
      </c>
      <c r="E1727" s="1">
        <v>43172.875</v>
      </c>
      <c r="F1727">
        <v>2018</v>
      </c>
      <c r="G1727">
        <v>3</v>
      </c>
      <c r="H1727">
        <v>13</v>
      </c>
      <c r="I1727" s="2">
        <v>0.875</v>
      </c>
      <c r="J1727">
        <v>-1.3</v>
      </c>
      <c r="L1727">
        <v>-5.7</v>
      </c>
      <c r="N1727">
        <v>72</v>
      </c>
      <c r="R1727">
        <v>31</v>
      </c>
      <c r="T1727">
        <v>25</v>
      </c>
      <c r="V1727">
        <v>24.1</v>
      </c>
      <c r="X1727">
        <v>98.88</v>
      </c>
      <c r="AB1727">
        <v>-8</v>
      </c>
      <c r="AD1727" t="s">
        <v>31</v>
      </c>
    </row>
    <row r="1728" spans="1:30" x14ac:dyDescent="0.35">
      <c r="A1728">
        <v>-79.63</v>
      </c>
      <c r="B1728">
        <v>43.68</v>
      </c>
      <c r="C1728" t="s">
        <v>30</v>
      </c>
      <c r="D1728">
        <v>6158731</v>
      </c>
      <c r="E1728" s="1">
        <v>43172.916666666664</v>
      </c>
      <c r="F1728">
        <v>2018</v>
      </c>
      <c r="G1728">
        <v>3</v>
      </c>
      <c r="H1728">
        <v>13</v>
      </c>
      <c r="I1728" s="2">
        <v>0.91666666666666663</v>
      </c>
      <c r="J1728">
        <v>-1.4</v>
      </c>
      <c r="L1728">
        <v>-5</v>
      </c>
      <c r="N1728">
        <v>77</v>
      </c>
      <c r="R1728">
        <v>32</v>
      </c>
      <c r="T1728">
        <v>23</v>
      </c>
      <c r="V1728">
        <v>19.3</v>
      </c>
      <c r="X1728">
        <v>98.82</v>
      </c>
      <c r="AB1728">
        <v>-7</v>
      </c>
      <c r="AD1728" t="s">
        <v>36</v>
      </c>
    </row>
    <row r="1729" spans="1:30" x14ac:dyDescent="0.35">
      <c r="A1729">
        <v>-79.63</v>
      </c>
      <c r="B1729">
        <v>43.68</v>
      </c>
      <c r="C1729" t="s">
        <v>30</v>
      </c>
      <c r="D1729">
        <v>6158731</v>
      </c>
      <c r="E1729" s="1">
        <v>43172.958333333336</v>
      </c>
      <c r="F1729">
        <v>2018</v>
      </c>
      <c r="G1729">
        <v>3</v>
      </c>
      <c r="H1729">
        <v>13</v>
      </c>
      <c r="I1729" s="2">
        <v>0.95833333333333337</v>
      </c>
      <c r="J1729">
        <v>-1.3</v>
      </c>
      <c r="L1729">
        <v>-4.4000000000000004</v>
      </c>
      <c r="N1729">
        <v>79</v>
      </c>
      <c r="R1729">
        <v>32</v>
      </c>
      <c r="T1729">
        <v>29</v>
      </c>
      <c r="V1729">
        <v>12.9</v>
      </c>
      <c r="X1729">
        <v>98.76</v>
      </c>
      <c r="AB1729">
        <v>-8</v>
      </c>
      <c r="AD1729" t="s">
        <v>36</v>
      </c>
    </row>
    <row r="1730" spans="1:30" x14ac:dyDescent="0.35">
      <c r="A1730">
        <v>-79.63</v>
      </c>
      <c r="B1730">
        <v>43.68</v>
      </c>
      <c r="C1730" t="s">
        <v>30</v>
      </c>
      <c r="D1730">
        <v>6158731</v>
      </c>
      <c r="E1730" s="1">
        <v>43173</v>
      </c>
      <c r="F1730">
        <v>2018</v>
      </c>
      <c r="G1730">
        <v>3</v>
      </c>
      <c r="H1730">
        <v>14</v>
      </c>
      <c r="I1730" s="2">
        <v>0</v>
      </c>
      <c r="J1730">
        <v>-1.7</v>
      </c>
      <c r="L1730">
        <v>-4.5</v>
      </c>
      <c r="N1730">
        <v>81</v>
      </c>
      <c r="R1730">
        <v>33</v>
      </c>
      <c r="T1730">
        <v>31</v>
      </c>
      <c r="V1730">
        <v>19.3</v>
      </c>
      <c r="X1730">
        <v>98.73</v>
      </c>
      <c r="AB1730">
        <v>-9</v>
      </c>
      <c r="AD1730" t="s">
        <v>36</v>
      </c>
    </row>
    <row r="1731" spans="1:30" x14ac:dyDescent="0.35">
      <c r="A1731">
        <v>-79.63</v>
      </c>
      <c r="B1731">
        <v>43.68</v>
      </c>
      <c r="C1731" t="s">
        <v>30</v>
      </c>
      <c r="D1731">
        <v>6158731</v>
      </c>
      <c r="E1731" s="1">
        <v>43173.041666666664</v>
      </c>
      <c r="F1731">
        <v>2018</v>
      </c>
      <c r="G1731">
        <v>3</v>
      </c>
      <c r="H1731">
        <v>14</v>
      </c>
      <c r="I1731" s="2">
        <v>4.1666666666666664E-2</v>
      </c>
      <c r="J1731">
        <v>-1.9</v>
      </c>
      <c r="L1731">
        <v>-4.5999999999999996</v>
      </c>
      <c r="N1731">
        <v>82</v>
      </c>
      <c r="R1731">
        <v>33</v>
      </c>
      <c r="T1731">
        <v>30</v>
      </c>
      <c r="V1731">
        <v>24.1</v>
      </c>
      <c r="X1731">
        <v>98.69</v>
      </c>
      <c r="AB1731">
        <v>-9</v>
      </c>
      <c r="AD1731" t="s">
        <v>36</v>
      </c>
    </row>
    <row r="1732" spans="1:30" x14ac:dyDescent="0.35">
      <c r="A1732">
        <v>-79.63</v>
      </c>
      <c r="B1732">
        <v>43.68</v>
      </c>
      <c r="C1732" t="s">
        <v>30</v>
      </c>
      <c r="D1732">
        <v>6158731</v>
      </c>
      <c r="E1732" s="1">
        <v>43173.083333333336</v>
      </c>
      <c r="F1732">
        <v>2018</v>
      </c>
      <c r="G1732">
        <v>3</v>
      </c>
      <c r="H1732">
        <v>14</v>
      </c>
      <c r="I1732" s="2">
        <v>8.3333333333333329E-2</v>
      </c>
      <c r="J1732">
        <v>-1.9</v>
      </c>
      <c r="L1732">
        <v>-4.5</v>
      </c>
      <c r="N1732">
        <v>82</v>
      </c>
      <c r="R1732">
        <v>33</v>
      </c>
      <c r="T1732">
        <v>27</v>
      </c>
      <c r="V1732">
        <v>24.1</v>
      </c>
      <c r="X1732">
        <v>98.66</v>
      </c>
      <c r="AB1732">
        <v>-9</v>
      </c>
      <c r="AD1732" t="s">
        <v>36</v>
      </c>
    </row>
    <row r="1733" spans="1:30" x14ac:dyDescent="0.35">
      <c r="A1733">
        <v>-79.63</v>
      </c>
      <c r="B1733">
        <v>43.68</v>
      </c>
      <c r="C1733" t="s">
        <v>30</v>
      </c>
      <c r="D1733">
        <v>6158731</v>
      </c>
      <c r="E1733" s="1">
        <v>43173.125</v>
      </c>
      <c r="F1733">
        <v>2018</v>
      </c>
      <c r="G1733">
        <v>3</v>
      </c>
      <c r="H1733">
        <v>14</v>
      </c>
      <c r="I1733" s="2">
        <v>0.125</v>
      </c>
      <c r="J1733">
        <v>-1.9</v>
      </c>
      <c r="L1733">
        <v>-4.5</v>
      </c>
      <c r="N1733">
        <v>82</v>
      </c>
      <c r="R1733">
        <v>33</v>
      </c>
      <c r="T1733">
        <v>32</v>
      </c>
      <c r="V1733">
        <v>19.3</v>
      </c>
      <c r="X1733">
        <v>98.61</v>
      </c>
      <c r="AB1733">
        <v>-9</v>
      </c>
      <c r="AD1733" t="s">
        <v>36</v>
      </c>
    </row>
    <row r="1734" spans="1:30" x14ac:dyDescent="0.35">
      <c r="A1734">
        <v>-79.63</v>
      </c>
      <c r="B1734">
        <v>43.68</v>
      </c>
      <c r="C1734" t="s">
        <v>30</v>
      </c>
      <c r="D1734">
        <v>6158731</v>
      </c>
      <c r="E1734" s="1">
        <v>43173.166666666664</v>
      </c>
      <c r="F1734">
        <v>2018</v>
      </c>
      <c r="G1734">
        <v>3</v>
      </c>
      <c r="H1734">
        <v>14</v>
      </c>
      <c r="I1734" s="2">
        <v>0.16666666666666666</v>
      </c>
      <c r="J1734">
        <v>-2.1</v>
      </c>
      <c r="L1734">
        <v>-4.8</v>
      </c>
      <c r="N1734">
        <v>82</v>
      </c>
      <c r="R1734">
        <v>33</v>
      </c>
      <c r="T1734">
        <v>32</v>
      </c>
      <c r="V1734">
        <v>24.1</v>
      </c>
      <c r="X1734">
        <v>98.59</v>
      </c>
      <c r="AB1734">
        <v>-9</v>
      </c>
      <c r="AD1734" t="s">
        <v>36</v>
      </c>
    </row>
    <row r="1735" spans="1:30" x14ac:dyDescent="0.35">
      <c r="A1735">
        <v>-79.63</v>
      </c>
      <c r="B1735">
        <v>43.68</v>
      </c>
      <c r="C1735" t="s">
        <v>30</v>
      </c>
      <c r="D1735">
        <v>6158731</v>
      </c>
      <c r="E1735" s="1">
        <v>43173.208333333336</v>
      </c>
      <c r="F1735">
        <v>2018</v>
      </c>
      <c r="G1735">
        <v>3</v>
      </c>
      <c r="H1735">
        <v>14</v>
      </c>
      <c r="I1735" s="2">
        <v>0.20833333333333334</v>
      </c>
      <c r="J1735">
        <v>-2.2000000000000002</v>
      </c>
      <c r="L1735">
        <v>-5</v>
      </c>
      <c r="N1735">
        <v>82</v>
      </c>
      <c r="R1735">
        <v>32</v>
      </c>
      <c r="T1735">
        <v>33</v>
      </c>
      <c r="V1735">
        <v>24.1</v>
      </c>
      <c r="X1735">
        <v>98.58</v>
      </c>
      <c r="AB1735">
        <v>-10</v>
      </c>
      <c r="AD1735" t="s">
        <v>36</v>
      </c>
    </row>
    <row r="1736" spans="1:30" x14ac:dyDescent="0.35">
      <c r="A1736">
        <v>-79.63</v>
      </c>
      <c r="B1736">
        <v>43.68</v>
      </c>
      <c r="C1736" t="s">
        <v>30</v>
      </c>
      <c r="D1736">
        <v>6158731</v>
      </c>
      <c r="E1736" s="1">
        <v>43173.25</v>
      </c>
      <c r="F1736">
        <v>2018</v>
      </c>
      <c r="G1736">
        <v>3</v>
      </c>
      <c r="H1736">
        <v>14</v>
      </c>
      <c r="I1736" s="2">
        <v>0.25</v>
      </c>
      <c r="J1736">
        <v>-2.6</v>
      </c>
      <c r="L1736">
        <v>-5.5</v>
      </c>
      <c r="N1736">
        <v>80</v>
      </c>
      <c r="R1736">
        <v>33</v>
      </c>
      <c r="T1736">
        <v>35</v>
      </c>
      <c r="V1736">
        <v>16.100000000000001</v>
      </c>
      <c r="X1736">
        <v>98.59</v>
      </c>
      <c r="AB1736">
        <v>-10</v>
      </c>
      <c r="AD1736" t="s">
        <v>36</v>
      </c>
    </row>
    <row r="1737" spans="1:30" x14ac:dyDescent="0.35">
      <c r="A1737">
        <v>-79.63</v>
      </c>
      <c r="B1737">
        <v>43.68</v>
      </c>
      <c r="C1737" t="s">
        <v>30</v>
      </c>
      <c r="D1737">
        <v>6158731</v>
      </c>
      <c r="E1737" s="1">
        <v>43173.291666666664</v>
      </c>
      <c r="F1737">
        <v>2018</v>
      </c>
      <c r="G1737">
        <v>3</v>
      </c>
      <c r="H1737">
        <v>14</v>
      </c>
      <c r="I1737" s="2">
        <v>0.29166666666666669</v>
      </c>
      <c r="J1737">
        <v>-2.9</v>
      </c>
      <c r="L1737">
        <v>-5.6</v>
      </c>
      <c r="N1737">
        <v>82</v>
      </c>
      <c r="R1737">
        <v>32</v>
      </c>
      <c r="T1737">
        <v>32</v>
      </c>
      <c r="V1737">
        <v>8.1</v>
      </c>
      <c r="X1737">
        <v>98.62</v>
      </c>
      <c r="AB1737">
        <v>-10</v>
      </c>
      <c r="AD1737" t="s">
        <v>36</v>
      </c>
    </row>
    <row r="1738" spans="1:30" x14ac:dyDescent="0.35">
      <c r="A1738">
        <v>-79.63</v>
      </c>
      <c r="B1738">
        <v>43.68</v>
      </c>
      <c r="C1738" t="s">
        <v>30</v>
      </c>
      <c r="D1738">
        <v>6158731</v>
      </c>
      <c r="E1738" s="1">
        <v>43173.333333333336</v>
      </c>
      <c r="F1738">
        <v>2018</v>
      </c>
      <c r="G1738">
        <v>3</v>
      </c>
      <c r="H1738">
        <v>14</v>
      </c>
      <c r="I1738" s="2">
        <v>0.33333333333333331</v>
      </c>
      <c r="J1738">
        <v>-2.6</v>
      </c>
      <c r="L1738">
        <v>-5.4</v>
      </c>
      <c r="N1738">
        <v>81</v>
      </c>
      <c r="R1738">
        <v>32</v>
      </c>
      <c r="T1738">
        <v>34</v>
      </c>
      <c r="V1738">
        <v>12.9</v>
      </c>
      <c r="X1738">
        <v>98.62</v>
      </c>
      <c r="AB1738">
        <v>-10</v>
      </c>
      <c r="AD1738" t="s">
        <v>36</v>
      </c>
    </row>
    <row r="1739" spans="1:30" x14ac:dyDescent="0.35">
      <c r="A1739">
        <v>-79.63</v>
      </c>
      <c r="B1739">
        <v>43.68</v>
      </c>
      <c r="C1739" t="s">
        <v>30</v>
      </c>
      <c r="D1739">
        <v>6158731</v>
      </c>
      <c r="E1739" s="1">
        <v>43173.375</v>
      </c>
      <c r="F1739">
        <v>2018</v>
      </c>
      <c r="G1739">
        <v>3</v>
      </c>
      <c r="H1739">
        <v>14</v>
      </c>
      <c r="I1739" s="2">
        <v>0.375</v>
      </c>
      <c r="J1739">
        <v>-1.4</v>
      </c>
      <c r="L1739">
        <v>-5</v>
      </c>
      <c r="N1739">
        <v>77</v>
      </c>
      <c r="R1739">
        <v>31</v>
      </c>
      <c r="T1739">
        <v>37</v>
      </c>
      <c r="V1739">
        <v>24.1</v>
      </c>
      <c r="X1739">
        <v>98.6</v>
      </c>
      <c r="AB1739">
        <v>-9</v>
      </c>
      <c r="AD1739" t="s">
        <v>31</v>
      </c>
    </row>
    <row r="1740" spans="1:30" x14ac:dyDescent="0.35">
      <c r="A1740">
        <v>-79.63</v>
      </c>
      <c r="B1740">
        <v>43.68</v>
      </c>
      <c r="C1740" t="s">
        <v>30</v>
      </c>
      <c r="D1740">
        <v>6158731</v>
      </c>
      <c r="E1740" s="1">
        <v>43173.416666666664</v>
      </c>
      <c r="F1740">
        <v>2018</v>
      </c>
      <c r="G1740">
        <v>3</v>
      </c>
      <c r="H1740">
        <v>14</v>
      </c>
      <c r="I1740" s="2">
        <v>0.41666666666666669</v>
      </c>
      <c r="J1740">
        <v>-0.8</v>
      </c>
      <c r="L1740">
        <v>-5.6</v>
      </c>
      <c r="N1740">
        <v>70</v>
      </c>
      <c r="R1740">
        <v>32</v>
      </c>
      <c r="T1740">
        <v>43</v>
      </c>
      <c r="V1740">
        <v>24.1</v>
      </c>
      <c r="X1740">
        <v>98.6</v>
      </c>
      <c r="AB1740">
        <v>-9</v>
      </c>
      <c r="AD1740" t="s">
        <v>37</v>
      </c>
    </row>
    <row r="1741" spans="1:30" x14ac:dyDescent="0.35">
      <c r="A1741">
        <v>-79.63</v>
      </c>
      <c r="B1741">
        <v>43.68</v>
      </c>
      <c r="C1741" t="s">
        <v>30</v>
      </c>
      <c r="D1741">
        <v>6158731</v>
      </c>
      <c r="E1741" s="1">
        <v>43173.458333333336</v>
      </c>
      <c r="F1741">
        <v>2018</v>
      </c>
      <c r="G1741">
        <v>3</v>
      </c>
      <c r="H1741">
        <v>14</v>
      </c>
      <c r="I1741" s="2">
        <v>0.45833333333333331</v>
      </c>
      <c r="J1741">
        <v>0.5</v>
      </c>
      <c r="L1741">
        <v>-5.7</v>
      </c>
      <c r="N1741">
        <v>63</v>
      </c>
      <c r="R1741">
        <v>33</v>
      </c>
      <c r="T1741">
        <v>36</v>
      </c>
      <c r="V1741">
        <v>24.1</v>
      </c>
      <c r="X1741">
        <v>98.56</v>
      </c>
      <c r="AD1741" t="s">
        <v>31</v>
      </c>
    </row>
    <row r="1742" spans="1:30" x14ac:dyDescent="0.35">
      <c r="A1742">
        <v>-79.63</v>
      </c>
      <c r="B1742">
        <v>43.68</v>
      </c>
      <c r="C1742" t="s">
        <v>30</v>
      </c>
      <c r="D1742">
        <v>6158731</v>
      </c>
      <c r="E1742" s="1">
        <v>43173.5</v>
      </c>
      <c r="F1742">
        <v>2018</v>
      </c>
      <c r="G1742">
        <v>3</v>
      </c>
      <c r="H1742">
        <v>14</v>
      </c>
      <c r="I1742" s="2">
        <v>0.5</v>
      </c>
      <c r="J1742">
        <v>0.6</v>
      </c>
      <c r="L1742">
        <v>-6</v>
      </c>
      <c r="N1742">
        <v>61</v>
      </c>
      <c r="R1742">
        <v>32</v>
      </c>
      <c r="T1742">
        <v>39</v>
      </c>
      <c r="V1742">
        <v>24.1</v>
      </c>
      <c r="X1742">
        <v>98.53</v>
      </c>
      <c r="AD1742" t="s">
        <v>31</v>
      </c>
    </row>
    <row r="1743" spans="1:30" x14ac:dyDescent="0.35">
      <c r="A1743">
        <v>-79.63</v>
      </c>
      <c r="B1743">
        <v>43.68</v>
      </c>
      <c r="C1743" t="s">
        <v>30</v>
      </c>
      <c r="D1743">
        <v>6158731</v>
      </c>
      <c r="E1743" s="1">
        <v>43173.541666666664</v>
      </c>
      <c r="F1743">
        <v>2018</v>
      </c>
      <c r="G1743">
        <v>3</v>
      </c>
      <c r="H1743">
        <v>14</v>
      </c>
      <c r="I1743" s="2">
        <v>0.54166666666666663</v>
      </c>
      <c r="J1743">
        <v>0.6</v>
      </c>
      <c r="L1743">
        <v>-6.2</v>
      </c>
      <c r="N1743">
        <v>60</v>
      </c>
      <c r="R1743">
        <v>31</v>
      </c>
      <c r="T1743">
        <v>34</v>
      </c>
      <c r="V1743">
        <v>24.1</v>
      </c>
      <c r="X1743">
        <v>98.49</v>
      </c>
      <c r="AD1743" t="s">
        <v>34</v>
      </c>
    </row>
    <row r="1744" spans="1:30" x14ac:dyDescent="0.35">
      <c r="A1744">
        <v>-79.63</v>
      </c>
      <c r="B1744">
        <v>43.68</v>
      </c>
      <c r="C1744" t="s">
        <v>30</v>
      </c>
      <c r="D1744">
        <v>6158731</v>
      </c>
      <c r="E1744" s="1">
        <v>43173.583333333336</v>
      </c>
      <c r="F1744">
        <v>2018</v>
      </c>
      <c r="G1744">
        <v>3</v>
      </c>
      <c r="H1744">
        <v>14</v>
      </c>
      <c r="I1744" s="2">
        <v>0.58333333333333337</v>
      </c>
      <c r="J1744">
        <v>0.7</v>
      </c>
      <c r="L1744">
        <v>-5.7</v>
      </c>
      <c r="N1744">
        <v>62</v>
      </c>
      <c r="R1744">
        <v>29</v>
      </c>
      <c r="T1744">
        <v>38</v>
      </c>
      <c r="V1744">
        <v>24.1</v>
      </c>
      <c r="X1744">
        <v>98.46</v>
      </c>
      <c r="AD1744" t="s">
        <v>31</v>
      </c>
    </row>
    <row r="1745" spans="1:30" x14ac:dyDescent="0.35">
      <c r="A1745">
        <v>-79.63</v>
      </c>
      <c r="B1745">
        <v>43.68</v>
      </c>
      <c r="C1745" t="s">
        <v>30</v>
      </c>
      <c r="D1745">
        <v>6158731</v>
      </c>
      <c r="E1745" s="1">
        <v>43173.625</v>
      </c>
      <c r="F1745">
        <v>2018</v>
      </c>
      <c r="G1745">
        <v>3</v>
      </c>
      <c r="H1745">
        <v>14</v>
      </c>
      <c r="I1745" s="2">
        <v>0.625</v>
      </c>
      <c r="J1745">
        <v>1</v>
      </c>
      <c r="L1745">
        <v>-5.7</v>
      </c>
      <c r="N1745">
        <v>61</v>
      </c>
      <c r="R1745">
        <v>31</v>
      </c>
      <c r="T1745">
        <v>37</v>
      </c>
      <c r="V1745">
        <v>24.1</v>
      </c>
      <c r="X1745">
        <v>98.46</v>
      </c>
      <c r="AD1745" t="s">
        <v>31</v>
      </c>
    </row>
    <row r="1746" spans="1:30" x14ac:dyDescent="0.35">
      <c r="A1746">
        <v>-79.63</v>
      </c>
      <c r="B1746">
        <v>43.68</v>
      </c>
      <c r="C1746" t="s">
        <v>30</v>
      </c>
      <c r="D1746">
        <v>6158731</v>
      </c>
      <c r="E1746" s="1">
        <v>43173.666666666664</v>
      </c>
      <c r="F1746">
        <v>2018</v>
      </c>
      <c r="G1746">
        <v>3</v>
      </c>
      <c r="H1746">
        <v>14</v>
      </c>
      <c r="I1746" s="2">
        <v>0.66666666666666663</v>
      </c>
      <c r="J1746">
        <v>0.8</v>
      </c>
      <c r="L1746">
        <v>-5.8</v>
      </c>
      <c r="N1746">
        <v>62</v>
      </c>
      <c r="R1746">
        <v>29</v>
      </c>
      <c r="T1746">
        <v>41</v>
      </c>
      <c r="V1746">
        <v>24.1</v>
      </c>
      <c r="X1746">
        <v>98.45</v>
      </c>
      <c r="AD1746" t="s">
        <v>34</v>
      </c>
    </row>
    <row r="1747" spans="1:30" x14ac:dyDescent="0.35">
      <c r="A1747">
        <v>-79.63</v>
      </c>
      <c r="B1747">
        <v>43.68</v>
      </c>
      <c r="C1747" t="s">
        <v>30</v>
      </c>
      <c r="D1747">
        <v>6158731</v>
      </c>
      <c r="E1747" s="1">
        <v>43173.708333333336</v>
      </c>
      <c r="F1747">
        <v>2018</v>
      </c>
      <c r="G1747">
        <v>3</v>
      </c>
      <c r="H1747">
        <v>14</v>
      </c>
      <c r="I1747" s="2">
        <v>0.70833333333333337</v>
      </c>
      <c r="J1747">
        <v>0.2</v>
      </c>
      <c r="L1747">
        <v>-6.8</v>
      </c>
      <c r="N1747">
        <v>60</v>
      </c>
      <c r="R1747">
        <v>29</v>
      </c>
      <c r="T1747">
        <v>39</v>
      </c>
      <c r="V1747">
        <v>24.1</v>
      </c>
      <c r="X1747">
        <v>98.49</v>
      </c>
      <c r="AD1747" t="s">
        <v>31</v>
      </c>
    </row>
    <row r="1748" spans="1:30" x14ac:dyDescent="0.35">
      <c r="A1748">
        <v>-79.63</v>
      </c>
      <c r="B1748">
        <v>43.68</v>
      </c>
      <c r="C1748" t="s">
        <v>30</v>
      </c>
      <c r="D1748">
        <v>6158731</v>
      </c>
      <c r="E1748" s="1">
        <v>43173.75</v>
      </c>
      <c r="F1748">
        <v>2018</v>
      </c>
      <c r="G1748">
        <v>3</v>
      </c>
      <c r="H1748">
        <v>14</v>
      </c>
      <c r="I1748" s="2">
        <v>0.75</v>
      </c>
      <c r="J1748">
        <v>-1.1000000000000001</v>
      </c>
      <c r="L1748">
        <v>-8.4</v>
      </c>
      <c r="N1748">
        <v>58</v>
      </c>
      <c r="R1748">
        <v>30</v>
      </c>
      <c r="T1748">
        <v>35</v>
      </c>
      <c r="V1748">
        <v>24.1</v>
      </c>
      <c r="X1748">
        <v>98.53</v>
      </c>
      <c r="AB1748">
        <v>-8</v>
      </c>
      <c r="AD1748" t="s">
        <v>31</v>
      </c>
    </row>
    <row r="1749" spans="1:30" x14ac:dyDescent="0.35">
      <c r="A1749">
        <v>-79.63</v>
      </c>
      <c r="B1749">
        <v>43.68</v>
      </c>
      <c r="C1749" t="s">
        <v>30</v>
      </c>
      <c r="D1749">
        <v>6158731</v>
      </c>
      <c r="E1749" s="1">
        <v>43173.791666666664</v>
      </c>
      <c r="F1749">
        <v>2018</v>
      </c>
      <c r="G1749">
        <v>3</v>
      </c>
      <c r="H1749">
        <v>14</v>
      </c>
      <c r="I1749" s="2">
        <v>0.79166666666666663</v>
      </c>
      <c r="J1749">
        <v>-2.1</v>
      </c>
      <c r="L1749">
        <v>-8.8000000000000007</v>
      </c>
      <c r="N1749">
        <v>61</v>
      </c>
      <c r="R1749">
        <v>29</v>
      </c>
      <c r="T1749">
        <v>32</v>
      </c>
      <c r="V1749">
        <v>24.1</v>
      </c>
      <c r="X1749">
        <v>98.58</v>
      </c>
      <c r="AB1749">
        <v>-9</v>
      </c>
      <c r="AD1749" t="s">
        <v>34</v>
      </c>
    </row>
    <row r="1750" spans="1:30" x14ac:dyDescent="0.35">
      <c r="A1750">
        <v>-79.63</v>
      </c>
      <c r="B1750">
        <v>43.68</v>
      </c>
      <c r="C1750" t="s">
        <v>30</v>
      </c>
      <c r="D1750">
        <v>6158731</v>
      </c>
      <c r="E1750" s="1">
        <v>43173.833333333336</v>
      </c>
      <c r="F1750">
        <v>2018</v>
      </c>
      <c r="G1750">
        <v>3</v>
      </c>
      <c r="H1750">
        <v>14</v>
      </c>
      <c r="I1750" s="2">
        <v>0.83333333333333337</v>
      </c>
      <c r="J1750">
        <v>-2.7</v>
      </c>
      <c r="L1750">
        <v>-9.1999999999999993</v>
      </c>
      <c r="N1750">
        <v>61</v>
      </c>
      <c r="R1750">
        <v>29</v>
      </c>
      <c r="T1750">
        <v>29</v>
      </c>
      <c r="V1750">
        <v>24.1</v>
      </c>
      <c r="X1750">
        <v>98.59</v>
      </c>
      <c r="AB1750">
        <v>-10</v>
      </c>
      <c r="AD1750" t="s">
        <v>31</v>
      </c>
    </row>
    <row r="1751" spans="1:30" x14ac:dyDescent="0.35">
      <c r="A1751">
        <v>-79.63</v>
      </c>
      <c r="B1751">
        <v>43.68</v>
      </c>
      <c r="C1751" t="s">
        <v>30</v>
      </c>
      <c r="D1751">
        <v>6158731</v>
      </c>
      <c r="E1751" s="1">
        <v>43173.875</v>
      </c>
      <c r="F1751">
        <v>2018</v>
      </c>
      <c r="G1751">
        <v>3</v>
      </c>
      <c r="H1751">
        <v>14</v>
      </c>
      <c r="I1751" s="2">
        <v>0.875</v>
      </c>
      <c r="J1751">
        <v>-3.1</v>
      </c>
      <c r="L1751">
        <v>-8.9</v>
      </c>
      <c r="N1751">
        <v>64</v>
      </c>
      <c r="R1751">
        <v>29</v>
      </c>
      <c r="T1751">
        <v>21</v>
      </c>
      <c r="V1751">
        <v>24.1</v>
      </c>
      <c r="X1751">
        <v>98.58</v>
      </c>
      <c r="AB1751">
        <v>-9</v>
      </c>
      <c r="AD1751" t="s">
        <v>31</v>
      </c>
    </row>
    <row r="1752" spans="1:30" x14ac:dyDescent="0.35">
      <c r="A1752">
        <v>-79.63</v>
      </c>
      <c r="B1752">
        <v>43.68</v>
      </c>
      <c r="C1752" t="s">
        <v>30</v>
      </c>
      <c r="D1752">
        <v>6158731</v>
      </c>
      <c r="E1752" s="1">
        <v>43173.916666666664</v>
      </c>
      <c r="F1752">
        <v>2018</v>
      </c>
      <c r="G1752">
        <v>3</v>
      </c>
      <c r="H1752">
        <v>14</v>
      </c>
      <c r="I1752" s="2">
        <v>0.91666666666666663</v>
      </c>
      <c r="J1752">
        <v>-3.7</v>
      </c>
      <c r="L1752">
        <v>-9.1</v>
      </c>
      <c r="N1752">
        <v>67</v>
      </c>
      <c r="R1752">
        <v>28</v>
      </c>
      <c r="T1752">
        <v>16</v>
      </c>
      <c r="V1752">
        <v>24.1</v>
      </c>
      <c r="X1752">
        <v>98.54</v>
      </c>
      <c r="AB1752">
        <v>-9</v>
      </c>
      <c r="AD1752" t="s">
        <v>33</v>
      </c>
    </row>
    <row r="1753" spans="1:30" x14ac:dyDescent="0.35">
      <c r="A1753">
        <v>-79.63</v>
      </c>
      <c r="B1753">
        <v>43.68</v>
      </c>
      <c r="C1753" t="s">
        <v>30</v>
      </c>
      <c r="D1753">
        <v>6158731</v>
      </c>
      <c r="E1753" s="1">
        <v>43173.958333333336</v>
      </c>
      <c r="F1753">
        <v>2018</v>
      </c>
      <c r="G1753">
        <v>3</v>
      </c>
      <c r="H1753">
        <v>14</v>
      </c>
      <c r="I1753" s="2">
        <v>0.95833333333333337</v>
      </c>
      <c r="J1753">
        <v>-4.0999999999999996</v>
      </c>
      <c r="L1753">
        <v>-8.8000000000000007</v>
      </c>
      <c r="N1753">
        <v>70</v>
      </c>
      <c r="R1753">
        <v>27</v>
      </c>
      <c r="T1753">
        <v>16</v>
      </c>
      <c r="V1753">
        <v>24.1</v>
      </c>
      <c r="X1753">
        <v>98.5</v>
      </c>
      <c r="AB1753">
        <v>-10</v>
      </c>
      <c r="AD1753" t="s">
        <v>31</v>
      </c>
    </row>
    <row r="1754" spans="1:30" x14ac:dyDescent="0.35">
      <c r="A1754">
        <v>-79.63</v>
      </c>
      <c r="B1754">
        <v>43.68</v>
      </c>
      <c r="C1754" t="s">
        <v>30</v>
      </c>
      <c r="D1754">
        <v>6158731</v>
      </c>
      <c r="E1754" s="1">
        <v>43174</v>
      </c>
      <c r="F1754">
        <v>2018</v>
      </c>
      <c r="G1754">
        <v>3</v>
      </c>
      <c r="H1754">
        <v>15</v>
      </c>
      <c r="I1754" s="2">
        <v>0</v>
      </c>
      <c r="J1754">
        <v>-3.7</v>
      </c>
      <c r="L1754">
        <v>-8.1999999999999993</v>
      </c>
      <c r="N1754">
        <v>71</v>
      </c>
      <c r="R1754">
        <v>26</v>
      </c>
      <c r="T1754">
        <v>18</v>
      </c>
      <c r="V1754">
        <v>24.1</v>
      </c>
      <c r="X1754">
        <v>98.45</v>
      </c>
      <c r="AB1754">
        <v>-10</v>
      </c>
      <c r="AD1754" t="s">
        <v>31</v>
      </c>
    </row>
    <row r="1755" spans="1:30" x14ac:dyDescent="0.35">
      <c r="A1755">
        <v>-79.63</v>
      </c>
      <c r="B1755">
        <v>43.68</v>
      </c>
      <c r="C1755" t="s">
        <v>30</v>
      </c>
      <c r="D1755">
        <v>6158731</v>
      </c>
      <c r="E1755" s="1">
        <v>43174.041666666664</v>
      </c>
      <c r="F1755">
        <v>2018</v>
      </c>
      <c r="G1755">
        <v>3</v>
      </c>
      <c r="H1755">
        <v>15</v>
      </c>
      <c r="I1755" s="2">
        <v>4.1666666666666664E-2</v>
      </c>
      <c r="J1755">
        <v>-4.8</v>
      </c>
      <c r="L1755">
        <v>-9.1999999999999993</v>
      </c>
      <c r="N1755">
        <v>72</v>
      </c>
      <c r="R1755">
        <v>28</v>
      </c>
      <c r="T1755">
        <v>14</v>
      </c>
      <c r="V1755">
        <v>24.1</v>
      </c>
      <c r="X1755">
        <v>98.41</v>
      </c>
      <c r="AB1755">
        <v>-10</v>
      </c>
      <c r="AD1755" t="s">
        <v>33</v>
      </c>
    </row>
    <row r="1756" spans="1:30" x14ac:dyDescent="0.35">
      <c r="A1756">
        <v>-79.63</v>
      </c>
      <c r="B1756">
        <v>43.68</v>
      </c>
      <c r="C1756" t="s">
        <v>30</v>
      </c>
      <c r="D1756">
        <v>6158731</v>
      </c>
      <c r="E1756" s="1">
        <v>43174.083333333336</v>
      </c>
      <c r="F1756">
        <v>2018</v>
      </c>
      <c r="G1756">
        <v>3</v>
      </c>
      <c r="H1756">
        <v>15</v>
      </c>
      <c r="I1756" s="2">
        <v>8.3333333333333329E-2</v>
      </c>
      <c r="J1756">
        <v>-4.9000000000000004</v>
      </c>
      <c r="L1756">
        <v>-9.1</v>
      </c>
      <c r="N1756">
        <v>73</v>
      </c>
      <c r="R1756">
        <v>28</v>
      </c>
      <c r="T1756">
        <v>11</v>
      </c>
      <c r="V1756">
        <v>24.1</v>
      </c>
      <c r="X1756">
        <v>98.35</v>
      </c>
      <c r="AB1756">
        <v>-9</v>
      </c>
      <c r="AD1756" t="s">
        <v>31</v>
      </c>
    </row>
    <row r="1757" spans="1:30" x14ac:dyDescent="0.35">
      <c r="A1757">
        <v>-79.63</v>
      </c>
      <c r="B1757">
        <v>43.68</v>
      </c>
      <c r="C1757" t="s">
        <v>30</v>
      </c>
      <c r="D1757">
        <v>6158731</v>
      </c>
      <c r="E1757" s="1">
        <v>43174.125</v>
      </c>
      <c r="F1757">
        <v>2018</v>
      </c>
      <c r="G1757">
        <v>3</v>
      </c>
      <c r="H1757">
        <v>15</v>
      </c>
      <c r="I1757" s="2">
        <v>0.125</v>
      </c>
      <c r="J1757">
        <v>-4.2</v>
      </c>
      <c r="L1757">
        <v>-8.4</v>
      </c>
      <c r="N1757">
        <v>72</v>
      </c>
      <c r="R1757">
        <v>29</v>
      </c>
      <c r="T1757">
        <v>11</v>
      </c>
      <c r="V1757">
        <v>24.1</v>
      </c>
      <c r="X1757">
        <v>98.26</v>
      </c>
      <c r="AB1757">
        <v>-9</v>
      </c>
      <c r="AD1757" t="s">
        <v>31</v>
      </c>
    </row>
    <row r="1758" spans="1:30" x14ac:dyDescent="0.35">
      <c r="A1758">
        <v>-79.63</v>
      </c>
      <c r="B1758">
        <v>43.68</v>
      </c>
      <c r="C1758" t="s">
        <v>30</v>
      </c>
      <c r="D1758">
        <v>6158731</v>
      </c>
      <c r="E1758" s="1">
        <v>43174.166666666664</v>
      </c>
      <c r="F1758">
        <v>2018</v>
      </c>
      <c r="G1758">
        <v>3</v>
      </c>
      <c r="H1758">
        <v>15</v>
      </c>
      <c r="I1758" s="2">
        <v>0.16666666666666666</v>
      </c>
      <c r="J1758">
        <v>-4.4000000000000004</v>
      </c>
      <c r="L1758">
        <v>-8.6999999999999993</v>
      </c>
      <c r="N1758">
        <v>72</v>
      </c>
      <c r="R1758">
        <v>29</v>
      </c>
      <c r="T1758">
        <v>10</v>
      </c>
      <c r="V1758">
        <v>24.1</v>
      </c>
      <c r="X1758">
        <v>98.19</v>
      </c>
      <c r="AB1758">
        <v>-9</v>
      </c>
      <c r="AD1758" t="s">
        <v>34</v>
      </c>
    </row>
    <row r="1759" spans="1:30" x14ac:dyDescent="0.35">
      <c r="A1759">
        <v>-79.63</v>
      </c>
      <c r="B1759">
        <v>43.68</v>
      </c>
      <c r="C1759" t="s">
        <v>30</v>
      </c>
      <c r="D1759">
        <v>6158731</v>
      </c>
      <c r="E1759" s="1">
        <v>43174.208333333336</v>
      </c>
      <c r="F1759">
        <v>2018</v>
      </c>
      <c r="G1759">
        <v>3</v>
      </c>
      <c r="H1759">
        <v>15</v>
      </c>
      <c r="I1759" s="2">
        <v>0.20833333333333334</v>
      </c>
      <c r="J1759">
        <v>-5.0999999999999996</v>
      </c>
      <c r="L1759">
        <v>-9</v>
      </c>
      <c r="N1759">
        <v>74</v>
      </c>
      <c r="R1759">
        <v>28</v>
      </c>
      <c r="T1759">
        <v>13</v>
      </c>
      <c r="V1759">
        <v>24.1</v>
      </c>
      <c r="X1759">
        <v>98.16</v>
      </c>
      <c r="AB1759">
        <v>-10</v>
      </c>
      <c r="AD1759" t="s">
        <v>31</v>
      </c>
    </row>
    <row r="1760" spans="1:30" x14ac:dyDescent="0.35">
      <c r="A1760">
        <v>-79.63</v>
      </c>
      <c r="B1760">
        <v>43.68</v>
      </c>
      <c r="C1760" t="s">
        <v>30</v>
      </c>
      <c r="D1760">
        <v>6158731</v>
      </c>
      <c r="E1760" s="1">
        <v>43174.25</v>
      </c>
      <c r="F1760">
        <v>2018</v>
      </c>
      <c r="G1760">
        <v>3</v>
      </c>
      <c r="H1760">
        <v>15</v>
      </c>
      <c r="I1760" s="2">
        <v>0.25</v>
      </c>
      <c r="J1760">
        <v>-4.5</v>
      </c>
      <c r="L1760">
        <v>-8.3000000000000007</v>
      </c>
      <c r="N1760">
        <v>75</v>
      </c>
      <c r="R1760">
        <v>28</v>
      </c>
      <c r="T1760">
        <v>14</v>
      </c>
      <c r="V1760">
        <v>24.1</v>
      </c>
      <c r="X1760">
        <v>98.15</v>
      </c>
      <c r="AB1760">
        <v>-10</v>
      </c>
      <c r="AD1760" t="s">
        <v>31</v>
      </c>
    </row>
    <row r="1761" spans="1:30" x14ac:dyDescent="0.35">
      <c r="A1761">
        <v>-79.63</v>
      </c>
      <c r="B1761">
        <v>43.68</v>
      </c>
      <c r="C1761" t="s">
        <v>30</v>
      </c>
      <c r="D1761">
        <v>6158731</v>
      </c>
      <c r="E1761" s="1">
        <v>43174.291666666664</v>
      </c>
      <c r="F1761">
        <v>2018</v>
      </c>
      <c r="G1761">
        <v>3</v>
      </c>
      <c r="H1761">
        <v>15</v>
      </c>
      <c r="I1761" s="2">
        <v>0.29166666666666669</v>
      </c>
      <c r="J1761">
        <v>-3.3</v>
      </c>
      <c r="L1761">
        <v>-7</v>
      </c>
      <c r="N1761">
        <v>75</v>
      </c>
      <c r="R1761">
        <v>29</v>
      </c>
      <c r="T1761">
        <v>10</v>
      </c>
      <c r="V1761">
        <v>24.1</v>
      </c>
      <c r="X1761">
        <v>98.15</v>
      </c>
      <c r="AB1761">
        <v>-7</v>
      </c>
      <c r="AD1761" t="s">
        <v>34</v>
      </c>
    </row>
    <row r="1762" spans="1:30" x14ac:dyDescent="0.35">
      <c r="A1762">
        <v>-79.63</v>
      </c>
      <c r="B1762">
        <v>43.68</v>
      </c>
      <c r="C1762" t="s">
        <v>30</v>
      </c>
      <c r="D1762">
        <v>6158731</v>
      </c>
      <c r="E1762" s="1">
        <v>43174.333333333336</v>
      </c>
      <c r="F1762">
        <v>2018</v>
      </c>
      <c r="G1762">
        <v>3</v>
      </c>
      <c r="H1762">
        <v>15</v>
      </c>
      <c r="I1762" s="2">
        <v>0.33333333333333331</v>
      </c>
      <c r="J1762">
        <v>-1</v>
      </c>
      <c r="L1762">
        <v>-5.9</v>
      </c>
      <c r="N1762">
        <v>69</v>
      </c>
      <c r="R1762">
        <v>32</v>
      </c>
      <c r="T1762">
        <v>14</v>
      </c>
      <c r="V1762">
        <v>24.1</v>
      </c>
      <c r="X1762">
        <v>98.17</v>
      </c>
      <c r="AB1762">
        <v>-5</v>
      </c>
      <c r="AD1762" t="s">
        <v>31</v>
      </c>
    </row>
    <row r="1763" spans="1:30" x14ac:dyDescent="0.35">
      <c r="A1763">
        <v>-79.63</v>
      </c>
      <c r="B1763">
        <v>43.68</v>
      </c>
      <c r="C1763" t="s">
        <v>30</v>
      </c>
      <c r="D1763">
        <v>6158731</v>
      </c>
      <c r="E1763" s="1">
        <v>43174.375</v>
      </c>
      <c r="F1763">
        <v>2018</v>
      </c>
      <c r="G1763">
        <v>3</v>
      </c>
      <c r="H1763">
        <v>15</v>
      </c>
      <c r="I1763" s="2">
        <v>0.375</v>
      </c>
      <c r="J1763">
        <v>0.7</v>
      </c>
      <c r="L1763">
        <v>-6.3</v>
      </c>
      <c r="N1763">
        <v>60</v>
      </c>
      <c r="R1763">
        <v>33</v>
      </c>
      <c r="T1763">
        <v>20</v>
      </c>
      <c r="V1763">
        <v>24.1</v>
      </c>
      <c r="X1763">
        <v>98.19</v>
      </c>
      <c r="AD1763" t="s">
        <v>31</v>
      </c>
    </row>
    <row r="1764" spans="1:30" x14ac:dyDescent="0.35">
      <c r="A1764">
        <v>-79.63</v>
      </c>
      <c r="B1764">
        <v>43.68</v>
      </c>
      <c r="C1764" t="s">
        <v>30</v>
      </c>
      <c r="D1764">
        <v>6158731</v>
      </c>
      <c r="E1764" s="1">
        <v>43174.416666666664</v>
      </c>
      <c r="F1764">
        <v>2018</v>
      </c>
      <c r="G1764">
        <v>3</v>
      </c>
      <c r="H1764">
        <v>15</v>
      </c>
      <c r="I1764" s="2">
        <v>0.41666666666666669</v>
      </c>
      <c r="J1764">
        <v>1.8</v>
      </c>
      <c r="L1764">
        <v>-6.4</v>
      </c>
      <c r="N1764">
        <v>54</v>
      </c>
      <c r="R1764">
        <v>33</v>
      </c>
      <c r="T1764">
        <v>16</v>
      </c>
      <c r="V1764">
        <v>24.1</v>
      </c>
      <c r="X1764">
        <v>98.19</v>
      </c>
      <c r="AD1764" t="s">
        <v>34</v>
      </c>
    </row>
    <row r="1765" spans="1:30" x14ac:dyDescent="0.35">
      <c r="A1765">
        <v>-79.63</v>
      </c>
      <c r="B1765">
        <v>43.68</v>
      </c>
      <c r="C1765" t="s">
        <v>30</v>
      </c>
      <c r="D1765">
        <v>6158731</v>
      </c>
      <c r="E1765" s="1">
        <v>43174.458333333336</v>
      </c>
      <c r="F1765">
        <v>2018</v>
      </c>
      <c r="G1765">
        <v>3</v>
      </c>
      <c r="H1765">
        <v>15</v>
      </c>
      <c r="I1765" s="2">
        <v>0.45833333333333331</v>
      </c>
      <c r="J1765">
        <v>2.8</v>
      </c>
      <c r="L1765">
        <v>-6.9</v>
      </c>
      <c r="N1765">
        <v>49</v>
      </c>
      <c r="R1765">
        <v>34</v>
      </c>
      <c r="T1765">
        <v>15</v>
      </c>
      <c r="V1765">
        <v>24.1</v>
      </c>
      <c r="X1765">
        <v>98.2</v>
      </c>
      <c r="AD1765" t="s">
        <v>31</v>
      </c>
    </row>
    <row r="1766" spans="1:30" x14ac:dyDescent="0.35">
      <c r="A1766">
        <v>-79.63</v>
      </c>
      <c r="B1766">
        <v>43.68</v>
      </c>
      <c r="C1766" t="s">
        <v>30</v>
      </c>
      <c r="D1766">
        <v>6158731</v>
      </c>
      <c r="E1766" s="1">
        <v>43174.5</v>
      </c>
      <c r="F1766">
        <v>2018</v>
      </c>
      <c r="G1766">
        <v>3</v>
      </c>
      <c r="H1766">
        <v>15</v>
      </c>
      <c r="I1766" s="2">
        <v>0.5</v>
      </c>
      <c r="J1766">
        <v>2.6</v>
      </c>
      <c r="L1766">
        <v>-8.5</v>
      </c>
      <c r="N1766">
        <v>44</v>
      </c>
      <c r="R1766">
        <v>35</v>
      </c>
      <c r="T1766">
        <v>12</v>
      </c>
      <c r="V1766">
        <v>24.1</v>
      </c>
      <c r="X1766">
        <v>98.2</v>
      </c>
      <c r="AD1766" t="s">
        <v>31</v>
      </c>
    </row>
    <row r="1767" spans="1:30" x14ac:dyDescent="0.35">
      <c r="A1767">
        <v>-79.63</v>
      </c>
      <c r="B1767">
        <v>43.68</v>
      </c>
      <c r="C1767" t="s">
        <v>30</v>
      </c>
      <c r="D1767">
        <v>6158731</v>
      </c>
      <c r="E1767" s="1">
        <v>43174.541666666664</v>
      </c>
      <c r="F1767">
        <v>2018</v>
      </c>
      <c r="G1767">
        <v>3</v>
      </c>
      <c r="H1767">
        <v>15</v>
      </c>
      <c r="I1767" s="2">
        <v>0.54166666666666663</v>
      </c>
      <c r="J1767">
        <v>4.5999999999999996</v>
      </c>
      <c r="L1767">
        <v>-7.3</v>
      </c>
      <c r="N1767">
        <v>42</v>
      </c>
      <c r="R1767">
        <v>28</v>
      </c>
      <c r="T1767">
        <v>16</v>
      </c>
      <c r="V1767">
        <v>24.1</v>
      </c>
      <c r="X1767">
        <v>98.16</v>
      </c>
      <c r="AD1767" t="s">
        <v>34</v>
      </c>
    </row>
    <row r="1768" spans="1:30" x14ac:dyDescent="0.35">
      <c r="A1768">
        <v>-79.63</v>
      </c>
      <c r="B1768">
        <v>43.68</v>
      </c>
      <c r="C1768" t="s">
        <v>30</v>
      </c>
      <c r="D1768">
        <v>6158731</v>
      </c>
      <c r="E1768" s="1">
        <v>43174.583333333336</v>
      </c>
      <c r="F1768">
        <v>2018</v>
      </c>
      <c r="G1768">
        <v>3</v>
      </c>
      <c r="H1768">
        <v>15</v>
      </c>
      <c r="I1768" s="2">
        <v>0.58333333333333337</v>
      </c>
      <c r="J1768">
        <v>3.5</v>
      </c>
      <c r="L1768">
        <v>-8.1999999999999993</v>
      </c>
      <c r="N1768">
        <v>42</v>
      </c>
      <c r="R1768">
        <v>33</v>
      </c>
      <c r="T1768">
        <v>12</v>
      </c>
      <c r="V1768">
        <v>24.1</v>
      </c>
      <c r="X1768">
        <v>98.15</v>
      </c>
      <c r="AD1768" t="s">
        <v>31</v>
      </c>
    </row>
    <row r="1769" spans="1:30" x14ac:dyDescent="0.35">
      <c r="A1769">
        <v>-79.63</v>
      </c>
      <c r="B1769">
        <v>43.68</v>
      </c>
      <c r="C1769" t="s">
        <v>30</v>
      </c>
      <c r="D1769">
        <v>6158731</v>
      </c>
      <c r="E1769" s="1">
        <v>43174.625</v>
      </c>
      <c r="F1769">
        <v>2018</v>
      </c>
      <c r="G1769">
        <v>3</v>
      </c>
      <c r="H1769">
        <v>15</v>
      </c>
      <c r="I1769" s="2">
        <v>0.625</v>
      </c>
      <c r="J1769">
        <v>3.1</v>
      </c>
      <c r="L1769">
        <v>-6.1</v>
      </c>
      <c r="N1769">
        <v>51</v>
      </c>
      <c r="R1769">
        <v>31</v>
      </c>
      <c r="T1769">
        <v>36</v>
      </c>
      <c r="V1769">
        <v>24.1</v>
      </c>
      <c r="X1769">
        <v>98.18</v>
      </c>
      <c r="AD1769" t="s">
        <v>40</v>
      </c>
    </row>
    <row r="1770" spans="1:30" x14ac:dyDescent="0.35">
      <c r="A1770">
        <v>-79.63</v>
      </c>
      <c r="B1770">
        <v>43.68</v>
      </c>
      <c r="C1770" t="s">
        <v>30</v>
      </c>
      <c r="D1770">
        <v>6158731</v>
      </c>
      <c r="E1770" s="1">
        <v>43174.666666666664</v>
      </c>
      <c r="F1770">
        <v>2018</v>
      </c>
      <c r="G1770">
        <v>3</v>
      </c>
      <c r="H1770">
        <v>15</v>
      </c>
      <c r="I1770" s="2">
        <v>0.66666666666666663</v>
      </c>
      <c r="J1770">
        <v>0.2</v>
      </c>
      <c r="L1770">
        <v>-5.4</v>
      </c>
      <c r="N1770">
        <v>66</v>
      </c>
      <c r="R1770">
        <v>33</v>
      </c>
      <c r="T1770">
        <v>17</v>
      </c>
      <c r="V1770">
        <v>1.2</v>
      </c>
      <c r="X1770">
        <v>98.25</v>
      </c>
      <c r="AD1770" t="s">
        <v>66</v>
      </c>
    </row>
    <row r="1771" spans="1:30" x14ac:dyDescent="0.35">
      <c r="A1771">
        <v>-79.63</v>
      </c>
      <c r="B1771">
        <v>43.68</v>
      </c>
      <c r="C1771" t="s">
        <v>30</v>
      </c>
      <c r="D1771">
        <v>6158731</v>
      </c>
      <c r="E1771" s="1">
        <v>43174.708333333336</v>
      </c>
      <c r="F1771">
        <v>2018</v>
      </c>
      <c r="G1771">
        <v>3</v>
      </c>
      <c r="H1771">
        <v>15</v>
      </c>
      <c r="I1771" s="2">
        <v>0.70833333333333337</v>
      </c>
      <c r="J1771">
        <v>0.4</v>
      </c>
      <c r="L1771">
        <v>-4.5</v>
      </c>
      <c r="N1771">
        <v>69</v>
      </c>
      <c r="R1771">
        <v>35</v>
      </c>
      <c r="T1771">
        <v>27</v>
      </c>
      <c r="V1771">
        <v>12.9</v>
      </c>
      <c r="X1771">
        <v>98.3</v>
      </c>
      <c r="AD1771" t="s">
        <v>40</v>
      </c>
    </row>
    <row r="1772" spans="1:30" x14ac:dyDescent="0.35">
      <c r="A1772">
        <v>-79.63</v>
      </c>
      <c r="B1772">
        <v>43.68</v>
      </c>
      <c r="C1772" t="s">
        <v>30</v>
      </c>
      <c r="D1772">
        <v>6158731</v>
      </c>
      <c r="E1772" s="1">
        <v>43174.75</v>
      </c>
      <c r="F1772">
        <v>2018</v>
      </c>
      <c r="G1772">
        <v>3</v>
      </c>
      <c r="H1772">
        <v>15</v>
      </c>
      <c r="I1772" s="2">
        <v>0.75</v>
      </c>
      <c r="J1772">
        <v>-1.3</v>
      </c>
      <c r="L1772">
        <v>-4.4000000000000004</v>
      </c>
      <c r="N1772">
        <v>79</v>
      </c>
      <c r="R1772">
        <v>35</v>
      </c>
      <c r="T1772">
        <v>24</v>
      </c>
      <c r="V1772">
        <v>9.6999999999999993</v>
      </c>
      <c r="X1772">
        <v>98.39</v>
      </c>
      <c r="AB1772">
        <v>-7</v>
      </c>
      <c r="AD1772" t="s">
        <v>40</v>
      </c>
    </row>
    <row r="1773" spans="1:30" x14ac:dyDescent="0.35">
      <c r="A1773">
        <v>-79.63</v>
      </c>
      <c r="B1773">
        <v>43.68</v>
      </c>
      <c r="C1773" t="s">
        <v>30</v>
      </c>
      <c r="D1773">
        <v>6158731</v>
      </c>
      <c r="E1773" s="1">
        <v>43174.791666666664</v>
      </c>
      <c r="F1773">
        <v>2018</v>
      </c>
      <c r="G1773">
        <v>3</v>
      </c>
      <c r="H1773">
        <v>15</v>
      </c>
      <c r="I1773" s="2">
        <v>0.79166666666666663</v>
      </c>
      <c r="J1773">
        <v>-1.6</v>
      </c>
      <c r="L1773">
        <v>-4.4000000000000004</v>
      </c>
      <c r="N1773">
        <v>81</v>
      </c>
      <c r="R1773">
        <v>33</v>
      </c>
      <c r="T1773">
        <v>22</v>
      </c>
      <c r="V1773">
        <v>8.1</v>
      </c>
      <c r="X1773">
        <v>98.46</v>
      </c>
      <c r="AB1773">
        <v>-8</v>
      </c>
      <c r="AD1773" t="s">
        <v>40</v>
      </c>
    </row>
    <row r="1774" spans="1:30" x14ac:dyDescent="0.35">
      <c r="A1774">
        <v>-79.63</v>
      </c>
      <c r="B1774">
        <v>43.68</v>
      </c>
      <c r="C1774" t="s">
        <v>30</v>
      </c>
      <c r="D1774">
        <v>6158731</v>
      </c>
      <c r="E1774" s="1">
        <v>43174.833333333336</v>
      </c>
      <c r="F1774">
        <v>2018</v>
      </c>
      <c r="G1774">
        <v>3</v>
      </c>
      <c r="H1774">
        <v>15</v>
      </c>
      <c r="I1774" s="2">
        <v>0.83333333333333337</v>
      </c>
      <c r="J1774">
        <v>-1.9</v>
      </c>
      <c r="L1774">
        <v>-4.8</v>
      </c>
      <c r="N1774">
        <v>81</v>
      </c>
      <c r="R1774">
        <v>34</v>
      </c>
      <c r="T1774">
        <v>21</v>
      </c>
      <c r="V1774">
        <v>24.1</v>
      </c>
      <c r="X1774">
        <v>98.52</v>
      </c>
      <c r="AB1774">
        <v>-8</v>
      </c>
      <c r="AD1774" t="s">
        <v>31</v>
      </c>
    </row>
    <row r="1775" spans="1:30" x14ac:dyDescent="0.35">
      <c r="A1775">
        <v>-79.63</v>
      </c>
      <c r="B1775">
        <v>43.68</v>
      </c>
      <c r="C1775" t="s">
        <v>30</v>
      </c>
      <c r="D1775">
        <v>6158731</v>
      </c>
      <c r="E1775" s="1">
        <v>43174.875</v>
      </c>
      <c r="F1775">
        <v>2018</v>
      </c>
      <c r="G1775">
        <v>3</v>
      </c>
      <c r="H1775">
        <v>15</v>
      </c>
      <c r="I1775" s="2">
        <v>0.875</v>
      </c>
      <c r="J1775">
        <v>-2</v>
      </c>
      <c r="L1775">
        <v>-5.6</v>
      </c>
      <c r="N1775">
        <v>76</v>
      </c>
      <c r="R1775">
        <v>33</v>
      </c>
      <c r="T1775">
        <v>23</v>
      </c>
      <c r="V1775">
        <v>24.1</v>
      </c>
      <c r="X1775">
        <v>98.55</v>
      </c>
      <c r="AB1775">
        <v>-8</v>
      </c>
      <c r="AD1775" t="s">
        <v>31</v>
      </c>
    </row>
    <row r="1776" spans="1:30" x14ac:dyDescent="0.35">
      <c r="A1776">
        <v>-79.63</v>
      </c>
      <c r="B1776">
        <v>43.68</v>
      </c>
      <c r="C1776" t="s">
        <v>30</v>
      </c>
      <c r="D1776">
        <v>6158731</v>
      </c>
      <c r="E1776" s="1">
        <v>43174.916666666664</v>
      </c>
      <c r="F1776">
        <v>2018</v>
      </c>
      <c r="G1776">
        <v>3</v>
      </c>
      <c r="H1776">
        <v>15</v>
      </c>
      <c r="I1776" s="2">
        <v>0.91666666666666663</v>
      </c>
      <c r="J1776">
        <v>-2.2999999999999998</v>
      </c>
      <c r="L1776">
        <v>-6.3</v>
      </c>
      <c r="N1776">
        <v>74</v>
      </c>
      <c r="R1776">
        <v>30</v>
      </c>
      <c r="T1776">
        <v>30</v>
      </c>
      <c r="V1776">
        <v>24.1</v>
      </c>
      <c r="X1776">
        <v>98.59</v>
      </c>
      <c r="AB1776">
        <v>-9</v>
      </c>
      <c r="AD1776" t="s">
        <v>37</v>
      </c>
    </row>
    <row r="1777" spans="1:30" x14ac:dyDescent="0.35">
      <c r="A1777">
        <v>-79.63</v>
      </c>
      <c r="B1777">
        <v>43.68</v>
      </c>
      <c r="C1777" t="s">
        <v>30</v>
      </c>
      <c r="D1777">
        <v>6158731</v>
      </c>
      <c r="E1777" s="1">
        <v>43174.958333333336</v>
      </c>
      <c r="F1777">
        <v>2018</v>
      </c>
      <c r="G1777">
        <v>3</v>
      </c>
      <c r="H1777">
        <v>15</v>
      </c>
      <c r="I1777" s="2">
        <v>0.95833333333333337</v>
      </c>
      <c r="J1777">
        <v>-2.6</v>
      </c>
      <c r="L1777">
        <v>-7.5</v>
      </c>
      <c r="N1777">
        <v>69</v>
      </c>
      <c r="R1777">
        <v>30</v>
      </c>
      <c r="T1777">
        <v>27</v>
      </c>
      <c r="V1777">
        <v>24.1</v>
      </c>
      <c r="X1777">
        <v>98.61</v>
      </c>
      <c r="AB1777">
        <v>-10</v>
      </c>
      <c r="AD1777" t="s">
        <v>31</v>
      </c>
    </row>
    <row r="1778" spans="1:30" x14ac:dyDescent="0.35">
      <c r="A1778">
        <v>-79.63</v>
      </c>
      <c r="B1778">
        <v>43.68</v>
      </c>
      <c r="C1778" t="s">
        <v>30</v>
      </c>
      <c r="D1778">
        <v>6158731</v>
      </c>
      <c r="E1778" s="1">
        <v>43175</v>
      </c>
      <c r="F1778">
        <v>2018</v>
      </c>
      <c r="G1778">
        <v>3</v>
      </c>
      <c r="H1778">
        <v>16</v>
      </c>
      <c r="I1778" s="2">
        <v>0</v>
      </c>
      <c r="J1778">
        <v>-2.9</v>
      </c>
      <c r="L1778">
        <v>-8.4</v>
      </c>
      <c r="N1778">
        <v>66</v>
      </c>
      <c r="R1778">
        <v>29</v>
      </c>
      <c r="T1778">
        <v>31</v>
      </c>
      <c r="V1778">
        <v>19.3</v>
      </c>
      <c r="X1778">
        <v>98.6</v>
      </c>
      <c r="AB1778">
        <v>-10</v>
      </c>
      <c r="AD1778" t="s">
        <v>31</v>
      </c>
    </row>
    <row r="1779" spans="1:30" x14ac:dyDescent="0.35">
      <c r="A1779">
        <v>-79.63</v>
      </c>
      <c r="B1779">
        <v>43.68</v>
      </c>
      <c r="C1779" t="s">
        <v>30</v>
      </c>
      <c r="D1779">
        <v>6158731</v>
      </c>
      <c r="E1779" s="1">
        <v>43175.041666666664</v>
      </c>
      <c r="F1779">
        <v>2018</v>
      </c>
      <c r="G1779">
        <v>3</v>
      </c>
      <c r="H1779">
        <v>16</v>
      </c>
      <c r="I1779" s="2">
        <v>4.1666666666666664E-2</v>
      </c>
      <c r="J1779">
        <v>-3.2</v>
      </c>
      <c r="L1779">
        <v>-8.1</v>
      </c>
      <c r="N1779">
        <v>69</v>
      </c>
      <c r="R1779">
        <v>32</v>
      </c>
      <c r="T1779">
        <v>28</v>
      </c>
      <c r="V1779">
        <v>19.3</v>
      </c>
      <c r="X1779">
        <v>98.66</v>
      </c>
      <c r="AB1779">
        <v>-10</v>
      </c>
      <c r="AD1779" t="s">
        <v>40</v>
      </c>
    </row>
    <row r="1780" spans="1:30" x14ac:dyDescent="0.35">
      <c r="A1780">
        <v>-79.63</v>
      </c>
      <c r="B1780">
        <v>43.68</v>
      </c>
      <c r="C1780" t="s">
        <v>30</v>
      </c>
      <c r="D1780">
        <v>6158731</v>
      </c>
      <c r="E1780" s="1">
        <v>43175.083333333336</v>
      </c>
      <c r="F1780">
        <v>2018</v>
      </c>
      <c r="G1780">
        <v>3</v>
      </c>
      <c r="H1780">
        <v>16</v>
      </c>
      <c r="I1780" s="2">
        <v>8.3333333333333329E-2</v>
      </c>
      <c r="J1780">
        <v>-4.0999999999999996</v>
      </c>
      <c r="L1780">
        <v>-7.7</v>
      </c>
      <c r="N1780">
        <v>76</v>
      </c>
      <c r="R1780">
        <v>35</v>
      </c>
      <c r="T1780">
        <v>27</v>
      </c>
      <c r="V1780">
        <v>24.1</v>
      </c>
      <c r="X1780">
        <v>98.73</v>
      </c>
      <c r="AB1780">
        <v>-11</v>
      </c>
      <c r="AD1780" t="s">
        <v>40</v>
      </c>
    </row>
    <row r="1781" spans="1:30" x14ac:dyDescent="0.35">
      <c r="A1781">
        <v>-79.63</v>
      </c>
      <c r="B1781">
        <v>43.68</v>
      </c>
      <c r="C1781" t="s">
        <v>30</v>
      </c>
      <c r="D1781">
        <v>6158731</v>
      </c>
      <c r="E1781" s="1">
        <v>43175.125</v>
      </c>
      <c r="F1781">
        <v>2018</v>
      </c>
      <c r="G1781">
        <v>3</v>
      </c>
      <c r="H1781">
        <v>16</v>
      </c>
      <c r="I1781" s="2">
        <v>0.125</v>
      </c>
      <c r="J1781">
        <v>-5.2</v>
      </c>
      <c r="L1781">
        <v>-9.4</v>
      </c>
      <c r="N1781">
        <v>73</v>
      </c>
      <c r="R1781">
        <v>33</v>
      </c>
      <c r="T1781">
        <v>33</v>
      </c>
      <c r="V1781">
        <v>24.1</v>
      </c>
      <c r="X1781">
        <v>98.83</v>
      </c>
      <c r="AB1781">
        <v>-14</v>
      </c>
      <c r="AD1781" t="s">
        <v>31</v>
      </c>
    </row>
    <row r="1782" spans="1:30" x14ac:dyDescent="0.35">
      <c r="A1782">
        <v>-79.63</v>
      </c>
      <c r="B1782">
        <v>43.68</v>
      </c>
      <c r="C1782" t="s">
        <v>30</v>
      </c>
      <c r="D1782">
        <v>6158731</v>
      </c>
      <c r="E1782" s="1">
        <v>43175.166666666664</v>
      </c>
      <c r="F1782">
        <v>2018</v>
      </c>
      <c r="G1782">
        <v>3</v>
      </c>
      <c r="H1782">
        <v>16</v>
      </c>
      <c r="I1782" s="2">
        <v>0.16666666666666666</v>
      </c>
      <c r="J1782">
        <v>-6</v>
      </c>
      <c r="L1782">
        <v>-10.6</v>
      </c>
      <c r="N1782">
        <v>70</v>
      </c>
      <c r="R1782">
        <v>33</v>
      </c>
      <c r="T1782">
        <v>33</v>
      </c>
      <c r="V1782">
        <v>24.1</v>
      </c>
      <c r="X1782">
        <v>98.93</v>
      </c>
      <c r="AB1782">
        <v>-15</v>
      </c>
      <c r="AD1782" t="s">
        <v>33</v>
      </c>
    </row>
    <row r="1783" spans="1:30" x14ac:dyDescent="0.35">
      <c r="A1783">
        <v>-79.63</v>
      </c>
      <c r="B1783">
        <v>43.68</v>
      </c>
      <c r="C1783" t="s">
        <v>30</v>
      </c>
      <c r="D1783">
        <v>6158731</v>
      </c>
      <c r="E1783" s="1">
        <v>43175.208333333336</v>
      </c>
      <c r="F1783">
        <v>2018</v>
      </c>
      <c r="G1783">
        <v>3</v>
      </c>
      <c r="H1783">
        <v>16</v>
      </c>
      <c r="I1783" s="2">
        <v>0.20833333333333334</v>
      </c>
      <c r="J1783">
        <v>-6.7</v>
      </c>
      <c r="L1783">
        <v>-11.8</v>
      </c>
      <c r="N1783">
        <v>67</v>
      </c>
      <c r="R1783">
        <v>33</v>
      </c>
      <c r="T1783">
        <v>35</v>
      </c>
      <c r="V1783">
        <v>24.1</v>
      </c>
      <c r="X1783">
        <v>99.05</v>
      </c>
      <c r="AB1783">
        <v>-16</v>
      </c>
      <c r="AD1783" t="s">
        <v>31</v>
      </c>
    </row>
    <row r="1784" spans="1:30" x14ac:dyDescent="0.35">
      <c r="A1784">
        <v>-79.63</v>
      </c>
      <c r="B1784">
        <v>43.68</v>
      </c>
      <c r="C1784" t="s">
        <v>30</v>
      </c>
      <c r="D1784">
        <v>6158731</v>
      </c>
      <c r="E1784" s="1">
        <v>43175.25</v>
      </c>
      <c r="F1784">
        <v>2018</v>
      </c>
      <c r="G1784">
        <v>3</v>
      </c>
      <c r="H1784">
        <v>16</v>
      </c>
      <c r="I1784" s="2">
        <v>0.25</v>
      </c>
      <c r="J1784">
        <v>-6.9</v>
      </c>
      <c r="L1784">
        <v>-12</v>
      </c>
      <c r="N1784">
        <v>67</v>
      </c>
      <c r="R1784">
        <v>32</v>
      </c>
      <c r="T1784">
        <v>28</v>
      </c>
      <c r="V1784">
        <v>24.1</v>
      </c>
      <c r="X1784">
        <v>99.17</v>
      </c>
      <c r="AB1784">
        <v>-15</v>
      </c>
      <c r="AD1784" t="s">
        <v>31</v>
      </c>
    </row>
    <row r="1785" spans="1:30" x14ac:dyDescent="0.35">
      <c r="A1785">
        <v>-79.63</v>
      </c>
      <c r="B1785">
        <v>43.68</v>
      </c>
      <c r="C1785" t="s">
        <v>30</v>
      </c>
      <c r="D1785">
        <v>6158731</v>
      </c>
      <c r="E1785" s="1">
        <v>43175.291666666664</v>
      </c>
      <c r="F1785">
        <v>2018</v>
      </c>
      <c r="G1785">
        <v>3</v>
      </c>
      <c r="H1785">
        <v>16</v>
      </c>
      <c r="I1785" s="2">
        <v>0.29166666666666669</v>
      </c>
      <c r="J1785">
        <v>-7.2</v>
      </c>
      <c r="L1785">
        <v>-12.5</v>
      </c>
      <c r="N1785">
        <v>66</v>
      </c>
      <c r="R1785">
        <v>32</v>
      </c>
      <c r="T1785">
        <v>31</v>
      </c>
      <c r="V1785">
        <v>19.3</v>
      </c>
      <c r="X1785">
        <v>99.3</v>
      </c>
      <c r="AB1785">
        <v>-16</v>
      </c>
      <c r="AD1785" t="s">
        <v>40</v>
      </c>
    </row>
    <row r="1786" spans="1:30" x14ac:dyDescent="0.35">
      <c r="A1786">
        <v>-79.63</v>
      </c>
      <c r="B1786">
        <v>43.68</v>
      </c>
      <c r="C1786" t="s">
        <v>30</v>
      </c>
      <c r="D1786">
        <v>6158731</v>
      </c>
      <c r="E1786" s="1">
        <v>43175.333333333336</v>
      </c>
      <c r="F1786">
        <v>2018</v>
      </c>
      <c r="G1786">
        <v>3</v>
      </c>
      <c r="H1786">
        <v>16</v>
      </c>
      <c r="I1786" s="2">
        <v>0.33333333333333331</v>
      </c>
      <c r="J1786">
        <v>-7.1</v>
      </c>
      <c r="L1786">
        <v>-12.7</v>
      </c>
      <c r="N1786">
        <v>65</v>
      </c>
      <c r="R1786">
        <v>32</v>
      </c>
      <c r="T1786">
        <v>40</v>
      </c>
      <c r="V1786">
        <v>19.3</v>
      </c>
      <c r="X1786">
        <v>99.4</v>
      </c>
      <c r="AB1786">
        <v>-17</v>
      </c>
      <c r="AD1786" t="s">
        <v>40</v>
      </c>
    </row>
    <row r="1787" spans="1:30" x14ac:dyDescent="0.35">
      <c r="A1787">
        <v>-79.63</v>
      </c>
      <c r="B1787">
        <v>43.68</v>
      </c>
      <c r="C1787" t="s">
        <v>30</v>
      </c>
      <c r="D1787">
        <v>6158731</v>
      </c>
      <c r="E1787" s="1">
        <v>43175.375</v>
      </c>
      <c r="F1787">
        <v>2018</v>
      </c>
      <c r="G1787">
        <v>3</v>
      </c>
      <c r="H1787">
        <v>16</v>
      </c>
      <c r="I1787" s="2">
        <v>0.375</v>
      </c>
      <c r="J1787">
        <v>-6.4</v>
      </c>
      <c r="L1787">
        <v>-12.2</v>
      </c>
      <c r="N1787">
        <v>63</v>
      </c>
      <c r="R1787">
        <v>32</v>
      </c>
      <c r="T1787">
        <v>31</v>
      </c>
      <c r="V1787">
        <v>19.3</v>
      </c>
      <c r="X1787">
        <v>99.49</v>
      </c>
      <c r="AB1787">
        <v>-15</v>
      </c>
      <c r="AD1787" t="s">
        <v>40</v>
      </c>
    </row>
    <row r="1788" spans="1:30" x14ac:dyDescent="0.35">
      <c r="A1788">
        <v>-79.63</v>
      </c>
      <c r="B1788">
        <v>43.68</v>
      </c>
      <c r="C1788" t="s">
        <v>30</v>
      </c>
      <c r="D1788">
        <v>6158731</v>
      </c>
      <c r="E1788" s="1">
        <v>43175.416666666664</v>
      </c>
      <c r="F1788">
        <v>2018</v>
      </c>
      <c r="G1788">
        <v>3</v>
      </c>
      <c r="H1788">
        <v>16</v>
      </c>
      <c r="I1788" s="2">
        <v>0.41666666666666669</v>
      </c>
      <c r="J1788">
        <v>-5.8</v>
      </c>
      <c r="L1788">
        <v>-11.7</v>
      </c>
      <c r="N1788">
        <v>63</v>
      </c>
      <c r="R1788">
        <v>32</v>
      </c>
      <c r="T1788">
        <v>39</v>
      </c>
      <c r="V1788">
        <v>19.3</v>
      </c>
      <c r="X1788">
        <v>99.56</v>
      </c>
      <c r="AB1788">
        <v>-15</v>
      </c>
      <c r="AD1788" t="s">
        <v>40</v>
      </c>
    </row>
    <row r="1789" spans="1:30" x14ac:dyDescent="0.35">
      <c r="A1789">
        <v>-79.63</v>
      </c>
      <c r="B1789">
        <v>43.68</v>
      </c>
      <c r="C1789" t="s">
        <v>30</v>
      </c>
      <c r="D1789">
        <v>6158731</v>
      </c>
      <c r="E1789" s="1">
        <v>43175.458333333336</v>
      </c>
      <c r="F1789">
        <v>2018</v>
      </c>
      <c r="G1789">
        <v>3</v>
      </c>
      <c r="H1789">
        <v>16</v>
      </c>
      <c r="I1789" s="2">
        <v>0.45833333333333331</v>
      </c>
      <c r="J1789">
        <v>-4.9000000000000004</v>
      </c>
      <c r="L1789">
        <v>-11.4</v>
      </c>
      <c r="N1789">
        <v>60</v>
      </c>
      <c r="R1789">
        <v>33</v>
      </c>
      <c r="T1789">
        <v>39</v>
      </c>
      <c r="V1789">
        <v>24.1</v>
      </c>
      <c r="X1789">
        <v>99.59</v>
      </c>
      <c r="AB1789">
        <v>-14</v>
      </c>
      <c r="AD1789" t="s">
        <v>31</v>
      </c>
    </row>
    <row r="1790" spans="1:30" x14ac:dyDescent="0.35">
      <c r="A1790">
        <v>-79.63</v>
      </c>
      <c r="B1790">
        <v>43.68</v>
      </c>
      <c r="C1790" t="s">
        <v>30</v>
      </c>
      <c r="D1790">
        <v>6158731</v>
      </c>
      <c r="E1790" s="1">
        <v>43175.5</v>
      </c>
      <c r="F1790">
        <v>2018</v>
      </c>
      <c r="G1790">
        <v>3</v>
      </c>
      <c r="H1790">
        <v>16</v>
      </c>
      <c r="I1790" s="2">
        <v>0.5</v>
      </c>
      <c r="J1790">
        <v>-4.2</v>
      </c>
      <c r="L1790">
        <v>-11.7</v>
      </c>
      <c r="N1790">
        <v>56</v>
      </c>
      <c r="R1790">
        <v>32</v>
      </c>
      <c r="T1790">
        <v>26</v>
      </c>
      <c r="V1790">
        <v>24.1</v>
      </c>
      <c r="X1790">
        <v>99.6</v>
      </c>
      <c r="AB1790">
        <v>-11</v>
      </c>
      <c r="AD1790" t="s">
        <v>31</v>
      </c>
    </row>
    <row r="1791" spans="1:30" x14ac:dyDescent="0.35">
      <c r="A1791">
        <v>-79.63</v>
      </c>
      <c r="B1791">
        <v>43.68</v>
      </c>
      <c r="C1791" t="s">
        <v>30</v>
      </c>
      <c r="D1791">
        <v>6158731</v>
      </c>
      <c r="E1791" s="1">
        <v>43175.541666666664</v>
      </c>
      <c r="F1791">
        <v>2018</v>
      </c>
      <c r="G1791">
        <v>3</v>
      </c>
      <c r="H1791">
        <v>16</v>
      </c>
      <c r="I1791" s="2">
        <v>0.54166666666666663</v>
      </c>
      <c r="J1791">
        <v>-2.7</v>
      </c>
      <c r="L1791">
        <v>-10.8</v>
      </c>
      <c r="N1791">
        <v>54</v>
      </c>
      <c r="R1791">
        <v>30</v>
      </c>
      <c r="T1791">
        <v>30</v>
      </c>
      <c r="V1791">
        <v>24.1</v>
      </c>
      <c r="X1791">
        <v>99.58</v>
      </c>
      <c r="AB1791">
        <v>-10</v>
      </c>
      <c r="AD1791" t="s">
        <v>33</v>
      </c>
    </row>
    <row r="1792" spans="1:30" x14ac:dyDescent="0.35">
      <c r="A1792">
        <v>-79.63</v>
      </c>
      <c r="B1792">
        <v>43.68</v>
      </c>
      <c r="C1792" t="s">
        <v>30</v>
      </c>
      <c r="D1792">
        <v>6158731</v>
      </c>
      <c r="E1792" s="1">
        <v>43175.583333333336</v>
      </c>
      <c r="F1792">
        <v>2018</v>
      </c>
      <c r="G1792">
        <v>3</v>
      </c>
      <c r="H1792">
        <v>16</v>
      </c>
      <c r="I1792" s="2">
        <v>0.58333333333333337</v>
      </c>
      <c r="J1792">
        <v>-1.4</v>
      </c>
      <c r="L1792">
        <v>-11.3</v>
      </c>
      <c r="N1792">
        <v>47</v>
      </c>
      <c r="R1792">
        <v>30</v>
      </c>
      <c r="T1792">
        <v>24</v>
      </c>
      <c r="V1792">
        <v>24.1</v>
      </c>
      <c r="X1792">
        <v>99.52</v>
      </c>
      <c r="AB1792">
        <v>-8</v>
      </c>
      <c r="AD1792" t="s">
        <v>31</v>
      </c>
    </row>
    <row r="1793" spans="1:30" x14ac:dyDescent="0.35">
      <c r="A1793">
        <v>-79.63</v>
      </c>
      <c r="B1793">
        <v>43.68</v>
      </c>
      <c r="C1793" t="s">
        <v>30</v>
      </c>
      <c r="D1793">
        <v>6158731</v>
      </c>
      <c r="E1793" s="1">
        <v>43175.625</v>
      </c>
      <c r="F1793">
        <v>2018</v>
      </c>
      <c r="G1793">
        <v>3</v>
      </c>
      <c r="H1793">
        <v>16</v>
      </c>
      <c r="I1793" s="2">
        <v>0.625</v>
      </c>
      <c r="J1793">
        <v>-1</v>
      </c>
      <c r="L1793">
        <v>-12.6</v>
      </c>
      <c r="N1793">
        <v>41</v>
      </c>
      <c r="R1793">
        <v>29</v>
      </c>
      <c r="T1793">
        <v>31</v>
      </c>
      <c r="V1793">
        <v>24.1</v>
      </c>
      <c r="X1793">
        <v>99.51</v>
      </c>
      <c r="AB1793">
        <v>-8</v>
      </c>
      <c r="AD1793" t="s">
        <v>31</v>
      </c>
    </row>
    <row r="1794" spans="1:30" x14ac:dyDescent="0.35">
      <c r="A1794">
        <v>-79.63</v>
      </c>
      <c r="B1794">
        <v>43.68</v>
      </c>
      <c r="C1794" t="s">
        <v>30</v>
      </c>
      <c r="D1794">
        <v>6158731</v>
      </c>
      <c r="E1794" s="1">
        <v>43175.666666666664</v>
      </c>
      <c r="F1794">
        <v>2018</v>
      </c>
      <c r="G1794">
        <v>3</v>
      </c>
      <c r="H1794">
        <v>16</v>
      </c>
      <c r="I1794" s="2">
        <v>0.66666666666666663</v>
      </c>
      <c r="J1794">
        <v>-0.5</v>
      </c>
      <c r="L1794">
        <v>-12.2</v>
      </c>
      <c r="N1794">
        <v>41</v>
      </c>
      <c r="R1794">
        <v>28</v>
      </c>
      <c r="T1794">
        <v>33</v>
      </c>
      <c r="V1794">
        <v>24.1</v>
      </c>
      <c r="X1794">
        <v>99.52</v>
      </c>
      <c r="AB1794">
        <v>-7</v>
      </c>
      <c r="AD1794" t="s">
        <v>33</v>
      </c>
    </row>
    <row r="1795" spans="1:30" x14ac:dyDescent="0.35">
      <c r="A1795">
        <v>-79.63</v>
      </c>
      <c r="B1795">
        <v>43.68</v>
      </c>
      <c r="C1795" t="s">
        <v>30</v>
      </c>
      <c r="D1795">
        <v>6158731</v>
      </c>
      <c r="E1795" s="1">
        <v>43175.708333333336</v>
      </c>
      <c r="F1795">
        <v>2018</v>
      </c>
      <c r="G1795">
        <v>3</v>
      </c>
      <c r="H1795">
        <v>16</v>
      </c>
      <c r="I1795" s="2">
        <v>0.70833333333333337</v>
      </c>
      <c r="J1795">
        <v>-1.3</v>
      </c>
      <c r="L1795">
        <v>-13.6</v>
      </c>
      <c r="N1795">
        <v>39</v>
      </c>
      <c r="R1795">
        <v>31</v>
      </c>
      <c r="T1795">
        <v>37</v>
      </c>
      <c r="V1795">
        <v>24.1</v>
      </c>
      <c r="X1795">
        <v>99.52</v>
      </c>
      <c r="AB1795">
        <v>-9</v>
      </c>
      <c r="AD1795" t="s">
        <v>31</v>
      </c>
    </row>
    <row r="1796" spans="1:30" x14ac:dyDescent="0.35">
      <c r="A1796">
        <v>-79.63</v>
      </c>
      <c r="B1796">
        <v>43.68</v>
      </c>
      <c r="C1796" t="s">
        <v>30</v>
      </c>
      <c r="D1796">
        <v>6158731</v>
      </c>
      <c r="E1796" s="1">
        <v>43175.75</v>
      </c>
      <c r="F1796">
        <v>2018</v>
      </c>
      <c r="G1796">
        <v>3</v>
      </c>
      <c r="H1796">
        <v>16</v>
      </c>
      <c r="I1796" s="2">
        <v>0.75</v>
      </c>
      <c r="J1796">
        <v>-2.2999999999999998</v>
      </c>
      <c r="L1796">
        <v>-12.7</v>
      </c>
      <c r="N1796">
        <v>45</v>
      </c>
      <c r="R1796">
        <v>29</v>
      </c>
      <c r="T1796">
        <v>34</v>
      </c>
      <c r="V1796">
        <v>24.1</v>
      </c>
      <c r="X1796">
        <v>99.52</v>
      </c>
      <c r="AB1796">
        <v>-10</v>
      </c>
      <c r="AD1796" t="s">
        <v>31</v>
      </c>
    </row>
    <row r="1797" spans="1:30" x14ac:dyDescent="0.35">
      <c r="A1797">
        <v>-79.63</v>
      </c>
      <c r="B1797">
        <v>43.68</v>
      </c>
      <c r="C1797" t="s">
        <v>30</v>
      </c>
      <c r="D1797">
        <v>6158731</v>
      </c>
      <c r="E1797" s="1">
        <v>43175.791666666664</v>
      </c>
      <c r="F1797">
        <v>2018</v>
      </c>
      <c r="G1797">
        <v>3</v>
      </c>
      <c r="H1797">
        <v>16</v>
      </c>
      <c r="I1797" s="2">
        <v>0.79166666666666663</v>
      </c>
      <c r="J1797">
        <v>-3.5</v>
      </c>
      <c r="L1797">
        <v>-12.3</v>
      </c>
      <c r="N1797">
        <v>51</v>
      </c>
      <c r="R1797">
        <v>27</v>
      </c>
      <c r="T1797">
        <v>32</v>
      </c>
      <c r="V1797">
        <v>24.1</v>
      </c>
      <c r="X1797">
        <v>99.52</v>
      </c>
      <c r="AB1797">
        <v>-11</v>
      </c>
      <c r="AD1797" t="s">
        <v>33</v>
      </c>
    </row>
    <row r="1798" spans="1:30" x14ac:dyDescent="0.35">
      <c r="A1798">
        <v>-79.63</v>
      </c>
      <c r="B1798">
        <v>43.68</v>
      </c>
      <c r="C1798" t="s">
        <v>30</v>
      </c>
      <c r="D1798">
        <v>6158731</v>
      </c>
      <c r="E1798" s="1">
        <v>43175.833333333336</v>
      </c>
      <c r="F1798">
        <v>2018</v>
      </c>
      <c r="G1798">
        <v>3</v>
      </c>
      <c r="H1798">
        <v>16</v>
      </c>
      <c r="I1798" s="2">
        <v>0.83333333333333337</v>
      </c>
      <c r="J1798">
        <v>-4.2</v>
      </c>
      <c r="L1798">
        <v>-13</v>
      </c>
      <c r="N1798">
        <v>50</v>
      </c>
      <c r="R1798">
        <v>28</v>
      </c>
      <c r="T1798">
        <v>26</v>
      </c>
      <c r="V1798">
        <v>24.1</v>
      </c>
      <c r="X1798">
        <v>99.57</v>
      </c>
      <c r="AB1798">
        <v>-11</v>
      </c>
      <c r="AD1798" t="s">
        <v>31</v>
      </c>
    </row>
    <row r="1799" spans="1:30" x14ac:dyDescent="0.35">
      <c r="A1799">
        <v>-79.63</v>
      </c>
      <c r="B1799">
        <v>43.68</v>
      </c>
      <c r="C1799" t="s">
        <v>30</v>
      </c>
      <c r="D1799">
        <v>6158731</v>
      </c>
      <c r="E1799" s="1">
        <v>43175.875</v>
      </c>
      <c r="F1799">
        <v>2018</v>
      </c>
      <c r="G1799">
        <v>3</v>
      </c>
      <c r="H1799">
        <v>16</v>
      </c>
      <c r="I1799" s="2">
        <v>0.875</v>
      </c>
      <c r="J1799">
        <v>-4.5</v>
      </c>
      <c r="L1799">
        <v>-12.8</v>
      </c>
      <c r="N1799">
        <v>53</v>
      </c>
      <c r="R1799">
        <v>28</v>
      </c>
      <c r="T1799">
        <v>22</v>
      </c>
      <c r="V1799">
        <v>24.1</v>
      </c>
      <c r="X1799">
        <v>99.62</v>
      </c>
      <c r="AB1799">
        <v>-11</v>
      </c>
      <c r="AD1799" t="s">
        <v>31</v>
      </c>
    </row>
    <row r="1800" spans="1:30" x14ac:dyDescent="0.35">
      <c r="A1800">
        <v>-79.63</v>
      </c>
      <c r="B1800">
        <v>43.68</v>
      </c>
      <c r="C1800" t="s">
        <v>30</v>
      </c>
      <c r="D1800">
        <v>6158731</v>
      </c>
      <c r="E1800" s="1">
        <v>43175.916666666664</v>
      </c>
      <c r="F1800">
        <v>2018</v>
      </c>
      <c r="G1800">
        <v>3</v>
      </c>
      <c r="H1800">
        <v>16</v>
      </c>
      <c r="I1800" s="2">
        <v>0.91666666666666663</v>
      </c>
      <c r="J1800">
        <v>-5.5</v>
      </c>
      <c r="L1800">
        <v>-12.7</v>
      </c>
      <c r="N1800">
        <v>57</v>
      </c>
      <c r="R1800">
        <v>28</v>
      </c>
      <c r="T1800">
        <v>8</v>
      </c>
      <c r="V1800">
        <v>24.1</v>
      </c>
      <c r="X1800">
        <v>99.56</v>
      </c>
      <c r="AB1800">
        <v>-9</v>
      </c>
      <c r="AD1800" t="s">
        <v>33</v>
      </c>
    </row>
    <row r="1801" spans="1:30" x14ac:dyDescent="0.35">
      <c r="A1801">
        <v>-79.63</v>
      </c>
      <c r="B1801">
        <v>43.68</v>
      </c>
      <c r="C1801" t="s">
        <v>30</v>
      </c>
      <c r="D1801">
        <v>6158731</v>
      </c>
      <c r="E1801" s="1">
        <v>43175.958333333336</v>
      </c>
      <c r="F1801">
        <v>2018</v>
      </c>
      <c r="G1801">
        <v>3</v>
      </c>
      <c r="H1801">
        <v>16</v>
      </c>
      <c r="I1801" s="2">
        <v>0.95833333333333337</v>
      </c>
      <c r="J1801">
        <v>-5.5</v>
      </c>
      <c r="L1801">
        <v>-11.8</v>
      </c>
      <c r="N1801">
        <v>62</v>
      </c>
      <c r="R1801">
        <v>25</v>
      </c>
      <c r="T1801">
        <v>16</v>
      </c>
      <c r="V1801">
        <v>24.1</v>
      </c>
      <c r="X1801">
        <v>99.54</v>
      </c>
      <c r="AB1801">
        <v>-11</v>
      </c>
      <c r="AD1801" t="s">
        <v>31</v>
      </c>
    </row>
    <row r="1802" spans="1:30" x14ac:dyDescent="0.35">
      <c r="A1802">
        <v>-79.63</v>
      </c>
      <c r="B1802">
        <v>43.68</v>
      </c>
      <c r="C1802" t="s">
        <v>30</v>
      </c>
      <c r="D1802">
        <v>6158731</v>
      </c>
      <c r="E1802" s="1">
        <v>43176</v>
      </c>
      <c r="F1802">
        <v>2018</v>
      </c>
      <c r="G1802">
        <v>3</v>
      </c>
      <c r="H1802">
        <v>17</v>
      </c>
      <c r="I1802" s="2">
        <v>0</v>
      </c>
      <c r="J1802">
        <v>-5.6</v>
      </c>
      <c r="L1802">
        <v>-11.1</v>
      </c>
      <c r="N1802">
        <v>65</v>
      </c>
      <c r="R1802">
        <v>26</v>
      </c>
      <c r="T1802">
        <v>16</v>
      </c>
      <c r="V1802">
        <v>24.1</v>
      </c>
      <c r="X1802">
        <v>99.48</v>
      </c>
      <c r="AB1802">
        <v>-12</v>
      </c>
      <c r="AD1802" t="s">
        <v>31</v>
      </c>
    </row>
    <row r="1803" spans="1:30" x14ac:dyDescent="0.35">
      <c r="A1803">
        <v>-79.63</v>
      </c>
      <c r="B1803">
        <v>43.68</v>
      </c>
      <c r="C1803" t="s">
        <v>30</v>
      </c>
      <c r="D1803">
        <v>6158731</v>
      </c>
      <c r="E1803" s="1">
        <v>43176.041666666664</v>
      </c>
      <c r="F1803">
        <v>2018</v>
      </c>
      <c r="G1803">
        <v>3</v>
      </c>
      <c r="H1803">
        <v>17</v>
      </c>
      <c r="I1803" s="2">
        <v>4.1666666666666664E-2</v>
      </c>
      <c r="J1803">
        <v>-6.3</v>
      </c>
      <c r="L1803">
        <v>-11.5</v>
      </c>
      <c r="N1803">
        <v>67</v>
      </c>
      <c r="R1803">
        <v>25</v>
      </c>
      <c r="T1803">
        <v>13</v>
      </c>
      <c r="V1803">
        <v>24.1</v>
      </c>
      <c r="X1803">
        <v>99.42</v>
      </c>
      <c r="AB1803">
        <v>-12</v>
      </c>
      <c r="AD1803" t="s">
        <v>32</v>
      </c>
    </row>
    <row r="1804" spans="1:30" x14ac:dyDescent="0.35">
      <c r="A1804">
        <v>-79.63</v>
      </c>
      <c r="B1804">
        <v>43.68</v>
      </c>
      <c r="C1804" t="s">
        <v>30</v>
      </c>
      <c r="D1804">
        <v>6158731</v>
      </c>
      <c r="E1804" s="1">
        <v>43176.083333333336</v>
      </c>
      <c r="F1804">
        <v>2018</v>
      </c>
      <c r="G1804">
        <v>3</v>
      </c>
      <c r="H1804">
        <v>17</v>
      </c>
      <c r="I1804" s="2">
        <v>8.3333333333333329E-2</v>
      </c>
      <c r="J1804">
        <v>-5.7</v>
      </c>
      <c r="L1804">
        <v>-10.5</v>
      </c>
      <c r="N1804">
        <v>69</v>
      </c>
      <c r="R1804">
        <v>25</v>
      </c>
      <c r="T1804">
        <v>17</v>
      </c>
      <c r="V1804">
        <v>24.1</v>
      </c>
      <c r="X1804">
        <v>99.35</v>
      </c>
      <c r="AB1804">
        <v>-12</v>
      </c>
      <c r="AD1804" t="s">
        <v>31</v>
      </c>
    </row>
    <row r="1805" spans="1:30" x14ac:dyDescent="0.35">
      <c r="A1805">
        <v>-79.63</v>
      </c>
      <c r="B1805">
        <v>43.68</v>
      </c>
      <c r="C1805" t="s">
        <v>30</v>
      </c>
      <c r="D1805">
        <v>6158731</v>
      </c>
      <c r="E1805" s="1">
        <v>43176.125</v>
      </c>
      <c r="F1805">
        <v>2018</v>
      </c>
      <c r="G1805">
        <v>3</v>
      </c>
      <c r="H1805">
        <v>17</v>
      </c>
      <c r="I1805" s="2">
        <v>0.125</v>
      </c>
      <c r="J1805">
        <v>-4.8</v>
      </c>
      <c r="L1805">
        <v>-9.5</v>
      </c>
      <c r="N1805">
        <v>70</v>
      </c>
      <c r="R1805">
        <v>28</v>
      </c>
      <c r="T1805">
        <v>20</v>
      </c>
      <c r="V1805">
        <v>24.1</v>
      </c>
      <c r="X1805">
        <v>99.26</v>
      </c>
      <c r="AB1805">
        <v>-11</v>
      </c>
      <c r="AD1805" t="s">
        <v>31</v>
      </c>
    </row>
    <row r="1806" spans="1:30" x14ac:dyDescent="0.35">
      <c r="A1806">
        <v>-79.63</v>
      </c>
      <c r="B1806">
        <v>43.68</v>
      </c>
      <c r="C1806" t="s">
        <v>30</v>
      </c>
      <c r="D1806">
        <v>6158731</v>
      </c>
      <c r="E1806" s="1">
        <v>43176.166666666664</v>
      </c>
      <c r="F1806">
        <v>2018</v>
      </c>
      <c r="G1806">
        <v>3</v>
      </c>
      <c r="H1806">
        <v>17</v>
      </c>
      <c r="I1806" s="2">
        <v>0.16666666666666666</v>
      </c>
      <c r="J1806">
        <v>-4.8</v>
      </c>
      <c r="L1806">
        <v>-9.1999999999999993</v>
      </c>
      <c r="N1806">
        <v>71</v>
      </c>
      <c r="R1806">
        <v>28</v>
      </c>
      <c r="T1806">
        <v>18</v>
      </c>
      <c r="V1806">
        <v>24.1</v>
      </c>
      <c r="X1806">
        <v>99.23</v>
      </c>
      <c r="AB1806">
        <v>-11</v>
      </c>
      <c r="AD1806" t="s">
        <v>33</v>
      </c>
    </row>
    <row r="1807" spans="1:30" x14ac:dyDescent="0.35">
      <c r="A1807">
        <v>-79.63</v>
      </c>
      <c r="B1807">
        <v>43.68</v>
      </c>
      <c r="C1807" t="s">
        <v>30</v>
      </c>
      <c r="D1807">
        <v>6158731</v>
      </c>
      <c r="E1807" s="1">
        <v>43176.208333333336</v>
      </c>
      <c r="F1807">
        <v>2018</v>
      </c>
      <c r="G1807">
        <v>3</v>
      </c>
      <c r="H1807">
        <v>17</v>
      </c>
      <c r="I1807" s="2">
        <v>0.20833333333333334</v>
      </c>
      <c r="J1807">
        <v>-5</v>
      </c>
      <c r="L1807">
        <v>-9.1999999999999993</v>
      </c>
      <c r="N1807">
        <v>72</v>
      </c>
      <c r="R1807">
        <v>29</v>
      </c>
      <c r="T1807">
        <v>14</v>
      </c>
      <c r="V1807">
        <v>24.1</v>
      </c>
      <c r="X1807">
        <v>99.17</v>
      </c>
      <c r="AB1807">
        <v>-10</v>
      </c>
      <c r="AD1807" t="s">
        <v>31</v>
      </c>
    </row>
    <row r="1808" spans="1:30" x14ac:dyDescent="0.35">
      <c r="A1808">
        <v>-79.63</v>
      </c>
      <c r="B1808">
        <v>43.68</v>
      </c>
      <c r="C1808" t="s">
        <v>30</v>
      </c>
      <c r="D1808">
        <v>6158731</v>
      </c>
      <c r="E1808" s="1">
        <v>43176.25</v>
      </c>
      <c r="F1808">
        <v>2018</v>
      </c>
      <c r="G1808">
        <v>3</v>
      </c>
      <c r="H1808">
        <v>17</v>
      </c>
      <c r="I1808" s="2">
        <v>0.25</v>
      </c>
      <c r="J1808">
        <v>-4.5</v>
      </c>
      <c r="L1808">
        <v>-8.5</v>
      </c>
      <c r="N1808">
        <v>73</v>
      </c>
      <c r="R1808">
        <v>30</v>
      </c>
      <c r="T1808">
        <v>19</v>
      </c>
      <c r="V1808">
        <v>24.1</v>
      </c>
      <c r="X1808">
        <v>99.21</v>
      </c>
      <c r="AB1808">
        <v>-11</v>
      </c>
      <c r="AD1808" t="s">
        <v>31</v>
      </c>
    </row>
    <row r="1809" spans="1:30" x14ac:dyDescent="0.35">
      <c r="A1809">
        <v>-79.63</v>
      </c>
      <c r="B1809">
        <v>43.68</v>
      </c>
      <c r="C1809" t="s">
        <v>30</v>
      </c>
      <c r="D1809">
        <v>6158731</v>
      </c>
      <c r="E1809" s="1">
        <v>43176.291666666664</v>
      </c>
      <c r="F1809">
        <v>2018</v>
      </c>
      <c r="G1809">
        <v>3</v>
      </c>
      <c r="H1809">
        <v>17</v>
      </c>
      <c r="I1809" s="2">
        <v>0.29166666666666669</v>
      </c>
      <c r="J1809">
        <v>-4.5</v>
      </c>
      <c r="L1809">
        <v>-8.3000000000000007</v>
      </c>
      <c r="N1809">
        <v>75</v>
      </c>
      <c r="R1809">
        <v>28</v>
      </c>
      <c r="T1809">
        <v>18</v>
      </c>
      <c r="V1809">
        <v>24.1</v>
      </c>
      <c r="X1809">
        <v>99.18</v>
      </c>
      <c r="AB1809">
        <v>-11</v>
      </c>
      <c r="AD1809" t="s">
        <v>32</v>
      </c>
    </row>
    <row r="1810" spans="1:30" x14ac:dyDescent="0.35">
      <c r="A1810">
        <v>-79.63</v>
      </c>
      <c r="B1810">
        <v>43.68</v>
      </c>
      <c r="C1810" t="s">
        <v>30</v>
      </c>
      <c r="D1810">
        <v>6158731</v>
      </c>
      <c r="E1810" s="1">
        <v>43176.333333333336</v>
      </c>
      <c r="F1810">
        <v>2018</v>
      </c>
      <c r="G1810">
        <v>3</v>
      </c>
      <c r="H1810">
        <v>17</v>
      </c>
      <c r="I1810" s="2">
        <v>0.33333333333333331</v>
      </c>
      <c r="J1810">
        <v>-1.4</v>
      </c>
      <c r="L1810">
        <v>-6</v>
      </c>
      <c r="N1810">
        <v>71</v>
      </c>
      <c r="R1810">
        <v>29</v>
      </c>
      <c r="T1810">
        <v>21</v>
      </c>
      <c r="V1810">
        <v>24.1</v>
      </c>
      <c r="X1810">
        <v>99.15</v>
      </c>
      <c r="AB1810">
        <v>-7</v>
      </c>
      <c r="AD1810" t="s">
        <v>31</v>
      </c>
    </row>
    <row r="1811" spans="1:30" x14ac:dyDescent="0.35">
      <c r="A1811">
        <v>-79.63</v>
      </c>
      <c r="B1811">
        <v>43.68</v>
      </c>
      <c r="C1811" t="s">
        <v>30</v>
      </c>
      <c r="D1811">
        <v>6158731</v>
      </c>
      <c r="E1811" s="1">
        <v>43176.375</v>
      </c>
      <c r="F1811">
        <v>2018</v>
      </c>
      <c r="G1811">
        <v>3</v>
      </c>
      <c r="H1811">
        <v>17</v>
      </c>
      <c r="I1811" s="2">
        <v>0.375</v>
      </c>
      <c r="J1811">
        <v>0.9</v>
      </c>
      <c r="L1811">
        <v>-6.3</v>
      </c>
      <c r="N1811">
        <v>59</v>
      </c>
      <c r="R1811">
        <v>31</v>
      </c>
      <c r="T1811">
        <v>24</v>
      </c>
      <c r="V1811">
        <v>24.1</v>
      </c>
      <c r="X1811">
        <v>99.12</v>
      </c>
      <c r="AD1811" t="s">
        <v>31</v>
      </c>
    </row>
    <row r="1812" spans="1:30" x14ac:dyDescent="0.35">
      <c r="A1812">
        <v>-79.63</v>
      </c>
      <c r="B1812">
        <v>43.68</v>
      </c>
      <c r="C1812" t="s">
        <v>30</v>
      </c>
      <c r="D1812">
        <v>6158731</v>
      </c>
      <c r="E1812" s="1">
        <v>43176.416666666664</v>
      </c>
      <c r="F1812">
        <v>2018</v>
      </c>
      <c r="G1812">
        <v>3</v>
      </c>
      <c r="H1812">
        <v>17</v>
      </c>
      <c r="I1812" s="2">
        <v>0.41666666666666669</v>
      </c>
      <c r="J1812">
        <v>2.2999999999999998</v>
      </c>
      <c r="L1812">
        <v>-7.6</v>
      </c>
      <c r="N1812">
        <v>48</v>
      </c>
      <c r="R1812">
        <v>33</v>
      </c>
      <c r="T1812">
        <v>35</v>
      </c>
      <c r="V1812">
        <v>24.1</v>
      </c>
      <c r="X1812">
        <v>99.07</v>
      </c>
      <c r="AD1812" t="s">
        <v>32</v>
      </c>
    </row>
    <row r="1813" spans="1:30" x14ac:dyDescent="0.35">
      <c r="A1813">
        <v>-79.63</v>
      </c>
      <c r="B1813">
        <v>43.68</v>
      </c>
      <c r="C1813" t="s">
        <v>30</v>
      </c>
      <c r="D1813">
        <v>6158731</v>
      </c>
      <c r="E1813" s="1">
        <v>43176.458333333336</v>
      </c>
      <c r="F1813">
        <v>2018</v>
      </c>
      <c r="G1813">
        <v>3</v>
      </c>
      <c r="H1813">
        <v>17</v>
      </c>
      <c r="I1813" s="2">
        <v>0.45833333333333331</v>
      </c>
      <c r="J1813">
        <v>3.8</v>
      </c>
      <c r="L1813">
        <v>-7.7</v>
      </c>
      <c r="N1813">
        <v>43</v>
      </c>
      <c r="R1813">
        <v>32</v>
      </c>
      <c r="T1813">
        <v>34</v>
      </c>
      <c r="V1813">
        <v>24.1</v>
      </c>
      <c r="X1813">
        <v>99.04</v>
      </c>
      <c r="AD1813" t="s">
        <v>31</v>
      </c>
    </row>
    <row r="1814" spans="1:30" x14ac:dyDescent="0.35">
      <c r="A1814">
        <v>-79.63</v>
      </c>
      <c r="B1814">
        <v>43.68</v>
      </c>
      <c r="C1814" t="s">
        <v>30</v>
      </c>
      <c r="D1814">
        <v>6158731</v>
      </c>
      <c r="E1814" s="1">
        <v>43176.5</v>
      </c>
      <c r="F1814">
        <v>2018</v>
      </c>
      <c r="G1814">
        <v>3</v>
      </c>
      <c r="H1814">
        <v>17</v>
      </c>
      <c r="I1814" s="2">
        <v>0.5</v>
      </c>
      <c r="J1814">
        <v>4.3</v>
      </c>
      <c r="L1814">
        <v>-9.5</v>
      </c>
      <c r="N1814">
        <v>36</v>
      </c>
      <c r="R1814">
        <v>33</v>
      </c>
      <c r="T1814">
        <v>19</v>
      </c>
      <c r="V1814">
        <v>24.1</v>
      </c>
      <c r="X1814">
        <v>99.04</v>
      </c>
      <c r="AD1814" t="s">
        <v>31</v>
      </c>
    </row>
    <row r="1815" spans="1:30" x14ac:dyDescent="0.35">
      <c r="A1815">
        <v>-79.63</v>
      </c>
      <c r="B1815">
        <v>43.68</v>
      </c>
      <c r="C1815" t="s">
        <v>30</v>
      </c>
      <c r="D1815">
        <v>6158731</v>
      </c>
      <c r="E1815" s="1">
        <v>43176.541666666664</v>
      </c>
      <c r="F1815">
        <v>2018</v>
      </c>
      <c r="G1815">
        <v>3</v>
      </c>
      <c r="H1815">
        <v>17</v>
      </c>
      <c r="I1815" s="2">
        <v>0.54166666666666663</v>
      </c>
      <c r="J1815">
        <v>5.2</v>
      </c>
      <c r="L1815">
        <v>-8.6</v>
      </c>
      <c r="N1815">
        <v>36</v>
      </c>
      <c r="R1815">
        <v>34</v>
      </c>
      <c r="T1815">
        <v>23</v>
      </c>
      <c r="V1815">
        <v>24.1</v>
      </c>
      <c r="X1815">
        <v>99.03</v>
      </c>
      <c r="AD1815" t="s">
        <v>32</v>
      </c>
    </row>
    <row r="1816" spans="1:30" x14ac:dyDescent="0.35">
      <c r="A1816">
        <v>-79.63</v>
      </c>
      <c r="B1816">
        <v>43.68</v>
      </c>
      <c r="C1816" t="s">
        <v>30</v>
      </c>
      <c r="D1816">
        <v>6158731</v>
      </c>
      <c r="E1816" s="1">
        <v>43176.583333333336</v>
      </c>
      <c r="F1816">
        <v>2018</v>
      </c>
      <c r="G1816">
        <v>3</v>
      </c>
      <c r="H1816">
        <v>17</v>
      </c>
      <c r="I1816" s="2">
        <v>0.58333333333333337</v>
      </c>
      <c r="J1816">
        <v>5.8</v>
      </c>
      <c r="L1816">
        <v>-11.2</v>
      </c>
      <c r="N1816">
        <v>28</v>
      </c>
      <c r="R1816">
        <v>31</v>
      </c>
      <c r="T1816">
        <v>36</v>
      </c>
      <c r="V1816">
        <v>24.1</v>
      </c>
      <c r="X1816">
        <v>98.99</v>
      </c>
      <c r="AD1816" t="s">
        <v>31</v>
      </c>
    </row>
    <row r="1817" spans="1:30" x14ac:dyDescent="0.35">
      <c r="A1817">
        <v>-79.63</v>
      </c>
      <c r="B1817">
        <v>43.68</v>
      </c>
      <c r="C1817" t="s">
        <v>30</v>
      </c>
      <c r="D1817">
        <v>6158731</v>
      </c>
      <c r="E1817" s="1">
        <v>43176.625</v>
      </c>
      <c r="F1817">
        <v>2018</v>
      </c>
      <c r="G1817">
        <v>3</v>
      </c>
      <c r="H1817">
        <v>17</v>
      </c>
      <c r="I1817" s="2">
        <v>0.625</v>
      </c>
      <c r="J1817">
        <v>5.0999999999999996</v>
      </c>
      <c r="L1817">
        <v>-12.5</v>
      </c>
      <c r="N1817">
        <v>27</v>
      </c>
      <c r="R1817">
        <v>34</v>
      </c>
      <c r="T1817">
        <v>20</v>
      </c>
      <c r="V1817">
        <v>24.1</v>
      </c>
      <c r="X1817">
        <v>98.96</v>
      </c>
      <c r="AD1817" t="s">
        <v>31</v>
      </c>
    </row>
    <row r="1818" spans="1:30" x14ac:dyDescent="0.35">
      <c r="A1818">
        <v>-79.63</v>
      </c>
      <c r="B1818">
        <v>43.68</v>
      </c>
      <c r="C1818" t="s">
        <v>30</v>
      </c>
      <c r="D1818">
        <v>6158731</v>
      </c>
      <c r="E1818" s="1">
        <v>43176.666666666664</v>
      </c>
      <c r="F1818">
        <v>2018</v>
      </c>
      <c r="G1818">
        <v>3</v>
      </c>
      <c r="H1818">
        <v>17</v>
      </c>
      <c r="I1818" s="2">
        <v>0.66666666666666663</v>
      </c>
      <c r="J1818">
        <v>4.5999999999999996</v>
      </c>
      <c r="L1818">
        <v>-12</v>
      </c>
      <c r="N1818">
        <v>29</v>
      </c>
      <c r="R1818">
        <v>35</v>
      </c>
      <c r="T1818">
        <v>22</v>
      </c>
      <c r="V1818">
        <v>24.1</v>
      </c>
      <c r="X1818">
        <v>98.97</v>
      </c>
      <c r="AD1818" t="s">
        <v>32</v>
      </c>
    </row>
    <row r="1819" spans="1:30" x14ac:dyDescent="0.35">
      <c r="A1819">
        <v>-79.63</v>
      </c>
      <c r="B1819">
        <v>43.68</v>
      </c>
      <c r="C1819" t="s">
        <v>30</v>
      </c>
      <c r="D1819">
        <v>6158731</v>
      </c>
      <c r="E1819" s="1">
        <v>43176.708333333336</v>
      </c>
      <c r="F1819">
        <v>2018</v>
      </c>
      <c r="G1819">
        <v>3</v>
      </c>
      <c r="H1819">
        <v>17</v>
      </c>
      <c r="I1819" s="2">
        <v>0.70833333333333337</v>
      </c>
      <c r="J1819">
        <v>2.4</v>
      </c>
      <c r="L1819">
        <v>-13.5</v>
      </c>
      <c r="N1819">
        <v>30</v>
      </c>
      <c r="R1819">
        <v>35</v>
      </c>
      <c r="T1819">
        <v>28</v>
      </c>
      <c r="V1819">
        <v>24.1</v>
      </c>
      <c r="X1819">
        <v>99.02</v>
      </c>
      <c r="AD1819" t="s">
        <v>31</v>
      </c>
    </row>
    <row r="1820" spans="1:30" x14ac:dyDescent="0.35">
      <c r="A1820">
        <v>-79.63</v>
      </c>
      <c r="B1820">
        <v>43.68</v>
      </c>
      <c r="C1820" t="s">
        <v>30</v>
      </c>
      <c r="D1820">
        <v>6158731</v>
      </c>
      <c r="E1820" s="1">
        <v>43176.75</v>
      </c>
      <c r="F1820">
        <v>2018</v>
      </c>
      <c r="G1820">
        <v>3</v>
      </c>
      <c r="H1820">
        <v>17</v>
      </c>
      <c r="I1820" s="2">
        <v>0.75</v>
      </c>
      <c r="J1820">
        <v>0</v>
      </c>
      <c r="L1820">
        <v>-14.5</v>
      </c>
      <c r="N1820">
        <v>33</v>
      </c>
      <c r="R1820">
        <v>35</v>
      </c>
      <c r="T1820">
        <v>34</v>
      </c>
      <c r="V1820">
        <v>24.1</v>
      </c>
      <c r="X1820">
        <v>99.09</v>
      </c>
      <c r="AB1820">
        <v>-7</v>
      </c>
      <c r="AD1820" t="s">
        <v>31</v>
      </c>
    </row>
    <row r="1821" spans="1:30" x14ac:dyDescent="0.35">
      <c r="A1821">
        <v>-79.63</v>
      </c>
      <c r="B1821">
        <v>43.68</v>
      </c>
      <c r="C1821" t="s">
        <v>30</v>
      </c>
      <c r="D1821">
        <v>6158731</v>
      </c>
      <c r="E1821" s="1">
        <v>43176.791666666664</v>
      </c>
      <c r="F1821">
        <v>2018</v>
      </c>
      <c r="G1821">
        <v>3</v>
      </c>
      <c r="H1821">
        <v>17</v>
      </c>
      <c r="I1821" s="2">
        <v>0.79166666666666663</v>
      </c>
      <c r="J1821">
        <v>-2.2000000000000002</v>
      </c>
      <c r="L1821">
        <v>-14.7</v>
      </c>
      <c r="N1821">
        <v>38</v>
      </c>
      <c r="R1821">
        <v>36</v>
      </c>
      <c r="T1821">
        <v>30</v>
      </c>
      <c r="V1821">
        <v>24.1</v>
      </c>
      <c r="X1821">
        <v>99.17</v>
      </c>
      <c r="AB1821">
        <v>-9</v>
      </c>
      <c r="AD1821" t="s">
        <v>32</v>
      </c>
    </row>
    <row r="1822" spans="1:30" x14ac:dyDescent="0.35">
      <c r="A1822">
        <v>-79.63</v>
      </c>
      <c r="B1822">
        <v>43.68</v>
      </c>
      <c r="C1822" t="s">
        <v>30</v>
      </c>
      <c r="D1822">
        <v>6158731</v>
      </c>
      <c r="E1822" s="1">
        <v>43176.833333333336</v>
      </c>
      <c r="F1822">
        <v>2018</v>
      </c>
      <c r="G1822">
        <v>3</v>
      </c>
      <c r="H1822">
        <v>17</v>
      </c>
      <c r="I1822" s="2">
        <v>0.83333333333333337</v>
      </c>
      <c r="J1822">
        <v>-3</v>
      </c>
      <c r="L1822">
        <v>-17.2</v>
      </c>
      <c r="N1822">
        <v>33</v>
      </c>
      <c r="R1822">
        <v>35</v>
      </c>
      <c r="T1822">
        <v>26</v>
      </c>
      <c r="V1822">
        <v>24.1</v>
      </c>
      <c r="X1822">
        <v>99.27</v>
      </c>
      <c r="AB1822">
        <v>-10</v>
      </c>
      <c r="AD1822" t="s">
        <v>31</v>
      </c>
    </row>
    <row r="1823" spans="1:30" x14ac:dyDescent="0.35">
      <c r="A1823">
        <v>-79.63</v>
      </c>
      <c r="B1823">
        <v>43.68</v>
      </c>
      <c r="C1823" t="s">
        <v>30</v>
      </c>
      <c r="D1823">
        <v>6158731</v>
      </c>
      <c r="E1823" s="1">
        <v>43176.875</v>
      </c>
      <c r="F1823">
        <v>2018</v>
      </c>
      <c r="G1823">
        <v>3</v>
      </c>
      <c r="H1823">
        <v>17</v>
      </c>
      <c r="I1823" s="2">
        <v>0.875</v>
      </c>
      <c r="J1823">
        <v>-3.6</v>
      </c>
      <c r="L1823">
        <v>-17.399999999999999</v>
      </c>
      <c r="N1823">
        <v>34</v>
      </c>
      <c r="R1823">
        <v>35</v>
      </c>
      <c r="T1823">
        <v>25</v>
      </c>
      <c r="V1823">
        <v>24.1</v>
      </c>
      <c r="X1823">
        <v>99.28</v>
      </c>
      <c r="AB1823">
        <v>-11</v>
      </c>
      <c r="AD1823" t="s">
        <v>31</v>
      </c>
    </row>
    <row r="1824" spans="1:30" x14ac:dyDescent="0.35">
      <c r="A1824">
        <v>-79.63</v>
      </c>
      <c r="B1824">
        <v>43.68</v>
      </c>
      <c r="C1824" t="s">
        <v>30</v>
      </c>
      <c r="D1824">
        <v>6158731</v>
      </c>
      <c r="E1824" s="1">
        <v>43176.916666666664</v>
      </c>
      <c r="F1824">
        <v>2018</v>
      </c>
      <c r="G1824">
        <v>3</v>
      </c>
      <c r="H1824">
        <v>17</v>
      </c>
      <c r="I1824" s="2">
        <v>0.91666666666666663</v>
      </c>
      <c r="J1824">
        <v>-4</v>
      </c>
      <c r="L1824">
        <v>-16.100000000000001</v>
      </c>
      <c r="N1824">
        <v>39</v>
      </c>
      <c r="R1824">
        <v>35</v>
      </c>
      <c r="T1824">
        <v>18</v>
      </c>
      <c r="V1824">
        <v>24.1</v>
      </c>
      <c r="X1824">
        <v>99.34</v>
      </c>
      <c r="AB1824">
        <v>-10</v>
      </c>
      <c r="AD1824" t="s">
        <v>32</v>
      </c>
    </row>
    <row r="1825" spans="1:30" x14ac:dyDescent="0.35">
      <c r="A1825">
        <v>-79.63</v>
      </c>
      <c r="B1825">
        <v>43.68</v>
      </c>
      <c r="C1825" t="s">
        <v>30</v>
      </c>
      <c r="D1825">
        <v>6158731</v>
      </c>
      <c r="E1825" s="1">
        <v>43176.958333333336</v>
      </c>
      <c r="F1825">
        <v>2018</v>
      </c>
      <c r="G1825">
        <v>3</v>
      </c>
      <c r="H1825">
        <v>17</v>
      </c>
      <c r="I1825" s="2">
        <v>0.95833333333333337</v>
      </c>
      <c r="J1825">
        <v>-4.5</v>
      </c>
      <c r="L1825">
        <v>-15.6</v>
      </c>
      <c r="N1825">
        <v>42</v>
      </c>
      <c r="R1825">
        <v>34</v>
      </c>
      <c r="T1825">
        <v>17</v>
      </c>
      <c r="V1825">
        <v>24.1</v>
      </c>
      <c r="X1825">
        <v>99.36</v>
      </c>
      <c r="AB1825">
        <v>-10</v>
      </c>
      <c r="AD1825" t="s">
        <v>31</v>
      </c>
    </row>
    <row r="1826" spans="1:30" x14ac:dyDescent="0.35">
      <c r="A1826">
        <v>-79.63</v>
      </c>
      <c r="B1826">
        <v>43.68</v>
      </c>
      <c r="C1826" t="s">
        <v>30</v>
      </c>
      <c r="D1826">
        <v>6158731</v>
      </c>
      <c r="E1826" s="1">
        <v>43177</v>
      </c>
      <c r="F1826">
        <v>2018</v>
      </c>
      <c r="G1826">
        <v>3</v>
      </c>
      <c r="H1826">
        <v>18</v>
      </c>
      <c r="I1826" s="2">
        <v>0</v>
      </c>
      <c r="J1826">
        <v>-4.4000000000000004</v>
      </c>
      <c r="L1826">
        <v>-14.8</v>
      </c>
      <c r="N1826">
        <v>44</v>
      </c>
      <c r="R1826">
        <v>35</v>
      </c>
      <c r="T1826">
        <v>15</v>
      </c>
      <c r="V1826">
        <v>24.1</v>
      </c>
      <c r="X1826">
        <v>99.4</v>
      </c>
      <c r="AB1826">
        <v>-10</v>
      </c>
      <c r="AD1826" t="s">
        <v>31</v>
      </c>
    </row>
    <row r="1827" spans="1:30" x14ac:dyDescent="0.35">
      <c r="A1827">
        <v>-79.63</v>
      </c>
      <c r="B1827">
        <v>43.68</v>
      </c>
      <c r="C1827" t="s">
        <v>30</v>
      </c>
      <c r="D1827">
        <v>6158731</v>
      </c>
      <c r="E1827" s="1">
        <v>43177.041666666664</v>
      </c>
      <c r="F1827">
        <v>2018</v>
      </c>
      <c r="G1827">
        <v>3</v>
      </c>
      <c r="H1827">
        <v>18</v>
      </c>
      <c r="I1827" s="2">
        <v>4.1666666666666664E-2</v>
      </c>
      <c r="J1827">
        <v>-4.9000000000000004</v>
      </c>
      <c r="L1827">
        <v>-15.6</v>
      </c>
      <c r="N1827">
        <v>43</v>
      </c>
      <c r="R1827">
        <v>36</v>
      </c>
      <c r="T1827">
        <v>8</v>
      </c>
      <c r="V1827">
        <v>24.1</v>
      </c>
      <c r="X1827">
        <v>99.42</v>
      </c>
      <c r="AB1827">
        <v>-8</v>
      </c>
      <c r="AD1827" t="s">
        <v>33</v>
      </c>
    </row>
    <row r="1828" spans="1:30" x14ac:dyDescent="0.35">
      <c r="A1828">
        <v>-79.63</v>
      </c>
      <c r="B1828">
        <v>43.68</v>
      </c>
      <c r="C1828" t="s">
        <v>30</v>
      </c>
      <c r="D1828">
        <v>6158731</v>
      </c>
      <c r="E1828" s="1">
        <v>43177.083333333336</v>
      </c>
      <c r="F1828">
        <v>2018</v>
      </c>
      <c r="G1828">
        <v>3</v>
      </c>
      <c r="H1828">
        <v>18</v>
      </c>
      <c r="I1828" s="2">
        <v>8.3333333333333329E-2</v>
      </c>
      <c r="J1828">
        <v>-4.8</v>
      </c>
      <c r="L1828">
        <v>-15.8</v>
      </c>
      <c r="N1828">
        <v>42</v>
      </c>
      <c r="R1828">
        <v>36</v>
      </c>
      <c r="T1828">
        <v>4</v>
      </c>
      <c r="V1828">
        <v>24.1</v>
      </c>
      <c r="X1828">
        <v>99.41</v>
      </c>
      <c r="AB1828">
        <v>-7</v>
      </c>
      <c r="AD1828" t="s">
        <v>31</v>
      </c>
    </row>
    <row r="1829" spans="1:30" x14ac:dyDescent="0.35">
      <c r="A1829">
        <v>-79.63</v>
      </c>
      <c r="B1829">
        <v>43.68</v>
      </c>
      <c r="C1829" t="s">
        <v>30</v>
      </c>
      <c r="D1829">
        <v>6158731</v>
      </c>
      <c r="E1829" s="1">
        <v>43177.125</v>
      </c>
      <c r="F1829">
        <v>2018</v>
      </c>
      <c r="G1829">
        <v>3</v>
      </c>
      <c r="H1829">
        <v>18</v>
      </c>
      <c r="I1829" s="2">
        <v>0.125</v>
      </c>
      <c r="J1829">
        <v>-5.6</v>
      </c>
      <c r="L1829">
        <v>-14.3</v>
      </c>
      <c r="N1829">
        <v>51</v>
      </c>
      <c r="R1829">
        <v>25</v>
      </c>
      <c r="T1829">
        <v>6</v>
      </c>
      <c r="V1829">
        <v>24.1</v>
      </c>
      <c r="X1829">
        <v>99.43</v>
      </c>
      <c r="AB1829">
        <v>-8</v>
      </c>
      <c r="AD1829" t="s">
        <v>31</v>
      </c>
    </row>
    <row r="1830" spans="1:30" x14ac:dyDescent="0.35">
      <c r="A1830">
        <v>-79.63</v>
      </c>
      <c r="B1830">
        <v>43.68</v>
      </c>
      <c r="C1830" t="s">
        <v>30</v>
      </c>
      <c r="D1830">
        <v>6158731</v>
      </c>
      <c r="E1830" s="1">
        <v>43177.166666666664</v>
      </c>
      <c r="F1830">
        <v>2018</v>
      </c>
      <c r="G1830">
        <v>3</v>
      </c>
      <c r="H1830">
        <v>18</v>
      </c>
      <c r="I1830" s="2">
        <v>0.16666666666666666</v>
      </c>
      <c r="J1830">
        <v>-4.8</v>
      </c>
      <c r="L1830">
        <v>-13</v>
      </c>
      <c r="N1830">
        <v>53</v>
      </c>
      <c r="R1830">
        <v>25</v>
      </c>
      <c r="T1830">
        <v>9</v>
      </c>
      <c r="V1830">
        <v>24.1</v>
      </c>
      <c r="X1830">
        <v>99.43</v>
      </c>
      <c r="AB1830">
        <v>-9</v>
      </c>
      <c r="AD1830" t="s">
        <v>34</v>
      </c>
    </row>
    <row r="1831" spans="1:30" x14ac:dyDescent="0.35">
      <c r="A1831">
        <v>-79.63</v>
      </c>
      <c r="B1831">
        <v>43.68</v>
      </c>
      <c r="C1831" t="s">
        <v>30</v>
      </c>
      <c r="D1831">
        <v>6158731</v>
      </c>
      <c r="E1831" s="1">
        <v>43177.208333333336</v>
      </c>
      <c r="F1831">
        <v>2018</v>
      </c>
      <c r="G1831">
        <v>3</v>
      </c>
      <c r="H1831">
        <v>18</v>
      </c>
      <c r="I1831" s="2">
        <v>0.20833333333333334</v>
      </c>
      <c r="J1831">
        <v>-3.9</v>
      </c>
      <c r="L1831">
        <v>-14.4</v>
      </c>
      <c r="N1831">
        <v>44</v>
      </c>
      <c r="R1831">
        <v>21</v>
      </c>
      <c r="T1831">
        <v>9</v>
      </c>
      <c r="V1831">
        <v>24.1</v>
      </c>
      <c r="X1831">
        <v>99.43</v>
      </c>
      <c r="AB1831">
        <v>-8</v>
      </c>
      <c r="AD1831" t="s">
        <v>31</v>
      </c>
    </row>
    <row r="1832" spans="1:30" x14ac:dyDescent="0.35">
      <c r="A1832">
        <v>-79.63</v>
      </c>
      <c r="B1832">
        <v>43.68</v>
      </c>
      <c r="C1832" t="s">
        <v>30</v>
      </c>
      <c r="D1832">
        <v>6158731</v>
      </c>
      <c r="E1832" s="1">
        <v>43177.25</v>
      </c>
      <c r="F1832">
        <v>2018</v>
      </c>
      <c r="G1832">
        <v>3</v>
      </c>
      <c r="H1832">
        <v>18</v>
      </c>
      <c r="I1832" s="2">
        <v>0.25</v>
      </c>
      <c r="J1832">
        <v>-3.6</v>
      </c>
      <c r="L1832">
        <v>-15.2</v>
      </c>
      <c r="N1832">
        <v>40</v>
      </c>
      <c r="R1832">
        <v>20</v>
      </c>
      <c r="T1832">
        <v>9</v>
      </c>
      <c r="V1832">
        <v>24.1</v>
      </c>
      <c r="X1832">
        <v>99.44</v>
      </c>
      <c r="AB1832">
        <v>-7</v>
      </c>
      <c r="AD1832" t="s">
        <v>31</v>
      </c>
    </row>
    <row r="1833" spans="1:30" x14ac:dyDescent="0.35">
      <c r="A1833">
        <v>-79.63</v>
      </c>
      <c r="B1833">
        <v>43.68</v>
      </c>
      <c r="C1833" t="s">
        <v>30</v>
      </c>
      <c r="D1833">
        <v>6158731</v>
      </c>
      <c r="E1833" s="1">
        <v>43177.291666666664</v>
      </c>
      <c r="F1833">
        <v>2018</v>
      </c>
      <c r="G1833">
        <v>3</v>
      </c>
      <c r="H1833">
        <v>18</v>
      </c>
      <c r="I1833" s="2">
        <v>0.29166666666666669</v>
      </c>
      <c r="J1833">
        <v>-3.3</v>
      </c>
      <c r="L1833">
        <v>-13</v>
      </c>
      <c r="N1833">
        <v>47</v>
      </c>
      <c r="R1833">
        <v>20</v>
      </c>
      <c r="T1833">
        <v>11</v>
      </c>
      <c r="V1833">
        <v>24.1</v>
      </c>
      <c r="X1833">
        <v>99.45</v>
      </c>
      <c r="AB1833">
        <v>-8</v>
      </c>
      <c r="AD1833" t="s">
        <v>34</v>
      </c>
    </row>
    <row r="1834" spans="1:30" x14ac:dyDescent="0.35">
      <c r="A1834">
        <v>-79.63</v>
      </c>
      <c r="B1834">
        <v>43.68</v>
      </c>
      <c r="C1834" t="s">
        <v>30</v>
      </c>
      <c r="D1834">
        <v>6158731</v>
      </c>
      <c r="E1834" s="1">
        <v>43177.333333333336</v>
      </c>
      <c r="F1834">
        <v>2018</v>
      </c>
      <c r="G1834">
        <v>3</v>
      </c>
      <c r="H1834">
        <v>18</v>
      </c>
      <c r="I1834" s="2">
        <v>0.33333333333333331</v>
      </c>
      <c r="J1834">
        <v>-2.2000000000000002</v>
      </c>
      <c r="L1834">
        <v>-11.2</v>
      </c>
      <c r="N1834">
        <v>50</v>
      </c>
      <c r="R1834">
        <v>19</v>
      </c>
      <c r="T1834">
        <v>12</v>
      </c>
      <c r="V1834">
        <v>24.1</v>
      </c>
      <c r="X1834">
        <v>99.41</v>
      </c>
      <c r="AB1834">
        <v>-6</v>
      </c>
      <c r="AD1834" t="s">
        <v>31</v>
      </c>
    </row>
    <row r="1835" spans="1:30" x14ac:dyDescent="0.35">
      <c r="A1835">
        <v>-79.63</v>
      </c>
      <c r="B1835">
        <v>43.68</v>
      </c>
      <c r="C1835" t="s">
        <v>30</v>
      </c>
      <c r="D1835">
        <v>6158731</v>
      </c>
      <c r="E1835" s="1">
        <v>43177.375</v>
      </c>
      <c r="F1835">
        <v>2018</v>
      </c>
      <c r="G1835">
        <v>3</v>
      </c>
      <c r="H1835">
        <v>18</v>
      </c>
      <c r="I1835" s="2">
        <v>0.375</v>
      </c>
      <c r="J1835">
        <v>-0.2</v>
      </c>
      <c r="L1835">
        <v>-12.2</v>
      </c>
      <c r="N1835">
        <v>40</v>
      </c>
      <c r="R1835">
        <v>24</v>
      </c>
      <c r="T1835">
        <v>4</v>
      </c>
      <c r="V1835">
        <v>24.1</v>
      </c>
      <c r="X1835">
        <v>99.38</v>
      </c>
      <c r="AB1835">
        <v>-1</v>
      </c>
      <c r="AD1835" t="s">
        <v>31</v>
      </c>
    </row>
    <row r="1836" spans="1:30" x14ac:dyDescent="0.35">
      <c r="A1836">
        <v>-79.63</v>
      </c>
      <c r="B1836">
        <v>43.68</v>
      </c>
      <c r="C1836" t="s">
        <v>30</v>
      </c>
      <c r="D1836">
        <v>6158731</v>
      </c>
      <c r="E1836" s="1">
        <v>43177.416666666664</v>
      </c>
      <c r="F1836">
        <v>2018</v>
      </c>
      <c r="G1836">
        <v>3</v>
      </c>
      <c r="H1836">
        <v>18</v>
      </c>
      <c r="I1836" s="2">
        <v>0.41666666666666669</v>
      </c>
      <c r="J1836">
        <v>2.5</v>
      </c>
      <c r="L1836">
        <v>-11.7</v>
      </c>
      <c r="N1836">
        <v>34</v>
      </c>
      <c r="R1836">
        <v>19</v>
      </c>
      <c r="T1836">
        <v>11</v>
      </c>
      <c r="V1836">
        <v>24.1</v>
      </c>
      <c r="X1836">
        <v>99.34</v>
      </c>
      <c r="AD1836" t="s">
        <v>33</v>
      </c>
    </row>
    <row r="1837" spans="1:30" x14ac:dyDescent="0.35">
      <c r="A1837">
        <v>-79.63</v>
      </c>
      <c r="B1837">
        <v>43.68</v>
      </c>
      <c r="C1837" t="s">
        <v>30</v>
      </c>
      <c r="D1837">
        <v>6158731</v>
      </c>
      <c r="E1837" s="1">
        <v>43177.458333333336</v>
      </c>
      <c r="F1837">
        <v>2018</v>
      </c>
      <c r="G1837">
        <v>3</v>
      </c>
      <c r="H1837">
        <v>18</v>
      </c>
      <c r="I1837" s="2">
        <v>0.45833333333333331</v>
      </c>
      <c r="J1837">
        <v>4.4000000000000004</v>
      </c>
      <c r="L1837">
        <v>-10.199999999999999</v>
      </c>
      <c r="N1837">
        <v>34</v>
      </c>
      <c r="R1837">
        <v>13</v>
      </c>
      <c r="T1837">
        <v>11</v>
      </c>
      <c r="V1837">
        <v>24.1</v>
      </c>
      <c r="X1837">
        <v>99.27</v>
      </c>
      <c r="AD1837" t="s">
        <v>31</v>
      </c>
    </row>
    <row r="1838" spans="1:30" x14ac:dyDescent="0.35">
      <c r="A1838">
        <v>-79.63</v>
      </c>
      <c r="B1838">
        <v>43.68</v>
      </c>
      <c r="C1838" t="s">
        <v>30</v>
      </c>
      <c r="D1838">
        <v>6158731</v>
      </c>
      <c r="E1838" s="1">
        <v>43177.5</v>
      </c>
      <c r="F1838">
        <v>2018</v>
      </c>
      <c r="G1838">
        <v>3</v>
      </c>
      <c r="H1838">
        <v>18</v>
      </c>
      <c r="I1838" s="2">
        <v>0.5</v>
      </c>
      <c r="J1838">
        <v>5.7</v>
      </c>
      <c r="L1838">
        <v>-9</v>
      </c>
      <c r="N1838">
        <v>34</v>
      </c>
      <c r="R1838">
        <v>11</v>
      </c>
      <c r="T1838">
        <v>18</v>
      </c>
      <c r="V1838">
        <v>24.1</v>
      </c>
      <c r="X1838">
        <v>99.21</v>
      </c>
      <c r="AD1838" t="s">
        <v>31</v>
      </c>
    </row>
    <row r="1839" spans="1:30" x14ac:dyDescent="0.35">
      <c r="A1839">
        <v>-79.63</v>
      </c>
      <c r="B1839">
        <v>43.68</v>
      </c>
      <c r="C1839" t="s">
        <v>30</v>
      </c>
      <c r="D1839">
        <v>6158731</v>
      </c>
      <c r="E1839" s="1">
        <v>43177.541666666664</v>
      </c>
      <c r="F1839">
        <v>2018</v>
      </c>
      <c r="G1839">
        <v>3</v>
      </c>
      <c r="H1839">
        <v>18</v>
      </c>
      <c r="I1839" s="2">
        <v>0.54166666666666663</v>
      </c>
      <c r="J1839">
        <v>8.8000000000000007</v>
      </c>
      <c r="L1839">
        <v>-10.3</v>
      </c>
      <c r="N1839">
        <v>25</v>
      </c>
      <c r="R1839">
        <v>30</v>
      </c>
      <c r="T1839">
        <v>17</v>
      </c>
      <c r="V1839">
        <v>24.1</v>
      </c>
      <c r="X1839">
        <v>99.11</v>
      </c>
      <c r="AD1839" t="s">
        <v>33</v>
      </c>
    </row>
    <row r="1840" spans="1:30" x14ac:dyDescent="0.35">
      <c r="A1840">
        <v>-79.63</v>
      </c>
      <c r="B1840">
        <v>43.68</v>
      </c>
      <c r="C1840" t="s">
        <v>30</v>
      </c>
      <c r="D1840">
        <v>6158731</v>
      </c>
      <c r="E1840" s="1">
        <v>43177.583333333336</v>
      </c>
      <c r="F1840">
        <v>2018</v>
      </c>
      <c r="G1840">
        <v>3</v>
      </c>
      <c r="H1840">
        <v>18</v>
      </c>
      <c r="I1840" s="2">
        <v>0.58333333333333337</v>
      </c>
      <c r="J1840">
        <v>8</v>
      </c>
      <c r="L1840">
        <v>-6.4</v>
      </c>
      <c r="N1840">
        <v>35</v>
      </c>
      <c r="R1840">
        <v>12</v>
      </c>
      <c r="T1840">
        <v>18</v>
      </c>
      <c r="V1840">
        <v>24.1</v>
      </c>
      <c r="X1840">
        <v>99.03</v>
      </c>
      <c r="AD1840" t="s">
        <v>31</v>
      </c>
    </row>
    <row r="1841" spans="1:30" x14ac:dyDescent="0.35">
      <c r="A1841">
        <v>-79.63</v>
      </c>
      <c r="B1841">
        <v>43.68</v>
      </c>
      <c r="C1841" t="s">
        <v>30</v>
      </c>
      <c r="D1841">
        <v>6158731</v>
      </c>
      <c r="E1841" s="1">
        <v>43177.625</v>
      </c>
      <c r="F1841">
        <v>2018</v>
      </c>
      <c r="G1841">
        <v>3</v>
      </c>
      <c r="H1841">
        <v>18</v>
      </c>
      <c r="I1841" s="2">
        <v>0.625</v>
      </c>
      <c r="J1841">
        <v>8</v>
      </c>
      <c r="L1841">
        <v>-4.9000000000000004</v>
      </c>
      <c r="N1841">
        <v>40</v>
      </c>
      <c r="R1841">
        <v>11</v>
      </c>
      <c r="T1841">
        <v>14</v>
      </c>
      <c r="V1841">
        <v>24.1</v>
      </c>
      <c r="X1841">
        <v>98.99</v>
      </c>
      <c r="AD1841" t="s">
        <v>31</v>
      </c>
    </row>
    <row r="1842" spans="1:30" x14ac:dyDescent="0.35">
      <c r="A1842">
        <v>-79.63</v>
      </c>
      <c r="B1842">
        <v>43.68</v>
      </c>
      <c r="C1842" t="s">
        <v>30</v>
      </c>
      <c r="D1842">
        <v>6158731</v>
      </c>
      <c r="E1842" s="1">
        <v>43177.666666666664</v>
      </c>
      <c r="F1842">
        <v>2018</v>
      </c>
      <c r="G1842">
        <v>3</v>
      </c>
      <c r="H1842">
        <v>18</v>
      </c>
      <c r="I1842" s="2">
        <v>0.66666666666666663</v>
      </c>
      <c r="J1842">
        <v>10.199999999999999</v>
      </c>
      <c r="L1842">
        <v>-9.1</v>
      </c>
      <c r="N1842">
        <v>25</v>
      </c>
      <c r="R1842">
        <v>29</v>
      </c>
      <c r="T1842">
        <v>29</v>
      </c>
      <c r="V1842">
        <v>24.1</v>
      </c>
      <c r="X1842">
        <v>98.97</v>
      </c>
      <c r="AD1842" t="s">
        <v>33</v>
      </c>
    </row>
    <row r="1843" spans="1:30" x14ac:dyDescent="0.35">
      <c r="A1843">
        <v>-79.63</v>
      </c>
      <c r="B1843">
        <v>43.68</v>
      </c>
      <c r="C1843" t="s">
        <v>30</v>
      </c>
      <c r="D1843">
        <v>6158731</v>
      </c>
      <c r="E1843" s="1">
        <v>43177.708333333336</v>
      </c>
      <c r="F1843">
        <v>2018</v>
      </c>
      <c r="G1843">
        <v>3</v>
      </c>
      <c r="H1843">
        <v>18</v>
      </c>
      <c r="I1843" s="2">
        <v>0.70833333333333337</v>
      </c>
      <c r="J1843">
        <v>6.3</v>
      </c>
      <c r="L1843">
        <v>-8.1</v>
      </c>
      <c r="N1843">
        <v>35</v>
      </c>
      <c r="R1843">
        <v>34</v>
      </c>
      <c r="T1843">
        <v>21</v>
      </c>
      <c r="V1843">
        <v>24.1</v>
      </c>
      <c r="X1843">
        <v>99.03</v>
      </c>
      <c r="AD1843" t="s">
        <v>31</v>
      </c>
    </row>
    <row r="1844" spans="1:30" x14ac:dyDescent="0.35">
      <c r="A1844">
        <v>-79.63</v>
      </c>
      <c r="B1844">
        <v>43.68</v>
      </c>
      <c r="C1844" t="s">
        <v>30</v>
      </c>
      <c r="D1844">
        <v>6158731</v>
      </c>
      <c r="E1844" s="1">
        <v>43177.75</v>
      </c>
      <c r="F1844">
        <v>2018</v>
      </c>
      <c r="G1844">
        <v>3</v>
      </c>
      <c r="H1844">
        <v>18</v>
      </c>
      <c r="I1844" s="2">
        <v>0.75</v>
      </c>
      <c r="J1844">
        <v>3.4</v>
      </c>
      <c r="L1844">
        <v>-5.2</v>
      </c>
      <c r="N1844">
        <v>53</v>
      </c>
      <c r="R1844">
        <v>13</v>
      </c>
      <c r="T1844">
        <v>8</v>
      </c>
      <c r="V1844">
        <v>24.1</v>
      </c>
      <c r="X1844">
        <v>99.09</v>
      </c>
      <c r="AD1844" t="s">
        <v>31</v>
      </c>
    </row>
    <row r="1845" spans="1:30" x14ac:dyDescent="0.35">
      <c r="A1845">
        <v>-79.63</v>
      </c>
      <c r="B1845">
        <v>43.68</v>
      </c>
      <c r="C1845" t="s">
        <v>30</v>
      </c>
      <c r="D1845">
        <v>6158731</v>
      </c>
      <c r="E1845" s="1">
        <v>43177.791666666664</v>
      </c>
      <c r="F1845">
        <v>2018</v>
      </c>
      <c r="G1845">
        <v>3</v>
      </c>
      <c r="H1845">
        <v>18</v>
      </c>
      <c r="I1845" s="2">
        <v>0.79166666666666663</v>
      </c>
      <c r="J1845">
        <v>1</v>
      </c>
      <c r="L1845">
        <v>-5.5</v>
      </c>
      <c r="N1845">
        <v>62</v>
      </c>
      <c r="R1845">
        <v>18</v>
      </c>
      <c r="T1845">
        <v>6</v>
      </c>
      <c r="V1845">
        <v>24.1</v>
      </c>
      <c r="X1845">
        <v>99.18</v>
      </c>
      <c r="AD1845" t="s">
        <v>32</v>
      </c>
    </row>
    <row r="1846" spans="1:30" x14ac:dyDescent="0.35">
      <c r="A1846">
        <v>-79.63</v>
      </c>
      <c r="B1846">
        <v>43.68</v>
      </c>
      <c r="C1846" t="s">
        <v>30</v>
      </c>
      <c r="D1846">
        <v>6158731</v>
      </c>
      <c r="E1846" s="1">
        <v>43177.833333333336</v>
      </c>
      <c r="F1846">
        <v>2018</v>
      </c>
      <c r="G1846">
        <v>3</v>
      </c>
      <c r="H1846">
        <v>18</v>
      </c>
      <c r="I1846" s="2">
        <v>0.83333333333333337</v>
      </c>
      <c r="J1846">
        <v>1.3</v>
      </c>
      <c r="L1846">
        <v>-6.1</v>
      </c>
      <c r="N1846">
        <v>58</v>
      </c>
      <c r="R1846">
        <v>35</v>
      </c>
      <c r="T1846">
        <v>22</v>
      </c>
      <c r="V1846">
        <v>24.1</v>
      </c>
      <c r="X1846">
        <v>99.25</v>
      </c>
      <c r="AD1846" t="s">
        <v>31</v>
      </c>
    </row>
    <row r="1847" spans="1:30" x14ac:dyDescent="0.35">
      <c r="A1847">
        <v>-79.63</v>
      </c>
      <c r="B1847">
        <v>43.68</v>
      </c>
      <c r="C1847" t="s">
        <v>30</v>
      </c>
      <c r="D1847">
        <v>6158731</v>
      </c>
      <c r="E1847" s="1">
        <v>43177.875</v>
      </c>
      <c r="F1847">
        <v>2018</v>
      </c>
      <c r="G1847">
        <v>3</v>
      </c>
      <c r="H1847">
        <v>18</v>
      </c>
      <c r="I1847" s="2">
        <v>0.875</v>
      </c>
      <c r="J1847">
        <v>0</v>
      </c>
      <c r="L1847">
        <v>-7.2</v>
      </c>
      <c r="N1847">
        <v>58</v>
      </c>
      <c r="R1847">
        <v>36</v>
      </c>
      <c r="T1847">
        <v>24</v>
      </c>
      <c r="V1847">
        <v>24.1</v>
      </c>
      <c r="X1847">
        <v>99.27</v>
      </c>
      <c r="AB1847">
        <v>-6</v>
      </c>
      <c r="AD1847" t="s">
        <v>31</v>
      </c>
    </row>
    <row r="1848" spans="1:30" x14ac:dyDescent="0.35">
      <c r="A1848">
        <v>-79.63</v>
      </c>
      <c r="B1848">
        <v>43.68</v>
      </c>
      <c r="C1848" t="s">
        <v>30</v>
      </c>
      <c r="D1848">
        <v>6158731</v>
      </c>
      <c r="E1848" s="1">
        <v>43177.916666666664</v>
      </c>
      <c r="F1848">
        <v>2018</v>
      </c>
      <c r="G1848">
        <v>3</v>
      </c>
      <c r="H1848">
        <v>18</v>
      </c>
      <c r="I1848" s="2">
        <v>0.91666666666666663</v>
      </c>
      <c r="J1848">
        <v>-0.8</v>
      </c>
      <c r="L1848">
        <v>-7.4</v>
      </c>
      <c r="N1848">
        <v>61</v>
      </c>
      <c r="R1848">
        <v>35</v>
      </c>
      <c r="T1848">
        <v>21</v>
      </c>
      <c r="V1848">
        <v>24.1</v>
      </c>
      <c r="X1848">
        <v>99.36</v>
      </c>
      <c r="AB1848">
        <v>-6</v>
      </c>
      <c r="AD1848" t="s">
        <v>33</v>
      </c>
    </row>
    <row r="1849" spans="1:30" x14ac:dyDescent="0.35">
      <c r="A1849">
        <v>-79.63</v>
      </c>
      <c r="B1849">
        <v>43.68</v>
      </c>
      <c r="C1849" t="s">
        <v>30</v>
      </c>
      <c r="D1849">
        <v>6158731</v>
      </c>
      <c r="E1849" s="1">
        <v>43177.958333333336</v>
      </c>
      <c r="F1849">
        <v>2018</v>
      </c>
      <c r="G1849">
        <v>3</v>
      </c>
      <c r="H1849">
        <v>18</v>
      </c>
      <c r="I1849" s="2">
        <v>0.95833333333333337</v>
      </c>
      <c r="J1849">
        <v>-1.5</v>
      </c>
      <c r="L1849">
        <v>-7.9</v>
      </c>
      <c r="N1849">
        <v>62</v>
      </c>
      <c r="R1849">
        <v>36</v>
      </c>
      <c r="T1849">
        <v>21</v>
      </c>
      <c r="V1849">
        <v>24.1</v>
      </c>
      <c r="X1849">
        <v>99.37</v>
      </c>
      <c r="AB1849">
        <v>-7</v>
      </c>
      <c r="AD1849" t="s">
        <v>31</v>
      </c>
    </row>
    <row r="1850" spans="1:30" x14ac:dyDescent="0.35">
      <c r="A1850">
        <v>-79.63</v>
      </c>
      <c r="B1850">
        <v>43.68</v>
      </c>
      <c r="C1850" t="s">
        <v>30</v>
      </c>
      <c r="D1850">
        <v>6158731</v>
      </c>
      <c r="E1850" s="1">
        <v>43178</v>
      </c>
      <c r="F1850">
        <v>2018</v>
      </c>
      <c r="G1850">
        <v>3</v>
      </c>
      <c r="H1850">
        <v>19</v>
      </c>
      <c r="I1850" s="2">
        <v>0</v>
      </c>
      <c r="J1850">
        <v>-1.4</v>
      </c>
      <c r="L1850">
        <v>-9.6</v>
      </c>
      <c r="N1850">
        <v>54</v>
      </c>
      <c r="R1850">
        <v>2</v>
      </c>
      <c r="T1850">
        <v>17</v>
      </c>
      <c r="V1850">
        <v>24.1</v>
      </c>
      <c r="X1850">
        <v>99.42</v>
      </c>
      <c r="AB1850">
        <v>-7</v>
      </c>
      <c r="AD1850" t="s">
        <v>31</v>
      </c>
    </row>
    <row r="1851" spans="1:30" x14ac:dyDescent="0.35">
      <c r="A1851">
        <v>-79.63</v>
      </c>
      <c r="B1851">
        <v>43.68</v>
      </c>
      <c r="C1851" t="s">
        <v>30</v>
      </c>
      <c r="D1851">
        <v>6158731</v>
      </c>
      <c r="E1851" s="1">
        <v>43178.041666666664</v>
      </c>
      <c r="F1851">
        <v>2018</v>
      </c>
      <c r="G1851">
        <v>3</v>
      </c>
      <c r="H1851">
        <v>19</v>
      </c>
      <c r="I1851" s="2">
        <v>4.1666666666666664E-2</v>
      </c>
      <c r="J1851">
        <v>-2</v>
      </c>
      <c r="L1851">
        <v>-14.7</v>
      </c>
      <c r="N1851">
        <v>38</v>
      </c>
      <c r="R1851">
        <v>4</v>
      </c>
      <c r="T1851">
        <v>20</v>
      </c>
      <c r="V1851">
        <v>24.1</v>
      </c>
      <c r="X1851">
        <v>99.47</v>
      </c>
      <c r="AB1851">
        <v>-8</v>
      </c>
      <c r="AD1851" t="s">
        <v>33</v>
      </c>
    </row>
    <row r="1852" spans="1:30" x14ac:dyDescent="0.35">
      <c r="A1852">
        <v>-79.63</v>
      </c>
      <c r="B1852">
        <v>43.68</v>
      </c>
      <c r="C1852" t="s">
        <v>30</v>
      </c>
      <c r="D1852">
        <v>6158731</v>
      </c>
      <c r="E1852" s="1">
        <v>43178.083333333336</v>
      </c>
      <c r="F1852">
        <v>2018</v>
      </c>
      <c r="G1852">
        <v>3</v>
      </c>
      <c r="H1852">
        <v>19</v>
      </c>
      <c r="I1852" s="2">
        <v>8.3333333333333329E-2</v>
      </c>
      <c r="J1852">
        <v>-2.9</v>
      </c>
      <c r="L1852">
        <v>-16</v>
      </c>
      <c r="N1852">
        <v>36</v>
      </c>
      <c r="R1852">
        <v>3</v>
      </c>
      <c r="T1852">
        <v>15</v>
      </c>
      <c r="V1852">
        <v>24.1</v>
      </c>
      <c r="X1852">
        <v>99.57</v>
      </c>
      <c r="AB1852">
        <v>-8</v>
      </c>
      <c r="AD1852" t="s">
        <v>31</v>
      </c>
    </row>
    <row r="1853" spans="1:30" x14ac:dyDescent="0.35">
      <c r="A1853">
        <v>-79.63</v>
      </c>
      <c r="B1853">
        <v>43.68</v>
      </c>
      <c r="C1853" t="s">
        <v>30</v>
      </c>
      <c r="D1853">
        <v>6158731</v>
      </c>
      <c r="E1853" s="1">
        <v>43178.125</v>
      </c>
      <c r="F1853">
        <v>2018</v>
      </c>
      <c r="G1853">
        <v>3</v>
      </c>
      <c r="H1853">
        <v>19</v>
      </c>
      <c r="I1853" s="2">
        <v>0.125</v>
      </c>
      <c r="J1853">
        <v>-3.5</v>
      </c>
      <c r="L1853">
        <v>-16.8</v>
      </c>
      <c r="N1853">
        <v>35</v>
      </c>
      <c r="R1853">
        <v>3</v>
      </c>
      <c r="T1853">
        <v>22</v>
      </c>
      <c r="V1853">
        <v>24.1</v>
      </c>
      <c r="X1853">
        <v>99.6</v>
      </c>
      <c r="AB1853">
        <v>-10</v>
      </c>
      <c r="AD1853" t="s">
        <v>31</v>
      </c>
    </row>
    <row r="1854" spans="1:30" x14ac:dyDescent="0.35">
      <c r="A1854">
        <v>-79.63</v>
      </c>
      <c r="B1854">
        <v>43.68</v>
      </c>
      <c r="C1854" t="s">
        <v>30</v>
      </c>
      <c r="D1854">
        <v>6158731</v>
      </c>
      <c r="E1854" s="1">
        <v>43178.166666666664</v>
      </c>
      <c r="F1854">
        <v>2018</v>
      </c>
      <c r="G1854">
        <v>3</v>
      </c>
      <c r="H1854">
        <v>19</v>
      </c>
      <c r="I1854" s="2">
        <v>0.16666666666666666</v>
      </c>
      <c r="J1854">
        <v>-4.8</v>
      </c>
      <c r="L1854">
        <v>-20</v>
      </c>
      <c r="N1854">
        <v>30</v>
      </c>
      <c r="R1854">
        <v>1</v>
      </c>
      <c r="T1854">
        <v>22</v>
      </c>
      <c r="V1854">
        <v>24.1</v>
      </c>
      <c r="X1854">
        <v>99.65</v>
      </c>
      <c r="AB1854">
        <v>-12</v>
      </c>
      <c r="AD1854" t="s">
        <v>33</v>
      </c>
    </row>
    <row r="1855" spans="1:30" x14ac:dyDescent="0.35">
      <c r="A1855">
        <v>-79.63</v>
      </c>
      <c r="B1855">
        <v>43.68</v>
      </c>
      <c r="C1855" t="s">
        <v>30</v>
      </c>
      <c r="D1855">
        <v>6158731</v>
      </c>
      <c r="E1855" s="1">
        <v>43178.208333333336</v>
      </c>
      <c r="F1855">
        <v>2018</v>
      </c>
      <c r="G1855">
        <v>3</v>
      </c>
      <c r="H1855">
        <v>19</v>
      </c>
      <c r="I1855" s="2">
        <v>0.20833333333333334</v>
      </c>
      <c r="J1855">
        <v>-6.2</v>
      </c>
      <c r="L1855">
        <v>-20.3</v>
      </c>
      <c r="N1855">
        <v>32</v>
      </c>
      <c r="R1855">
        <v>1</v>
      </c>
      <c r="T1855">
        <v>22</v>
      </c>
      <c r="V1855">
        <v>24.1</v>
      </c>
      <c r="X1855">
        <v>99.71</v>
      </c>
      <c r="AB1855">
        <v>-13</v>
      </c>
      <c r="AD1855" t="s">
        <v>31</v>
      </c>
    </row>
    <row r="1856" spans="1:30" x14ac:dyDescent="0.35">
      <c r="A1856">
        <v>-79.63</v>
      </c>
      <c r="B1856">
        <v>43.68</v>
      </c>
      <c r="C1856" t="s">
        <v>30</v>
      </c>
      <c r="D1856">
        <v>6158731</v>
      </c>
      <c r="E1856" s="1">
        <v>43178.25</v>
      </c>
      <c r="F1856">
        <v>2018</v>
      </c>
      <c r="G1856">
        <v>3</v>
      </c>
      <c r="H1856">
        <v>19</v>
      </c>
      <c r="I1856" s="2">
        <v>0.25</v>
      </c>
      <c r="J1856">
        <v>-7.1</v>
      </c>
      <c r="L1856">
        <v>-20.399999999999999</v>
      </c>
      <c r="N1856">
        <v>34</v>
      </c>
      <c r="R1856">
        <v>3</v>
      </c>
      <c r="T1856">
        <v>17</v>
      </c>
      <c r="V1856">
        <v>24.1</v>
      </c>
      <c r="X1856">
        <v>99.76</v>
      </c>
      <c r="AB1856">
        <v>-14</v>
      </c>
      <c r="AD1856" t="s">
        <v>31</v>
      </c>
    </row>
    <row r="1857" spans="1:30" x14ac:dyDescent="0.35">
      <c r="A1857">
        <v>-79.63</v>
      </c>
      <c r="B1857">
        <v>43.68</v>
      </c>
      <c r="C1857" t="s">
        <v>30</v>
      </c>
      <c r="D1857">
        <v>6158731</v>
      </c>
      <c r="E1857" s="1">
        <v>43178.291666666664</v>
      </c>
      <c r="F1857">
        <v>2018</v>
      </c>
      <c r="G1857">
        <v>3</v>
      </c>
      <c r="H1857">
        <v>19</v>
      </c>
      <c r="I1857" s="2">
        <v>0.29166666666666669</v>
      </c>
      <c r="J1857">
        <v>-7.1</v>
      </c>
      <c r="L1857">
        <v>-20.399999999999999</v>
      </c>
      <c r="N1857">
        <v>34</v>
      </c>
      <c r="R1857">
        <v>4</v>
      </c>
      <c r="T1857">
        <v>21</v>
      </c>
      <c r="V1857">
        <v>24.1</v>
      </c>
      <c r="X1857">
        <v>99.82</v>
      </c>
      <c r="AB1857">
        <v>-14</v>
      </c>
      <c r="AD1857" t="s">
        <v>32</v>
      </c>
    </row>
    <row r="1858" spans="1:30" x14ac:dyDescent="0.35">
      <c r="A1858">
        <v>-79.63</v>
      </c>
      <c r="B1858">
        <v>43.68</v>
      </c>
      <c r="C1858" t="s">
        <v>30</v>
      </c>
      <c r="D1858">
        <v>6158731</v>
      </c>
      <c r="E1858" s="1">
        <v>43178.333333333336</v>
      </c>
      <c r="F1858">
        <v>2018</v>
      </c>
      <c r="G1858">
        <v>3</v>
      </c>
      <c r="H1858">
        <v>19</v>
      </c>
      <c r="I1858" s="2">
        <v>0.33333333333333331</v>
      </c>
      <c r="J1858">
        <v>-5.8</v>
      </c>
      <c r="L1858">
        <v>-20.6</v>
      </c>
      <c r="N1858">
        <v>30</v>
      </c>
      <c r="R1858">
        <v>3</v>
      </c>
      <c r="T1858">
        <v>14</v>
      </c>
      <c r="V1858">
        <v>24.1</v>
      </c>
      <c r="X1858">
        <v>99.89</v>
      </c>
      <c r="AB1858">
        <v>-11</v>
      </c>
      <c r="AD1858" t="s">
        <v>31</v>
      </c>
    </row>
    <row r="1859" spans="1:30" x14ac:dyDescent="0.35">
      <c r="A1859">
        <v>-79.63</v>
      </c>
      <c r="B1859">
        <v>43.68</v>
      </c>
      <c r="C1859" t="s">
        <v>30</v>
      </c>
      <c r="D1859">
        <v>6158731</v>
      </c>
      <c r="E1859" s="1">
        <v>43178.375</v>
      </c>
      <c r="F1859">
        <v>2018</v>
      </c>
      <c r="G1859">
        <v>3</v>
      </c>
      <c r="H1859">
        <v>19</v>
      </c>
      <c r="I1859" s="2">
        <v>0.375</v>
      </c>
      <c r="J1859">
        <v>-4.9000000000000004</v>
      </c>
      <c r="L1859">
        <v>-21.8</v>
      </c>
      <c r="N1859">
        <v>26</v>
      </c>
      <c r="R1859">
        <v>3</v>
      </c>
      <c r="T1859">
        <v>14</v>
      </c>
      <c r="V1859">
        <v>24.1</v>
      </c>
      <c r="X1859">
        <v>99.9</v>
      </c>
      <c r="AB1859">
        <v>-10</v>
      </c>
      <c r="AD1859" t="s">
        <v>31</v>
      </c>
    </row>
    <row r="1860" spans="1:30" x14ac:dyDescent="0.35">
      <c r="A1860">
        <v>-79.63</v>
      </c>
      <c r="B1860">
        <v>43.68</v>
      </c>
      <c r="C1860" t="s">
        <v>30</v>
      </c>
      <c r="D1860">
        <v>6158731</v>
      </c>
      <c r="E1860" s="1">
        <v>43178.416666666664</v>
      </c>
      <c r="F1860">
        <v>2018</v>
      </c>
      <c r="G1860">
        <v>3</v>
      </c>
      <c r="H1860">
        <v>19</v>
      </c>
      <c r="I1860" s="2">
        <v>0.41666666666666669</v>
      </c>
      <c r="J1860">
        <v>-4</v>
      </c>
      <c r="L1860">
        <v>-22.6</v>
      </c>
      <c r="N1860">
        <v>22</v>
      </c>
      <c r="R1860">
        <v>4</v>
      </c>
      <c r="T1860">
        <v>9</v>
      </c>
      <c r="V1860">
        <v>24.1</v>
      </c>
      <c r="X1860">
        <v>99.88</v>
      </c>
      <c r="AB1860">
        <v>-8</v>
      </c>
      <c r="AD1860" t="s">
        <v>32</v>
      </c>
    </row>
    <row r="1861" spans="1:30" x14ac:dyDescent="0.35">
      <c r="A1861">
        <v>-79.63</v>
      </c>
      <c r="B1861">
        <v>43.68</v>
      </c>
      <c r="C1861" t="s">
        <v>30</v>
      </c>
      <c r="D1861">
        <v>6158731</v>
      </c>
      <c r="E1861" s="1">
        <v>43178.458333333336</v>
      </c>
      <c r="F1861">
        <v>2018</v>
      </c>
      <c r="G1861">
        <v>3</v>
      </c>
      <c r="H1861">
        <v>19</v>
      </c>
      <c r="I1861" s="2">
        <v>0.45833333333333331</v>
      </c>
      <c r="J1861">
        <v>-2.7</v>
      </c>
      <c r="L1861">
        <v>-22.6</v>
      </c>
      <c r="N1861">
        <v>20</v>
      </c>
      <c r="R1861">
        <v>7</v>
      </c>
      <c r="T1861">
        <v>9</v>
      </c>
      <c r="V1861">
        <v>24.1</v>
      </c>
      <c r="X1861">
        <v>99.85</v>
      </c>
      <c r="AB1861">
        <v>-6</v>
      </c>
      <c r="AD1861" t="s">
        <v>31</v>
      </c>
    </row>
    <row r="1862" spans="1:30" x14ac:dyDescent="0.35">
      <c r="A1862">
        <v>-79.63</v>
      </c>
      <c r="B1862">
        <v>43.68</v>
      </c>
      <c r="C1862" t="s">
        <v>30</v>
      </c>
      <c r="D1862">
        <v>6158731</v>
      </c>
      <c r="E1862" s="1">
        <v>43178.5</v>
      </c>
      <c r="F1862">
        <v>2018</v>
      </c>
      <c r="G1862">
        <v>3</v>
      </c>
      <c r="H1862">
        <v>19</v>
      </c>
      <c r="I1862" s="2">
        <v>0.5</v>
      </c>
      <c r="J1862">
        <v>-1.9</v>
      </c>
      <c r="L1862">
        <v>-23.5</v>
      </c>
      <c r="N1862">
        <v>18</v>
      </c>
      <c r="R1862">
        <v>9</v>
      </c>
      <c r="T1862">
        <v>12</v>
      </c>
      <c r="V1862">
        <v>24.1</v>
      </c>
      <c r="X1862">
        <v>99.8</v>
      </c>
      <c r="AB1862">
        <v>-6</v>
      </c>
      <c r="AD1862" t="s">
        <v>31</v>
      </c>
    </row>
    <row r="1863" spans="1:30" x14ac:dyDescent="0.35">
      <c r="A1863">
        <v>-79.63</v>
      </c>
      <c r="B1863">
        <v>43.68</v>
      </c>
      <c r="C1863" t="s">
        <v>30</v>
      </c>
      <c r="D1863">
        <v>6158731</v>
      </c>
      <c r="E1863" s="1">
        <v>43178.541666666664</v>
      </c>
      <c r="F1863">
        <v>2018</v>
      </c>
      <c r="G1863">
        <v>3</v>
      </c>
      <c r="H1863">
        <v>19</v>
      </c>
      <c r="I1863" s="2">
        <v>0.54166666666666663</v>
      </c>
      <c r="J1863">
        <v>-0.2</v>
      </c>
      <c r="L1863">
        <v>-16.399999999999999</v>
      </c>
      <c r="N1863">
        <v>29</v>
      </c>
      <c r="R1863">
        <v>15</v>
      </c>
      <c r="T1863">
        <v>13</v>
      </c>
      <c r="V1863">
        <v>24.1</v>
      </c>
      <c r="X1863">
        <v>99.75</v>
      </c>
      <c r="AB1863">
        <v>-4</v>
      </c>
      <c r="AD1863" t="s">
        <v>32</v>
      </c>
    </row>
    <row r="1864" spans="1:30" x14ac:dyDescent="0.35">
      <c r="A1864">
        <v>-79.63</v>
      </c>
      <c r="B1864">
        <v>43.68</v>
      </c>
      <c r="C1864" t="s">
        <v>30</v>
      </c>
      <c r="D1864">
        <v>6158731</v>
      </c>
      <c r="E1864" s="1">
        <v>43178.583333333336</v>
      </c>
      <c r="F1864">
        <v>2018</v>
      </c>
      <c r="G1864">
        <v>3</v>
      </c>
      <c r="H1864">
        <v>19</v>
      </c>
      <c r="I1864" s="2">
        <v>0.58333333333333337</v>
      </c>
      <c r="J1864">
        <v>-0.8</v>
      </c>
      <c r="L1864">
        <v>-16.899999999999999</v>
      </c>
      <c r="N1864">
        <v>29</v>
      </c>
      <c r="R1864">
        <v>15</v>
      </c>
      <c r="T1864">
        <v>9</v>
      </c>
      <c r="V1864">
        <v>24.1</v>
      </c>
      <c r="X1864">
        <v>99.7</v>
      </c>
      <c r="AB1864">
        <v>-4</v>
      </c>
      <c r="AD1864" t="s">
        <v>31</v>
      </c>
    </row>
    <row r="1865" spans="1:30" x14ac:dyDescent="0.35">
      <c r="A1865">
        <v>-79.63</v>
      </c>
      <c r="B1865">
        <v>43.68</v>
      </c>
      <c r="C1865" t="s">
        <v>30</v>
      </c>
      <c r="D1865">
        <v>6158731</v>
      </c>
      <c r="E1865" s="1">
        <v>43178.625</v>
      </c>
      <c r="F1865">
        <v>2018</v>
      </c>
      <c r="G1865">
        <v>3</v>
      </c>
      <c r="H1865">
        <v>19</v>
      </c>
      <c r="I1865" s="2">
        <v>0.625</v>
      </c>
      <c r="J1865">
        <v>-0.5</v>
      </c>
      <c r="L1865">
        <v>-15.7</v>
      </c>
      <c r="N1865">
        <v>31</v>
      </c>
      <c r="R1865">
        <v>15</v>
      </c>
      <c r="T1865">
        <v>11</v>
      </c>
      <c r="V1865">
        <v>24.1</v>
      </c>
      <c r="X1865">
        <v>99.67</v>
      </c>
      <c r="AB1865">
        <v>-4</v>
      </c>
      <c r="AD1865" t="s">
        <v>31</v>
      </c>
    </row>
    <row r="1866" spans="1:30" x14ac:dyDescent="0.35">
      <c r="A1866">
        <v>-79.63</v>
      </c>
      <c r="B1866">
        <v>43.68</v>
      </c>
      <c r="C1866" t="s">
        <v>30</v>
      </c>
      <c r="D1866">
        <v>6158731</v>
      </c>
      <c r="E1866" s="1">
        <v>43178.666666666664</v>
      </c>
      <c r="F1866">
        <v>2018</v>
      </c>
      <c r="G1866">
        <v>3</v>
      </c>
      <c r="H1866">
        <v>19</v>
      </c>
      <c r="I1866" s="2">
        <v>0.66666666666666663</v>
      </c>
      <c r="J1866">
        <v>-0.1</v>
      </c>
      <c r="L1866">
        <v>-15</v>
      </c>
      <c r="N1866">
        <v>32</v>
      </c>
      <c r="R1866">
        <v>17</v>
      </c>
      <c r="T1866">
        <v>13</v>
      </c>
      <c r="V1866">
        <v>24.1</v>
      </c>
      <c r="X1866">
        <v>99.6</v>
      </c>
      <c r="AB1866">
        <v>-4</v>
      </c>
      <c r="AD1866" t="s">
        <v>32</v>
      </c>
    </row>
    <row r="1867" spans="1:30" x14ac:dyDescent="0.35">
      <c r="A1867">
        <v>-79.63</v>
      </c>
      <c r="B1867">
        <v>43.68</v>
      </c>
      <c r="C1867" t="s">
        <v>30</v>
      </c>
      <c r="D1867">
        <v>6158731</v>
      </c>
      <c r="E1867" s="1">
        <v>43178.708333333336</v>
      </c>
      <c r="F1867">
        <v>2018</v>
      </c>
      <c r="G1867">
        <v>3</v>
      </c>
      <c r="H1867">
        <v>19</v>
      </c>
      <c r="I1867" s="2">
        <v>0.70833333333333337</v>
      </c>
      <c r="J1867">
        <v>-0.8</v>
      </c>
      <c r="L1867">
        <v>-14.6</v>
      </c>
      <c r="N1867">
        <v>35</v>
      </c>
      <c r="R1867">
        <v>16</v>
      </c>
      <c r="T1867">
        <v>11</v>
      </c>
      <c r="V1867">
        <v>24.1</v>
      </c>
      <c r="X1867">
        <v>99.62</v>
      </c>
      <c r="AB1867">
        <v>-5</v>
      </c>
      <c r="AD1867" t="s">
        <v>31</v>
      </c>
    </row>
    <row r="1868" spans="1:30" x14ac:dyDescent="0.35">
      <c r="A1868">
        <v>-79.63</v>
      </c>
      <c r="B1868">
        <v>43.68</v>
      </c>
      <c r="C1868" t="s">
        <v>30</v>
      </c>
      <c r="D1868">
        <v>6158731</v>
      </c>
      <c r="E1868" s="1">
        <v>43178.75</v>
      </c>
      <c r="F1868">
        <v>2018</v>
      </c>
      <c r="G1868">
        <v>3</v>
      </c>
      <c r="H1868">
        <v>19</v>
      </c>
      <c r="I1868" s="2">
        <v>0.75</v>
      </c>
      <c r="J1868">
        <v>-2.1</v>
      </c>
      <c r="L1868">
        <v>-13.6</v>
      </c>
      <c r="N1868">
        <v>41</v>
      </c>
      <c r="R1868">
        <v>15</v>
      </c>
      <c r="T1868">
        <v>11</v>
      </c>
      <c r="V1868">
        <v>24.1</v>
      </c>
      <c r="X1868">
        <v>99.63</v>
      </c>
      <c r="AB1868">
        <v>-6</v>
      </c>
      <c r="AD1868" t="s">
        <v>31</v>
      </c>
    </row>
    <row r="1869" spans="1:30" x14ac:dyDescent="0.35">
      <c r="A1869">
        <v>-79.63</v>
      </c>
      <c r="B1869">
        <v>43.68</v>
      </c>
      <c r="C1869" t="s">
        <v>30</v>
      </c>
      <c r="D1869">
        <v>6158731</v>
      </c>
      <c r="E1869" s="1">
        <v>43178.791666666664</v>
      </c>
      <c r="F1869">
        <v>2018</v>
      </c>
      <c r="G1869">
        <v>3</v>
      </c>
      <c r="H1869">
        <v>19</v>
      </c>
      <c r="I1869" s="2">
        <v>0.79166666666666663</v>
      </c>
      <c r="J1869">
        <v>-2.9</v>
      </c>
      <c r="L1869">
        <v>-12.8</v>
      </c>
      <c r="N1869">
        <v>47</v>
      </c>
      <c r="R1869">
        <v>15</v>
      </c>
      <c r="T1869">
        <v>8</v>
      </c>
      <c r="V1869">
        <v>24.1</v>
      </c>
      <c r="X1869">
        <v>99.65</v>
      </c>
      <c r="AB1869">
        <v>-6</v>
      </c>
      <c r="AD1869" t="s">
        <v>32</v>
      </c>
    </row>
    <row r="1870" spans="1:30" x14ac:dyDescent="0.35">
      <c r="A1870">
        <v>-79.63</v>
      </c>
      <c r="B1870">
        <v>43.68</v>
      </c>
      <c r="C1870" t="s">
        <v>30</v>
      </c>
      <c r="D1870">
        <v>6158731</v>
      </c>
      <c r="E1870" s="1">
        <v>43178.833333333336</v>
      </c>
      <c r="F1870">
        <v>2018</v>
      </c>
      <c r="G1870">
        <v>3</v>
      </c>
      <c r="H1870">
        <v>19</v>
      </c>
      <c r="I1870" s="2">
        <v>0.83333333333333337</v>
      </c>
      <c r="J1870">
        <v>-3</v>
      </c>
      <c r="L1870">
        <v>-12.6</v>
      </c>
      <c r="N1870">
        <v>48</v>
      </c>
      <c r="R1870">
        <v>0</v>
      </c>
      <c r="T1870">
        <v>1</v>
      </c>
      <c r="V1870">
        <v>24.1</v>
      </c>
      <c r="X1870">
        <v>99.67</v>
      </c>
      <c r="AB1870">
        <v>-3</v>
      </c>
      <c r="AD1870" t="s">
        <v>31</v>
      </c>
    </row>
    <row r="1871" spans="1:30" x14ac:dyDescent="0.35">
      <c r="A1871">
        <v>-79.63</v>
      </c>
      <c r="B1871">
        <v>43.68</v>
      </c>
      <c r="C1871" t="s">
        <v>30</v>
      </c>
      <c r="D1871">
        <v>6158731</v>
      </c>
      <c r="E1871" s="1">
        <v>43178.875</v>
      </c>
      <c r="F1871">
        <v>2018</v>
      </c>
      <c r="G1871">
        <v>3</v>
      </c>
      <c r="H1871">
        <v>19</v>
      </c>
      <c r="I1871" s="2">
        <v>0.875</v>
      </c>
      <c r="J1871">
        <v>-3.9</v>
      </c>
      <c r="L1871">
        <v>-13.3</v>
      </c>
      <c r="N1871">
        <v>48</v>
      </c>
      <c r="R1871">
        <v>36</v>
      </c>
      <c r="T1871">
        <v>14</v>
      </c>
      <c r="V1871">
        <v>24.1</v>
      </c>
      <c r="X1871">
        <v>99.67</v>
      </c>
      <c r="AB1871">
        <v>-9</v>
      </c>
      <c r="AD1871" t="s">
        <v>31</v>
      </c>
    </row>
    <row r="1872" spans="1:30" x14ac:dyDescent="0.35">
      <c r="A1872">
        <v>-79.63</v>
      </c>
      <c r="B1872">
        <v>43.68</v>
      </c>
      <c r="C1872" t="s">
        <v>30</v>
      </c>
      <c r="D1872">
        <v>6158731</v>
      </c>
      <c r="E1872" s="1">
        <v>43178.916666666664</v>
      </c>
      <c r="F1872">
        <v>2018</v>
      </c>
      <c r="G1872">
        <v>3</v>
      </c>
      <c r="H1872">
        <v>19</v>
      </c>
      <c r="I1872" s="2">
        <v>0.91666666666666663</v>
      </c>
      <c r="J1872">
        <v>-5</v>
      </c>
      <c r="L1872">
        <v>-12.9</v>
      </c>
      <c r="N1872">
        <v>54</v>
      </c>
      <c r="R1872">
        <v>35</v>
      </c>
      <c r="T1872">
        <v>20</v>
      </c>
      <c r="V1872">
        <v>24.1</v>
      </c>
      <c r="X1872">
        <v>99.64</v>
      </c>
      <c r="AB1872">
        <v>-12</v>
      </c>
      <c r="AD1872" t="s">
        <v>32</v>
      </c>
    </row>
    <row r="1873" spans="1:30" x14ac:dyDescent="0.35">
      <c r="A1873">
        <v>-79.63</v>
      </c>
      <c r="B1873">
        <v>43.68</v>
      </c>
      <c r="C1873" t="s">
        <v>30</v>
      </c>
      <c r="D1873">
        <v>6158731</v>
      </c>
      <c r="E1873" s="1">
        <v>43178.958333333336</v>
      </c>
      <c r="F1873">
        <v>2018</v>
      </c>
      <c r="G1873">
        <v>3</v>
      </c>
      <c r="H1873">
        <v>19</v>
      </c>
      <c r="I1873" s="2">
        <v>0.95833333333333337</v>
      </c>
      <c r="J1873">
        <v>-5.8</v>
      </c>
      <c r="L1873">
        <v>-12.7</v>
      </c>
      <c r="N1873">
        <v>59</v>
      </c>
      <c r="R1873">
        <v>36</v>
      </c>
      <c r="T1873">
        <v>16</v>
      </c>
      <c r="V1873">
        <v>24.1</v>
      </c>
      <c r="X1873">
        <v>99.6</v>
      </c>
      <c r="AB1873">
        <v>-12</v>
      </c>
      <c r="AD1873" t="s">
        <v>31</v>
      </c>
    </row>
    <row r="1874" spans="1:30" x14ac:dyDescent="0.35">
      <c r="A1874">
        <v>-79.63</v>
      </c>
      <c r="B1874">
        <v>43.68</v>
      </c>
      <c r="C1874" t="s">
        <v>30</v>
      </c>
      <c r="D1874">
        <v>6158731</v>
      </c>
      <c r="E1874" s="1">
        <v>43179</v>
      </c>
      <c r="F1874">
        <v>2018</v>
      </c>
      <c r="G1874">
        <v>3</v>
      </c>
      <c r="H1874">
        <v>20</v>
      </c>
      <c r="I1874" s="2">
        <v>0</v>
      </c>
      <c r="J1874">
        <v>-6.5</v>
      </c>
      <c r="L1874">
        <v>-12.8</v>
      </c>
      <c r="N1874">
        <v>61</v>
      </c>
      <c r="R1874">
        <v>36</v>
      </c>
      <c r="T1874">
        <v>9</v>
      </c>
      <c r="V1874">
        <v>24.1</v>
      </c>
      <c r="X1874">
        <v>99.57</v>
      </c>
      <c r="AB1874">
        <v>-11</v>
      </c>
      <c r="AD1874" t="s">
        <v>31</v>
      </c>
    </row>
    <row r="1875" spans="1:30" x14ac:dyDescent="0.35">
      <c r="A1875">
        <v>-79.63</v>
      </c>
      <c r="B1875">
        <v>43.68</v>
      </c>
      <c r="C1875" t="s">
        <v>30</v>
      </c>
      <c r="D1875">
        <v>6158731</v>
      </c>
      <c r="E1875" s="1">
        <v>43179.041666666664</v>
      </c>
      <c r="F1875">
        <v>2018</v>
      </c>
      <c r="G1875">
        <v>3</v>
      </c>
      <c r="H1875">
        <v>20</v>
      </c>
      <c r="I1875" s="2">
        <v>4.1666666666666664E-2</v>
      </c>
      <c r="J1875">
        <v>-6.7</v>
      </c>
      <c r="L1875">
        <v>-12.6</v>
      </c>
      <c r="N1875">
        <v>63</v>
      </c>
      <c r="R1875">
        <v>36</v>
      </c>
      <c r="T1875">
        <v>10</v>
      </c>
      <c r="V1875">
        <v>24.1</v>
      </c>
      <c r="X1875">
        <v>99.55</v>
      </c>
      <c r="AB1875">
        <v>-11</v>
      </c>
      <c r="AD1875" t="s">
        <v>32</v>
      </c>
    </row>
    <row r="1876" spans="1:30" x14ac:dyDescent="0.35">
      <c r="A1876">
        <v>-79.63</v>
      </c>
      <c r="B1876">
        <v>43.68</v>
      </c>
      <c r="C1876" t="s">
        <v>30</v>
      </c>
      <c r="D1876">
        <v>6158731</v>
      </c>
      <c r="E1876" s="1">
        <v>43179.083333333336</v>
      </c>
      <c r="F1876">
        <v>2018</v>
      </c>
      <c r="G1876">
        <v>3</v>
      </c>
      <c r="H1876">
        <v>20</v>
      </c>
      <c r="I1876" s="2">
        <v>8.3333333333333329E-2</v>
      </c>
      <c r="J1876">
        <v>-7</v>
      </c>
      <c r="L1876">
        <v>-12.7</v>
      </c>
      <c r="N1876">
        <v>64</v>
      </c>
      <c r="R1876">
        <v>36</v>
      </c>
      <c r="T1876">
        <v>12</v>
      </c>
      <c r="V1876">
        <v>24.1</v>
      </c>
      <c r="X1876">
        <v>99.57</v>
      </c>
      <c r="AB1876">
        <v>-12</v>
      </c>
      <c r="AD1876" t="s">
        <v>31</v>
      </c>
    </row>
    <row r="1877" spans="1:30" x14ac:dyDescent="0.35">
      <c r="A1877">
        <v>-79.63</v>
      </c>
      <c r="B1877">
        <v>43.68</v>
      </c>
      <c r="C1877" t="s">
        <v>30</v>
      </c>
      <c r="D1877">
        <v>6158731</v>
      </c>
      <c r="E1877" s="1">
        <v>43179.125</v>
      </c>
      <c r="F1877">
        <v>2018</v>
      </c>
      <c r="G1877">
        <v>3</v>
      </c>
      <c r="H1877">
        <v>20</v>
      </c>
      <c r="I1877" s="2">
        <v>0.125</v>
      </c>
      <c r="J1877">
        <v>-7</v>
      </c>
      <c r="L1877">
        <v>-12.5</v>
      </c>
      <c r="N1877">
        <v>65</v>
      </c>
      <c r="R1877">
        <v>1</v>
      </c>
      <c r="T1877">
        <v>6</v>
      </c>
      <c r="V1877">
        <v>24.1</v>
      </c>
      <c r="X1877">
        <v>99.58</v>
      </c>
      <c r="AB1877">
        <v>-10</v>
      </c>
      <c r="AD1877" t="s">
        <v>31</v>
      </c>
    </row>
    <row r="1878" spans="1:30" x14ac:dyDescent="0.35">
      <c r="A1878">
        <v>-79.63</v>
      </c>
      <c r="B1878">
        <v>43.68</v>
      </c>
      <c r="C1878" t="s">
        <v>30</v>
      </c>
      <c r="D1878">
        <v>6158731</v>
      </c>
      <c r="E1878" s="1">
        <v>43179.166666666664</v>
      </c>
      <c r="F1878">
        <v>2018</v>
      </c>
      <c r="G1878">
        <v>3</v>
      </c>
      <c r="H1878">
        <v>20</v>
      </c>
      <c r="I1878" s="2">
        <v>0.16666666666666666</v>
      </c>
      <c r="J1878">
        <v>-7.3</v>
      </c>
      <c r="L1878">
        <v>-12.7</v>
      </c>
      <c r="N1878">
        <v>66</v>
      </c>
      <c r="R1878">
        <v>1</v>
      </c>
      <c r="T1878">
        <v>12</v>
      </c>
      <c r="V1878">
        <v>24.1</v>
      </c>
      <c r="X1878">
        <v>99.56</v>
      </c>
      <c r="AB1878">
        <v>-13</v>
      </c>
      <c r="AD1878" t="s">
        <v>32</v>
      </c>
    </row>
    <row r="1879" spans="1:30" x14ac:dyDescent="0.35">
      <c r="A1879">
        <v>-79.63</v>
      </c>
      <c r="B1879">
        <v>43.68</v>
      </c>
      <c r="C1879" t="s">
        <v>30</v>
      </c>
      <c r="D1879">
        <v>6158731</v>
      </c>
      <c r="E1879" s="1">
        <v>43179.208333333336</v>
      </c>
      <c r="F1879">
        <v>2018</v>
      </c>
      <c r="G1879">
        <v>3</v>
      </c>
      <c r="H1879">
        <v>20</v>
      </c>
      <c r="I1879" s="2">
        <v>0.20833333333333334</v>
      </c>
      <c r="J1879">
        <v>-6.7</v>
      </c>
      <c r="L1879">
        <v>-12</v>
      </c>
      <c r="N1879">
        <v>66</v>
      </c>
      <c r="R1879">
        <v>4</v>
      </c>
      <c r="T1879">
        <v>15</v>
      </c>
      <c r="V1879">
        <v>24.1</v>
      </c>
      <c r="X1879">
        <v>99.53</v>
      </c>
      <c r="AB1879">
        <v>-13</v>
      </c>
      <c r="AD1879" t="s">
        <v>31</v>
      </c>
    </row>
    <row r="1880" spans="1:30" x14ac:dyDescent="0.35">
      <c r="A1880">
        <v>-79.63</v>
      </c>
      <c r="B1880">
        <v>43.68</v>
      </c>
      <c r="C1880" t="s">
        <v>30</v>
      </c>
      <c r="D1880">
        <v>6158731</v>
      </c>
      <c r="E1880" s="1">
        <v>43179.25</v>
      </c>
      <c r="F1880">
        <v>2018</v>
      </c>
      <c r="G1880">
        <v>3</v>
      </c>
      <c r="H1880">
        <v>20</v>
      </c>
      <c r="I1880" s="2">
        <v>0.25</v>
      </c>
      <c r="J1880">
        <v>-6.4</v>
      </c>
      <c r="L1880">
        <v>-11.6</v>
      </c>
      <c r="N1880">
        <v>67</v>
      </c>
      <c r="R1880">
        <v>4</v>
      </c>
      <c r="T1880">
        <v>13</v>
      </c>
      <c r="V1880">
        <v>24.1</v>
      </c>
      <c r="X1880">
        <v>99.53</v>
      </c>
      <c r="AB1880">
        <v>-12</v>
      </c>
      <c r="AD1880" t="s">
        <v>31</v>
      </c>
    </row>
    <row r="1881" spans="1:30" x14ac:dyDescent="0.35">
      <c r="A1881">
        <v>-79.63</v>
      </c>
      <c r="B1881">
        <v>43.68</v>
      </c>
      <c r="C1881" t="s">
        <v>30</v>
      </c>
      <c r="D1881">
        <v>6158731</v>
      </c>
      <c r="E1881" s="1">
        <v>43179.291666666664</v>
      </c>
      <c r="F1881">
        <v>2018</v>
      </c>
      <c r="G1881">
        <v>3</v>
      </c>
      <c r="H1881">
        <v>20</v>
      </c>
      <c r="I1881" s="2">
        <v>0.29166666666666669</v>
      </c>
      <c r="J1881">
        <v>-5</v>
      </c>
      <c r="L1881">
        <v>-11.4</v>
      </c>
      <c r="N1881">
        <v>61</v>
      </c>
      <c r="R1881">
        <v>6</v>
      </c>
      <c r="T1881">
        <v>18</v>
      </c>
      <c r="V1881">
        <v>24.1</v>
      </c>
      <c r="X1881">
        <v>99.56</v>
      </c>
      <c r="AB1881">
        <v>-11</v>
      </c>
      <c r="AD1881" t="s">
        <v>33</v>
      </c>
    </row>
    <row r="1882" spans="1:30" x14ac:dyDescent="0.35">
      <c r="A1882">
        <v>-79.63</v>
      </c>
      <c r="B1882">
        <v>43.68</v>
      </c>
      <c r="C1882" t="s">
        <v>30</v>
      </c>
      <c r="D1882">
        <v>6158731</v>
      </c>
      <c r="E1882" s="1">
        <v>43179.333333333336</v>
      </c>
      <c r="F1882">
        <v>2018</v>
      </c>
      <c r="G1882">
        <v>3</v>
      </c>
      <c r="H1882">
        <v>20</v>
      </c>
      <c r="I1882" s="2">
        <v>0.33333333333333331</v>
      </c>
      <c r="J1882">
        <v>-4</v>
      </c>
      <c r="L1882">
        <v>-13</v>
      </c>
      <c r="N1882">
        <v>50</v>
      </c>
      <c r="R1882">
        <v>5</v>
      </c>
      <c r="T1882">
        <v>16</v>
      </c>
      <c r="V1882">
        <v>24.1</v>
      </c>
      <c r="X1882">
        <v>99.57</v>
      </c>
      <c r="AB1882">
        <v>-10</v>
      </c>
      <c r="AD1882" t="s">
        <v>31</v>
      </c>
    </row>
    <row r="1883" spans="1:30" x14ac:dyDescent="0.35">
      <c r="A1883">
        <v>-79.63</v>
      </c>
      <c r="B1883">
        <v>43.68</v>
      </c>
      <c r="C1883" t="s">
        <v>30</v>
      </c>
      <c r="D1883">
        <v>6158731</v>
      </c>
      <c r="E1883" s="1">
        <v>43179.375</v>
      </c>
      <c r="F1883">
        <v>2018</v>
      </c>
      <c r="G1883">
        <v>3</v>
      </c>
      <c r="H1883">
        <v>20</v>
      </c>
      <c r="I1883" s="2">
        <v>0.375</v>
      </c>
      <c r="J1883">
        <v>-2.7</v>
      </c>
      <c r="L1883">
        <v>-13.9</v>
      </c>
      <c r="N1883">
        <v>42</v>
      </c>
      <c r="R1883">
        <v>9</v>
      </c>
      <c r="T1883">
        <v>20</v>
      </c>
      <c r="V1883">
        <v>24.1</v>
      </c>
      <c r="X1883">
        <v>99.56</v>
      </c>
      <c r="AB1883">
        <v>-9</v>
      </c>
      <c r="AD1883" t="s">
        <v>31</v>
      </c>
    </row>
    <row r="1884" spans="1:30" x14ac:dyDescent="0.35">
      <c r="A1884">
        <v>-79.63</v>
      </c>
      <c r="B1884">
        <v>43.68</v>
      </c>
      <c r="C1884" t="s">
        <v>30</v>
      </c>
      <c r="D1884">
        <v>6158731</v>
      </c>
      <c r="E1884" s="1">
        <v>43179.416666666664</v>
      </c>
      <c r="F1884">
        <v>2018</v>
      </c>
      <c r="G1884">
        <v>3</v>
      </c>
      <c r="H1884">
        <v>20</v>
      </c>
      <c r="I1884" s="2">
        <v>0.41666666666666669</v>
      </c>
      <c r="J1884">
        <v>-0.3</v>
      </c>
      <c r="L1884">
        <v>-12.5</v>
      </c>
      <c r="N1884">
        <v>39</v>
      </c>
      <c r="R1884">
        <v>7</v>
      </c>
      <c r="T1884">
        <v>14</v>
      </c>
      <c r="V1884">
        <v>24.1</v>
      </c>
      <c r="X1884">
        <v>99.52</v>
      </c>
      <c r="AB1884">
        <v>-5</v>
      </c>
      <c r="AD1884" t="s">
        <v>33</v>
      </c>
    </row>
    <row r="1885" spans="1:30" x14ac:dyDescent="0.35">
      <c r="A1885">
        <v>-79.63</v>
      </c>
      <c r="B1885">
        <v>43.68</v>
      </c>
      <c r="C1885" t="s">
        <v>30</v>
      </c>
      <c r="D1885">
        <v>6158731</v>
      </c>
      <c r="E1885" s="1">
        <v>43179.458333333336</v>
      </c>
      <c r="F1885">
        <v>2018</v>
      </c>
      <c r="G1885">
        <v>3</v>
      </c>
      <c r="H1885">
        <v>20</v>
      </c>
      <c r="I1885" s="2">
        <v>0.45833333333333331</v>
      </c>
      <c r="J1885">
        <v>0.4</v>
      </c>
      <c r="L1885">
        <v>-13</v>
      </c>
      <c r="N1885">
        <v>36</v>
      </c>
      <c r="R1885">
        <v>10</v>
      </c>
      <c r="T1885">
        <v>17</v>
      </c>
      <c r="V1885">
        <v>24.1</v>
      </c>
      <c r="X1885">
        <v>99.52</v>
      </c>
      <c r="AD1885" t="s">
        <v>31</v>
      </c>
    </row>
    <row r="1886" spans="1:30" x14ac:dyDescent="0.35">
      <c r="A1886">
        <v>-79.63</v>
      </c>
      <c r="B1886">
        <v>43.68</v>
      </c>
      <c r="C1886" t="s">
        <v>30</v>
      </c>
      <c r="D1886">
        <v>6158731</v>
      </c>
      <c r="E1886" s="1">
        <v>43179.5</v>
      </c>
      <c r="F1886">
        <v>2018</v>
      </c>
      <c r="G1886">
        <v>3</v>
      </c>
      <c r="H1886">
        <v>20</v>
      </c>
      <c r="I1886" s="2">
        <v>0.5</v>
      </c>
      <c r="J1886">
        <v>1</v>
      </c>
      <c r="L1886">
        <v>-13.3</v>
      </c>
      <c r="N1886">
        <v>34</v>
      </c>
      <c r="R1886">
        <v>7</v>
      </c>
      <c r="T1886">
        <v>14</v>
      </c>
      <c r="V1886">
        <v>24.1</v>
      </c>
      <c r="X1886">
        <v>99.48</v>
      </c>
      <c r="AD1886" t="s">
        <v>31</v>
      </c>
    </row>
    <row r="1887" spans="1:30" x14ac:dyDescent="0.35">
      <c r="A1887">
        <v>-79.63</v>
      </c>
      <c r="B1887">
        <v>43.68</v>
      </c>
      <c r="C1887" t="s">
        <v>30</v>
      </c>
      <c r="D1887">
        <v>6158731</v>
      </c>
      <c r="E1887" s="1">
        <v>43179.541666666664</v>
      </c>
      <c r="F1887">
        <v>2018</v>
      </c>
      <c r="G1887">
        <v>3</v>
      </c>
      <c r="H1887">
        <v>20</v>
      </c>
      <c r="I1887" s="2">
        <v>0.54166666666666663</v>
      </c>
      <c r="J1887">
        <v>2.5</v>
      </c>
      <c r="L1887">
        <v>-12.2</v>
      </c>
      <c r="N1887">
        <v>33</v>
      </c>
      <c r="R1887">
        <v>9</v>
      </c>
      <c r="T1887">
        <v>16</v>
      </c>
      <c r="V1887">
        <v>24.1</v>
      </c>
      <c r="X1887">
        <v>99.43</v>
      </c>
      <c r="AD1887" t="s">
        <v>33</v>
      </c>
    </row>
    <row r="1888" spans="1:30" x14ac:dyDescent="0.35">
      <c r="A1888">
        <v>-79.63</v>
      </c>
      <c r="B1888">
        <v>43.68</v>
      </c>
      <c r="C1888" t="s">
        <v>30</v>
      </c>
      <c r="D1888">
        <v>6158731</v>
      </c>
      <c r="E1888" s="1">
        <v>43179.583333333336</v>
      </c>
      <c r="F1888">
        <v>2018</v>
      </c>
      <c r="G1888">
        <v>3</v>
      </c>
      <c r="H1888">
        <v>20</v>
      </c>
      <c r="I1888" s="2">
        <v>0.58333333333333337</v>
      </c>
      <c r="J1888">
        <v>2.2999999999999998</v>
      </c>
      <c r="L1888">
        <v>-9.4</v>
      </c>
      <c r="N1888">
        <v>42</v>
      </c>
      <c r="R1888">
        <v>12</v>
      </c>
      <c r="T1888">
        <v>14</v>
      </c>
      <c r="V1888">
        <v>24.1</v>
      </c>
      <c r="X1888">
        <v>99.37</v>
      </c>
      <c r="AD1888" t="s">
        <v>31</v>
      </c>
    </row>
    <row r="1889" spans="1:30" x14ac:dyDescent="0.35">
      <c r="A1889">
        <v>-79.63</v>
      </c>
      <c r="B1889">
        <v>43.68</v>
      </c>
      <c r="C1889" t="s">
        <v>30</v>
      </c>
      <c r="D1889">
        <v>6158731</v>
      </c>
      <c r="E1889" s="1">
        <v>43179.625</v>
      </c>
      <c r="F1889">
        <v>2018</v>
      </c>
      <c r="G1889">
        <v>3</v>
      </c>
      <c r="H1889">
        <v>20</v>
      </c>
      <c r="I1889" s="2">
        <v>0.625</v>
      </c>
      <c r="J1889">
        <v>2.2000000000000002</v>
      </c>
      <c r="L1889">
        <v>-12.2</v>
      </c>
      <c r="N1889">
        <v>34</v>
      </c>
      <c r="R1889">
        <v>10</v>
      </c>
      <c r="T1889">
        <v>23</v>
      </c>
      <c r="V1889">
        <v>24.1</v>
      </c>
      <c r="X1889">
        <v>99.35</v>
      </c>
      <c r="AD1889" t="s">
        <v>31</v>
      </c>
    </row>
    <row r="1890" spans="1:30" x14ac:dyDescent="0.35">
      <c r="A1890">
        <v>-79.63</v>
      </c>
      <c r="B1890">
        <v>43.68</v>
      </c>
      <c r="C1890" t="s">
        <v>30</v>
      </c>
      <c r="D1890">
        <v>6158731</v>
      </c>
      <c r="E1890" s="1">
        <v>43179.666666666664</v>
      </c>
      <c r="F1890">
        <v>2018</v>
      </c>
      <c r="G1890">
        <v>3</v>
      </c>
      <c r="H1890">
        <v>20</v>
      </c>
      <c r="I1890" s="2">
        <v>0.66666666666666663</v>
      </c>
      <c r="J1890">
        <v>2.6</v>
      </c>
      <c r="L1890">
        <v>-11.5</v>
      </c>
      <c r="N1890">
        <v>35</v>
      </c>
      <c r="R1890">
        <v>13</v>
      </c>
      <c r="T1890">
        <v>17</v>
      </c>
      <c r="V1890">
        <v>24.1</v>
      </c>
      <c r="X1890">
        <v>99.31</v>
      </c>
      <c r="AD1890" t="s">
        <v>34</v>
      </c>
    </row>
    <row r="1891" spans="1:30" x14ac:dyDescent="0.35">
      <c r="A1891">
        <v>-79.63</v>
      </c>
      <c r="B1891">
        <v>43.68</v>
      </c>
      <c r="C1891" t="s">
        <v>30</v>
      </c>
      <c r="D1891">
        <v>6158731</v>
      </c>
      <c r="E1891" s="1">
        <v>43179.708333333336</v>
      </c>
      <c r="F1891">
        <v>2018</v>
      </c>
      <c r="G1891">
        <v>3</v>
      </c>
      <c r="H1891">
        <v>20</v>
      </c>
      <c r="I1891" s="2">
        <v>0.70833333333333337</v>
      </c>
      <c r="J1891">
        <v>0.9</v>
      </c>
      <c r="L1891">
        <v>-9.5</v>
      </c>
      <c r="N1891">
        <v>46</v>
      </c>
      <c r="R1891">
        <v>12</v>
      </c>
      <c r="T1891">
        <v>15</v>
      </c>
      <c r="V1891">
        <v>24.1</v>
      </c>
      <c r="X1891">
        <v>99.31</v>
      </c>
      <c r="AD1891" t="s">
        <v>31</v>
      </c>
    </row>
    <row r="1892" spans="1:30" x14ac:dyDescent="0.35">
      <c r="A1892">
        <v>-79.63</v>
      </c>
      <c r="B1892">
        <v>43.68</v>
      </c>
      <c r="C1892" t="s">
        <v>30</v>
      </c>
      <c r="D1892">
        <v>6158731</v>
      </c>
      <c r="E1892" s="1">
        <v>43179.75</v>
      </c>
      <c r="F1892">
        <v>2018</v>
      </c>
      <c r="G1892">
        <v>3</v>
      </c>
      <c r="H1892">
        <v>20</v>
      </c>
      <c r="I1892" s="2">
        <v>0.75</v>
      </c>
      <c r="J1892">
        <v>0.3</v>
      </c>
      <c r="L1892">
        <v>-11</v>
      </c>
      <c r="N1892">
        <v>43</v>
      </c>
      <c r="R1892">
        <v>11</v>
      </c>
      <c r="T1892">
        <v>13</v>
      </c>
      <c r="V1892">
        <v>24.1</v>
      </c>
      <c r="X1892">
        <v>99.32</v>
      </c>
      <c r="AD1892" t="s">
        <v>31</v>
      </c>
    </row>
    <row r="1893" spans="1:30" x14ac:dyDescent="0.35">
      <c r="A1893">
        <v>-79.63</v>
      </c>
      <c r="B1893">
        <v>43.68</v>
      </c>
      <c r="C1893" t="s">
        <v>30</v>
      </c>
      <c r="D1893">
        <v>6158731</v>
      </c>
      <c r="E1893" s="1">
        <v>43179.791666666664</v>
      </c>
      <c r="F1893">
        <v>2018</v>
      </c>
      <c r="G1893">
        <v>3</v>
      </c>
      <c r="H1893">
        <v>20</v>
      </c>
      <c r="I1893" s="2">
        <v>0.79166666666666663</v>
      </c>
      <c r="J1893">
        <v>-0.6</v>
      </c>
      <c r="L1893">
        <v>-10.5</v>
      </c>
      <c r="N1893">
        <v>47</v>
      </c>
      <c r="R1893">
        <v>7</v>
      </c>
      <c r="T1893">
        <v>12</v>
      </c>
      <c r="V1893">
        <v>24.1</v>
      </c>
      <c r="X1893">
        <v>99.31</v>
      </c>
      <c r="AB1893">
        <v>-5</v>
      </c>
      <c r="AD1893" t="s">
        <v>33</v>
      </c>
    </row>
    <row r="1894" spans="1:30" x14ac:dyDescent="0.35">
      <c r="A1894">
        <v>-79.63</v>
      </c>
      <c r="B1894">
        <v>43.68</v>
      </c>
      <c r="C1894" t="s">
        <v>30</v>
      </c>
      <c r="D1894">
        <v>6158731</v>
      </c>
      <c r="E1894" s="1">
        <v>43179.833333333336</v>
      </c>
      <c r="F1894">
        <v>2018</v>
      </c>
      <c r="G1894">
        <v>3</v>
      </c>
      <c r="H1894">
        <v>20</v>
      </c>
      <c r="I1894" s="2">
        <v>0.83333333333333337</v>
      </c>
      <c r="J1894">
        <v>-1.1000000000000001</v>
      </c>
      <c r="L1894">
        <v>-10.3</v>
      </c>
      <c r="N1894">
        <v>50</v>
      </c>
      <c r="R1894">
        <v>7</v>
      </c>
      <c r="T1894">
        <v>9</v>
      </c>
      <c r="V1894">
        <v>24.1</v>
      </c>
      <c r="X1894">
        <v>99.32</v>
      </c>
      <c r="AB1894">
        <v>-4</v>
      </c>
      <c r="AD1894" t="s">
        <v>31</v>
      </c>
    </row>
    <row r="1895" spans="1:30" x14ac:dyDescent="0.35">
      <c r="A1895">
        <v>-79.63</v>
      </c>
      <c r="B1895">
        <v>43.68</v>
      </c>
      <c r="C1895" t="s">
        <v>30</v>
      </c>
      <c r="D1895">
        <v>6158731</v>
      </c>
      <c r="E1895" s="1">
        <v>43179.875</v>
      </c>
      <c r="F1895">
        <v>2018</v>
      </c>
      <c r="G1895">
        <v>3</v>
      </c>
      <c r="H1895">
        <v>20</v>
      </c>
      <c r="I1895" s="2">
        <v>0.875</v>
      </c>
      <c r="J1895">
        <v>-1.7</v>
      </c>
      <c r="L1895">
        <v>-9.6</v>
      </c>
      <c r="N1895">
        <v>55</v>
      </c>
      <c r="R1895">
        <v>6</v>
      </c>
      <c r="T1895">
        <v>9</v>
      </c>
      <c r="V1895">
        <v>24.1</v>
      </c>
      <c r="X1895">
        <v>99.31</v>
      </c>
      <c r="AB1895">
        <v>-5</v>
      </c>
      <c r="AD1895" t="s">
        <v>31</v>
      </c>
    </row>
    <row r="1896" spans="1:30" x14ac:dyDescent="0.35">
      <c r="A1896">
        <v>-79.63</v>
      </c>
      <c r="B1896">
        <v>43.68</v>
      </c>
      <c r="C1896" t="s">
        <v>30</v>
      </c>
      <c r="D1896">
        <v>6158731</v>
      </c>
      <c r="E1896" s="1">
        <v>43179.916666666664</v>
      </c>
      <c r="F1896">
        <v>2018</v>
      </c>
      <c r="G1896">
        <v>3</v>
      </c>
      <c r="H1896">
        <v>20</v>
      </c>
      <c r="I1896" s="2">
        <v>0.91666666666666663</v>
      </c>
      <c r="J1896">
        <v>-1.8</v>
      </c>
      <c r="L1896">
        <v>-9</v>
      </c>
      <c r="N1896">
        <v>58</v>
      </c>
      <c r="R1896">
        <v>6</v>
      </c>
      <c r="T1896">
        <v>9</v>
      </c>
      <c r="V1896">
        <v>24.1</v>
      </c>
      <c r="X1896">
        <v>99.32</v>
      </c>
      <c r="AB1896">
        <v>-5</v>
      </c>
      <c r="AD1896" t="s">
        <v>33</v>
      </c>
    </row>
    <row r="1897" spans="1:30" x14ac:dyDescent="0.35">
      <c r="A1897">
        <v>-79.63</v>
      </c>
      <c r="B1897">
        <v>43.68</v>
      </c>
      <c r="C1897" t="s">
        <v>30</v>
      </c>
      <c r="D1897">
        <v>6158731</v>
      </c>
      <c r="E1897" s="1">
        <v>43179.958333333336</v>
      </c>
      <c r="F1897">
        <v>2018</v>
      </c>
      <c r="G1897">
        <v>3</v>
      </c>
      <c r="H1897">
        <v>20</v>
      </c>
      <c r="I1897" s="2">
        <v>0.95833333333333337</v>
      </c>
      <c r="J1897">
        <v>-2.5</v>
      </c>
      <c r="L1897">
        <v>-9.1999999999999993</v>
      </c>
      <c r="N1897">
        <v>60</v>
      </c>
      <c r="R1897">
        <v>4</v>
      </c>
      <c r="T1897">
        <v>14</v>
      </c>
      <c r="V1897">
        <v>24.1</v>
      </c>
      <c r="X1897">
        <v>99.3</v>
      </c>
      <c r="AB1897">
        <v>-7</v>
      </c>
      <c r="AD1897" t="s">
        <v>31</v>
      </c>
    </row>
    <row r="1898" spans="1:30" x14ac:dyDescent="0.35">
      <c r="A1898">
        <v>-79.63</v>
      </c>
      <c r="B1898">
        <v>43.68</v>
      </c>
      <c r="C1898" t="s">
        <v>30</v>
      </c>
      <c r="D1898">
        <v>6158731</v>
      </c>
      <c r="E1898" s="1">
        <v>43180</v>
      </c>
      <c r="F1898">
        <v>2018</v>
      </c>
      <c r="G1898">
        <v>3</v>
      </c>
      <c r="H1898">
        <v>21</v>
      </c>
      <c r="I1898" s="2">
        <v>0</v>
      </c>
      <c r="J1898">
        <v>-1.9</v>
      </c>
      <c r="L1898">
        <v>-10</v>
      </c>
      <c r="N1898">
        <v>54</v>
      </c>
      <c r="R1898">
        <v>6</v>
      </c>
      <c r="T1898">
        <v>17</v>
      </c>
      <c r="V1898">
        <v>24.1</v>
      </c>
      <c r="X1898">
        <v>99.32</v>
      </c>
      <c r="AB1898">
        <v>-7</v>
      </c>
      <c r="AD1898" t="s">
        <v>31</v>
      </c>
    </row>
    <row r="1899" spans="1:30" x14ac:dyDescent="0.35">
      <c r="A1899">
        <v>-79.63</v>
      </c>
      <c r="B1899">
        <v>43.68</v>
      </c>
      <c r="C1899" t="s">
        <v>30</v>
      </c>
      <c r="D1899">
        <v>6158731</v>
      </c>
      <c r="E1899" s="1">
        <v>43180.041666666664</v>
      </c>
      <c r="F1899">
        <v>2018</v>
      </c>
      <c r="G1899">
        <v>3</v>
      </c>
      <c r="H1899">
        <v>21</v>
      </c>
      <c r="I1899" s="2">
        <v>4.1666666666666664E-2</v>
      </c>
      <c r="J1899">
        <v>-2.2000000000000002</v>
      </c>
      <c r="L1899">
        <v>-13.2</v>
      </c>
      <c r="N1899">
        <v>43</v>
      </c>
      <c r="R1899">
        <v>6</v>
      </c>
      <c r="T1899">
        <v>21</v>
      </c>
      <c r="V1899">
        <v>24.1</v>
      </c>
      <c r="X1899">
        <v>99.32</v>
      </c>
      <c r="AB1899">
        <v>-8</v>
      </c>
      <c r="AD1899" t="s">
        <v>34</v>
      </c>
    </row>
    <row r="1900" spans="1:30" x14ac:dyDescent="0.35">
      <c r="A1900">
        <v>-79.63</v>
      </c>
      <c r="B1900">
        <v>43.68</v>
      </c>
      <c r="C1900" t="s">
        <v>30</v>
      </c>
      <c r="D1900">
        <v>6158731</v>
      </c>
      <c r="E1900" s="1">
        <v>43180.083333333336</v>
      </c>
      <c r="F1900">
        <v>2018</v>
      </c>
      <c r="G1900">
        <v>3</v>
      </c>
      <c r="H1900">
        <v>21</v>
      </c>
      <c r="I1900" s="2">
        <v>8.3333333333333329E-2</v>
      </c>
      <c r="J1900">
        <v>-2.4</v>
      </c>
      <c r="L1900">
        <v>-14.7</v>
      </c>
      <c r="N1900">
        <v>39</v>
      </c>
      <c r="R1900">
        <v>7</v>
      </c>
      <c r="T1900">
        <v>18</v>
      </c>
      <c r="V1900">
        <v>24.1</v>
      </c>
      <c r="X1900">
        <v>99.28</v>
      </c>
      <c r="AB1900">
        <v>-8</v>
      </c>
      <c r="AD1900" t="s">
        <v>31</v>
      </c>
    </row>
    <row r="1901" spans="1:30" x14ac:dyDescent="0.35">
      <c r="A1901">
        <v>-79.63</v>
      </c>
      <c r="B1901">
        <v>43.68</v>
      </c>
      <c r="C1901" t="s">
        <v>30</v>
      </c>
      <c r="D1901">
        <v>6158731</v>
      </c>
      <c r="E1901" s="1">
        <v>43180.125</v>
      </c>
      <c r="F1901">
        <v>2018</v>
      </c>
      <c r="G1901">
        <v>3</v>
      </c>
      <c r="H1901">
        <v>21</v>
      </c>
      <c r="I1901" s="2">
        <v>0.125</v>
      </c>
      <c r="J1901">
        <v>-3</v>
      </c>
      <c r="L1901">
        <v>-14.8</v>
      </c>
      <c r="N1901">
        <v>40</v>
      </c>
      <c r="R1901">
        <v>5</v>
      </c>
      <c r="T1901">
        <v>17</v>
      </c>
      <c r="V1901">
        <v>24.1</v>
      </c>
      <c r="X1901">
        <v>99.2</v>
      </c>
      <c r="AB1901">
        <v>-9</v>
      </c>
      <c r="AD1901" t="s">
        <v>31</v>
      </c>
    </row>
    <row r="1902" spans="1:30" x14ac:dyDescent="0.35">
      <c r="A1902">
        <v>-79.63</v>
      </c>
      <c r="B1902">
        <v>43.68</v>
      </c>
      <c r="C1902" t="s">
        <v>30</v>
      </c>
      <c r="D1902">
        <v>6158731</v>
      </c>
      <c r="E1902" s="1">
        <v>43180.166666666664</v>
      </c>
      <c r="F1902">
        <v>2018</v>
      </c>
      <c r="G1902">
        <v>3</v>
      </c>
      <c r="H1902">
        <v>21</v>
      </c>
      <c r="I1902" s="2">
        <v>0.16666666666666666</v>
      </c>
      <c r="J1902">
        <v>-3.6</v>
      </c>
      <c r="L1902">
        <v>-14.5</v>
      </c>
      <c r="N1902">
        <v>43</v>
      </c>
      <c r="R1902">
        <v>4</v>
      </c>
      <c r="T1902">
        <v>16</v>
      </c>
      <c r="V1902">
        <v>24.1</v>
      </c>
      <c r="X1902">
        <v>99.19</v>
      </c>
      <c r="AB1902">
        <v>-9</v>
      </c>
      <c r="AD1902" t="s">
        <v>37</v>
      </c>
    </row>
    <row r="1903" spans="1:30" x14ac:dyDescent="0.35">
      <c r="A1903">
        <v>-79.63</v>
      </c>
      <c r="B1903">
        <v>43.68</v>
      </c>
      <c r="C1903" t="s">
        <v>30</v>
      </c>
      <c r="D1903">
        <v>6158731</v>
      </c>
      <c r="E1903" s="1">
        <v>43180.208333333336</v>
      </c>
      <c r="F1903">
        <v>2018</v>
      </c>
      <c r="G1903">
        <v>3</v>
      </c>
      <c r="H1903">
        <v>21</v>
      </c>
      <c r="I1903" s="2">
        <v>0.20833333333333334</v>
      </c>
      <c r="J1903">
        <v>-4.2</v>
      </c>
      <c r="L1903">
        <v>-14.1</v>
      </c>
      <c r="N1903">
        <v>46</v>
      </c>
      <c r="R1903">
        <v>3</v>
      </c>
      <c r="T1903">
        <v>16</v>
      </c>
      <c r="V1903">
        <v>24.1</v>
      </c>
      <c r="X1903">
        <v>99.2</v>
      </c>
      <c r="AB1903">
        <v>-10</v>
      </c>
      <c r="AD1903" t="s">
        <v>31</v>
      </c>
    </row>
    <row r="1904" spans="1:30" x14ac:dyDescent="0.35">
      <c r="A1904">
        <v>-79.63</v>
      </c>
      <c r="B1904">
        <v>43.68</v>
      </c>
      <c r="C1904" t="s">
        <v>30</v>
      </c>
      <c r="D1904">
        <v>6158731</v>
      </c>
      <c r="E1904" s="1">
        <v>43180.25</v>
      </c>
      <c r="F1904">
        <v>2018</v>
      </c>
      <c r="G1904">
        <v>3</v>
      </c>
      <c r="H1904">
        <v>21</v>
      </c>
      <c r="I1904" s="2">
        <v>0.25</v>
      </c>
      <c r="J1904">
        <v>-4.8</v>
      </c>
      <c r="L1904">
        <v>-13.9</v>
      </c>
      <c r="N1904">
        <v>49</v>
      </c>
      <c r="R1904">
        <v>3</v>
      </c>
      <c r="T1904">
        <v>16</v>
      </c>
      <c r="V1904">
        <v>24.1</v>
      </c>
      <c r="X1904">
        <v>99.2</v>
      </c>
      <c r="AB1904">
        <v>-11</v>
      </c>
      <c r="AD1904" t="s">
        <v>31</v>
      </c>
    </row>
    <row r="1905" spans="1:30" x14ac:dyDescent="0.35">
      <c r="A1905">
        <v>-79.63</v>
      </c>
      <c r="B1905">
        <v>43.68</v>
      </c>
      <c r="C1905" t="s">
        <v>30</v>
      </c>
      <c r="D1905">
        <v>6158731</v>
      </c>
      <c r="E1905" s="1">
        <v>43180.291666666664</v>
      </c>
      <c r="F1905">
        <v>2018</v>
      </c>
      <c r="G1905">
        <v>3</v>
      </c>
      <c r="H1905">
        <v>21</v>
      </c>
      <c r="I1905" s="2">
        <v>0.29166666666666669</v>
      </c>
      <c r="J1905">
        <v>-4.4000000000000004</v>
      </c>
      <c r="L1905">
        <v>-13.4</v>
      </c>
      <c r="N1905">
        <v>50</v>
      </c>
      <c r="R1905">
        <v>2</v>
      </c>
      <c r="T1905">
        <v>19</v>
      </c>
      <c r="V1905">
        <v>24.1</v>
      </c>
      <c r="X1905">
        <v>99.26</v>
      </c>
      <c r="AB1905">
        <v>-11</v>
      </c>
      <c r="AD1905" t="s">
        <v>37</v>
      </c>
    </row>
    <row r="1906" spans="1:30" x14ac:dyDescent="0.35">
      <c r="A1906">
        <v>-79.63</v>
      </c>
      <c r="B1906">
        <v>43.68</v>
      </c>
      <c r="C1906" t="s">
        <v>30</v>
      </c>
      <c r="D1906">
        <v>6158731</v>
      </c>
      <c r="E1906" s="1">
        <v>43180.333333333336</v>
      </c>
      <c r="F1906">
        <v>2018</v>
      </c>
      <c r="G1906">
        <v>3</v>
      </c>
      <c r="H1906">
        <v>21</v>
      </c>
      <c r="I1906" s="2">
        <v>0.33333333333333331</v>
      </c>
      <c r="J1906">
        <v>-3.7</v>
      </c>
      <c r="L1906">
        <v>-13.2</v>
      </c>
      <c r="N1906">
        <v>48</v>
      </c>
      <c r="R1906">
        <v>2</v>
      </c>
      <c r="T1906">
        <v>18</v>
      </c>
      <c r="V1906">
        <v>24.1</v>
      </c>
      <c r="X1906">
        <v>99.29</v>
      </c>
      <c r="AB1906">
        <v>-10</v>
      </c>
      <c r="AD1906" t="s">
        <v>31</v>
      </c>
    </row>
    <row r="1907" spans="1:30" x14ac:dyDescent="0.35">
      <c r="A1907">
        <v>-79.63</v>
      </c>
      <c r="B1907">
        <v>43.68</v>
      </c>
      <c r="C1907" t="s">
        <v>30</v>
      </c>
      <c r="D1907">
        <v>6158731</v>
      </c>
      <c r="E1907" s="1">
        <v>43180.375</v>
      </c>
      <c r="F1907">
        <v>2018</v>
      </c>
      <c r="G1907">
        <v>3</v>
      </c>
      <c r="H1907">
        <v>21</v>
      </c>
      <c r="I1907" s="2">
        <v>0.375</v>
      </c>
      <c r="J1907">
        <v>-2.1</v>
      </c>
      <c r="L1907">
        <v>-12.5</v>
      </c>
      <c r="N1907">
        <v>45</v>
      </c>
      <c r="R1907">
        <v>2</v>
      </c>
      <c r="T1907">
        <v>25</v>
      </c>
      <c r="V1907">
        <v>24.1</v>
      </c>
      <c r="X1907">
        <v>99.31</v>
      </c>
      <c r="AB1907">
        <v>-9</v>
      </c>
      <c r="AD1907" t="s">
        <v>31</v>
      </c>
    </row>
    <row r="1908" spans="1:30" x14ac:dyDescent="0.35">
      <c r="A1908">
        <v>-79.63</v>
      </c>
      <c r="B1908">
        <v>43.68</v>
      </c>
      <c r="C1908" t="s">
        <v>30</v>
      </c>
      <c r="D1908">
        <v>6158731</v>
      </c>
      <c r="E1908" s="1">
        <v>43180.416666666664</v>
      </c>
      <c r="F1908">
        <v>2018</v>
      </c>
      <c r="G1908">
        <v>3</v>
      </c>
      <c r="H1908">
        <v>21</v>
      </c>
      <c r="I1908" s="2">
        <v>0.41666666666666669</v>
      </c>
      <c r="J1908">
        <v>-0.5</v>
      </c>
      <c r="L1908">
        <v>-12.3</v>
      </c>
      <c r="N1908">
        <v>41</v>
      </c>
      <c r="R1908">
        <v>3</v>
      </c>
      <c r="T1908">
        <v>21</v>
      </c>
      <c r="V1908">
        <v>24.1</v>
      </c>
      <c r="X1908">
        <v>99.3</v>
      </c>
      <c r="AB1908">
        <v>-6</v>
      </c>
      <c r="AD1908" t="s">
        <v>37</v>
      </c>
    </row>
    <row r="1909" spans="1:30" x14ac:dyDescent="0.35">
      <c r="A1909">
        <v>-79.63</v>
      </c>
      <c r="B1909">
        <v>43.68</v>
      </c>
      <c r="C1909" t="s">
        <v>30</v>
      </c>
      <c r="D1909">
        <v>6158731</v>
      </c>
      <c r="E1909" s="1">
        <v>43180.458333333336</v>
      </c>
      <c r="F1909">
        <v>2018</v>
      </c>
      <c r="G1909">
        <v>3</v>
      </c>
      <c r="H1909">
        <v>21</v>
      </c>
      <c r="I1909" s="2">
        <v>0.45833333333333331</v>
      </c>
      <c r="J1909">
        <v>1.5</v>
      </c>
      <c r="L1909">
        <v>-12.3</v>
      </c>
      <c r="N1909">
        <v>35</v>
      </c>
      <c r="R1909">
        <v>5</v>
      </c>
      <c r="T1909">
        <v>19</v>
      </c>
      <c r="V1909">
        <v>24.1</v>
      </c>
      <c r="X1909">
        <v>99.29</v>
      </c>
      <c r="AD1909" t="s">
        <v>31</v>
      </c>
    </row>
    <row r="1910" spans="1:30" x14ac:dyDescent="0.35">
      <c r="A1910">
        <v>-79.63</v>
      </c>
      <c r="B1910">
        <v>43.68</v>
      </c>
      <c r="C1910" t="s">
        <v>30</v>
      </c>
      <c r="D1910">
        <v>6158731</v>
      </c>
      <c r="E1910" s="1">
        <v>43180.5</v>
      </c>
      <c r="F1910">
        <v>2018</v>
      </c>
      <c r="G1910">
        <v>3</v>
      </c>
      <c r="H1910">
        <v>21</v>
      </c>
      <c r="I1910" s="2">
        <v>0.5</v>
      </c>
      <c r="J1910">
        <v>2.9</v>
      </c>
      <c r="L1910">
        <v>-11.5</v>
      </c>
      <c r="N1910">
        <v>34</v>
      </c>
      <c r="R1910">
        <v>2</v>
      </c>
      <c r="T1910">
        <v>17</v>
      </c>
      <c r="V1910">
        <v>24.1</v>
      </c>
      <c r="X1910">
        <v>99.28</v>
      </c>
      <c r="AD1910" t="s">
        <v>31</v>
      </c>
    </row>
    <row r="1911" spans="1:30" x14ac:dyDescent="0.35">
      <c r="A1911">
        <v>-79.63</v>
      </c>
      <c r="B1911">
        <v>43.68</v>
      </c>
      <c r="C1911" t="s">
        <v>30</v>
      </c>
      <c r="D1911">
        <v>6158731</v>
      </c>
      <c r="E1911" s="1">
        <v>43180.541666666664</v>
      </c>
      <c r="F1911">
        <v>2018</v>
      </c>
      <c r="G1911">
        <v>3</v>
      </c>
      <c r="H1911">
        <v>21</v>
      </c>
      <c r="I1911" s="2">
        <v>0.54166666666666663</v>
      </c>
      <c r="J1911">
        <v>4.2</v>
      </c>
      <c r="L1911">
        <v>-12.1</v>
      </c>
      <c r="N1911">
        <v>29</v>
      </c>
      <c r="R1911">
        <v>4</v>
      </c>
      <c r="T1911">
        <v>22</v>
      </c>
      <c r="V1911">
        <v>24.1</v>
      </c>
      <c r="X1911">
        <v>99.23</v>
      </c>
      <c r="AD1911" t="s">
        <v>37</v>
      </c>
    </row>
    <row r="1912" spans="1:30" x14ac:dyDescent="0.35">
      <c r="A1912">
        <v>-79.63</v>
      </c>
      <c r="B1912">
        <v>43.68</v>
      </c>
      <c r="C1912" t="s">
        <v>30</v>
      </c>
      <c r="D1912">
        <v>6158731</v>
      </c>
      <c r="E1912" s="1">
        <v>43180.583333333336</v>
      </c>
      <c r="F1912">
        <v>2018</v>
      </c>
      <c r="G1912">
        <v>3</v>
      </c>
      <c r="H1912">
        <v>21</v>
      </c>
      <c r="I1912" s="2">
        <v>0.58333333333333337</v>
      </c>
      <c r="J1912">
        <v>4.5999999999999996</v>
      </c>
      <c r="L1912">
        <v>-11.1</v>
      </c>
      <c r="N1912">
        <v>31</v>
      </c>
      <c r="R1912">
        <v>36</v>
      </c>
      <c r="T1912">
        <v>19</v>
      </c>
      <c r="V1912">
        <v>24.1</v>
      </c>
      <c r="X1912">
        <v>99.19</v>
      </c>
      <c r="AD1912" t="s">
        <v>31</v>
      </c>
    </row>
    <row r="1913" spans="1:30" x14ac:dyDescent="0.35">
      <c r="A1913">
        <v>-79.63</v>
      </c>
      <c r="B1913">
        <v>43.68</v>
      </c>
      <c r="C1913" t="s">
        <v>30</v>
      </c>
      <c r="D1913">
        <v>6158731</v>
      </c>
      <c r="E1913" s="1">
        <v>43180.625</v>
      </c>
      <c r="F1913">
        <v>2018</v>
      </c>
      <c r="G1913">
        <v>3</v>
      </c>
      <c r="H1913">
        <v>21</v>
      </c>
      <c r="I1913" s="2">
        <v>0.625</v>
      </c>
      <c r="J1913">
        <v>5</v>
      </c>
      <c r="L1913">
        <v>-11.5</v>
      </c>
      <c r="N1913">
        <v>29</v>
      </c>
      <c r="R1913">
        <v>36</v>
      </c>
      <c r="T1913">
        <v>26</v>
      </c>
      <c r="V1913">
        <v>24.1</v>
      </c>
      <c r="X1913">
        <v>99.2</v>
      </c>
      <c r="AD1913" t="s">
        <v>31</v>
      </c>
    </row>
    <row r="1914" spans="1:30" x14ac:dyDescent="0.35">
      <c r="A1914">
        <v>-79.63</v>
      </c>
      <c r="B1914">
        <v>43.68</v>
      </c>
      <c r="C1914" t="s">
        <v>30</v>
      </c>
      <c r="D1914">
        <v>6158731</v>
      </c>
      <c r="E1914" s="1">
        <v>43180.666666666664</v>
      </c>
      <c r="F1914">
        <v>2018</v>
      </c>
      <c r="G1914">
        <v>3</v>
      </c>
      <c r="H1914">
        <v>21</v>
      </c>
      <c r="I1914" s="2">
        <v>0.66666666666666663</v>
      </c>
      <c r="J1914">
        <v>4.8</v>
      </c>
      <c r="L1914">
        <v>-12.9</v>
      </c>
      <c r="N1914">
        <v>27</v>
      </c>
      <c r="R1914">
        <v>1</v>
      </c>
      <c r="T1914">
        <v>33</v>
      </c>
      <c r="V1914">
        <v>24.1</v>
      </c>
      <c r="X1914">
        <v>99.23</v>
      </c>
      <c r="AD1914" t="s">
        <v>37</v>
      </c>
    </row>
    <row r="1915" spans="1:30" x14ac:dyDescent="0.35">
      <c r="A1915">
        <v>-79.63</v>
      </c>
      <c r="B1915">
        <v>43.68</v>
      </c>
      <c r="C1915" t="s">
        <v>30</v>
      </c>
      <c r="D1915">
        <v>6158731</v>
      </c>
      <c r="E1915" s="1">
        <v>43180.708333333336</v>
      </c>
      <c r="F1915">
        <v>2018</v>
      </c>
      <c r="G1915">
        <v>3</v>
      </c>
      <c r="H1915">
        <v>21</v>
      </c>
      <c r="I1915" s="2">
        <v>0.70833333333333337</v>
      </c>
      <c r="J1915">
        <v>4.4000000000000004</v>
      </c>
      <c r="L1915">
        <v>-13.5</v>
      </c>
      <c r="N1915">
        <v>26</v>
      </c>
      <c r="R1915">
        <v>36</v>
      </c>
      <c r="T1915">
        <v>28</v>
      </c>
      <c r="V1915">
        <v>24.1</v>
      </c>
      <c r="X1915">
        <v>99.28</v>
      </c>
      <c r="AD1915" t="s">
        <v>31</v>
      </c>
    </row>
    <row r="1916" spans="1:30" x14ac:dyDescent="0.35">
      <c r="A1916">
        <v>-79.63</v>
      </c>
      <c r="B1916">
        <v>43.68</v>
      </c>
      <c r="C1916" t="s">
        <v>30</v>
      </c>
      <c r="D1916">
        <v>6158731</v>
      </c>
      <c r="E1916" s="1">
        <v>43180.75</v>
      </c>
      <c r="F1916">
        <v>2018</v>
      </c>
      <c r="G1916">
        <v>3</v>
      </c>
      <c r="H1916">
        <v>21</v>
      </c>
      <c r="I1916" s="2">
        <v>0.75</v>
      </c>
      <c r="J1916">
        <v>2.5</v>
      </c>
      <c r="L1916">
        <v>-10.9</v>
      </c>
      <c r="N1916">
        <v>36</v>
      </c>
      <c r="R1916">
        <v>34</v>
      </c>
      <c r="T1916">
        <v>28</v>
      </c>
      <c r="V1916">
        <v>24.1</v>
      </c>
      <c r="X1916">
        <v>99.37</v>
      </c>
      <c r="AD1916" t="s">
        <v>31</v>
      </c>
    </row>
    <row r="1917" spans="1:30" x14ac:dyDescent="0.35">
      <c r="A1917">
        <v>-79.63</v>
      </c>
      <c r="B1917">
        <v>43.68</v>
      </c>
      <c r="C1917" t="s">
        <v>30</v>
      </c>
      <c r="D1917">
        <v>6158731</v>
      </c>
      <c r="E1917" s="1">
        <v>43180.791666666664</v>
      </c>
      <c r="F1917">
        <v>2018</v>
      </c>
      <c r="G1917">
        <v>3</v>
      </c>
      <c r="H1917">
        <v>21</v>
      </c>
      <c r="I1917" s="2">
        <v>0.79166666666666663</v>
      </c>
      <c r="J1917">
        <v>0.6</v>
      </c>
      <c r="L1917">
        <v>-10.8</v>
      </c>
      <c r="N1917">
        <v>43</v>
      </c>
      <c r="R1917">
        <v>35</v>
      </c>
      <c r="T1917">
        <v>24</v>
      </c>
      <c r="V1917">
        <v>24.1</v>
      </c>
      <c r="X1917">
        <v>99.46</v>
      </c>
      <c r="AD1917" t="s">
        <v>34</v>
      </c>
    </row>
    <row r="1918" spans="1:30" x14ac:dyDescent="0.35">
      <c r="A1918">
        <v>-79.63</v>
      </c>
      <c r="B1918">
        <v>43.68</v>
      </c>
      <c r="C1918" t="s">
        <v>30</v>
      </c>
      <c r="D1918">
        <v>6158731</v>
      </c>
      <c r="E1918" s="1">
        <v>43180.833333333336</v>
      </c>
      <c r="F1918">
        <v>2018</v>
      </c>
      <c r="G1918">
        <v>3</v>
      </c>
      <c r="H1918">
        <v>21</v>
      </c>
      <c r="I1918" s="2">
        <v>0.83333333333333337</v>
      </c>
      <c r="J1918">
        <v>0</v>
      </c>
      <c r="L1918">
        <v>-11.3</v>
      </c>
      <c r="N1918">
        <v>43</v>
      </c>
      <c r="R1918">
        <v>34</v>
      </c>
      <c r="T1918">
        <v>26</v>
      </c>
      <c r="V1918">
        <v>24.1</v>
      </c>
      <c r="X1918">
        <v>99.53</v>
      </c>
      <c r="AB1918">
        <v>-6</v>
      </c>
      <c r="AD1918" t="s">
        <v>31</v>
      </c>
    </row>
    <row r="1919" spans="1:30" x14ac:dyDescent="0.35">
      <c r="A1919">
        <v>-79.63</v>
      </c>
      <c r="B1919">
        <v>43.68</v>
      </c>
      <c r="C1919" t="s">
        <v>30</v>
      </c>
      <c r="D1919">
        <v>6158731</v>
      </c>
      <c r="E1919" s="1">
        <v>43180.875</v>
      </c>
      <c r="F1919">
        <v>2018</v>
      </c>
      <c r="G1919">
        <v>3</v>
      </c>
      <c r="H1919">
        <v>21</v>
      </c>
      <c r="I1919" s="2">
        <v>0.875</v>
      </c>
      <c r="J1919">
        <v>-0.3</v>
      </c>
      <c r="L1919">
        <v>-11</v>
      </c>
      <c r="N1919">
        <v>45</v>
      </c>
      <c r="R1919">
        <v>33</v>
      </c>
      <c r="T1919">
        <v>25</v>
      </c>
      <c r="V1919">
        <v>24.1</v>
      </c>
      <c r="X1919">
        <v>99.57</v>
      </c>
      <c r="AB1919">
        <v>-6</v>
      </c>
      <c r="AD1919" t="s">
        <v>31</v>
      </c>
    </row>
    <row r="1920" spans="1:30" x14ac:dyDescent="0.35">
      <c r="A1920">
        <v>-79.63</v>
      </c>
      <c r="B1920">
        <v>43.68</v>
      </c>
      <c r="C1920" t="s">
        <v>30</v>
      </c>
      <c r="D1920">
        <v>6158731</v>
      </c>
      <c r="E1920" s="1">
        <v>43180.916666666664</v>
      </c>
      <c r="F1920">
        <v>2018</v>
      </c>
      <c r="G1920">
        <v>3</v>
      </c>
      <c r="H1920">
        <v>21</v>
      </c>
      <c r="I1920" s="2">
        <v>0.91666666666666663</v>
      </c>
      <c r="J1920">
        <v>-0.6</v>
      </c>
      <c r="L1920">
        <v>-10.4</v>
      </c>
      <c r="N1920">
        <v>48</v>
      </c>
      <c r="R1920">
        <v>34</v>
      </c>
      <c r="T1920">
        <v>28</v>
      </c>
      <c r="V1920">
        <v>24.1</v>
      </c>
      <c r="X1920">
        <v>99.59</v>
      </c>
      <c r="AB1920">
        <v>-7</v>
      </c>
      <c r="AD1920" t="s">
        <v>33</v>
      </c>
    </row>
    <row r="1921" spans="1:30" x14ac:dyDescent="0.35">
      <c r="A1921">
        <v>-79.63</v>
      </c>
      <c r="B1921">
        <v>43.68</v>
      </c>
      <c r="C1921" t="s">
        <v>30</v>
      </c>
      <c r="D1921">
        <v>6158731</v>
      </c>
      <c r="E1921" s="1">
        <v>43180.958333333336</v>
      </c>
      <c r="F1921">
        <v>2018</v>
      </c>
      <c r="G1921">
        <v>3</v>
      </c>
      <c r="H1921">
        <v>21</v>
      </c>
      <c r="I1921" s="2">
        <v>0.95833333333333337</v>
      </c>
      <c r="J1921">
        <v>-0.9</v>
      </c>
      <c r="L1921">
        <v>-10.8</v>
      </c>
      <c r="N1921">
        <v>47</v>
      </c>
      <c r="R1921">
        <v>35</v>
      </c>
      <c r="T1921">
        <v>27</v>
      </c>
      <c r="V1921">
        <v>24.1</v>
      </c>
      <c r="X1921">
        <v>99.62</v>
      </c>
      <c r="AB1921">
        <v>-7</v>
      </c>
      <c r="AD1921" t="s">
        <v>31</v>
      </c>
    </row>
    <row r="1922" spans="1:30" x14ac:dyDescent="0.35">
      <c r="A1922">
        <v>-79.63</v>
      </c>
      <c r="B1922">
        <v>43.68</v>
      </c>
      <c r="C1922" t="s">
        <v>30</v>
      </c>
      <c r="D1922">
        <v>6158731</v>
      </c>
      <c r="E1922" s="1">
        <v>43181</v>
      </c>
      <c r="F1922">
        <v>2018</v>
      </c>
      <c r="G1922">
        <v>3</v>
      </c>
      <c r="H1922">
        <v>22</v>
      </c>
      <c r="I1922" s="2">
        <v>0</v>
      </c>
      <c r="J1922">
        <v>-1.4</v>
      </c>
      <c r="L1922">
        <v>-11.2</v>
      </c>
      <c r="N1922">
        <v>47</v>
      </c>
      <c r="R1922">
        <v>36</v>
      </c>
      <c r="T1922">
        <v>25</v>
      </c>
      <c r="V1922">
        <v>24.1</v>
      </c>
      <c r="X1922">
        <v>99.65</v>
      </c>
      <c r="AB1922">
        <v>-8</v>
      </c>
      <c r="AD1922" t="s">
        <v>31</v>
      </c>
    </row>
    <row r="1923" spans="1:30" x14ac:dyDescent="0.35">
      <c r="A1923">
        <v>-79.63</v>
      </c>
      <c r="B1923">
        <v>43.68</v>
      </c>
      <c r="C1923" t="s">
        <v>30</v>
      </c>
      <c r="D1923">
        <v>6158731</v>
      </c>
      <c r="E1923" s="1">
        <v>43181.041666666664</v>
      </c>
      <c r="F1923">
        <v>2018</v>
      </c>
      <c r="G1923">
        <v>3</v>
      </c>
      <c r="H1923">
        <v>22</v>
      </c>
      <c r="I1923" s="2">
        <v>4.1666666666666664E-2</v>
      </c>
      <c r="J1923">
        <v>-1.9</v>
      </c>
      <c r="L1923">
        <v>-11.4</v>
      </c>
      <c r="N1923">
        <v>48</v>
      </c>
      <c r="R1923">
        <v>35</v>
      </c>
      <c r="T1923">
        <v>19</v>
      </c>
      <c r="V1923">
        <v>24.1</v>
      </c>
      <c r="X1923">
        <v>99.68</v>
      </c>
      <c r="AB1923">
        <v>-7</v>
      </c>
      <c r="AD1923" t="s">
        <v>34</v>
      </c>
    </row>
    <row r="1924" spans="1:30" x14ac:dyDescent="0.35">
      <c r="A1924">
        <v>-79.63</v>
      </c>
      <c r="B1924">
        <v>43.68</v>
      </c>
      <c r="C1924" t="s">
        <v>30</v>
      </c>
      <c r="D1924">
        <v>6158731</v>
      </c>
      <c r="E1924" s="1">
        <v>43181.083333333336</v>
      </c>
      <c r="F1924">
        <v>2018</v>
      </c>
      <c r="G1924">
        <v>3</v>
      </c>
      <c r="H1924">
        <v>22</v>
      </c>
      <c r="I1924" s="2">
        <v>8.3333333333333329E-2</v>
      </c>
      <c r="J1924">
        <v>-2.5</v>
      </c>
      <c r="L1924">
        <v>-11.4</v>
      </c>
      <c r="N1924">
        <v>51</v>
      </c>
      <c r="R1924">
        <v>34</v>
      </c>
      <c r="T1924">
        <v>26</v>
      </c>
      <c r="V1924">
        <v>24.1</v>
      </c>
      <c r="X1924">
        <v>99.69</v>
      </c>
      <c r="AB1924">
        <v>-9</v>
      </c>
      <c r="AD1924" t="s">
        <v>31</v>
      </c>
    </row>
    <row r="1925" spans="1:30" x14ac:dyDescent="0.35">
      <c r="A1925">
        <v>-79.63</v>
      </c>
      <c r="B1925">
        <v>43.68</v>
      </c>
      <c r="C1925" t="s">
        <v>30</v>
      </c>
      <c r="D1925">
        <v>6158731</v>
      </c>
      <c r="E1925" s="1">
        <v>43181.125</v>
      </c>
      <c r="F1925">
        <v>2018</v>
      </c>
      <c r="G1925">
        <v>3</v>
      </c>
      <c r="H1925">
        <v>22</v>
      </c>
      <c r="I1925" s="2">
        <v>0.125</v>
      </c>
      <c r="J1925">
        <v>-2.8</v>
      </c>
      <c r="L1925">
        <v>-11.3</v>
      </c>
      <c r="N1925">
        <v>52</v>
      </c>
      <c r="R1925">
        <v>35</v>
      </c>
      <c r="T1925">
        <v>28</v>
      </c>
      <c r="V1925">
        <v>24.1</v>
      </c>
      <c r="X1925">
        <v>99.69</v>
      </c>
      <c r="AB1925">
        <v>-10</v>
      </c>
      <c r="AD1925" t="s">
        <v>31</v>
      </c>
    </row>
    <row r="1926" spans="1:30" x14ac:dyDescent="0.35">
      <c r="A1926">
        <v>-79.63</v>
      </c>
      <c r="B1926">
        <v>43.68</v>
      </c>
      <c r="C1926" t="s">
        <v>30</v>
      </c>
      <c r="D1926">
        <v>6158731</v>
      </c>
      <c r="E1926" s="1">
        <v>43181.166666666664</v>
      </c>
      <c r="F1926">
        <v>2018</v>
      </c>
      <c r="G1926">
        <v>3</v>
      </c>
      <c r="H1926">
        <v>22</v>
      </c>
      <c r="I1926" s="2">
        <v>0.16666666666666666</v>
      </c>
      <c r="J1926">
        <v>-3.2</v>
      </c>
      <c r="L1926">
        <v>-11.3</v>
      </c>
      <c r="N1926">
        <v>53</v>
      </c>
      <c r="R1926">
        <v>34</v>
      </c>
      <c r="T1926">
        <v>26</v>
      </c>
      <c r="V1926">
        <v>24.1</v>
      </c>
      <c r="X1926">
        <v>99.72</v>
      </c>
      <c r="AB1926">
        <v>-10</v>
      </c>
      <c r="AD1926" t="s">
        <v>33</v>
      </c>
    </row>
    <row r="1927" spans="1:30" x14ac:dyDescent="0.35">
      <c r="A1927">
        <v>-79.63</v>
      </c>
      <c r="B1927">
        <v>43.68</v>
      </c>
      <c r="C1927" t="s">
        <v>30</v>
      </c>
      <c r="D1927">
        <v>6158731</v>
      </c>
      <c r="E1927" s="1">
        <v>43181.208333333336</v>
      </c>
      <c r="F1927">
        <v>2018</v>
      </c>
      <c r="G1927">
        <v>3</v>
      </c>
      <c r="H1927">
        <v>22</v>
      </c>
      <c r="I1927" s="2">
        <v>0.20833333333333334</v>
      </c>
      <c r="J1927">
        <v>-3.5</v>
      </c>
      <c r="L1927">
        <v>-11.1</v>
      </c>
      <c r="N1927">
        <v>56</v>
      </c>
      <c r="R1927">
        <v>34</v>
      </c>
      <c r="T1927">
        <v>22</v>
      </c>
      <c r="V1927">
        <v>24.1</v>
      </c>
      <c r="X1927">
        <v>99.73</v>
      </c>
      <c r="AB1927">
        <v>-10</v>
      </c>
      <c r="AD1927" t="s">
        <v>31</v>
      </c>
    </row>
    <row r="1928" spans="1:30" x14ac:dyDescent="0.35">
      <c r="A1928">
        <v>-79.63</v>
      </c>
      <c r="B1928">
        <v>43.68</v>
      </c>
      <c r="C1928" t="s">
        <v>30</v>
      </c>
      <c r="D1928">
        <v>6158731</v>
      </c>
      <c r="E1928" s="1">
        <v>43181.25</v>
      </c>
      <c r="F1928">
        <v>2018</v>
      </c>
      <c r="G1928">
        <v>3</v>
      </c>
      <c r="H1928">
        <v>22</v>
      </c>
      <c r="I1928" s="2">
        <v>0.25</v>
      </c>
      <c r="J1928">
        <v>-3.8</v>
      </c>
      <c r="L1928">
        <v>-11.2</v>
      </c>
      <c r="N1928">
        <v>57</v>
      </c>
      <c r="R1928">
        <v>34</v>
      </c>
      <c r="T1928">
        <v>28</v>
      </c>
      <c r="V1928">
        <v>24.1</v>
      </c>
      <c r="X1928">
        <v>99.76</v>
      </c>
      <c r="AB1928">
        <v>-11</v>
      </c>
      <c r="AD1928" t="s">
        <v>31</v>
      </c>
    </row>
    <row r="1929" spans="1:30" x14ac:dyDescent="0.35">
      <c r="A1929">
        <v>-79.63</v>
      </c>
      <c r="B1929">
        <v>43.68</v>
      </c>
      <c r="C1929" t="s">
        <v>30</v>
      </c>
      <c r="D1929">
        <v>6158731</v>
      </c>
      <c r="E1929" s="1">
        <v>43181.291666666664</v>
      </c>
      <c r="F1929">
        <v>2018</v>
      </c>
      <c r="G1929">
        <v>3</v>
      </c>
      <c r="H1929">
        <v>22</v>
      </c>
      <c r="I1929" s="2">
        <v>0.29166666666666669</v>
      </c>
      <c r="J1929">
        <v>-3.7</v>
      </c>
      <c r="L1929">
        <v>-11</v>
      </c>
      <c r="N1929">
        <v>57</v>
      </c>
      <c r="R1929">
        <v>33</v>
      </c>
      <c r="T1929">
        <v>27</v>
      </c>
      <c r="V1929">
        <v>24.1</v>
      </c>
      <c r="X1929">
        <v>99.82</v>
      </c>
      <c r="AB1929">
        <v>-11</v>
      </c>
      <c r="AD1929" t="s">
        <v>34</v>
      </c>
    </row>
    <row r="1930" spans="1:30" x14ac:dyDescent="0.35">
      <c r="A1930">
        <v>-79.63</v>
      </c>
      <c r="B1930">
        <v>43.68</v>
      </c>
      <c r="C1930" t="s">
        <v>30</v>
      </c>
      <c r="D1930">
        <v>6158731</v>
      </c>
      <c r="E1930" s="1">
        <v>43181.333333333336</v>
      </c>
      <c r="F1930">
        <v>2018</v>
      </c>
      <c r="G1930">
        <v>3</v>
      </c>
      <c r="H1930">
        <v>22</v>
      </c>
      <c r="I1930" s="2">
        <v>0.33333333333333331</v>
      </c>
      <c r="J1930">
        <v>-3.3</v>
      </c>
      <c r="L1930">
        <v>-11</v>
      </c>
      <c r="N1930">
        <v>56</v>
      </c>
      <c r="R1930">
        <v>34</v>
      </c>
      <c r="T1930">
        <v>22</v>
      </c>
      <c r="V1930">
        <v>24.1</v>
      </c>
      <c r="X1930">
        <v>99.85</v>
      </c>
      <c r="AB1930">
        <v>-10</v>
      </c>
      <c r="AD1930" t="s">
        <v>31</v>
      </c>
    </row>
    <row r="1931" spans="1:30" x14ac:dyDescent="0.35">
      <c r="A1931">
        <v>-79.63</v>
      </c>
      <c r="B1931">
        <v>43.68</v>
      </c>
      <c r="C1931" t="s">
        <v>30</v>
      </c>
      <c r="D1931">
        <v>6158731</v>
      </c>
      <c r="E1931" s="1">
        <v>43181.375</v>
      </c>
      <c r="F1931">
        <v>2018</v>
      </c>
      <c r="G1931">
        <v>3</v>
      </c>
      <c r="H1931">
        <v>22</v>
      </c>
      <c r="I1931" s="2">
        <v>0.375</v>
      </c>
      <c r="J1931">
        <v>-1.5</v>
      </c>
      <c r="L1931">
        <v>-11.1</v>
      </c>
      <c r="N1931">
        <v>48</v>
      </c>
      <c r="R1931">
        <v>33</v>
      </c>
      <c r="T1931">
        <v>31</v>
      </c>
      <c r="V1931">
        <v>24.1</v>
      </c>
      <c r="X1931">
        <v>99.88</v>
      </c>
      <c r="AB1931">
        <v>-9</v>
      </c>
      <c r="AD1931" t="s">
        <v>31</v>
      </c>
    </row>
    <row r="1932" spans="1:30" x14ac:dyDescent="0.35">
      <c r="A1932">
        <v>-79.63</v>
      </c>
      <c r="B1932">
        <v>43.68</v>
      </c>
      <c r="C1932" t="s">
        <v>30</v>
      </c>
      <c r="D1932">
        <v>6158731</v>
      </c>
      <c r="E1932" s="1">
        <v>43181.416666666664</v>
      </c>
      <c r="F1932">
        <v>2018</v>
      </c>
      <c r="G1932">
        <v>3</v>
      </c>
      <c r="H1932">
        <v>22</v>
      </c>
      <c r="I1932" s="2">
        <v>0.41666666666666669</v>
      </c>
      <c r="J1932">
        <v>0.5</v>
      </c>
      <c r="L1932">
        <v>-11</v>
      </c>
      <c r="N1932">
        <v>42</v>
      </c>
      <c r="R1932">
        <v>35</v>
      </c>
      <c r="T1932">
        <v>29</v>
      </c>
      <c r="V1932">
        <v>24.1</v>
      </c>
      <c r="X1932">
        <v>99.89</v>
      </c>
      <c r="AD1932" t="s">
        <v>34</v>
      </c>
    </row>
    <row r="1933" spans="1:30" x14ac:dyDescent="0.35">
      <c r="A1933">
        <v>-79.63</v>
      </c>
      <c r="B1933">
        <v>43.68</v>
      </c>
      <c r="C1933" t="s">
        <v>30</v>
      </c>
      <c r="D1933">
        <v>6158731</v>
      </c>
      <c r="E1933" s="1">
        <v>43181.458333333336</v>
      </c>
      <c r="F1933">
        <v>2018</v>
      </c>
      <c r="G1933">
        <v>3</v>
      </c>
      <c r="H1933">
        <v>22</v>
      </c>
      <c r="I1933" s="2">
        <v>0.45833333333333331</v>
      </c>
      <c r="J1933">
        <v>1.5</v>
      </c>
      <c r="L1933">
        <v>-12</v>
      </c>
      <c r="N1933">
        <v>36</v>
      </c>
      <c r="R1933">
        <v>35</v>
      </c>
      <c r="T1933">
        <v>36</v>
      </c>
      <c r="V1933">
        <v>24.1</v>
      </c>
      <c r="X1933">
        <v>99.9</v>
      </c>
      <c r="AD1933" t="s">
        <v>31</v>
      </c>
    </row>
    <row r="1934" spans="1:30" x14ac:dyDescent="0.35">
      <c r="A1934">
        <v>-79.63</v>
      </c>
      <c r="B1934">
        <v>43.68</v>
      </c>
      <c r="C1934" t="s">
        <v>30</v>
      </c>
      <c r="D1934">
        <v>6158731</v>
      </c>
      <c r="E1934" s="1">
        <v>43181.5</v>
      </c>
      <c r="F1934">
        <v>2018</v>
      </c>
      <c r="G1934">
        <v>3</v>
      </c>
      <c r="H1934">
        <v>22</v>
      </c>
      <c r="I1934" s="2">
        <v>0.5</v>
      </c>
      <c r="J1934">
        <v>2.2999999999999998</v>
      </c>
      <c r="L1934">
        <v>-11.2</v>
      </c>
      <c r="N1934">
        <v>36</v>
      </c>
      <c r="R1934">
        <v>33</v>
      </c>
      <c r="T1934">
        <v>28</v>
      </c>
      <c r="V1934">
        <v>24.1</v>
      </c>
      <c r="X1934">
        <v>99.91</v>
      </c>
      <c r="AD1934" t="s">
        <v>31</v>
      </c>
    </row>
    <row r="1935" spans="1:30" x14ac:dyDescent="0.35">
      <c r="A1935">
        <v>-79.63</v>
      </c>
      <c r="B1935">
        <v>43.68</v>
      </c>
      <c r="C1935" t="s">
        <v>30</v>
      </c>
      <c r="D1935">
        <v>6158731</v>
      </c>
      <c r="E1935" s="1">
        <v>43181.541666666664</v>
      </c>
      <c r="F1935">
        <v>2018</v>
      </c>
      <c r="G1935">
        <v>3</v>
      </c>
      <c r="H1935">
        <v>22</v>
      </c>
      <c r="I1935" s="2">
        <v>0.54166666666666663</v>
      </c>
      <c r="J1935">
        <v>3.4</v>
      </c>
      <c r="L1935">
        <v>-11.6</v>
      </c>
      <c r="N1935">
        <v>33</v>
      </c>
      <c r="R1935">
        <v>34</v>
      </c>
      <c r="T1935">
        <v>29</v>
      </c>
      <c r="V1935">
        <v>24.1</v>
      </c>
      <c r="X1935">
        <v>99.88</v>
      </c>
      <c r="AD1935" t="s">
        <v>37</v>
      </c>
    </row>
    <row r="1936" spans="1:30" x14ac:dyDescent="0.35">
      <c r="A1936">
        <v>-79.63</v>
      </c>
      <c r="B1936">
        <v>43.68</v>
      </c>
      <c r="C1936" t="s">
        <v>30</v>
      </c>
      <c r="D1936">
        <v>6158731</v>
      </c>
      <c r="E1936" s="1">
        <v>43181.583333333336</v>
      </c>
      <c r="F1936">
        <v>2018</v>
      </c>
      <c r="G1936">
        <v>3</v>
      </c>
      <c r="H1936">
        <v>22</v>
      </c>
      <c r="I1936" s="2">
        <v>0.58333333333333337</v>
      </c>
      <c r="J1936">
        <v>4</v>
      </c>
      <c r="L1936">
        <v>-12</v>
      </c>
      <c r="N1936">
        <v>30</v>
      </c>
      <c r="R1936">
        <v>34</v>
      </c>
      <c r="T1936">
        <v>27</v>
      </c>
      <c r="V1936">
        <v>24.1</v>
      </c>
      <c r="X1936">
        <v>99.83</v>
      </c>
      <c r="AD1936" t="s">
        <v>31</v>
      </c>
    </row>
    <row r="1937" spans="1:30" x14ac:dyDescent="0.35">
      <c r="A1937">
        <v>-79.63</v>
      </c>
      <c r="B1937">
        <v>43.68</v>
      </c>
      <c r="C1937" t="s">
        <v>30</v>
      </c>
      <c r="D1937">
        <v>6158731</v>
      </c>
      <c r="E1937" s="1">
        <v>43181.625</v>
      </c>
      <c r="F1937">
        <v>2018</v>
      </c>
      <c r="G1937">
        <v>3</v>
      </c>
      <c r="H1937">
        <v>22</v>
      </c>
      <c r="I1937" s="2">
        <v>0.625</v>
      </c>
      <c r="J1937">
        <v>4.8</v>
      </c>
      <c r="L1937">
        <v>-12.1</v>
      </c>
      <c r="N1937">
        <v>28</v>
      </c>
      <c r="R1937">
        <v>34</v>
      </c>
      <c r="T1937">
        <v>26</v>
      </c>
      <c r="V1937">
        <v>24.1</v>
      </c>
      <c r="X1937">
        <v>99.82</v>
      </c>
      <c r="AD1937" t="s">
        <v>31</v>
      </c>
    </row>
    <row r="1938" spans="1:30" x14ac:dyDescent="0.35">
      <c r="A1938">
        <v>-79.63</v>
      </c>
      <c r="B1938">
        <v>43.68</v>
      </c>
      <c r="C1938" t="s">
        <v>30</v>
      </c>
      <c r="D1938">
        <v>6158731</v>
      </c>
      <c r="E1938" s="1">
        <v>43181.666666666664</v>
      </c>
      <c r="F1938">
        <v>2018</v>
      </c>
      <c r="G1938">
        <v>3</v>
      </c>
      <c r="H1938">
        <v>22</v>
      </c>
      <c r="I1938" s="2">
        <v>0.66666666666666663</v>
      </c>
      <c r="J1938">
        <v>5.0999999999999996</v>
      </c>
      <c r="L1938">
        <v>-12.1</v>
      </c>
      <c r="N1938">
        <v>28</v>
      </c>
      <c r="R1938">
        <v>35</v>
      </c>
      <c r="T1938">
        <v>32</v>
      </c>
      <c r="V1938">
        <v>24.1</v>
      </c>
      <c r="X1938">
        <v>99.81</v>
      </c>
      <c r="AD1938" t="s">
        <v>34</v>
      </c>
    </row>
    <row r="1939" spans="1:30" x14ac:dyDescent="0.35">
      <c r="A1939">
        <v>-79.63</v>
      </c>
      <c r="B1939">
        <v>43.68</v>
      </c>
      <c r="C1939" t="s">
        <v>30</v>
      </c>
      <c r="D1939">
        <v>6158731</v>
      </c>
      <c r="E1939" s="1">
        <v>43181.708333333336</v>
      </c>
      <c r="F1939">
        <v>2018</v>
      </c>
      <c r="G1939">
        <v>3</v>
      </c>
      <c r="H1939">
        <v>22</v>
      </c>
      <c r="I1939" s="2">
        <v>0.70833333333333337</v>
      </c>
      <c r="J1939">
        <v>4.0999999999999996</v>
      </c>
      <c r="L1939">
        <v>-11</v>
      </c>
      <c r="N1939">
        <v>33</v>
      </c>
      <c r="R1939">
        <v>34</v>
      </c>
      <c r="T1939">
        <v>29</v>
      </c>
      <c r="V1939">
        <v>24.1</v>
      </c>
      <c r="X1939">
        <v>99.84</v>
      </c>
      <c r="AD1939" t="s">
        <v>31</v>
      </c>
    </row>
    <row r="1940" spans="1:30" x14ac:dyDescent="0.35">
      <c r="A1940">
        <v>-79.63</v>
      </c>
      <c r="B1940">
        <v>43.68</v>
      </c>
      <c r="C1940" t="s">
        <v>30</v>
      </c>
      <c r="D1940">
        <v>6158731</v>
      </c>
      <c r="E1940" s="1">
        <v>43181.75</v>
      </c>
      <c r="F1940">
        <v>2018</v>
      </c>
      <c r="G1940">
        <v>3</v>
      </c>
      <c r="H1940">
        <v>22</v>
      </c>
      <c r="I1940" s="2">
        <v>0.75</v>
      </c>
      <c r="J1940">
        <v>2.2999999999999998</v>
      </c>
      <c r="L1940">
        <v>-9.9</v>
      </c>
      <c r="N1940">
        <v>40</v>
      </c>
      <c r="R1940">
        <v>35</v>
      </c>
      <c r="T1940">
        <v>26</v>
      </c>
      <c r="V1940">
        <v>24.1</v>
      </c>
      <c r="X1940">
        <v>99.92</v>
      </c>
      <c r="AD1940" t="s">
        <v>31</v>
      </c>
    </row>
    <row r="1941" spans="1:30" x14ac:dyDescent="0.35">
      <c r="A1941">
        <v>-79.63</v>
      </c>
      <c r="B1941">
        <v>43.68</v>
      </c>
      <c r="C1941" t="s">
        <v>30</v>
      </c>
      <c r="D1941">
        <v>6158731</v>
      </c>
      <c r="E1941" s="1">
        <v>43181.791666666664</v>
      </c>
      <c r="F1941">
        <v>2018</v>
      </c>
      <c r="G1941">
        <v>3</v>
      </c>
      <c r="H1941">
        <v>22</v>
      </c>
      <c r="I1941" s="2">
        <v>0.79166666666666663</v>
      </c>
      <c r="J1941">
        <v>0</v>
      </c>
      <c r="L1941">
        <v>-10.3</v>
      </c>
      <c r="N1941">
        <v>46</v>
      </c>
      <c r="R1941">
        <v>35</v>
      </c>
      <c r="T1941">
        <v>24</v>
      </c>
      <c r="V1941">
        <v>24.1</v>
      </c>
      <c r="X1941">
        <v>99.98</v>
      </c>
      <c r="AB1941">
        <v>-6</v>
      </c>
      <c r="AD1941" t="s">
        <v>33</v>
      </c>
    </row>
    <row r="1942" spans="1:30" x14ac:dyDescent="0.35">
      <c r="A1942">
        <v>-79.63</v>
      </c>
      <c r="B1942">
        <v>43.68</v>
      </c>
      <c r="C1942" t="s">
        <v>30</v>
      </c>
      <c r="D1942">
        <v>6158731</v>
      </c>
      <c r="E1942" s="1">
        <v>43181.833333333336</v>
      </c>
      <c r="F1942">
        <v>2018</v>
      </c>
      <c r="G1942">
        <v>3</v>
      </c>
      <c r="H1942">
        <v>22</v>
      </c>
      <c r="I1942" s="2">
        <v>0.83333333333333337</v>
      </c>
      <c r="J1942">
        <v>-0.8</v>
      </c>
      <c r="L1942">
        <v>-9.4</v>
      </c>
      <c r="N1942">
        <v>52</v>
      </c>
      <c r="R1942">
        <v>35</v>
      </c>
      <c r="T1942">
        <v>22</v>
      </c>
      <c r="V1942">
        <v>24.1</v>
      </c>
      <c r="X1942">
        <v>100.03</v>
      </c>
      <c r="AB1942">
        <v>-7</v>
      </c>
      <c r="AD1942" t="s">
        <v>31</v>
      </c>
    </row>
    <row r="1943" spans="1:30" x14ac:dyDescent="0.35">
      <c r="A1943">
        <v>-79.63</v>
      </c>
      <c r="B1943">
        <v>43.68</v>
      </c>
      <c r="C1943" t="s">
        <v>30</v>
      </c>
      <c r="D1943">
        <v>6158731</v>
      </c>
      <c r="E1943" s="1">
        <v>43181.875</v>
      </c>
      <c r="F1943">
        <v>2018</v>
      </c>
      <c r="G1943">
        <v>3</v>
      </c>
      <c r="H1943">
        <v>22</v>
      </c>
      <c r="I1943" s="2">
        <v>0.875</v>
      </c>
      <c r="J1943">
        <v>-1.4</v>
      </c>
      <c r="L1943">
        <v>-8.6</v>
      </c>
      <c r="N1943">
        <v>58</v>
      </c>
      <c r="R1943">
        <v>34</v>
      </c>
      <c r="T1943">
        <v>24</v>
      </c>
      <c r="V1943">
        <v>24.1</v>
      </c>
      <c r="X1943">
        <v>100.05</v>
      </c>
      <c r="AB1943">
        <v>-8</v>
      </c>
      <c r="AD1943" t="s">
        <v>31</v>
      </c>
    </row>
    <row r="1944" spans="1:30" x14ac:dyDescent="0.35">
      <c r="A1944">
        <v>-79.63</v>
      </c>
      <c r="B1944">
        <v>43.68</v>
      </c>
      <c r="C1944" t="s">
        <v>30</v>
      </c>
      <c r="D1944">
        <v>6158731</v>
      </c>
      <c r="E1944" s="1">
        <v>43181.916666666664</v>
      </c>
      <c r="F1944">
        <v>2018</v>
      </c>
      <c r="G1944">
        <v>3</v>
      </c>
      <c r="H1944">
        <v>22</v>
      </c>
      <c r="I1944" s="2">
        <v>0.91666666666666663</v>
      </c>
      <c r="J1944">
        <v>-2.1</v>
      </c>
      <c r="L1944">
        <v>-8.6999999999999993</v>
      </c>
      <c r="N1944">
        <v>61</v>
      </c>
      <c r="R1944">
        <v>32</v>
      </c>
      <c r="T1944">
        <v>19</v>
      </c>
      <c r="V1944">
        <v>24.1</v>
      </c>
      <c r="X1944">
        <v>100.03</v>
      </c>
      <c r="AB1944">
        <v>-8</v>
      </c>
      <c r="AD1944" t="s">
        <v>33</v>
      </c>
    </row>
    <row r="1945" spans="1:30" x14ac:dyDescent="0.35">
      <c r="A1945">
        <v>-79.63</v>
      </c>
      <c r="B1945">
        <v>43.68</v>
      </c>
      <c r="C1945" t="s">
        <v>30</v>
      </c>
      <c r="D1945">
        <v>6158731</v>
      </c>
      <c r="E1945" s="1">
        <v>43181.958333333336</v>
      </c>
      <c r="F1945">
        <v>2018</v>
      </c>
      <c r="G1945">
        <v>3</v>
      </c>
      <c r="H1945">
        <v>22</v>
      </c>
      <c r="I1945" s="2">
        <v>0.95833333333333337</v>
      </c>
      <c r="J1945">
        <v>-2.4</v>
      </c>
      <c r="L1945">
        <v>-8.6999999999999993</v>
      </c>
      <c r="N1945">
        <v>62</v>
      </c>
      <c r="R1945">
        <v>31</v>
      </c>
      <c r="T1945">
        <v>16</v>
      </c>
      <c r="V1945">
        <v>24.1</v>
      </c>
      <c r="X1945">
        <v>100.02</v>
      </c>
      <c r="AB1945">
        <v>-8</v>
      </c>
      <c r="AD1945" t="s">
        <v>31</v>
      </c>
    </row>
    <row r="1946" spans="1:30" x14ac:dyDescent="0.35">
      <c r="A1946">
        <v>-79.63</v>
      </c>
      <c r="B1946">
        <v>43.68</v>
      </c>
      <c r="C1946" t="s">
        <v>30</v>
      </c>
      <c r="D1946">
        <v>6158731</v>
      </c>
      <c r="E1946" s="1">
        <v>43182</v>
      </c>
      <c r="F1946">
        <v>2018</v>
      </c>
      <c r="G1946">
        <v>3</v>
      </c>
      <c r="H1946">
        <v>23</v>
      </c>
      <c r="I1946" s="2">
        <v>0</v>
      </c>
      <c r="J1946">
        <v>-3</v>
      </c>
      <c r="L1946">
        <v>-9.4</v>
      </c>
      <c r="N1946">
        <v>61</v>
      </c>
      <c r="R1946">
        <v>30</v>
      </c>
      <c r="T1946">
        <v>11</v>
      </c>
      <c r="V1946">
        <v>24.1</v>
      </c>
      <c r="X1946">
        <v>100.03</v>
      </c>
      <c r="AB1946">
        <v>-7</v>
      </c>
      <c r="AD1946" t="s">
        <v>31</v>
      </c>
    </row>
    <row r="1947" spans="1:30" x14ac:dyDescent="0.35">
      <c r="A1947">
        <v>-79.63</v>
      </c>
      <c r="B1947">
        <v>43.68</v>
      </c>
      <c r="C1947" t="s">
        <v>30</v>
      </c>
      <c r="D1947">
        <v>6158731</v>
      </c>
      <c r="E1947" s="1">
        <v>43182.041666666664</v>
      </c>
      <c r="F1947">
        <v>2018</v>
      </c>
      <c r="G1947">
        <v>3</v>
      </c>
      <c r="H1947">
        <v>23</v>
      </c>
      <c r="I1947" s="2">
        <v>4.1666666666666664E-2</v>
      </c>
      <c r="J1947">
        <v>-3</v>
      </c>
      <c r="L1947">
        <v>-8.9</v>
      </c>
      <c r="N1947">
        <v>64</v>
      </c>
      <c r="R1947">
        <v>30</v>
      </c>
      <c r="T1947">
        <v>16</v>
      </c>
      <c r="V1947">
        <v>24.1</v>
      </c>
      <c r="X1947">
        <v>100.03</v>
      </c>
      <c r="AB1947">
        <v>-8</v>
      </c>
      <c r="AD1947" t="s">
        <v>32</v>
      </c>
    </row>
    <row r="1948" spans="1:30" x14ac:dyDescent="0.35">
      <c r="A1948">
        <v>-79.63</v>
      </c>
      <c r="B1948">
        <v>43.68</v>
      </c>
      <c r="C1948" t="s">
        <v>30</v>
      </c>
      <c r="D1948">
        <v>6158731</v>
      </c>
      <c r="E1948" s="1">
        <v>43182.083333333336</v>
      </c>
      <c r="F1948">
        <v>2018</v>
      </c>
      <c r="G1948">
        <v>3</v>
      </c>
      <c r="H1948">
        <v>23</v>
      </c>
      <c r="I1948" s="2">
        <v>8.3333333333333329E-2</v>
      </c>
      <c r="J1948">
        <v>-3.6</v>
      </c>
      <c r="L1948">
        <v>-9.4</v>
      </c>
      <c r="N1948">
        <v>64</v>
      </c>
      <c r="R1948">
        <v>31</v>
      </c>
      <c r="T1948">
        <v>16</v>
      </c>
      <c r="V1948">
        <v>24.1</v>
      </c>
      <c r="X1948">
        <v>100.02</v>
      </c>
      <c r="AB1948">
        <v>-9</v>
      </c>
      <c r="AD1948" t="s">
        <v>31</v>
      </c>
    </row>
    <row r="1949" spans="1:30" x14ac:dyDescent="0.35">
      <c r="A1949">
        <v>-79.63</v>
      </c>
      <c r="B1949">
        <v>43.68</v>
      </c>
      <c r="C1949" t="s">
        <v>30</v>
      </c>
      <c r="D1949">
        <v>6158731</v>
      </c>
      <c r="E1949" s="1">
        <v>43182.125</v>
      </c>
      <c r="F1949">
        <v>2018</v>
      </c>
      <c r="G1949">
        <v>3</v>
      </c>
      <c r="H1949">
        <v>23</v>
      </c>
      <c r="I1949" s="2">
        <v>0.125</v>
      </c>
      <c r="J1949">
        <v>-3.1</v>
      </c>
      <c r="L1949">
        <v>-8.8000000000000007</v>
      </c>
      <c r="N1949">
        <v>65</v>
      </c>
      <c r="R1949">
        <v>30</v>
      </c>
      <c r="T1949">
        <v>18</v>
      </c>
      <c r="V1949">
        <v>24.1</v>
      </c>
      <c r="X1949">
        <v>100</v>
      </c>
      <c r="AB1949">
        <v>-9</v>
      </c>
      <c r="AD1949" t="s">
        <v>31</v>
      </c>
    </row>
    <row r="1950" spans="1:30" x14ac:dyDescent="0.35">
      <c r="A1950">
        <v>-79.63</v>
      </c>
      <c r="B1950">
        <v>43.68</v>
      </c>
      <c r="C1950" t="s">
        <v>30</v>
      </c>
      <c r="D1950">
        <v>6158731</v>
      </c>
      <c r="E1950" s="1">
        <v>43182.166666666664</v>
      </c>
      <c r="F1950">
        <v>2018</v>
      </c>
      <c r="G1950">
        <v>3</v>
      </c>
      <c r="H1950">
        <v>23</v>
      </c>
      <c r="I1950" s="2">
        <v>0.16666666666666666</v>
      </c>
      <c r="J1950">
        <v>-3.8</v>
      </c>
      <c r="L1950">
        <v>-9.1999999999999993</v>
      </c>
      <c r="N1950">
        <v>66</v>
      </c>
      <c r="R1950">
        <v>31</v>
      </c>
      <c r="T1950">
        <v>17</v>
      </c>
      <c r="V1950">
        <v>24.1</v>
      </c>
      <c r="X1950">
        <v>100.02</v>
      </c>
      <c r="AB1950">
        <v>-10</v>
      </c>
      <c r="AD1950" t="s">
        <v>32</v>
      </c>
    </row>
    <row r="1951" spans="1:30" x14ac:dyDescent="0.35">
      <c r="A1951">
        <v>-79.63</v>
      </c>
      <c r="B1951">
        <v>43.68</v>
      </c>
      <c r="C1951" t="s">
        <v>30</v>
      </c>
      <c r="D1951">
        <v>6158731</v>
      </c>
      <c r="E1951" s="1">
        <v>43182.208333333336</v>
      </c>
      <c r="F1951">
        <v>2018</v>
      </c>
      <c r="G1951">
        <v>3</v>
      </c>
      <c r="H1951">
        <v>23</v>
      </c>
      <c r="I1951" s="2">
        <v>0.20833333333333334</v>
      </c>
      <c r="J1951">
        <v>-3.8</v>
      </c>
      <c r="L1951">
        <v>-8.6999999999999993</v>
      </c>
      <c r="N1951">
        <v>69</v>
      </c>
      <c r="R1951">
        <v>32</v>
      </c>
      <c r="T1951">
        <v>16</v>
      </c>
      <c r="V1951">
        <v>24.1</v>
      </c>
      <c r="X1951">
        <v>100.04</v>
      </c>
      <c r="AB1951">
        <v>-9</v>
      </c>
      <c r="AD1951" t="s">
        <v>31</v>
      </c>
    </row>
    <row r="1952" spans="1:30" x14ac:dyDescent="0.35">
      <c r="A1952">
        <v>-79.63</v>
      </c>
      <c r="B1952">
        <v>43.68</v>
      </c>
      <c r="C1952" t="s">
        <v>30</v>
      </c>
      <c r="D1952">
        <v>6158731</v>
      </c>
      <c r="E1952" s="1">
        <v>43182.25</v>
      </c>
      <c r="F1952">
        <v>2018</v>
      </c>
      <c r="G1952">
        <v>3</v>
      </c>
      <c r="H1952">
        <v>23</v>
      </c>
      <c r="I1952" s="2">
        <v>0.25</v>
      </c>
      <c r="J1952">
        <v>-3.4</v>
      </c>
      <c r="L1952">
        <v>-8.8000000000000007</v>
      </c>
      <c r="N1952">
        <v>67</v>
      </c>
      <c r="R1952">
        <v>34</v>
      </c>
      <c r="T1952">
        <v>21</v>
      </c>
      <c r="V1952">
        <v>24.1</v>
      </c>
      <c r="X1952">
        <v>100.07</v>
      </c>
      <c r="AB1952">
        <v>-10</v>
      </c>
      <c r="AD1952" t="s">
        <v>31</v>
      </c>
    </row>
    <row r="1953" spans="1:30" x14ac:dyDescent="0.35">
      <c r="A1953">
        <v>-79.63</v>
      </c>
      <c r="B1953">
        <v>43.68</v>
      </c>
      <c r="C1953" t="s">
        <v>30</v>
      </c>
      <c r="D1953">
        <v>6158731</v>
      </c>
      <c r="E1953" s="1">
        <v>43182.291666666664</v>
      </c>
      <c r="F1953">
        <v>2018</v>
      </c>
      <c r="G1953">
        <v>3</v>
      </c>
      <c r="H1953">
        <v>23</v>
      </c>
      <c r="I1953" s="2">
        <v>0.29166666666666669</v>
      </c>
      <c r="J1953">
        <v>-3</v>
      </c>
      <c r="L1953">
        <v>-9.4</v>
      </c>
      <c r="N1953">
        <v>61</v>
      </c>
      <c r="R1953">
        <v>33</v>
      </c>
      <c r="T1953">
        <v>20</v>
      </c>
      <c r="V1953">
        <v>24.1</v>
      </c>
      <c r="X1953">
        <v>100.11</v>
      </c>
      <c r="AB1953">
        <v>-9</v>
      </c>
      <c r="AD1953" t="s">
        <v>34</v>
      </c>
    </row>
    <row r="1954" spans="1:30" x14ac:dyDescent="0.35">
      <c r="A1954">
        <v>-79.63</v>
      </c>
      <c r="B1954">
        <v>43.68</v>
      </c>
      <c r="C1954" t="s">
        <v>30</v>
      </c>
      <c r="D1954">
        <v>6158731</v>
      </c>
      <c r="E1954" s="1">
        <v>43182.333333333336</v>
      </c>
      <c r="F1954">
        <v>2018</v>
      </c>
      <c r="G1954">
        <v>3</v>
      </c>
      <c r="H1954">
        <v>23</v>
      </c>
      <c r="I1954" s="2">
        <v>0.33333333333333331</v>
      </c>
      <c r="J1954">
        <v>-2</v>
      </c>
      <c r="L1954">
        <v>-10.5</v>
      </c>
      <c r="N1954">
        <v>52</v>
      </c>
      <c r="R1954">
        <v>35</v>
      </c>
      <c r="T1954">
        <v>18</v>
      </c>
      <c r="V1954">
        <v>24.1</v>
      </c>
      <c r="X1954">
        <v>100.11</v>
      </c>
      <c r="AB1954">
        <v>-7</v>
      </c>
      <c r="AD1954" t="s">
        <v>31</v>
      </c>
    </row>
    <row r="1955" spans="1:30" x14ac:dyDescent="0.35">
      <c r="A1955">
        <v>-79.63</v>
      </c>
      <c r="B1955">
        <v>43.68</v>
      </c>
      <c r="C1955" t="s">
        <v>30</v>
      </c>
      <c r="D1955">
        <v>6158731</v>
      </c>
      <c r="E1955" s="1">
        <v>43182.375</v>
      </c>
      <c r="F1955">
        <v>2018</v>
      </c>
      <c r="G1955">
        <v>3</v>
      </c>
      <c r="H1955">
        <v>23</v>
      </c>
      <c r="I1955" s="2">
        <v>0.375</v>
      </c>
      <c r="J1955">
        <v>-0.7</v>
      </c>
      <c r="L1955">
        <v>-10.7</v>
      </c>
      <c r="N1955">
        <v>47</v>
      </c>
      <c r="R1955">
        <v>34</v>
      </c>
      <c r="T1955">
        <v>22</v>
      </c>
      <c r="V1955">
        <v>24.1</v>
      </c>
      <c r="X1955">
        <v>100.13</v>
      </c>
      <c r="AB1955">
        <v>-6</v>
      </c>
      <c r="AD1955" t="s">
        <v>31</v>
      </c>
    </row>
    <row r="1956" spans="1:30" x14ac:dyDescent="0.35">
      <c r="A1956">
        <v>-79.63</v>
      </c>
      <c r="B1956">
        <v>43.68</v>
      </c>
      <c r="C1956" t="s">
        <v>30</v>
      </c>
      <c r="D1956">
        <v>6158731</v>
      </c>
      <c r="E1956" s="1">
        <v>43182.416666666664</v>
      </c>
      <c r="F1956">
        <v>2018</v>
      </c>
      <c r="G1956">
        <v>3</v>
      </c>
      <c r="H1956">
        <v>23</v>
      </c>
      <c r="I1956" s="2">
        <v>0.41666666666666669</v>
      </c>
      <c r="J1956">
        <v>0.7</v>
      </c>
      <c r="L1956">
        <v>-11.7</v>
      </c>
      <c r="N1956">
        <v>39</v>
      </c>
      <c r="R1956">
        <v>33</v>
      </c>
      <c r="T1956">
        <v>37</v>
      </c>
      <c r="V1956">
        <v>24.1</v>
      </c>
      <c r="X1956">
        <v>100.11</v>
      </c>
      <c r="AD1956" t="s">
        <v>34</v>
      </c>
    </row>
    <row r="1957" spans="1:30" x14ac:dyDescent="0.35">
      <c r="A1957">
        <v>-79.63</v>
      </c>
      <c r="B1957">
        <v>43.68</v>
      </c>
      <c r="C1957" t="s">
        <v>30</v>
      </c>
      <c r="D1957">
        <v>6158731</v>
      </c>
      <c r="E1957" s="1">
        <v>43182.458333333336</v>
      </c>
      <c r="F1957">
        <v>2018</v>
      </c>
      <c r="G1957">
        <v>3</v>
      </c>
      <c r="H1957">
        <v>23</v>
      </c>
      <c r="I1957" s="2">
        <v>0.45833333333333331</v>
      </c>
      <c r="J1957">
        <v>1.5</v>
      </c>
      <c r="L1957">
        <v>-12.2</v>
      </c>
      <c r="N1957">
        <v>36</v>
      </c>
      <c r="R1957">
        <v>32</v>
      </c>
      <c r="T1957">
        <v>31</v>
      </c>
      <c r="V1957">
        <v>24.1</v>
      </c>
      <c r="X1957">
        <v>100.12</v>
      </c>
      <c r="AD1957" t="s">
        <v>31</v>
      </c>
    </row>
    <row r="1958" spans="1:30" x14ac:dyDescent="0.35">
      <c r="A1958">
        <v>-79.63</v>
      </c>
      <c r="B1958">
        <v>43.68</v>
      </c>
      <c r="C1958" t="s">
        <v>30</v>
      </c>
      <c r="D1958">
        <v>6158731</v>
      </c>
      <c r="E1958" s="1">
        <v>43182.5</v>
      </c>
      <c r="F1958">
        <v>2018</v>
      </c>
      <c r="G1958">
        <v>3</v>
      </c>
      <c r="H1958">
        <v>23</v>
      </c>
      <c r="I1958" s="2">
        <v>0.5</v>
      </c>
      <c r="J1958">
        <v>2.6</v>
      </c>
      <c r="L1958">
        <v>-12.2</v>
      </c>
      <c r="N1958">
        <v>33</v>
      </c>
      <c r="R1958">
        <v>33</v>
      </c>
      <c r="T1958">
        <v>27</v>
      </c>
      <c r="V1958">
        <v>24.1</v>
      </c>
      <c r="X1958">
        <v>100.08</v>
      </c>
      <c r="AD1958" t="s">
        <v>31</v>
      </c>
    </row>
    <row r="1959" spans="1:30" x14ac:dyDescent="0.35">
      <c r="A1959">
        <v>-79.63</v>
      </c>
      <c r="B1959">
        <v>43.68</v>
      </c>
      <c r="C1959" t="s">
        <v>30</v>
      </c>
      <c r="D1959">
        <v>6158731</v>
      </c>
      <c r="E1959" s="1">
        <v>43182.541666666664</v>
      </c>
      <c r="F1959">
        <v>2018</v>
      </c>
      <c r="G1959">
        <v>3</v>
      </c>
      <c r="H1959">
        <v>23</v>
      </c>
      <c r="I1959" s="2">
        <v>0.54166666666666663</v>
      </c>
      <c r="J1959">
        <v>3.6</v>
      </c>
      <c r="L1959">
        <v>-11.1</v>
      </c>
      <c r="N1959">
        <v>33</v>
      </c>
      <c r="R1959">
        <v>33</v>
      </c>
      <c r="T1959">
        <v>26</v>
      </c>
      <c r="V1959">
        <v>24.1</v>
      </c>
      <c r="X1959">
        <v>100.08</v>
      </c>
      <c r="AD1959" t="s">
        <v>33</v>
      </c>
    </row>
    <row r="1960" spans="1:30" x14ac:dyDescent="0.35">
      <c r="A1960">
        <v>-79.63</v>
      </c>
      <c r="B1960">
        <v>43.68</v>
      </c>
      <c r="C1960" t="s">
        <v>30</v>
      </c>
      <c r="D1960">
        <v>6158731</v>
      </c>
      <c r="E1960" s="1">
        <v>43182.583333333336</v>
      </c>
      <c r="F1960">
        <v>2018</v>
      </c>
      <c r="G1960">
        <v>3</v>
      </c>
      <c r="H1960">
        <v>23</v>
      </c>
      <c r="I1960" s="2">
        <v>0.58333333333333337</v>
      </c>
      <c r="J1960">
        <v>3.6</v>
      </c>
      <c r="L1960">
        <v>-11</v>
      </c>
      <c r="N1960">
        <v>33</v>
      </c>
      <c r="R1960">
        <v>36</v>
      </c>
      <c r="T1960">
        <v>32</v>
      </c>
      <c r="V1960">
        <v>24.1</v>
      </c>
      <c r="X1960">
        <v>100.09</v>
      </c>
      <c r="AD1960" t="s">
        <v>31</v>
      </c>
    </row>
    <row r="1961" spans="1:30" x14ac:dyDescent="0.35">
      <c r="A1961">
        <v>-79.63</v>
      </c>
      <c r="B1961">
        <v>43.68</v>
      </c>
      <c r="C1961" t="s">
        <v>30</v>
      </c>
      <c r="D1961">
        <v>6158731</v>
      </c>
      <c r="E1961" s="1">
        <v>43182.625</v>
      </c>
      <c r="F1961">
        <v>2018</v>
      </c>
      <c r="G1961">
        <v>3</v>
      </c>
      <c r="H1961">
        <v>23</v>
      </c>
      <c r="I1961" s="2">
        <v>0.625</v>
      </c>
      <c r="J1961">
        <v>3.5</v>
      </c>
      <c r="L1961">
        <v>-10.1</v>
      </c>
      <c r="N1961">
        <v>36</v>
      </c>
      <c r="R1961">
        <v>36</v>
      </c>
      <c r="T1961">
        <v>25</v>
      </c>
      <c r="V1961">
        <v>24.1</v>
      </c>
      <c r="X1961">
        <v>100.1</v>
      </c>
      <c r="AD1961" t="s">
        <v>31</v>
      </c>
    </row>
    <row r="1962" spans="1:30" x14ac:dyDescent="0.35">
      <c r="A1962">
        <v>-79.63</v>
      </c>
      <c r="B1962">
        <v>43.68</v>
      </c>
      <c r="C1962" t="s">
        <v>30</v>
      </c>
      <c r="D1962">
        <v>6158731</v>
      </c>
      <c r="E1962" s="1">
        <v>43182.666666666664</v>
      </c>
      <c r="F1962">
        <v>2018</v>
      </c>
      <c r="G1962">
        <v>3</v>
      </c>
      <c r="H1962">
        <v>23</v>
      </c>
      <c r="I1962" s="2">
        <v>0.66666666666666663</v>
      </c>
      <c r="J1962">
        <v>2.6</v>
      </c>
      <c r="L1962">
        <v>-10.1</v>
      </c>
      <c r="N1962">
        <v>39</v>
      </c>
      <c r="R1962">
        <v>35</v>
      </c>
      <c r="T1962">
        <v>26</v>
      </c>
      <c r="V1962">
        <v>24.1</v>
      </c>
      <c r="X1962">
        <v>100.15</v>
      </c>
      <c r="AD1962" t="s">
        <v>33</v>
      </c>
    </row>
    <row r="1963" spans="1:30" x14ac:dyDescent="0.35">
      <c r="A1963">
        <v>-79.63</v>
      </c>
      <c r="B1963">
        <v>43.68</v>
      </c>
      <c r="C1963" t="s">
        <v>30</v>
      </c>
      <c r="D1963">
        <v>6158731</v>
      </c>
      <c r="E1963" s="1">
        <v>43182.708333333336</v>
      </c>
      <c r="F1963">
        <v>2018</v>
      </c>
      <c r="G1963">
        <v>3</v>
      </c>
      <c r="H1963">
        <v>23</v>
      </c>
      <c r="I1963" s="2">
        <v>0.70833333333333337</v>
      </c>
      <c r="J1963">
        <v>1.8</v>
      </c>
      <c r="L1963">
        <v>-10.1</v>
      </c>
      <c r="N1963">
        <v>41</v>
      </c>
      <c r="R1963">
        <v>35</v>
      </c>
      <c r="T1963">
        <v>30</v>
      </c>
      <c r="V1963">
        <v>24.1</v>
      </c>
      <c r="X1963">
        <v>100.18</v>
      </c>
      <c r="AD1963" t="s">
        <v>31</v>
      </c>
    </row>
    <row r="1964" spans="1:30" x14ac:dyDescent="0.35">
      <c r="A1964">
        <v>-79.63</v>
      </c>
      <c r="B1964">
        <v>43.68</v>
      </c>
      <c r="C1964" t="s">
        <v>30</v>
      </c>
      <c r="D1964">
        <v>6158731</v>
      </c>
      <c r="E1964" s="1">
        <v>43182.75</v>
      </c>
      <c r="F1964">
        <v>2018</v>
      </c>
      <c r="G1964">
        <v>3</v>
      </c>
      <c r="H1964">
        <v>23</v>
      </c>
      <c r="I1964" s="2">
        <v>0.75</v>
      </c>
      <c r="J1964">
        <v>0.8</v>
      </c>
      <c r="L1964">
        <v>-10.199999999999999</v>
      </c>
      <c r="N1964">
        <v>44</v>
      </c>
      <c r="R1964">
        <v>35</v>
      </c>
      <c r="T1964">
        <v>31</v>
      </c>
      <c r="V1964">
        <v>24.1</v>
      </c>
      <c r="X1964">
        <v>100.23</v>
      </c>
      <c r="AD1964" t="s">
        <v>31</v>
      </c>
    </row>
    <row r="1965" spans="1:30" x14ac:dyDescent="0.35">
      <c r="A1965">
        <v>-79.63</v>
      </c>
      <c r="B1965">
        <v>43.68</v>
      </c>
      <c r="C1965" t="s">
        <v>30</v>
      </c>
      <c r="D1965">
        <v>6158731</v>
      </c>
      <c r="E1965" s="1">
        <v>43182.791666666664</v>
      </c>
      <c r="F1965">
        <v>2018</v>
      </c>
      <c r="G1965">
        <v>3</v>
      </c>
      <c r="H1965">
        <v>23</v>
      </c>
      <c r="I1965" s="2">
        <v>0.79166666666666663</v>
      </c>
      <c r="J1965">
        <v>-0.4</v>
      </c>
      <c r="L1965">
        <v>-10.3</v>
      </c>
      <c r="N1965">
        <v>47</v>
      </c>
      <c r="R1965">
        <v>34</v>
      </c>
      <c r="T1965">
        <v>28</v>
      </c>
      <c r="V1965">
        <v>24.1</v>
      </c>
      <c r="X1965">
        <v>100.28</v>
      </c>
      <c r="AB1965">
        <v>-7</v>
      </c>
      <c r="AD1965" t="s">
        <v>32</v>
      </c>
    </row>
    <row r="1966" spans="1:30" x14ac:dyDescent="0.35">
      <c r="A1966">
        <v>-79.63</v>
      </c>
      <c r="B1966">
        <v>43.68</v>
      </c>
      <c r="C1966" t="s">
        <v>30</v>
      </c>
      <c r="D1966">
        <v>6158731</v>
      </c>
      <c r="E1966" s="1">
        <v>43182.833333333336</v>
      </c>
      <c r="F1966">
        <v>2018</v>
      </c>
      <c r="G1966">
        <v>3</v>
      </c>
      <c r="H1966">
        <v>23</v>
      </c>
      <c r="I1966" s="2">
        <v>0.83333333333333337</v>
      </c>
      <c r="J1966">
        <v>-0.9</v>
      </c>
      <c r="L1966">
        <v>-10.1</v>
      </c>
      <c r="N1966">
        <v>50</v>
      </c>
      <c r="R1966">
        <v>33</v>
      </c>
      <c r="T1966">
        <v>22</v>
      </c>
      <c r="V1966">
        <v>24.1</v>
      </c>
      <c r="X1966">
        <v>100.3</v>
      </c>
      <c r="AB1966">
        <v>-7</v>
      </c>
      <c r="AD1966" t="s">
        <v>31</v>
      </c>
    </row>
    <row r="1967" spans="1:30" x14ac:dyDescent="0.35">
      <c r="A1967">
        <v>-79.63</v>
      </c>
      <c r="B1967">
        <v>43.68</v>
      </c>
      <c r="C1967" t="s">
        <v>30</v>
      </c>
      <c r="D1967">
        <v>6158731</v>
      </c>
      <c r="E1967" s="1">
        <v>43182.875</v>
      </c>
      <c r="F1967">
        <v>2018</v>
      </c>
      <c r="G1967">
        <v>3</v>
      </c>
      <c r="H1967">
        <v>23</v>
      </c>
      <c r="I1967" s="2">
        <v>0.875</v>
      </c>
      <c r="J1967">
        <v>-1.3</v>
      </c>
      <c r="L1967">
        <v>-10.4</v>
      </c>
      <c r="N1967">
        <v>50</v>
      </c>
      <c r="R1967">
        <v>33</v>
      </c>
      <c r="T1967">
        <v>20</v>
      </c>
      <c r="V1967">
        <v>24.1</v>
      </c>
      <c r="X1967">
        <v>100.36</v>
      </c>
      <c r="AB1967">
        <v>-7</v>
      </c>
      <c r="AD1967" t="s">
        <v>31</v>
      </c>
    </row>
    <row r="1968" spans="1:30" x14ac:dyDescent="0.35">
      <c r="A1968">
        <v>-79.63</v>
      </c>
      <c r="B1968">
        <v>43.68</v>
      </c>
      <c r="C1968" t="s">
        <v>30</v>
      </c>
      <c r="D1968">
        <v>6158731</v>
      </c>
      <c r="E1968" s="1">
        <v>43182.916666666664</v>
      </c>
      <c r="F1968">
        <v>2018</v>
      </c>
      <c r="G1968">
        <v>3</v>
      </c>
      <c r="H1968">
        <v>23</v>
      </c>
      <c r="I1968" s="2">
        <v>0.91666666666666663</v>
      </c>
      <c r="J1968">
        <v>-1.4</v>
      </c>
      <c r="L1968">
        <v>-10.1</v>
      </c>
      <c r="N1968">
        <v>52</v>
      </c>
      <c r="R1968">
        <v>33</v>
      </c>
      <c r="T1968">
        <v>21</v>
      </c>
      <c r="V1968">
        <v>24.1</v>
      </c>
      <c r="X1968">
        <v>100.35</v>
      </c>
      <c r="AB1968">
        <v>-7</v>
      </c>
      <c r="AD1968" t="s">
        <v>32</v>
      </c>
    </row>
    <row r="1969" spans="1:30" x14ac:dyDescent="0.35">
      <c r="A1969">
        <v>-79.63</v>
      </c>
      <c r="B1969">
        <v>43.68</v>
      </c>
      <c r="C1969" t="s">
        <v>30</v>
      </c>
      <c r="D1969">
        <v>6158731</v>
      </c>
      <c r="E1969" s="1">
        <v>43182.958333333336</v>
      </c>
      <c r="F1969">
        <v>2018</v>
      </c>
      <c r="G1969">
        <v>3</v>
      </c>
      <c r="H1969">
        <v>23</v>
      </c>
      <c r="I1969" s="2">
        <v>0.95833333333333337</v>
      </c>
      <c r="J1969">
        <v>-1.7</v>
      </c>
      <c r="L1969">
        <v>-9.3000000000000007</v>
      </c>
      <c r="N1969">
        <v>56</v>
      </c>
      <c r="R1969">
        <v>34</v>
      </c>
      <c r="T1969">
        <v>23</v>
      </c>
      <c r="V1969">
        <v>24.1</v>
      </c>
      <c r="X1969">
        <v>100.37</v>
      </c>
      <c r="AB1969">
        <v>-8</v>
      </c>
      <c r="AD1969" t="s">
        <v>31</v>
      </c>
    </row>
    <row r="1970" spans="1:30" x14ac:dyDescent="0.35">
      <c r="A1970">
        <v>-79.63</v>
      </c>
      <c r="B1970">
        <v>43.68</v>
      </c>
      <c r="C1970" t="s">
        <v>30</v>
      </c>
      <c r="D1970">
        <v>6158731</v>
      </c>
      <c r="E1970" s="1">
        <v>43183</v>
      </c>
      <c r="F1970">
        <v>2018</v>
      </c>
      <c r="G1970">
        <v>3</v>
      </c>
      <c r="H1970">
        <v>24</v>
      </c>
      <c r="I1970" s="2">
        <v>0</v>
      </c>
      <c r="J1970">
        <v>-2</v>
      </c>
      <c r="L1970">
        <v>-8.6</v>
      </c>
      <c r="N1970">
        <v>61</v>
      </c>
      <c r="R1970">
        <v>35</v>
      </c>
      <c r="T1970">
        <v>22</v>
      </c>
      <c r="V1970">
        <v>24.1</v>
      </c>
      <c r="X1970">
        <v>100.38</v>
      </c>
      <c r="AB1970">
        <v>-8</v>
      </c>
      <c r="AD1970" t="s">
        <v>31</v>
      </c>
    </row>
    <row r="1971" spans="1:30" x14ac:dyDescent="0.35">
      <c r="A1971">
        <v>-79.63</v>
      </c>
      <c r="B1971">
        <v>43.68</v>
      </c>
      <c r="C1971" t="s">
        <v>30</v>
      </c>
      <c r="D1971">
        <v>6158731</v>
      </c>
      <c r="E1971" s="1">
        <v>43183.041666666664</v>
      </c>
      <c r="F1971">
        <v>2018</v>
      </c>
      <c r="G1971">
        <v>3</v>
      </c>
      <c r="H1971">
        <v>24</v>
      </c>
      <c r="I1971" s="2">
        <v>4.1666666666666664E-2</v>
      </c>
      <c r="J1971">
        <v>-2.1</v>
      </c>
      <c r="L1971">
        <v>-8.6999999999999993</v>
      </c>
      <c r="N1971">
        <v>61</v>
      </c>
      <c r="R1971">
        <v>35</v>
      </c>
      <c r="T1971">
        <v>22</v>
      </c>
      <c r="V1971">
        <v>24.1</v>
      </c>
      <c r="X1971">
        <v>100.39</v>
      </c>
      <c r="AB1971">
        <v>-8</v>
      </c>
      <c r="AD1971" t="s">
        <v>32</v>
      </c>
    </row>
    <row r="1972" spans="1:30" x14ac:dyDescent="0.35">
      <c r="A1972">
        <v>-79.63</v>
      </c>
      <c r="B1972">
        <v>43.68</v>
      </c>
      <c r="C1972" t="s">
        <v>30</v>
      </c>
      <c r="D1972">
        <v>6158731</v>
      </c>
      <c r="E1972" s="1">
        <v>43183.083333333336</v>
      </c>
      <c r="F1972">
        <v>2018</v>
      </c>
      <c r="G1972">
        <v>3</v>
      </c>
      <c r="H1972">
        <v>24</v>
      </c>
      <c r="I1972" s="2">
        <v>8.3333333333333329E-2</v>
      </c>
      <c r="J1972">
        <v>-2.7</v>
      </c>
      <c r="L1972">
        <v>-9.8000000000000007</v>
      </c>
      <c r="N1972">
        <v>59</v>
      </c>
      <c r="R1972">
        <v>36</v>
      </c>
      <c r="T1972">
        <v>25</v>
      </c>
      <c r="V1972">
        <v>24.1</v>
      </c>
      <c r="X1972">
        <v>100.37</v>
      </c>
      <c r="AB1972">
        <v>-9</v>
      </c>
      <c r="AD1972" t="s">
        <v>31</v>
      </c>
    </row>
    <row r="1973" spans="1:30" x14ac:dyDescent="0.35">
      <c r="A1973">
        <v>-79.63</v>
      </c>
      <c r="B1973">
        <v>43.68</v>
      </c>
      <c r="C1973" t="s">
        <v>30</v>
      </c>
      <c r="D1973">
        <v>6158731</v>
      </c>
      <c r="E1973" s="1">
        <v>43183.125</v>
      </c>
      <c r="F1973">
        <v>2018</v>
      </c>
      <c r="G1973">
        <v>3</v>
      </c>
      <c r="H1973">
        <v>24</v>
      </c>
      <c r="I1973" s="2">
        <v>0.125</v>
      </c>
      <c r="J1973">
        <v>-3.3</v>
      </c>
      <c r="L1973">
        <v>-11.2</v>
      </c>
      <c r="N1973">
        <v>55</v>
      </c>
      <c r="R1973">
        <v>35</v>
      </c>
      <c r="T1973">
        <v>19</v>
      </c>
      <c r="V1973">
        <v>24.1</v>
      </c>
      <c r="X1973">
        <v>100.41</v>
      </c>
      <c r="AB1973">
        <v>-9</v>
      </c>
      <c r="AD1973" t="s">
        <v>31</v>
      </c>
    </row>
    <row r="1974" spans="1:30" x14ac:dyDescent="0.35">
      <c r="A1974">
        <v>-79.63</v>
      </c>
      <c r="B1974">
        <v>43.68</v>
      </c>
      <c r="C1974" t="s">
        <v>30</v>
      </c>
      <c r="D1974">
        <v>6158731</v>
      </c>
      <c r="E1974" s="1">
        <v>43183.166666666664</v>
      </c>
      <c r="F1974">
        <v>2018</v>
      </c>
      <c r="G1974">
        <v>3</v>
      </c>
      <c r="H1974">
        <v>24</v>
      </c>
      <c r="I1974" s="2">
        <v>0.16666666666666666</v>
      </c>
      <c r="J1974">
        <v>-3.8</v>
      </c>
      <c r="L1974">
        <v>-13</v>
      </c>
      <c r="N1974">
        <v>49</v>
      </c>
      <c r="R1974">
        <v>36</v>
      </c>
      <c r="T1974">
        <v>24</v>
      </c>
      <c r="V1974">
        <v>24.1</v>
      </c>
      <c r="X1974">
        <v>100.42</v>
      </c>
      <c r="AB1974">
        <v>-11</v>
      </c>
      <c r="AD1974" t="s">
        <v>32</v>
      </c>
    </row>
    <row r="1975" spans="1:30" x14ac:dyDescent="0.35">
      <c r="A1975">
        <v>-79.63</v>
      </c>
      <c r="B1975">
        <v>43.68</v>
      </c>
      <c r="C1975" t="s">
        <v>30</v>
      </c>
      <c r="D1975">
        <v>6158731</v>
      </c>
      <c r="E1975" s="1">
        <v>43183.208333333336</v>
      </c>
      <c r="F1975">
        <v>2018</v>
      </c>
      <c r="G1975">
        <v>3</v>
      </c>
      <c r="H1975">
        <v>24</v>
      </c>
      <c r="I1975" s="2">
        <v>0.20833333333333334</v>
      </c>
      <c r="J1975">
        <v>-4.4000000000000004</v>
      </c>
      <c r="L1975">
        <v>-13.6</v>
      </c>
      <c r="N1975">
        <v>49</v>
      </c>
      <c r="R1975">
        <v>34</v>
      </c>
      <c r="T1975">
        <v>22</v>
      </c>
      <c r="V1975">
        <v>24.1</v>
      </c>
      <c r="X1975">
        <v>100.5</v>
      </c>
      <c r="AB1975">
        <v>-11</v>
      </c>
      <c r="AD1975" t="s">
        <v>31</v>
      </c>
    </row>
    <row r="1976" spans="1:30" x14ac:dyDescent="0.35">
      <c r="A1976">
        <v>-79.63</v>
      </c>
      <c r="B1976">
        <v>43.68</v>
      </c>
      <c r="C1976" t="s">
        <v>30</v>
      </c>
      <c r="D1976">
        <v>6158731</v>
      </c>
      <c r="E1976" s="1">
        <v>43183.25</v>
      </c>
      <c r="F1976">
        <v>2018</v>
      </c>
      <c r="G1976">
        <v>3</v>
      </c>
      <c r="H1976">
        <v>24</v>
      </c>
      <c r="I1976" s="2">
        <v>0.25</v>
      </c>
      <c r="J1976">
        <v>-5</v>
      </c>
      <c r="L1976">
        <v>-14</v>
      </c>
      <c r="N1976">
        <v>50</v>
      </c>
      <c r="R1976">
        <v>35</v>
      </c>
      <c r="T1976">
        <v>23</v>
      </c>
      <c r="V1976">
        <v>24.1</v>
      </c>
      <c r="X1976">
        <v>100.53</v>
      </c>
      <c r="AB1976">
        <v>-12</v>
      </c>
      <c r="AD1976" t="s">
        <v>31</v>
      </c>
    </row>
    <row r="1977" spans="1:30" x14ac:dyDescent="0.35">
      <c r="A1977">
        <v>-79.63</v>
      </c>
      <c r="B1977">
        <v>43.68</v>
      </c>
      <c r="C1977" t="s">
        <v>30</v>
      </c>
      <c r="D1977">
        <v>6158731</v>
      </c>
      <c r="E1977" s="1">
        <v>43183.291666666664</v>
      </c>
      <c r="F1977">
        <v>2018</v>
      </c>
      <c r="G1977">
        <v>3</v>
      </c>
      <c r="H1977">
        <v>24</v>
      </c>
      <c r="I1977" s="2">
        <v>0.29166666666666669</v>
      </c>
      <c r="J1977">
        <v>-4.9000000000000004</v>
      </c>
      <c r="L1977">
        <v>-13.7</v>
      </c>
      <c r="N1977">
        <v>50</v>
      </c>
      <c r="R1977">
        <v>36</v>
      </c>
      <c r="T1977">
        <v>21</v>
      </c>
      <c r="V1977">
        <v>24.1</v>
      </c>
      <c r="X1977">
        <v>100.55</v>
      </c>
      <c r="AB1977">
        <v>-12</v>
      </c>
      <c r="AD1977" t="s">
        <v>32</v>
      </c>
    </row>
    <row r="1978" spans="1:30" x14ac:dyDescent="0.35">
      <c r="A1978">
        <v>-79.63</v>
      </c>
      <c r="B1978">
        <v>43.68</v>
      </c>
      <c r="C1978" t="s">
        <v>30</v>
      </c>
      <c r="D1978">
        <v>6158731</v>
      </c>
      <c r="E1978" s="1">
        <v>43183.333333333336</v>
      </c>
      <c r="F1978">
        <v>2018</v>
      </c>
      <c r="G1978">
        <v>3</v>
      </c>
      <c r="H1978">
        <v>24</v>
      </c>
      <c r="I1978" s="2">
        <v>0.33333333333333331</v>
      </c>
      <c r="J1978">
        <v>-4.0999999999999996</v>
      </c>
      <c r="L1978">
        <v>-13.9</v>
      </c>
      <c r="N1978">
        <v>47</v>
      </c>
      <c r="R1978">
        <v>36</v>
      </c>
      <c r="T1978">
        <v>23</v>
      </c>
      <c r="V1978">
        <v>24.1</v>
      </c>
      <c r="X1978">
        <v>100.57</v>
      </c>
      <c r="AB1978">
        <v>-11</v>
      </c>
      <c r="AD1978" t="s">
        <v>31</v>
      </c>
    </row>
    <row r="1979" spans="1:30" x14ac:dyDescent="0.35">
      <c r="A1979">
        <v>-79.63</v>
      </c>
      <c r="B1979">
        <v>43.68</v>
      </c>
      <c r="C1979" t="s">
        <v>30</v>
      </c>
      <c r="D1979">
        <v>6158731</v>
      </c>
      <c r="E1979" s="1">
        <v>43183.375</v>
      </c>
      <c r="F1979">
        <v>2018</v>
      </c>
      <c r="G1979">
        <v>3</v>
      </c>
      <c r="H1979">
        <v>24</v>
      </c>
      <c r="I1979" s="2">
        <v>0.375</v>
      </c>
      <c r="J1979">
        <v>-2.9</v>
      </c>
      <c r="L1979">
        <v>-13.6</v>
      </c>
      <c r="N1979">
        <v>44</v>
      </c>
      <c r="R1979">
        <v>1</v>
      </c>
      <c r="T1979">
        <v>21</v>
      </c>
      <c r="V1979">
        <v>24.1</v>
      </c>
      <c r="X1979">
        <v>100.6</v>
      </c>
      <c r="AB1979">
        <v>-9</v>
      </c>
      <c r="AD1979" t="s">
        <v>31</v>
      </c>
    </row>
    <row r="1980" spans="1:30" x14ac:dyDescent="0.35">
      <c r="A1980">
        <v>-79.63</v>
      </c>
      <c r="B1980">
        <v>43.68</v>
      </c>
      <c r="C1980" t="s">
        <v>30</v>
      </c>
      <c r="D1980">
        <v>6158731</v>
      </c>
      <c r="E1980" s="1">
        <v>43183.416666666664</v>
      </c>
      <c r="F1980">
        <v>2018</v>
      </c>
      <c r="G1980">
        <v>3</v>
      </c>
      <c r="H1980">
        <v>24</v>
      </c>
      <c r="I1980" s="2">
        <v>0.41666666666666669</v>
      </c>
      <c r="J1980">
        <v>-2</v>
      </c>
      <c r="L1980">
        <v>-13.9</v>
      </c>
      <c r="N1980">
        <v>40</v>
      </c>
      <c r="R1980">
        <v>33</v>
      </c>
      <c r="T1980">
        <v>20</v>
      </c>
      <c r="V1980">
        <v>24.1</v>
      </c>
      <c r="X1980">
        <v>100.57</v>
      </c>
      <c r="AB1980">
        <v>-8</v>
      </c>
      <c r="AD1980" t="s">
        <v>32</v>
      </c>
    </row>
    <row r="1981" spans="1:30" x14ac:dyDescent="0.35">
      <c r="A1981">
        <v>-79.63</v>
      </c>
      <c r="B1981">
        <v>43.68</v>
      </c>
      <c r="C1981" t="s">
        <v>30</v>
      </c>
      <c r="D1981">
        <v>6158731</v>
      </c>
      <c r="E1981" s="1">
        <v>43183.458333333336</v>
      </c>
      <c r="F1981">
        <v>2018</v>
      </c>
      <c r="G1981">
        <v>3</v>
      </c>
      <c r="H1981">
        <v>24</v>
      </c>
      <c r="I1981" s="2">
        <v>0.45833333333333331</v>
      </c>
      <c r="J1981">
        <v>-0.7</v>
      </c>
      <c r="L1981">
        <v>-14.4</v>
      </c>
      <c r="N1981">
        <v>35</v>
      </c>
      <c r="R1981">
        <v>34</v>
      </c>
      <c r="T1981">
        <v>21</v>
      </c>
      <c r="V1981">
        <v>24.1</v>
      </c>
      <c r="X1981">
        <v>100.52</v>
      </c>
      <c r="AB1981">
        <v>-6</v>
      </c>
      <c r="AD1981" t="s">
        <v>31</v>
      </c>
    </row>
    <row r="1982" spans="1:30" x14ac:dyDescent="0.35">
      <c r="A1982">
        <v>-79.63</v>
      </c>
      <c r="B1982">
        <v>43.68</v>
      </c>
      <c r="C1982" t="s">
        <v>30</v>
      </c>
      <c r="D1982">
        <v>6158731</v>
      </c>
      <c r="E1982" s="1">
        <v>43183.5</v>
      </c>
      <c r="F1982">
        <v>2018</v>
      </c>
      <c r="G1982">
        <v>3</v>
      </c>
      <c r="H1982">
        <v>24</v>
      </c>
      <c r="I1982" s="2">
        <v>0.5</v>
      </c>
      <c r="J1982">
        <v>0.8</v>
      </c>
      <c r="L1982">
        <v>-14.9</v>
      </c>
      <c r="N1982">
        <v>30</v>
      </c>
      <c r="R1982">
        <v>36</v>
      </c>
      <c r="T1982">
        <v>19</v>
      </c>
      <c r="V1982">
        <v>24.1</v>
      </c>
      <c r="X1982">
        <v>100.49</v>
      </c>
      <c r="AD1982" t="s">
        <v>31</v>
      </c>
    </row>
    <row r="1983" spans="1:30" x14ac:dyDescent="0.35">
      <c r="A1983">
        <v>-79.63</v>
      </c>
      <c r="B1983">
        <v>43.68</v>
      </c>
      <c r="C1983" t="s">
        <v>30</v>
      </c>
      <c r="D1983">
        <v>6158731</v>
      </c>
      <c r="E1983" s="1">
        <v>43183.541666666664</v>
      </c>
      <c r="F1983">
        <v>2018</v>
      </c>
      <c r="G1983">
        <v>3</v>
      </c>
      <c r="H1983">
        <v>24</v>
      </c>
      <c r="I1983" s="2">
        <v>0.54166666666666663</v>
      </c>
      <c r="J1983">
        <v>1.8</v>
      </c>
      <c r="L1983">
        <v>-17.8</v>
      </c>
      <c r="N1983">
        <v>22</v>
      </c>
      <c r="R1983">
        <v>2</v>
      </c>
      <c r="T1983">
        <v>19</v>
      </c>
      <c r="V1983">
        <v>24.1</v>
      </c>
      <c r="X1983">
        <v>100.44</v>
      </c>
      <c r="AD1983" t="s">
        <v>32</v>
      </c>
    </row>
    <row r="1984" spans="1:30" x14ac:dyDescent="0.35">
      <c r="A1984">
        <v>-79.63</v>
      </c>
      <c r="B1984">
        <v>43.68</v>
      </c>
      <c r="C1984" t="s">
        <v>30</v>
      </c>
      <c r="D1984">
        <v>6158731</v>
      </c>
      <c r="E1984" s="1">
        <v>43183.583333333336</v>
      </c>
      <c r="F1984">
        <v>2018</v>
      </c>
      <c r="G1984">
        <v>3</v>
      </c>
      <c r="H1984">
        <v>24</v>
      </c>
      <c r="I1984" s="2">
        <v>0.58333333333333337</v>
      </c>
      <c r="J1984">
        <v>1.9</v>
      </c>
      <c r="L1984">
        <v>-17.3</v>
      </c>
      <c r="N1984">
        <v>23</v>
      </c>
      <c r="R1984">
        <v>1</v>
      </c>
      <c r="T1984">
        <v>19</v>
      </c>
      <c r="V1984">
        <v>24.1</v>
      </c>
      <c r="X1984">
        <v>100.37</v>
      </c>
      <c r="AD1984" t="s">
        <v>31</v>
      </c>
    </row>
    <row r="1985" spans="1:30" x14ac:dyDescent="0.35">
      <c r="A1985">
        <v>-79.63</v>
      </c>
      <c r="B1985">
        <v>43.68</v>
      </c>
      <c r="C1985" t="s">
        <v>30</v>
      </c>
      <c r="D1985">
        <v>6158731</v>
      </c>
      <c r="E1985" s="1">
        <v>43183.625</v>
      </c>
      <c r="F1985">
        <v>2018</v>
      </c>
      <c r="G1985">
        <v>3</v>
      </c>
      <c r="H1985">
        <v>24</v>
      </c>
      <c r="I1985" s="2">
        <v>0.625</v>
      </c>
      <c r="J1985">
        <v>2</v>
      </c>
      <c r="L1985">
        <v>-15.6</v>
      </c>
      <c r="N1985">
        <v>26</v>
      </c>
      <c r="R1985">
        <v>34</v>
      </c>
      <c r="T1985">
        <v>24</v>
      </c>
      <c r="V1985">
        <v>24.1</v>
      </c>
      <c r="X1985">
        <v>100.3</v>
      </c>
      <c r="AD1985" t="s">
        <v>31</v>
      </c>
    </row>
    <row r="1986" spans="1:30" x14ac:dyDescent="0.35">
      <c r="A1986">
        <v>-79.63</v>
      </c>
      <c r="B1986">
        <v>43.68</v>
      </c>
      <c r="C1986" t="s">
        <v>30</v>
      </c>
      <c r="D1986">
        <v>6158731</v>
      </c>
      <c r="E1986" s="1">
        <v>43183.666666666664</v>
      </c>
      <c r="F1986">
        <v>2018</v>
      </c>
      <c r="G1986">
        <v>3</v>
      </c>
      <c r="H1986">
        <v>24</v>
      </c>
      <c r="I1986" s="2">
        <v>0.66666666666666663</v>
      </c>
      <c r="J1986">
        <v>2.2000000000000002</v>
      </c>
      <c r="L1986">
        <v>-14.7</v>
      </c>
      <c r="N1986">
        <v>28</v>
      </c>
      <c r="R1986">
        <v>35</v>
      </c>
      <c r="T1986">
        <v>30</v>
      </c>
      <c r="V1986">
        <v>24.1</v>
      </c>
      <c r="X1986">
        <v>100.29</v>
      </c>
      <c r="AD1986" t="s">
        <v>32</v>
      </c>
    </row>
    <row r="1987" spans="1:30" x14ac:dyDescent="0.35">
      <c r="A1987">
        <v>-79.63</v>
      </c>
      <c r="B1987">
        <v>43.68</v>
      </c>
      <c r="C1987" t="s">
        <v>30</v>
      </c>
      <c r="D1987">
        <v>6158731</v>
      </c>
      <c r="E1987" s="1">
        <v>43183.708333333336</v>
      </c>
      <c r="F1987">
        <v>2018</v>
      </c>
      <c r="G1987">
        <v>3</v>
      </c>
      <c r="H1987">
        <v>24</v>
      </c>
      <c r="I1987" s="2">
        <v>0.70833333333333337</v>
      </c>
      <c r="J1987">
        <v>0.6</v>
      </c>
      <c r="L1987">
        <v>-15</v>
      </c>
      <c r="N1987">
        <v>30</v>
      </c>
      <c r="R1987">
        <v>34</v>
      </c>
      <c r="T1987">
        <v>31</v>
      </c>
      <c r="V1987">
        <v>24.1</v>
      </c>
      <c r="X1987">
        <v>100.33</v>
      </c>
      <c r="AD1987" t="s">
        <v>31</v>
      </c>
    </row>
    <row r="1988" spans="1:30" x14ac:dyDescent="0.35">
      <c r="A1988">
        <v>-79.63</v>
      </c>
      <c r="B1988">
        <v>43.68</v>
      </c>
      <c r="C1988" t="s">
        <v>30</v>
      </c>
      <c r="D1988">
        <v>6158731</v>
      </c>
      <c r="E1988" s="1">
        <v>43183.75</v>
      </c>
      <c r="F1988">
        <v>2018</v>
      </c>
      <c r="G1988">
        <v>3</v>
      </c>
      <c r="H1988">
        <v>24</v>
      </c>
      <c r="I1988" s="2">
        <v>0.75</v>
      </c>
      <c r="J1988">
        <v>-1.2</v>
      </c>
      <c r="L1988">
        <v>-14.9</v>
      </c>
      <c r="N1988">
        <v>35</v>
      </c>
      <c r="R1988">
        <v>34</v>
      </c>
      <c r="T1988">
        <v>32</v>
      </c>
      <c r="V1988">
        <v>24.1</v>
      </c>
      <c r="X1988">
        <v>100.4</v>
      </c>
      <c r="AB1988">
        <v>-8</v>
      </c>
      <c r="AD1988" t="s">
        <v>31</v>
      </c>
    </row>
    <row r="1989" spans="1:30" x14ac:dyDescent="0.35">
      <c r="A1989">
        <v>-79.63</v>
      </c>
      <c r="B1989">
        <v>43.68</v>
      </c>
      <c r="C1989" t="s">
        <v>30</v>
      </c>
      <c r="D1989">
        <v>6158731</v>
      </c>
      <c r="E1989" s="1">
        <v>43183.791666666664</v>
      </c>
      <c r="F1989">
        <v>2018</v>
      </c>
      <c r="G1989">
        <v>3</v>
      </c>
      <c r="H1989">
        <v>24</v>
      </c>
      <c r="I1989" s="2">
        <v>0.79166666666666663</v>
      </c>
      <c r="J1989">
        <v>-2.7</v>
      </c>
      <c r="L1989">
        <v>-15</v>
      </c>
      <c r="N1989">
        <v>38</v>
      </c>
      <c r="R1989">
        <v>34</v>
      </c>
      <c r="T1989">
        <v>30</v>
      </c>
      <c r="V1989">
        <v>24.1</v>
      </c>
      <c r="X1989">
        <v>100.46</v>
      </c>
      <c r="AB1989">
        <v>-10</v>
      </c>
      <c r="AD1989" t="s">
        <v>32</v>
      </c>
    </row>
    <row r="1990" spans="1:30" x14ac:dyDescent="0.35">
      <c r="A1990">
        <v>-79.63</v>
      </c>
      <c r="B1990">
        <v>43.68</v>
      </c>
      <c r="C1990" t="s">
        <v>30</v>
      </c>
      <c r="D1990">
        <v>6158731</v>
      </c>
      <c r="E1990" s="1">
        <v>43183.833333333336</v>
      </c>
      <c r="F1990">
        <v>2018</v>
      </c>
      <c r="G1990">
        <v>3</v>
      </c>
      <c r="H1990">
        <v>24</v>
      </c>
      <c r="I1990" s="2">
        <v>0.83333333333333337</v>
      </c>
      <c r="J1990">
        <v>-3.3</v>
      </c>
      <c r="L1990">
        <v>-15.2</v>
      </c>
      <c r="N1990">
        <v>40</v>
      </c>
      <c r="R1990">
        <v>35</v>
      </c>
      <c r="T1990">
        <v>23</v>
      </c>
      <c r="V1990">
        <v>24.1</v>
      </c>
      <c r="X1990">
        <v>100.53</v>
      </c>
      <c r="AB1990">
        <v>-10</v>
      </c>
      <c r="AD1990" t="s">
        <v>31</v>
      </c>
    </row>
    <row r="1991" spans="1:30" x14ac:dyDescent="0.35">
      <c r="A1991">
        <v>-79.63</v>
      </c>
      <c r="B1991">
        <v>43.68</v>
      </c>
      <c r="C1991" t="s">
        <v>30</v>
      </c>
      <c r="D1991">
        <v>6158731</v>
      </c>
      <c r="E1991" s="1">
        <v>43183.875</v>
      </c>
      <c r="F1991">
        <v>2018</v>
      </c>
      <c r="G1991">
        <v>3</v>
      </c>
      <c r="H1991">
        <v>24</v>
      </c>
      <c r="I1991" s="2">
        <v>0.875</v>
      </c>
      <c r="J1991">
        <v>-3.8</v>
      </c>
      <c r="L1991">
        <v>-15.9</v>
      </c>
      <c r="N1991">
        <v>39</v>
      </c>
      <c r="R1991">
        <v>36</v>
      </c>
      <c r="T1991">
        <v>20</v>
      </c>
      <c r="V1991">
        <v>24.1</v>
      </c>
      <c r="X1991">
        <v>100.61</v>
      </c>
      <c r="AB1991">
        <v>-10</v>
      </c>
      <c r="AD1991" t="s">
        <v>31</v>
      </c>
    </row>
    <row r="1992" spans="1:30" x14ac:dyDescent="0.35">
      <c r="A1992">
        <v>-79.63</v>
      </c>
      <c r="B1992">
        <v>43.68</v>
      </c>
      <c r="C1992" t="s">
        <v>30</v>
      </c>
      <c r="D1992">
        <v>6158731</v>
      </c>
      <c r="E1992" s="1">
        <v>43183.916666666664</v>
      </c>
      <c r="F1992">
        <v>2018</v>
      </c>
      <c r="G1992">
        <v>3</v>
      </c>
      <c r="H1992">
        <v>24</v>
      </c>
      <c r="I1992" s="2">
        <v>0.91666666666666663</v>
      </c>
      <c r="J1992">
        <v>-3.6</v>
      </c>
      <c r="L1992">
        <v>-17.2</v>
      </c>
      <c r="N1992">
        <v>35</v>
      </c>
      <c r="R1992">
        <v>1</v>
      </c>
      <c r="T1992">
        <v>28</v>
      </c>
      <c r="V1992">
        <v>24.1</v>
      </c>
      <c r="X1992">
        <v>100.7</v>
      </c>
      <c r="AB1992">
        <v>-11</v>
      </c>
      <c r="AD1992" t="s">
        <v>32</v>
      </c>
    </row>
    <row r="1993" spans="1:30" x14ac:dyDescent="0.35">
      <c r="A1993">
        <v>-79.63</v>
      </c>
      <c r="B1993">
        <v>43.68</v>
      </c>
      <c r="C1993" t="s">
        <v>30</v>
      </c>
      <c r="D1993">
        <v>6158731</v>
      </c>
      <c r="E1993" s="1">
        <v>43183.958333333336</v>
      </c>
      <c r="F1993">
        <v>2018</v>
      </c>
      <c r="G1993">
        <v>3</v>
      </c>
      <c r="H1993">
        <v>24</v>
      </c>
      <c r="I1993" s="2">
        <v>0.95833333333333337</v>
      </c>
      <c r="J1993">
        <v>-4.2</v>
      </c>
      <c r="L1993">
        <v>-17.5</v>
      </c>
      <c r="N1993">
        <v>35</v>
      </c>
      <c r="R1993">
        <v>2</v>
      </c>
      <c r="T1993">
        <v>23</v>
      </c>
      <c r="V1993">
        <v>24.1</v>
      </c>
      <c r="X1993">
        <v>100.77</v>
      </c>
      <c r="AB1993">
        <v>-11</v>
      </c>
      <c r="AD1993" t="s">
        <v>31</v>
      </c>
    </row>
    <row r="1994" spans="1:30" x14ac:dyDescent="0.35">
      <c r="A1994">
        <v>-79.63</v>
      </c>
      <c r="B1994">
        <v>43.68</v>
      </c>
      <c r="C1994" t="s">
        <v>30</v>
      </c>
      <c r="D1994">
        <v>6158731</v>
      </c>
      <c r="E1994" s="1">
        <v>43184</v>
      </c>
      <c r="F1994">
        <v>2018</v>
      </c>
      <c r="G1994">
        <v>3</v>
      </c>
      <c r="H1994">
        <v>25</v>
      </c>
      <c r="I1994" s="2">
        <v>0</v>
      </c>
      <c r="J1994">
        <v>-5.0999999999999996</v>
      </c>
      <c r="L1994">
        <v>-16.7</v>
      </c>
      <c r="N1994">
        <v>40</v>
      </c>
      <c r="R1994">
        <v>1</v>
      </c>
      <c r="T1994">
        <v>28</v>
      </c>
      <c r="V1994">
        <v>24.1</v>
      </c>
      <c r="X1994">
        <v>100.79</v>
      </c>
      <c r="AB1994">
        <v>-13</v>
      </c>
      <c r="AD1994" t="s">
        <v>31</v>
      </c>
    </row>
    <row r="1995" spans="1:30" x14ac:dyDescent="0.35">
      <c r="A1995">
        <v>-79.63</v>
      </c>
      <c r="B1995">
        <v>43.68</v>
      </c>
      <c r="C1995" t="s">
        <v>30</v>
      </c>
      <c r="D1995">
        <v>6158731</v>
      </c>
      <c r="E1995" s="1">
        <v>43184.041666666664</v>
      </c>
      <c r="F1995">
        <v>2018</v>
      </c>
      <c r="G1995">
        <v>3</v>
      </c>
      <c r="H1995">
        <v>25</v>
      </c>
      <c r="I1995" s="2">
        <v>4.1666666666666664E-2</v>
      </c>
      <c r="J1995">
        <v>-5.6</v>
      </c>
      <c r="L1995">
        <v>-16.8</v>
      </c>
      <c r="N1995">
        <v>41</v>
      </c>
      <c r="R1995">
        <v>1</v>
      </c>
      <c r="T1995">
        <v>23</v>
      </c>
      <c r="V1995">
        <v>24.1</v>
      </c>
      <c r="X1995">
        <v>100.83</v>
      </c>
      <c r="AB1995">
        <v>-13</v>
      </c>
      <c r="AD1995" t="s">
        <v>32</v>
      </c>
    </row>
    <row r="1996" spans="1:30" x14ac:dyDescent="0.35">
      <c r="A1996">
        <v>-79.63</v>
      </c>
      <c r="B1996">
        <v>43.68</v>
      </c>
      <c r="C1996" t="s">
        <v>30</v>
      </c>
      <c r="D1996">
        <v>6158731</v>
      </c>
      <c r="E1996" s="1">
        <v>43184.083333333336</v>
      </c>
      <c r="F1996">
        <v>2018</v>
      </c>
      <c r="G1996">
        <v>3</v>
      </c>
      <c r="H1996">
        <v>25</v>
      </c>
      <c r="I1996" s="2">
        <v>8.3333333333333329E-2</v>
      </c>
      <c r="J1996">
        <v>-6.5</v>
      </c>
      <c r="L1996">
        <v>-16.5</v>
      </c>
      <c r="N1996">
        <v>45</v>
      </c>
      <c r="R1996">
        <v>1</v>
      </c>
      <c r="T1996">
        <v>19</v>
      </c>
      <c r="V1996">
        <v>24.1</v>
      </c>
      <c r="X1996">
        <v>100.89</v>
      </c>
      <c r="AB1996">
        <v>-13</v>
      </c>
      <c r="AD1996" t="s">
        <v>31</v>
      </c>
    </row>
    <row r="1997" spans="1:30" x14ac:dyDescent="0.35">
      <c r="A1997">
        <v>-79.63</v>
      </c>
      <c r="B1997">
        <v>43.68</v>
      </c>
      <c r="C1997" t="s">
        <v>30</v>
      </c>
      <c r="D1997">
        <v>6158731</v>
      </c>
      <c r="E1997" s="1">
        <v>43184.125</v>
      </c>
      <c r="F1997">
        <v>2018</v>
      </c>
      <c r="G1997">
        <v>3</v>
      </c>
      <c r="H1997">
        <v>25</v>
      </c>
      <c r="I1997" s="2">
        <v>0.125</v>
      </c>
      <c r="J1997">
        <v>-7</v>
      </c>
      <c r="L1997">
        <v>-16.399999999999999</v>
      </c>
      <c r="N1997">
        <v>47</v>
      </c>
      <c r="R1997">
        <v>1</v>
      </c>
      <c r="T1997">
        <v>21</v>
      </c>
      <c r="V1997">
        <v>24.1</v>
      </c>
      <c r="X1997">
        <v>100.91</v>
      </c>
      <c r="AB1997">
        <v>-14</v>
      </c>
      <c r="AD1997" t="s">
        <v>31</v>
      </c>
    </row>
    <row r="1998" spans="1:30" x14ac:dyDescent="0.35">
      <c r="A1998">
        <v>-79.63</v>
      </c>
      <c r="B1998">
        <v>43.68</v>
      </c>
      <c r="C1998" t="s">
        <v>30</v>
      </c>
      <c r="D1998">
        <v>6158731</v>
      </c>
      <c r="E1998" s="1">
        <v>43184.166666666664</v>
      </c>
      <c r="F1998">
        <v>2018</v>
      </c>
      <c r="G1998">
        <v>3</v>
      </c>
      <c r="H1998">
        <v>25</v>
      </c>
      <c r="I1998" s="2">
        <v>0.16666666666666666</v>
      </c>
      <c r="J1998">
        <v>-7.4</v>
      </c>
      <c r="L1998">
        <v>-16.5</v>
      </c>
      <c r="N1998">
        <v>49</v>
      </c>
      <c r="R1998">
        <v>1</v>
      </c>
      <c r="T1998">
        <v>18</v>
      </c>
      <c r="V1998">
        <v>24.1</v>
      </c>
      <c r="X1998">
        <v>100.93</v>
      </c>
      <c r="AB1998">
        <v>-14</v>
      </c>
      <c r="AD1998" t="s">
        <v>32</v>
      </c>
    </row>
    <row r="1999" spans="1:30" x14ac:dyDescent="0.35">
      <c r="A1999">
        <v>-79.63</v>
      </c>
      <c r="B1999">
        <v>43.68</v>
      </c>
      <c r="C1999" t="s">
        <v>30</v>
      </c>
      <c r="D1999">
        <v>6158731</v>
      </c>
      <c r="E1999" s="1">
        <v>43184.208333333336</v>
      </c>
      <c r="F1999">
        <v>2018</v>
      </c>
      <c r="G1999">
        <v>3</v>
      </c>
      <c r="H1999">
        <v>25</v>
      </c>
      <c r="I1999" s="2">
        <v>0.20833333333333334</v>
      </c>
      <c r="J1999">
        <v>-7.8</v>
      </c>
      <c r="L1999">
        <v>-16.5</v>
      </c>
      <c r="N1999">
        <v>50</v>
      </c>
      <c r="R1999">
        <v>2</v>
      </c>
      <c r="T1999">
        <v>17</v>
      </c>
      <c r="V1999">
        <v>24.1</v>
      </c>
      <c r="X1999">
        <v>101</v>
      </c>
      <c r="AB1999">
        <v>-14</v>
      </c>
      <c r="AD1999" t="s">
        <v>31</v>
      </c>
    </row>
    <row r="2000" spans="1:30" x14ac:dyDescent="0.35">
      <c r="A2000">
        <v>-79.63</v>
      </c>
      <c r="B2000">
        <v>43.68</v>
      </c>
      <c r="C2000" t="s">
        <v>30</v>
      </c>
      <c r="D2000">
        <v>6158731</v>
      </c>
      <c r="E2000" s="1">
        <v>43184.25</v>
      </c>
      <c r="F2000">
        <v>2018</v>
      </c>
      <c r="G2000">
        <v>3</v>
      </c>
      <c r="H2000">
        <v>25</v>
      </c>
      <c r="I2000" s="2">
        <v>0.25</v>
      </c>
      <c r="J2000">
        <v>-7.6</v>
      </c>
      <c r="L2000">
        <v>-16.5</v>
      </c>
      <c r="N2000">
        <v>50</v>
      </c>
      <c r="R2000">
        <v>1</v>
      </c>
      <c r="T2000">
        <v>19</v>
      </c>
      <c r="V2000">
        <v>24.1</v>
      </c>
      <c r="X2000">
        <v>101.06</v>
      </c>
      <c r="AB2000">
        <v>-15</v>
      </c>
      <c r="AD2000" t="s">
        <v>31</v>
      </c>
    </row>
    <row r="2001" spans="1:30" x14ac:dyDescent="0.35">
      <c r="A2001">
        <v>-79.63</v>
      </c>
      <c r="B2001">
        <v>43.68</v>
      </c>
      <c r="C2001" t="s">
        <v>30</v>
      </c>
      <c r="D2001">
        <v>6158731</v>
      </c>
      <c r="E2001" s="1">
        <v>43184.291666666664</v>
      </c>
      <c r="F2001">
        <v>2018</v>
      </c>
      <c r="G2001">
        <v>3</v>
      </c>
      <c r="H2001">
        <v>25</v>
      </c>
      <c r="I2001" s="2">
        <v>0.29166666666666669</v>
      </c>
      <c r="J2001">
        <v>-7</v>
      </c>
      <c r="L2001">
        <v>-16.100000000000001</v>
      </c>
      <c r="N2001">
        <v>49</v>
      </c>
      <c r="R2001">
        <v>36</v>
      </c>
      <c r="T2001">
        <v>14</v>
      </c>
      <c r="V2001">
        <v>24.1</v>
      </c>
      <c r="X2001">
        <v>101.16</v>
      </c>
      <c r="AB2001">
        <v>-13</v>
      </c>
      <c r="AD2001" t="s">
        <v>32</v>
      </c>
    </row>
    <row r="2002" spans="1:30" x14ac:dyDescent="0.35">
      <c r="A2002">
        <v>-79.63</v>
      </c>
      <c r="B2002">
        <v>43.68</v>
      </c>
      <c r="C2002" t="s">
        <v>30</v>
      </c>
      <c r="D2002">
        <v>6158731</v>
      </c>
      <c r="E2002" s="1">
        <v>43184.333333333336</v>
      </c>
      <c r="F2002">
        <v>2018</v>
      </c>
      <c r="G2002">
        <v>3</v>
      </c>
      <c r="H2002">
        <v>25</v>
      </c>
      <c r="I2002" s="2">
        <v>0.33333333333333331</v>
      </c>
      <c r="J2002">
        <v>-5.4</v>
      </c>
      <c r="L2002">
        <v>-15.6</v>
      </c>
      <c r="N2002">
        <v>45</v>
      </c>
      <c r="R2002">
        <v>2</v>
      </c>
      <c r="T2002">
        <v>14</v>
      </c>
      <c r="V2002">
        <v>24.1</v>
      </c>
      <c r="X2002">
        <v>101.24</v>
      </c>
      <c r="AB2002">
        <v>-11</v>
      </c>
      <c r="AD2002" t="s">
        <v>31</v>
      </c>
    </row>
    <row r="2003" spans="1:30" x14ac:dyDescent="0.35">
      <c r="A2003">
        <v>-79.63</v>
      </c>
      <c r="B2003">
        <v>43.68</v>
      </c>
      <c r="C2003" t="s">
        <v>30</v>
      </c>
      <c r="D2003">
        <v>6158731</v>
      </c>
      <c r="E2003" s="1">
        <v>43184.375</v>
      </c>
      <c r="F2003">
        <v>2018</v>
      </c>
      <c r="G2003">
        <v>3</v>
      </c>
      <c r="H2003">
        <v>25</v>
      </c>
      <c r="I2003" s="2">
        <v>0.375</v>
      </c>
      <c r="J2003">
        <v>-2.9</v>
      </c>
      <c r="L2003">
        <v>-14.6</v>
      </c>
      <c r="N2003">
        <v>40</v>
      </c>
      <c r="R2003">
        <v>5</v>
      </c>
      <c r="T2003">
        <v>12</v>
      </c>
      <c r="V2003">
        <v>24.1</v>
      </c>
      <c r="X2003">
        <v>101.29</v>
      </c>
      <c r="AB2003">
        <v>-7</v>
      </c>
      <c r="AD2003" t="s">
        <v>31</v>
      </c>
    </row>
    <row r="2004" spans="1:30" x14ac:dyDescent="0.35">
      <c r="A2004">
        <v>-79.63</v>
      </c>
      <c r="B2004">
        <v>43.68</v>
      </c>
      <c r="C2004" t="s">
        <v>30</v>
      </c>
      <c r="D2004">
        <v>6158731</v>
      </c>
      <c r="E2004" s="1">
        <v>43184.416666666664</v>
      </c>
      <c r="F2004">
        <v>2018</v>
      </c>
      <c r="G2004">
        <v>3</v>
      </c>
      <c r="H2004">
        <v>25</v>
      </c>
      <c r="I2004" s="2">
        <v>0.41666666666666669</v>
      </c>
      <c r="J2004">
        <v>-0.9</v>
      </c>
      <c r="L2004">
        <v>-13.5</v>
      </c>
      <c r="N2004">
        <v>38</v>
      </c>
      <c r="R2004">
        <v>7</v>
      </c>
      <c r="T2004">
        <v>15</v>
      </c>
      <c r="V2004">
        <v>24.1</v>
      </c>
      <c r="X2004">
        <v>101.31</v>
      </c>
      <c r="AB2004">
        <v>-6</v>
      </c>
      <c r="AD2004" t="s">
        <v>32</v>
      </c>
    </row>
    <row r="2005" spans="1:30" x14ac:dyDescent="0.35">
      <c r="A2005">
        <v>-79.63</v>
      </c>
      <c r="B2005">
        <v>43.68</v>
      </c>
      <c r="C2005" t="s">
        <v>30</v>
      </c>
      <c r="D2005">
        <v>6158731</v>
      </c>
      <c r="E2005" s="1">
        <v>43184.458333333336</v>
      </c>
      <c r="F2005">
        <v>2018</v>
      </c>
      <c r="G2005">
        <v>3</v>
      </c>
      <c r="H2005">
        <v>25</v>
      </c>
      <c r="I2005" s="2">
        <v>0.45833333333333331</v>
      </c>
      <c r="J2005">
        <v>0.9</v>
      </c>
      <c r="L2005">
        <v>-12.2</v>
      </c>
      <c r="N2005">
        <v>37</v>
      </c>
      <c r="R2005">
        <v>13</v>
      </c>
      <c r="T2005">
        <v>16</v>
      </c>
      <c r="V2005">
        <v>24.1</v>
      </c>
      <c r="X2005">
        <v>101.3</v>
      </c>
      <c r="AD2005" t="s">
        <v>31</v>
      </c>
    </row>
    <row r="2006" spans="1:30" x14ac:dyDescent="0.35">
      <c r="A2006">
        <v>-79.63</v>
      </c>
      <c r="B2006">
        <v>43.68</v>
      </c>
      <c r="C2006" t="s">
        <v>30</v>
      </c>
      <c r="D2006">
        <v>6158731</v>
      </c>
      <c r="E2006" s="1">
        <v>43184.5</v>
      </c>
      <c r="F2006">
        <v>2018</v>
      </c>
      <c r="G2006">
        <v>3</v>
      </c>
      <c r="H2006">
        <v>25</v>
      </c>
      <c r="I2006" s="2">
        <v>0.5</v>
      </c>
      <c r="J2006">
        <v>1.8</v>
      </c>
      <c r="L2006">
        <v>-10.9</v>
      </c>
      <c r="N2006">
        <v>39</v>
      </c>
      <c r="R2006">
        <v>9</v>
      </c>
      <c r="T2006">
        <v>23</v>
      </c>
      <c r="V2006">
        <v>24.1</v>
      </c>
      <c r="X2006">
        <v>101.28</v>
      </c>
      <c r="AD2006" t="s">
        <v>31</v>
      </c>
    </row>
    <row r="2007" spans="1:30" x14ac:dyDescent="0.35">
      <c r="A2007">
        <v>-79.63</v>
      </c>
      <c r="B2007">
        <v>43.68</v>
      </c>
      <c r="C2007" t="s">
        <v>30</v>
      </c>
      <c r="D2007">
        <v>6158731</v>
      </c>
      <c r="E2007" s="1">
        <v>43184.541666666664</v>
      </c>
      <c r="F2007">
        <v>2018</v>
      </c>
      <c r="G2007">
        <v>3</v>
      </c>
      <c r="H2007">
        <v>25</v>
      </c>
      <c r="I2007" s="2">
        <v>0.54166666666666663</v>
      </c>
      <c r="J2007">
        <v>2.2000000000000002</v>
      </c>
      <c r="L2007">
        <v>-9</v>
      </c>
      <c r="N2007">
        <v>43</v>
      </c>
      <c r="R2007">
        <v>10</v>
      </c>
      <c r="T2007">
        <v>16</v>
      </c>
      <c r="V2007">
        <v>24.1</v>
      </c>
      <c r="X2007">
        <v>101.29</v>
      </c>
      <c r="AD2007" t="s">
        <v>32</v>
      </c>
    </row>
    <row r="2008" spans="1:30" x14ac:dyDescent="0.35">
      <c r="A2008">
        <v>-79.63</v>
      </c>
      <c r="B2008">
        <v>43.68</v>
      </c>
      <c r="C2008" t="s">
        <v>30</v>
      </c>
      <c r="D2008">
        <v>6158731</v>
      </c>
      <c r="E2008" s="1">
        <v>43184.583333333336</v>
      </c>
      <c r="F2008">
        <v>2018</v>
      </c>
      <c r="G2008">
        <v>3</v>
      </c>
      <c r="H2008">
        <v>25</v>
      </c>
      <c r="I2008" s="2">
        <v>0.58333333333333337</v>
      </c>
      <c r="J2008">
        <v>2.8</v>
      </c>
      <c r="L2008">
        <v>-6.5</v>
      </c>
      <c r="N2008">
        <v>50</v>
      </c>
      <c r="R2008">
        <v>12</v>
      </c>
      <c r="T2008">
        <v>18</v>
      </c>
      <c r="V2008">
        <v>24.1</v>
      </c>
      <c r="X2008">
        <v>101.28</v>
      </c>
      <c r="AD2008" t="s">
        <v>31</v>
      </c>
    </row>
    <row r="2009" spans="1:30" x14ac:dyDescent="0.35">
      <c r="A2009">
        <v>-79.63</v>
      </c>
      <c r="B2009">
        <v>43.68</v>
      </c>
      <c r="C2009" t="s">
        <v>30</v>
      </c>
      <c r="D2009">
        <v>6158731</v>
      </c>
      <c r="E2009" s="1">
        <v>43184.625</v>
      </c>
      <c r="F2009">
        <v>2018</v>
      </c>
      <c r="G2009">
        <v>3</v>
      </c>
      <c r="H2009">
        <v>25</v>
      </c>
      <c r="I2009" s="2">
        <v>0.625</v>
      </c>
      <c r="J2009">
        <v>2.4</v>
      </c>
      <c r="L2009">
        <v>-6.7</v>
      </c>
      <c r="N2009">
        <v>51</v>
      </c>
      <c r="R2009">
        <v>13</v>
      </c>
      <c r="T2009">
        <v>14</v>
      </c>
      <c r="V2009">
        <v>24.1</v>
      </c>
      <c r="X2009">
        <v>101.28</v>
      </c>
      <c r="AD2009" t="s">
        <v>31</v>
      </c>
    </row>
    <row r="2010" spans="1:30" x14ac:dyDescent="0.35">
      <c r="A2010">
        <v>-79.63</v>
      </c>
      <c r="B2010">
        <v>43.68</v>
      </c>
      <c r="C2010" t="s">
        <v>30</v>
      </c>
      <c r="D2010">
        <v>6158731</v>
      </c>
      <c r="E2010" s="1">
        <v>43184.666666666664</v>
      </c>
      <c r="F2010">
        <v>2018</v>
      </c>
      <c r="G2010">
        <v>3</v>
      </c>
      <c r="H2010">
        <v>25</v>
      </c>
      <c r="I2010" s="2">
        <v>0.66666666666666663</v>
      </c>
      <c r="J2010">
        <v>3</v>
      </c>
      <c r="L2010">
        <v>-5.9</v>
      </c>
      <c r="N2010">
        <v>52</v>
      </c>
      <c r="R2010">
        <v>15</v>
      </c>
      <c r="T2010">
        <v>14</v>
      </c>
      <c r="V2010">
        <v>24.1</v>
      </c>
      <c r="X2010">
        <v>101.28</v>
      </c>
      <c r="AD2010" t="s">
        <v>32</v>
      </c>
    </row>
    <row r="2011" spans="1:30" x14ac:dyDescent="0.35">
      <c r="A2011">
        <v>-79.63</v>
      </c>
      <c r="B2011">
        <v>43.68</v>
      </c>
      <c r="C2011" t="s">
        <v>30</v>
      </c>
      <c r="D2011">
        <v>6158731</v>
      </c>
      <c r="E2011" s="1">
        <v>43184.708333333336</v>
      </c>
      <c r="F2011">
        <v>2018</v>
      </c>
      <c r="G2011">
        <v>3</v>
      </c>
      <c r="H2011">
        <v>25</v>
      </c>
      <c r="I2011" s="2">
        <v>0.70833333333333337</v>
      </c>
      <c r="J2011">
        <v>2.1</v>
      </c>
      <c r="L2011">
        <v>-6.3</v>
      </c>
      <c r="N2011">
        <v>54</v>
      </c>
      <c r="R2011">
        <v>16</v>
      </c>
      <c r="T2011">
        <v>9</v>
      </c>
      <c r="V2011">
        <v>24.1</v>
      </c>
      <c r="X2011">
        <v>101.29</v>
      </c>
      <c r="AD2011" t="s">
        <v>31</v>
      </c>
    </row>
    <row r="2012" spans="1:30" x14ac:dyDescent="0.35">
      <c r="A2012">
        <v>-79.63</v>
      </c>
      <c r="B2012">
        <v>43.68</v>
      </c>
      <c r="C2012" t="s">
        <v>30</v>
      </c>
      <c r="D2012">
        <v>6158731</v>
      </c>
      <c r="E2012" s="1">
        <v>43184.75</v>
      </c>
      <c r="F2012">
        <v>2018</v>
      </c>
      <c r="G2012">
        <v>3</v>
      </c>
      <c r="H2012">
        <v>25</v>
      </c>
      <c r="I2012" s="2">
        <v>0.75</v>
      </c>
      <c r="J2012">
        <v>1.4</v>
      </c>
      <c r="L2012">
        <v>-6.3</v>
      </c>
      <c r="N2012">
        <v>57</v>
      </c>
      <c r="R2012">
        <v>16</v>
      </c>
      <c r="T2012">
        <v>12</v>
      </c>
      <c r="V2012">
        <v>24.1</v>
      </c>
      <c r="X2012">
        <v>101.34</v>
      </c>
      <c r="AD2012" t="s">
        <v>31</v>
      </c>
    </row>
    <row r="2013" spans="1:30" x14ac:dyDescent="0.35">
      <c r="A2013">
        <v>-79.63</v>
      </c>
      <c r="B2013">
        <v>43.68</v>
      </c>
      <c r="C2013" t="s">
        <v>30</v>
      </c>
      <c r="D2013">
        <v>6158731</v>
      </c>
      <c r="E2013" s="1">
        <v>43184.791666666664</v>
      </c>
      <c r="F2013">
        <v>2018</v>
      </c>
      <c r="G2013">
        <v>3</v>
      </c>
      <c r="H2013">
        <v>25</v>
      </c>
      <c r="I2013" s="2">
        <v>0.79166666666666663</v>
      </c>
      <c r="J2013">
        <v>0.4</v>
      </c>
      <c r="L2013">
        <v>-6.2</v>
      </c>
      <c r="N2013">
        <v>61</v>
      </c>
      <c r="R2013">
        <v>9</v>
      </c>
      <c r="T2013">
        <v>8</v>
      </c>
      <c r="V2013">
        <v>24.1</v>
      </c>
      <c r="X2013">
        <v>101.39</v>
      </c>
      <c r="AD2013" t="s">
        <v>32</v>
      </c>
    </row>
    <row r="2014" spans="1:30" x14ac:dyDescent="0.35">
      <c r="A2014">
        <v>-79.63</v>
      </c>
      <c r="B2014">
        <v>43.68</v>
      </c>
      <c r="C2014" t="s">
        <v>30</v>
      </c>
      <c r="D2014">
        <v>6158731</v>
      </c>
      <c r="E2014" s="1">
        <v>43184.833333333336</v>
      </c>
      <c r="F2014">
        <v>2018</v>
      </c>
      <c r="G2014">
        <v>3</v>
      </c>
      <c r="H2014">
        <v>25</v>
      </c>
      <c r="I2014" s="2">
        <v>0.83333333333333337</v>
      </c>
      <c r="J2014">
        <v>0.4</v>
      </c>
      <c r="L2014">
        <v>-7</v>
      </c>
      <c r="N2014">
        <v>58</v>
      </c>
      <c r="R2014">
        <v>8</v>
      </c>
      <c r="T2014">
        <v>11</v>
      </c>
      <c r="V2014">
        <v>24.1</v>
      </c>
      <c r="X2014">
        <v>101.42</v>
      </c>
      <c r="AD2014" t="s">
        <v>31</v>
      </c>
    </row>
    <row r="2015" spans="1:30" x14ac:dyDescent="0.35">
      <c r="A2015">
        <v>-79.63</v>
      </c>
      <c r="B2015">
        <v>43.68</v>
      </c>
      <c r="C2015" t="s">
        <v>30</v>
      </c>
      <c r="D2015">
        <v>6158731</v>
      </c>
      <c r="E2015" s="1">
        <v>43184.875</v>
      </c>
      <c r="F2015">
        <v>2018</v>
      </c>
      <c r="G2015">
        <v>3</v>
      </c>
      <c r="H2015">
        <v>25</v>
      </c>
      <c r="I2015" s="2">
        <v>0.875</v>
      </c>
      <c r="J2015">
        <v>-0.3</v>
      </c>
      <c r="L2015">
        <v>-6.8</v>
      </c>
      <c r="N2015">
        <v>61</v>
      </c>
      <c r="R2015">
        <v>8</v>
      </c>
      <c r="T2015">
        <v>9</v>
      </c>
      <c r="V2015">
        <v>24.1</v>
      </c>
      <c r="X2015">
        <v>101.44</v>
      </c>
      <c r="AB2015">
        <v>-3</v>
      </c>
      <c r="AD2015" t="s">
        <v>31</v>
      </c>
    </row>
    <row r="2016" spans="1:30" x14ac:dyDescent="0.35">
      <c r="A2016">
        <v>-79.63</v>
      </c>
      <c r="B2016">
        <v>43.68</v>
      </c>
      <c r="C2016" t="s">
        <v>30</v>
      </c>
      <c r="D2016">
        <v>6158731</v>
      </c>
      <c r="E2016" s="1">
        <v>43184.916666666664</v>
      </c>
      <c r="F2016">
        <v>2018</v>
      </c>
      <c r="G2016">
        <v>3</v>
      </c>
      <c r="H2016">
        <v>25</v>
      </c>
      <c r="I2016" s="2">
        <v>0.91666666666666663</v>
      </c>
      <c r="J2016">
        <v>-0.6</v>
      </c>
      <c r="L2016">
        <v>-6.2</v>
      </c>
      <c r="N2016">
        <v>66</v>
      </c>
      <c r="R2016">
        <v>7</v>
      </c>
      <c r="T2016">
        <v>8</v>
      </c>
      <c r="V2016">
        <v>24.1</v>
      </c>
      <c r="X2016">
        <v>101.46</v>
      </c>
      <c r="AB2016">
        <v>-3</v>
      </c>
      <c r="AD2016" t="s">
        <v>32</v>
      </c>
    </row>
    <row r="2017" spans="1:30" x14ac:dyDescent="0.35">
      <c r="A2017">
        <v>-79.63</v>
      </c>
      <c r="B2017">
        <v>43.68</v>
      </c>
      <c r="C2017" t="s">
        <v>30</v>
      </c>
      <c r="D2017">
        <v>6158731</v>
      </c>
      <c r="E2017" s="1">
        <v>43184.958333333336</v>
      </c>
      <c r="F2017">
        <v>2018</v>
      </c>
      <c r="G2017">
        <v>3</v>
      </c>
      <c r="H2017">
        <v>25</v>
      </c>
      <c r="I2017" s="2">
        <v>0.95833333333333337</v>
      </c>
      <c r="J2017">
        <v>-1.1000000000000001</v>
      </c>
      <c r="L2017">
        <v>-6.1</v>
      </c>
      <c r="N2017">
        <v>69</v>
      </c>
      <c r="R2017">
        <v>7</v>
      </c>
      <c r="T2017">
        <v>6</v>
      </c>
      <c r="V2017">
        <v>24.1</v>
      </c>
      <c r="X2017">
        <v>101.45</v>
      </c>
      <c r="AB2017">
        <v>-3</v>
      </c>
      <c r="AD2017" t="s">
        <v>31</v>
      </c>
    </row>
    <row r="2018" spans="1:30" x14ac:dyDescent="0.35">
      <c r="A2018">
        <v>-79.63</v>
      </c>
      <c r="B2018">
        <v>43.68</v>
      </c>
      <c r="C2018" t="s">
        <v>30</v>
      </c>
      <c r="D2018">
        <v>6158731</v>
      </c>
      <c r="E2018" s="1">
        <v>43185</v>
      </c>
      <c r="F2018">
        <v>2018</v>
      </c>
      <c r="G2018">
        <v>3</v>
      </c>
      <c r="H2018">
        <v>26</v>
      </c>
      <c r="I2018" s="2">
        <v>0</v>
      </c>
      <c r="J2018">
        <v>-1.2</v>
      </c>
      <c r="L2018">
        <v>-5.7</v>
      </c>
      <c r="N2018">
        <v>72</v>
      </c>
      <c r="R2018">
        <v>6</v>
      </c>
      <c r="T2018">
        <v>6</v>
      </c>
      <c r="V2018">
        <v>24.1</v>
      </c>
      <c r="X2018">
        <v>101.45</v>
      </c>
      <c r="AB2018">
        <v>-3</v>
      </c>
      <c r="AD2018" t="s">
        <v>31</v>
      </c>
    </row>
    <row r="2019" spans="1:30" x14ac:dyDescent="0.35">
      <c r="A2019">
        <v>-79.63</v>
      </c>
      <c r="B2019">
        <v>43.68</v>
      </c>
      <c r="C2019" t="s">
        <v>30</v>
      </c>
      <c r="D2019">
        <v>6158731</v>
      </c>
      <c r="E2019" s="1">
        <v>43185.041666666664</v>
      </c>
      <c r="F2019">
        <v>2018</v>
      </c>
      <c r="G2019">
        <v>3</v>
      </c>
      <c r="H2019">
        <v>26</v>
      </c>
      <c r="I2019" s="2">
        <v>4.1666666666666664E-2</v>
      </c>
      <c r="J2019">
        <v>-0.9</v>
      </c>
      <c r="L2019">
        <v>-4.7</v>
      </c>
      <c r="N2019">
        <v>75</v>
      </c>
      <c r="R2019">
        <v>8</v>
      </c>
      <c r="T2019">
        <v>8</v>
      </c>
      <c r="V2019">
        <v>24.1</v>
      </c>
      <c r="X2019">
        <v>101.45</v>
      </c>
      <c r="AB2019">
        <v>-4</v>
      </c>
      <c r="AD2019" t="s">
        <v>32</v>
      </c>
    </row>
    <row r="2020" spans="1:30" x14ac:dyDescent="0.35">
      <c r="A2020">
        <v>-79.63</v>
      </c>
      <c r="B2020">
        <v>43.68</v>
      </c>
      <c r="C2020" t="s">
        <v>30</v>
      </c>
      <c r="D2020">
        <v>6158731</v>
      </c>
      <c r="E2020" s="1">
        <v>43185.083333333336</v>
      </c>
      <c r="F2020">
        <v>2018</v>
      </c>
      <c r="G2020">
        <v>3</v>
      </c>
      <c r="H2020">
        <v>26</v>
      </c>
      <c r="I2020" s="2">
        <v>8.3333333333333329E-2</v>
      </c>
      <c r="J2020">
        <v>-0.7</v>
      </c>
      <c r="L2020">
        <v>-4.0999999999999996</v>
      </c>
      <c r="N2020">
        <v>77</v>
      </c>
      <c r="R2020">
        <v>36</v>
      </c>
      <c r="T2020">
        <v>2</v>
      </c>
      <c r="V2020">
        <v>24.1</v>
      </c>
      <c r="X2020">
        <v>101.47</v>
      </c>
      <c r="AB2020">
        <v>-1</v>
      </c>
      <c r="AD2020" t="s">
        <v>31</v>
      </c>
    </row>
    <row r="2021" spans="1:30" x14ac:dyDescent="0.35">
      <c r="A2021">
        <v>-79.63</v>
      </c>
      <c r="B2021">
        <v>43.68</v>
      </c>
      <c r="C2021" t="s">
        <v>30</v>
      </c>
      <c r="D2021">
        <v>6158731</v>
      </c>
      <c r="E2021" s="1">
        <v>43185.125</v>
      </c>
      <c r="F2021">
        <v>2018</v>
      </c>
      <c r="G2021">
        <v>3</v>
      </c>
      <c r="H2021">
        <v>26</v>
      </c>
      <c r="I2021" s="2">
        <v>0.125</v>
      </c>
      <c r="J2021">
        <v>-1.1000000000000001</v>
      </c>
      <c r="L2021">
        <v>-4.3</v>
      </c>
      <c r="N2021">
        <v>79</v>
      </c>
      <c r="R2021">
        <v>8</v>
      </c>
      <c r="T2021">
        <v>6</v>
      </c>
      <c r="V2021">
        <v>24.1</v>
      </c>
      <c r="X2021">
        <v>101.43</v>
      </c>
      <c r="AB2021">
        <v>-3</v>
      </c>
      <c r="AD2021" t="s">
        <v>31</v>
      </c>
    </row>
    <row r="2022" spans="1:30" x14ac:dyDescent="0.35">
      <c r="A2022">
        <v>-79.63</v>
      </c>
      <c r="B2022">
        <v>43.68</v>
      </c>
      <c r="C2022" t="s">
        <v>30</v>
      </c>
      <c r="D2022">
        <v>6158731</v>
      </c>
      <c r="E2022" s="1">
        <v>43185.166666666664</v>
      </c>
      <c r="F2022">
        <v>2018</v>
      </c>
      <c r="G2022">
        <v>3</v>
      </c>
      <c r="H2022">
        <v>26</v>
      </c>
      <c r="I2022" s="2">
        <v>0.16666666666666666</v>
      </c>
      <c r="J2022">
        <v>-0.6</v>
      </c>
      <c r="L2022">
        <v>-3.8</v>
      </c>
      <c r="N2022">
        <v>79</v>
      </c>
      <c r="R2022">
        <v>10</v>
      </c>
      <c r="T2022">
        <v>8</v>
      </c>
      <c r="V2022">
        <v>24.1</v>
      </c>
      <c r="X2022">
        <v>101.43</v>
      </c>
      <c r="AB2022">
        <v>-3</v>
      </c>
      <c r="AD2022" t="s">
        <v>32</v>
      </c>
    </row>
    <row r="2023" spans="1:30" x14ac:dyDescent="0.35">
      <c r="A2023">
        <v>-79.63</v>
      </c>
      <c r="B2023">
        <v>43.68</v>
      </c>
      <c r="C2023" t="s">
        <v>30</v>
      </c>
      <c r="D2023">
        <v>6158731</v>
      </c>
      <c r="E2023" s="1">
        <v>43185.208333333336</v>
      </c>
      <c r="F2023">
        <v>2018</v>
      </c>
      <c r="G2023">
        <v>3</v>
      </c>
      <c r="H2023">
        <v>26</v>
      </c>
      <c r="I2023" s="2">
        <v>0.20833333333333334</v>
      </c>
      <c r="J2023">
        <v>-0.2</v>
      </c>
      <c r="L2023">
        <v>-3.7</v>
      </c>
      <c r="N2023">
        <v>77</v>
      </c>
      <c r="R2023">
        <v>11</v>
      </c>
      <c r="T2023">
        <v>7</v>
      </c>
      <c r="V2023">
        <v>24.1</v>
      </c>
      <c r="X2023">
        <v>101.45</v>
      </c>
      <c r="AB2023">
        <v>-3</v>
      </c>
      <c r="AD2023" t="s">
        <v>31</v>
      </c>
    </row>
    <row r="2024" spans="1:30" x14ac:dyDescent="0.35">
      <c r="A2024">
        <v>-79.63</v>
      </c>
      <c r="B2024">
        <v>43.68</v>
      </c>
      <c r="C2024" t="s">
        <v>30</v>
      </c>
      <c r="D2024">
        <v>6158731</v>
      </c>
      <c r="E2024" s="1">
        <v>43185.25</v>
      </c>
      <c r="F2024">
        <v>2018</v>
      </c>
      <c r="G2024">
        <v>3</v>
      </c>
      <c r="H2024">
        <v>26</v>
      </c>
      <c r="I2024" s="2">
        <v>0.25</v>
      </c>
      <c r="J2024">
        <v>-0.7</v>
      </c>
      <c r="L2024">
        <v>-4</v>
      </c>
      <c r="N2024">
        <v>78</v>
      </c>
      <c r="R2024">
        <v>9</v>
      </c>
      <c r="T2024">
        <v>6</v>
      </c>
      <c r="V2024">
        <v>24.1</v>
      </c>
      <c r="X2024">
        <v>101.52</v>
      </c>
      <c r="AB2024">
        <v>-3</v>
      </c>
      <c r="AD2024" t="s">
        <v>31</v>
      </c>
    </row>
    <row r="2025" spans="1:30" x14ac:dyDescent="0.35">
      <c r="A2025">
        <v>-79.63</v>
      </c>
      <c r="B2025">
        <v>43.68</v>
      </c>
      <c r="C2025" t="s">
        <v>30</v>
      </c>
      <c r="D2025">
        <v>6158731</v>
      </c>
      <c r="E2025" s="1">
        <v>43185.291666666664</v>
      </c>
      <c r="F2025">
        <v>2018</v>
      </c>
      <c r="G2025">
        <v>3</v>
      </c>
      <c r="H2025">
        <v>26</v>
      </c>
      <c r="I2025" s="2">
        <v>0.29166666666666669</v>
      </c>
      <c r="J2025">
        <v>0.3</v>
      </c>
      <c r="L2025">
        <v>-2.7</v>
      </c>
      <c r="N2025">
        <v>80</v>
      </c>
      <c r="R2025">
        <v>8</v>
      </c>
      <c r="T2025">
        <v>9</v>
      </c>
      <c r="V2025">
        <v>24.1</v>
      </c>
      <c r="X2025">
        <v>101.59</v>
      </c>
      <c r="AD2025" t="s">
        <v>32</v>
      </c>
    </row>
    <row r="2026" spans="1:30" x14ac:dyDescent="0.35">
      <c r="A2026">
        <v>-79.63</v>
      </c>
      <c r="B2026">
        <v>43.68</v>
      </c>
      <c r="C2026" t="s">
        <v>30</v>
      </c>
      <c r="D2026">
        <v>6158731</v>
      </c>
      <c r="E2026" s="1">
        <v>43185.333333333336</v>
      </c>
      <c r="F2026">
        <v>2018</v>
      </c>
      <c r="G2026">
        <v>3</v>
      </c>
      <c r="H2026">
        <v>26</v>
      </c>
      <c r="I2026" s="2">
        <v>0.33333333333333331</v>
      </c>
      <c r="J2026">
        <v>2.1</v>
      </c>
      <c r="L2026">
        <v>-1</v>
      </c>
      <c r="N2026">
        <v>80</v>
      </c>
      <c r="R2026">
        <v>9</v>
      </c>
      <c r="T2026">
        <v>13</v>
      </c>
      <c r="V2026">
        <v>24.1</v>
      </c>
      <c r="X2026">
        <v>101.61</v>
      </c>
      <c r="AD2026" t="s">
        <v>31</v>
      </c>
    </row>
    <row r="2027" spans="1:30" x14ac:dyDescent="0.35">
      <c r="A2027">
        <v>-79.63</v>
      </c>
      <c r="B2027">
        <v>43.68</v>
      </c>
      <c r="C2027" t="s">
        <v>30</v>
      </c>
      <c r="D2027">
        <v>6158731</v>
      </c>
      <c r="E2027" s="1">
        <v>43185.375</v>
      </c>
      <c r="F2027">
        <v>2018</v>
      </c>
      <c r="G2027">
        <v>3</v>
      </c>
      <c r="H2027">
        <v>26</v>
      </c>
      <c r="I2027" s="2">
        <v>0.375</v>
      </c>
      <c r="J2027">
        <v>4.2</v>
      </c>
      <c r="L2027">
        <v>-1.3</v>
      </c>
      <c r="N2027">
        <v>68</v>
      </c>
      <c r="R2027">
        <v>13</v>
      </c>
      <c r="T2027">
        <v>16</v>
      </c>
      <c r="V2027">
        <v>24.1</v>
      </c>
      <c r="X2027">
        <v>101.64</v>
      </c>
      <c r="AD2027" t="s">
        <v>31</v>
      </c>
    </row>
    <row r="2028" spans="1:30" x14ac:dyDescent="0.35">
      <c r="A2028">
        <v>-79.63</v>
      </c>
      <c r="B2028">
        <v>43.68</v>
      </c>
      <c r="C2028" t="s">
        <v>30</v>
      </c>
      <c r="D2028">
        <v>6158731</v>
      </c>
      <c r="E2028" s="1">
        <v>43185.416666666664</v>
      </c>
      <c r="F2028">
        <v>2018</v>
      </c>
      <c r="G2028">
        <v>3</v>
      </c>
      <c r="H2028">
        <v>26</v>
      </c>
      <c r="I2028" s="2">
        <v>0.41666666666666669</v>
      </c>
      <c r="J2028">
        <v>5.2</v>
      </c>
      <c r="L2028">
        <v>-2.8</v>
      </c>
      <c r="N2028">
        <v>56</v>
      </c>
      <c r="R2028">
        <v>11</v>
      </c>
      <c r="T2028">
        <v>17</v>
      </c>
      <c r="V2028">
        <v>24.1</v>
      </c>
      <c r="X2028">
        <v>101.66</v>
      </c>
      <c r="AD2028" t="s">
        <v>32</v>
      </c>
    </row>
    <row r="2029" spans="1:30" x14ac:dyDescent="0.35">
      <c r="A2029">
        <v>-79.63</v>
      </c>
      <c r="B2029">
        <v>43.68</v>
      </c>
      <c r="C2029" t="s">
        <v>30</v>
      </c>
      <c r="D2029">
        <v>6158731</v>
      </c>
      <c r="E2029" s="1">
        <v>43185.458333333336</v>
      </c>
      <c r="F2029">
        <v>2018</v>
      </c>
      <c r="G2029">
        <v>3</v>
      </c>
      <c r="H2029">
        <v>26</v>
      </c>
      <c r="I2029" s="2">
        <v>0.45833333333333331</v>
      </c>
      <c r="J2029">
        <v>5.8</v>
      </c>
      <c r="L2029">
        <v>-3.6</v>
      </c>
      <c r="N2029">
        <v>51</v>
      </c>
      <c r="R2029">
        <v>13</v>
      </c>
      <c r="T2029">
        <v>14</v>
      </c>
      <c r="V2029">
        <v>24.1</v>
      </c>
      <c r="X2029">
        <v>101.63</v>
      </c>
      <c r="AD2029" t="s">
        <v>31</v>
      </c>
    </row>
    <row r="2030" spans="1:30" x14ac:dyDescent="0.35">
      <c r="A2030">
        <v>-79.63</v>
      </c>
      <c r="B2030">
        <v>43.68</v>
      </c>
      <c r="C2030" t="s">
        <v>30</v>
      </c>
      <c r="D2030">
        <v>6158731</v>
      </c>
      <c r="E2030" s="1">
        <v>43185.5</v>
      </c>
      <c r="F2030">
        <v>2018</v>
      </c>
      <c r="G2030">
        <v>3</v>
      </c>
      <c r="H2030">
        <v>26</v>
      </c>
      <c r="I2030" s="2">
        <v>0.5</v>
      </c>
      <c r="J2030">
        <v>7.6</v>
      </c>
      <c r="L2030">
        <v>-3.9</v>
      </c>
      <c r="N2030">
        <v>44</v>
      </c>
      <c r="R2030">
        <v>12</v>
      </c>
      <c r="T2030">
        <v>13</v>
      </c>
      <c r="V2030">
        <v>24.1</v>
      </c>
      <c r="X2030">
        <v>101.49</v>
      </c>
      <c r="AD2030" t="s">
        <v>31</v>
      </c>
    </row>
    <row r="2031" spans="1:30" x14ac:dyDescent="0.35">
      <c r="A2031">
        <v>-79.63</v>
      </c>
      <c r="B2031">
        <v>43.68</v>
      </c>
      <c r="C2031" t="s">
        <v>30</v>
      </c>
      <c r="D2031">
        <v>6158731</v>
      </c>
      <c r="E2031" s="1">
        <v>43185.541666666664</v>
      </c>
      <c r="F2031">
        <v>2018</v>
      </c>
      <c r="G2031">
        <v>3</v>
      </c>
      <c r="H2031">
        <v>26</v>
      </c>
      <c r="I2031" s="2">
        <v>0.54166666666666663</v>
      </c>
      <c r="J2031">
        <v>8</v>
      </c>
      <c r="L2031">
        <v>-5.9</v>
      </c>
      <c r="N2031">
        <v>37</v>
      </c>
      <c r="R2031">
        <v>12</v>
      </c>
      <c r="T2031">
        <v>24</v>
      </c>
      <c r="V2031">
        <v>24.1</v>
      </c>
      <c r="X2031">
        <v>101.39</v>
      </c>
      <c r="AD2031" t="s">
        <v>32</v>
      </c>
    </row>
    <row r="2032" spans="1:30" x14ac:dyDescent="0.35">
      <c r="A2032">
        <v>-79.63</v>
      </c>
      <c r="B2032">
        <v>43.68</v>
      </c>
      <c r="C2032" t="s">
        <v>30</v>
      </c>
      <c r="D2032">
        <v>6158731</v>
      </c>
      <c r="E2032" s="1">
        <v>43185.583333333336</v>
      </c>
      <c r="F2032">
        <v>2018</v>
      </c>
      <c r="G2032">
        <v>3</v>
      </c>
      <c r="H2032">
        <v>26</v>
      </c>
      <c r="I2032" s="2">
        <v>0.58333333333333337</v>
      </c>
      <c r="J2032">
        <v>8.1</v>
      </c>
      <c r="L2032">
        <v>-6.5</v>
      </c>
      <c r="N2032">
        <v>35</v>
      </c>
      <c r="R2032">
        <v>11</v>
      </c>
      <c r="T2032">
        <v>32</v>
      </c>
      <c r="V2032">
        <v>24.1</v>
      </c>
      <c r="X2032">
        <v>101.32</v>
      </c>
      <c r="AD2032" t="s">
        <v>31</v>
      </c>
    </row>
    <row r="2033" spans="1:30" x14ac:dyDescent="0.35">
      <c r="A2033">
        <v>-79.63</v>
      </c>
      <c r="B2033">
        <v>43.68</v>
      </c>
      <c r="C2033" t="s">
        <v>30</v>
      </c>
      <c r="D2033">
        <v>6158731</v>
      </c>
      <c r="E2033" s="1">
        <v>43185.625</v>
      </c>
      <c r="F2033">
        <v>2018</v>
      </c>
      <c r="G2033">
        <v>3</v>
      </c>
      <c r="H2033">
        <v>26</v>
      </c>
      <c r="I2033" s="2">
        <v>0.625</v>
      </c>
      <c r="J2033">
        <v>8</v>
      </c>
      <c r="L2033">
        <v>-6.8</v>
      </c>
      <c r="N2033">
        <v>34</v>
      </c>
      <c r="R2033">
        <v>10</v>
      </c>
      <c r="T2033">
        <v>28</v>
      </c>
      <c r="V2033">
        <v>24.1</v>
      </c>
      <c r="X2033">
        <v>101.28</v>
      </c>
      <c r="AD2033" t="s">
        <v>31</v>
      </c>
    </row>
    <row r="2034" spans="1:30" x14ac:dyDescent="0.35">
      <c r="A2034">
        <v>-79.63</v>
      </c>
      <c r="B2034">
        <v>43.68</v>
      </c>
      <c r="C2034" t="s">
        <v>30</v>
      </c>
      <c r="D2034">
        <v>6158731</v>
      </c>
      <c r="E2034" s="1">
        <v>43185.666666666664</v>
      </c>
      <c r="F2034">
        <v>2018</v>
      </c>
      <c r="G2034">
        <v>3</v>
      </c>
      <c r="H2034">
        <v>26</v>
      </c>
      <c r="I2034" s="2">
        <v>0.66666666666666663</v>
      </c>
      <c r="J2034">
        <v>7.1</v>
      </c>
      <c r="L2034">
        <v>-6.4</v>
      </c>
      <c r="N2034">
        <v>38</v>
      </c>
      <c r="R2034">
        <v>10</v>
      </c>
      <c r="T2034">
        <v>32</v>
      </c>
      <c r="V2034">
        <v>24.1</v>
      </c>
      <c r="X2034">
        <v>101.23</v>
      </c>
      <c r="AD2034" t="s">
        <v>33</v>
      </c>
    </row>
    <row r="2035" spans="1:30" x14ac:dyDescent="0.35">
      <c r="A2035">
        <v>-79.63</v>
      </c>
      <c r="B2035">
        <v>43.68</v>
      </c>
      <c r="C2035" t="s">
        <v>30</v>
      </c>
      <c r="D2035">
        <v>6158731</v>
      </c>
      <c r="E2035" s="1">
        <v>43185.708333333336</v>
      </c>
      <c r="F2035">
        <v>2018</v>
      </c>
      <c r="G2035">
        <v>3</v>
      </c>
      <c r="H2035">
        <v>26</v>
      </c>
      <c r="I2035" s="2">
        <v>0.70833333333333337</v>
      </c>
      <c r="J2035">
        <v>6.1</v>
      </c>
      <c r="L2035">
        <v>-7.5</v>
      </c>
      <c r="N2035">
        <v>37</v>
      </c>
      <c r="R2035">
        <v>10</v>
      </c>
      <c r="T2035">
        <v>30</v>
      </c>
      <c r="V2035">
        <v>24.1</v>
      </c>
      <c r="X2035">
        <v>101.17</v>
      </c>
      <c r="AD2035" t="s">
        <v>31</v>
      </c>
    </row>
    <row r="2036" spans="1:30" x14ac:dyDescent="0.35">
      <c r="A2036">
        <v>-79.63</v>
      </c>
      <c r="B2036">
        <v>43.68</v>
      </c>
      <c r="C2036" t="s">
        <v>30</v>
      </c>
      <c r="D2036">
        <v>6158731</v>
      </c>
      <c r="E2036" s="1">
        <v>43185.75</v>
      </c>
      <c r="F2036">
        <v>2018</v>
      </c>
      <c r="G2036">
        <v>3</v>
      </c>
      <c r="H2036">
        <v>26</v>
      </c>
      <c r="I2036" s="2">
        <v>0.75</v>
      </c>
      <c r="J2036">
        <v>4.5999999999999996</v>
      </c>
      <c r="L2036">
        <v>-7.1</v>
      </c>
      <c r="N2036">
        <v>43</v>
      </c>
      <c r="R2036">
        <v>8</v>
      </c>
      <c r="T2036">
        <v>27</v>
      </c>
      <c r="V2036">
        <v>24.1</v>
      </c>
      <c r="X2036">
        <v>101.09</v>
      </c>
      <c r="AD2036" t="s">
        <v>31</v>
      </c>
    </row>
    <row r="2037" spans="1:30" x14ac:dyDescent="0.35">
      <c r="A2037">
        <v>-79.63</v>
      </c>
      <c r="B2037">
        <v>43.68</v>
      </c>
      <c r="C2037" t="s">
        <v>30</v>
      </c>
      <c r="D2037">
        <v>6158731</v>
      </c>
      <c r="E2037" s="1">
        <v>43185.791666666664</v>
      </c>
      <c r="F2037">
        <v>2018</v>
      </c>
      <c r="G2037">
        <v>3</v>
      </c>
      <c r="H2037">
        <v>26</v>
      </c>
      <c r="I2037" s="2">
        <v>0.79166666666666663</v>
      </c>
      <c r="J2037">
        <v>3.7</v>
      </c>
      <c r="L2037">
        <v>-6.7</v>
      </c>
      <c r="N2037">
        <v>47</v>
      </c>
      <c r="R2037">
        <v>9</v>
      </c>
      <c r="T2037">
        <v>22</v>
      </c>
      <c r="V2037">
        <v>24.1</v>
      </c>
      <c r="X2037">
        <v>101.1</v>
      </c>
      <c r="AD2037" t="s">
        <v>33</v>
      </c>
    </row>
    <row r="2038" spans="1:30" x14ac:dyDescent="0.35">
      <c r="A2038">
        <v>-79.63</v>
      </c>
      <c r="B2038">
        <v>43.68</v>
      </c>
      <c r="C2038" t="s">
        <v>30</v>
      </c>
      <c r="D2038">
        <v>6158731</v>
      </c>
      <c r="E2038" s="1">
        <v>43185.833333333336</v>
      </c>
      <c r="F2038">
        <v>2018</v>
      </c>
      <c r="G2038">
        <v>3</v>
      </c>
      <c r="H2038">
        <v>26</v>
      </c>
      <c r="I2038" s="2">
        <v>0.83333333333333337</v>
      </c>
      <c r="J2038">
        <v>3.6</v>
      </c>
      <c r="L2038">
        <v>-6.1</v>
      </c>
      <c r="N2038">
        <v>49</v>
      </c>
      <c r="R2038">
        <v>9</v>
      </c>
      <c r="T2038">
        <v>22</v>
      </c>
      <c r="V2038">
        <v>24.1</v>
      </c>
      <c r="X2038">
        <v>101.11</v>
      </c>
      <c r="AD2038" t="s">
        <v>31</v>
      </c>
    </row>
    <row r="2039" spans="1:30" x14ac:dyDescent="0.35">
      <c r="A2039">
        <v>-79.63</v>
      </c>
      <c r="B2039">
        <v>43.68</v>
      </c>
      <c r="C2039" t="s">
        <v>30</v>
      </c>
      <c r="D2039">
        <v>6158731</v>
      </c>
      <c r="E2039" s="1">
        <v>43185.875</v>
      </c>
      <c r="F2039">
        <v>2018</v>
      </c>
      <c r="G2039">
        <v>3</v>
      </c>
      <c r="H2039">
        <v>26</v>
      </c>
      <c r="I2039" s="2">
        <v>0.875</v>
      </c>
      <c r="J2039">
        <v>3.8</v>
      </c>
      <c r="L2039">
        <v>-5.0999999999999996</v>
      </c>
      <c r="N2039">
        <v>52</v>
      </c>
      <c r="R2039">
        <v>9</v>
      </c>
      <c r="T2039">
        <v>18</v>
      </c>
      <c r="V2039">
        <v>24.1</v>
      </c>
      <c r="X2039">
        <v>101.01</v>
      </c>
      <c r="AD2039" t="s">
        <v>31</v>
      </c>
    </row>
    <row r="2040" spans="1:30" x14ac:dyDescent="0.35">
      <c r="A2040">
        <v>-79.63</v>
      </c>
      <c r="B2040">
        <v>43.68</v>
      </c>
      <c r="C2040" t="s">
        <v>30</v>
      </c>
      <c r="D2040">
        <v>6158731</v>
      </c>
      <c r="E2040" s="1">
        <v>43185.916666666664</v>
      </c>
      <c r="F2040">
        <v>2018</v>
      </c>
      <c r="G2040">
        <v>3</v>
      </c>
      <c r="H2040">
        <v>26</v>
      </c>
      <c r="I2040" s="2">
        <v>0.91666666666666663</v>
      </c>
      <c r="J2040">
        <v>3.9</v>
      </c>
      <c r="L2040">
        <v>-4.4000000000000004</v>
      </c>
      <c r="N2040">
        <v>55</v>
      </c>
      <c r="R2040">
        <v>10</v>
      </c>
      <c r="T2040">
        <v>16</v>
      </c>
      <c r="V2040">
        <v>24.1</v>
      </c>
      <c r="X2040">
        <v>100.93</v>
      </c>
      <c r="AD2040" t="s">
        <v>37</v>
      </c>
    </row>
    <row r="2041" spans="1:30" x14ac:dyDescent="0.35">
      <c r="A2041">
        <v>-79.63</v>
      </c>
      <c r="B2041">
        <v>43.68</v>
      </c>
      <c r="C2041" t="s">
        <v>30</v>
      </c>
      <c r="D2041">
        <v>6158731</v>
      </c>
      <c r="E2041" s="1">
        <v>43185.958333333336</v>
      </c>
      <c r="F2041">
        <v>2018</v>
      </c>
      <c r="G2041">
        <v>3</v>
      </c>
      <c r="H2041">
        <v>26</v>
      </c>
      <c r="I2041" s="2">
        <v>0.95833333333333337</v>
      </c>
      <c r="J2041">
        <v>4.3</v>
      </c>
      <c r="L2041">
        <v>-4.2</v>
      </c>
      <c r="N2041">
        <v>54</v>
      </c>
      <c r="R2041">
        <v>12</v>
      </c>
      <c r="T2041">
        <v>20</v>
      </c>
      <c r="V2041">
        <v>24.1</v>
      </c>
      <c r="X2041">
        <v>100.85</v>
      </c>
      <c r="AD2041" t="s">
        <v>31</v>
      </c>
    </row>
    <row r="2042" spans="1:30" x14ac:dyDescent="0.35">
      <c r="A2042">
        <v>-79.63</v>
      </c>
      <c r="B2042">
        <v>43.68</v>
      </c>
      <c r="C2042" t="s">
        <v>30</v>
      </c>
      <c r="D2042">
        <v>6158731</v>
      </c>
      <c r="E2042" s="1">
        <v>43186</v>
      </c>
      <c r="F2042">
        <v>2018</v>
      </c>
      <c r="G2042">
        <v>3</v>
      </c>
      <c r="H2042">
        <v>27</v>
      </c>
      <c r="I2042" s="2">
        <v>0</v>
      </c>
      <c r="J2042">
        <v>3.4</v>
      </c>
      <c r="L2042">
        <v>-3.5</v>
      </c>
      <c r="N2042">
        <v>60</v>
      </c>
      <c r="R2042">
        <v>14</v>
      </c>
      <c r="T2042">
        <v>12</v>
      </c>
      <c r="V2042">
        <v>24.1</v>
      </c>
      <c r="X2042">
        <v>100.8</v>
      </c>
      <c r="AD2042" t="s">
        <v>31</v>
      </c>
    </row>
    <row r="2043" spans="1:30" x14ac:dyDescent="0.35">
      <c r="A2043">
        <v>-79.63</v>
      </c>
      <c r="B2043">
        <v>43.68</v>
      </c>
      <c r="C2043" t="s">
        <v>30</v>
      </c>
      <c r="D2043">
        <v>6158731</v>
      </c>
      <c r="E2043" s="1">
        <v>43186.041666666664</v>
      </c>
      <c r="F2043">
        <v>2018</v>
      </c>
      <c r="G2043">
        <v>3</v>
      </c>
      <c r="H2043">
        <v>27</v>
      </c>
      <c r="I2043" s="2">
        <v>4.1666666666666664E-2</v>
      </c>
      <c r="J2043">
        <v>3.9</v>
      </c>
      <c r="L2043">
        <v>-3.5</v>
      </c>
      <c r="N2043">
        <v>59</v>
      </c>
      <c r="R2043">
        <v>16</v>
      </c>
      <c r="T2043">
        <v>10</v>
      </c>
      <c r="V2043">
        <v>24.1</v>
      </c>
      <c r="X2043">
        <v>100.75</v>
      </c>
      <c r="AD2043" t="s">
        <v>37</v>
      </c>
    </row>
    <row r="2044" spans="1:30" x14ac:dyDescent="0.35">
      <c r="A2044">
        <v>-79.63</v>
      </c>
      <c r="B2044">
        <v>43.68</v>
      </c>
      <c r="C2044" t="s">
        <v>30</v>
      </c>
      <c r="D2044">
        <v>6158731</v>
      </c>
      <c r="E2044" s="1">
        <v>43186.083333333336</v>
      </c>
      <c r="F2044">
        <v>2018</v>
      </c>
      <c r="G2044">
        <v>3</v>
      </c>
      <c r="H2044">
        <v>27</v>
      </c>
      <c r="I2044" s="2">
        <v>8.3333333333333329E-2</v>
      </c>
      <c r="J2044">
        <v>3.9</v>
      </c>
      <c r="L2044">
        <v>-4.5</v>
      </c>
      <c r="N2044">
        <v>54</v>
      </c>
      <c r="R2044">
        <v>14</v>
      </c>
      <c r="T2044">
        <v>11</v>
      </c>
      <c r="V2044">
        <v>24.1</v>
      </c>
      <c r="X2044">
        <v>100.64</v>
      </c>
      <c r="AD2044" t="s">
        <v>31</v>
      </c>
    </row>
    <row r="2045" spans="1:30" x14ac:dyDescent="0.35">
      <c r="A2045">
        <v>-79.63</v>
      </c>
      <c r="B2045">
        <v>43.68</v>
      </c>
      <c r="C2045" t="s">
        <v>30</v>
      </c>
      <c r="D2045">
        <v>6158731</v>
      </c>
      <c r="E2045" s="1">
        <v>43186.125</v>
      </c>
      <c r="F2045">
        <v>2018</v>
      </c>
      <c r="G2045">
        <v>3</v>
      </c>
      <c r="H2045">
        <v>27</v>
      </c>
      <c r="I2045" s="2">
        <v>0.125</v>
      </c>
      <c r="J2045">
        <v>4.0999999999999996</v>
      </c>
      <c r="L2045">
        <v>-4.2</v>
      </c>
      <c r="N2045">
        <v>55</v>
      </c>
      <c r="R2045">
        <v>14</v>
      </c>
      <c r="T2045">
        <v>14</v>
      </c>
      <c r="V2045">
        <v>24.1</v>
      </c>
      <c r="X2045">
        <v>100.54</v>
      </c>
      <c r="AD2045" t="s">
        <v>31</v>
      </c>
    </row>
    <row r="2046" spans="1:30" x14ac:dyDescent="0.35">
      <c r="A2046">
        <v>-79.63</v>
      </c>
      <c r="B2046">
        <v>43.68</v>
      </c>
      <c r="C2046" t="s">
        <v>30</v>
      </c>
      <c r="D2046">
        <v>6158731</v>
      </c>
      <c r="E2046" s="1">
        <v>43186.166666666664</v>
      </c>
      <c r="F2046">
        <v>2018</v>
      </c>
      <c r="G2046">
        <v>3</v>
      </c>
      <c r="H2046">
        <v>27</v>
      </c>
      <c r="I2046" s="2">
        <v>0.16666666666666666</v>
      </c>
      <c r="J2046">
        <v>3.9</v>
      </c>
      <c r="L2046">
        <v>-4.2</v>
      </c>
      <c r="N2046">
        <v>56</v>
      </c>
      <c r="R2046">
        <v>13</v>
      </c>
      <c r="T2046">
        <v>15</v>
      </c>
      <c r="V2046">
        <v>24.1</v>
      </c>
      <c r="X2046">
        <v>100.44</v>
      </c>
      <c r="AD2046" t="s">
        <v>37</v>
      </c>
    </row>
    <row r="2047" spans="1:30" x14ac:dyDescent="0.35">
      <c r="A2047">
        <v>-79.63</v>
      </c>
      <c r="B2047">
        <v>43.68</v>
      </c>
      <c r="C2047" t="s">
        <v>30</v>
      </c>
      <c r="D2047">
        <v>6158731</v>
      </c>
      <c r="E2047" s="1">
        <v>43186.208333333336</v>
      </c>
      <c r="F2047">
        <v>2018</v>
      </c>
      <c r="G2047">
        <v>3</v>
      </c>
      <c r="H2047">
        <v>27</v>
      </c>
      <c r="I2047" s="2">
        <v>0.20833333333333334</v>
      </c>
      <c r="J2047">
        <v>3.8</v>
      </c>
      <c r="L2047">
        <v>-4.3</v>
      </c>
      <c r="N2047">
        <v>56</v>
      </c>
      <c r="R2047">
        <v>13</v>
      </c>
      <c r="T2047">
        <v>13</v>
      </c>
      <c r="V2047">
        <v>24.1</v>
      </c>
      <c r="X2047">
        <v>100.41</v>
      </c>
      <c r="AD2047" t="s">
        <v>31</v>
      </c>
    </row>
    <row r="2048" spans="1:30" x14ac:dyDescent="0.35">
      <c r="A2048">
        <v>-79.63</v>
      </c>
      <c r="B2048">
        <v>43.68</v>
      </c>
      <c r="C2048" t="s">
        <v>30</v>
      </c>
      <c r="D2048">
        <v>6158731</v>
      </c>
      <c r="E2048" s="1">
        <v>43186.25</v>
      </c>
      <c r="F2048">
        <v>2018</v>
      </c>
      <c r="G2048">
        <v>3</v>
      </c>
      <c r="H2048">
        <v>27</v>
      </c>
      <c r="I2048" s="2">
        <v>0.25</v>
      </c>
      <c r="J2048">
        <v>4</v>
      </c>
      <c r="L2048">
        <v>-4.8</v>
      </c>
      <c r="N2048">
        <v>53</v>
      </c>
      <c r="R2048">
        <v>11</v>
      </c>
      <c r="T2048">
        <v>14</v>
      </c>
      <c r="V2048">
        <v>24.1</v>
      </c>
      <c r="X2048">
        <v>100.36</v>
      </c>
      <c r="AD2048" t="s">
        <v>31</v>
      </c>
    </row>
    <row r="2049" spans="1:30" x14ac:dyDescent="0.35">
      <c r="A2049">
        <v>-79.63</v>
      </c>
      <c r="B2049">
        <v>43.68</v>
      </c>
      <c r="C2049" t="s">
        <v>30</v>
      </c>
      <c r="D2049">
        <v>6158731</v>
      </c>
      <c r="E2049" s="1">
        <v>43186.291666666664</v>
      </c>
      <c r="F2049">
        <v>2018</v>
      </c>
      <c r="G2049">
        <v>3</v>
      </c>
      <c r="H2049">
        <v>27</v>
      </c>
      <c r="I2049" s="2">
        <v>0.29166666666666669</v>
      </c>
      <c r="J2049">
        <v>4.3</v>
      </c>
      <c r="L2049">
        <v>-4.5999999999999996</v>
      </c>
      <c r="N2049">
        <v>52</v>
      </c>
      <c r="R2049">
        <v>13</v>
      </c>
      <c r="T2049">
        <v>15</v>
      </c>
      <c r="V2049">
        <v>24.1</v>
      </c>
      <c r="X2049">
        <v>100.27</v>
      </c>
      <c r="AD2049" t="s">
        <v>37</v>
      </c>
    </row>
    <row r="2050" spans="1:30" x14ac:dyDescent="0.35">
      <c r="A2050">
        <v>-79.63</v>
      </c>
      <c r="B2050">
        <v>43.68</v>
      </c>
      <c r="C2050" t="s">
        <v>30</v>
      </c>
      <c r="D2050">
        <v>6158731</v>
      </c>
      <c r="E2050" s="1">
        <v>43186.333333333336</v>
      </c>
      <c r="F2050">
        <v>2018</v>
      </c>
      <c r="G2050">
        <v>3</v>
      </c>
      <c r="H2050">
        <v>27</v>
      </c>
      <c r="I2050" s="2">
        <v>0.33333333333333331</v>
      </c>
      <c r="J2050">
        <v>4.2</v>
      </c>
      <c r="L2050">
        <v>-3.8</v>
      </c>
      <c r="N2050">
        <v>56</v>
      </c>
      <c r="R2050">
        <v>14</v>
      </c>
      <c r="T2050">
        <v>18</v>
      </c>
      <c r="V2050">
        <v>24.1</v>
      </c>
      <c r="X2050">
        <v>100.17</v>
      </c>
      <c r="AD2050" t="s">
        <v>31</v>
      </c>
    </row>
    <row r="2051" spans="1:30" x14ac:dyDescent="0.35">
      <c r="A2051">
        <v>-79.63</v>
      </c>
      <c r="B2051">
        <v>43.68</v>
      </c>
      <c r="C2051" t="s">
        <v>30</v>
      </c>
      <c r="D2051">
        <v>6158731</v>
      </c>
      <c r="E2051" s="1">
        <v>43186.375</v>
      </c>
      <c r="F2051">
        <v>2018</v>
      </c>
      <c r="G2051">
        <v>3</v>
      </c>
      <c r="H2051">
        <v>27</v>
      </c>
      <c r="I2051" s="2">
        <v>0.375</v>
      </c>
      <c r="J2051">
        <v>3.4</v>
      </c>
      <c r="L2051">
        <v>-2.2000000000000002</v>
      </c>
      <c r="N2051">
        <v>67</v>
      </c>
      <c r="R2051">
        <v>14</v>
      </c>
      <c r="T2051">
        <v>15</v>
      </c>
      <c r="V2051">
        <v>16.100000000000001</v>
      </c>
      <c r="X2051">
        <v>100.09</v>
      </c>
      <c r="AD2051" t="s">
        <v>45</v>
      </c>
    </row>
    <row r="2052" spans="1:30" x14ac:dyDescent="0.35">
      <c r="A2052">
        <v>-79.63</v>
      </c>
      <c r="B2052">
        <v>43.68</v>
      </c>
      <c r="C2052" t="s">
        <v>30</v>
      </c>
      <c r="D2052">
        <v>6158731</v>
      </c>
      <c r="E2052" s="1">
        <v>43186.416666666664</v>
      </c>
      <c r="F2052">
        <v>2018</v>
      </c>
      <c r="G2052">
        <v>3</v>
      </c>
      <c r="H2052">
        <v>27</v>
      </c>
      <c r="I2052" s="2">
        <v>0.41666666666666669</v>
      </c>
      <c r="J2052">
        <v>2.9</v>
      </c>
      <c r="L2052">
        <v>-0.7</v>
      </c>
      <c r="N2052">
        <v>77</v>
      </c>
      <c r="R2052">
        <v>14</v>
      </c>
      <c r="T2052">
        <v>13</v>
      </c>
      <c r="V2052">
        <v>16.100000000000001</v>
      </c>
      <c r="X2052">
        <v>100.07</v>
      </c>
      <c r="AD2052" t="s">
        <v>45</v>
      </c>
    </row>
    <row r="2053" spans="1:30" x14ac:dyDescent="0.35">
      <c r="A2053">
        <v>-79.63</v>
      </c>
      <c r="B2053">
        <v>43.68</v>
      </c>
      <c r="C2053" t="s">
        <v>30</v>
      </c>
      <c r="D2053">
        <v>6158731</v>
      </c>
      <c r="E2053" s="1">
        <v>43186.458333333336</v>
      </c>
      <c r="F2053">
        <v>2018</v>
      </c>
      <c r="G2053">
        <v>3</v>
      </c>
      <c r="H2053">
        <v>27</v>
      </c>
      <c r="I2053" s="2">
        <v>0.45833333333333331</v>
      </c>
      <c r="J2053">
        <v>2.5</v>
      </c>
      <c r="L2053">
        <v>0</v>
      </c>
      <c r="N2053">
        <v>83</v>
      </c>
      <c r="R2053">
        <v>14</v>
      </c>
      <c r="T2053">
        <v>21</v>
      </c>
      <c r="V2053">
        <v>16.100000000000001</v>
      </c>
      <c r="X2053">
        <v>99.97</v>
      </c>
      <c r="AD2053" t="s">
        <v>45</v>
      </c>
    </row>
    <row r="2054" spans="1:30" x14ac:dyDescent="0.35">
      <c r="A2054">
        <v>-79.63</v>
      </c>
      <c r="B2054">
        <v>43.68</v>
      </c>
      <c r="C2054" t="s">
        <v>30</v>
      </c>
      <c r="D2054">
        <v>6158731</v>
      </c>
      <c r="E2054" s="1">
        <v>43186.5</v>
      </c>
      <c r="F2054">
        <v>2018</v>
      </c>
      <c r="G2054">
        <v>3</v>
      </c>
      <c r="H2054">
        <v>27</v>
      </c>
      <c r="I2054" s="2">
        <v>0.5</v>
      </c>
      <c r="J2054">
        <v>2.6</v>
      </c>
      <c r="L2054">
        <v>0.6</v>
      </c>
      <c r="N2054">
        <v>86</v>
      </c>
      <c r="R2054">
        <v>14</v>
      </c>
      <c r="T2054">
        <v>17</v>
      </c>
      <c r="V2054">
        <v>12.9</v>
      </c>
      <c r="X2054">
        <v>99.82</v>
      </c>
      <c r="AD2054" t="s">
        <v>45</v>
      </c>
    </row>
    <row r="2055" spans="1:30" x14ac:dyDescent="0.35">
      <c r="A2055">
        <v>-79.63</v>
      </c>
      <c r="B2055">
        <v>43.68</v>
      </c>
      <c r="C2055" t="s">
        <v>30</v>
      </c>
      <c r="D2055">
        <v>6158731</v>
      </c>
      <c r="E2055" s="1">
        <v>43186.541666666664</v>
      </c>
      <c r="F2055">
        <v>2018</v>
      </c>
      <c r="G2055">
        <v>3</v>
      </c>
      <c r="H2055">
        <v>27</v>
      </c>
      <c r="I2055" s="2">
        <v>0.54166666666666663</v>
      </c>
      <c r="J2055">
        <v>2.5</v>
      </c>
      <c r="L2055">
        <v>0.8</v>
      </c>
      <c r="N2055">
        <v>88</v>
      </c>
      <c r="R2055">
        <v>14</v>
      </c>
      <c r="T2055">
        <v>17</v>
      </c>
      <c r="V2055">
        <v>12.9</v>
      </c>
      <c r="X2055">
        <v>99.69</v>
      </c>
      <c r="AD2055" t="s">
        <v>45</v>
      </c>
    </row>
    <row r="2056" spans="1:30" x14ac:dyDescent="0.35">
      <c r="A2056">
        <v>-79.63</v>
      </c>
      <c r="B2056">
        <v>43.68</v>
      </c>
      <c r="C2056" t="s">
        <v>30</v>
      </c>
      <c r="D2056">
        <v>6158731</v>
      </c>
      <c r="E2056" s="1">
        <v>43186.583333333336</v>
      </c>
      <c r="F2056">
        <v>2018</v>
      </c>
      <c r="G2056">
        <v>3</v>
      </c>
      <c r="H2056">
        <v>27</v>
      </c>
      <c r="I2056" s="2">
        <v>0.58333333333333337</v>
      </c>
      <c r="J2056">
        <v>2.6</v>
      </c>
      <c r="L2056">
        <v>1.1000000000000001</v>
      </c>
      <c r="N2056">
        <v>89</v>
      </c>
      <c r="R2056">
        <v>14</v>
      </c>
      <c r="T2056">
        <v>18</v>
      </c>
      <c r="V2056">
        <v>4</v>
      </c>
      <c r="X2056">
        <v>99.58</v>
      </c>
      <c r="AD2056" t="s">
        <v>48</v>
      </c>
    </row>
    <row r="2057" spans="1:30" x14ac:dyDescent="0.35">
      <c r="A2057">
        <v>-79.63</v>
      </c>
      <c r="B2057">
        <v>43.68</v>
      </c>
      <c r="C2057" t="s">
        <v>30</v>
      </c>
      <c r="D2057">
        <v>6158731</v>
      </c>
      <c r="E2057" s="1">
        <v>43186.625</v>
      </c>
      <c r="F2057">
        <v>2018</v>
      </c>
      <c r="G2057">
        <v>3</v>
      </c>
      <c r="H2057">
        <v>27</v>
      </c>
      <c r="I2057" s="2">
        <v>0.625</v>
      </c>
      <c r="J2057">
        <v>2.9</v>
      </c>
      <c r="L2057">
        <v>1.5</v>
      </c>
      <c r="N2057">
        <v>91</v>
      </c>
      <c r="R2057">
        <v>14</v>
      </c>
      <c r="T2057">
        <v>14</v>
      </c>
      <c r="V2057">
        <v>6.4</v>
      </c>
      <c r="X2057">
        <v>99.52</v>
      </c>
      <c r="AD2057" t="s">
        <v>47</v>
      </c>
    </row>
    <row r="2058" spans="1:30" x14ac:dyDescent="0.35">
      <c r="A2058">
        <v>-79.63</v>
      </c>
      <c r="B2058">
        <v>43.68</v>
      </c>
      <c r="C2058" t="s">
        <v>30</v>
      </c>
      <c r="D2058">
        <v>6158731</v>
      </c>
      <c r="E2058" s="1">
        <v>43186.666666666664</v>
      </c>
      <c r="F2058">
        <v>2018</v>
      </c>
      <c r="G2058">
        <v>3</v>
      </c>
      <c r="H2058">
        <v>27</v>
      </c>
      <c r="I2058" s="2">
        <v>0.66666666666666663</v>
      </c>
      <c r="J2058">
        <v>3</v>
      </c>
      <c r="L2058">
        <v>1.8</v>
      </c>
      <c r="N2058">
        <v>92</v>
      </c>
      <c r="R2058">
        <v>13</v>
      </c>
      <c r="T2058">
        <v>14</v>
      </c>
      <c r="V2058">
        <v>4</v>
      </c>
      <c r="X2058">
        <v>99.43</v>
      </c>
      <c r="AD2058" t="s">
        <v>47</v>
      </c>
    </row>
    <row r="2059" spans="1:30" x14ac:dyDescent="0.35">
      <c r="A2059">
        <v>-79.63</v>
      </c>
      <c r="B2059">
        <v>43.68</v>
      </c>
      <c r="C2059" t="s">
        <v>30</v>
      </c>
      <c r="D2059">
        <v>6158731</v>
      </c>
      <c r="E2059" s="1">
        <v>43186.708333333336</v>
      </c>
      <c r="F2059">
        <v>2018</v>
      </c>
      <c r="G2059">
        <v>3</v>
      </c>
      <c r="H2059">
        <v>27</v>
      </c>
      <c r="I2059" s="2">
        <v>0.70833333333333337</v>
      </c>
      <c r="J2059">
        <v>3.6</v>
      </c>
      <c r="L2059">
        <v>2.6</v>
      </c>
      <c r="N2059">
        <v>93</v>
      </c>
      <c r="R2059">
        <v>16</v>
      </c>
      <c r="T2059">
        <v>11</v>
      </c>
      <c r="V2059">
        <v>2.8</v>
      </c>
      <c r="X2059">
        <v>99.4</v>
      </c>
      <c r="AD2059" t="s">
        <v>48</v>
      </c>
    </row>
    <row r="2060" spans="1:30" x14ac:dyDescent="0.35">
      <c r="A2060">
        <v>-79.63</v>
      </c>
      <c r="B2060">
        <v>43.68</v>
      </c>
      <c r="C2060" t="s">
        <v>30</v>
      </c>
      <c r="D2060">
        <v>6158731</v>
      </c>
      <c r="E2060" s="1">
        <v>43186.75</v>
      </c>
      <c r="F2060">
        <v>2018</v>
      </c>
      <c r="G2060">
        <v>3</v>
      </c>
      <c r="H2060">
        <v>27</v>
      </c>
      <c r="I2060" s="2">
        <v>0.75</v>
      </c>
      <c r="J2060">
        <v>4.0999999999999996</v>
      </c>
      <c r="L2060">
        <v>3.2</v>
      </c>
      <c r="N2060">
        <v>94</v>
      </c>
      <c r="R2060">
        <v>18</v>
      </c>
      <c r="T2060">
        <v>10</v>
      </c>
      <c r="V2060">
        <v>3.2</v>
      </c>
      <c r="X2060">
        <v>99.37</v>
      </c>
      <c r="AD2060" t="s">
        <v>48</v>
      </c>
    </row>
    <row r="2061" spans="1:30" x14ac:dyDescent="0.35">
      <c r="A2061">
        <v>-79.63</v>
      </c>
      <c r="B2061">
        <v>43.68</v>
      </c>
      <c r="C2061" t="s">
        <v>30</v>
      </c>
      <c r="D2061">
        <v>6158731</v>
      </c>
      <c r="E2061" s="1">
        <v>43186.791666666664</v>
      </c>
      <c r="F2061">
        <v>2018</v>
      </c>
      <c r="G2061">
        <v>3</v>
      </c>
      <c r="H2061">
        <v>27</v>
      </c>
      <c r="I2061" s="2">
        <v>0.79166666666666663</v>
      </c>
      <c r="J2061">
        <v>4.5</v>
      </c>
      <c r="L2061">
        <v>3.7</v>
      </c>
      <c r="N2061">
        <v>94</v>
      </c>
      <c r="R2061">
        <v>15</v>
      </c>
      <c r="T2061">
        <v>9</v>
      </c>
      <c r="V2061">
        <v>2.4</v>
      </c>
      <c r="X2061">
        <v>99.31</v>
      </c>
      <c r="AD2061" t="s">
        <v>48</v>
      </c>
    </row>
    <row r="2062" spans="1:30" x14ac:dyDescent="0.35">
      <c r="A2062">
        <v>-79.63</v>
      </c>
      <c r="B2062">
        <v>43.68</v>
      </c>
      <c r="C2062" t="s">
        <v>30</v>
      </c>
      <c r="D2062">
        <v>6158731</v>
      </c>
      <c r="E2062" s="1">
        <v>43186.833333333336</v>
      </c>
      <c r="F2062">
        <v>2018</v>
      </c>
      <c r="G2062">
        <v>3</v>
      </c>
      <c r="H2062">
        <v>27</v>
      </c>
      <c r="I2062" s="2">
        <v>0.83333333333333337</v>
      </c>
      <c r="J2062">
        <v>4.7</v>
      </c>
      <c r="L2062">
        <v>3.9</v>
      </c>
      <c r="N2062">
        <v>95</v>
      </c>
      <c r="R2062">
        <v>15</v>
      </c>
      <c r="T2062">
        <v>8</v>
      </c>
      <c r="V2062">
        <v>4</v>
      </c>
      <c r="X2062">
        <v>99.32</v>
      </c>
      <c r="AD2062" t="s">
        <v>48</v>
      </c>
    </row>
    <row r="2063" spans="1:30" x14ac:dyDescent="0.35">
      <c r="A2063">
        <v>-79.63</v>
      </c>
      <c r="B2063">
        <v>43.68</v>
      </c>
      <c r="C2063" t="s">
        <v>30</v>
      </c>
      <c r="D2063">
        <v>6158731</v>
      </c>
      <c r="E2063" s="1">
        <v>43186.875</v>
      </c>
      <c r="F2063">
        <v>2018</v>
      </c>
      <c r="G2063">
        <v>3</v>
      </c>
      <c r="H2063">
        <v>27</v>
      </c>
      <c r="I2063" s="2">
        <v>0.875</v>
      </c>
      <c r="J2063">
        <v>4.9000000000000004</v>
      </c>
      <c r="L2063">
        <v>4.2</v>
      </c>
      <c r="N2063">
        <v>95</v>
      </c>
      <c r="R2063">
        <v>14</v>
      </c>
      <c r="T2063">
        <v>7</v>
      </c>
      <c r="V2063">
        <v>3.2</v>
      </c>
      <c r="X2063">
        <v>99.32</v>
      </c>
      <c r="AD2063" t="s">
        <v>48</v>
      </c>
    </row>
    <row r="2064" spans="1:30" x14ac:dyDescent="0.35">
      <c r="A2064">
        <v>-79.63</v>
      </c>
      <c r="B2064">
        <v>43.68</v>
      </c>
      <c r="C2064" t="s">
        <v>30</v>
      </c>
      <c r="D2064">
        <v>6158731</v>
      </c>
      <c r="E2064" s="1">
        <v>43186.916666666664</v>
      </c>
      <c r="F2064">
        <v>2018</v>
      </c>
      <c r="G2064">
        <v>3</v>
      </c>
      <c r="H2064">
        <v>27</v>
      </c>
      <c r="I2064" s="2">
        <v>0.91666666666666663</v>
      </c>
      <c r="J2064">
        <v>5.8</v>
      </c>
      <c r="L2064">
        <v>5.0999999999999996</v>
      </c>
      <c r="N2064">
        <v>95</v>
      </c>
      <c r="R2064">
        <v>21</v>
      </c>
      <c r="T2064">
        <v>4</v>
      </c>
      <c r="V2064">
        <v>2.8</v>
      </c>
      <c r="X2064">
        <v>99.3</v>
      </c>
      <c r="AD2064" t="s">
        <v>48</v>
      </c>
    </row>
    <row r="2065" spans="1:30" x14ac:dyDescent="0.35">
      <c r="A2065">
        <v>-79.63</v>
      </c>
      <c r="B2065">
        <v>43.68</v>
      </c>
      <c r="C2065" t="s">
        <v>30</v>
      </c>
      <c r="D2065">
        <v>6158731</v>
      </c>
      <c r="E2065" s="1">
        <v>43186.958333333336</v>
      </c>
      <c r="F2065">
        <v>2018</v>
      </c>
      <c r="G2065">
        <v>3</v>
      </c>
      <c r="H2065">
        <v>27</v>
      </c>
      <c r="I2065" s="2">
        <v>0.95833333333333337</v>
      </c>
      <c r="J2065">
        <v>6.5</v>
      </c>
      <c r="L2065">
        <v>5.8</v>
      </c>
      <c r="N2065">
        <v>96</v>
      </c>
      <c r="R2065">
        <v>24</v>
      </c>
      <c r="T2065">
        <v>9</v>
      </c>
      <c r="V2065">
        <v>6.4</v>
      </c>
      <c r="X2065">
        <v>99.32</v>
      </c>
      <c r="AD2065" t="s">
        <v>49</v>
      </c>
    </row>
    <row r="2066" spans="1:30" x14ac:dyDescent="0.35">
      <c r="A2066">
        <v>-79.63</v>
      </c>
      <c r="B2066">
        <v>43.68</v>
      </c>
      <c r="C2066" t="s">
        <v>30</v>
      </c>
      <c r="D2066">
        <v>6158731</v>
      </c>
      <c r="E2066" s="1">
        <v>43187</v>
      </c>
      <c r="F2066">
        <v>2018</v>
      </c>
      <c r="G2066">
        <v>3</v>
      </c>
      <c r="H2066">
        <v>28</v>
      </c>
      <c r="I2066" s="2">
        <v>0</v>
      </c>
      <c r="J2066">
        <v>6.6</v>
      </c>
      <c r="L2066">
        <v>6</v>
      </c>
      <c r="N2066">
        <v>96</v>
      </c>
      <c r="R2066">
        <v>26</v>
      </c>
      <c r="T2066">
        <v>11</v>
      </c>
      <c r="V2066">
        <v>9.6999999999999993</v>
      </c>
      <c r="X2066">
        <v>99.33</v>
      </c>
      <c r="AD2066" t="s">
        <v>49</v>
      </c>
    </row>
    <row r="2067" spans="1:30" x14ac:dyDescent="0.35">
      <c r="A2067">
        <v>-79.63</v>
      </c>
      <c r="B2067">
        <v>43.68</v>
      </c>
      <c r="C2067" t="s">
        <v>30</v>
      </c>
      <c r="D2067">
        <v>6158731</v>
      </c>
      <c r="E2067" s="1">
        <v>43187.041666666664</v>
      </c>
      <c r="F2067">
        <v>2018</v>
      </c>
      <c r="G2067">
        <v>3</v>
      </c>
      <c r="H2067">
        <v>28</v>
      </c>
      <c r="I2067" s="2">
        <v>4.1666666666666664E-2</v>
      </c>
      <c r="J2067">
        <v>6.8</v>
      </c>
      <c r="L2067">
        <v>6.1</v>
      </c>
      <c r="N2067">
        <v>95</v>
      </c>
      <c r="R2067">
        <v>34</v>
      </c>
      <c r="T2067">
        <v>21</v>
      </c>
      <c r="V2067">
        <v>9.6999999999999993</v>
      </c>
      <c r="X2067">
        <v>99.35</v>
      </c>
      <c r="AD2067" t="s">
        <v>49</v>
      </c>
    </row>
    <row r="2068" spans="1:30" x14ac:dyDescent="0.35">
      <c r="A2068">
        <v>-79.63</v>
      </c>
      <c r="B2068">
        <v>43.68</v>
      </c>
      <c r="C2068" t="s">
        <v>30</v>
      </c>
      <c r="D2068">
        <v>6158731</v>
      </c>
      <c r="E2068" s="1">
        <v>43187.083333333336</v>
      </c>
      <c r="F2068">
        <v>2018</v>
      </c>
      <c r="G2068">
        <v>3</v>
      </c>
      <c r="H2068">
        <v>28</v>
      </c>
      <c r="I2068" s="2">
        <v>8.3333333333333329E-2</v>
      </c>
      <c r="J2068">
        <v>6.1</v>
      </c>
      <c r="L2068">
        <v>5.3</v>
      </c>
      <c r="N2068">
        <v>94</v>
      </c>
      <c r="R2068">
        <v>34</v>
      </c>
      <c r="T2068">
        <v>16</v>
      </c>
      <c r="V2068">
        <v>16.100000000000001</v>
      </c>
      <c r="X2068">
        <v>99.39</v>
      </c>
      <c r="AD2068" t="s">
        <v>31</v>
      </c>
    </row>
    <row r="2069" spans="1:30" x14ac:dyDescent="0.35">
      <c r="A2069">
        <v>-79.63</v>
      </c>
      <c r="B2069">
        <v>43.68</v>
      </c>
      <c r="C2069" t="s">
        <v>30</v>
      </c>
      <c r="D2069">
        <v>6158731</v>
      </c>
      <c r="E2069" s="1">
        <v>43187.125</v>
      </c>
      <c r="F2069">
        <v>2018</v>
      </c>
      <c r="G2069">
        <v>3</v>
      </c>
      <c r="H2069">
        <v>28</v>
      </c>
      <c r="I2069" s="2">
        <v>0.125</v>
      </c>
      <c r="J2069">
        <v>4.5999999999999996</v>
      </c>
      <c r="L2069">
        <v>3.7</v>
      </c>
      <c r="N2069">
        <v>93</v>
      </c>
      <c r="R2069">
        <v>1</v>
      </c>
      <c r="T2069">
        <v>15</v>
      </c>
      <c r="V2069">
        <v>16.100000000000001</v>
      </c>
      <c r="X2069">
        <v>99.41</v>
      </c>
      <c r="AD2069" t="s">
        <v>31</v>
      </c>
    </row>
    <row r="2070" spans="1:30" x14ac:dyDescent="0.35">
      <c r="A2070">
        <v>-79.63</v>
      </c>
      <c r="B2070">
        <v>43.68</v>
      </c>
      <c r="C2070" t="s">
        <v>30</v>
      </c>
      <c r="D2070">
        <v>6158731</v>
      </c>
      <c r="E2070" s="1">
        <v>43187.166666666664</v>
      </c>
      <c r="F2070">
        <v>2018</v>
      </c>
      <c r="G2070">
        <v>3</v>
      </c>
      <c r="H2070">
        <v>28</v>
      </c>
      <c r="I2070" s="2">
        <v>0.16666666666666666</v>
      </c>
      <c r="J2070">
        <v>3.5</v>
      </c>
      <c r="L2070">
        <v>2.4</v>
      </c>
      <c r="N2070">
        <v>93</v>
      </c>
      <c r="R2070">
        <v>35</v>
      </c>
      <c r="T2070">
        <v>17</v>
      </c>
      <c r="V2070">
        <v>24.1</v>
      </c>
      <c r="X2070">
        <v>99.45</v>
      </c>
      <c r="AD2070" t="s">
        <v>37</v>
      </c>
    </row>
    <row r="2071" spans="1:30" x14ac:dyDescent="0.35">
      <c r="A2071">
        <v>-79.63</v>
      </c>
      <c r="B2071">
        <v>43.68</v>
      </c>
      <c r="C2071" t="s">
        <v>30</v>
      </c>
      <c r="D2071">
        <v>6158731</v>
      </c>
      <c r="E2071" s="1">
        <v>43187.208333333336</v>
      </c>
      <c r="F2071">
        <v>2018</v>
      </c>
      <c r="G2071">
        <v>3</v>
      </c>
      <c r="H2071">
        <v>28</v>
      </c>
      <c r="I2071" s="2">
        <v>0.20833333333333334</v>
      </c>
      <c r="J2071">
        <v>2.8</v>
      </c>
      <c r="L2071">
        <v>1.5</v>
      </c>
      <c r="N2071">
        <v>91</v>
      </c>
      <c r="R2071">
        <v>34</v>
      </c>
      <c r="T2071">
        <v>19</v>
      </c>
      <c r="V2071">
        <v>17.7</v>
      </c>
      <c r="X2071">
        <v>99.5</v>
      </c>
      <c r="AD2071" t="s">
        <v>31</v>
      </c>
    </row>
    <row r="2072" spans="1:30" x14ac:dyDescent="0.35">
      <c r="A2072">
        <v>-79.63</v>
      </c>
      <c r="B2072">
        <v>43.68</v>
      </c>
      <c r="C2072" t="s">
        <v>30</v>
      </c>
      <c r="D2072">
        <v>6158731</v>
      </c>
      <c r="E2072" s="1">
        <v>43187.25</v>
      </c>
      <c r="F2072">
        <v>2018</v>
      </c>
      <c r="G2072">
        <v>3</v>
      </c>
      <c r="H2072">
        <v>28</v>
      </c>
      <c r="I2072" s="2">
        <v>0.25</v>
      </c>
      <c r="J2072">
        <v>2.4</v>
      </c>
      <c r="L2072">
        <v>0.8</v>
      </c>
      <c r="N2072">
        <v>90</v>
      </c>
      <c r="R2072">
        <v>33</v>
      </c>
      <c r="T2072">
        <v>25</v>
      </c>
      <c r="V2072">
        <v>24.1</v>
      </c>
      <c r="X2072">
        <v>99.55</v>
      </c>
      <c r="AD2072" t="s">
        <v>31</v>
      </c>
    </row>
    <row r="2073" spans="1:30" x14ac:dyDescent="0.35">
      <c r="A2073">
        <v>-79.63</v>
      </c>
      <c r="B2073">
        <v>43.68</v>
      </c>
      <c r="C2073" t="s">
        <v>30</v>
      </c>
      <c r="D2073">
        <v>6158731</v>
      </c>
      <c r="E2073" s="1">
        <v>43187.291666666664</v>
      </c>
      <c r="F2073">
        <v>2018</v>
      </c>
      <c r="G2073">
        <v>3</v>
      </c>
      <c r="H2073">
        <v>28</v>
      </c>
      <c r="I2073" s="2">
        <v>0.29166666666666669</v>
      </c>
      <c r="J2073">
        <v>2.1</v>
      </c>
      <c r="L2073">
        <v>0.4</v>
      </c>
      <c r="N2073">
        <v>88</v>
      </c>
      <c r="R2073">
        <v>1</v>
      </c>
      <c r="T2073">
        <v>17</v>
      </c>
      <c r="V2073">
        <v>24.1</v>
      </c>
      <c r="X2073">
        <v>99.6</v>
      </c>
      <c r="AD2073" t="s">
        <v>34</v>
      </c>
    </row>
    <row r="2074" spans="1:30" x14ac:dyDescent="0.35">
      <c r="A2074">
        <v>-79.63</v>
      </c>
      <c r="B2074">
        <v>43.68</v>
      </c>
      <c r="C2074" t="s">
        <v>30</v>
      </c>
      <c r="D2074">
        <v>6158731</v>
      </c>
      <c r="E2074" s="1">
        <v>43187.333333333336</v>
      </c>
      <c r="F2074">
        <v>2018</v>
      </c>
      <c r="G2074">
        <v>3</v>
      </c>
      <c r="H2074">
        <v>28</v>
      </c>
      <c r="I2074" s="2">
        <v>0.33333333333333331</v>
      </c>
      <c r="J2074">
        <v>2.6</v>
      </c>
      <c r="L2074">
        <v>0.7</v>
      </c>
      <c r="N2074">
        <v>87</v>
      </c>
      <c r="R2074">
        <v>1</v>
      </c>
      <c r="T2074">
        <v>12</v>
      </c>
      <c r="V2074">
        <v>24.1</v>
      </c>
      <c r="X2074">
        <v>99.62</v>
      </c>
      <c r="AD2074" t="s">
        <v>31</v>
      </c>
    </row>
    <row r="2075" spans="1:30" x14ac:dyDescent="0.35">
      <c r="A2075">
        <v>-79.63</v>
      </c>
      <c r="B2075">
        <v>43.68</v>
      </c>
      <c r="C2075" t="s">
        <v>30</v>
      </c>
      <c r="D2075">
        <v>6158731</v>
      </c>
      <c r="E2075" s="1">
        <v>43187.375</v>
      </c>
      <c r="F2075">
        <v>2018</v>
      </c>
      <c r="G2075">
        <v>3</v>
      </c>
      <c r="H2075">
        <v>28</v>
      </c>
      <c r="I2075" s="2">
        <v>0.375</v>
      </c>
      <c r="J2075">
        <v>3.1</v>
      </c>
      <c r="L2075">
        <v>0.9</v>
      </c>
      <c r="N2075">
        <v>86</v>
      </c>
      <c r="R2075">
        <v>32</v>
      </c>
      <c r="T2075">
        <v>11</v>
      </c>
      <c r="V2075">
        <v>24.1</v>
      </c>
      <c r="X2075">
        <v>99.73</v>
      </c>
      <c r="AD2075" t="s">
        <v>31</v>
      </c>
    </row>
    <row r="2076" spans="1:30" x14ac:dyDescent="0.35">
      <c r="A2076">
        <v>-79.63</v>
      </c>
      <c r="B2076">
        <v>43.68</v>
      </c>
      <c r="C2076" t="s">
        <v>30</v>
      </c>
      <c r="D2076">
        <v>6158731</v>
      </c>
      <c r="E2076" s="1">
        <v>43187.416666666664</v>
      </c>
      <c r="F2076">
        <v>2018</v>
      </c>
      <c r="G2076">
        <v>3</v>
      </c>
      <c r="H2076">
        <v>28</v>
      </c>
      <c r="I2076" s="2">
        <v>0.41666666666666669</v>
      </c>
      <c r="J2076">
        <v>3.8</v>
      </c>
      <c r="L2076">
        <v>1.2</v>
      </c>
      <c r="N2076">
        <v>83</v>
      </c>
      <c r="R2076">
        <v>2</v>
      </c>
      <c r="T2076">
        <v>11</v>
      </c>
      <c r="V2076">
        <v>24.1</v>
      </c>
      <c r="X2076">
        <v>99.68</v>
      </c>
      <c r="AD2076" t="s">
        <v>37</v>
      </c>
    </row>
    <row r="2077" spans="1:30" x14ac:dyDescent="0.35">
      <c r="A2077">
        <v>-79.63</v>
      </c>
      <c r="B2077">
        <v>43.68</v>
      </c>
      <c r="C2077" t="s">
        <v>30</v>
      </c>
      <c r="D2077">
        <v>6158731</v>
      </c>
      <c r="E2077" s="1">
        <v>43187.458333333336</v>
      </c>
      <c r="F2077">
        <v>2018</v>
      </c>
      <c r="G2077">
        <v>3</v>
      </c>
      <c r="H2077">
        <v>28</v>
      </c>
      <c r="I2077" s="2">
        <v>0.45833333333333331</v>
      </c>
      <c r="J2077">
        <v>5</v>
      </c>
      <c r="L2077">
        <v>1.8</v>
      </c>
      <c r="N2077">
        <v>79</v>
      </c>
      <c r="R2077">
        <v>4</v>
      </c>
      <c r="T2077">
        <v>8</v>
      </c>
      <c r="V2077">
        <v>24.1</v>
      </c>
      <c r="X2077">
        <v>99.63</v>
      </c>
      <c r="AD2077" t="s">
        <v>31</v>
      </c>
    </row>
    <row r="2078" spans="1:30" x14ac:dyDescent="0.35">
      <c r="A2078">
        <v>-79.63</v>
      </c>
      <c r="B2078">
        <v>43.68</v>
      </c>
      <c r="C2078" t="s">
        <v>30</v>
      </c>
      <c r="D2078">
        <v>6158731</v>
      </c>
      <c r="E2078" s="1">
        <v>43187.5</v>
      </c>
      <c r="F2078">
        <v>2018</v>
      </c>
      <c r="G2078">
        <v>3</v>
      </c>
      <c r="H2078">
        <v>28</v>
      </c>
      <c r="I2078" s="2">
        <v>0.5</v>
      </c>
      <c r="J2078">
        <v>5.4</v>
      </c>
      <c r="L2078">
        <v>1.1000000000000001</v>
      </c>
      <c r="N2078">
        <v>74</v>
      </c>
      <c r="R2078">
        <v>2</v>
      </c>
      <c r="T2078">
        <v>4</v>
      </c>
      <c r="V2078">
        <v>24.1</v>
      </c>
      <c r="X2078">
        <v>99.58</v>
      </c>
      <c r="AD2078" t="s">
        <v>31</v>
      </c>
    </row>
    <row r="2079" spans="1:30" x14ac:dyDescent="0.35">
      <c r="A2079">
        <v>-79.63</v>
      </c>
      <c r="B2079">
        <v>43.68</v>
      </c>
      <c r="C2079" t="s">
        <v>30</v>
      </c>
      <c r="D2079">
        <v>6158731</v>
      </c>
      <c r="E2079" s="1">
        <v>43187.541666666664</v>
      </c>
      <c r="F2079">
        <v>2018</v>
      </c>
      <c r="G2079">
        <v>3</v>
      </c>
      <c r="H2079">
        <v>28</v>
      </c>
      <c r="I2079" s="2">
        <v>0.54166666666666663</v>
      </c>
      <c r="J2079">
        <v>6.5</v>
      </c>
      <c r="L2079">
        <v>1.3</v>
      </c>
      <c r="N2079">
        <v>69</v>
      </c>
      <c r="R2079">
        <v>36</v>
      </c>
      <c r="T2079">
        <v>2</v>
      </c>
      <c r="V2079">
        <v>24.1</v>
      </c>
      <c r="X2079">
        <v>99.56</v>
      </c>
      <c r="AD2079" t="s">
        <v>34</v>
      </c>
    </row>
    <row r="2080" spans="1:30" x14ac:dyDescent="0.35">
      <c r="A2080">
        <v>-79.63</v>
      </c>
      <c r="B2080">
        <v>43.68</v>
      </c>
      <c r="C2080" t="s">
        <v>30</v>
      </c>
      <c r="D2080">
        <v>6158731</v>
      </c>
      <c r="E2080" s="1">
        <v>43187.583333333336</v>
      </c>
      <c r="F2080">
        <v>2018</v>
      </c>
      <c r="G2080">
        <v>3</v>
      </c>
      <c r="H2080">
        <v>28</v>
      </c>
      <c r="I2080" s="2">
        <v>0.58333333333333337</v>
      </c>
      <c r="J2080">
        <v>7.9</v>
      </c>
      <c r="L2080">
        <v>2</v>
      </c>
      <c r="N2080">
        <v>66</v>
      </c>
      <c r="R2080">
        <v>7</v>
      </c>
      <c r="T2080">
        <v>5</v>
      </c>
      <c r="V2080">
        <v>24.1</v>
      </c>
      <c r="X2080">
        <v>99.49</v>
      </c>
      <c r="AD2080" t="s">
        <v>31</v>
      </c>
    </row>
    <row r="2081" spans="1:30" x14ac:dyDescent="0.35">
      <c r="A2081">
        <v>-79.63</v>
      </c>
      <c r="B2081">
        <v>43.68</v>
      </c>
      <c r="C2081" t="s">
        <v>30</v>
      </c>
      <c r="D2081">
        <v>6158731</v>
      </c>
      <c r="E2081" s="1">
        <v>43187.625</v>
      </c>
      <c r="F2081">
        <v>2018</v>
      </c>
      <c r="G2081">
        <v>3</v>
      </c>
      <c r="H2081">
        <v>28</v>
      </c>
      <c r="I2081" s="2">
        <v>0.625</v>
      </c>
      <c r="J2081">
        <v>7</v>
      </c>
      <c r="L2081">
        <v>1.5</v>
      </c>
      <c r="N2081">
        <v>68</v>
      </c>
      <c r="R2081">
        <v>16</v>
      </c>
      <c r="T2081">
        <v>13</v>
      </c>
      <c r="V2081">
        <v>24.1</v>
      </c>
      <c r="X2081">
        <v>99.45</v>
      </c>
      <c r="AD2081" t="s">
        <v>31</v>
      </c>
    </row>
    <row r="2082" spans="1:30" x14ac:dyDescent="0.35">
      <c r="A2082">
        <v>-79.63</v>
      </c>
      <c r="B2082">
        <v>43.68</v>
      </c>
      <c r="C2082" t="s">
        <v>30</v>
      </c>
      <c r="D2082">
        <v>6158731</v>
      </c>
      <c r="E2082" s="1">
        <v>43187.666666666664</v>
      </c>
      <c r="F2082">
        <v>2018</v>
      </c>
      <c r="G2082">
        <v>3</v>
      </c>
      <c r="H2082">
        <v>28</v>
      </c>
      <c r="I2082" s="2">
        <v>0.66666666666666663</v>
      </c>
      <c r="J2082">
        <v>6.7</v>
      </c>
      <c r="L2082">
        <v>0.9</v>
      </c>
      <c r="N2082">
        <v>67</v>
      </c>
      <c r="R2082">
        <v>13</v>
      </c>
      <c r="T2082">
        <v>17</v>
      </c>
      <c r="V2082">
        <v>24.1</v>
      </c>
      <c r="X2082">
        <v>99.41</v>
      </c>
      <c r="AD2082" t="s">
        <v>34</v>
      </c>
    </row>
    <row r="2083" spans="1:30" x14ac:dyDescent="0.35">
      <c r="A2083">
        <v>-79.63</v>
      </c>
      <c r="B2083">
        <v>43.68</v>
      </c>
      <c r="C2083" t="s">
        <v>30</v>
      </c>
      <c r="D2083">
        <v>6158731</v>
      </c>
      <c r="E2083" s="1">
        <v>43187.708333333336</v>
      </c>
      <c r="F2083">
        <v>2018</v>
      </c>
      <c r="G2083">
        <v>3</v>
      </c>
      <c r="H2083">
        <v>28</v>
      </c>
      <c r="I2083" s="2">
        <v>0.70833333333333337</v>
      </c>
      <c r="J2083">
        <v>5.6</v>
      </c>
      <c r="L2083">
        <v>0.9</v>
      </c>
      <c r="N2083">
        <v>72</v>
      </c>
      <c r="R2083">
        <v>14</v>
      </c>
      <c r="T2083">
        <v>13</v>
      </c>
      <c r="V2083">
        <v>24.1</v>
      </c>
      <c r="X2083">
        <v>99.44</v>
      </c>
      <c r="AD2083" t="s">
        <v>31</v>
      </c>
    </row>
    <row r="2084" spans="1:30" x14ac:dyDescent="0.35">
      <c r="A2084">
        <v>-79.63</v>
      </c>
      <c r="B2084">
        <v>43.68</v>
      </c>
      <c r="C2084" t="s">
        <v>30</v>
      </c>
      <c r="D2084">
        <v>6158731</v>
      </c>
      <c r="E2084" s="1">
        <v>43187.75</v>
      </c>
      <c r="F2084">
        <v>2018</v>
      </c>
      <c r="G2084">
        <v>3</v>
      </c>
      <c r="H2084">
        <v>28</v>
      </c>
      <c r="I2084" s="2">
        <v>0.75</v>
      </c>
      <c r="J2084">
        <v>4.5999999999999996</v>
      </c>
      <c r="L2084">
        <v>0.6</v>
      </c>
      <c r="N2084">
        <v>75</v>
      </c>
      <c r="R2084">
        <v>14</v>
      </c>
      <c r="T2084">
        <v>10</v>
      </c>
      <c r="V2084">
        <v>24.1</v>
      </c>
      <c r="X2084">
        <v>99.47</v>
      </c>
      <c r="AD2084" t="s">
        <v>31</v>
      </c>
    </row>
    <row r="2085" spans="1:30" x14ac:dyDescent="0.35">
      <c r="A2085">
        <v>-79.63</v>
      </c>
      <c r="B2085">
        <v>43.68</v>
      </c>
      <c r="C2085" t="s">
        <v>30</v>
      </c>
      <c r="D2085">
        <v>6158731</v>
      </c>
      <c r="E2085" s="1">
        <v>43187.791666666664</v>
      </c>
      <c r="F2085">
        <v>2018</v>
      </c>
      <c r="G2085">
        <v>3</v>
      </c>
      <c r="H2085">
        <v>28</v>
      </c>
      <c r="I2085" s="2">
        <v>0.79166666666666663</v>
      </c>
      <c r="J2085">
        <v>3.7</v>
      </c>
      <c r="L2085">
        <v>0.5</v>
      </c>
      <c r="N2085">
        <v>80</v>
      </c>
      <c r="R2085">
        <v>15</v>
      </c>
      <c r="T2085">
        <v>7</v>
      </c>
      <c r="V2085">
        <v>24.1</v>
      </c>
      <c r="X2085">
        <v>99.47</v>
      </c>
      <c r="AD2085" t="s">
        <v>33</v>
      </c>
    </row>
    <row r="2086" spans="1:30" x14ac:dyDescent="0.35">
      <c r="A2086">
        <v>-79.63</v>
      </c>
      <c r="B2086">
        <v>43.68</v>
      </c>
      <c r="C2086" t="s">
        <v>30</v>
      </c>
      <c r="D2086">
        <v>6158731</v>
      </c>
      <c r="E2086" s="1">
        <v>43187.833333333336</v>
      </c>
      <c r="F2086">
        <v>2018</v>
      </c>
      <c r="G2086">
        <v>3</v>
      </c>
      <c r="H2086">
        <v>28</v>
      </c>
      <c r="I2086" s="2">
        <v>0.83333333333333337</v>
      </c>
      <c r="J2086">
        <v>3.3</v>
      </c>
      <c r="L2086">
        <v>0.6</v>
      </c>
      <c r="N2086">
        <v>82</v>
      </c>
      <c r="R2086">
        <v>17</v>
      </c>
      <c r="T2086">
        <v>3</v>
      </c>
      <c r="V2086">
        <v>24.1</v>
      </c>
      <c r="X2086">
        <v>99.51</v>
      </c>
      <c r="AD2086" t="s">
        <v>31</v>
      </c>
    </row>
    <row r="2087" spans="1:30" x14ac:dyDescent="0.35">
      <c r="A2087">
        <v>-79.63</v>
      </c>
      <c r="B2087">
        <v>43.68</v>
      </c>
      <c r="C2087" t="s">
        <v>30</v>
      </c>
      <c r="D2087">
        <v>6158731</v>
      </c>
      <c r="E2087" s="1">
        <v>43187.875</v>
      </c>
      <c r="F2087">
        <v>2018</v>
      </c>
      <c r="G2087">
        <v>3</v>
      </c>
      <c r="H2087">
        <v>28</v>
      </c>
      <c r="I2087" s="2">
        <v>0.875</v>
      </c>
      <c r="J2087">
        <v>3.4</v>
      </c>
      <c r="L2087">
        <v>0.8</v>
      </c>
      <c r="N2087">
        <v>84</v>
      </c>
      <c r="R2087">
        <v>10</v>
      </c>
      <c r="T2087">
        <v>3</v>
      </c>
      <c r="V2087">
        <v>24.1</v>
      </c>
      <c r="X2087">
        <v>99.49</v>
      </c>
      <c r="AD2087" t="s">
        <v>31</v>
      </c>
    </row>
    <row r="2088" spans="1:30" x14ac:dyDescent="0.35">
      <c r="A2088">
        <v>-79.63</v>
      </c>
      <c r="B2088">
        <v>43.68</v>
      </c>
      <c r="C2088" t="s">
        <v>30</v>
      </c>
      <c r="D2088">
        <v>6158731</v>
      </c>
      <c r="E2088" s="1">
        <v>43187.916666666664</v>
      </c>
      <c r="F2088">
        <v>2018</v>
      </c>
      <c r="G2088">
        <v>3</v>
      </c>
      <c r="H2088">
        <v>28</v>
      </c>
      <c r="I2088" s="2">
        <v>0.91666666666666663</v>
      </c>
      <c r="J2088">
        <v>3</v>
      </c>
      <c r="L2088">
        <v>0.5</v>
      </c>
      <c r="N2088">
        <v>84</v>
      </c>
      <c r="R2088">
        <v>6</v>
      </c>
      <c r="T2088">
        <v>3</v>
      </c>
      <c r="V2088">
        <v>24.1</v>
      </c>
      <c r="X2088">
        <v>99.47</v>
      </c>
      <c r="AD2088" t="s">
        <v>33</v>
      </c>
    </row>
    <row r="2089" spans="1:30" x14ac:dyDescent="0.35">
      <c r="A2089">
        <v>-79.63</v>
      </c>
      <c r="B2089">
        <v>43.68</v>
      </c>
      <c r="C2089" t="s">
        <v>30</v>
      </c>
      <c r="D2089">
        <v>6158731</v>
      </c>
      <c r="E2089" s="1">
        <v>43187.958333333336</v>
      </c>
      <c r="F2089">
        <v>2018</v>
      </c>
      <c r="G2089">
        <v>3</v>
      </c>
      <c r="H2089">
        <v>28</v>
      </c>
      <c r="I2089" s="2">
        <v>0.95833333333333337</v>
      </c>
      <c r="J2089">
        <v>2.5</v>
      </c>
      <c r="L2089">
        <v>0.2</v>
      </c>
      <c r="N2089">
        <v>85</v>
      </c>
      <c r="R2089">
        <v>10</v>
      </c>
      <c r="T2089">
        <v>9</v>
      </c>
      <c r="V2089">
        <v>24.1</v>
      </c>
      <c r="X2089">
        <v>99.44</v>
      </c>
      <c r="AD2089" t="s">
        <v>31</v>
      </c>
    </row>
    <row r="2090" spans="1:30" x14ac:dyDescent="0.35">
      <c r="A2090">
        <v>-79.63</v>
      </c>
      <c r="B2090">
        <v>43.68</v>
      </c>
      <c r="C2090" t="s">
        <v>30</v>
      </c>
      <c r="D2090">
        <v>6158731</v>
      </c>
      <c r="E2090" s="1">
        <v>43188</v>
      </c>
      <c r="F2090">
        <v>2018</v>
      </c>
      <c r="G2090">
        <v>3</v>
      </c>
      <c r="H2090">
        <v>29</v>
      </c>
      <c r="I2090" s="2">
        <v>0</v>
      </c>
      <c r="J2090">
        <v>2.5</v>
      </c>
      <c r="L2090">
        <v>0.5</v>
      </c>
      <c r="N2090">
        <v>87</v>
      </c>
      <c r="R2090">
        <v>14</v>
      </c>
      <c r="T2090">
        <v>7</v>
      </c>
      <c r="V2090">
        <v>24.1</v>
      </c>
      <c r="X2090">
        <v>99.4</v>
      </c>
      <c r="AD2090" t="s">
        <v>31</v>
      </c>
    </row>
    <row r="2091" spans="1:30" x14ac:dyDescent="0.35">
      <c r="A2091">
        <v>-79.63</v>
      </c>
      <c r="B2091">
        <v>43.68</v>
      </c>
      <c r="C2091" t="s">
        <v>30</v>
      </c>
      <c r="D2091">
        <v>6158731</v>
      </c>
      <c r="E2091" s="1">
        <v>43188.041666666664</v>
      </c>
      <c r="F2091">
        <v>2018</v>
      </c>
      <c r="G2091">
        <v>3</v>
      </c>
      <c r="H2091">
        <v>29</v>
      </c>
      <c r="I2091" s="2">
        <v>4.1666666666666664E-2</v>
      </c>
      <c r="J2091">
        <v>2.1</v>
      </c>
      <c r="L2091">
        <v>0.3</v>
      </c>
      <c r="N2091">
        <v>88</v>
      </c>
      <c r="R2091">
        <v>36</v>
      </c>
      <c r="T2091">
        <v>3</v>
      </c>
      <c r="V2091">
        <v>24.1</v>
      </c>
      <c r="X2091">
        <v>99.37</v>
      </c>
      <c r="AD2091" t="s">
        <v>33</v>
      </c>
    </row>
    <row r="2092" spans="1:30" x14ac:dyDescent="0.35">
      <c r="A2092">
        <v>-79.63</v>
      </c>
      <c r="B2092">
        <v>43.68</v>
      </c>
      <c r="C2092" t="s">
        <v>30</v>
      </c>
      <c r="D2092">
        <v>6158731</v>
      </c>
      <c r="E2092" s="1">
        <v>43188.083333333336</v>
      </c>
      <c r="F2092">
        <v>2018</v>
      </c>
      <c r="G2092">
        <v>3</v>
      </c>
      <c r="H2092">
        <v>29</v>
      </c>
      <c r="I2092" s="2">
        <v>8.3333333333333329E-2</v>
      </c>
      <c r="J2092">
        <v>1.9</v>
      </c>
      <c r="L2092">
        <v>0.2</v>
      </c>
      <c r="N2092">
        <v>89</v>
      </c>
      <c r="R2092">
        <v>3</v>
      </c>
      <c r="T2092">
        <v>3</v>
      </c>
      <c r="V2092">
        <v>24.1</v>
      </c>
      <c r="X2092">
        <v>99.38</v>
      </c>
      <c r="AD2092" t="s">
        <v>31</v>
      </c>
    </row>
    <row r="2093" spans="1:30" x14ac:dyDescent="0.35">
      <c r="A2093">
        <v>-79.63</v>
      </c>
      <c r="B2093">
        <v>43.68</v>
      </c>
      <c r="C2093" t="s">
        <v>30</v>
      </c>
      <c r="D2093">
        <v>6158731</v>
      </c>
      <c r="E2093" s="1">
        <v>43188.125</v>
      </c>
      <c r="F2093">
        <v>2018</v>
      </c>
      <c r="G2093">
        <v>3</v>
      </c>
      <c r="H2093">
        <v>29</v>
      </c>
      <c r="I2093" s="2">
        <v>0.125</v>
      </c>
      <c r="J2093">
        <v>1.6</v>
      </c>
      <c r="L2093">
        <v>0.2</v>
      </c>
      <c r="N2093">
        <v>90</v>
      </c>
      <c r="R2093">
        <v>35</v>
      </c>
      <c r="T2093">
        <v>8</v>
      </c>
      <c r="V2093">
        <v>24.1</v>
      </c>
      <c r="X2093">
        <v>99.37</v>
      </c>
      <c r="AD2093" t="s">
        <v>31</v>
      </c>
    </row>
    <row r="2094" spans="1:30" x14ac:dyDescent="0.35">
      <c r="A2094">
        <v>-79.63</v>
      </c>
      <c r="B2094">
        <v>43.68</v>
      </c>
      <c r="C2094" t="s">
        <v>30</v>
      </c>
      <c r="D2094">
        <v>6158731</v>
      </c>
      <c r="E2094" s="1">
        <v>43188.166666666664</v>
      </c>
      <c r="F2094">
        <v>2018</v>
      </c>
      <c r="G2094">
        <v>3</v>
      </c>
      <c r="H2094">
        <v>29</v>
      </c>
      <c r="I2094" s="2">
        <v>0.16666666666666666</v>
      </c>
      <c r="J2094">
        <v>2</v>
      </c>
      <c r="L2094">
        <v>0.6</v>
      </c>
      <c r="N2094">
        <v>90</v>
      </c>
      <c r="R2094">
        <v>1</v>
      </c>
      <c r="T2094">
        <v>7</v>
      </c>
      <c r="V2094">
        <v>19.3</v>
      </c>
      <c r="X2094">
        <v>99.31</v>
      </c>
      <c r="AD2094" t="s">
        <v>37</v>
      </c>
    </row>
    <row r="2095" spans="1:30" x14ac:dyDescent="0.35">
      <c r="A2095">
        <v>-79.63</v>
      </c>
      <c r="B2095">
        <v>43.68</v>
      </c>
      <c r="C2095" t="s">
        <v>30</v>
      </c>
      <c r="D2095">
        <v>6158731</v>
      </c>
      <c r="E2095" s="1">
        <v>43188.208333333336</v>
      </c>
      <c r="F2095">
        <v>2018</v>
      </c>
      <c r="G2095">
        <v>3</v>
      </c>
      <c r="H2095">
        <v>29</v>
      </c>
      <c r="I2095" s="2">
        <v>0.20833333333333334</v>
      </c>
      <c r="J2095">
        <v>2.5</v>
      </c>
      <c r="L2095">
        <v>1.2</v>
      </c>
      <c r="N2095">
        <v>91</v>
      </c>
      <c r="R2095">
        <v>36</v>
      </c>
      <c r="T2095">
        <v>12</v>
      </c>
      <c r="V2095">
        <v>19.3</v>
      </c>
      <c r="X2095">
        <v>99.32</v>
      </c>
      <c r="AD2095" t="s">
        <v>31</v>
      </c>
    </row>
    <row r="2096" spans="1:30" x14ac:dyDescent="0.35">
      <c r="A2096">
        <v>-79.63</v>
      </c>
      <c r="B2096">
        <v>43.68</v>
      </c>
      <c r="C2096" t="s">
        <v>30</v>
      </c>
      <c r="D2096">
        <v>6158731</v>
      </c>
      <c r="E2096" s="1">
        <v>43188.25</v>
      </c>
      <c r="F2096">
        <v>2018</v>
      </c>
      <c r="G2096">
        <v>3</v>
      </c>
      <c r="H2096">
        <v>29</v>
      </c>
      <c r="I2096" s="2">
        <v>0.25</v>
      </c>
      <c r="J2096">
        <v>2.8</v>
      </c>
      <c r="L2096">
        <v>1.5</v>
      </c>
      <c r="N2096">
        <v>91</v>
      </c>
      <c r="R2096">
        <v>2</v>
      </c>
      <c r="T2096">
        <v>6</v>
      </c>
      <c r="V2096">
        <v>9.6999999999999993</v>
      </c>
      <c r="X2096">
        <v>99.34</v>
      </c>
      <c r="AD2096" t="s">
        <v>49</v>
      </c>
    </row>
    <row r="2097" spans="1:30" x14ac:dyDescent="0.35">
      <c r="A2097">
        <v>-79.63</v>
      </c>
      <c r="B2097">
        <v>43.68</v>
      </c>
      <c r="C2097" t="s">
        <v>30</v>
      </c>
      <c r="D2097">
        <v>6158731</v>
      </c>
      <c r="E2097" s="1">
        <v>43188.291666666664</v>
      </c>
      <c r="F2097">
        <v>2018</v>
      </c>
      <c r="G2097">
        <v>3</v>
      </c>
      <c r="H2097">
        <v>29</v>
      </c>
      <c r="I2097" s="2">
        <v>0.29166666666666669</v>
      </c>
      <c r="J2097">
        <v>3.1</v>
      </c>
      <c r="L2097">
        <v>1.8</v>
      </c>
      <c r="N2097">
        <v>91</v>
      </c>
      <c r="R2097">
        <v>2</v>
      </c>
      <c r="T2097">
        <v>8</v>
      </c>
      <c r="V2097">
        <v>6.4</v>
      </c>
      <c r="X2097">
        <v>99.29</v>
      </c>
      <c r="AD2097" t="s">
        <v>49</v>
      </c>
    </row>
    <row r="2098" spans="1:30" x14ac:dyDescent="0.35">
      <c r="A2098">
        <v>-79.63</v>
      </c>
      <c r="B2098">
        <v>43.68</v>
      </c>
      <c r="C2098" t="s">
        <v>30</v>
      </c>
      <c r="D2098">
        <v>6158731</v>
      </c>
      <c r="E2098" s="1">
        <v>43188.333333333336</v>
      </c>
      <c r="F2098">
        <v>2018</v>
      </c>
      <c r="G2098">
        <v>3</v>
      </c>
      <c r="H2098">
        <v>29</v>
      </c>
      <c r="I2098" s="2">
        <v>0.33333333333333331</v>
      </c>
      <c r="J2098">
        <v>3.8</v>
      </c>
      <c r="L2098">
        <v>2.6</v>
      </c>
      <c r="N2098">
        <v>92</v>
      </c>
      <c r="R2098">
        <v>8</v>
      </c>
      <c r="T2098">
        <v>11</v>
      </c>
      <c r="V2098">
        <v>0.8</v>
      </c>
      <c r="X2098">
        <v>99.22</v>
      </c>
      <c r="AD2098" t="s">
        <v>49</v>
      </c>
    </row>
    <row r="2099" spans="1:30" x14ac:dyDescent="0.35">
      <c r="A2099">
        <v>-79.63</v>
      </c>
      <c r="B2099">
        <v>43.68</v>
      </c>
      <c r="C2099" t="s">
        <v>30</v>
      </c>
      <c r="D2099">
        <v>6158731</v>
      </c>
      <c r="E2099" s="1">
        <v>43188.375</v>
      </c>
      <c r="F2099">
        <v>2018</v>
      </c>
      <c r="G2099">
        <v>3</v>
      </c>
      <c r="H2099">
        <v>29</v>
      </c>
      <c r="I2099" s="2">
        <v>0.375</v>
      </c>
      <c r="J2099">
        <v>4.2</v>
      </c>
      <c r="L2099">
        <v>3.1</v>
      </c>
      <c r="N2099">
        <v>93</v>
      </c>
      <c r="R2099">
        <v>11</v>
      </c>
      <c r="T2099">
        <v>10</v>
      </c>
      <c r="V2099">
        <v>0.8</v>
      </c>
      <c r="X2099">
        <v>99.21</v>
      </c>
      <c r="AD2099" t="s">
        <v>49</v>
      </c>
    </row>
    <row r="2100" spans="1:30" x14ac:dyDescent="0.35">
      <c r="A2100">
        <v>-79.63</v>
      </c>
      <c r="B2100">
        <v>43.68</v>
      </c>
      <c r="C2100" t="s">
        <v>30</v>
      </c>
      <c r="D2100">
        <v>6158731</v>
      </c>
      <c r="E2100" s="1">
        <v>43188.416666666664</v>
      </c>
      <c r="F2100">
        <v>2018</v>
      </c>
      <c r="G2100">
        <v>3</v>
      </c>
      <c r="H2100">
        <v>29</v>
      </c>
      <c r="I2100" s="2">
        <v>0.41666666666666669</v>
      </c>
      <c r="J2100">
        <v>4.5999999999999996</v>
      </c>
      <c r="L2100">
        <v>3.6</v>
      </c>
      <c r="N2100">
        <v>94</v>
      </c>
      <c r="R2100">
        <v>8</v>
      </c>
      <c r="T2100">
        <v>11</v>
      </c>
      <c r="V2100">
        <v>0.4</v>
      </c>
      <c r="X2100">
        <v>99.19</v>
      </c>
      <c r="AD2100" t="s">
        <v>48</v>
      </c>
    </row>
    <row r="2101" spans="1:30" x14ac:dyDescent="0.35">
      <c r="A2101">
        <v>-79.63</v>
      </c>
      <c r="B2101">
        <v>43.68</v>
      </c>
      <c r="C2101" t="s">
        <v>30</v>
      </c>
      <c r="D2101">
        <v>6158731</v>
      </c>
      <c r="E2101" s="1">
        <v>43188.458333333336</v>
      </c>
      <c r="F2101">
        <v>2018</v>
      </c>
      <c r="G2101">
        <v>3</v>
      </c>
      <c r="H2101">
        <v>29</v>
      </c>
      <c r="I2101" s="2">
        <v>0.45833333333333331</v>
      </c>
      <c r="J2101">
        <v>5.2</v>
      </c>
      <c r="L2101">
        <v>4.4000000000000004</v>
      </c>
      <c r="N2101">
        <v>94</v>
      </c>
      <c r="R2101">
        <v>8</v>
      </c>
      <c r="T2101">
        <v>9</v>
      </c>
      <c r="V2101">
        <v>2</v>
      </c>
      <c r="X2101">
        <v>99.13</v>
      </c>
      <c r="AD2101" t="s">
        <v>47</v>
      </c>
    </row>
    <row r="2102" spans="1:30" x14ac:dyDescent="0.35">
      <c r="A2102">
        <v>-79.63</v>
      </c>
      <c r="B2102">
        <v>43.68</v>
      </c>
      <c r="C2102" t="s">
        <v>30</v>
      </c>
      <c r="D2102">
        <v>6158731</v>
      </c>
      <c r="E2102" s="1">
        <v>43188.5</v>
      </c>
      <c r="F2102">
        <v>2018</v>
      </c>
      <c r="G2102">
        <v>3</v>
      </c>
      <c r="H2102">
        <v>29</v>
      </c>
      <c r="I2102" s="2">
        <v>0.5</v>
      </c>
      <c r="J2102">
        <v>5.8</v>
      </c>
      <c r="L2102">
        <v>4.9000000000000004</v>
      </c>
      <c r="N2102">
        <v>94</v>
      </c>
      <c r="R2102">
        <v>6</v>
      </c>
      <c r="T2102">
        <v>10</v>
      </c>
      <c r="V2102">
        <v>2</v>
      </c>
      <c r="X2102">
        <v>99.06</v>
      </c>
      <c r="AD2102" t="s">
        <v>47</v>
      </c>
    </row>
    <row r="2103" spans="1:30" x14ac:dyDescent="0.35">
      <c r="A2103">
        <v>-79.63</v>
      </c>
      <c r="B2103">
        <v>43.68</v>
      </c>
      <c r="C2103" t="s">
        <v>30</v>
      </c>
      <c r="D2103">
        <v>6158731</v>
      </c>
      <c r="E2103" s="1">
        <v>43188.541666666664</v>
      </c>
      <c r="F2103">
        <v>2018</v>
      </c>
      <c r="G2103">
        <v>3</v>
      </c>
      <c r="H2103">
        <v>29</v>
      </c>
      <c r="I2103" s="2">
        <v>0.54166666666666663</v>
      </c>
      <c r="J2103">
        <v>5.7</v>
      </c>
      <c r="L2103">
        <v>4.9000000000000004</v>
      </c>
      <c r="N2103">
        <v>94</v>
      </c>
      <c r="R2103">
        <v>6</v>
      </c>
      <c r="T2103">
        <v>11</v>
      </c>
      <c r="V2103">
        <v>4.8</v>
      </c>
      <c r="X2103">
        <v>98.95</v>
      </c>
      <c r="AD2103" t="s">
        <v>47</v>
      </c>
    </row>
    <row r="2104" spans="1:30" x14ac:dyDescent="0.35">
      <c r="A2104">
        <v>-79.63</v>
      </c>
      <c r="B2104">
        <v>43.68</v>
      </c>
      <c r="C2104" t="s">
        <v>30</v>
      </c>
      <c r="D2104">
        <v>6158731</v>
      </c>
      <c r="E2104" s="1">
        <v>43188.583333333336</v>
      </c>
      <c r="F2104">
        <v>2018</v>
      </c>
      <c r="G2104">
        <v>3</v>
      </c>
      <c r="H2104">
        <v>29</v>
      </c>
      <c r="I2104" s="2">
        <v>0.58333333333333337</v>
      </c>
      <c r="J2104">
        <v>6</v>
      </c>
      <c r="L2104">
        <v>5.0999999999999996</v>
      </c>
      <c r="N2104">
        <v>94</v>
      </c>
      <c r="R2104">
        <v>36</v>
      </c>
      <c r="T2104">
        <v>14</v>
      </c>
      <c r="V2104">
        <v>6.4</v>
      </c>
      <c r="X2104">
        <v>98.92</v>
      </c>
      <c r="AD2104" t="s">
        <v>47</v>
      </c>
    </row>
    <row r="2105" spans="1:30" x14ac:dyDescent="0.35">
      <c r="A2105">
        <v>-79.63</v>
      </c>
      <c r="B2105">
        <v>43.68</v>
      </c>
      <c r="C2105" t="s">
        <v>30</v>
      </c>
      <c r="D2105">
        <v>6158731</v>
      </c>
      <c r="E2105" s="1">
        <v>43188.625</v>
      </c>
      <c r="F2105">
        <v>2018</v>
      </c>
      <c r="G2105">
        <v>3</v>
      </c>
      <c r="H2105">
        <v>29</v>
      </c>
      <c r="I2105" s="2">
        <v>0.625</v>
      </c>
      <c r="J2105">
        <v>5.9</v>
      </c>
      <c r="L2105">
        <v>5</v>
      </c>
      <c r="N2105">
        <v>94</v>
      </c>
      <c r="R2105">
        <v>36</v>
      </c>
      <c r="T2105">
        <v>19</v>
      </c>
      <c r="V2105">
        <v>4.8</v>
      </c>
      <c r="X2105">
        <v>98.87</v>
      </c>
      <c r="AD2105" t="s">
        <v>47</v>
      </c>
    </row>
    <row r="2106" spans="1:30" x14ac:dyDescent="0.35">
      <c r="A2106">
        <v>-79.63</v>
      </c>
      <c r="B2106">
        <v>43.68</v>
      </c>
      <c r="C2106" t="s">
        <v>30</v>
      </c>
      <c r="D2106">
        <v>6158731</v>
      </c>
      <c r="E2106" s="1">
        <v>43188.666666666664</v>
      </c>
      <c r="F2106">
        <v>2018</v>
      </c>
      <c r="G2106">
        <v>3</v>
      </c>
      <c r="H2106">
        <v>29</v>
      </c>
      <c r="I2106" s="2">
        <v>0.66666666666666663</v>
      </c>
      <c r="J2106">
        <v>5.8</v>
      </c>
      <c r="L2106">
        <v>4.8</v>
      </c>
      <c r="N2106">
        <v>94</v>
      </c>
      <c r="R2106">
        <v>1</v>
      </c>
      <c r="T2106">
        <v>27</v>
      </c>
      <c r="V2106">
        <v>12.9</v>
      </c>
      <c r="X2106">
        <v>98.79</v>
      </c>
      <c r="AD2106" t="s">
        <v>45</v>
      </c>
    </row>
    <row r="2107" spans="1:30" x14ac:dyDescent="0.35">
      <c r="A2107">
        <v>-79.63</v>
      </c>
      <c r="B2107">
        <v>43.68</v>
      </c>
      <c r="C2107" t="s">
        <v>30</v>
      </c>
      <c r="D2107">
        <v>6158731</v>
      </c>
      <c r="E2107" s="1">
        <v>43188.708333333336</v>
      </c>
      <c r="F2107">
        <v>2018</v>
      </c>
      <c r="G2107">
        <v>3</v>
      </c>
      <c r="H2107">
        <v>29</v>
      </c>
      <c r="I2107" s="2">
        <v>0.70833333333333337</v>
      </c>
      <c r="J2107">
        <v>5.5</v>
      </c>
      <c r="L2107">
        <v>4.4000000000000004</v>
      </c>
      <c r="N2107">
        <v>93</v>
      </c>
      <c r="R2107">
        <v>1</v>
      </c>
      <c r="T2107">
        <v>25</v>
      </c>
      <c r="V2107">
        <v>12.9</v>
      </c>
      <c r="X2107">
        <v>98.78</v>
      </c>
      <c r="AD2107" t="s">
        <v>45</v>
      </c>
    </row>
    <row r="2108" spans="1:30" x14ac:dyDescent="0.35">
      <c r="A2108">
        <v>-79.63</v>
      </c>
      <c r="B2108">
        <v>43.68</v>
      </c>
      <c r="C2108" t="s">
        <v>30</v>
      </c>
      <c r="D2108">
        <v>6158731</v>
      </c>
      <c r="E2108" s="1">
        <v>43188.75</v>
      </c>
      <c r="F2108">
        <v>2018</v>
      </c>
      <c r="G2108">
        <v>3</v>
      </c>
      <c r="H2108">
        <v>29</v>
      </c>
      <c r="I2108" s="2">
        <v>0.75</v>
      </c>
      <c r="J2108">
        <v>5.0999999999999996</v>
      </c>
      <c r="L2108">
        <v>4</v>
      </c>
      <c r="N2108">
        <v>93</v>
      </c>
      <c r="R2108">
        <v>1</v>
      </c>
      <c r="T2108">
        <v>22</v>
      </c>
      <c r="V2108">
        <v>12.9</v>
      </c>
      <c r="X2108">
        <v>98.78</v>
      </c>
      <c r="AD2108" t="s">
        <v>45</v>
      </c>
    </row>
    <row r="2109" spans="1:30" x14ac:dyDescent="0.35">
      <c r="A2109">
        <v>-79.63</v>
      </c>
      <c r="B2109">
        <v>43.68</v>
      </c>
      <c r="C2109" t="s">
        <v>30</v>
      </c>
      <c r="D2109">
        <v>6158731</v>
      </c>
      <c r="E2109" s="1">
        <v>43188.791666666664</v>
      </c>
      <c r="F2109">
        <v>2018</v>
      </c>
      <c r="G2109">
        <v>3</v>
      </c>
      <c r="H2109">
        <v>29</v>
      </c>
      <c r="I2109" s="2">
        <v>0.79166666666666663</v>
      </c>
      <c r="J2109">
        <v>4.8</v>
      </c>
      <c r="L2109">
        <v>3.7</v>
      </c>
      <c r="N2109">
        <v>92</v>
      </c>
      <c r="R2109">
        <v>36</v>
      </c>
      <c r="T2109">
        <v>23</v>
      </c>
      <c r="V2109">
        <v>12.9</v>
      </c>
      <c r="X2109">
        <v>98.83</v>
      </c>
      <c r="AD2109" t="s">
        <v>45</v>
      </c>
    </row>
    <row r="2110" spans="1:30" x14ac:dyDescent="0.35">
      <c r="A2110">
        <v>-79.63</v>
      </c>
      <c r="B2110">
        <v>43.68</v>
      </c>
      <c r="C2110" t="s">
        <v>30</v>
      </c>
      <c r="D2110">
        <v>6158731</v>
      </c>
      <c r="E2110" s="1">
        <v>43188.833333333336</v>
      </c>
      <c r="F2110">
        <v>2018</v>
      </c>
      <c r="G2110">
        <v>3</v>
      </c>
      <c r="H2110">
        <v>29</v>
      </c>
      <c r="I2110" s="2">
        <v>0.83333333333333337</v>
      </c>
      <c r="J2110">
        <v>4.7</v>
      </c>
      <c r="L2110">
        <v>3.5</v>
      </c>
      <c r="N2110">
        <v>92</v>
      </c>
      <c r="R2110">
        <v>36</v>
      </c>
      <c r="T2110">
        <v>27</v>
      </c>
      <c r="V2110">
        <v>12.9</v>
      </c>
      <c r="X2110">
        <v>98.78</v>
      </c>
      <c r="AD2110" t="s">
        <v>45</v>
      </c>
    </row>
    <row r="2111" spans="1:30" x14ac:dyDescent="0.35">
      <c r="A2111">
        <v>-79.63</v>
      </c>
      <c r="B2111">
        <v>43.68</v>
      </c>
      <c r="C2111" t="s">
        <v>30</v>
      </c>
      <c r="D2111">
        <v>6158731</v>
      </c>
      <c r="E2111" s="1">
        <v>43188.875</v>
      </c>
      <c r="F2111">
        <v>2018</v>
      </c>
      <c r="G2111">
        <v>3</v>
      </c>
      <c r="H2111">
        <v>29</v>
      </c>
      <c r="I2111" s="2">
        <v>0.875</v>
      </c>
      <c r="J2111">
        <v>4.5999999999999996</v>
      </c>
      <c r="L2111">
        <v>3.4</v>
      </c>
      <c r="N2111">
        <v>92</v>
      </c>
      <c r="R2111">
        <v>35</v>
      </c>
      <c r="T2111">
        <v>25</v>
      </c>
      <c r="V2111">
        <v>12.9</v>
      </c>
      <c r="X2111">
        <v>98.83</v>
      </c>
      <c r="AD2111" t="s">
        <v>45</v>
      </c>
    </row>
    <row r="2112" spans="1:30" x14ac:dyDescent="0.35">
      <c r="A2112">
        <v>-79.63</v>
      </c>
      <c r="B2112">
        <v>43.68</v>
      </c>
      <c r="C2112" t="s">
        <v>30</v>
      </c>
      <c r="D2112">
        <v>6158731</v>
      </c>
      <c r="E2112" s="1">
        <v>43188.916666666664</v>
      </c>
      <c r="F2112">
        <v>2018</v>
      </c>
      <c r="G2112">
        <v>3</v>
      </c>
      <c r="H2112">
        <v>29</v>
      </c>
      <c r="I2112" s="2">
        <v>0.91666666666666663</v>
      </c>
      <c r="J2112">
        <v>4.2</v>
      </c>
      <c r="L2112">
        <v>3</v>
      </c>
      <c r="N2112">
        <v>92</v>
      </c>
      <c r="R2112">
        <v>34</v>
      </c>
      <c r="T2112">
        <v>23</v>
      </c>
      <c r="V2112">
        <v>16.100000000000001</v>
      </c>
      <c r="X2112">
        <v>98.86</v>
      </c>
      <c r="AD2112" t="s">
        <v>45</v>
      </c>
    </row>
    <row r="2113" spans="1:30" x14ac:dyDescent="0.35">
      <c r="A2113">
        <v>-79.63</v>
      </c>
      <c r="B2113">
        <v>43.68</v>
      </c>
      <c r="C2113" t="s">
        <v>30</v>
      </c>
      <c r="D2113">
        <v>6158731</v>
      </c>
      <c r="E2113" s="1">
        <v>43188.958333333336</v>
      </c>
      <c r="F2113">
        <v>2018</v>
      </c>
      <c r="G2113">
        <v>3</v>
      </c>
      <c r="H2113">
        <v>29</v>
      </c>
      <c r="I2113" s="2">
        <v>0.95833333333333337</v>
      </c>
      <c r="J2113">
        <v>3.8</v>
      </c>
      <c r="L2113">
        <v>2.5</v>
      </c>
      <c r="N2113">
        <v>91</v>
      </c>
      <c r="R2113">
        <v>33</v>
      </c>
      <c r="T2113">
        <v>25</v>
      </c>
      <c r="V2113">
        <v>12.9</v>
      </c>
      <c r="X2113">
        <v>98.87</v>
      </c>
      <c r="AD2113" t="s">
        <v>45</v>
      </c>
    </row>
    <row r="2114" spans="1:30" x14ac:dyDescent="0.35">
      <c r="A2114">
        <v>-79.63</v>
      </c>
      <c r="B2114">
        <v>43.68</v>
      </c>
      <c r="C2114" t="s">
        <v>30</v>
      </c>
      <c r="D2114">
        <v>6158731</v>
      </c>
      <c r="E2114" s="1">
        <v>43189</v>
      </c>
      <c r="F2114">
        <v>2018</v>
      </c>
      <c r="G2114">
        <v>3</v>
      </c>
      <c r="H2114">
        <v>30</v>
      </c>
      <c r="I2114" s="2">
        <v>0</v>
      </c>
      <c r="J2114">
        <v>3.8</v>
      </c>
      <c r="L2114">
        <v>2.5</v>
      </c>
      <c r="N2114">
        <v>91</v>
      </c>
      <c r="R2114">
        <v>34</v>
      </c>
      <c r="T2114">
        <v>25</v>
      </c>
      <c r="V2114">
        <v>16.100000000000001</v>
      </c>
      <c r="X2114">
        <v>98.85</v>
      </c>
      <c r="AD2114" t="s">
        <v>45</v>
      </c>
    </row>
    <row r="2115" spans="1:30" x14ac:dyDescent="0.35">
      <c r="A2115">
        <v>-79.63</v>
      </c>
      <c r="B2115">
        <v>43.68</v>
      </c>
      <c r="C2115" t="s">
        <v>30</v>
      </c>
      <c r="D2115">
        <v>6158731</v>
      </c>
      <c r="E2115" s="1">
        <v>43189.041666666664</v>
      </c>
      <c r="F2115">
        <v>2018</v>
      </c>
      <c r="G2115">
        <v>3</v>
      </c>
      <c r="H2115">
        <v>30</v>
      </c>
      <c r="I2115" s="2">
        <v>4.1666666666666664E-2</v>
      </c>
      <c r="J2115">
        <v>3.8</v>
      </c>
      <c r="L2115">
        <v>2.4</v>
      </c>
      <c r="N2115">
        <v>91</v>
      </c>
      <c r="R2115">
        <v>33</v>
      </c>
      <c r="T2115">
        <v>25</v>
      </c>
      <c r="V2115">
        <v>24.1</v>
      </c>
      <c r="X2115">
        <v>98.94</v>
      </c>
      <c r="AD2115" t="s">
        <v>37</v>
      </c>
    </row>
    <row r="2116" spans="1:30" x14ac:dyDescent="0.35">
      <c r="A2116">
        <v>-79.63</v>
      </c>
      <c r="B2116">
        <v>43.68</v>
      </c>
      <c r="C2116" t="s">
        <v>30</v>
      </c>
      <c r="D2116">
        <v>6158731</v>
      </c>
      <c r="E2116" s="1">
        <v>43189.083333333336</v>
      </c>
      <c r="F2116">
        <v>2018</v>
      </c>
      <c r="G2116">
        <v>3</v>
      </c>
      <c r="H2116">
        <v>30</v>
      </c>
      <c r="I2116" s="2">
        <v>8.3333333333333329E-2</v>
      </c>
      <c r="J2116">
        <v>3.8</v>
      </c>
      <c r="L2116">
        <v>2.2999999999999998</v>
      </c>
      <c r="N2116">
        <v>90</v>
      </c>
      <c r="R2116">
        <v>34</v>
      </c>
      <c r="T2116">
        <v>18</v>
      </c>
      <c r="V2116">
        <v>19.3</v>
      </c>
      <c r="X2116">
        <v>98.93</v>
      </c>
      <c r="AD2116" t="s">
        <v>45</v>
      </c>
    </row>
    <row r="2117" spans="1:30" x14ac:dyDescent="0.35">
      <c r="A2117">
        <v>-79.63</v>
      </c>
      <c r="B2117">
        <v>43.68</v>
      </c>
      <c r="C2117" t="s">
        <v>30</v>
      </c>
      <c r="D2117">
        <v>6158731</v>
      </c>
      <c r="E2117" s="1">
        <v>43189.125</v>
      </c>
      <c r="F2117">
        <v>2018</v>
      </c>
      <c r="G2117">
        <v>3</v>
      </c>
      <c r="H2117">
        <v>30</v>
      </c>
      <c r="I2117" s="2">
        <v>0.125</v>
      </c>
      <c r="J2117">
        <v>3.6</v>
      </c>
      <c r="L2117">
        <v>2.1</v>
      </c>
      <c r="N2117">
        <v>90</v>
      </c>
      <c r="R2117">
        <v>33</v>
      </c>
      <c r="T2117">
        <v>25</v>
      </c>
      <c r="V2117">
        <v>24.1</v>
      </c>
      <c r="X2117">
        <v>98.88</v>
      </c>
      <c r="AD2117" t="s">
        <v>31</v>
      </c>
    </row>
    <row r="2118" spans="1:30" x14ac:dyDescent="0.35">
      <c r="A2118">
        <v>-79.63</v>
      </c>
      <c r="B2118">
        <v>43.68</v>
      </c>
      <c r="C2118" t="s">
        <v>30</v>
      </c>
      <c r="D2118">
        <v>6158731</v>
      </c>
      <c r="E2118" s="1">
        <v>43189.166666666664</v>
      </c>
      <c r="F2118">
        <v>2018</v>
      </c>
      <c r="G2118">
        <v>3</v>
      </c>
      <c r="H2118">
        <v>30</v>
      </c>
      <c r="I2118" s="2">
        <v>0.16666666666666666</v>
      </c>
      <c r="J2118">
        <v>3.3</v>
      </c>
      <c r="L2118">
        <v>1.6</v>
      </c>
      <c r="N2118">
        <v>89</v>
      </c>
      <c r="R2118">
        <v>33</v>
      </c>
      <c r="T2118">
        <v>29</v>
      </c>
      <c r="V2118">
        <v>24.1</v>
      </c>
      <c r="X2118">
        <v>98.96</v>
      </c>
      <c r="AD2118" t="s">
        <v>37</v>
      </c>
    </row>
    <row r="2119" spans="1:30" x14ac:dyDescent="0.35">
      <c r="A2119">
        <v>-79.63</v>
      </c>
      <c r="B2119">
        <v>43.68</v>
      </c>
      <c r="C2119" t="s">
        <v>30</v>
      </c>
      <c r="D2119">
        <v>6158731</v>
      </c>
      <c r="E2119" s="1">
        <v>43189.208333333336</v>
      </c>
      <c r="F2119">
        <v>2018</v>
      </c>
      <c r="G2119">
        <v>3</v>
      </c>
      <c r="H2119">
        <v>30</v>
      </c>
      <c r="I2119" s="2">
        <v>0.20833333333333334</v>
      </c>
      <c r="J2119">
        <v>2.9</v>
      </c>
      <c r="L2119">
        <v>1</v>
      </c>
      <c r="N2119">
        <v>87</v>
      </c>
      <c r="R2119">
        <v>33</v>
      </c>
      <c r="T2119">
        <v>30</v>
      </c>
      <c r="V2119">
        <v>24.1</v>
      </c>
      <c r="X2119">
        <v>99.03</v>
      </c>
      <c r="AD2119" t="s">
        <v>31</v>
      </c>
    </row>
    <row r="2120" spans="1:30" x14ac:dyDescent="0.35">
      <c r="A2120">
        <v>-79.63</v>
      </c>
      <c r="B2120">
        <v>43.68</v>
      </c>
      <c r="C2120" t="s">
        <v>30</v>
      </c>
      <c r="D2120">
        <v>6158731</v>
      </c>
      <c r="E2120" s="1">
        <v>43189.25</v>
      </c>
      <c r="F2120">
        <v>2018</v>
      </c>
      <c r="G2120">
        <v>3</v>
      </c>
      <c r="H2120">
        <v>30</v>
      </c>
      <c r="I2120" s="2">
        <v>0.25</v>
      </c>
      <c r="J2120">
        <v>2.2000000000000002</v>
      </c>
      <c r="L2120">
        <v>0</v>
      </c>
      <c r="N2120">
        <v>85</v>
      </c>
      <c r="R2120">
        <v>35</v>
      </c>
      <c r="T2120">
        <v>29</v>
      </c>
      <c r="V2120">
        <v>24.1</v>
      </c>
      <c r="X2120">
        <v>99.17</v>
      </c>
      <c r="AD2120" t="s">
        <v>31</v>
      </c>
    </row>
    <row r="2121" spans="1:30" x14ac:dyDescent="0.35">
      <c r="A2121">
        <v>-79.63</v>
      </c>
      <c r="B2121">
        <v>43.68</v>
      </c>
      <c r="C2121" t="s">
        <v>30</v>
      </c>
      <c r="D2121">
        <v>6158731</v>
      </c>
      <c r="E2121" s="1">
        <v>43189.291666666664</v>
      </c>
      <c r="F2121">
        <v>2018</v>
      </c>
      <c r="G2121">
        <v>3</v>
      </c>
      <c r="H2121">
        <v>30</v>
      </c>
      <c r="I2121" s="2">
        <v>0.29166666666666669</v>
      </c>
      <c r="J2121">
        <v>1.9</v>
      </c>
      <c r="L2121">
        <v>-0.7</v>
      </c>
      <c r="N2121">
        <v>83</v>
      </c>
      <c r="R2121">
        <v>34</v>
      </c>
      <c r="T2121">
        <v>23</v>
      </c>
      <c r="V2121">
        <v>24.1</v>
      </c>
      <c r="X2121">
        <v>99.29</v>
      </c>
      <c r="AD2121" t="s">
        <v>34</v>
      </c>
    </row>
    <row r="2122" spans="1:30" x14ac:dyDescent="0.35">
      <c r="A2122">
        <v>-79.63</v>
      </c>
      <c r="B2122">
        <v>43.68</v>
      </c>
      <c r="C2122" t="s">
        <v>30</v>
      </c>
      <c r="D2122">
        <v>6158731</v>
      </c>
      <c r="E2122" s="1">
        <v>43189.333333333336</v>
      </c>
      <c r="F2122">
        <v>2018</v>
      </c>
      <c r="G2122">
        <v>3</v>
      </c>
      <c r="H2122">
        <v>30</v>
      </c>
      <c r="I2122" s="2">
        <v>0.33333333333333331</v>
      </c>
      <c r="J2122">
        <v>2.1</v>
      </c>
      <c r="L2122">
        <v>-1.5</v>
      </c>
      <c r="N2122">
        <v>77</v>
      </c>
      <c r="R2122">
        <v>34</v>
      </c>
      <c r="T2122">
        <v>25</v>
      </c>
      <c r="V2122">
        <v>24.1</v>
      </c>
      <c r="X2122">
        <v>99.39</v>
      </c>
      <c r="AD2122" t="s">
        <v>31</v>
      </c>
    </row>
    <row r="2123" spans="1:30" x14ac:dyDescent="0.35">
      <c r="A2123">
        <v>-79.63</v>
      </c>
      <c r="B2123">
        <v>43.68</v>
      </c>
      <c r="C2123" t="s">
        <v>30</v>
      </c>
      <c r="D2123">
        <v>6158731</v>
      </c>
      <c r="E2123" s="1">
        <v>43189.375</v>
      </c>
      <c r="F2123">
        <v>2018</v>
      </c>
      <c r="G2123">
        <v>3</v>
      </c>
      <c r="H2123">
        <v>30</v>
      </c>
      <c r="I2123" s="2">
        <v>0.375</v>
      </c>
      <c r="J2123">
        <v>2.8</v>
      </c>
      <c r="L2123">
        <v>-2.8</v>
      </c>
      <c r="N2123">
        <v>66</v>
      </c>
      <c r="R2123">
        <v>34</v>
      </c>
      <c r="T2123">
        <v>26</v>
      </c>
      <c r="V2123">
        <v>24.1</v>
      </c>
      <c r="X2123">
        <v>99.46</v>
      </c>
      <c r="AD2123" t="s">
        <v>31</v>
      </c>
    </row>
    <row r="2124" spans="1:30" x14ac:dyDescent="0.35">
      <c r="A2124">
        <v>-79.63</v>
      </c>
      <c r="B2124">
        <v>43.68</v>
      </c>
      <c r="C2124" t="s">
        <v>30</v>
      </c>
      <c r="D2124">
        <v>6158731</v>
      </c>
      <c r="E2124" s="1">
        <v>43189.416666666664</v>
      </c>
      <c r="F2124">
        <v>2018</v>
      </c>
      <c r="G2124">
        <v>3</v>
      </c>
      <c r="H2124">
        <v>30</v>
      </c>
      <c r="I2124" s="2">
        <v>0.41666666666666669</v>
      </c>
      <c r="J2124">
        <v>4.3</v>
      </c>
      <c r="L2124">
        <v>-3.5</v>
      </c>
      <c r="N2124">
        <v>57</v>
      </c>
      <c r="R2124">
        <v>35</v>
      </c>
      <c r="T2124">
        <v>29</v>
      </c>
      <c r="V2124">
        <v>24.1</v>
      </c>
      <c r="X2124">
        <v>99.55</v>
      </c>
      <c r="AD2124" t="s">
        <v>34</v>
      </c>
    </row>
    <row r="2125" spans="1:30" x14ac:dyDescent="0.35">
      <c r="A2125">
        <v>-79.63</v>
      </c>
      <c r="B2125">
        <v>43.68</v>
      </c>
      <c r="C2125" t="s">
        <v>30</v>
      </c>
      <c r="D2125">
        <v>6158731</v>
      </c>
      <c r="E2125" s="1">
        <v>43189.458333333336</v>
      </c>
      <c r="F2125">
        <v>2018</v>
      </c>
      <c r="G2125">
        <v>3</v>
      </c>
      <c r="H2125">
        <v>30</v>
      </c>
      <c r="I2125" s="2">
        <v>0.45833333333333331</v>
      </c>
      <c r="J2125">
        <v>3.4</v>
      </c>
      <c r="L2125">
        <v>-6.2</v>
      </c>
      <c r="N2125">
        <v>50</v>
      </c>
      <c r="R2125">
        <v>35</v>
      </c>
      <c r="T2125">
        <v>32</v>
      </c>
      <c r="V2125">
        <v>24.1</v>
      </c>
      <c r="X2125">
        <v>99.6</v>
      </c>
      <c r="AD2125" t="s">
        <v>31</v>
      </c>
    </row>
    <row r="2126" spans="1:30" x14ac:dyDescent="0.35">
      <c r="A2126">
        <v>-79.63</v>
      </c>
      <c r="B2126">
        <v>43.68</v>
      </c>
      <c r="C2126" t="s">
        <v>30</v>
      </c>
      <c r="D2126">
        <v>6158731</v>
      </c>
      <c r="E2126" s="1">
        <v>43189.5</v>
      </c>
      <c r="F2126">
        <v>2018</v>
      </c>
      <c r="G2126">
        <v>3</v>
      </c>
      <c r="H2126">
        <v>30</v>
      </c>
      <c r="I2126" s="2">
        <v>0.5</v>
      </c>
      <c r="J2126">
        <v>3.4</v>
      </c>
      <c r="L2126">
        <v>-9.1</v>
      </c>
      <c r="N2126">
        <v>39</v>
      </c>
      <c r="R2126">
        <v>34</v>
      </c>
      <c r="T2126">
        <v>35</v>
      </c>
      <c r="V2126">
        <v>24.1</v>
      </c>
      <c r="X2126">
        <v>99.63</v>
      </c>
      <c r="AD2126" t="s">
        <v>31</v>
      </c>
    </row>
    <row r="2127" spans="1:30" x14ac:dyDescent="0.35">
      <c r="A2127">
        <v>-79.63</v>
      </c>
      <c r="B2127">
        <v>43.68</v>
      </c>
      <c r="C2127" t="s">
        <v>30</v>
      </c>
      <c r="D2127">
        <v>6158731</v>
      </c>
      <c r="E2127" s="1">
        <v>43189.541666666664</v>
      </c>
      <c r="F2127">
        <v>2018</v>
      </c>
      <c r="G2127">
        <v>3</v>
      </c>
      <c r="H2127">
        <v>30</v>
      </c>
      <c r="I2127" s="2">
        <v>0.54166666666666663</v>
      </c>
      <c r="J2127">
        <v>4.7</v>
      </c>
      <c r="L2127">
        <v>-8.9</v>
      </c>
      <c r="N2127">
        <v>37</v>
      </c>
      <c r="R2127">
        <v>33</v>
      </c>
      <c r="T2127">
        <v>35</v>
      </c>
      <c r="V2127">
        <v>24.1</v>
      </c>
      <c r="X2127">
        <v>99.62</v>
      </c>
      <c r="AD2127" t="s">
        <v>37</v>
      </c>
    </row>
    <row r="2128" spans="1:30" x14ac:dyDescent="0.35">
      <c r="A2128">
        <v>-79.63</v>
      </c>
      <c r="B2128">
        <v>43.68</v>
      </c>
      <c r="C2128" t="s">
        <v>30</v>
      </c>
      <c r="D2128">
        <v>6158731</v>
      </c>
      <c r="E2128" s="1">
        <v>43189.583333333336</v>
      </c>
      <c r="F2128">
        <v>2018</v>
      </c>
      <c r="G2128">
        <v>3</v>
      </c>
      <c r="H2128">
        <v>30</v>
      </c>
      <c r="I2128" s="2">
        <v>0.58333333333333337</v>
      </c>
      <c r="J2128">
        <v>4.3</v>
      </c>
      <c r="L2128">
        <v>-9.9</v>
      </c>
      <c r="N2128">
        <v>35</v>
      </c>
      <c r="R2128">
        <v>33</v>
      </c>
      <c r="T2128">
        <v>30</v>
      </c>
      <c r="V2128">
        <v>24.1</v>
      </c>
      <c r="X2128">
        <v>99.7</v>
      </c>
      <c r="AD2128" t="s">
        <v>31</v>
      </c>
    </row>
    <row r="2129" spans="1:30" x14ac:dyDescent="0.35">
      <c r="A2129">
        <v>-79.63</v>
      </c>
      <c r="B2129">
        <v>43.68</v>
      </c>
      <c r="C2129" t="s">
        <v>30</v>
      </c>
      <c r="D2129">
        <v>6158731</v>
      </c>
      <c r="E2129" s="1">
        <v>43189.625</v>
      </c>
      <c r="F2129">
        <v>2018</v>
      </c>
      <c r="G2129">
        <v>3</v>
      </c>
      <c r="H2129">
        <v>30</v>
      </c>
      <c r="I2129" s="2">
        <v>0.625</v>
      </c>
      <c r="J2129">
        <v>4.2</v>
      </c>
      <c r="L2129">
        <v>-9.6</v>
      </c>
      <c r="N2129">
        <v>36</v>
      </c>
      <c r="R2129">
        <v>34</v>
      </c>
      <c r="T2129">
        <v>24</v>
      </c>
      <c r="V2129">
        <v>24.1</v>
      </c>
      <c r="X2129">
        <v>99.76</v>
      </c>
      <c r="AD2129" t="s">
        <v>31</v>
      </c>
    </row>
    <row r="2130" spans="1:30" x14ac:dyDescent="0.35">
      <c r="A2130">
        <v>-79.63</v>
      </c>
      <c r="B2130">
        <v>43.68</v>
      </c>
      <c r="C2130" t="s">
        <v>30</v>
      </c>
      <c r="D2130">
        <v>6158731</v>
      </c>
      <c r="E2130" s="1">
        <v>43189.666666666664</v>
      </c>
      <c r="F2130">
        <v>2018</v>
      </c>
      <c r="G2130">
        <v>3</v>
      </c>
      <c r="H2130">
        <v>30</v>
      </c>
      <c r="I2130" s="2">
        <v>0.66666666666666663</v>
      </c>
      <c r="J2130">
        <v>5.3</v>
      </c>
      <c r="L2130">
        <v>-8.9</v>
      </c>
      <c r="N2130">
        <v>35</v>
      </c>
      <c r="R2130">
        <v>32</v>
      </c>
      <c r="T2130">
        <v>21</v>
      </c>
      <c r="V2130">
        <v>24.1</v>
      </c>
      <c r="X2130">
        <v>99.8</v>
      </c>
      <c r="AD2130" t="s">
        <v>34</v>
      </c>
    </row>
    <row r="2131" spans="1:30" x14ac:dyDescent="0.35">
      <c r="A2131">
        <v>-79.63</v>
      </c>
      <c r="B2131">
        <v>43.68</v>
      </c>
      <c r="C2131" t="s">
        <v>30</v>
      </c>
      <c r="D2131">
        <v>6158731</v>
      </c>
      <c r="E2131" s="1">
        <v>43189.708333333336</v>
      </c>
      <c r="F2131">
        <v>2018</v>
      </c>
      <c r="G2131">
        <v>3</v>
      </c>
      <c r="H2131">
        <v>30</v>
      </c>
      <c r="I2131" s="2">
        <v>0.70833333333333337</v>
      </c>
      <c r="J2131">
        <v>4.7</v>
      </c>
      <c r="L2131">
        <v>-10.4</v>
      </c>
      <c r="N2131">
        <v>33</v>
      </c>
      <c r="R2131">
        <v>33</v>
      </c>
      <c r="T2131">
        <v>23</v>
      </c>
      <c r="V2131">
        <v>24.1</v>
      </c>
      <c r="X2131">
        <v>99.82</v>
      </c>
      <c r="AD2131" t="s">
        <v>31</v>
      </c>
    </row>
    <row r="2132" spans="1:30" x14ac:dyDescent="0.35">
      <c r="A2132">
        <v>-79.63</v>
      </c>
      <c r="B2132">
        <v>43.68</v>
      </c>
      <c r="C2132" t="s">
        <v>30</v>
      </c>
      <c r="D2132">
        <v>6158731</v>
      </c>
      <c r="E2132" s="1">
        <v>43189.75</v>
      </c>
      <c r="F2132">
        <v>2018</v>
      </c>
      <c r="G2132">
        <v>3</v>
      </c>
      <c r="H2132">
        <v>30</v>
      </c>
      <c r="I2132" s="2">
        <v>0.75</v>
      </c>
      <c r="J2132">
        <v>3.8</v>
      </c>
      <c r="L2132">
        <v>-10.199999999999999</v>
      </c>
      <c r="N2132">
        <v>35</v>
      </c>
      <c r="R2132">
        <v>36</v>
      </c>
      <c r="T2132">
        <v>15</v>
      </c>
      <c r="V2132">
        <v>24.1</v>
      </c>
      <c r="X2132">
        <v>99.87</v>
      </c>
      <c r="AD2132" t="s">
        <v>31</v>
      </c>
    </row>
    <row r="2133" spans="1:30" x14ac:dyDescent="0.35">
      <c r="A2133">
        <v>-79.63</v>
      </c>
      <c r="B2133">
        <v>43.68</v>
      </c>
      <c r="C2133" t="s">
        <v>30</v>
      </c>
      <c r="D2133">
        <v>6158731</v>
      </c>
      <c r="E2133" s="1">
        <v>43189.791666666664</v>
      </c>
      <c r="F2133">
        <v>2018</v>
      </c>
      <c r="G2133">
        <v>3</v>
      </c>
      <c r="H2133">
        <v>30</v>
      </c>
      <c r="I2133" s="2">
        <v>0.79166666666666663</v>
      </c>
      <c r="J2133">
        <v>3</v>
      </c>
      <c r="L2133">
        <v>-8.4</v>
      </c>
      <c r="N2133">
        <v>43</v>
      </c>
      <c r="R2133">
        <v>30</v>
      </c>
      <c r="T2133">
        <v>27</v>
      </c>
      <c r="V2133">
        <v>24.1</v>
      </c>
      <c r="X2133">
        <v>99.93</v>
      </c>
      <c r="AD2133" t="s">
        <v>34</v>
      </c>
    </row>
    <row r="2134" spans="1:30" x14ac:dyDescent="0.35">
      <c r="A2134">
        <v>-79.63</v>
      </c>
      <c r="B2134">
        <v>43.68</v>
      </c>
      <c r="C2134" t="s">
        <v>30</v>
      </c>
      <c r="D2134">
        <v>6158731</v>
      </c>
      <c r="E2134" s="1">
        <v>43189.833333333336</v>
      </c>
      <c r="F2134">
        <v>2018</v>
      </c>
      <c r="G2134">
        <v>3</v>
      </c>
      <c r="H2134">
        <v>30</v>
      </c>
      <c r="I2134" s="2">
        <v>0.83333333333333337</v>
      </c>
      <c r="J2134">
        <v>1.9</v>
      </c>
      <c r="L2134">
        <v>-9.1999999999999993</v>
      </c>
      <c r="N2134">
        <v>44</v>
      </c>
      <c r="R2134">
        <v>31</v>
      </c>
      <c r="T2134">
        <v>22</v>
      </c>
      <c r="V2134">
        <v>24.1</v>
      </c>
      <c r="X2134">
        <v>100.04</v>
      </c>
      <c r="AD2134" t="s">
        <v>31</v>
      </c>
    </row>
    <row r="2135" spans="1:30" x14ac:dyDescent="0.35">
      <c r="A2135">
        <v>-79.63</v>
      </c>
      <c r="B2135">
        <v>43.68</v>
      </c>
      <c r="C2135" t="s">
        <v>30</v>
      </c>
      <c r="D2135">
        <v>6158731</v>
      </c>
      <c r="E2135" s="1">
        <v>43189.875</v>
      </c>
      <c r="F2135">
        <v>2018</v>
      </c>
      <c r="G2135">
        <v>3</v>
      </c>
      <c r="H2135">
        <v>30</v>
      </c>
      <c r="I2135" s="2">
        <v>0.875</v>
      </c>
      <c r="J2135">
        <v>0</v>
      </c>
      <c r="L2135">
        <v>-10.1</v>
      </c>
      <c r="N2135">
        <v>47</v>
      </c>
      <c r="R2135">
        <v>28</v>
      </c>
      <c r="T2135">
        <v>13</v>
      </c>
      <c r="V2135">
        <v>24.1</v>
      </c>
      <c r="X2135">
        <v>100.1</v>
      </c>
      <c r="AB2135">
        <v>-4</v>
      </c>
      <c r="AD2135" t="s">
        <v>31</v>
      </c>
    </row>
    <row r="2136" spans="1:30" x14ac:dyDescent="0.35">
      <c r="A2136">
        <v>-79.63</v>
      </c>
      <c r="B2136">
        <v>43.68</v>
      </c>
      <c r="C2136" t="s">
        <v>30</v>
      </c>
      <c r="D2136">
        <v>6158731</v>
      </c>
      <c r="E2136" s="1">
        <v>43189.916666666664</v>
      </c>
      <c r="F2136">
        <v>2018</v>
      </c>
      <c r="G2136">
        <v>3</v>
      </c>
      <c r="H2136">
        <v>30</v>
      </c>
      <c r="I2136" s="2">
        <v>0.91666666666666663</v>
      </c>
      <c r="J2136">
        <v>-1.4</v>
      </c>
      <c r="L2136">
        <v>-9.3000000000000007</v>
      </c>
      <c r="N2136">
        <v>55</v>
      </c>
      <c r="R2136">
        <v>26</v>
      </c>
      <c r="T2136">
        <v>12</v>
      </c>
      <c r="V2136">
        <v>24.1</v>
      </c>
      <c r="X2136">
        <v>100.1</v>
      </c>
      <c r="AB2136">
        <v>-5</v>
      </c>
      <c r="AD2136" t="s">
        <v>33</v>
      </c>
    </row>
    <row r="2137" spans="1:30" x14ac:dyDescent="0.35">
      <c r="A2137">
        <v>-79.63</v>
      </c>
      <c r="B2137">
        <v>43.68</v>
      </c>
      <c r="C2137" t="s">
        <v>30</v>
      </c>
      <c r="D2137">
        <v>6158731</v>
      </c>
      <c r="E2137" s="1">
        <v>43189.958333333336</v>
      </c>
      <c r="F2137">
        <v>2018</v>
      </c>
      <c r="G2137">
        <v>3</v>
      </c>
      <c r="H2137">
        <v>30</v>
      </c>
      <c r="I2137" s="2">
        <v>0.95833333333333337</v>
      </c>
      <c r="J2137">
        <v>-1.2</v>
      </c>
      <c r="L2137">
        <v>-8.3000000000000007</v>
      </c>
      <c r="N2137">
        <v>59</v>
      </c>
      <c r="R2137">
        <v>28</v>
      </c>
      <c r="T2137">
        <v>17</v>
      </c>
      <c r="V2137">
        <v>24.1</v>
      </c>
      <c r="X2137">
        <v>100.16</v>
      </c>
      <c r="AB2137">
        <v>-6</v>
      </c>
      <c r="AD2137" t="s">
        <v>31</v>
      </c>
    </row>
    <row r="2138" spans="1:30" x14ac:dyDescent="0.35">
      <c r="A2138">
        <v>-79.63</v>
      </c>
      <c r="B2138">
        <v>43.68</v>
      </c>
      <c r="C2138" t="s">
        <v>30</v>
      </c>
      <c r="D2138">
        <v>6158731</v>
      </c>
      <c r="E2138" s="1">
        <v>43190</v>
      </c>
      <c r="F2138">
        <v>2018</v>
      </c>
      <c r="G2138">
        <v>3</v>
      </c>
      <c r="H2138">
        <v>31</v>
      </c>
      <c r="I2138" s="2">
        <v>0</v>
      </c>
      <c r="J2138">
        <v>-1.7</v>
      </c>
      <c r="L2138">
        <v>-8.5</v>
      </c>
      <c r="N2138">
        <v>60</v>
      </c>
      <c r="R2138">
        <v>25</v>
      </c>
      <c r="T2138">
        <v>8</v>
      </c>
      <c r="V2138">
        <v>24.1</v>
      </c>
      <c r="X2138">
        <v>100.16</v>
      </c>
      <c r="AB2138">
        <v>-5</v>
      </c>
      <c r="AD2138" t="s">
        <v>31</v>
      </c>
    </row>
    <row r="2139" spans="1:30" x14ac:dyDescent="0.35">
      <c r="A2139">
        <v>-79.63</v>
      </c>
      <c r="B2139">
        <v>43.68</v>
      </c>
      <c r="C2139" t="s">
        <v>30</v>
      </c>
      <c r="D2139">
        <v>6158731</v>
      </c>
      <c r="E2139" s="1">
        <v>43190.041666666664</v>
      </c>
      <c r="F2139">
        <v>2018</v>
      </c>
      <c r="G2139">
        <v>3</v>
      </c>
      <c r="H2139">
        <v>31</v>
      </c>
      <c r="I2139" s="2">
        <v>4.1666666666666664E-2</v>
      </c>
      <c r="J2139">
        <v>-0.4</v>
      </c>
      <c r="L2139">
        <v>-8</v>
      </c>
      <c r="N2139">
        <v>57</v>
      </c>
      <c r="R2139">
        <v>19</v>
      </c>
      <c r="T2139">
        <v>8</v>
      </c>
      <c r="V2139">
        <v>24.1</v>
      </c>
      <c r="X2139">
        <v>100.14</v>
      </c>
      <c r="AB2139">
        <v>-3</v>
      </c>
      <c r="AD2139" t="s">
        <v>34</v>
      </c>
    </row>
    <row r="2140" spans="1:30" x14ac:dyDescent="0.35">
      <c r="A2140">
        <v>-79.63</v>
      </c>
      <c r="B2140">
        <v>43.68</v>
      </c>
      <c r="C2140" t="s">
        <v>30</v>
      </c>
      <c r="D2140">
        <v>6158731</v>
      </c>
      <c r="E2140" s="1">
        <v>43190.083333333336</v>
      </c>
      <c r="F2140">
        <v>2018</v>
      </c>
      <c r="G2140">
        <v>3</v>
      </c>
      <c r="H2140">
        <v>31</v>
      </c>
      <c r="I2140" s="2">
        <v>8.3333333333333329E-2</v>
      </c>
      <c r="J2140">
        <v>-0.9</v>
      </c>
      <c r="L2140">
        <v>-8.1</v>
      </c>
      <c r="N2140">
        <v>59</v>
      </c>
      <c r="R2140">
        <v>19</v>
      </c>
      <c r="T2140">
        <v>10</v>
      </c>
      <c r="V2140">
        <v>24.1</v>
      </c>
      <c r="X2140">
        <v>100.1</v>
      </c>
      <c r="AB2140">
        <v>-4</v>
      </c>
      <c r="AD2140" t="s">
        <v>31</v>
      </c>
    </row>
    <row r="2141" spans="1:30" x14ac:dyDescent="0.35">
      <c r="A2141">
        <v>-79.63</v>
      </c>
      <c r="B2141">
        <v>43.68</v>
      </c>
      <c r="C2141" t="s">
        <v>30</v>
      </c>
      <c r="D2141">
        <v>6158731</v>
      </c>
      <c r="E2141" s="1">
        <v>43190.125</v>
      </c>
      <c r="F2141">
        <v>2018</v>
      </c>
      <c r="G2141">
        <v>3</v>
      </c>
      <c r="H2141">
        <v>31</v>
      </c>
      <c r="I2141" s="2">
        <v>0.125</v>
      </c>
      <c r="J2141">
        <v>-1.2</v>
      </c>
      <c r="L2141">
        <v>-7.9</v>
      </c>
      <c r="N2141">
        <v>61</v>
      </c>
      <c r="R2141">
        <v>21</v>
      </c>
      <c r="T2141">
        <v>9</v>
      </c>
      <c r="V2141">
        <v>24.1</v>
      </c>
      <c r="X2141">
        <v>100.11</v>
      </c>
      <c r="AB2141">
        <v>-4</v>
      </c>
      <c r="AD2141" t="s">
        <v>31</v>
      </c>
    </row>
    <row r="2142" spans="1:30" x14ac:dyDescent="0.35">
      <c r="A2142">
        <v>-79.63</v>
      </c>
      <c r="B2142">
        <v>43.68</v>
      </c>
      <c r="C2142" t="s">
        <v>30</v>
      </c>
      <c r="D2142">
        <v>6158731</v>
      </c>
      <c r="E2142" s="1">
        <v>43190.166666666664</v>
      </c>
      <c r="F2142">
        <v>2018</v>
      </c>
      <c r="G2142">
        <v>3</v>
      </c>
      <c r="H2142">
        <v>31</v>
      </c>
      <c r="I2142" s="2">
        <v>0.16666666666666666</v>
      </c>
      <c r="J2142">
        <v>-0.7</v>
      </c>
      <c r="L2142">
        <v>-7.2</v>
      </c>
      <c r="N2142">
        <v>61</v>
      </c>
      <c r="R2142">
        <v>20</v>
      </c>
      <c r="T2142">
        <v>6</v>
      </c>
      <c r="V2142">
        <v>24.1</v>
      </c>
      <c r="X2142">
        <v>100.1</v>
      </c>
      <c r="AB2142">
        <v>-3</v>
      </c>
      <c r="AD2142" t="s">
        <v>34</v>
      </c>
    </row>
    <row r="2143" spans="1:30" x14ac:dyDescent="0.35">
      <c r="A2143">
        <v>-79.63</v>
      </c>
      <c r="B2143">
        <v>43.68</v>
      </c>
      <c r="C2143" t="s">
        <v>30</v>
      </c>
      <c r="D2143">
        <v>6158731</v>
      </c>
      <c r="E2143" s="1">
        <v>43190.208333333336</v>
      </c>
      <c r="F2143">
        <v>2018</v>
      </c>
      <c r="G2143">
        <v>3</v>
      </c>
      <c r="H2143">
        <v>31</v>
      </c>
      <c r="I2143" s="2">
        <v>0.20833333333333334</v>
      </c>
      <c r="J2143">
        <v>-0.6</v>
      </c>
      <c r="L2143">
        <v>-6.6</v>
      </c>
      <c r="N2143">
        <v>64</v>
      </c>
      <c r="R2143">
        <v>22</v>
      </c>
      <c r="T2143">
        <v>16</v>
      </c>
      <c r="V2143">
        <v>24.1</v>
      </c>
      <c r="X2143">
        <v>100.1</v>
      </c>
      <c r="AB2143">
        <v>-5</v>
      </c>
      <c r="AD2143" t="s">
        <v>31</v>
      </c>
    </row>
    <row r="2144" spans="1:30" x14ac:dyDescent="0.35">
      <c r="A2144">
        <v>-79.63</v>
      </c>
      <c r="B2144">
        <v>43.68</v>
      </c>
      <c r="C2144" t="s">
        <v>30</v>
      </c>
      <c r="D2144">
        <v>6158731</v>
      </c>
      <c r="E2144" s="1">
        <v>43190.25</v>
      </c>
      <c r="F2144">
        <v>2018</v>
      </c>
      <c r="G2144">
        <v>3</v>
      </c>
      <c r="H2144">
        <v>31</v>
      </c>
      <c r="I2144" s="2">
        <v>0.25</v>
      </c>
      <c r="J2144">
        <v>-0.4</v>
      </c>
      <c r="L2144">
        <v>-5.7</v>
      </c>
      <c r="N2144">
        <v>68</v>
      </c>
      <c r="R2144">
        <v>23</v>
      </c>
      <c r="T2144">
        <v>20</v>
      </c>
      <c r="V2144">
        <v>24.1</v>
      </c>
      <c r="X2144">
        <v>100.13</v>
      </c>
      <c r="AB2144">
        <v>-6</v>
      </c>
      <c r="AD2144" t="s">
        <v>31</v>
      </c>
    </row>
    <row r="2145" spans="1:30" x14ac:dyDescent="0.35">
      <c r="A2145">
        <v>-79.63</v>
      </c>
      <c r="B2145">
        <v>43.68</v>
      </c>
      <c r="C2145" t="s">
        <v>30</v>
      </c>
      <c r="D2145">
        <v>6158731</v>
      </c>
      <c r="E2145" s="1">
        <v>43190.291666666664</v>
      </c>
      <c r="F2145">
        <v>2018</v>
      </c>
      <c r="G2145">
        <v>3</v>
      </c>
      <c r="H2145">
        <v>31</v>
      </c>
      <c r="I2145" s="2">
        <v>0.29166666666666669</v>
      </c>
      <c r="J2145">
        <v>0.4</v>
      </c>
      <c r="L2145">
        <v>-4.5</v>
      </c>
      <c r="N2145">
        <v>70</v>
      </c>
      <c r="R2145">
        <v>23</v>
      </c>
      <c r="T2145">
        <v>24</v>
      </c>
      <c r="V2145">
        <v>24.1</v>
      </c>
      <c r="X2145">
        <v>100.12</v>
      </c>
      <c r="AD2145" t="s">
        <v>32</v>
      </c>
    </row>
    <row r="2146" spans="1:30" x14ac:dyDescent="0.35">
      <c r="A2146">
        <v>-79.63</v>
      </c>
      <c r="B2146">
        <v>43.68</v>
      </c>
      <c r="C2146" t="s">
        <v>30</v>
      </c>
      <c r="D2146">
        <v>6158731</v>
      </c>
      <c r="E2146" s="1">
        <v>43190.333333333336</v>
      </c>
      <c r="F2146">
        <v>2018</v>
      </c>
      <c r="G2146">
        <v>3</v>
      </c>
      <c r="H2146">
        <v>31</v>
      </c>
      <c r="I2146" s="2">
        <v>0.33333333333333331</v>
      </c>
      <c r="J2146">
        <v>2.4</v>
      </c>
      <c r="L2146">
        <v>-3.2</v>
      </c>
      <c r="N2146">
        <v>67</v>
      </c>
      <c r="R2146">
        <v>22</v>
      </c>
      <c r="T2146">
        <v>21</v>
      </c>
      <c r="V2146">
        <v>24.1</v>
      </c>
      <c r="X2146">
        <v>100.03</v>
      </c>
      <c r="AD2146" t="s">
        <v>31</v>
      </c>
    </row>
    <row r="2147" spans="1:30" x14ac:dyDescent="0.35">
      <c r="A2147">
        <v>-79.63</v>
      </c>
      <c r="B2147">
        <v>43.68</v>
      </c>
      <c r="C2147" t="s">
        <v>30</v>
      </c>
      <c r="D2147">
        <v>6158731</v>
      </c>
      <c r="E2147" s="1">
        <v>43190.375</v>
      </c>
      <c r="F2147">
        <v>2018</v>
      </c>
      <c r="G2147">
        <v>3</v>
      </c>
      <c r="H2147">
        <v>31</v>
      </c>
      <c r="I2147" s="2">
        <v>0.375</v>
      </c>
      <c r="J2147">
        <v>5.0999999999999996</v>
      </c>
      <c r="L2147">
        <v>-3.1</v>
      </c>
      <c r="N2147">
        <v>55</v>
      </c>
      <c r="R2147">
        <v>21</v>
      </c>
      <c r="T2147">
        <v>17</v>
      </c>
      <c r="V2147">
        <v>24.1</v>
      </c>
      <c r="X2147">
        <v>99.91</v>
      </c>
      <c r="AD2147" t="s">
        <v>31</v>
      </c>
    </row>
    <row r="2148" spans="1:30" x14ac:dyDescent="0.35">
      <c r="A2148">
        <v>-79.63</v>
      </c>
      <c r="B2148">
        <v>43.68</v>
      </c>
      <c r="C2148" t="s">
        <v>30</v>
      </c>
      <c r="D2148">
        <v>6158731</v>
      </c>
      <c r="E2148" s="1">
        <v>43190.416666666664</v>
      </c>
      <c r="F2148">
        <v>2018</v>
      </c>
      <c r="G2148">
        <v>3</v>
      </c>
      <c r="H2148">
        <v>31</v>
      </c>
      <c r="I2148" s="2">
        <v>0.41666666666666669</v>
      </c>
      <c r="J2148">
        <v>7.2</v>
      </c>
      <c r="L2148">
        <v>-2.6</v>
      </c>
      <c r="N2148">
        <v>50</v>
      </c>
      <c r="R2148">
        <v>21</v>
      </c>
      <c r="T2148">
        <v>21</v>
      </c>
      <c r="V2148">
        <v>24.1</v>
      </c>
      <c r="X2148">
        <v>99.91</v>
      </c>
      <c r="AD2148" t="s">
        <v>34</v>
      </c>
    </row>
    <row r="2149" spans="1:30" x14ac:dyDescent="0.35">
      <c r="A2149">
        <v>-79.63</v>
      </c>
      <c r="B2149">
        <v>43.68</v>
      </c>
      <c r="C2149" t="s">
        <v>30</v>
      </c>
      <c r="D2149">
        <v>6158731</v>
      </c>
      <c r="E2149" s="1">
        <v>43190.458333333336</v>
      </c>
      <c r="F2149">
        <v>2018</v>
      </c>
      <c r="G2149">
        <v>3</v>
      </c>
      <c r="H2149">
        <v>31</v>
      </c>
      <c r="I2149" s="2">
        <v>0.45833333333333331</v>
      </c>
      <c r="J2149">
        <v>8.1999999999999993</v>
      </c>
      <c r="L2149">
        <v>-3.2</v>
      </c>
      <c r="N2149">
        <v>44</v>
      </c>
      <c r="R2149">
        <v>20</v>
      </c>
      <c r="T2149">
        <v>23</v>
      </c>
      <c r="V2149">
        <v>24.1</v>
      </c>
      <c r="X2149">
        <v>99.86</v>
      </c>
      <c r="AD2149" t="s">
        <v>31</v>
      </c>
    </row>
    <row r="2150" spans="1:30" x14ac:dyDescent="0.35">
      <c r="A2150">
        <v>-79.63</v>
      </c>
      <c r="B2150">
        <v>43.68</v>
      </c>
      <c r="C2150" t="s">
        <v>30</v>
      </c>
      <c r="D2150">
        <v>6158731</v>
      </c>
      <c r="E2150" s="1">
        <v>43190.5</v>
      </c>
      <c r="F2150">
        <v>2018</v>
      </c>
      <c r="G2150">
        <v>3</v>
      </c>
      <c r="H2150">
        <v>31</v>
      </c>
      <c r="I2150" s="2">
        <v>0.5</v>
      </c>
      <c r="J2150">
        <v>8</v>
      </c>
      <c r="L2150">
        <v>-3.2</v>
      </c>
      <c r="N2150">
        <v>45</v>
      </c>
      <c r="R2150">
        <v>20</v>
      </c>
      <c r="T2150">
        <v>26</v>
      </c>
      <c r="V2150">
        <v>24.1</v>
      </c>
      <c r="X2150">
        <v>99.74</v>
      </c>
      <c r="AD2150" t="s">
        <v>31</v>
      </c>
    </row>
    <row r="2151" spans="1:30" x14ac:dyDescent="0.35">
      <c r="A2151">
        <v>-79.63</v>
      </c>
      <c r="B2151">
        <v>43.68</v>
      </c>
      <c r="C2151" t="s">
        <v>30</v>
      </c>
      <c r="D2151">
        <v>6158731</v>
      </c>
      <c r="E2151" s="1">
        <v>43190.541666666664</v>
      </c>
      <c r="F2151">
        <v>2018</v>
      </c>
      <c r="G2151">
        <v>3</v>
      </c>
      <c r="H2151">
        <v>31</v>
      </c>
      <c r="I2151" s="2">
        <v>0.54166666666666663</v>
      </c>
      <c r="J2151">
        <v>8.3000000000000007</v>
      </c>
      <c r="L2151">
        <v>-2.5</v>
      </c>
      <c r="N2151">
        <v>46</v>
      </c>
      <c r="R2151">
        <v>17</v>
      </c>
      <c r="T2151">
        <v>23</v>
      </c>
      <c r="V2151">
        <v>24.1</v>
      </c>
      <c r="X2151">
        <v>99.54</v>
      </c>
      <c r="AD2151" t="s">
        <v>37</v>
      </c>
    </row>
    <row r="2152" spans="1:30" x14ac:dyDescent="0.35">
      <c r="A2152">
        <v>-79.63</v>
      </c>
      <c r="B2152">
        <v>43.68</v>
      </c>
      <c r="C2152" t="s">
        <v>30</v>
      </c>
      <c r="D2152">
        <v>6158731</v>
      </c>
      <c r="E2152" s="1">
        <v>43190.583333333336</v>
      </c>
      <c r="F2152">
        <v>2018</v>
      </c>
      <c r="G2152">
        <v>3</v>
      </c>
      <c r="H2152">
        <v>31</v>
      </c>
      <c r="I2152" s="2">
        <v>0.58333333333333337</v>
      </c>
      <c r="J2152">
        <v>8</v>
      </c>
      <c r="L2152">
        <v>-2.6</v>
      </c>
      <c r="N2152">
        <v>47</v>
      </c>
      <c r="R2152">
        <v>18</v>
      </c>
      <c r="T2152">
        <v>26</v>
      </c>
      <c r="V2152">
        <v>24.1</v>
      </c>
      <c r="X2152">
        <v>99.36</v>
      </c>
      <c r="AD2152" t="s">
        <v>31</v>
      </c>
    </row>
    <row r="2153" spans="1:30" x14ac:dyDescent="0.35">
      <c r="A2153">
        <v>-79.63</v>
      </c>
      <c r="B2153">
        <v>43.68</v>
      </c>
      <c r="C2153" t="s">
        <v>30</v>
      </c>
      <c r="D2153">
        <v>6158731</v>
      </c>
      <c r="E2153" s="1">
        <v>43190.625</v>
      </c>
      <c r="F2153">
        <v>2018</v>
      </c>
      <c r="G2153">
        <v>3</v>
      </c>
      <c r="H2153">
        <v>31</v>
      </c>
      <c r="I2153" s="2">
        <v>0.625</v>
      </c>
      <c r="J2153">
        <v>8.4</v>
      </c>
      <c r="L2153">
        <v>-1.6</v>
      </c>
      <c r="N2153">
        <v>49</v>
      </c>
      <c r="R2153">
        <v>19</v>
      </c>
      <c r="T2153">
        <v>22</v>
      </c>
      <c r="V2153">
        <v>24.1</v>
      </c>
      <c r="X2153">
        <v>99.2</v>
      </c>
      <c r="AD2153" t="s">
        <v>31</v>
      </c>
    </row>
    <row r="2154" spans="1:30" x14ac:dyDescent="0.35">
      <c r="A2154">
        <v>-79.63</v>
      </c>
      <c r="B2154">
        <v>43.68</v>
      </c>
      <c r="C2154" t="s">
        <v>30</v>
      </c>
      <c r="D2154">
        <v>6158731</v>
      </c>
      <c r="E2154" s="1">
        <v>43190.666666666664</v>
      </c>
      <c r="F2154">
        <v>2018</v>
      </c>
      <c r="G2154">
        <v>3</v>
      </c>
      <c r="H2154">
        <v>31</v>
      </c>
      <c r="I2154" s="2">
        <v>0.66666666666666663</v>
      </c>
      <c r="J2154">
        <v>7.9</v>
      </c>
      <c r="L2154">
        <v>-2.5</v>
      </c>
      <c r="N2154">
        <v>48</v>
      </c>
      <c r="R2154">
        <v>20</v>
      </c>
      <c r="T2154">
        <v>42</v>
      </c>
      <c r="V2154">
        <v>24.1</v>
      </c>
      <c r="X2154">
        <v>98.94</v>
      </c>
      <c r="AD2154" t="s">
        <v>45</v>
      </c>
    </row>
    <row r="2155" spans="1:30" x14ac:dyDescent="0.35">
      <c r="A2155">
        <v>-79.63</v>
      </c>
      <c r="B2155">
        <v>43.68</v>
      </c>
      <c r="C2155" t="s">
        <v>30</v>
      </c>
      <c r="D2155">
        <v>6158731</v>
      </c>
      <c r="E2155" s="1">
        <v>43190.708333333336</v>
      </c>
      <c r="F2155">
        <v>2018</v>
      </c>
      <c r="G2155">
        <v>3</v>
      </c>
      <c r="H2155">
        <v>31</v>
      </c>
      <c r="I2155" s="2">
        <v>0.70833333333333337</v>
      </c>
      <c r="J2155">
        <v>5.2</v>
      </c>
      <c r="L2155">
        <v>0.2</v>
      </c>
      <c r="N2155">
        <v>70</v>
      </c>
      <c r="R2155">
        <v>21</v>
      </c>
      <c r="T2155">
        <v>30</v>
      </c>
      <c r="V2155">
        <v>14.5</v>
      </c>
      <c r="X2155">
        <v>98.93</v>
      </c>
      <c r="AD2155" t="s">
        <v>45</v>
      </c>
    </row>
    <row r="2156" spans="1:30" x14ac:dyDescent="0.35">
      <c r="A2156">
        <v>-79.63</v>
      </c>
      <c r="B2156">
        <v>43.68</v>
      </c>
      <c r="C2156" t="s">
        <v>30</v>
      </c>
      <c r="D2156">
        <v>6158731</v>
      </c>
      <c r="E2156" s="1">
        <v>43190.75</v>
      </c>
      <c r="F2156">
        <v>2018</v>
      </c>
      <c r="G2156">
        <v>3</v>
      </c>
      <c r="H2156">
        <v>31</v>
      </c>
      <c r="I2156" s="2">
        <v>0.75</v>
      </c>
      <c r="J2156">
        <v>4.9000000000000004</v>
      </c>
      <c r="L2156">
        <v>1.6</v>
      </c>
      <c r="N2156">
        <v>79</v>
      </c>
      <c r="R2156">
        <v>21</v>
      </c>
      <c r="T2156">
        <v>34</v>
      </c>
      <c r="V2156">
        <v>12.9</v>
      </c>
      <c r="X2156">
        <v>98.84</v>
      </c>
      <c r="AD2156" t="s">
        <v>45</v>
      </c>
    </row>
    <row r="2157" spans="1:30" x14ac:dyDescent="0.35">
      <c r="A2157">
        <v>-79.63</v>
      </c>
      <c r="B2157">
        <v>43.68</v>
      </c>
      <c r="C2157" t="s">
        <v>30</v>
      </c>
      <c r="D2157">
        <v>6158731</v>
      </c>
      <c r="E2157" s="1">
        <v>43190.791666666664</v>
      </c>
      <c r="F2157">
        <v>2018</v>
      </c>
      <c r="G2157">
        <v>3</v>
      </c>
      <c r="H2157">
        <v>31</v>
      </c>
      <c r="I2157" s="2">
        <v>0.79166666666666663</v>
      </c>
      <c r="J2157">
        <v>5.2</v>
      </c>
      <c r="L2157">
        <v>2.8</v>
      </c>
      <c r="N2157">
        <v>84</v>
      </c>
      <c r="R2157">
        <v>21</v>
      </c>
      <c r="T2157">
        <v>29</v>
      </c>
      <c r="V2157">
        <v>8.1</v>
      </c>
      <c r="X2157">
        <v>98.7</v>
      </c>
      <c r="AD2157" t="s">
        <v>47</v>
      </c>
    </row>
    <row r="2158" spans="1:30" x14ac:dyDescent="0.35">
      <c r="A2158">
        <v>-79.63</v>
      </c>
      <c r="B2158">
        <v>43.68</v>
      </c>
      <c r="C2158" t="s">
        <v>30</v>
      </c>
      <c r="D2158">
        <v>6158731</v>
      </c>
      <c r="E2158" s="1">
        <v>43190.833333333336</v>
      </c>
      <c r="F2158">
        <v>2018</v>
      </c>
      <c r="G2158">
        <v>3</v>
      </c>
      <c r="H2158">
        <v>31</v>
      </c>
      <c r="I2158" s="2">
        <v>0.83333333333333337</v>
      </c>
      <c r="J2158">
        <v>6.8</v>
      </c>
      <c r="L2158">
        <v>4.7</v>
      </c>
      <c r="N2158">
        <v>87</v>
      </c>
      <c r="R2158">
        <v>22</v>
      </c>
      <c r="T2158">
        <v>34</v>
      </c>
      <c r="V2158">
        <v>24.1</v>
      </c>
      <c r="X2158">
        <v>98.67</v>
      </c>
      <c r="AD2158" t="s">
        <v>45</v>
      </c>
    </row>
    <row r="2159" spans="1:30" x14ac:dyDescent="0.35">
      <c r="A2159">
        <v>-79.63</v>
      </c>
      <c r="B2159">
        <v>43.68</v>
      </c>
      <c r="C2159" t="s">
        <v>30</v>
      </c>
      <c r="D2159">
        <v>6158731</v>
      </c>
      <c r="E2159" s="1">
        <v>43190.875</v>
      </c>
      <c r="F2159">
        <v>2018</v>
      </c>
      <c r="G2159">
        <v>3</v>
      </c>
      <c r="H2159">
        <v>31</v>
      </c>
      <c r="I2159" s="2">
        <v>0.875</v>
      </c>
      <c r="J2159">
        <v>7.1</v>
      </c>
      <c r="L2159">
        <v>4.8</v>
      </c>
      <c r="N2159">
        <v>86</v>
      </c>
      <c r="R2159">
        <v>23</v>
      </c>
      <c r="T2159">
        <v>27</v>
      </c>
      <c r="V2159">
        <v>24.1</v>
      </c>
      <c r="X2159">
        <v>98.63</v>
      </c>
      <c r="AD2159" t="s">
        <v>31</v>
      </c>
    </row>
    <row r="2160" spans="1:30" x14ac:dyDescent="0.35">
      <c r="A2160">
        <v>-79.63</v>
      </c>
      <c r="B2160">
        <v>43.68</v>
      </c>
      <c r="C2160" t="s">
        <v>30</v>
      </c>
      <c r="D2160">
        <v>6158731</v>
      </c>
      <c r="E2160" s="1">
        <v>43190.916666666664</v>
      </c>
      <c r="F2160">
        <v>2018</v>
      </c>
      <c r="G2160">
        <v>3</v>
      </c>
      <c r="H2160">
        <v>31</v>
      </c>
      <c r="I2160" s="2">
        <v>0.91666666666666663</v>
      </c>
      <c r="J2160">
        <v>7</v>
      </c>
      <c r="L2160">
        <v>4.5999999999999996</v>
      </c>
      <c r="N2160">
        <v>85</v>
      </c>
      <c r="R2160">
        <v>27</v>
      </c>
      <c r="T2160">
        <v>30</v>
      </c>
      <c r="V2160">
        <v>24.1</v>
      </c>
      <c r="X2160">
        <v>98.64</v>
      </c>
      <c r="AD2160" t="s">
        <v>34</v>
      </c>
    </row>
    <row r="2161" spans="1:30" x14ac:dyDescent="0.35">
      <c r="A2161">
        <v>-79.63</v>
      </c>
      <c r="B2161">
        <v>43.68</v>
      </c>
      <c r="C2161" t="s">
        <v>30</v>
      </c>
      <c r="D2161">
        <v>6158731</v>
      </c>
      <c r="E2161" s="1">
        <v>43190.958333333336</v>
      </c>
      <c r="F2161">
        <v>2018</v>
      </c>
      <c r="G2161">
        <v>3</v>
      </c>
      <c r="H2161">
        <v>31</v>
      </c>
      <c r="I2161" s="2">
        <v>0.95833333333333337</v>
      </c>
      <c r="J2161">
        <v>4.2</v>
      </c>
      <c r="L2161">
        <v>0.8</v>
      </c>
      <c r="N2161">
        <v>78</v>
      </c>
      <c r="R2161">
        <v>30</v>
      </c>
      <c r="T2161">
        <v>37</v>
      </c>
      <c r="V2161">
        <v>24.1</v>
      </c>
      <c r="X2161">
        <v>98.78</v>
      </c>
      <c r="AD2161" t="s">
        <v>31</v>
      </c>
    </row>
    <row r="2162" spans="1:30" x14ac:dyDescent="0.35">
      <c r="A2162">
        <v>-79.63</v>
      </c>
      <c r="B2162">
        <v>43.68</v>
      </c>
      <c r="C2162" t="s">
        <v>30</v>
      </c>
      <c r="D2162">
        <v>6158731</v>
      </c>
      <c r="E2162" s="1">
        <v>43191</v>
      </c>
      <c r="F2162">
        <v>2018</v>
      </c>
      <c r="G2162">
        <v>4</v>
      </c>
      <c r="H2162">
        <v>1</v>
      </c>
      <c r="I2162" s="2">
        <v>0</v>
      </c>
      <c r="J2162">
        <v>1.1000000000000001</v>
      </c>
      <c r="L2162">
        <v>-2.6</v>
      </c>
      <c r="N2162">
        <v>77</v>
      </c>
      <c r="R2162">
        <v>29</v>
      </c>
      <c r="T2162">
        <v>45</v>
      </c>
      <c r="V2162">
        <v>24.1</v>
      </c>
      <c r="X2162">
        <v>98.94</v>
      </c>
      <c r="AD2162" t="s">
        <v>31</v>
      </c>
    </row>
    <row r="2163" spans="1:30" x14ac:dyDescent="0.35">
      <c r="A2163">
        <v>-79.63</v>
      </c>
      <c r="B2163">
        <v>43.68</v>
      </c>
      <c r="C2163" t="s">
        <v>30</v>
      </c>
      <c r="D2163">
        <v>6158731</v>
      </c>
      <c r="E2163" s="1">
        <v>43191.041666666664</v>
      </c>
      <c r="F2163">
        <v>2018</v>
      </c>
      <c r="G2163">
        <v>4</v>
      </c>
      <c r="H2163">
        <v>1</v>
      </c>
      <c r="I2163" s="2">
        <v>4.1666666666666664E-2</v>
      </c>
      <c r="J2163">
        <v>-0.6</v>
      </c>
      <c r="L2163">
        <v>-5</v>
      </c>
      <c r="N2163">
        <v>72</v>
      </c>
      <c r="R2163">
        <v>29</v>
      </c>
      <c r="T2163">
        <v>40</v>
      </c>
      <c r="V2163">
        <v>24.1</v>
      </c>
      <c r="X2163">
        <v>99.12</v>
      </c>
      <c r="AB2163">
        <v>-8</v>
      </c>
      <c r="AD2163" t="s">
        <v>34</v>
      </c>
    </row>
    <row r="2164" spans="1:30" x14ac:dyDescent="0.35">
      <c r="A2164">
        <v>-79.63</v>
      </c>
      <c r="B2164">
        <v>43.68</v>
      </c>
      <c r="C2164" t="s">
        <v>30</v>
      </c>
      <c r="D2164">
        <v>6158731</v>
      </c>
      <c r="E2164" s="1">
        <v>43191.083333333336</v>
      </c>
      <c r="F2164">
        <v>2018</v>
      </c>
      <c r="G2164">
        <v>4</v>
      </c>
      <c r="H2164">
        <v>1</v>
      </c>
      <c r="I2164" s="2">
        <v>8.3333333333333329E-2</v>
      </c>
      <c r="J2164">
        <v>-1.2</v>
      </c>
      <c r="L2164">
        <v>-7.1</v>
      </c>
      <c r="N2164">
        <v>64</v>
      </c>
      <c r="R2164">
        <v>31</v>
      </c>
      <c r="T2164">
        <v>44</v>
      </c>
      <c r="V2164">
        <v>24.1</v>
      </c>
      <c r="X2164">
        <v>99.26</v>
      </c>
      <c r="AB2164">
        <v>-9</v>
      </c>
      <c r="AD2164" t="s">
        <v>31</v>
      </c>
    </row>
    <row r="2165" spans="1:30" x14ac:dyDescent="0.35">
      <c r="A2165">
        <v>-79.63</v>
      </c>
      <c r="B2165">
        <v>43.68</v>
      </c>
      <c r="C2165" t="s">
        <v>30</v>
      </c>
      <c r="D2165">
        <v>6158731</v>
      </c>
      <c r="E2165" s="1">
        <v>43191.125</v>
      </c>
      <c r="F2165">
        <v>2018</v>
      </c>
      <c r="G2165">
        <v>4</v>
      </c>
      <c r="H2165">
        <v>1</v>
      </c>
      <c r="I2165" s="2">
        <v>0.125</v>
      </c>
      <c r="J2165">
        <v>-1.7</v>
      </c>
      <c r="L2165">
        <v>-8.5</v>
      </c>
      <c r="N2165">
        <v>60</v>
      </c>
      <c r="R2165">
        <v>31</v>
      </c>
      <c r="T2165">
        <v>36</v>
      </c>
      <c r="V2165">
        <v>24.1</v>
      </c>
      <c r="X2165">
        <v>99.38</v>
      </c>
      <c r="AB2165">
        <v>-9</v>
      </c>
      <c r="AD2165" t="s">
        <v>31</v>
      </c>
    </row>
    <row r="2166" spans="1:30" x14ac:dyDescent="0.35">
      <c r="A2166">
        <v>-79.63</v>
      </c>
      <c r="B2166">
        <v>43.68</v>
      </c>
      <c r="C2166" t="s">
        <v>30</v>
      </c>
      <c r="D2166">
        <v>6158731</v>
      </c>
      <c r="E2166" s="1">
        <v>43191.166666666664</v>
      </c>
      <c r="F2166">
        <v>2018</v>
      </c>
      <c r="G2166">
        <v>4</v>
      </c>
      <c r="H2166">
        <v>1</v>
      </c>
      <c r="I2166" s="2">
        <v>0.16666666666666666</v>
      </c>
      <c r="J2166">
        <v>-2.1</v>
      </c>
      <c r="L2166">
        <v>-9.1999999999999993</v>
      </c>
      <c r="N2166">
        <v>58</v>
      </c>
      <c r="R2166">
        <v>32</v>
      </c>
      <c r="T2166">
        <v>40</v>
      </c>
      <c r="V2166">
        <v>24.1</v>
      </c>
      <c r="X2166">
        <v>99.5</v>
      </c>
      <c r="AB2166">
        <v>-10</v>
      </c>
      <c r="AD2166" t="s">
        <v>33</v>
      </c>
    </row>
    <row r="2167" spans="1:30" x14ac:dyDescent="0.35">
      <c r="A2167">
        <v>-79.63</v>
      </c>
      <c r="B2167">
        <v>43.68</v>
      </c>
      <c r="C2167" t="s">
        <v>30</v>
      </c>
      <c r="D2167">
        <v>6158731</v>
      </c>
      <c r="E2167" s="1">
        <v>43191.208333333336</v>
      </c>
      <c r="F2167">
        <v>2018</v>
      </c>
      <c r="G2167">
        <v>4</v>
      </c>
      <c r="H2167">
        <v>1</v>
      </c>
      <c r="I2167" s="2">
        <v>0.20833333333333334</v>
      </c>
      <c r="J2167">
        <v>-3</v>
      </c>
      <c r="L2167">
        <v>-10.5</v>
      </c>
      <c r="N2167">
        <v>57</v>
      </c>
      <c r="R2167">
        <v>31</v>
      </c>
      <c r="T2167">
        <v>31</v>
      </c>
      <c r="V2167">
        <v>24.1</v>
      </c>
      <c r="X2167">
        <v>99.61</v>
      </c>
      <c r="AB2167">
        <v>-11</v>
      </c>
      <c r="AD2167" t="s">
        <v>31</v>
      </c>
    </row>
    <row r="2168" spans="1:30" x14ac:dyDescent="0.35">
      <c r="A2168">
        <v>-79.63</v>
      </c>
      <c r="B2168">
        <v>43.68</v>
      </c>
      <c r="C2168" t="s">
        <v>30</v>
      </c>
      <c r="D2168">
        <v>6158731</v>
      </c>
      <c r="E2168" s="1">
        <v>43191.25</v>
      </c>
      <c r="F2168">
        <v>2018</v>
      </c>
      <c r="G2168">
        <v>4</v>
      </c>
      <c r="H2168">
        <v>1</v>
      </c>
      <c r="I2168" s="2">
        <v>0.25</v>
      </c>
      <c r="J2168">
        <v>-3.4</v>
      </c>
      <c r="L2168">
        <v>-10.9</v>
      </c>
      <c r="N2168">
        <v>56</v>
      </c>
      <c r="R2168">
        <v>30</v>
      </c>
      <c r="T2168">
        <v>23</v>
      </c>
      <c r="V2168">
        <v>24.1</v>
      </c>
      <c r="X2168">
        <v>99.73</v>
      </c>
      <c r="AB2168">
        <v>-10</v>
      </c>
      <c r="AD2168" t="s">
        <v>31</v>
      </c>
    </row>
    <row r="2169" spans="1:30" x14ac:dyDescent="0.35">
      <c r="A2169">
        <v>-79.63</v>
      </c>
      <c r="B2169">
        <v>43.68</v>
      </c>
      <c r="C2169" t="s">
        <v>30</v>
      </c>
      <c r="D2169">
        <v>6158731</v>
      </c>
      <c r="E2169" s="1">
        <v>43191.291666666664</v>
      </c>
      <c r="F2169">
        <v>2018</v>
      </c>
      <c r="G2169">
        <v>4</v>
      </c>
      <c r="H2169">
        <v>1</v>
      </c>
      <c r="I2169" s="2">
        <v>0.29166666666666669</v>
      </c>
      <c r="J2169">
        <v>-2.9</v>
      </c>
      <c r="L2169">
        <v>-9.9</v>
      </c>
      <c r="N2169">
        <v>58</v>
      </c>
      <c r="R2169">
        <v>27</v>
      </c>
      <c r="T2169">
        <v>21</v>
      </c>
      <c r="V2169">
        <v>24.1</v>
      </c>
      <c r="X2169">
        <v>99.8</v>
      </c>
      <c r="AB2169">
        <v>-9</v>
      </c>
      <c r="AD2169" t="s">
        <v>32</v>
      </c>
    </row>
    <row r="2170" spans="1:30" x14ac:dyDescent="0.35">
      <c r="A2170">
        <v>-79.63</v>
      </c>
      <c r="B2170">
        <v>43.68</v>
      </c>
      <c r="C2170" t="s">
        <v>30</v>
      </c>
      <c r="D2170">
        <v>6158731</v>
      </c>
      <c r="E2170" s="1">
        <v>43191.333333333336</v>
      </c>
      <c r="F2170">
        <v>2018</v>
      </c>
      <c r="G2170">
        <v>4</v>
      </c>
      <c r="H2170">
        <v>1</v>
      </c>
      <c r="I2170" s="2">
        <v>0.33333333333333331</v>
      </c>
      <c r="J2170">
        <v>-1.9</v>
      </c>
      <c r="L2170">
        <v>-9.3000000000000007</v>
      </c>
      <c r="N2170">
        <v>57</v>
      </c>
      <c r="R2170">
        <v>30</v>
      </c>
      <c r="T2170">
        <v>25</v>
      </c>
      <c r="V2170">
        <v>24.1</v>
      </c>
      <c r="X2170">
        <v>99.84</v>
      </c>
      <c r="AB2170">
        <v>-8</v>
      </c>
      <c r="AD2170" t="s">
        <v>31</v>
      </c>
    </row>
    <row r="2171" spans="1:30" x14ac:dyDescent="0.35">
      <c r="A2171">
        <v>-79.63</v>
      </c>
      <c r="B2171">
        <v>43.68</v>
      </c>
      <c r="C2171" t="s">
        <v>30</v>
      </c>
      <c r="D2171">
        <v>6158731</v>
      </c>
      <c r="E2171" s="1">
        <v>43191.375</v>
      </c>
      <c r="F2171">
        <v>2018</v>
      </c>
      <c r="G2171">
        <v>4</v>
      </c>
      <c r="H2171">
        <v>1</v>
      </c>
      <c r="I2171" s="2">
        <v>0.375</v>
      </c>
      <c r="J2171">
        <v>-0.7</v>
      </c>
      <c r="L2171">
        <v>-9.8000000000000007</v>
      </c>
      <c r="N2171">
        <v>50</v>
      </c>
      <c r="R2171">
        <v>29</v>
      </c>
      <c r="T2171">
        <v>33</v>
      </c>
      <c r="V2171">
        <v>24.1</v>
      </c>
      <c r="X2171">
        <v>99.87</v>
      </c>
      <c r="AB2171">
        <v>-8</v>
      </c>
      <c r="AD2171" t="s">
        <v>31</v>
      </c>
    </row>
    <row r="2172" spans="1:30" x14ac:dyDescent="0.35">
      <c r="A2172">
        <v>-79.63</v>
      </c>
      <c r="B2172">
        <v>43.68</v>
      </c>
      <c r="C2172" t="s">
        <v>30</v>
      </c>
      <c r="D2172">
        <v>6158731</v>
      </c>
      <c r="E2172" s="1">
        <v>43191.416666666664</v>
      </c>
      <c r="F2172">
        <v>2018</v>
      </c>
      <c r="G2172">
        <v>4</v>
      </c>
      <c r="H2172">
        <v>1</v>
      </c>
      <c r="I2172" s="2">
        <v>0.41666666666666669</v>
      </c>
      <c r="J2172">
        <v>0.1</v>
      </c>
      <c r="L2172">
        <v>-10.8</v>
      </c>
      <c r="N2172">
        <v>44</v>
      </c>
      <c r="R2172">
        <v>28</v>
      </c>
      <c r="T2172">
        <v>27</v>
      </c>
      <c r="V2172">
        <v>24.1</v>
      </c>
      <c r="X2172">
        <v>99.93</v>
      </c>
      <c r="AD2172" t="s">
        <v>33</v>
      </c>
    </row>
    <row r="2173" spans="1:30" x14ac:dyDescent="0.35">
      <c r="A2173">
        <v>-79.63</v>
      </c>
      <c r="B2173">
        <v>43.68</v>
      </c>
      <c r="C2173" t="s">
        <v>30</v>
      </c>
      <c r="D2173">
        <v>6158731</v>
      </c>
      <c r="E2173" s="1">
        <v>43191.458333333336</v>
      </c>
      <c r="F2173">
        <v>2018</v>
      </c>
      <c r="G2173">
        <v>4</v>
      </c>
      <c r="H2173">
        <v>1</v>
      </c>
      <c r="I2173" s="2">
        <v>0.45833333333333331</v>
      </c>
      <c r="J2173">
        <v>1.4</v>
      </c>
      <c r="L2173">
        <v>-10</v>
      </c>
      <c r="N2173">
        <v>42</v>
      </c>
      <c r="R2173">
        <v>28</v>
      </c>
      <c r="T2173">
        <v>26</v>
      </c>
      <c r="V2173">
        <v>24.1</v>
      </c>
      <c r="X2173">
        <v>99.95</v>
      </c>
      <c r="AD2173" t="s">
        <v>31</v>
      </c>
    </row>
    <row r="2174" spans="1:30" x14ac:dyDescent="0.35">
      <c r="A2174">
        <v>-79.63</v>
      </c>
      <c r="B2174">
        <v>43.68</v>
      </c>
      <c r="C2174" t="s">
        <v>30</v>
      </c>
      <c r="D2174">
        <v>6158731</v>
      </c>
      <c r="E2174" s="1">
        <v>43191.5</v>
      </c>
      <c r="F2174">
        <v>2018</v>
      </c>
      <c r="G2174">
        <v>4</v>
      </c>
      <c r="H2174">
        <v>1</v>
      </c>
      <c r="I2174" s="2">
        <v>0.5</v>
      </c>
      <c r="J2174">
        <v>2.1</v>
      </c>
      <c r="L2174">
        <v>-10.199999999999999</v>
      </c>
      <c r="N2174">
        <v>40</v>
      </c>
      <c r="R2174">
        <v>27</v>
      </c>
      <c r="T2174">
        <v>29</v>
      </c>
      <c r="V2174">
        <v>24.1</v>
      </c>
      <c r="X2174">
        <v>99.92</v>
      </c>
      <c r="AD2174" t="s">
        <v>31</v>
      </c>
    </row>
    <row r="2175" spans="1:30" x14ac:dyDescent="0.35">
      <c r="A2175">
        <v>-79.63</v>
      </c>
      <c r="B2175">
        <v>43.68</v>
      </c>
      <c r="C2175" t="s">
        <v>30</v>
      </c>
      <c r="D2175">
        <v>6158731</v>
      </c>
      <c r="E2175" s="1">
        <v>43191.541666666664</v>
      </c>
      <c r="F2175">
        <v>2018</v>
      </c>
      <c r="G2175">
        <v>4</v>
      </c>
      <c r="H2175">
        <v>1</v>
      </c>
      <c r="I2175" s="2">
        <v>0.54166666666666663</v>
      </c>
      <c r="J2175">
        <v>2.4</v>
      </c>
      <c r="L2175">
        <v>-11</v>
      </c>
      <c r="N2175">
        <v>37</v>
      </c>
      <c r="R2175">
        <v>26</v>
      </c>
      <c r="T2175">
        <v>25</v>
      </c>
      <c r="V2175">
        <v>24.1</v>
      </c>
      <c r="X2175">
        <v>99.91</v>
      </c>
      <c r="AD2175" t="s">
        <v>33</v>
      </c>
    </row>
    <row r="2176" spans="1:30" x14ac:dyDescent="0.35">
      <c r="A2176">
        <v>-79.63</v>
      </c>
      <c r="B2176">
        <v>43.68</v>
      </c>
      <c r="C2176" t="s">
        <v>30</v>
      </c>
      <c r="D2176">
        <v>6158731</v>
      </c>
      <c r="E2176" s="1">
        <v>43191.583333333336</v>
      </c>
      <c r="F2176">
        <v>2018</v>
      </c>
      <c r="G2176">
        <v>4</v>
      </c>
      <c r="H2176">
        <v>1</v>
      </c>
      <c r="I2176" s="2">
        <v>0.58333333333333337</v>
      </c>
      <c r="J2176">
        <v>3.3</v>
      </c>
      <c r="L2176">
        <v>-10.5</v>
      </c>
      <c r="N2176">
        <v>36</v>
      </c>
      <c r="R2176">
        <v>27</v>
      </c>
      <c r="T2176">
        <v>29</v>
      </c>
      <c r="V2176">
        <v>24.1</v>
      </c>
      <c r="X2176">
        <v>99.89</v>
      </c>
      <c r="AD2176" t="s">
        <v>31</v>
      </c>
    </row>
    <row r="2177" spans="1:30" x14ac:dyDescent="0.35">
      <c r="A2177">
        <v>-79.63</v>
      </c>
      <c r="B2177">
        <v>43.68</v>
      </c>
      <c r="C2177" t="s">
        <v>30</v>
      </c>
      <c r="D2177">
        <v>6158731</v>
      </c>
      <c r="E2177" s="1">
        <v>43191.625</v>
      </c>
      <c r="F2177">
        <v>2018</v>
      </c>
      <c r="G2177">
        <v>4</v>
      </c>
      <c r="H2177">
        <v>1</v>
      </c>
      <c r="I2177" s="2">
        <v>0.625</v>
      </c>
      <c r="J2177">
        <v>2.9</v>
      </c>
      <c r="L2177">
        <v>-10.7</v>
      </c>
      <c r="N2177">
        <v>36</v>
      </c>
      <c r="R2177">
        <v>27</v>
      </c>
      <c r="T2177">
        <v>26</v>
      </c>
      <c r="V2177">
        <v>24.1</v>
      </c>
      <c r="X2177">
        <v>99.88</v>
      </c>
      <c r="AD2177" t="s">
        <v>31</v>
      </c>
    </row>
    <row r="2178" spans="1:30" x14ac:dyDescent="0.35">
      <c r="A2178">
        <v>-79.63</v>
      </c>
      <c r="B2178">
        <v>43.68</v>
      </c>
      <c r="C2178" t="s">
        <v>30</v>
      </c>
      <c r="D2178">
        <v>6158731</v>
      </c>
      <c r="E2178" s="1">
        <v>43191.666666666664</v>
      </c>
      <c r="F2178">
        <v>2018</v>
      </c>
      <c r="G2178">
        <v>4</v>
      </c>
      <c r="H2178">
        <v>1</v>
      </c>
      <c r="I2178" s="2">
        <v>0.66666666666666663</v>
      </c>
      <c r="J2178">
        <v>1.8</v>
      </c>
      <c r="L2178">
        <v>-11</v>
      </c>
      <c r="N2178">
        <v>38</v>
      </c>
      <c r="R2178">
        <v>27</v>
      </c>
      <c r="T2178">
        <v>26</v>
      </c>
      <c r="V2178">
        <v>24.1</v>
      </c>
      <c r="X2178">
        <v>99.88</v>
      </c>
      <c r="AD2178" t="s">
        <v>34</v>
      </c>
    </row>
    <row r="2179" spans="1:30" x14ac:dyDescent="0.35">
      <c r="A2179">
        <v>-79.63</v>
      </c>
      <c r="B2179">
        <v>43.68</v>
      </c>
      <c r="C2179" t="s">
        <v>30</v>
      </c>
      <c r="D2179">
        <v>6158731</v>
      </c>
      <c r="E2179" s="1">
        <v>43191.708333333336</v>
      </c>
      <c r="F2179">
        <v>2018</v>
      </c>
      <c r="G2179">
        <v>4</v>
      </c>
      <c r="H2179">
        <v>1</v>
      </c>
      <c r="I2179" s="2">
        <v>0.70833333333333337</v>
      </c>
      <c r="J2179">
        <v>1.7</v>
      </c>
      <c r="L2179">
        <v>-10.9</v>
      </c>
      <c r="N2179">
        <v>39</v>
      </c>
      <c r="R2179">
        <v>27</v>
      </c>
      <c r="T2179">
        <v>25</v>
      </c>
      <c r="V2179">
        <v>24.1</v>
      </c>
      <c r="X2179">
        <v>99.89</v>
      </c>
      <c r="AD2179" t="s">
        <v>31</v>
      </c>
    </row>
    <row r="2180" spans="1:30" x14ac:dyDescent="0.35">
      <c r="A2180">
        <v>-79.63</v>
      </c>
      <c r="B2180">
        <v>43.68</v>
      </c>
      <c r="C2180" t="s">
        <v>30</v>
      </c>
      <c r="D2180">
        <v>6158731</v>
      </c>
      <c r="E2180" s="1">
        <v>43191.75</v>
      </c>
      <c r="F2180">
        <v>2018</v>
      </c>
      <c r="G2180">
        <v>4</v>
      </c>
      <c r="H2180">
        <v>1</v>
      </c>
      <c r="I2180" s="2">
        <v>0.75</v>
      </c>
      <c r="J2180">
        <v>0.2</v>
      </c>
      <c r="L2180">
        <v>-11.6</v>
      </c>
      <c r="N2180">
        <v>41</v>
      </c>
      <c r="R2180">
        <v>27</v>
      </c>
      <c r="T2180">
        <v>23</v>
      </c>
      <c r="V2180">
        <v>24.1</v>
      </c>
      <c r="X2180">
        <v>99.91</v>
      </c>
      <c r="AD2180" t="s">
        <v>31</v>
      </c>
    </row>
    <row r="2181" spans="1:30" x14ac:dyDescent="0.35">
      <c r="A2181">
        <v>-79.63</v>
      </c>
      <c r="B2181">
        <v>43.68</v>
      </c>
      <c r="C2181" t="s">
        <v>30</v>
      </c>
      <c r="D2181">
        <v>6158731</v>
      </c>
      <c r="E2181" s="1">
        <v>43191.791666666664</v>
      </c>
      <c r="F2181">
        <v>2018</v>
      </c>
      <c r="G2181">
        <v>4</v>
      </c>
      <c r="H2181">
        <v>1</v>
      </c>
      <c r="I2181" s="2">
        <v>0.79166666666666663</v>
      </c>
      <c r="J2181">
        <v>-0.4</v>
      </c>
      <c r="L2181">
        <v>-11.4</v>
      </c>
      <c r="N2181">
        <v>43</v>
      </c>
      <c r="R2181">
        <v>28</v>
      </c>
      <c r="T2181">
        <v>16</v>
      </c>
      <c r="V2181">
        <v>24.1</v>
      </c>
      <c r="X2181">
        <v>99.84</v>
      </c>
      <c r="AB2181">
        <v>-5</v>
      </c>
      <c r="AD2181" t="s">
        <v>34</v>
      </c>
    </row>
    <row r="2182" spans="1:30" x14ac:dyDescent="0.35">
      <c r="A2182">
        <v>-79.63</v>
      </c>
      <c r="B2182">
        <v>43.68</v>
      </c>
      <c r="C2182" t="s">
        <v>30</v>
      </c>
      <c r="D2182">
        <v>6158731</v>
      </c>
      <c r="E2182" s="1">
        <v>43191.833333333336</v>
      </c>
      <c r="F2182">
        <v>2018</v>
      </c>
      <c r="G2182">
        <v>4</v>
      </c>
      <c r="H2182">
        <v>1</v>
      </c>
      <c r="I2182" s="2">
        <v>0.83333333333333337</v>
      </c>
      <c r="J2182">
        <v>-0.7</v>
      </c>
      <c r="L2182">
        <v>-11.1</v>
      </c>
      <c r="N2182">
        <v>46</v>
      </c>
      <c r="R2182">
        <v>28</v>
      </c>
      <c r="T2182">
        <v>6</v>
      </c>
      <c r="V2182">
        <v>24.1</v>
      </c>
      <c r="X2182">
        <v>99.83</v>
      </c>
      <c r="AB2182">
        <v>-3</v>
      </c>
      <c r="AD2182" t="s">
        <v>31</v>
      </c>
    </row>
    <row r="2183" spans="1:30" x14ac:dyDescent="0.35">
      <c r="A2183">
        <v>-79.63</v>
      </c>
      <c r="B2183">
        <v>43.68</v>
      </c>
      <c r="C2183" t="s">
        <v>30</v>
      </c>
      <c r="D2183">
        <v>6158731</v>
      </c>
      <c r="E2183" s="1">
        <v>43191.875</v>
      </c>
      <c r="F2183">
        <v>2018</v>
      </c>
      <c r="G2183">
        <v>4</v>
      </c>
      <c r="H2183">
        <v>1</v>
      </c>
      <c r="I2183" s="2">
        <v>0.875</v>
      </c>
      <c r="J2183">
        <v>-1</v>
      </c>
      <c r="L2183">
        <v>-11</v>
      </c>
      <c r="N2183">
        <v>47</v>
      </c>
      <c r="R2183">
        <v>23</v>
      </c>
      <c r="T2183">
        <v>5</v>
      </c>
      <c r="V2183">
        <v>24.1</v>
      </c>
      <c r="X2183">
        <v>99.84</v>
      </c>
      <c r="AB2183">
        <v>-3</v>
      </c>
      <c r="AD2183" t="s">
        <v>31</v>
      </c>
    </row>
    <row r="2184" spans="1:30" x14ac:dyDescent="0.35">
      <c r="A2184">
        <v>-79.63</v>
      </c>
      <c r="B2184">
        <v>43.68</v>
      </c>
      <c r="C2184" t="s">
        <v>30</v>
      </c>
      <c r="D2184">
        <v>6158731</v>
      </c>
      <c r="E2184" s="1">
        <v>43191.916666666664</v>
      </c>
      <c r="F2184">
        <v>2018</v>
      </c>
      <c r="G2184">
        <v>4</v>
      </c>
      <c r="H2184">
        <v>1</v>
      </c>
      <c r="I2184" s="2">
        <v>0.91666666666666663</v>
      </c>
      <c r="J2184">
        <v>-0.3</v>
      </c>
      <c r="L2184">
        <v>-10.7</v>
      </c>
      <c r="N2184">
        <v>46</v>
      </c>
      <c r="R2184">
        <v>20</v>
      </c>
      <c r="T2184">
        <v>7</v>
      </c>
      <c r="V2184">
        <v>24.1</v>
      </c>
      <c r="X2184">
        <v>99.82</v>
      </c>
      <c r="AB2184">
        <v>-3</v>
      </c>
      <c r="AD2184" t="s">
        <v>34</v>
      </c>
    </row>
    <row r="2185" spans="1:30" x14ac:dyDescent="0.35">
      <c r="A2185">
        <v>-79.63</v>
      </c>
      <c r="B2185">
        <v>43.68</v>
      </c>
      <c r="C2185" t="s">
        <v>30</v>
      </c>
      <c r="D2185">
        <v>6158731</v>
      </c>
      <c r="E2185" s="1">
        <v>43191.958333333336</v>
      </c>
      <c r="F2185">
        <v>2018</v>
      </c>
      <c r="G2185">
        <v>4</v>
      </c>
      <c r="H2185">
        <v>1</v>
      </c>
      <c r="I2185" s="2">
        <v>0.95833333333333337</v>
      </c>
      <c r="J2185">
        <v>-0.2</v>
      </c>
      <c r="L2185">
        <v>-10.5</v>
      </c>
      <c r="N2185">
        <v>46</v>
      </c>
      <c r="R2185">
        <v>21</v>
      </c>
      <c r="T2185">
        <v>6</v>
      </c>
      <c r="V2185">
        <v>24.1</v>
      </c>
      <c r="X2185">
        <v>99.8</v>
      </c>
      <c r="AB2185">
        <v>-2</v>
      </c>
      <c r="AD2185" t="s">
        <v>31</v>
      </c>
    </row>
    <row r="2186" spans="1:30" x14ac:dyDescent="0.35">
      <c r="A2186">
        <v>-79.63</v>
      </c>
      <c r="B2186">
        <v>43.68</v>
      </c>
      <c r="C2186" t="s">
        <v>30</v>
      </c>
      <c r="D2186">
        <v>6158731</v>
      </c>
      <c r="E2186" s="1">
        <v>43192</v>
      </c>
      <c r="F2186">
        <v>2018</v>
      </c>
      <c r="G2186">
        <v>4</v>
      </c>
      <c r="H2186">
        <v>2</v>
      </c>
      <c r="I2186" s="2">
        <v>0</v>
      </c>
      <c r="J2186">
        <v>-0.9</v>
      </c>
      <c r="L2186">
        <v>-8.3000000000000007</v>
      </c>
      <c r="N2186">
        <v>57</v>
      </c>
      <c r="R2186">
        <v>23</v>
      </c>
      <c r="T2186">
        <v>8</v>
      </c>
      <c r="V2186">
        <v>24.1</v>
      </c>
      <c r="X2186">
        <v>99.74</v>
      </c>
      <c r="AB2186">
        <v>-4</v>
      </c>
      <c r="AD2186" t="s">
        <v>31</v>
      </c>
    </row>
    <row r="2187" spans="1:30" x14ac:dyDescent="0.35">
      <c r="A2187">
        <v>-79.63</v>
      </c>
      <c r="B2187">
        <v>43.68</v>
      </c>
      <c r="C2187" t="s">
        <v>30</v>
      </c>
      <c r="D2187">
        <v>6158731</v>
      </c>
      <c r="E2187" s="1">
        <v>43192.041666666664</v>
      </c>
      <c r="F2187">
        <v>2018</v>
      </c>
      <c r="G2187">
        <v>4</v>
      </c>
      <c r="H2187">
        <v>2</v>
      </c>
      <c r="I2187" s="2">
        <v>4.1666666666666664E-2</v>
      </c>
      <c r="J2187">
        <v>-1.1000000000000001</v>
      </c>
      <c r="L2187">
        <v>-7.2</v>
      </c>
      <c r="N2187">
        <v>63</v>
      </c>
      <c r="R2187">
        <v>18</v>
      </c>
      <c r="T2187">
        <v>4</v>
      </c>
      <c r="V2187">
        <v>24.1</v>
      </c>
      <c r="X2187">
        <v>99.69</v>
      </c>
      <c r="AB2187">
        <v>-2</v>
      </c>
      <c r="AD2187" t="s">
        <v>33</v>
      </c>
    </row>
    <row r="2188" spans="1:30" x14ac:dyDescent="0.35">
      <c r="A2188">
        <v>-79.63</v>
      </c>
      <c r="B2188">
        <v>43.68</v>
      </c>
      <c r="C2188" t="s">
        <v>30</v>
      </c>
      <c r="D2188">
        <v>6158731</v>
      </c>
      <c r="E2188" s="1">
        <v>43192.083333333336</v>
      </c>
      <c r="F2188">
        <v>2018</v>
      </c>
      <c r="G2188">
        <v>4</v>
      </c>
      <c r="H2188">
        <v>2</v>
      </c>
      <c r="I2188" s="2">
        <v>8.3333333333333329E-2</v>
      </c>
      <c r="J2188">
        <v>-1.3</v>
      </c>
      <c r="L2188">
        <v>-7</v>
      </c>
      <c r="N2188">
        <v>65</v>
      </c>
      <c r="R2188">
        <v>22</v>
      </c>
      <c r="T2188">
        <v>5</v>
      </c>
      <c r="V2188">
        <v>24.1</v>
      </c>
      <c r="X2188">
        <v>99.68</v>
      </c>
      <c r="AB2188">
        <v>-3</v>
      </c>
      <c r="AD2188" t="s">
        <v>31</v>
      </c>
    </row>
    <row r="2189" spans="1:30" x14ac:dyDescent="0.35">
      <c r="A2189">
        <v>-79.63</v>
      </c>
      <c r="B2189">
        <v>43.68</v>
      </c>
      <c r="C2189" t="s">
        <v>30</v>
      </c>
      <c r="D2189">
        <v>6158731</v>
      </c>
      <c r="E2189" s="1">
        <v>43192.125</v>
      </c>
      <c r="F2189">
        <v>2018</v>
      </c>
      <c r="G2189">
        <v>4</v>
      </c>
      <c r="H2189">
        <v>2</v>
      </c>
      <c r="I2189" s="2">
        <v>0.125</v>
      </c>
      <c r="J2189">
        <v>-2</v>
      </c>
      <c r="L2189">
        <v>-7.2</v>
      </c>
      <c r="N2189">
        <v>67</v>
      </c>
      <c r="R2189">
        <v>21</v>
      </c>
      <c r="T2189">
        <v>7</v>
      </c>
      <c r="V2189">
        <v>24.1</v>
      </c>
      <c r="X2189">
        <v>99.68</v>
      </c>
      <c r="AB2189">
        <v>-5</v>
      </c>
      <c r="AD2189" t="s">
        <v>31</v>
      </c>
    </row>
    <row r="2190" spans="1:30" x14ac:dyDescent="0.35">
      <c r="A2190">
        <v>-79.63</v>
      </c>
      <c r="B2190">
        <v>43.68</v>
      </c>
      <c r="C2190" t="s">
        <v>30</v>
      </c>
      <c r="D2190">
        <v>6158731</v>
      </c>
      <c r="E2190" s="1">
        <v>43192.166666666664</v>
      </c>
      <c r="F2190">
        <v>2018</v>
      </c>
      <c r="G2190">
        <v>4</v>
      </c>
      <c r="H2190">
        <v>2</v>
      </c>
      <c r="I2190" s="2">
        <v>0.16666666666666666</v>
      </c>
      <c r="J2190">
        <v>-2.2000000000000002</v>
      </c>
      <c r="L2190">
        <v>-6.8</v>
      </c>
      <c r="N2190">
        <v>71</v>
      </c>
      <c r="R2190">
        <v>23</v>
      </c>
      <c r="T2190">
        <v>5</v>
      </c>
      <c r="V2190">
        <v>24.1</v>
      </c>
      <c r="X2190">
        <v>99.7</v>
      </c>
      <c r="AB2190">
        <v>-4</v>
      </c>
      <c r="AD2190" t="s">
        <v>33</v>
      </c>
    </row>
    <row r="2191" spans="1:30" x14ac:dyDescent="0.35">
      <c r="A2191">
        <v>-79.63</v>
      </c>
      <c r="B2191">
        <v>43.68</v>
      </c>
      <c r="C2191" t="s">
        <v>30</v>
      </c>
      <c r="D2191">
        <v>6158731</v>
      </c>
      <c r="E2191" s="1">
        <v>43192.208333333336</v>
      </c>
      <c r="F2191">
        <v>2018</v>
      </c>
      <c r="G2191">
        <v>4</v>
      </c>
      <c r="H2191">
        <v>2</v>
      </c>
      <c r="I2191" s="2">
        <v>0.20833333333333334</v>
      </c>
      <c r="J2191">
        <v>-2.8</v>
      </c>
      <c r="L2191">
        <v>-6.9</v>
      </c>
      <c r="N2191">
        <v>73</v>
      </c>
      <c r="R2191">
        <v>23</v>
      </c>
      <c r="T2191">
        <v>8</v>
      </c>
      <c r="V2191">
        <v>24.1</v>
      </c>
      <c r="X2191">
        <v>99.74</v>
      </c>
      <c r="AB2191">
        <v>-6</v>
      </c>
      <c r="AD2191" t="s">
        <v>31</v>
      </c>
    </row>
    <row r="2192" spans="1:30" x14ac:dyDescent="0.35">
      <c r="A2192">
        <v>-79.63</v>
      </c>
      <c r="B2192">
        <v>43.68</v>
      </c>
      <c r="C2192" t="s">
        <v>30</v>
      </c>
      <c r="D2192">
        <v>6158731</v>
      </c>
      <c r="E2192" s="1">
        <v>43192.25</v>
      </c>
      <c r="F2192">
        <v>2018</v>
      </c>
      <c r="G2192">
        <v>4</v>
      </c>
      <c r="H2192">
        <v>2</v>
      </c>
      <c r="I2192" s="2">
        <v>0.25</v>
      </c>
      <c r="J2192">
        <v>-3.2</v>
      </c>
      <c r="L2192">
        <v>-6.8</v>
      </c>
      <c r="N2192">
        <v>76</v>
      </c>
      <c r="R2192">
        <v>29</v>
      </c>
      <c r="T2192">
        <v>8</v>
      </c>
      <c r="V2192">
        <v>24.1</v>
      </c>
      <c r="X2192">
        <v>99.77</v>
      </c>
      <c r="AB2192">
        <v>-6</v>
      </c>
      <c r="AD2192" t="s">
        <v>31</v>
      </c>
    </row>
    <row r="2193" spans="1:30" x14ac:dyDescent="0.35">
      <c r="A2193">
        <v>-79.63</v>
      </c>
      <c r="B2193">
        <v>43.68</v>
      </c>
      <c r="C2193" t="s">
        <v>30</v>
      </c>
      <c r="D2193">
        <v>6158731</v>
      </c>
      <c r="E2193" s="1">
        <v>43192.291666666664</v>
      </c>
      <c r="F2193">
        <v>2018</v>
      </c>
      <c r="G2193">
        <v>4</v>
      </c>
      <c r="H2193">
        <v>2</v>
      </c>
      <c r="I2193" s="2">
        <v>0.29166666666666669</v>
      </c>
      <c r="J2193">
        <v>-1.9</v>
      </c>
      <c r="L2193">
        <v>-5.3</v>
      </c>
      <c r="N2193">
        <v>78</v>
      </c>
      <c r="R2193">
        <v>1</v>
      </c>
      <c r="T2193">
        <v>10</v>
      </c>
      <c r="V2193">
        <v>24.1</v>
      </c>
      <c r="X2193">
        <v>99.81</v>
      </c>
      <c r="AB2193">
        <v>-6</v>
      </c>
      <c r="AD2193" t="s">
        <v>34</v>
      </c>
    </row>
    <row r="2194" spans="1:30" x14ac:dyDescent="0.35">
      <c r="A2194">
        <v>-79.63</v>
      </c>
      <c r="B2194">
        <v>43.68</v>
      </c>
      <c r="C2194" t="s">
        <v>30</v>
      </c>
      <c r="D2194">
        <v>6158731</v>
      </c>
      <c r="E2194" s="1">
        <v>43192.333333333336</v>
      </c>
      <c r="F2194">
        <v>2018</v>
      </c>
      <c r="G2194">
        <v>4</v>
      </c>
      <c r="H2194">
        <v>2</v>
      </c>
      <c r="I2194" s="2">
        <v>0.33333333333333331</v>
      </c>
      <c r="J2194">
        <v>-1</v>
      </c>
      <c r="L2194">
        <v>-5</v>
      </c>
      <c r="N2194">
        <v>75</v>
      </c>
      <c r="R2194">
        <v>1</v>
      </c>
      <c r="T2194">
        <v>9</v>
      </c>
      <c r="V2194">
        <v>24.1</v>
      </c>
      <c r="X2194">
        <v>99.85</v>
      </c>
      <c r="AB2194">
        <v>-4</v>
      </c>
      <c r="AD2194" t="s">
        <v>31</v>
      </c>
    </row>
    <row r="2195" spans="1:30" x14ac:dyDescent="0.35">
      <c r="A2195">
        <v>-79.63</v>
      </c>
      <c r="B2195">
        <v>43.68</v>
      </c>
      <c r="C2195" t="s">
        <v>30</v>
      </c>
      <c r="D2195">
        <v>6158731</v>
      </c>
      <c r="E2195" s="1">
        <v>43192.375</v>
      </c>
      <c r="F2195">
        <v>2018</v>
      </c>
      <c r="G2195">
        <v>4</v>
      </c>
      <c r="H2195">
        <v>2</v>
      </c>
      <c r="I2195" s="2">
        <v>0.375</v>
      </c>
      <c r="J2195">
        <v>-0.1</v>
      </c>
      <c r="L2195">
        <v>-5.3</v>
      </c>
      <c r="N2195">
        <v>68</v>
      </c>
      <c r="R2195">
        <v>32</v>
      </c>
      <c r="T2195">
        <v>5</v>
      </c>
      <c r="V2195">
        <v>24.1</v>
      </c>
      <c r="X2195">
        <v>99.89</v>
      </c>
      <c r="AB2195">
        <v>-2</v>
      </c>
      <c r="AD2195" t="s">
        <v>31</v>
      </c>
    </row>
    <row r="2196" spans="1:30" x14ac:dyDescent="0.35">
      <c r="A2196">
        <v>-79.63</v>
      </c>
      <c r="B2196">
        <v>43.68</v>
      </c>
      <c r="C2196" t="s">
        <v>30</v>
      </c>
      <c r="D2196">
        <v>6158731</v>
      </c>
      <c r="E2196" s="1">
        <v>43192.416666666664</v>
      </c>
      <c r="F2196">
        <v>2018</v>
      </c>
      <c r="G2196">
        <v>4</v>
      </c>
      <c r="H2196">
        <v>2</v>
      </c>
      <c r="I2196" s="2">
        <v>0.41666666666666669</v>
      </c>
      <c r="J2196">
        <v>1.1000000000000001</v>
      </c>
      <c r="L2196">
        <v>-6.2</v>
      </c>
      <c r="N2196">
        <v>58</v>
      </c>
      <c r="R2196">
        <v>35</v>
      </c>
      <c r="T2196">
        <v>5</v>
      </c>
      <c r="V2196">
        <v>24.1</v>
      </c>
      <c r="X2196">
        <v>99.88</v>
      </c>
      <c r="AD2196" t="s">
        <v>33</v>
      </c>
    </row>
    <row r="2197" spans="1:30" x14ac:dyDescent="0.35">
      <c r="A2197">
        <v>-79.63</v>
      </c>
      <c r="B2197">
        <v>43.68</v>
      </c>
      <c r="C2197" t="s">
        <v>30</v>
      </c>
      <c r="D2197">
        <v>6158731</v>
      </c>
      <c r="E2197" s="1">
        <v>43192.458333333336</v>
      </c>
      <c r="F2197">
        <v>2018</v>
      </c>
      <c r="G2197">
        <v>4</v>
      </c>
      <c r="H2197">
        <v>2</v>
      </c>
      <c r="I2197" s="2">
        <v>0.45833333333333331</v>
      </c>
      <c r="J2197">
        <v>3</v>
      </c>
      <c r="L2197">
        <v>-6.4</v>
      </c>
      <c r="N2197">
        <v>50</v>
      </c>
      <c r="R2197">
        <v>24</v>
      </c>
      <c r="T2197">
        <v>10</v>
      </c>
      <c r="V2197">
        <v>24.1</v>
      </c>
      <c r="X2197">
        <v>99.87</v>
      </c>
      <c r="AD2197" t="s">
        <v>31</v>
      </c>
    </row>
    <row r="2198" spans="1:30" x14ac:dyDescent="0.35">
      <c r="A2198">
        <v>-79.63</v>
      </c>
      <c r="B2198">
        <v>43.68</v>
      </c>
      <c r="C2198" t="s">
        <v>30</v>
      </c>
      <c r="D2198">
        <v>6158731</v>
      </c>
      <c r="E2198" s="1">
        <v>43192.5</v>
      </c>
      <c r="F2198">
        <v>2018</v>
      </c>
      <c r="G2198">
        <v>4</v>
      </c>
      <c r="H2198">
        <v>2</v>
      </c>
      <c r="I2198" s="2">
        <v>0.5</v>
      </c>
      <c r="J2198">
        <v>4.5</v>
      </c>
      <c r="L2198">
        <v>-10.1</v>
      </c>
      <c r="N2198">
        <v>34</v>
      </c>
      <c r="R2198">
        <v>22</v>
      </c>
      <c r="T2198">
        <v>13</v>
      </c>
      <c r="V2198">
        <v>24.1</v>
      </c>
      <c r="X2198">
        <v>99.8</v>
      </c>
      <c r="AD2198" t="s">
        <v>31</v>
      </c>
    </row>
    <row r="2199" spans="1:30" x14ac:dyDescent="0.35">
      <c r="A2199">
        <v>-79.63</v>
      </c>
      <c r="B2199">
        <v>43.68</v>
      </c>
      <c r="C2199" t="s">
        <v>30</v>
      </c>
      <c r="D2199">
        <v>6158731</v>
      </c>
      <c r="E2199" s="1">
        <v>43192.541666666664</v>
      </c>
      <c r="F2199">
        <v>2018</v>
      </c>
      <c r="G2199">
        <v>4</v>
      </c>
      <c r="H2199">
        <v>2</v>
      </c>
      <c r="I2199" s="2">
        <v>0.54166666666666663</v>
      </c>
      <c r="J2199">
        <v>4.9000000000000004</v>
      </c>
      <c r="L2199">
        <v>-11.1</v>
      </c>
      <c r="N2199">
        <v>31</v>
      </c>
      <c r="R2199">
        <v>26</v>
      </c>
      <c r="T2199">
        <v>14</v>
      </c>
      <c r="V2199">
        <v>24.1</v>
      </c>
      <c r="X2199">
        <v>99.8</v>
      </c>
      <c r="AD2199" t="s">
        <v>33</v>
      </c>
    </row>
    <row r="2200" spans="1:30" x14ac:dyDescent="0.35">
      <c r="A2200">
        <v>-79.63</v>
      </c>
      <c r="B2200">
        <v>43.68</v>
      </c>
      <c r="C2200" t="s">
        <v>30</v>
      </c>
      <c r="D2200">
        <v>6158731</v>
      </c>
      <c r="E2200" s="1">
        <v>43192.583333333336</v>
      </c>
      <c r="F2200">
        <v>2018</v>
      </c>
      <c r="G2200">
        <v>4</v>
      </c>
      <c r="H2200">
        <v>2</v>
      </c>
      <c r="I2200" s="2">
        <v>0.58333333333333337</v>
      </c>
      <c r="J2200">
        <v>5.9</v>
      </c>
      <c r="L2200">
        <v>-11.2</v>
      </c>
      <c r="N2200">
        <v>28</v>
      </c>
      <c r="R2200">
        <v>30</v>
      </c>
      <c r="T2200">
        <v>22</v>
      </c>
      <c r="V2200">
        <v>24.1</v>
      </c>
      <c r="X2200">
        <v>99.72</v>
      </c>
      <c r="AD2200" t="s">
        <v>31</v>
      </c>
    </row>
    <row r="2201" spans="1:30" x14ac:dyDescent="0.35">
      <c r="A2201">
        <v>-79.63</v>
      </c>
      <c r="B2201">
        <v>43.68</v>
      </c>
      <c r="C2201" t="s">
        <v>30</v>
      </c>
      <c r="D2201">
        <v>6158731</v>
      </c>
      <c r="E2201" s="1">
        <v>43192.625</v>
      </c>
      <c r="F2201">
        <v>2018</v>
      </c>
      <c r="G2201">
        <v>4</v>
      </c>
      <c r="H2201">
        <v>2</v>
      </c>
      <c r="I2201" s="2">
        <v>0.625</v>
      </c>
      <c r="J2201">
        <v>7</v>
      </c>
      <c r="L2201">
        <v>-10</v>
      </c>
      <c r="N2201">
        <v>29</v>
      </c>
      <c r="R2201">
        <v>24</v>
      </c>
      <c r="T2201">
        <v>18</v>
      </c>
      <c r="V2201">
        <v>24.1</v>
      </c>
      <c r="X2201">
        <v>99.66</v>
      </c>
      <c r="AD2201" t="s">
        <v>31</v>
      </c>
    </row>
    <row r="2202" spans="1:30" x14ac:dyDescent="0.35">
      <c r="A2202">
        <v>-79.63</v>
      </c>
      <c r="B2202">
        <v>43.68</v>
      </c>
      <c r="C2202" t="s">
        <v>30</v>
      </c>
      <c r="D2202">
        <v>6158731</v>
      </c>
      <c r="E2202" s="1">
        <v>43192.666666666664</v>
      </c>
      <c r="F2202">
        <v>2018</v>
      </c>
      <c r="G2202">
        <v>4</v>
      </c>
      <c r="H2202">
        <v>2</v>
      </c>
      <c r="I2202" s="2">
        <v>0.66666666666666663</v>
      </c>
      <c r="J2202">
        <v>6.9</v>
      </c>
      <c r="L2202">
        <v>-10.5</v>
      </c>
      <c r="N2202">
        <v>28</v>
      </c>
      <c r="R2202">
        <v>24</v>
      </c>
      <c r="T2202">
        <v>12</v>
      </c>
      <c r="V2202">
        <v>24.1</v>
      </c>
      <c r="X2202">
        <v>99.69</v>
      </c>
      <c r="AD2202" t="s">
        <v>33</v>
      </c>
    </row>
    <row r="2203" spans="1:30" x14ac:dyDescent="0.35">
      <c r="A2203">
        <v>-79.63</v>
      </c>
      <c r="B2203">
        <v>43.68</v>
      </c>
      <c r="C2203" t="s">
        <v>30</v>
      </c>
      <c r="D2203">
        <v>6158731</v>
      </c>
      <c r="E2203" s="1">
        <v>43192.708333333336</v>
      </c>
      <c r="F2203">
        <v>2018</v>
      </c>
      <c r="G2203">
        <v>4</v>
      </c>
      <c r="H2203">
        <v>2</v>
      </c>
      <c r="I2203" s="2">
        <v>0.70833333333333337</v>
      </c>
      <c r="J2203">
        <v>6.2</v>
      </c>
      <c r="L2203">
        <v>-9.9</v>
      </c>
      <c r="N2203">
        <v>31</v>
      </c>
      <c r="R2203">
        <v>29</v>
      </c>
      <c r="T2203">
        <v>20</v>
      </c>
      <c r="V2203">
        <v>24.1</v>
      </c>
      <c r="X2203">
        <v>99.68</v>
      </c>
      <c r="AD2203" t="s">
        <v>31</v>
      </c>
    </row>
    <row r="2204" spans="1:30" x14ac:dyDescent="0.35">
      <c r="A2204">
        <v>-79.63</v>
      </c>
      <c r="B2204">
        <v>43.68</v>
      </c>
      <c r="C2204" t="s">
        <v>30</v>
      </c>
      <c r="D2204">
        <v>6158731</v>
      </c>
      <c r="E2204" s="1">
        <v>43192.75</v>
      </c>
      <c r="F2204">
        <v>2018</v>
      </c>
      <c r="G2204">
        <v>4</v>
      </c>
      <c r="H2204">
        <v>2</v>
      </c>
      <c r="I2204" s="2">
        <v>0.75</v>
      </c>
      <c r="J2204">
        <v>5.2</v>
      </c>
      <c r="L2204">
        <v>-9.1</v>
      </c>
      <c r="N2204">
        <v>35</v>
      </c>
      <c r="R2204">
        <v>29</v>
      </c>
      <c r="T2204">
        <v>16</v>
      </c>
      <c r="V2204">
        <v>24.1</v>
      </c>
      <c r="X2204">
        <v>99.67</v>
      </c>
      <c r="AD2204" t="s">
        <v>31</v>
      </c>
    </row>
    <row r="2205" spans="1:30" x14ac:dyDescent="0.35">
      <c r="A2205">
        <v>-79.63</v>
      </c>
      <c r="B2205">
        <v>43.68</v>
      </c>
      <c r="C2205" t="s">
        <v>30</v>
      </c>
      <c r="D2205">
        <v>6158731</v>
      </c>
      <c r="E2205" s="1">
        <v>43192.791666666664</v>
      </c>
      <c r="F2205">
        <v>2018</v>
      </c>
      <c r="G2205">
        <v>4</v>
      </c>
      <c r="H2205">
        <v>2</v>
      </c>
      <c r="I2205" s="2">
        <v>0.79166666666666663</v>
      </c>
      <c r="J2205">
        <v>4.4000000000000004</v>
      </c>
      <c r="L2205">
        <v>-8.4</v>
      </c>
      <c r="N2205">
        <v>39</v>
      </c>
      <c r="R2205">
        <v>29</v>
      </c>
      <c r="T2205">
        <v>14</v>
      </c>
      <c r="V2205">
        <v>24.1</v>
      </c>
      <c r="X2205">
        <v>99.71</v>
      </c>
      <c r="AD2205" t="s">
        <v>37</v>
      </c>
    </row>
    <row r="2206" spans="1:30" x14ac:dyDescent="0.35">
      <c r="A2206">
        <v>-79.63</v>
      </c>
      <c r="B2206">
        <v>43.68</v>
      </c>
      <c r="C2206" t="s">
        <v>30</v>
      </c>
      <c r="D2206">
        <v>6158731</v>
      </c>
      <c r="E2206" s="1">
        <v>43192.833333333336</v>
      </c>
      <c r="F2206">
        <v>2018</v>
      </c>
      <c r="G2206">
        <v>4</v>
      </c>
      <c r="H2206">
        <v>2</v>
      </c>
      <c r="I2206" s="2">
        <v>0.83333333333333337</v>
      </c>
      <c r="J2206">
        <v>4.2</v>
      </c>
      <c r="L2206">
        <v>-8.1</v>
      </c>
      <c r="N2206">
        <v>41</v>
      </c>
      <c r="R2206">
        <v>30</v>
      </c>
      <c r="T2206">
        <v>12</v>
      </c>
      <c r="V2206">
        <v>24.1</v>
      </c>
      <c r="X2206">
        <v>99.73</v>
      </c>
      <c r="AD2206" t="s">
        <v>31</v>
      </c>
    </row>
    <row r="2207" spans="1:30" x14ac:dyDescent="0.35">
      <c r="A2207">
        <v>-79.63</v>
      </c>
      <c r="B2207">
        <v>43.68</v>
      </c>
      <c r="C2207" t="s">
        <v>30</v>
      </c>
      <c r="D2207">
        <v>6158731</v>
      </c>
      <c r="E2207" s="1">
        <v>43192.875</v>
      </c>
      <c r="F2207">
        <v>2018</v>
      </c>
      <c r="G2207">
        <v>4</v>
      </c>
      <c r="H2207">
        <v>2</v>
      </c>
      <c r="I2207" s="2">
        <v>0.875</v>
      </c>
      <c r="J2207">
        <v>3.5</v>
      </c>
      <c r="L2207">
        <v>-8.6</v>
      </c>
      <c r="N2207">
        <v>41</v>
      </c>
      <c r="R2207">
        <v>32</v>
      </c>
      <c r="T2207">
        <v>8</v>
      </c>
      <c r="V2207">
        <v>24.1</v>
      </c>
      <c r="X2207">
        <v>99.71</v>
      </c>
      <c r="AD2207" t="s">
        <v>31</v>
      </c>
    </row>
    <row r="2208" spans="1:30" x14ac:dyDescent="0.35">
      <c r="A2208">
        <v>-79.63</v>
      </c>
      <c r="B2208">
        <v>43.68</v>
      </c>
      <c r="C2208" t="s">
        <v>30</v>
      </c>
      <c r="D2208">
        <v>6158731</v>
      </c>
      <c r="E2208" s="1">
        <v>43192.916666666664</v>
      </c>
      <c r="F2208">
        <v>2018</v>
      </c>
      <c r="G2208">
        <v>4</v>
      </c>
      <c r="H2208">
        <v>2</v>
      </c>
      <c r="I2208" s="2">
        <v>0.91666666666666663</v>
      </c>
      <c r="J2208">
        <v>2.7</v>
      </c>
      <c r="L2208">
        <v>-7.9</v>
      </c>
      <c r="N2208">
        <v>46</v>
      </c>
      <c r="R2208">
        <v>4</v>
      </c>
      <c r="T2208">
        <v>8</v>
      </c>
      <c r="V2208">
        <v>24.1</v>
      </c>
      <c r="X2208">
        <v>99.7</v>
      </c>
      <c r="AD2208" t="s">
        <v>37</v>
      </c>
    </row>
    <row r="2209" spans="1:30" x14ac:dyDescent="0.35">
      <c r="A2209">
        <v>-79.63</v>
      </c>
      <c r="B2209">
        <v>43.68</v>
      </c>
      <c r="C2209" t="s">
        <v>30</v>
      </c>
      <c r="D2209">
        <v>6158731</v>
      </c>
      <c r="E2209" s="1">
        <v>43192.958333333336</v>
      </c>
      <c r="F2209">
        <v>2018</v>
      </c>
      <c r="G2209">
        <v>4</v>
      </c>
      <c r="H2209">
        <v>2</v>
      </c>
      <c r="I2209" s="2">
        <v>0.95833333333333337</v>
      </c>
      <c r="J2209">
        <v>2.9</v>
      </c>
      <c r="L2209">
        <v>-8.6999999999999993</v>
      </c>
      <c r="N2209">
        <v>42</v>
      </c>
      <c r="R2209">
        <v>34</v>
      </c>
      <c r="T2209">
        <v>11</v>
      </c>
      <c r="V2209">
        <v>24.1</v>
      </c>
      <c r="X2209">
        <v>99.71</v>
      </c>
      <c r="AD2209" t="s">
        <v>31</v>
      </c>
    </row>
    <row r="2210" spans="1:30" x14ac:dyDescent="0.35">
      <c r="A2210">
        <v>-79.63</v>
      </c>
      <c r="B2210">
        <v>43.68</v>
      </c>
      <c r="C2210" t="s">
        <v>30</v>
      </c>
      <c r="D2210">
        <v>6158731</v>
      </c>
      <c r="E2210" s="1">
        <v>43193</v>
      </c>
      <c r="F2210">
        <v>2018</v>
      </c>
      <c r="G2210">
        <v>4</v>
      </c>
      <c r="H2210">
        <v>3</v>
      </c>
      <c r="I2210" s="2">
        <v>0</v>
      </c>
      <c r="J2210">
        <v>2.5</v>
      </c>
      <c r="L2210">
        <v>-8.1999999999999993</v>
      </c>
      <c r="N2210">
        <v>45</v>
      </c>
      <c r="R2210">
        <v>1</v>
      </c>
      <c r="T2210">
        <v>8</v>
      </c>
      <c r="V2210">
        <v>24.1</v>
      </c>
      <c r="X2210">
        <v>99.73</v>
      </c>
      <c r="AD2210" t="s">
        <v>31</v>
      </c>
    </row>
    <row r="2211" spans="1:30" x14ac:dyDescent="0.35">
      <c r="A2211">
        <v>-79.63</v>
      </c>
      <c r="B2211">
        <v>43.68</v>
      </c>
      <c r="C2211" t="s">
        <v>30</v>
      </c>
      <c r="D2211">
        <v>6158731</v>
      </c>
      <c r="E2211" s="1">
        <v>43193.041666666664</v>
      </c>
      <c r="F2211">
        <v>2018</v>
      </c>
      <c r="G2211">
        <v>4</v>
      </c>
      <c r="H2211">
        <v>3</v>
      </c>
      <c r="I2211" s="2">
        <v>4.1666666666666664E-2</v>
      </c>
      <c r="J2211">
        <v>2.6</v>
      </c>
      <c r="L2211">
        <v>-7.9</v>
      </c>
      <c r="N2211">
        <v>46</v>
      </c>
      <c r="R2211">
        <v>36</v>
      </c>
      <c r="T2211">
        <v>2</v>
      </c>
      <c r="V2211">
        <v>24.1</v>
      </c>
      <c r="X2211">
        <v>99.75</v>
      </c>
      <c r="AD2211" t="s">
        <v>37</v>
      </c>
    </row>
    <row r="2212" spans="1:30" x14ac:dyDescent="0.35">
      <c r="A2212">
        <v>-79.63</v>
      </c>
      <c r="B2212">
        <v>43.68</v>
      </c>
      <c r="C2212" t="s">
        <v>30</v>
      </c>
      <c r="D2212">
        <v>6158731</v>
      </c>
      <c r="E2212" s="1">
        <v>43193.083333333336</v>
      </c>
      <c r="F2212">
        <v>2018</v>
      </c>
      <c r="G2212">
        <v>4</v>
      </c>
      <c r="H2212">
        <v>3</v>
      </c>
      <c r="I2212" s="2">
        <v>8.3333333333333329E-2</v>
      </c>
      <c r="J2212">
        <v>2.2000000000000002</v>
      </c>
      <c r="L2212">
        <v>-8.4</v>
      </c>
      <c r="N2212">
        <v>45</v>
      </c>
      <c r="R2212">
        <v>3</v>
      </c>
      <c r="T2212">
        <v>5</v>
      </c>
      <c r="V2212">
        <v>24.1</v>
      </c>
      <c r="X2212">
        <v>99.63</v>
      </c>
      <c r="AD2212" t="s">
        <v>31</v>
      </c>
    </row>
    <row r="2213" spans="1:30" x14ac:dyDescent="0.35">
      <c r="A2213">
        <v>-79.63</v>
      </c>
      <c r="B2213">
        <v>43.68</v>
      </c>
      <c r="C2213" t="s">
        <v>30</v>
      </c>
      <c r="D2213">
        <v>6158731</v>
      </c>
      <c r="E2213" s="1">
        <v>43193.125</v>
      </c>
      <c r="F2213">
        <v>2018</v>
      </c>
      <c r="G2213">
        <v>4</v>
      </c>
      <c r="H2213">
        <v>3</v>
      </c>
      <c r="I2213" s="2">
        <v>0.125</v>
      </c>
      <c r="J2213">
        <v>2</v>
      </c>
      <c r="L2213">
        <v>-6.2</v>
      </c>
      <c r="N2213">
        <v>54</v>
      </c>
      <c r="R2213">
        <v>6</v>
      </c>
      <c r="T2213">
        <v>8</v>
      </c>
      <c r="V2213">
        <v>24.1</v>
      </c>
      <c r="X2213">
        <v>99.58</v>
      </c>
      <c r="AD2213" t="s">
        <v>31</v>
      </c>
    </row>
    <row r="2214" spans="1:30" x14ac:dyDescent="0.35">
      <c r="A2214">
        <v>-79.63</v>
      </c>
      <c r="B2214">
        <v>43.68</v>
      </c>
      <c r="C2214" t="s">
        <v>30</v>
      </c>
      <c r="D2214">
        <v>6158731</v>
      </c>
      <c r="E2214" s="1">
        <v>43193.166666666664</v>
      </c>
      <c r="F2214">
        <v>2018</v>
      </c>
      <c r="G2214">
        <v>4</v>
      </c>
      <c r="H2214">
        <v>3</v>
      </c>
      <c r="I2214" s="2">
        <v>0.16666666666666666</v>
      </c>
      <c r="J2214">
        <v>1.8</v>
      </c>
      <c r="L2214">
        <v>-5</v>
      </c>
      <c r="N2214">
        <v>61</v>
      </c>
      <c r="R2214">
        <v>11</v>
      </c>
      <c r="T2214">
        <v>8</v>
      </c>
      <c r="V2214">
        <v>24.1</v>
      </c>
      <c r="X2214">
        <v>99.54</v>
      </c>
      <c r="AD2214" t="s">
        <v>34</v>
      </c>
    </row>
    <row r="2215" spans="1:30" x14ac:dyDescent="0.35">
      <c r="A2215">
        <v>-79.63</v>
      </c>
      <c r="B2215">
        <v>43.68</v>
      </c>
      <c r="C2215" t="s">
        <v>30</v>
      </c>
      <c r="D2215">
        <v>6158731</v>
      </c>
      <c r="E2215" s="1">
        <v>43193.208333333336</v>
      </c>
      <c r="F2215">
        <v>2018</v>
      </c>
      <c r="G2215">
        <v>4</v>
      </c>
      <c r="H2215">
        <v>3</v>
      </c>
      <c r="I2215" s="2">
        <v>0.20833333333333334</v>
      </c>
      <c r="J2215">
        <v>2</v>
      </c>
      <c r="L2215">
        <v>-4.4000000000000004</v>
      </c>
      <c r="N2215">
        <v>62</v>
      </c>
      <c r="R2215">
        <v>12</v>
      </c>
      <c r="T2215">
        <v>11</v>
      </c>
      <c r="V2215">
        <v>24.1</v>
      </c>
      <c r="X2215">
        <v>99.47</v>
      </c>
      <c r="AD2215" t="s">
        <v>31</v>
      </c>
    </row>
    <row r="2216" spans="1:30" x14ac:dyDescent="0.35">
      <c r="A2216">
        <v>-79.63</v>
      </c>
      <c r="B2216">
        <v>43.68</v>
      </c>
      <c r="C2216" t="s">
        <v>30</v>
      </c>
      <c r="D2216">
        <v>6158731</v>
      </c>
      <c r="E2216" s="1">
        <v>43193.25</v>
      </c>
      <c r="F2216">
        <v>2018</v>
      </c>
      <c r="G2216">
        <v>4</v>
      </c>
      <c r="H2216">
        <v>3</v>
      </c>
      <c r="I2216" s="2">
        <v>0.25</v>
      </c>
      <c r="J2216">
        <v>1.9</v>
      </c>
      <c r="L2216">
        <v>-3.4</v>
      </c>
      <c r="N2216">
        <v>68</v>
      </c>
      <c r="R2216">
        <v>8</v>
      </c>
      <c r="T2216">
        <v>9</v>
      </c>
      <c r="V2216">
        <v>24.1</v>
      </c>
      <c r="X2216">
        <v>99.43</v>
      </c>
      <c r="AD2216" t="s">
        <v>31</v>
      </c>
    </row>
    <row r="2217" spans="1:30" x14ac:dyDescent="0.35">
      <c r="A2217">
        <v>-79.63</v>
      </c>
      <c r="B2217">
        <v>43.68</v>
      </c>
      <c r="C2217" t="s">
        <v>30</v>
      </c>
      <c r="D2217">
        <v>6158731</v>
      </c>
      <c r="E2217" s="1">
        <v>43193.291666666664</v>
      </c>
      <c r="F2217">
        <v>2018</v>
      </c>
      <c r="G2217">
        <v>4</v>
      </c>
      <c r="H2217">
        <v>3</v>
      </c>
      <c r="I2217" s="2">
        <v>0.29166666666666669</v>
      </c>
      <c r="J2217">
        <v>2.2999999999999998</v>
      </c>
      <c r="L2217">
        <v>-3</v>
      </c>
      <c r="N2217">
        <v>68</v>
      </c>
      <c r="R2217">
        <v>7</v>
      </c>
      <c r="T2217">
        <v>14</v>
      </c>
      <c r="V2217">
        <v>24.1</v>
      </c>
      <c r="X2217">
        <v>99.45</v>
      </c>
      <c r="AD2217" t="s">
        <v>34</v>
      </c>
    </row>
    <row r="2218" spans="1:30" x14ac:dyDescent="0.35">
      <c r="A2218">
        <v>-79.63</v>
      </c>
      <c r="B2218">
        <v>43.68</v>
      </c>
      <c r="C2218" t="s">
        <v>30</v>
      </c>
      <c r="D2218">
        <v>6158731</v>
      </c>
      <c r="E2218" s="1">
        <v>43193.333333333336</v>
      </c>
      <c r="F2218">
        <v>2018</v>
      </c>
      <c r="G2218">
        <v>4</v>
      </c>
      <c r="H2218">
        <v>3</v>
      </c>
      <c r="I2218" s="2">
        <v>0.33333333333333331</v>
      </c>
      <c r="J2218">
        <v>2.7</v>
      </c>
      <c r="L2218">
        <v>-3</v>
      </c>
      <c r="N2218">
        <v>66</v>
      </c>
      <c r="R2218">
        <v>6</v>
      </c>
      <c r="T2218">
        <v>11</v>
      </c>
      <c r="V2218">
        <v>24.1</v>
      </c>
      <c r="X2218">
        <v>99.44</v>
      </c>
      <c r="AD2218" t="s">
        <v>31</v>
      </c>
    </row>
    <row r="2219" spans="1:30" x14ac:dyDescent="0.35">
      <c r="A2219">
        <v>-79.63</v>
      </c>
      <c r="B2219">
        <v>43.68</v>
      </c>
      <c r="C2219" t="s">
        <v>30</v>
      </c>
      <c r="D2219">
        <v>6158731</v>
      </c>
      <c r="E2219" s="1">
        <v>43193.375</v>
      </c>
      <c r="F2219">
        <v>2018</v>
      </c>
      <c r="G2219">
        <v>4</v>
      </c>
      <c r="H2219">
        <v>3</v>
      </c>
      <c r="I2219" s="2">
        <v>0.375</v>
      </c>
      <c r="J2219">
        <v>3.2</v>
      </c>
      <c r="L2219">
        <v>-4.3</v>
      </c>
      <c r="N2219">
        <v>58</v>
      </c>
      <c r="R2219">
        <v>9</v>
      </c>
      <c r="T2219">
        <v>20</v>
      </c>
      <c r="V2219">
        <v>24.1</v>
      </c>
      <c r="X2219">
        <v>99.37</v>
      </c>
      <c r="AD2219" t="s">
        <v>31</v>
      </c>
    </row>
    <row r="2220" spans="1:30" x14ac:dyDescent="0.35">
      <c r="A2220">
        <v>-79.63</v>
      </c>
      <c r="B2220">
        <v>43.68</v>
      </c>
      <c r="C2220" t="s">
        <v>30</v>
      </c>
      <c r="D2220">
        <v>6158731</v>
      </c>
      <c r="E2220" s="1">
        <v>43193.416666666664</v>
      </c>
      <c r="F2220">
        <v>2018</v>
      </c>
      <c r="G2220">
        <v>4</v>
      </c>
      <c r="H2220">
        <v>3</v>
      </c>
      <c r="I2220" s="2">
        <v>0.41666666666666669</v>
      </c>
      <c r="J2220">
        <v>3.6</v>
      </c>
      <c r="L2220">
        <v>-5.8</v>
      </c>
      <c r="N2220">
        <v>50</v>
      </c>
      <c r="R2220">
        <v>8</v>
      </c>
      <c r="T2220">
        <v>21</v>
      </c>
      <c r="V2220">
        <v>24.1</v>
      </c>
      <c r="X2220">
        <v>99.36</v>
      </c>
      <c r="AD2220" t="s">
        <v>37</v>
      </c>
    </row>
    <row r="2221" spans="1:30" x14ac:dyDescent="0.35">
      <c r="A2221">
        <v>-79.63</v>
      </c>
      <c r="B2221">
        <v>43.68</v>
      </c>
      <c r="C2221" t="s">
        <v>30</v>
      </c>
      <c r="D2221">
        <v>6158731</v>
      </c>
      <c r="E2221" s="1">
        <v>43193.458333333336</v>
      </c>
      <c r="F2221">
        <v>2018</v>
      </c>
      <c r="G2221">
        <v>4</v>
      </c>
      <c r="H2221">
        <v>3</v>
      </c>
      <c r="I2221" s="2">
        <v>0.45833333333333331</v>
      </c>
      <c r="J2221">
        <v>4.8</v>
      </c>
      <c r="L2221">
        <v>-7.4</v>
      </c>
      <c r="N2221">
        <v>41</v>
      </c>
      <c r="R2221">
        <v>8</v>
      </c>
      <c r="T2221">
        <v>21</v>
      </c>
      <c r="V2221">
        <v>24.1</v>
      </c>
      <c r="X2221">
        <v>99.22</v>
      </c>
      <c r="AD2221" t="s">
        <v>31</v>
      </c>
    </row>
    <row r="2222" spans="1:30" x14ac:dyDescent="0.35">
      <c r="A2222">
        <v>-79.63</v>
      </c>
      <c r="B2222">
        <v>43.68</v>
      </c>
      <c r="C2222" t="s">
        <v>30</v>
      </c>
      <c r="D2222">
        <v>6158731</v>
      </c>
      <c r="E2222" s="1">
        <v>43193.5</v>
      </c>
      <c r="F2222">
        <v>2018</v>
      </c>
      <c r="G2222">
        <v>4</v>
      </c>
      <c r="H2222">
        <v>3</v>
      </c>
      <c r="I2222" s="2">
        <v>0.5</v>
      </c>
      <c r="J2222">
        <v>4.3</v>
      </c>
      <c r="L2222">
        <v>-5.8</v>
      </c>
      <c r="N2222">
        <v>48</v>
      </c>
      <c r="R2222">
        <v>9</v>
      </c>
      <c r="T2222">
        <v>28</v>
      </c>
      <c r="V2222">
        <v>24.1</v>
      </c>
      <c r="X2222">
        <v>99.14</v>
      </c>
      <c r="AD2222" t="s">
        <v>31</v>
      </c>
    </row>
    <row r="2223" spans="1:30" x14ac:dyDescent="0.35">
      <c r="A2223">
        <v>-79.63</v>
      </c>
      <c r="B2223">
        <v>43.68</v>
      </c>
      <c r="C2223" t="s">
        <v>30</v>
      </c>
      <c r="D2223">
        <v>6158731</v>
      </c>
      <c r="E2223" s="1">
        <v>43193.541666666664</v>
      </c>
      <c r="F2223">
        <v>2018</v>
      </c>
      <c r="G2223">
        <v>4</v>
      </c>
      <c r="H2223">
        <v>3</v>
      </c>
      <c r="I2223" s="2">
        <v>0.54166666666666663</v>
      </c>
      <c r="J2223">
        <v>3.9</v>
      </c>
      <c r="L2223">
        <v>-4.0999999999999996</v>
      </c>
      <c r="N2223">
        <v>56</v>
      </c>
      <c r="R2223">
        <v>8</v>
      </c>
      <c r="T2223">
        <v>22</v>
      </c>
      <c r="V2223">
        <v>24.1</v>
      </c>
      <c r="X2223">
        <v>99.07</v>
      </c>
      <c r="AD2223" t="s">
        <v>37</v>
      </c>
    </row>
    <row r="2224" spans="1:30" x14ac:dyDescent="0.35">
      <c r="A2224">
        <v>-79.63</v>
      </c>
      <c r="B2224">
        <v>43.68</v>
      </c>
      <c r="C2224" t="s">
        <v>30</v>
      </c>
      <c r="D2224">
        <v>6158731</v>
      </c>
      <c r="E2224" s="1">
        <v>43193.583333333336</v>
      </c>
      <c r="F2224">
        <v>2018</v>
      </c>
      <c r="G2224">
        <v>4</v>
      </c>
      <c r="H2224">
        <v>3</v>
      </c>
      <c r="I2224" s="2">
        <v>0.58333333333333337</v>
      </c>
      <c r="J2224">
        <v>3.7</v>
      </c>
      <c r="L2224">
        <v>-3.2</v>
      </c>
      <c r="N2224">
        <v>61</v>
      </c>
      <c r="R2224">
        <v>8</v>
      </c>
      <c r="T2224">
        <v>26</v>
      </c>
      <c r="V2224">
        <v>24.1</v>
      </c>
      <c r="X2224">
        <v>98.97</v>
      </c>
      <c r="AD2224" t="s">
        <v>31</v>
      </c>
    </row>
    <row r="2225" spans="1:30" x14ac:dyDescent="0.35">
      <c r="A2225">
        <v>-79.63</v>
      </c>
      <c r="B2225">
        <v>43.68</v>
      </c>
      <c r="C2225" t="s">
        <v>30</v>
      </c>
      <c r="D2225">
        <v>6158731</v>
      </c>
      <c r="E2225" s="1">
        <v>43193.625</v>
      </c>
      <c r="F2225">
        <v>2018</v>
      </c>
      <c r="G2225">
        <v>4</v>
      </c>
      <c r="H2225">
        <v>3</v>
      </c>
      <c r="I2225" s="2">
        <v>0.625</v>
      </c>
      <c r="J2225">
        <v>3.3</v>
      </c>
      <c r="L2225">
        <v>-2.4</v>
      </c>
      <c r="N2225">
        <v>66</v>
      </c>
      <c r="R2225">
        <v>7</v>
      </c>
      <c r="T2225">
        <v>22</v>
      </c>
      <c r="V2225">
        <v>24.1</v>
      </c>
      <c r="X2225">
        <v>98.87</v>
      </c>
      <c r="AD2225" t="s">
        <v>45</v>
      </c>
    </row>
    <row r="2226" spans="1:30" x14ac:dyDescent="0.35">
      <c r="A2226">
        <v>-79.63</v>
      </c>
      <c r="B2226">
        <v>43.68</v>
      </c>
      <c r="C2226" t="s">
        <v>30</v>
      </c>
      <c r="D2226">
        <v>6158731</v>
      </c>
      <c r="E2226" s="1">
        <v>43193.666666666664</v>
      </c>
      <c r="F2226">
        <v>2018</v>
      </c>
      <c r="G2226">
        <v>4</v>
      </c>
      <c r="H2226">
        <v>3</v>
      </c>
      <c r="I2226" s="2">
        <v>0.66666666666666663</v>
      </c>
      <c r="J2226">
        <v>2.5</v>
      </c>
      <c r="L2226">
        <v>-1.1000000000000001</v>
      </c>
      <c r="N2226">
        <v>77</v>
      </c>
      <c r="R2226">
        <v>6</v>
      </c>
      <c r="T2226">
        <v>20</v>
      </c>
      <c r="V2226">
        <v>4.8</v>
      </c>
      <c r="X2226">
        <v>98.75</v>
      </c>
      <c r="AD2226" t="s">
        <v>45</v>
      </c>
    </row>
    <row r="2227" spans="1:30" x14ac:dyDescent="0.35">
      <c r="A2227">
        <v>-79.63</v>
      </c>
      <c r="B2227">
        <v>43.68</v>
      </c>
      <c r="C2227" t="s">
        <v>30</v>
      </c>
      <c r="D2227">
        <v>6158731</v>
      </c>
      <c r="E2227" s="1">
        <v>43193.708333333336</v>
      </c>
      <c r="F2227">
        <v>2018</v>
      </c>
      <c r="G2227">
        <v>4</v>
      </c>
      <c r="H2227">
        <v>3</v>
      </c>
      <c r="I2227" s="2">
        <v>0.70833333333333337</v>
      </c>
      <c r="J2227">
        <v>2.4</v>
      </c>
      <c r="L2227">
        <v>0.2</v>
      </c>
      <c r="N2227">
        <v>85</v>
      </c>
      <c r="R2227">
        <v>8</v>
      </c>
      <c r="T2227">
        <v>25</v>
      </c>
      <c r="V2227">
        <v>4</v>
      </c>
      <c r="X2227">
        <v>98.63</v>
      </c>
      <c r="AD2227" t="s">
        <v>47</v>
      </c>
    </row>
    <row r="2228" spans="1:30" x14ac:dyDescent="0.35">
      <c r="A2228">
        <v>-79.63</v>
      </c>
      <c r="B2228">
        <v>43.68</v>
      </c>
      <c r="C2228" t="s">
        <v>30</v>
      </c>
      <c r="D2228">
        <v>6158731</v>
      </c>
      <c r="E2228" s="1">
        <v>43193.75</v>
      </c>
      <c r="F2228">
        <v>2018</v>
      </c>
      <c r="G2228">
        <v>4</v>
      </c>
      <c r="H2228">
        <v>3</v>
      </c>
      <c r="I2228" s="2">
        <v>0.75</v>
      </c>
      <c r="J2228">
        <v>2.4</v>
      </c>
      <c r="L2228">
        <v>0.6</v>
      </c>
      <c r="N2228">
        <v>88</v>
      </c>
      <c r="R2228">
        <v>8</v>
      </c>
      <c r="T2228">
        <v>22</v>
      </c>
      <c r="V2228">
        <v>6.4</v>
      </c>
      <c r="X2228">
        <v>98.47</v>
      </c>
      <c r="AD2228" t="s">
        <v>47</v>
      </c>
    </row>
    <row r="2229" spans="1:30" x14ac:dyDescent="0.35">
      <c r="A2229">
        <v>-79.63</v>
      </c>
      <c r="B2229">
        <v>43.68</v>
      </c>
      <c r="C2229" t="s">
        <v>30</v>
      </c>
      <c r="D2229">
        <v>6158731</v>
      </c>
      <c r="E2229" s="1">
        <v>43193.791666666664</v>
      </c>
      <c r="F2229">
        <v>2018</v>
      </c>
      <c r="G2229">
        <v>4</v>
      </c>
      <c r="H2229">
        <v>3</v>
      </c>
      <c r="I2229" s="2">
        <v>0.79166666666666663</v>
      </c>
      <c r="J2229">
        <v>2.5</v>
      </c>
      <c r="L2229">
        <v>1</v>
      </c>
      <c r="N2229">
        <v>90</v>
      </c>
      <c r="R2229">
        <v>8</v>
      </c>
      <c r="T2229">
        <v>19</v>
      </c>
      <c r="V2229">
        <v>6.4</v>
      </c>
      <c r="X2229">
        <v>98.33</v>
      </c>
      <c r="AD2229" t="s">
        <v>47</v>
      </c>
    </row>
    <row r="2230" spans="1:30" x14ac:dyDescent="0.35">
      <c r="A2230">
        <v>-79.63</v>
      </c>
      <c r="B2230">
        <v>43.68</v>
      </c>
      <c r="C2230" t="s">
        <v>30</v>
      </c>
      <c r="D2230">
        <v>6158731</v>
      </c>
      <c r="E2230" s="1">
        <v>43193.833333333336</v>
      </c>
      <c r="F2230">
        <v>2018</v>
      </c>
      <c r="G2230">
        <v>4</v>
      </c>
      <c r="H2230">
        <v>3</v>
      </c>
      <c r="I2230" s="2">
        <v>0.83333333333333337</v>
      </c>
      <c r="J2230">
        <v>2.6</v>
      </c>
      <c r="L2230">
        <v>1.3</v>
      </c>
      <c r="N2230">
        <v>91</v>
      </c>
      <c r="R2230">
        <v>6</v>
      </c>
      <c r="T2230">
        <v>18</v>
      </c>
      <c r="V2230">
        <v>6.4</v>
      </c>
      <c r="X2230">
        <v>98.27</v>
      </c>
      <c r="AD2230" t="s">
        <v>51</v>
      </c>
    </row>
    <row r="2231" spans="1:30" x14ac:dyDescent="0.35">
      <c r="A2231">
        <v>-79.63</v>
      </c>
      <c r="B2231">
        <v>43.68</v>
      </c>
      <c r="C2231" t="s">
        <v>30</v>
      </c>
      <c r="D2231">
        <v>6158731</v>
      </c>
      <c r="E2231" s="1">
        <v>43193.875</v>
      </c>
      <c r="F2231">
        <v>2018</v>
      </c>
      <c r="G2231">
        <v>4</v>
      </c>
      <c r="H2231">
        <v>3</v>
      </c>
      <c r="I2231" s="2">
        <v>0.875</v>
      </c>
      <c r="J2231">
        <v>2.9</v>
      </c>
      <c r="L2231">
        <v>1.6</v>
      </c>
      <c r="N2231">
        <v>91</v>
      </c>
      <c r="R2231">
        <v>7</v>
      </c>
      <c r="T2231">
        <v>19</v>
      </c>
      <c r="V2231">
        <v>6.4</v>
      </c>
      <c r="X2231">
        <v>98.12</v>
      </c>
      <c r="AD2231" t="s">
        <v>67</v>
      </c>
    </row>
    <row r="2232" spans="1:30" x14ac:dyDescent="0.35">
      <c r="A2232">
        <v>-79.63</v>
      </c>
      <c r="B2232">
        <v>43.68</v>
      </c>
      <c r="C2232" t="s">
        <v>30</v>
      </c>
      <c r="D2232">
        <v>6158731</v>
      </c>
      <c r="E2232" s="1">
        <v>43193.916666666664</v>
      </c>
      <c r="F2232">
        <v>2018</v>
      </c>
      <c r="G2232">
        <v>4</v>
      </c>
      <c r="H2232">
        <v>3</v>
      </c>
      <c r="I2232" s="2">
        <v>0.91666666666666663</v>
      </c>
      <c r="J2232">
        <v>3</v>
      </c>
      <c r="L2232">
        <v>1.8</v>
      </c>
      <c r="N2232">
        <v>92</v>
      </c>
      <c r="R2232">
        <v>5</v>
      </c>
      <c r="T2232">
        <v>20</v>
      </c>
      <c r="V2232">
        <v>6.4</v>
      </c>
      <c r="X2232">
        <v>97.96</v>
      </c>
      <c r="AD2232" t="s">
        <v>68</v>
      </c>
    </row>
    <row r="2233" spans="1:30" x14ac:dyDescent="0.35">
      <c r="A2233">
        <v>-79.63</v>
      </c>
      <c r="B2233">
        <v>43.68</v>
      </c>
      <c r="C2233" t="s">
        <v>30</v>
      </c>
      <c r="D2233">
        <v>6158731</v>
      </c>
      <c r="E2233" s="1">
        <v>43193.958333333336</v>
      </c>
      <c r="F2233">
        <v>2018</v>
      </c>
      <c r="G2233">
        <v>4</v>
      </c>
      <c r="H2233">
        <v>3</v>
      </c>
      <c r="I2233" s="2">
        <v>0.95833333333333337</v>
      </c>
      <c r="J2233">
        <v>2.5</v>
      </c>
      <c r="L2233">
        <v>1.3</v>
      </c>
      <c r="N2233">
        <v>92</v>
      </c>
      <c r="R2233">
        <v>6</v>
      </c>
      <c r="T2233">
        <v>12</v>
      </c>
      <c r="V2233">
        <v>6.4</v>
      </c>
      <c r="X2233">
        <v>97.83</v>
      </c>
      <c r="AD2233" t="s">
        <v>67</v>
      </c>
    </row>
    <row r="2234" spans="1:30" x14ac:dyDescent="0.35">
      <c r="A2234">
        <v>-79.63</v>
      </c>
      <c r="B2234">
        <v>43.68</v>
      </c>
      <c r="C2234" t="s">
        <v>30</v>
      </c>
      <c r="D2234">
        <v>6158731</v>
      </c>
      <c r="E2234" s="1">
        <v>43194</v>
      </c>
      <c r="F2234">
        <v>2018</v>
      </c>
      <c r="G2234">
        <v>4</v>
      </c>
      <c r="H2234">
        <v>4</v>
      </c>
      <c r="I2234" s="2">
        <v>0</v>
      </c>
      <c r="J2234">
        <v>2.5</v>
      </c>
      <c r="L2234">
        <v>1.4</v>
      </c>
      <c r="N2234">
        <v>92</v>
      </c>
      <c r="R2234">
        <v>10</v>
      </c>
      <c r="T2234">
        <v>17</v>
      </c>
      <c r="V2234">
        <v>8.1</v>
      </c>
      <c r="X2234">
        <v>97.52</v>
      </c>
      <c r="AD2234" t="s">
        <v>67</v>
      </c>
    </row>
    <row r="2235" spans="1:30" x14ac:dyDescent="0.35">
      <c r="A2235">
        <v>-79.63</v>
      </c>
      <c r="B2235">
        <v>43.68</v>
      </c>
      <c r="C2235" t="s">
        <v>30</v>
      </c>
      <c r="D2235">
        <v>6158731</v>
      </c>
      <c r="E2235" s="1">
        <v>43194.041666666664</v>
      </c>
      <c r="F2235">
        <v>2018</v>
      </c>
      <c r="G2235">
        <v>4</v>
      </c>
      <c r="H2235">
        <v>4</v>
      </c>
      <c r="I2235" s="2">
        <v>4.1666666666666664E-2</v>
      </c>
      <c r="J2235">
        <v>3</v>
      </c>
      <c r="L2235">
        <v>1.9</v>
      </c>
      <c r="N2235">
        <v>93</v>
      </c>
      <c r="R2235">
        <v>9</v>
      </c>
      <c r="T2235">
        <v>8</v>
      </c>
      <c r="V2235">
        <v>12.9</v>
      </c>
      <c r="X2235">
        <v>97.44</v>
      </c>
      <c r="AD2235" t="s">
        <v>45</v>
      </c>
    </row>
    <row r="2236" spans="1:30" x14ac:dyDescent="0.35">
      <c r="A2236">
        <v>-79.63</v>
      </c>
      <c r="B2236">
        <v>43.68</v>
      </c>
      <c r="C2236" t="s">
        <v>30</v>
      </c>
      <c r="D2236">
        <v>6158731</v>
      </c>
      <c r="E2236" s="1">
        <v>43194.083333333336</v>
      </c>
      <c r="F2236">
        <v>2018</v>
      </c>
      <c r="G2236">
        <v>4</v>
      </c>
      <c r="H2236">
        <v>4</v>
      </c>
      <c r="I2236" s="2">
        <v>8.3333333333333329E-2</v>
      </c>
      <c r="J2236">
        <v>3.5</v>
      </c>
      <c r="L2236">
        <v>2.4</v>
      </c>
      <c r="N2236">
        <v>93</v>
      </c>
      <c r="R2236">
        <v>4</v>
      </c>
      <c r="T2236">
        <v>4</v>
      </c>
      <c r="V2236">
        <v>8.1</v>
      </c>
      <c r="X2236">
        <v>97.24</v>
      </c>
      <c r="AD2236" t="s">
        <v>47</v>
      </c>
    </row>
    <row r="2237" spans="1:30" x14ac:dyDescent="0.35">
      <c r="A2237">
        <v>-79.63</v>
      </c>
      <c r="B2237">
        <v>43.68</v>
      </c>
      <c r="C2237" t="s">
        <v>30</v>
      </c>
      <c r="D2237">
        <v>6158731</v>
      </c>
      <c r="E2237" s="1">
        <v>43194.125</v>
      </c>
      <c r="F2237">
        <v>2018</v>
      </c>
      <c r="G2237">
        <v>4</v>
      </c>
      <c r="H2237">
        <v>4</v>
      </c>
      <c r="I2237" s="2">
        <v>0.125</v>
      </c>
      <c r="J2237">
        <v>3.6</v>
      </c>
      <c r="L2237">
        <v>2.7</v>
      </c>
      <c r="N2237">
        <v>93</v>
      </c>
      <c r="R2237">
        <v>33</v>
      </c>
      <c r="T2237">
        <v>11</v>
      </c>
      <c r="V2237">
        <v>8.1</v>
      </c>
      <c r="X2237">
        <v>97.14</v>
      </c>
      <c r="AD2237" t="s">
        <v>47</v>
      </c>
    </row>
    <row r="2238" spans="1:30" x14ac:dyDescent="0.35">
      <c r="A2238">
        <v>-79.63</v>
      </c>
      <c r="B2238">
        <v>43.68</v>
      </c>
      <c r="C2238" t="s">
        <v>30</v>
      </c>
      <c r="D2238">
        <v>6158731</v>
      </c>
      <c r="E2238" s="1">
        <v>43194.166666666664</v>
      </c>
      <c r="F2238">
        <v>2018</v>
      </c>
      <c r="G2238">
        <v>4</v>
      </c>
      <c r="H2238">
        <v>4</v>
      </c>
      <c r="I2238" s="2">
        <v>0.16666666666666666</v>
      </c>
      <c r="J2238">
        <v>3.2</v>
      </c>
      <c r="L2238">
        <v>2.2999999999999998</v>
      </c>
      <c r="N2238">
        <v>94</v>
      </c>
      <c r="R2238">
        <v>32</v>
      </c>
      <c r="T2238">
        <v>9</v>
      </c>
      <c r="V2238">
        <v>8.1</v>
      </c>
      <c r="X2238">
        <v>96.99</v>
      </c>
      <c r="AD2238" t="s">
        <v>47</v>
      </c>
    </row>
    <row r="2239" spans="1:30" x14ac:dyDescent="0.35">
      <c r="A2239">
        <v>-79.63</v>
      </c>
      <c r="B2239">
        <v>43.68</v>
      </c>
      <c r="C2239" t="s">
        <v>30</v>
      </c>
      <c r="D2239">
        <v>6158731</v>
      </c>
      <c r="E2239" s="1">
        <v>43194.208333333336</v>
      </c>
      <c r="F2239">
        <v>2018</v>
      </c>
      <c r="G2239">
        <v>4</v>
      </c>
      <c r="H2239">
        <v>4</v>
      </c>
      <c r="I2239" s="2">
        <v>0.20833333333333334</v>
      </c>
      <c r="J2239">
        <v>2.5</v>
      </c>
      <c r="L2239">
        <v>1.6</v>
      </c>
      <c r="N2239">
        <v>94</v>
      </c>
      <c r="R2239">
        <v>28</v>
      </c>
      <c r="T2239">
        <v>11</v>
      </c>
      <c r="V2239">
        <v>4</v>
      </c>
      <c r="X2239">
        <v>96.96</v>
      </c>
      <c r="AD2239" t="s">
        <v>48</v>
      </c>
    </row>
    <row r="2240" spans="1:30" x14ac:dyDescent="0.35">
      <c r="A2240">
        <v>-79.63</v>
      </c>
      <c r="B2240">
        <v>43.68</v>
      </c>
      <c r="C2240" t="s">
        <v>30</v>
      </c>
      <c r="D2240">
        <v>6158731</v>
      </c>
      <c r="E2240" s="1">
        <v>43194.25</v>
      </c>
      <c r="F2240">
        <v>2018</v>
      </c>
      <c r="G2240">
        <v>4</v>
      </c>
      <c r="H2240">
        <v>4</v>
      </c>
      <c r="I2240" s="2">
        <v>0.25</v>
      </c>
      <c r="J2240">
        <v>4.3</v>
      </c>
      <c r="L2240">
        <v>3.5</v>
      </c>
      <c r="N2240">
        <v>94</v>
      </c>
      <c r="R2240">
        <v>22</v>
      </c>
      <c r="T2240">
        <v>21</v>
      </c>
      <c r="V2240">
        <v>14.5</v>
      </c>
      <c r="X2240">
        <v>97.04</v>
      </c>
      <c r="AD2240" t="s">
        <v>31</v>
      </c>
    </row>
    <row r="2241" spans="1:30" x14ac:dyDescent="0.35">
      <c r="A2241">
        <v>-79.63</v>
      </c>
      <c r="B2241">
        <v>43.68</v>
      </c>
      <c r="C2241" t="s">
        <v>30</v>
      </c>
      <c r="D2241">
        <v>6158731</v>
      </c>
      <c r="E2241" s="1">
        <v>43194.291666666664</v>
      </c>
      <c r="F2241">
        <v>2018</v>
      </c>
      <c r="G2241">
        <v>4</v>
      </c>
      <c r="H2241">
        <v>4</v>
      </c>
      <c r="I2241" s="2">
        <v>0.29166666666666669</v>
      </c>
      <c r="J2241">
        <v>3.3</v>
      </c>
      <c r="L2241">
        <v>2.2000000000000002</v>
      </c>
      <c r="N2241">
        <v>93</v>
      </c>
      <c r="R2241">
        <v>24</v>
      </c>
      <c r="T2241">
        <v>34</v>
      </c>
      <c r="V2241">
        <v>24.1</v>
      </c>
      <c r="X2241">
        <v>97.16</v>
      </c>
      <c r="AD2241" t="s">
        <v>37</v>
      </c>
    </row>
    <row r="2242" spans="1:30" x14ac:dyDescent="0.35">
      <c r="A2242">
        <v>-79.63</v>
      </c>
      <c r="B2242">
        <v>43.68</v>
      </c>
      <c r="C2242" t="s">
        <v>30</v>
      </c>
      <c r="D2242">
        <v>6158731</v>
      </c>
      <c r="E2242" s="1">
        <v>43194.333333333336</v>
      </c>
      <c r="F2242">
        <v>2018</v>
      </c>
      <c r="G2242">
        <v>4</v>
      </c>
      <c r="H2242">
        <v>4</v>
      </c>
      <c r="I2242" s="2">
        <v>0.33333333333333331</v>
      </c>
      <c r="J2242">
        <v>3.2</v>
      </c>
      <c r="L2242">
        <v>1.8</v>
      </c>
      <c r="N2242">
        <v>91</v>
      </c>
      <c r="R2242">
        <v>24</v>
      </c>
      <c r="T2242">
        <v>44</v>
      </c>
      <c r="V2242">
        <v>24.1</v>
      </c>
      <c r="X2242">
        <v>97.22</v>
      </c>
      <c r="AD2242" t="s">
        <v>31</v>
      </c>
    </row>
    <row r="2243" spans="1:30" x14ac:dyDescent="0.35">
      <c r="A2243">
        <v>-79.63</v>
      </c>
      <c r="B2243">
        <v>43.68</v>
      </c>
      <c r="C2243" t="s">
        <v>30</v>
      </c>
      <c r="D2243">
        <v>6158731</v>
      </c>
      <c r="E2243" s="1">
        <v>43194.375</v>
      </c>
      <c r="F2243">
        <v>2018</v>
      </c>
      <c r="G2243">
        <v>4</v>
      </c>
      <c r="H2243">
        <v>4</v>
      </c>
      <c r="I2243" s="2">
        <v>0.375</v>
      </c>
      <c r="J2243">
        <v>4</v>
      </c>
      <c r="L2243">
        <v>1.5</v>
      </c>
      <c r="N2243">
        <v>84</v>
      </c>
      <c r="R2243">
        <v>24</v>
      </c>
      <c r="T2243">
        <v>48</v>
      </c>
      <c r="V2243">
        <v>24.1</v>
      </c>
      <c r="X2243">
        <v>97.23</v>
      </c>
      <c r="AD2243" t="s">
        <v>31</v>
      </c>
    </row>
    <row r="2244" spans="1:30" x14ac:dyDescent="0.35">
      <c r="A2244">
        <v>-79.63</v>
      </c>
      <c r="B2244">
        <v>43.68</v>
      </c>
      <c r="C2244" t="s">
        <v>30</v>
      </c>
      <c r="D2244">
        <v>6158731</v>
      </c>
      <c r="E2244" s="1">
        <v>43194.416666666664</v>
      </c>
      <c r="F2244">
        <v>2018</v>
      </c>
      <c r="G2244">
        <v>4</v>
      </c>
      <c r="H2244">
        <v>4</v>
      </c>
      <c r="I2244" s="2">
        <v>0.41666666666666669</v>
      </c>
      <c r="J2244">
        <v>3.7</v>
      </c>
      <c r="L2244">
        <v>-1.2</v>
      </c>
      <c r="N2244">
        <v>70</v>
      </c>
      <c r="R2244">
        <v>25</v>
      </c>
      <c r="T2244">
        <v>41</v>
      </c>
      <c r="V2244">
        <v>24.1</v>
      </c>
      <c r="X2244">
        <v>97.34</v>
      </c>
      <c r="AD2244" t="s">
        <v>34</v>
      </c>
    </row>
    <row r="2245" spans="1:30" x14ac:dyDescent="0.35">
      <c r="A2245">
        <v>-79.63</v>
      </c>
      <c r="B2245">
        <v>43.68</v>
      </c>
      <c r="C2245" t="s">
        <v>30</v>
      </c>
      <c r="D2245">
        <v>6158731</v>
      </c>
      <c r="E2245" s="1">
        <v>43194.458333333336</v>
      </c>
      <c r="F2245">
        <v>2018</v>
      </c>
      <c r="G2245">
        <v>4</v>
      </c>
      <c r="H2245">
        <v>4</v>
      </c>
      <c r="I2245" s="2">
        <v>0.45833333333333331</v>
      </c>
      <c r="J2245">
        <v>2.4</v>
      </c>
      <c r="L2245">
        <v>-4.5</v>
      </c>
      <c r="N2245">
        <v>60</v>
      </c>
      <c r="R2245">
        <v>26</v>
      </c>
      <c r="T2245">
        <v>67</v>
      </c>
      <c r="V2245">
        <v>24.1</v>
      </c>
      <c r="X2245">
        <v>97.47</v>
      </c>
      <c r="AD2245" t="s">
        <v>31</v>
      </c>
    </row>
    <row r="2246" spans="1:30" x14ac:dyDescent="0.35">
      <c r="A2246">
        <v>-79.63</v>
      </c>
      <c r="B2246">
        <v>43.68</v>
      </c>
      <c r="C2246" t="s">
        <v>30</v>
      </c>
      <c r="D2246">
        <v>6158731</v>
      </c>
      <c r="E2246" s="1">
        <v>43194.5</v>
      </c>
      <c r="F2246">
        <v>2018</v>
      </c>
      <c r="G2246">
        <v>4</v>
      </c>
      <c r="H2246">
        <v>4</v>
      </c>
      <c r="I2246" s="2">
        <v>0.5</v>
      </c>
      <c r="J2246">
        <v>2.4</v>
      </c>
      <c r="L2246">
        <v>-4.5999999999999996</v>
      </c>
      <c r="N2246">
        <v>60</v>
      </c>
      <c r="R2246">
        <v>25</v>
      </c>
      <c r="T2246">
        <v>58</v>
      </c>
      <c r="V2246">
        <v>24.1</v>
      </c>
      <c r="X2246">
        <v>97.59</v>
      </c>
      <c r="AD2246" t="s">
        <v>31</v>
      </c>
    </row>
    <row r="2247" spans="1:30" x14ac:dyDescent="0.35">
      <c r="A2247">
        <v>-79.63</v>
      </c>
      <c r="B2247">
        <v>43.68</v>
      </c>
      <c r="C2247" t="s">
        <v>30</v>
      </c>
      <c r="D2247">
        <v>6158731</v>
      </c>
      <c r="E2247" s="1">
        <v>43194.541666666664</v>
      </c>
      <c r="F2247">
        <v>2018</v>
      </c>
      <c r="G2247">
        <v>4</v>
      </c>
      <c r="H2247">
        <v>4</v>
      </c>
      <c r="I2247" s="2">
        <v>0.54166666666666663</v>
      </c>
      <c r="J2247">
        <v>-0.3</v>
      </c>
      <c r="L2247">
        <v>-5.8</v>
      </c>
      <c r="N2247">
        <v>66</v>
      </c>
      <c r="R2247">
        <v>27</v>
      </c>
      <c r="T2247">
        <v>68</v>
      </c>
      <c r="V2247">
        <v>14.5</v>
      </c>
      <c r="X2247">
        <v>97.79</v>
      </c>
      <c r="AB2247">
        <v>-10</v>
      </c>
      <c r="AD2247" t="s">
        <v>40</v>
      </c>
    </row>
    <row r="2248" spans="1:30" x14ac:dyDescent="0.35">
      <c r="A2248">
        <v>-79.63</v>
      </c>
      <c r="B2248">
        <v>43.68</v>
      </c>
      <c r="C2248" t="s">
        <v>30</v>
      </c>
      <c r="D2248">
        <v>6158731</v>
      </c>
      <c r="E2248" s="1">
        <v>43194.583333333336</v>
      </c>
      <c r="F2248">
        <v>2018</v>
      </c>
      <c r="G2248">
        <v>4</v>
      </c>
      <c r="H2248">
        <v>4</v>
      </c>
      <c r="I2248" s="2">
        <v>0.58333333333333337</v>
      </c>
      <c r="J2248">
        <v>-1.4</v>
      </c>
      <c r="L2248">
        <v>-7.3</v>
      </c>
      <c r="N2248">
        <v>64</v>
      </c>
      <c r="R2248">
        <v>27</v>
      </c>
      <c r="T2248">
        <v>65</v>
      </c>
      <c r="V2248">
        <v>8.1</v>
      </c>
      <c r="X2248">
        <v>97.98</v>
      </c>
      <c r="AB2248">
        <v>-11</v>
      </c>
      <c r="AD2248" t="s">
        <v>40</v>
      </c>
    </row>
    <row r="2249" spans="1:30" x14ac:dyDescent="0.35">
      <c r="A2249">
        <v>-79.63</v>
      </c>
      <c r="B2249">
        <v>43.68</v>
      </c>
      <c r="C2249" t="s">
        <v>30</v>
      </c>
      <c r="D2249">
        <v>6158731</v>
      </c>
      <c r="E2249" s="1">
        <v>43194.625</v>
      </c>
      <c r="F2249">
        <v>2018</v>
      </c>
      <c r="G2249">
        <v>4</v>
      </c>
      <c r="H2249">
        <v>4</v>
      </c>
      <c r="I2249" s="2">
        <v>0.625</v>
      </c>
      <c r="J2249">
        <v>-1</v>
      </c>
      <c r="L2249">
        <v>-6.6</v>
      </c>
      <c r="N2249">
        <v>66</v>
      </c>
      <c r="R2249">
        <v>28</v>
      </c>
      <c r="T2249">
        <v>66</v>
      </c>
      <c r="V2249">
        <v>19.3</v>
      </c>
      <c r="X2249">
        <v>98.16</v>
      </c>
      <c r="AB2249">
        <v>-11</v>
      </c>
      <c r="AD2249" t="s">
        <v>40</v>
      </c>
    </row>
    <row r="2250" spans="1:30" x14ac:dyDescent="0.35">
      <c r="A2250">
        <v>-79.63</v>
      </c>
      <c r="B2250">
        <v>43.68</v>
      </c>
      <c r="C2250" t="s">
        <v>30</v>
      </c>
      <c r="D2250">
        <v>6158731</v>
      </c>
      <c r="E2250" s="1">
        <v>43194.666666666664</v>
      </c>
      <c r="F2250">
        <v>2018</v>
      </c>
      <c r="G2250">
        <v>4</v>
      </c>
      <c r="H2250">
        <v>4</v>
      </c>
      <c r="I2250" s="2">
        <v>0.66666666666666663</v>
      </c>
      <c r="J2250">
        <v>1.2</v>
      </c>
      <c r="L2250">
        <v>-4.7</v>
      </c>
      <c r="N2250">
        <v>65</v>
      </c>
      <c r="R2250">
        <v>27</v>
      </c>
      <c r="T2250">
        <v>68</v>
      </c>
      <c r="V2250">
        <v>24.1</v>
      </c>
      <c r="X2250">
        <v>98.37</v>
      </c>
      <c r="AD2250" t="s">
        <v>34</v>
      </c>
    </row>
    <row r="2251" spans="1:30" x14ac:dyDescent="0.35">
      <c r="A2251">
        <v>-79.63</v>
      </c>
      <c r="B2251">
        <v>43.68</v>
      </c>
      <c r="C2251" t="s">
        <v>30</v>
      </c>
      <c r="D2251">
        <v>6158731</v>
      </c>
      <c r="E2251" s="1">
        <v>43194.708333333336</v>
      </c>
      <c r="F2251">
        <v>2018</v>
      </c>
      <c r="G2251">
        <v>4</v>
      </c>
      <c r="H2251">
        <v>4</v>
      </c>
      <c r="I2251" s="2">
        <v>0.70833333333333337</v>
      </c>
      <c r="J2251">
        <v>-0.8</v>
      </c>
      <c r="L2251">
        <v>-8.3000000000000007</v>
      </c>
      <c r="N2251">
        <v>57</v>
      </c>
      <c r="R2251">
        <v>27</v>
      </c>
      <c r="T2251">
        <v>68</v>
      </c>
      <c r="V2251">
        <v>24.1</v>
      </c>
      <c r="X2251">
        <v>98.6</v>
      </c>
      <c r="AB2251">
        <v>-10</v>
      </c>
      <c r="AD2251" t="s">
        <v>31</v>
      </c>
    </row>
    <row r="2252" spans="1:30" x14ac:dyDescent="0.35">
      <c r="A2252">
        <v>-79.63</v>
      </c>
      <c r="B2252">
        <v>43.68</v>
      </c>
      <c r="C2252" t="s">
        <v>30</v>
      </c>
      <c r="D2252">
        <v>6158731</v>
      </c>
      <c r="E2252" s="1">
        <v>43194.75</v>
      </c>
      <c r="F2252">
        <v>2018</v>
      </c>
      <c r="G2252">
        <v>4</v>
      </c>
      <c r="H2252">
        <v>4</v>
      </c>
      <c r="I2252" s="2">
        <v>0.75</v>
      </c>
      <c r="J2252">
        <v>-1.6</v>
      </c>
      <c r="L2252">
        <v>-9.3000000000000007</v>
      </c>
      <c r="N2252">
        <v>55</v>
      </c>
      <c r="R2252">
        <v>29</v>
      </c>
      <c r="T2252">
        <v>49</v>
      </c>
      <c r="V2252">
        <v>24.1</v>
      </c>
      <c r="X2252">
        <v>98.87</v>
      </c>
      <c r="AB2252">
        <v>-10</v>
      </c>
      <c r="AD2252" t="s">
        <v>31</v>
      </c>
    </row>
    <row r="2253" spans="1:30" x14ac:dyDescent="0.35">
      <c r="A2253">
        <v>-79.63</v>
      </c>
      <c r="B2253">
        <v>43.68</v>
      </c>
      <c r="C2253" t="s">
        <v>30</v>
      </c>
      <c r="D2253">
        <v>6158731</v>
      </c>
      <c r="E2253" s="1">
        <v>43194.791666666664</v>
      </c>
      <c r="F2253">
        <v>2018</v>
      </c>
      <c r="G2253">
        <v>4</v>
      </c>
      <c r="H2253">
        <v>4</v>
      </c>
      <c r="I2253" s="2">
        <v>0.79166666666666663</v>
      </c>
      <c r="J2253">
        <v>-2.4</v>
      </c>
      <c r="L2253">
        <v>-9.8000000000000007</v>
      </c>
      <c r="N2253">
        <v>57</v>
      </c>
      <c r="R2253">
        <v>30</v>
      </c>
      <c r="T2253">
        <v>43</v>
      </c>
      <c r="V2253">
        <v>24.1</v>
      </c>
      <c r="X2253">
        <v>99.04</v>
      </c>
      <c r="AB2253">
        <v>-11</v>
      </c>
      <c r="AD2253" t="s">
        <v>34</v>
      </c>
    </row>
    <row r="2254" spans="1:30" x14ac:dyDescent="0.35">
      <c r="A2254">
        <v>-79.63</v>
      </c>
      <c r="B2254">
        <v>43.68</v>
      </c>
      <c r="C2254" t="s">
        <v>30</v>
      </c>
      <c r="D2254">
        <v>6158731</v>
      </c>
      <c r="E2254" s="1">
        <v>43194.833333333336</v>
      </c>
      <c r="F2254">
        <v>2018</v>
      </c>
      <c r="G2254">
        <v>4</v>
      </c>
      <c r="H2254">
        <v>4</v>
      </c>
      <c r="I2254" s="2">
        <v>0.83333333333333337</v>
      </c>
      <c r="J2254">
        <v>-3</v>
      </c>
      <c r="L2254">
        <v>-9.1999999999999993</v>
      </c>
      <c r="N2254">
        <v>62</v>
      </c>
      <c r="R2254">
        <v>30</v>
      </c>
      <c r="T2254">
        <v>31</v>
      </c>
      <c r="V2254">
        <v>24.1</v>
      </c>
      <c r="X2254">
        <v>99.26</v>
      </c>
      <c r="AB2254">
        <v>-11</v>
      </c>
      <c r="AD2254" t="s">
        <v>31</v>
      </c>
    </row>
    <row r="2255" spans="1:30" x14ac:dyDescent="0.35">
      <c r="A2255">
        <v>-79.63</v>
      </c>
      <c r="B2255">
        <v>43.68</v>
      </c>
      <c r="C2255" t="s">
        <v>30</v>
      </c>
      <c r="D2255">
        <v>6158731</v>
      </c>
      <c r="E2255" s="1">
        <v>43194.875</v>
      </c>
      <c r="F2255">
        <v>2018</v>
      </c>
      <c r="G2255">
        <v>4</v>
      </c>
      <c r="H2255">
        <v>4</v>
      </c>
      <c r="I2255" s="2">
        <v>0.875</v>
      </c>
      <c r="J2255">
        <v>-3.2</v>
      </c>
      <c r="L2255">
        <v>-8.9</v>
      </c>
      <c r="N2255">
        <v>65</v>
      </c>
      <c r="R2255">
        <v>30</v>
      </c>
      <c r="T2255">
        <v>34</v>
      </c>
      <c r="V2255">
        <v>24.1</v>
      </c>
      <c r="X2255">
        <v>99.4</v>
      </c>
      <c r="AB2255">
        <v>-11</v>
      </c>
      <c r="AD2255" t="s">
        <v>31</v>
      </c>
    </row>
    <row r="2256" spans="1:30" x14ac:dyDescent="0.35">
      <c r="A2256">
        <v>-79.63</v>
      </c>
      <c r="B2256">
        <v>43.68</v>
      </c>
      <c r="C2256" t="s">
        <v>30</v>
      </c>
      <c r="D2256">
        <v>6158731</v>
      </c>
      <c r="E2256" s="1">
        <v>43194.916666666664</v>
      </c>
      <c r="F2256">
        <v>2018</v>
      </c>
      <c r="G2256">
        <v>4</v>
      </c>
      <c r="H2256">
        <v>4</v>
      </c>
      <c r="I2256" s="2">
        <v>0.91666666666666663</v>
      </c>
      <c r="J2256">
        <v>-3</v>
      </c>
      <c r="L2256">
        <v>-8.9</v>
      </c>
      <c r="N2256">
        <v>64</v>
      </c>
      <c r="R2256">
        <v>31</v>
      </c>
      <c r="T2256">
        <v>34</v>
      </c>
      <c r="V2256">
        <v>24.1</v>
      </c>
      <c r="X2256">
        <v>99.51</v>
      </c>
      <c r="AB2256">
        <v>-11</v>
      </c>
      <c r="AD2256" t="s">
        <v>33</v>
      </c>
    </row>
    <row r="2257" spans="1:30" x14ac:dyDescent="0.35">
      <c r="A2257">
        <v>-79.63</v>
      </c>
      <c r="B2257">
        <v>43.68</v>
      </c>
      <c r="C2257" t="s">
        <v>30</v>
      </c>
      <c r="D2257">
        <v>6158731</v>
      </c>
      <c r="E2257" s="1">
        <v>43194.958333333336</v>
      </c>
      <c r="F2257">
        <v>2018</v>
      </c>
      <c r="G2257">
        <v>4</v>
      </c>
      <c r="H2257">
        <v>4</v>
      </c>
      <c r="I2257" s="2">
        <v>0.95833333333333337</v>
      </c>
      <c r="J2257">
        <v>-3.7</v>
      </c>
      <c r="L2257">
        <v>-10</v>
      </c>
      <c r="N2257">
        <v>62</v>
      </c>
      <c r="R2257">
        <v>31</v>
      </c>
      <c r="T2257">
        <v>26</v>
      </c>
      <c r="V2257">
        <v>24.1</v>
      </c>
      <c r="X2257">
        <v>99.59</v>
      </c>
      <c r="AB2257">
        <v>-11</v>
      </c>
      <c r="AD2257" t="s">
        <v>31</v>
      </c>
    </row>
    <row r="2258" spans="1:30" x14ac:dyDescent="0.35">
      <c r="A2258">
        <v>-79.63</v>
      </c>
      <c r="B2258">
        <v>43.68</v>
      </c>
      <c r="C2258" t="s">
        <v>30</v>
      </c>
      <c r="D2258">
        <v>6158731</v>
      </c>
      <c r="E2258" s="1">
        <v>43195</v>
      </c>
      <c r="F2258">
        <v>2018</v>
      </c>
      <c r="G2258">
        <v>4</v>
      </c>
      <c r="H2258">
        <v>5</v>
      </c>
      <c r="I2258" s="2">
        <v>0</v>
      </c>
      <c r="J2258">
        <v>-4.5</v>
      </c>
      <c r="L2258">
        <v>-10.1</v>
      </c>
      <c r="N2258">
        <v>66</v>
      </c>
      <c r="R2258">
        <v>27</v>
      </c>
      <c r="T2258">
        <v>16</v>
      </c>
      <c r="V2258">
        <v>24.1</v>
      </c>
      <c r="X2258">
        <v>99.65</v>
      </c>
      <c r="AB2258">
        <v>-10</v>
      </c>
      <c r="AD2258" t="s">
        <v>31</v>
      </c>
    </row>
    <row r="2259" spans="1:30" x14ac:dyDescent="0.35">
      <c r="A2259">
        <v>-79.63</v>
      </c>
      <c r="B2259">
        <v>43.68</v>
      </c>
      <c r="C2259" t="s">
        <v>30</v>
      </c>
      <c r="D2259">
        <v>6158731</v>
      </c>
      <c r="E2259" s="1">
        <v>43195.041666666664</v>
      </c>
      <c r="F2259">
        <v>2018</v>
      </c>
      <c r="G2259">
        <v>4</v>
      </c>
      <c r="H2259">
        <v>5</v>
      </c>
      <c r="I2259" s="2">
        <v>4.1666666666666664E-2</v>
      </c>
      <c r="J2259">
        <v>-4</v>
      </c>
      <c r="L2259">
        <v>-9.6</v>
      </c>
      <c r="N2259">
        <v>66</v>
      </c>
      <c r="R2259">
        <v>28</v>
      </c>
      <c r="T2259">
        <v>18</v>
      </c>
      <c r="V2259">
        <v>24.1</v>
      </c>
      <c r="X2259">
        <v>99.65</v>
      </c>
      <c r="AB2259">
        <v>-10</v>
      </c>
      <c r="AD2259" t="s">
        <v>34</v>
      </c>
    </row>
    <row r="2260" spans="1:30" x14ac:dyDescent="0.35">
      <c r="A2260">
        <v>-79.63</v>
      </c>
      <c r="B2260">
        <v>43.68</v>
      </c>
      <c r="C2260" t="s">
        <v>30</v>
      </c>
      <c r="D2260">
        <v>6158731</v>
      </c>
      <c r="E2260" s="1">
        <v>43195.083333333336</v>
      </c>
      <c r="F2260">
        <v>2018</v>
      </c>
      <c r="G2260">
        <v>4</v>
      </c>
      <c r="H2260">
        <v>5</v>
      </c>
      <c r="I2260" s="2">
        <v>8.3333333333333329E-2</v>
      </c>
      <c r="J2260">
        <v>-3.5</v>
      </c>
      <c r="L2260">
        <v>-9.6999999999999993</v>
      </c>
      <c r="N2260">
        <v>62</v>
      </c>
      <c r="R2260">
        <v>28</v>
      </c>
      <c r="T2260">
        <v>25</v>
      </c>
      <c r="V2260">
        <v>24.1</v>
      </c>
      <c r="X2260">
        <v>99.65</v>
      </c>
      <c r="AB2260">
        <v>-10</v>
      </c>
      <c r="AD2260" t="s">
        <v>31</v>
      </c>
    </row>
    <row r="2261" spans="1:30" x14ac:dyDescent="0.35">
      <c r="A2261">
        <v>-79.63</v>
      </c>
      <c r="B2261">
        <v>43.68</v>
      </c>
      <c r="C2261" t="s">
        <v>30</v>
      </c>
      <c r="D2261">
        <v>6158731</v>
      </c>
      <c r="E2261" s="1">
        <v>43195.125</v>
      </c>
      <c r="F2261">
        <v>2018</v>
      </c>
      <c r="G2261">
        <v>4</v>
      </c>
      <c r="H2261">
        <v>5</v>
      </c>
      <c r="I2261" s="2">
        <v>0.125</v>
      </c>
      <c r="J2261">
        <v>-4</v>
      </c>
      <c r="L2261">
        <v>-10.9</v>
      </c>
      <c r="N2261">
        <v>59</v>
      </c>
      <c r="R2261">
        <v>29</v>
      </c>
      <c r="T2261">
        <v>31</v>
      </c>
      <c r="V2261">
        <v>24.1</v>
      </c>
      <c r="X2261">
        <v>99.68</v>
      </c>
      <c r="AB2261">
        <v>-12</v>
      </c>
      <c r="AD2261" t="s">
        <v>31</v>
      </c>
    </row>
    <row r="2262" spans="1:30" x14ac:dyDescent="0.35">
      <c r="A2262">
        <v>-79.63</v>
      </c>
      <c r="B2262">
        <v>43.68</v>
      </c>
      <c r="C2262" t="s">
        <v>30</v>
      </c>
      <c r="D2262">
        <v>6158731</v>
      </c>
      <c r="E2262" s="1">
        <v>43195.166666666664</v>
      </c>
      <c r="F2262">
        <v>2018</v>
      </c>
      <c r="G2262">
        <v>4</v>
      </c>
      <c r="H2262">
        <v>5</v>
      </c>
      <c r="I2262" s="2">
        <v>0.16666666666666666</v>
      </c>
      <c r="J2262">
        <v>-4.8</v>
      </c>
      <c r="L2262">
        <v>-11.4</v>
      </c>
      <c r="N2262">
        <v>60</v>
      </c>
      <c r="R2262">
        <v>28</v>
      </c>
      <c r="T2262">
        <v>22</v>
      </c>
      <c r="V2262">
        <v>24.1</v>
      </c>
      <c r="X2262">
        <v>99.71</v>
      </c>
      <c r="AB2262">
        <v>-12</v>
      </c>
      <c r="AD2262" t="s">
        <v>32</v>
      </c>
    </row>
    <row r="2263" spans="1:30" x14ac:dyDescent="0.35">
      <c r="A2263">
        <v>-79.63</v>
      </c>
      <c r="B2263">
        <v>43.68</v>
      </c>
      <c r="C2263" t="s">
        <v>30</v>
      </c>
      <c r="D2263">
        <v>6158731</v>
      </c>
      <c r="E2263" s="1">
        <v>43195.208333333336</v>
      </c>
      <c r="F2263">
        <v>2018</v>
      </c>
      <c r="G2263">
        <v>4</v>
      </c>
      <c r="H2263">
        <v>5</v>
      </c>
      <c r="I2263" s="2">
        <v>0.20833333333333334</v>
      </c>
      <c r="J2263">
        <v>-5.0999999999999996</v>
      </c>
      <c r="L2263">
        <v>-11.2</v>
      </c>
      <c r="N2263">
        <v>63</v>
      </c>
      <c r="R2263">
        <v>27</v>
      </c>
      <c r="T2263">
        <v>21</v>
      </c>
      <c r="V2263">
        <v>24.1</v>
      </c>
      <c r="X2263">
        <v>99.74</v>
      </c>
      <c r="AB2263">
        <v>-12</v>
      </c>
      <c r="AD2263" t="s">
        <v>31</v>
      </c>
    </row>
    <row r="2264" spans="1:30" x14ac:dyDescent="0.35">
      <c r="A2264">
        <v>-79.63</v>
      </c>
      <c r="B2264">
        <v>43.68</v>
      </c>
      <c r="C2264" t="s">
        <v>30</v>
      </c>
      <c r="D2264">
        <v>6158731</v>
      </c>
      <c r="E2264" s="1">
        <v>43195.25</v>
      </c>
      <c r="F2264">
        <v>2018</v>
      </c>
      <c r="G2264">
        <v>4</v>
      </c>
      <c r="H2264">
        <v>5</v>
      </c>
      <c r="I2264" s="2">
        <v>0.25</v>
      </c>
      <c r="J2264">
        <v>-4.8</v>
      </c>
      <c r="L2264">
        <v>-10.9</v>
      </c>
      <c r="N2264">
        <v>63</v>
      </c>
      <c r="R2264">
        <v>27</v>
      </c>
      <c r="T2264">
        <v>23</v>
      </c>
      <c r="V2264">
        <v>24.1</v>
      </c>
      <c r="X2264">
        <v>99.8</v>
      </c>
      <c r="AB2264">
        <v>-12</v>
      </c>
      <c r="AD2264" t="s">
        <v>31</v>
      </c>
    </row>
    <row r="2265" spans="1:30" x14ac:dyDescent="0.35">
      <c r="A2265">
        <v>-79.63</v>
      </c>
      <c r="B2265">
        <v>43.68</v>
      </c>
      <c r="C2265" t="s">
        <v>30</v>
      </c>
      <c r="D2265">
        <v>6158731</v>
      </c>
      <c r="E2265" s="1">
        <v>43195.291666666664</v>
      </c>
      <c r="F2265">
        <v>2018</v>
      </c>
      <c r="G2265">
        <v>4</v>
      </c>
      <c r="H2265">
        <v>5</v>
      </c>
      <c r="I2265" s="2">
        <v>0.29166666666666669</v>
      </c>
      <c r="J2265">
        <v>-4.5</v>
      </c>
      <c r="L2265">
        <v>-10.5</v>
      </c>
      <c r="N2265">
        <v>64</v>
      </c>
      <c r="R2265">
        <v>29</v>
      </c>
      <c r="T2265">
        <v>25</v>
      </c>
      <c r="V2265">
        <v>24.1</v>
      </c>
      <c r="X2265">
        <v>99.85</v>
      </c>
      <c r="AB2265">
        <v>-12</v>
      </c>
      <c r="AD2265" t="s">
        <v>40</v>
      </c>
    </row>
    <row r="2266" spans="1:30" x14ac:dyDescent="0.35">
      <c r="A2266">
        <v>-79.63</v>
      </c>
      <c r="B2266">
        <v>43.68</v>
      </c>
      <c r="C2266" t="s">
        <v>30</v>
      </c>
      <c r="D2266">
        <v>6158731</v>
      </c>
      <c r="E2266" s="1">
        <v>43195.333333333336</v>
      </c>
      <c r="F2266">
        <v>2018</v>
      </c>
      <c r="G2266">
        <v>4</v>
      </c>
      <c r="H2266">
        <v>5</v>
      </c>
      <c r="I2266" s="2">
        <v>0.33333333333333331</v>
      </c>
      <c r="J2266">
        <v>-3.9</v>
      </c>
      <c r="L2266">
        <v>-10</v>
      </c>
      <c r="N2266">
        <v>63</v>
      </c>
      <c r="R2266">
        <v>28</v>
      </c>
      <c r="T2266">
        <v>21</v>
      </c>
      <c r="V2266">
        <v>24.1</v>
      </c>
      <c r="X2266">
        <v>99.88</v>
      </c>
      <c r="AB2266">
        <v>-10</v>
      </c>
      <c r="AD2266" t="s">
        <v>31</v>
      </c>
    </row>
    <row r="2267" spans="1:30" x14ac:dyDescent="0.35">
      <c r="A2267">
        <v>-79.63</v>
      </c>
      <c r="B2267">
        <v>43.68</v>
      </c>
      <c r="C2267" t="s">
        <v>30</v>
      </c>
      <c r="D2267">
        <v>6158731</v>
      </c>
      <c r="E2267" s="1">
        <v>43195.375</v>
      </c>
      <c r="F2267">
        <v>2018</v>
      </c>
      <c r="G2267">
        <v>4</v>
      </c>
      <c r="H2267">
        <v>5</v>
      </c>
      <c r="I2267" s="2">
        <v>0.375</v>
      </c>
      <c r="J2267">
        <v>-2.9</v>
      </c>
      <c r="L2267">
        <v>-11.1</v>
      </c>
      <c r="N2267">
        <v>54</v>
      </c>
      <c r="R2267">
        <v>29</v>
      </c>
      <c r="T2267">
        <v>26</v>
      </c>
      <c r="V2267">
        <v>24.1</v>
      </c>
      <c r="X2267">
        <v>99.91</v>
      </c>
      <c r="AB2267">
        <v>-10</v>
      </c>
      <c r="AD2267" t="s">
        <v>31</v>
      </c>
    </row>
    <row r="2268" spans="1:30" x14ac:dyDescent="0.35">
      <c r="A2268">
        <v>-79.63</v>
      </c>
      <c r="B2268">
        <v>43.68</v>
      </c>
      <c r="C2268" t="s">
        <v>30</v>
      </c>
      <c r="D2268">
        <v>6158731</v>
      </c>
      <c r="E2268" s="1">
        <v>43195.416666666664</v>
      </c>
      <c r="F2268">
        <v>2018</v>
      </c>
      <c r="G2268">
        <v>4</v>
      </c>
      <c r="H2268">
        <v>5</v>
      </c>
      <c r="I2268" s="2">
        <v>0.41666666666666669</v>
      </c>
      <c r="J2268">
        <v>-1.6</v>
      </c>
      <c r="L2268">
        <v>-10.9</v>
      </c>
      <c r="N2268">
        <v>49</v>
      </c>
      <c r="R2268">
        <v>28</v>
      </c>
      <c r="T2268">
        <v>26</v>
      </c>
      <c r="V2268">
        <v>24.1</v>
      </c>
      <c r="X2268">
        <v>99.93</v>
      </c>
      <c r="AB2268">
        <v>-8</v>
      </c>
      <c r="AD2268" t="s">
        <v>34</v>
      </c>
    </row>
    <row r="2269" spans="1:30" x14ac:dyDescent="0.35">
      <c r="A2269">
        <v>-79.63</v>
      </c>
      <c r="B2269">
        <v>43.68</v>
      </c>
      <c r="C2269" t="s">
        <v>30</v>
      </c>
      <c r="D2269">
        <v>6158731</v>
      </c>
      <c r="E2269" s="1">
        <v>43195.458333333336</v>
      </c>
      <c r="F2269">
        <v>2018</v>
      </c>
      <c r="G2269">
        <v>4</v>
      </c>
      <c r="H2269">
        <v>5</v>
      </c>
      <c r="I2269" s="2">
        <v>0.45833333333333331</v>
      </c>
      <c r="J2269">
        <v>-0.3</v>
      </c>
      <c r="L2269">
        <v>-11</v>
      </c>
      <c r="N2269">
        <v>44</v>
      </c>
      <c r="R2269">
        <v>30</v>
      </c>
      <c r="T2269">
        <v>22</v>
      </c>
      <c r="V2269">
        <v>24.1</v>
      </c>
      <c r="X2269">
        <v>99.92</v>
      </c>
      <c r="AB2269">
        <v>-6</v>
      </c>
      <c r="AD2269" t="s">
        <v>31</v>
      </c>
    </row>
    <row r="2270" spans="1:30" x14ac:dyDescent="0.35">
      <c r="A2270">
        <v>-79.63</v>
      </c>
      <c r="B2270">
        <v>43.68</v>
      </c>
      <c r="C2270" t="s">
        <v>30</v>
      </c>
      <c r="D2270">
        <v>6158731</v>
      </c>
      <c r="E2270" s="1">
        <v>43195.5</v>
      </c>
      <c r="F2270">
        <v>2018</v>
      </c>
      <c r="G2270">
        <v>4</v>
      </c>
      <c r="H2270">
        <v>5</v>
      </c>
      <c r="I2270" s="2">
        <v>0.5</v>
      </c>
      <c r="J2270">
        <v>-0.4</v>
      </c>
      <c r="L2270">
        <v>-11.3</v>
      </c>
      <c r="N2270">
        <v>44</v>
      </c>
      <c r="R2270">
        <v>30</v>
      </c>
      <c r="T2270">
        <v>22</v>
      </c>
      <c r="V2270">
        <v>24.1</v>
      </c>
      <c r="X2270">
        <v>99.9</v>
      </c>
      <c r="AB2270">
        <v>-6</v>
      </c>
      <c r="AD2270" t="s">
        <v>31</v>
      </c>
    </row>
    <row r="2271" spans="1:30" x14ac:dyDescent="0.35">
      <c r="A2271">
        <v>-79.63</v>
      </c>
      <c r="B2271">
        <v>43.68</v>
      </c>
      <c r="C2271" t="s">
        <v>30</v>
      </c>
      <c r="D2271">
        <v>6158731</v>
      </c>
      <c r="E2271" s="1">
        <v>43195.541666666664</v>
      </c>
      <c r="F2271">
        <v>2018</v>
      </c>
      <c r="G2271">
        <v>4</v>
      </c>
      <c r="H2271">
        <v>5</v>
      </c>
      <c r="I2271" s="2">
        <v>0.54166666666666663</v>
      </c>
      <c r="J2271">
        <v>-0.2</v>
      </c>
      <c r="L2271">
        <v>-11</v>
      </c>
      <c r="N2271">
        <v>44</v>
      </c>
      <c r="R2271">
        <v>26</v>
      </c>
      <c r="T2271">
        <v>30</v>
      </c>
      <c r="V2271">
        <v>24.1</v>
      </c>
      <c r="X2271">
        <v>99.87</v>
      </c>
      <c r="AB2271">
        <v>-7</v>
      </c>
      <c r="AD2271" t="s">
        <v>34</v>
      </c>
    </row>
    <row r="2272" spans="1:30" x14ac:dyDescent="0.35">
      <c r="A2272">
        <v>-79.63</v>
      </c>
      <c r="B2272">
        <v>43.68</v>
      </c>
      <c r="C2272" t="s">
        <v>30</v>
      </c>
      <c r="D2272">
        <v>6158731</v>
      </c>
      <c r="E2272" s="1">
        <v>43195.583333333336</v>
      </c>
      <c r="F2272">
        <v>2018</v>
      </c>
      <c r="G2272">
        <v>4</v>
      </c>
      <c r="H2272">
        <v>5</v>
      </c>
      <c r="I2272" s="2">
        <v>0.58333333333333337</v>
      </c>
      <c r="J2272">
        <v>0.3</v>
      </c>
      <c r="L2272">
        <v>-9.4</v>
      </c>
      <c r="N2272">
        <v>48</v>
      </c>
      <c r="R2272">
        <v>30</v>
      </c>
      <c r="T2272">
        <v>25</v>
      </c>
      <c r="V2272">
        <v>24.1</v>
      </c>
      <c r="X2272">
        <v>99.84</v>
      </c>
      <c r="AD2272" t="s">
        <v>31</v>
      </c>
    </row>
    <row r="2273" spans="1:30" x14ac:dyDescent="0.35">
      <c r="A2273">
        <v>-79.63</v>
      </c>
      <c r="B2273">
        <v>43.68</v>
      </c>
      <c r="C2273" t="s">
        <v>30</v>
      </c>
      <c r="D2273">
        <v>6158731</v>
      </c>
      <c r="E2273" s="1">
        <v>43195.625</v>
      </c>
      <c r="F2273">
        <v>2018</v>
      </c>
      <c r="G2273">
        <v>4</v>
      </c>
      <c r="H2273">
        <v>5</v>
      </c>
      <c r="I2273" s="2">
        <v>0.625</v>
      </c>
      <c r="J2273">
        <v>0.6</v>
      </c>
      <c r="L2273">
        <v>-11.7</v>
      </c>
      <c r="N2273">
        <v>40</v>
      </c>
      <c r="R2273">
        <v>28</v>
      </c>
      <c r="T2273">
        <v>28</v>
      </c>
      <c r="V2273">
        <v>24.1</v>
      </c>
      <c r="X2273">
        <v>99.8</v>
      </c>
      <c r="AD2273" t="s">
        <v>31</v>
      </c>
    </row>
    <row r="2274" spans="1:30" x14ac:dyDescent="0.35">
      <c r="A2274">
        <v>-79.63</v>
      </c>
      <c r="B2274">
        <v>43.68</v>
      </c>
      <c r="C2274" t="s">
        <v>30</v>
      </c>
      <c r="D2274">
        <v>6158731</v>
      </c>
      <c r="E2274" s="1">
        <v>43195.666666666664</v>
      </c>
      <c r="F2274">
        <v>2018</v>
      </c>
      <c r="G2274">
        <v>4</v>
      </c>
      <c r="H2274">
        <v>5</v>
      </c>
      <c r="I2274" s="2">
        <v>0.66666666666666663</v>
      </c>
      <c r="J2274">
        <v>1.2</v>
      </c>
      <c r="L2274">
        <v>-12.7</v>
      </c>
      <c r="N2274">
        <v>35</v>
      </c>
      <c r="R2274">
        <v>28</v>
      </c>
      <c r="T2274">
        <v>30</v>
      </c>
      <c r="V2274">
        <v>24.1</v>
      </c>
      <c r="X2274">
        <v>99.75</v>
      </c>
      <c r="AD2274" t="s">
        <v>34</v>
      </c>
    </row>
    <row r="2275" spans="1:30" x14ac:dyDescent="0.35">
      <c r="A2275">
        <v>-79.63</v>
      </c>
      <c r="B2275">
        <v>43.68</v>
      </c>
      <c r="C2275" t="s">
        <v>30</v>
      </c>
      <c r="D2275">
        <v>6158731</v>
      </c>
      <c r="E2275" s="1">
        <v>43195.708333333336</v>
      </c>
      <c r="F2275">
        <v>2018</v>
      </c>
      <c r="G2275">
        <v>4</v>
      </c>
      <c r="H2275">
        <v>5</v>
      </c>
      <c r="I2275" s="2">
        <v>0.70833333333333337</v>
      </c>
      <c r="J2275">
        <v>0.8</v>
      </c>
      <c r="L2275">
        <v>-13.4</v>
      </c>
      <c r="N2275">
        <v>34</v>
      </c>
      <c r="R2275">
        <v>31</v>
      </c>
      <c r="T2275">
        <v>27</v>
      </c>
      <c r="V2275">
        <v>24.1</v>
      </c>
      <c r="X2275">
        <v>99.7</v>
      </c>
      <c r="AD2275" t="s">
        <v>31</v>
      </c>
    </row>
    <row r="2276" spans="1:30" x14ac:dyDescent="0.35">
      <c r="A2276">
        <v>-79.63</v>
      </c>
      <c r="B2276">
        <v>43.68</v>
      </c>
      <c r="C2276" t="s">
        <v>30</v>
      </c>
      <c r="D2276">
        <v>6158731</v>
      </c>
      <c r="E2276" s="1">
        <v>43195.75</v>
      </c>
      <c r="F2276">
        <v>2018</v>
      </c>
      <c r="G2276">
        <v>4</v>
      </c>
      <c r="H2276">
        <v>5</v>
      </c>
      <c r="I2276" s="2">
        <v>0.75</v>
      </c>
      <c r="J2276">
        <v>0.2</v>
      </c>
      <c r="L2276">
        <v>-12.1</v>
      </c>
      <c r="N2276">
        <v>39</v>
      </c>
      <c r="R2276">
        <v>28</v>
      </c>
      <c r="T2276">
        <v>24</v>
      </c>
      <c r="V2276">
        <v>24.1</v>
      </c>
      <c r="X2276">
        <v>99.72</v>
      </c>
      <c r="AD2276" t="s">
        <v>31</v>
      </c>
    </row>
    <row r="2277" spans="1:30" x14ac:dyDescent="0.35">
      <c r="A2277">
        <v>-79.63</v>
      </c>
      <c r="B2277">
        <v>43.68</v>
      </c>
      <c r="C2277" t="s">
        <v>30</v>
      </c>
      <c r="D2277">
        <v>6158731</v>
      </c>
      <c r="E2277" s="1">
        <v>43195.791666666664</v>
      </c>
      <c r="F2277">
        <v>2018</v>
      </c>
      <c r="G2277">
        <v>4</v>
      </c>
      <c r="H2277">
        <v>5</v>
      </c>
      <c r="I2277" s="2">
        <v>0.79166666666666663</v>
      </c>
      <c r="J2277">
        <v>-1.1000000000000001</v>
      </c>
      <c r="L2277">
        <v>-11.5</v>
      </c>
      <c r="N2277">
        <v>45</v>
      </c>
      <c r="R2277">
        <v>26</v>
      </c>
      <c r="T2277">
        <v>16</v>
      </c>
      <c r="V2277">
        <v>24.1</v>
      </c>
      <c r="X2277">
        <v>99.69</v>
      </c>
      <c r="AB2277">
        <v>-6</v>
      </c>
      <c r="AD2277" t="s">
        <v>33</v>
      </c>
    </row>
    <row r="2278" spans="1:30" x14ac:dyDescent="0.35">
      <c r="A2278">
        <v>-79.63</v>
      </c>
      <c r="B2278">
        <v>43.68</v>
      </c>
      <c r="C2278" t="s">
        <v>30</v>
      </c>
      <c r="D2278">
        <v>6158731</v>
      </c>
      <c r="E2278" s="1">
        <v>43195.833333333336</v>
      </c>
      <c r="F2278">
        <v>2018</v>
      </c>
      <c r="G2278">
        <v>4</v>
      </c>
      <c r="H2278">
        <v>5</v>
      </c>
      <c r="I2278" s="2">
        <v>0.83333333333333337</v>
      </c>
      <c r="J2278">
        <v>-1.5</v>
      </c>
      <c r="L2278">
        <v>-11.2</v>
      </c>
      <c r="N2278">
        <v>48</v>
      </c>
      <c r="R2278">
        <v>25</v>
      </c>
      <c r="T2278">
        <v>6</v>
      </c>
      <c r="V2278">
        <v>24.1</v>
      </c>
      <c r="X2278">
        <v>99.68</v>
      </c>
      <c r="AB2278">
        <v>-4</v>
      </c>
      <c r="AD2278" t="s">
        <v>31</v>
      </c>
    </row>
    <row r="2279" spans="1:30" x14ac:dyDescent="0.35">
      <c r="A2279">
        <v>-79.63</v>
      </c>
      <c r="B2279">
        <v>43.68</v>
      </c>
      <c r="C2279" t="s">
        <v>30</v>
      </c>
      <c r="D2279">
        <v>6158731</v>
      </c>
      <c r="E2279" s="1">
        <v>43195.875</v>
      </c>
      <c r="F2279">
        <v>2018</v>
      </c>
      <c r="G2279">
        <v>4</v>
      </c>
      <c r="H2279">
        <v>5</v>
      </c>
      <c r="I2279" s="2">
        <v>0.875</v>
      </c>
      <c r="J2279">
        <v>-0.2</v>
      </c>
      <c r="L2279">
        <v>-11.3</v>
      </c>
      <c r="N2279">
        <v>43</v>
      </c>
      <c r="R2279">
        <v>20</v>
      </c>
      <c r="T2279">
        <v>9</v>
      </c>
      <c r="V2279">
        <v>24.1</v>
      </c>
      <c r="X2279">
        <v>99.67</v>
      </c>
      <c r="AB2279">
        <v>-3</v>
      </c>
      <c r="AD2279" t="s">
        <v>31</v>
      </c>
    </row>
    <row r="2280" spans="1:30" x14ac:dyDescent="0.35">
      <c r="A2280">
        <v>-79.63</v>
      </c>
      <c r="B2280">
        <v>43.68</v>
      </c>
      <c r="C2280" t="s">
        <v>30</v>
      </c>
      <c r="D2280">
        <v>6158731</v>
      </c>
      <c r="E2280" s="1">
        <v>43195.916666666664</v>
      </c>
      <c r="F2280">
        <v>2018</v>
      </c>
      <c r="G2280">
        <v>4</v>
      </c>
      <c r="H2280">
        <v>5</v>
      </c>
      <c r="I2280" s="2">
        <v>0.91666666666666663</v>
      </c>
      <c r="J2280">
        <v>-0.7</v>
      </c>
      <c r="L2280">
        <v>-11.4</v>
      </c>
      <c r="N2280">
        <v>45</v>
      </c>
      <c r="R2280">
        <v>19</v>
      </c>
      <c r="T2280">
        <v>11</v>
      </c>
      <c r="V2280">
        <v>24.1</v>
      </c>
      <c r="X2280">
        <v>99.61</v>
      </c>
      <c r="AB2280">
        <v>-4</v>
      </c>
      <c r="AD2280" t="s">
        <v>33</v>
      </c>
    </row>
    <row r="2281" spans="1:30" x14ac:dyDescent="0.35">
      <c r="A2281">
        <v>-79.63</v>
      </c>
      <c r="B2281">
        <v>43.68</v>
      </c>
      <c r="C2281" t="s">
        <v>30</v>
      </c>
      <c r="D2281">
        <v>6158731</v>
      </c>
      <c r="E2281" s="1">
        <v>43195.958333333336</v>
      </c>
      <c r="F2281">
        <v>2018</v>
      </c>
      <c r="G2281">
        <v>4</v>
      </c>
      <c r="H2281">
        <v>5</v>
      </c>
      <c r="I2281" s="2">
        <v>0.95833333333333337</v>
      </c>
      <c r="J2281">
        <v>-1.2</v>
      </c>
      <c r="L2281">
        <v>-10.7</v>
      </c>
      <c r="N2281">
        <v>49</v>
      </c>
      <c r="R2281">
        <v>16</v>
      </c>
      <c r="T2281">
        <v>8</v>
      </c>
      <c r="V2281">
        <v>24.1</v>
      </c>
      <c r="X2281">
        <v>99.53</v>
      </c>
      <c r="AB2281">
        <v>-4</v>
      </c>
      <c r="AD2281" t="s">
        <v>31</v>
      </c>
    </row>
    <row r="2282" spans="1:30" x14ac:dyDescent="0.35">
      <c r="A2282">
        <v>-79.63</v>
      </c>
      <c r="B2282">
        <v>43.68</v>
      </c>
      <c r="C2282" t="s">
        <v>30</v>
      </c>
      <c r="D2282">
        <v>6158731</v>
      </c>
      <c r="E2282" s="1">
        <v>43196</v>
      </c>
      <c r="F2282">
        <v>2018</v>
      </c>
      <c r="G2282">
        <v>4</v>
      </c>
      <c r="H2282">
        <v>6</v>
      </c>
      <c r="I2282" s="2">
        <v>0</v>
      </c>
      <c r="J2282">
        <v>-1.6</v>
      </c>
      <c r="L2282">
        <v>-9.1999999999999993</v>
      </c>
      <c r="N2282">
        <v>57</v>
      </c>
      <c r="R2282">
        <v>17</v>
      </c>
      <c r="T2282">
        <v>9</v>
      </c>
      <c r="V2282">
        <v>24.1</v>
      </c>
      <c r="X2282">
        <v>99.46</v>
      </c>
      <c r="AB2282">
        <v>-5</v>
      </c>
      <c r="AD2282" t="s">
        <v>31</v>
      </c>
    </row>
    <row r="2283" spans="1:30" x14ac:dyDescent="0.35">
      <c r="A2283">
        <v>-79.63</v>
      </c>
      <c r="B2283">
        <v>43.68</v>
      </c>
      <c r="C2283" t="s">
        <v>30</v>
      </c>
      <c r="D2283">
        <v>6158731</v>
      </c>
      <c r="E2283" s="1">
        <v>43196.041666666664</v>
      </c>
      <c r="F2283">
        <v>2018</v>
      </c>
      <c r="G2283">
        <v>4</v>
      </c>
      <c r="H2283">
        <v>6</v>
      </c>
      <c r="I2283" s="2">
        <v>4.1666666666666664E-2</v>
      </c>
      <c r="J2283">
        <v>-1.4</v>
      </c>
      <c r="L2283">
        <v>-7.5</v>
      </c>
      <c r="N2283">
        <v>63</v>
      </c>
      <c r="R2283">
        <v>16</v>
      </c>
      <c r="T2283">
        <v>10</v>
      </c>
      <c r="V2283">
        <v>24.1</v>
      </c>
      <c r="X2283">
        <v>99.4</v>
      </c>
      <c r="AB2283">
        <v>-5</v>
      </c>
      <c r="AD2283" t="s">
        <v>32</v>
      </c>
    </row>
    <row r="2284" spans="1:30" x14ac:dyDescent="0.35">
      <c r="A2284">
        <v>-79.63</v>
      </c>
      <c r="B2284">
        <v>43.68</v>
      </c>
      <c r="C2284" t="s">
        <v>30</v>
      </c>
      <c r="D2284">
        <v>6158731</v>
      </c>
      <c r="E2284" s="1">
        <v>43196.083333333336</v>
      </c>
      <c r="F2284">
        <v>2018</v>
      </c>
      <c r="G2284">
        <v>4</v>
      </c>
      <c r="H2284">
        <v>6</v>
      </c>
      <c r="I2284" s="2">
        <v>8.3333333333333329E-2</v>
      </c>
      <c r="J2284">
        <v>-1.3</v>
      </c>
      <c r="L2284">
        <v>-6.6</v>
      </c>
      <c r="N2284">
        <v>68</v>
      </c>
      <c r="R2284">
        <v>17</v>
      </c>
      <c r="T2284">
        <v>11</v>
      </c>
      <c r="V2284">
        <v>24.1</v>
      </c>
      <c r="X2284">
        <v>99.32</v>
      </c>
      <c r="AB2284">
        <v>-5</v>
      </c>
      <c r="AD2284" t="s">
        <v>31</v>
      </c>
    </row>
    <row r="2285" spans="1:30" x14ac:dyDescent="0.35">
      <c r="A2285">
        <v>-79.63</v>
      </c>
      <c r="B2285">
        <v>43.68</v>
      </c>
      <c r="C2285" t="s">
        <v>30</v>
      </c>
      <c r="D2285">
        <v>6158731</v>
      </c>
      <c r="E2285" s="1">
        <v>43196.125</v>
      </c>
      <c r="F2285">
        <v>2018</v>
      </c>
      <c r="G2285">
        <v>4</v>
      </c>
      <c r="H2285">
        <v>6</v>
      </c>
      <c r="I2285" s="2">
        <v>0.125</v>
      </c>
      <c r="J2285">
        <v>-1.8</v>
      </c>
      <c r="L2285">
        <v>-6.5</v>
      </c>
      <c r="N2285">
        <v>70</v>
      </c>
      <c r="R2285">
        <v>18</v>
      </c>
      <c r="T2285">
        <v>6</v>
      </c>
      <c r="V2285">
        <v>24.1</v>
      </c>
      <c r="X2285">
        <v>99.23</v>
      </c>
      <c r="AB2285">
        <v>-4</v>
      </c>
      <c r="AD2285" t="s">
        <v>31</v>
      </c>
    </row>
    <row r="2286" spans="1:30" x14ac:dyDescent="0.35">
      <c r="A2286">
        <v>-79.63</v>
      </c>
      <c r="B2286">
        <v>43.68</v>
      </c>
      <c r="C2286" t="s">
        <v>30</v>
      </c>
      <c r="D2286">
        <v>6158731</v>
      </c>
      <c r="E2286" s="1">
        <v>43196.166666666664</v>
      </c>
      <c r="F2286">
        <v>2018</v>
      </c>
      <c r="G2286">
        <v>4</v>
      </c>
      <c r="H2286">
        <v>6</v>
      </c>
      <c r="I2286" s="2">
        <v>0.16666666666666666</v>
      </c>
      <c r="J2286">
        <v>-2</v>
      </c>
      <c r="L2286">
        <v>-6.2</v>
      </c>
      <c r="N2286">
        <v>73</v>
      </c>
      <c r="R2286">
        <v>22</v>
      </c>
      <c r="T2286">
        <v>7</v>
      </c>
      <c r="V2286">
        <v>24.1</v>
      </c>
      <c r="X2286">
        <v>99.14</v>
      </c>
      <c r="AB2286">
        <v>-5</v>
      </c>
      <c r="AD2286" t="s">
        <v>37</v>
      </c>
    </row>
    <row r="2287" spans="1:30" x14ac:dyDescent="0.35">
      <c r="A2287">
        <v>-79.63</v>
      </c>
      <c r="B2287">
        <v>43.68</v>
      </c>
      <c r="C2287" t="s">
        <v>30</v>
      </c>
      <c r="D2287">
        <v>6158731</v>
      </c>
      <c r="E2287" s="1">
        <v>43196.208333333336</v>
      </c>
      <c r="F2287">
        <v>2018</v>
      </c>
      <c r="G2287">
        <v>4</v>
      </c>
      <c r="H2287">
        <v>6</v>
      </c>
      <c r="I2287" s="2">
        <v>0.20833333333333334</v>
      </c>
      <c r="J2287">
        <v>-2.1</v>
      </c>
      <c r="L2287">
        <v>-5.8</v>
      </c>
      <c r="N2287">
        <v>76</v>
      </c>
      <c r="R2287">
        <v>21</v>
      </c>
      <c r="T2287">
        <v>8</v>
      </c>
      <c r="V2287">
        <v>24.1</v>
      </c>
      <c r="X2287">
        <v>99</v>
      </c>
      <c r="AB2287">
        <v>-5</v>
      </c>
      <c r="AD2287" t="s">
        <v>31</v>
      </c>
    </row>
    <row r="2288" spans="1:30" x14ac:dyDescent="0.35">
      <c r="A2288">
        <v>-79.63</v>
      </c>
      <c r="B2288">
        <v>43.68</v>
      </c>
      <c r="C2288" t="s">
        <v>30</v>
      </c>
      <c r="D2288">
        <v>6158731</v>
      </c>
      <c r="E2288" s="1">
        <v>43196.25</v>
      </c>
      <c r="F2288">
        <v>2018</v>
      </c>
      <c r="G2288">
        <v>4</v>
      </c>
      <c r="H2288">
        <v>6</v>
      </c>
      <c r="I2288" s="2">
        <v>0.25</v>
      </c>
      <c r="J2288">
        <v>-1.5</v>
      </c>
      <c r="L2288">
        <v>-5</v>
      </c>
      <c r="N2288">
        <v>77</v>
      </c>
      <c r="R2288">
        <v>17</v>
      </c>
      <c r="T2288">
        <v>7</v>
      </c>
      <c r="V2288">
        <v>19.3</v>
      </c>
      <c r="X2288">
        <v>98.91</v>
      </c>
      <c r="AB2288">
        <v>-4</v>
      </c>
      <c r="AD2288" t="s">
        <v>31</v>
      </c>
    </row>
    <row r="2289" spans="1:30" x14ac:dyDescent="0.35">
      <c r="A2289">
        <v>-79.63</v>
      </c>
      <c r="B2289">
        <v>43.68</v>
      </c>
      <c r="C2289" t="s">
        <v>30</v>
      </c>
      <c r="D2289">
        <v>6158731</v>
      </c>
      <c r="E2289" s="1">
        <v>43196.291666666664</v>
      </c>
      <c r="F2289">
        <v>2018</v>
      </c>
      <c r="G2289">
        <v>4</v>
      </c>
      <c r="H2289">
        <v>6</v>
      </c>
      <c r="I2289" s="2">
        <v>0.29166666666666669</v>
      </c>
      <c r="J2289">
        <v>-0.2</v>
      </c>
      <c r="L2289">
        <v>-3.8</v>
      </c>
      <c r="N2289">
        <v>77</v>
      </c>
      <c r="R2289">
        <v>18</v>
      </c>
      <c r="T2289">
        <v>7</v>
      </c>
      <c r="V2289">
        <v>19.3</v>
      </c>
      <c r="X2289">
        <v>98.87</v>
      </c>
      <c r="AB2289">
        <v>-3</v>
      </c>
      <c r="AD2289" t="s">
        <v>37</v>
      </c>
    </row>
    <row r="2290" spans="1:30" x14ac:dyDescent="0.35">
      <c r="A2290">
        <v>-79.63</v>
      </c>
      <c r="B2290">
        <v>43.68</v>
      </c>
      <c r="C2290" t="s">
        <v>30</v>
      </c>
      <c r="D2290">
        <v>6158731</v>
      </c>
      <c r="E2290" s="1">
        <v>43196.333333333336</v>
      </c>
      <c r="F2290">
        <v>2018</v>
      </c>
      <c r="G2290">
        <v>4</v>
      </c>
      <c r="H2290">
        <v>6</v>
      </c>
      <c r="I2290" s="2">
        <v>0.33333333333333331</v>
      </c>
      <c r="J2290">
        <v>-0.1</v>
      </c>
      <c r="L2290">
        <v>-3.7</v>
      </c>
      <c r="N2290">
        <v>77</v>
      </c>
      <c r="R2290">
        <v>19</v>
      </c>
      <c r="T2290">
        <v>8</v>
      </c>
      <c r="V2290">
        <v>3.2</v>
      </c>
      <c r="X2290">
        <v>98.8</v>
      </c>
      <c r="AB2290">
        <v>-3</v>
      </c>
      <c r="AD2290" t="s">
        <v>36</v>
      </c>
    </row>
    <row r="2291" spans="1:30" x14ac:dyDescent="0.35">
      <c r="A2291">
        <v>-79.63</v>
      </c>
      <c r="B2291">
        <v>43.68</v>
      </c>
      <c r="C2291" t="s">
        <v>30</v>
      </c>
      <c r="D2291">
        <v>6158731</v>
      </c>
      <c r="E2291" s="1">
        <v>43196.375</v>
      </c>
      <c r="F2291">
        <v>2018</v>
      </c>
      <c r="G2291">
        <v>4</v>
      </c>
      <c r="H2291">
        <v>6</v>
      </c>
      <c r="I2291" s="2">
        <v>0.375</v>
      </c>
      <c r="J2291">
        <v>-0.3</v>
      </c>
      <c r="L2291">
        <v>-2.8</v>
      </c>
      <c r="N2291">
        <v>83</v>
      </c>
      <c r="R2291">
        <v>12</v>
      </c>
      <c r="T2291">
        <v>7</v>
      </c>
      <c r="V2291">
        <v>1.6</v>
      </c>
      <c r="X2291">
        <v>98.62</v>
      </c>
      <c r="AB2291">
        <v>-3</v>
      </c>
      <c r="AD2291" t="s">
        <v>36</v>
      </c>
    </row>
    <row r="2292" spans="1:30" x14ac:dyDescent="0.35">
      <c r="A2292">
        <v>-79.63</v>
      </c>
      <c r="B2292">
        <v>43.68</v>
      </c>
      <c r="C2292" t="s">
        <v>30</v>
      </c>
      <c r="D2292">
        <v>6158731</v>
      </c>
      <c r="E2292" s="1">
        <v>43196.416666666664</v>
      </c>
      <c r="F2292">
        <v>2018</v>
      </c>
      <c r="G2292">
        <v>4</v>
      </c>
      <c r="H2292">
        <v>6</v>
      </c>
      <c r="I2292" s="2">
        <v>0.41666666666666669</v>
      </c>
      <c r="J2292">
        <v>-0.1</v>
      </c>
      <c r="L2292">
        <v>-2.1</v>
      </c>
      <c r="N2292">
        <v>86</v>
      </c>
      <c r="R2292">
        <v>9</v>
      </c>
      <c r="T2292">
        <v>10</v>
      </c>
      <c r="V2292">
        <v>1.2</v>
      </c>
      <c r="X2292">
        <v>98.53</v>
      </c>
      <c r="AB2292">
        <v>-3</v>
      </c>
      <c r="AD2292" t="s">
        <v>36</v>
      </c>
    </row>
    <row r="2293" spans="1:30" x14ac:dyDescent="0.35">
      <c r="A2293">
        <v>-79.63</v>
      </c>
      <c r="B2293">
        <v>43.68</v>
      </c>
      <c r="C2293" t="s">
        <v>30</v>
      </c>
      <c r="D2293">
        <v>6158731</v>
      </c>
      <c r="E2293" s="1">
        <v>43196.458333333336</v>
      </c>
      <c r="F2293">
        <v>2018</v>
      </c>
      <c r="G2293">
        <v>4</v>
      </c>
      <c r="H2293">
        <v>6</v>
      </c>
      <c r="I2293" s="2">
        <v>0.45833333333333331</v>
      </c>
      <c r="J2293">
        <v>-0.1</v>
      </c>
      <c r="L2293">
        <v>-1.8</v>
      </c>
      <c r="N2293">
        <v>89</v>
      </c>
      <c r="R2293">
        <v>13</v>
      </c>
      <c r="T2293">
        <v>11</v>
      </c>
      <c r="V2293">
        <v>1.6</v>
      </c>
      <c r="X2293">
        <v>98.42</v>
      </c>
      <c r="AB2293">
        <v>-4</v>
      </c>
      <c r="AD2293" t="s">
        <v>36</v>
      </c>
    </row>
    <row r="2294" spans="1:30" x14ac:dyDescent="0.35">
      <c r="A2294">
        <v>-79.63</v>
      </c>
      <c r="B2294">
        <v>43.68</v>
      </c>
      <c r="C2294" t="s">
        <v>30</v>
      </c>
      <c r="D2294">
        <v>6158731</v>
      </c>
      <c r="E2294" s="1">
        <v>43196.5</v>
      </c>
      <c r="F2294">
        <v>2018</v>
      </c>
      <c r="G2294">
        <v>4</v>
      </c>
      <c r="H2294">
        <v>6</v>
      </c>
      <c r="I2294" s="2">
        <v>0.5</v>
      </c>
      <c r="J2294">
        <v>-0.2</v>
      </c>
      <c r="L2294">
        <v>-1.7</v>
      </c>
      <c r="N2294">
        <v>89</v>
      </c>
      <c r="R2294">
        <v>13</v>
      </c>
      <c r="T2294">
        <v>12</v>
      </c>
      <c r="V2294">
        <v>6.4</v>
      </c>
      <c r="X2294">
        <v>98.34</v>
      </c>
      <c r="AB2294">
        <v>-4</v>
      </c>
      <c r="AD2294" t="s">
        <v>36</v>
      </c>
    </row>
    <row r="2295" spans="1:30" x14ac:dyDescent="0.35">
      <c r="A2295">
        <v>-79.63</v>
      </c>
      <c r="B2295">
        <v>43.68</v>
      </c>
      <c r="C2295" t="s">
        <v>30</v>
      </c>
      <c r="D2295">
        <v>6158731</v>
      </c>
      <c r="E2295" s="1">
        <v>43196.541666666664</v>
      </c>
      <c r="F2295">
        <v>2018</v>
      </c>
      <c r="G2295">
        <v>4</v>
      </c>
      <c r="H2295">
        <v>6</v>
      </c>
      <c r="I2295" s="2">
        <v>0.54166666666666663</v>
      </c>
      <c r="J2295">
        <v>0.2</v>
      </c>
      <c r="L2295">
        <v>-1.2</v>
      </c>
      <c r="N2295">
        <v>90</v>
      </c>
      <c r="R2295">
        <v>15</v>
      </c>
      <c r="T2295">
        <v>13</v>
      </c>
      <c r="V2295">
        <v>9.6999999999999993</v>
      </c>
      <c r="X2295">
        <v>98.27</v>
      </c>
      <c r="AD2295" t="s">
        <v>36</v>
      </c>
    </row>
    <row r="2296" spans="1:30" x14ac:dyDescent="0.35">
      <c r="A2296">
        <v>-79.63</v>
      </c>
      <c r="B2296">
        <v>43.68</v>
      </c>
      <c r="C2296" t="s">
        <v>30</v>
      </c>
      <c r="D2296">
        <v>6158731</v>
      </c>
      <c r="E2296" s="1">
        <v>43196.583333333336</v>
      </c>
      <c r="F2296">
        <v>2018</v>
      </c>
      <c r="G2296">
        <v>4</v>
      </c>
      <c r="H2296">
        <v>6</v>
      </c>
      <c r="I2296" s="2">
        <v>0.58333333333333337</v>
      </c>
      <c r="J2296">
        <v>1.6</v>
      </c>
      <c r="L2296">
        <v>0.2</v>
      </c>
      <c r="N2296">
        <v>91</v>
      </c>
      <c r="R2296">
        <v>16</v>
      </c>
      <c r="T2296">
        <v>12</v>
      </c>
      <c r="V2296">
        <v>8.1</v>
      </c>
      <c r="X2296">
        <v>98.24</v>
      </c>
      <c r="AD2296" t="s">
        <v>40</v>
      </c>
    </row>
    <row r="2297" spans="1:30" x14ac:dyDescent="0.35">
      <c r="A2297">
        <v>-79.63</v>
      </c>
      <c r="B2297">
        <v>43.68</v>
      </c>
      <c r="C2297" t="s">
        <v>30</v>
      </c>
      <c r="D2297">
        <v>6158731</v>
      </c>
      <c r="E2297" s="1">
        <v>43196.625</v>
      </c>
      <c r="F2297">
        <v>2018</v>
      </c>
      <c r="G2297">
        <v>4</v>
      </c>
      <c r="H2297">
        <v>6</v>
      </c>
      <c r="I2297" s="2">
        <v>0.625</v>
      </c>
      <c r="J2297">
        <v>3.5</v>
      </c>
      <c r="L2297">
        <v>1.8</v>
      </c>
      <c r="N2297">
        <v>89</v>
      </c>
      <c r="R2297">
        <v>26</v>
      </c>
      <c r="T2297">
        <v>32</v>
      </c>
      <c r="V2297">
        <v>24.1</v>
      </c>
      <c r="X2297">
        <v>98.21</v>
      </c>
      <c r="AD2297" t="s">
        <v>31</v>
      </c>
    </row>
    <row r="2298" spans="1:30" x14ac:dyDescent="0.35">
      <c r="A2298">
        <v>-79.63</v>
      </c>
      <c r="B2298">
        <v>43.68</v>
      </c>
      <c r="C2298" t="s">
        <v>30</v>
      </c>
      <c r="D2298">
        <v>6158731</v>
      </c>
      <c r="E2298" s="1">
        <v>43196.666666666664</v>
      </c>
      <c r="F2298">
        <v>2018</v>
      </c>
      <c r="G2298">
        <v>4</v>
      </c>
      <c r="H2298">
        <v>6</v>
      </c>
      <c r="I2298" s="2">
        <v>0.66666666666666663</v>
      </c>
      <c r="J2298">
        <v>3.9</v>
      </c>
      <c r="L2298">
        <v>-0.2</v>
      </c>
      <c r="N2298">
        <v>75</v>
      </c>
      <c r="R2298">
        <v>26</v>
      </c>
      <c r="T2298">
        <v>40</v>
      </c>
      <c r="V2298">
        <v>24.1</v>
      </c>
      <c r="X2298">
        <v>98.23</v>
      </c>
      <c r="AD2298" t="s">
        <v>34</v>
      </c>
    </row>
    <row r="2299" spans="1:30" x14ac:dyDescent="0.35">
      <c r="A2299">
        <v>-79.63</v>
      </c>
      <c r="B2299">
        <v>43.68</v>
      </c>
      <c r="C2299" t="s">
        <v>30</v>
      </c>
      <c r="D2299">
        <v>6158731</v>
      </c>
      <c r="E2299" s="1">
        <v>43196.708333333336</v>
      </c>
      <c r="F2299">
        <v>2018</v>
      </c>
      <c r="G2299">
        <v>4</v>
      </c>
      <c r="H2299">
        <v>6</v>
      </c>
      <c r="I2299" s="2">
        <v>0.70833333333333337</v>
      </c>
      <c r="J2299">
        <v>1.8</v>
      </c>
      <c r="L2299">
        <v>-1.8</v>
      </c>
      <c r="N2299">
        <v>77</v>
      </c>
      <c r="R2299">
        <v>30</v>
      </c>
      <c r="T2299">
        <v>36</v>
      </c>
      <c r="V2299">
        <v>19.3</v>
      </c>
      <c r="X2299">
        <v>98.33</v>
      </c>
      <c r="AD2299" t="s">
        <v>40</v>
      </c>
    </row>
    <row r="2300" spans="1:30" x14ac:dyDescent="0.35">
      <c r="A2300">
        <v>-79.63</v>
      </c>
      <c r="B2300">
        <v>43.68</v>
      </c>
      <c r="C2300" t="s">
        <v>30</v>
      </c>
      <c r="D2300">
        <v>6158731</v>
      </c>
      <c r="E2300" s="1">
        <v>43196.75</v>
      </c>
      <c r="F2300">
        <v>2018</v>
      </c>
      <c r="G2300">
        <v>4</v>
      </c>
      <c r="H2300">
        <v>6</v>
      </c>
      <c r="I2300" s="2">
        <v>0.75</v>
      </c>
      <c r="J2300">
        <v>1.3</v>
      </c>
      <c r="L2300">
        <v>-3.7</v>
      </c>
      <c r="N2300">
        <v>69</v>
      </c>
      <c r="R2300">
        <v>28</v>
      </c>
      <c r="T2300">
        <v>35</v>
      </c>
      <c r="V2300">
        <v>19.3</v>
      </c>
      <c r="X2300">
        <v>98.43</v>
      </c>
      <c r="AD2300" t="s">
        <v>40</v>
      </c>
    </row>
    <row r="2301" spans="1:30" x14ac:dyDescent="0.35">
      <c r="A2301">
        <v>-79.63</v>
      </c>
      <c r="B2301">
        <v>43.68</v>
      </c>
      <c r="C2301" t="s">
        <v>30</v>
      </c>
      <c r="D2301">
        <v>6158731</v>
      </c>
      <c r="E2301" s="1">
        <v>43196.791666666664</v>
      </c>
      <c r="F2301">
        <v>2018</v>
      </c>
      <c r="G2301">
        <v>4</v>
      </c>
      <c r="H2301">
        <v>6</v>
      </c>
      <c r="I2301" s="2">
        <v>0.79166666666666663</v>
      </c>
      <c r="J2301">
        <v>-0.2</v>
      </c>
      <c r="L2301">
        <v>-4.9000000000000004</v>
      </c>
      <c r="N2301">
        <v>71</v>
      </c>
      <c r="R2301">
        <v>29</v>
      </c>
      <c r="T2301">
        <v>29</v>
      </c>
      <c r="V2301">
        <v>24.1</v>
      </c>
      <c r="X2301">
        <v>98.54</v>
      </c>
      <c r="AB2301">
        <v>-7</v>
      </c>
      <c r="AD2301" t="s">
        <v>37</v>
      </c>
    </row>
    <row r="2302" spans="1:30" x14ac:dyDescent="0.35">
      <c r="A2302">
        <v>-79.63</v>
      </c>
      <c r="B2302">
        <v>43.68</v>
      </c>
      <c r="C2302" t="s">
        <v>30</v>
      </c>
      <c r="D2302">
        <v>6158731</v>
      </c>
      <c r="E2302" s="1">
        <v>43196.833333333336</v>
      </c>
      <c r="F2302">
        <v>2018</v>
      </c>
      <c r="G2302">
        <v>4</v>
      </c>
      <c r="H2302">
        <v>6</v>
      </c>
      <c r="I2302" s="2">
        <v>0.83333333333333337</v>
      </c>
      <c r="J2302">
        <v>-1</v>
      </c>
      <c r="L2302">
        <v>-6.6</v>
      </c>
      <c r="N2302">
        <v>66</v>
      </c>
      <c r="R2302">
        <v>30</v>
      </c>
      <c r="T2302">
        <v>36</v>
      </c>
      <c r="V2302">
        <v>24.1</v>
      </c>
      <c r="X2302">
        <v>98.66</v>
      </c>
      <c r="AB2302">
        <v>-8</v>
      </c>
      <c r="AD2302" t="s">
        <v>31</v>
      </c>
    </row>
    <row r="2303" spans="1:30" x14ac:dyDescent="0.35">
      <c r="A2303">
        <v>-79.63</v>
      </c>
      <c r="B2303">
        <v>43.68</v>
      </c>
      <c r="C2303" t="s">
        <v>30</v>
      </c>
      <c r="D2303">
        <v>6158731</v>
      </c>
      <c r="E2303" s="1">
        <v>43196.875</v>
      </c>
      <c r="F2303">
        <v>2018</v>
      </c>
      <c r="G2303">
        <v>4</v>
      </c>
      <c r="H2303">
        <v>6</v>
      </c>
      <c r="I2303" s="2">
        <v>0.875</v>
      </c>
      <c r="J2303">
        <v>-1.6</v>
      </c>
      <c r="L2303">
        <v>-7.4</v>
      </c>
      <c r="N2303">
        <v>65</v>
      </c>
      <c r="R2303">
        <v>29</v>
      </c>
      <c r="T2303">
        <v>33</v>
      </c>
      <c r="V2303">
        <v>24.1</v>
      </c>
      <c r="X2303">
        <v>98.76</v>
      </c>
      <c r="AB2303">
        <v>-9</v>
      </c>
      <c r="AD2303" t="s">
        <v>31</v>
      </c>
    </row>
    <row r="2304" spans="1:30" x14ac:dyDescent="0.35">
      <c r="A2304">
        <v>-79.63</v>
      </c>
      <c r="B2304">
        <v>43.68</v>
      </c>
      <c r="C2304" t="s">
        <v>30</v>
      </c>
      <c r="D2304">
        <v>6158731</v>
      </c>
      <c r="E2304" s="1">
        <v>43196.916666666664</v>
      </c>
      <c r="F2304">
        <v>2018</v>
      </c>
      <c r="G2304">
        <v>4</v>
      </c>
      <c r="H2304">
        <v>6</v>
      </c>
      <c r="I2304" s="2">
        <v>0.91666666666666663</v>
      </c>
      <c r="J2304">
        <v>-1.8</v>
      </c>
      <c r="L2304">
        <v>-7.9</v>
      </c>
      <c r="N2304">
        <v>64</v>
      </c>
      <c r="R2304">
        <v>30</v>
      </c>
      <c r="T2304">
        <v>33</v>
      </c>
      <c r="V2304">
        <v>24.1</v>
      </c>
      <c r="X2304">
        <v>98.85</v>
      </c>
      <c r="AB2304">
        <v>-9</v>
      </c>
      <c r="AD2304" t="s">
        <v>34</v>
      </c>
    </row>
    <row r="2305" spans="1:30" x14ac:dyDescent="0.35">
      <c r="A2305">
        <v>-79.63</v>
      </c>
      <c r="B2305">
        <v>43.68</v>
      </c>
      <c r="C2305" t="s">
        <v>30</v>
      </c>
      <c r="D2305">
        <v>6158731</v>
      </c>
      <c r="E2305" s="1">
        <v>43196.958333333336</v>
      </c>
      <c r="F2305">
        <v>2018</v>
      </c>
      <c r="G2305">
        <v>4</v>
      </c>
      <c r="H2305">
        <v>6</v>
      </c>
      <c r="I2305" s="2">
        <v>0.95833333333333337</v>
      </c>
      <c r="J2305">
        <v>-2.4</v>
      </c>
      <c r="L2305">
        <v>-9.6</v>
      </c>
      <c r="N2305">
        <v>58</v>
      </c>
      <c r="R2305">
        <v>30</v>
      </c>
      <c r="T2305">
        <v>32</v>
      </c>
      <c r="V2305">
        <v>24.1</v>
      </c>
      <c r="X2305">
        <v>98.91</v>
      </c>
      <c r="AB2305">
        <v>-10</v>
      </c>
      <c r="AD2305" t="s">
        <v>31</v>
      </c>
    </row>
    <row r="2306" spans="1:30" x14ac:dyDescent="0.35">
      <c r="A2306">
        <v>-79.63</v>
      </c>
      <c r="B2306">
        <v>43.68</v>
      </c>
      <c r="C2306" t="s">
        <v>30</v>
      </c>
      <c r="D2306">
        <v>6158731</v>
      </c>
      <c r="E2306" s="1">
        <v>43197</v>
      </c>
      <c r="F2306">
        <v>2018</v>
      </c>
      <c r="G2306">
        <v>4</v>
      </c>
      <c r="H2306">
        <v>7</v>
      </c>
      <c r="I2306" s="2">
        <v>0</v>
      </c>
      <c r="J2306">
        <v>-3.4</v>
      </c>
      <c r="L2306">
        <v>-9.5</v>
      </c>
      <c r="N2306">
        <v>63</v>
      </c>
      <c r="R2306">
        <v>29</v>
      </c>
      <c r="T2306">
        <v>28</v>
      </c>
      <c r="V2306">
        <v>24.1</v>
      </c>
      <c r="X2306">
        <v>98.97</v>
      </c>
      <c r="AB2306">
        <v>-11</v>
      </c>
      <c r="AD2306" t="s">
        <v>31</v>
      </c>
    </row>
    <row r="2307" spans="1:30" x14ac:dyDescent="0.35">
      <c r="A2307">
        <v>-79.63</v>
      </c>
      <c r="B2307">
        <v>43.68</v>
      </c>
      <c r="C2307" t="s">
        <v>30</v>
      </c>
      <c r="D2307">
        <v>6158731</v>
      </c>
      <c r="E2307" s="1">
        <v>43197.041666666664</v>
      </c>
      <c r="F2307">
        <v>2018</v>
      </c>
      <c r="G2307">
        <v>4</v>
      </c>
      <c r="H2307">
        <v>7</v>
      </c>
      <c r="I2307" s="2">
        <v>4.1666666666666664E-2</v>
      </c>
      <c r="J2307">
        <v>-3.6</v>
      </c>
      <c r="L2307">
        <v>-10.4</v>
      </c>
      <c r="N2307">
        <v>59</v>
      </c>
      <c r="R2307">
        <v>30</v>
      </c>
      <c r="T2307">
        <v>32</v>
      </c>
      <c r="V2307">
        <v>24.1</v>
      </c>
      <c r="X2307">
        <v>99.07</v>
      </c>
      <c r="AB2307">
        <v>-11</v>
      </c>
      <c r="AD2307" t="s">
        <v>33</v>
      </c>
    </row>
    <row r="2308" spans="1:30" x14ac:dyDescent="0.35">
      <c r="A2308">
        <v>-79.63</v>
      </c>
      <c r="B2308">
        <v>43.68</v>
      </c>
      <c r="C2308" t="s">
        <v>30</v>
      </c>
      <c r="D2308">
        <v>6158731</v>
      </c>
      <c r="E2308" s="1">
        <v>43197.083333333336</v>
      </c>
      <c r="F2308">
        <v>2018</v>
      </c>
      <c r="G2308">
        <v>4</v>
      </c>
      <c r="H2308">
        <v>7</v>
      </c>
      <c r="I2308" s="2">
        <v>8.3333333333333329E-2</v>
      </c>
      <c r="J2308">
        <v>-3.8</v>
      </c>
      <c r="L2308">
        <v>-11</v>
      </c>
      <c r="N2308">
        <v>58</v>
      </c>
      <c r="R2308">
        <v>30</v>
      </c>
      <c r="T2308">
        <v>30</v>
      </c>
      <c r="V2308">
        <v>24.1</v>
      </c>
      <c r="X2308">
        <v>99.14</v>
      </c>
      <c r="AB2308">
        <v>-11</v>
      </c>
      <c r="AD2308" t="s">
        <v>31</v>
      </c>
    </row>
    <row r="2309" spans="1:30" x14ac:dyDescent="0.35">
      <c r="A2309">
        <v>-79.63</v>
      </c>
      <c r="B2309">
        <v>43.68</v>
      </c>
      <c r="C2309" t="s">
        <v>30</v>
      </c>
      <c r="D2309">
        <v>6158731</v>
      </c>
      <c r="E2309" s="1">
        <v>43197.125</v>
      </c>
      <c r="F2309">
        <v>2018</v>
      </c>
      <c r="G2309">
        <v>4</v>
      </c>
      <c r="H2309">
        <v>7</v>
      </c>
      <c r="I2309" s="2">
        <v>0.125</v>
      </c>
      <c r="J2309">
        <v>-4.3</v>
      </c>
      <c r="L2309">
        <v>-11.7</v>
      </c>
      <c r="N2309">
        <v>56</v>
      </c>
      <c r="R2309">
        <v>29</v>
      </c>
      <c r="T2309">
        <v>26</v>
      </c>
      <c r="V2309">
        <v>24.1</v>
      </c>
      <c r="X2309">
        <v>99.19</v>
      </c>
      <c r="AB2309">
        <v>-12</v>
      </c>
      <c r="AD2309" t="s">
        <v>31</v>
      </c>
    </row>
    <row r="2310" spans="1:30" x14ac:dyDescent="0.35">
      <c r="A2310">
        <v>-79.63</v>
      </c>
      <c r="B2310">
        <v>43.68</v>
      </c>
      <c r="C2310" t="s">
        <v>30</v>
      </c>
      <c r="D2310">
        <v>6158731</v>
      </c>
      <c r="E2310" s="1">
        <v>43197.166666666664</v>
      </c>
      <c r="F2310">
        <v>2018</v>
      </c>
      <c r="G2310">
        <v>4</v>
      </c>
      <c r="H2310">
        <v>7</v>
      </c>
      <c r="I2310" s="2">
        <v>0.16666666666666666</v>
      </c>
      <c r="J2310">
        <v>-4.9000000000000004</v>
      </c>
      <c r="L2310">
        <v>-11.5</v>
      </c>
      <c r="N2310">
        <v>60</v>
      </c>
      <c r="R2310">
        <v>29</v>
      </c>
      <c r="T2310">
        <v>21</v>
      </c>
      <c r="V2310">
        <v>24.1</v>
      </c>
      <c r="X2310">
        <v>99.24</v>
      </c>
      <c r="AB2310">
        <v>-12</v>
      </c>
      <c r="AD2310" t="s">
        <v>33</v>
      </c>
    </row>
    <row r="2311" spans="1:30" x14ac:dyDescent="0.35">
      <c r="A2311">
        <v>-79.63</v>
      </c>
      <c r="B2311">
        <v>43.68</v>
      </c>
      <c r="C2311" t="s">
        <v>30</v>
      </c>
      <c r="D2311">
        <v>6158731</v>
      </c>
      <c r="E2311" s="1">
        <v>43197.208333333336</v>
      </c>
      <c r="F2311">
        <v>2018</v>
      </c>
      <c r="G2311">
        <v>4</v>
      </c>
      <c r="H2311">
        <v>7</v>
      </c>
      <c r="I2311" s="2">
        <v>0.20833333333333334</v>
      </c>
      <c r="J2311">
        <v>-5.6</v>
      </c>
      <c r="L2311">
        <v>-10.8</v>
      </c>
      <c r="N2311">
        <v>67</v>
      </c>
      <c r="R2311">
        <v>27</v>
      </c>
      <c r="T2311">
        <v>22</v>
      </c>
      <c r="V2311">
        <v>24.1</v>
      </c>
      <c r="X2311">
        <v>99.28</v>
      </c>
      <c r="AB2311">
        <v>-13</v>
      </c>
      <c r="AD2311" t="s">
        <v>31</v>
      </c>
    </row>
    <row r="2312" spans="1:30" x14ac:dyDescent="0.35">
      <c r="A2312">
        <v>-79.63</v>
      </c>
      <c r="B2312">
        <v>43.68</v>
      </c>
      <c r="C2312" t="s">
        <v>30</v>
      </c>
      <c r="D2312">
        <v>6158731</v>
      </c>
      <c r="E2312" s="1">
        <v>43197.25</v>
      </c>
      <c r="F2312">
        <v>2018</v>
      </c>
      <c r="G2312">
        <v>4</v>
      </c>
      <c r="H2312">
        <v>7</v>
      </c>
      <c r="I2312" s="2">
        <v>0.25</v>
      </c>
      <c r="J2312">
        <v>-5.8</v>
      </c>
      <c r="L2312">
        <v>-11.1</v>
      </c>
      <c r="N2312">
        <v>67</v>
      </c>
      <c r="R2312">
        <v>27</v>
      </c>
      <c r="T2312">
        <v>18</v>
      </c>
      <c r="V2312">
        <v>24.1</v>
      </c>
      <c r="X2312">
        <v>99.32</v>
      </c>
      <c r="AB2312">
        <v>-12</v>
      </c>
      <c r="AD2312" t="s">
        <v>31</v>
      </c>
    </row>
    <row r="2313" spans="1:30" x14ac:dyDescent="0.35">
      <c r="A2313">
        <v>-79.63</v>
      </c>
      <c r="B2313">
        <v>43.68</v>
      </c>
      <c r="C2313" t="s">
        <v>30</v>
      </c>
      <c r="D2313">
        <v>6158731</v>
      </c>
      <c r="E2313" s="1">
        <v>43197.291666666664</v>
      </c>
      <c r="F2313">
        <v>2018</v>
      </c>
      <c r="G2313">
        <v>4</v>
      </c>
      <c r="H2313">
        <v>7</v>
      </c>
      <c r="I2313" s="2">
        <v>0.29166666666666669</v>
      </c>
      <c r="J2313">
        <v>-4.5999999999999996</v>
      </c>
      <c r="L2313">
        <v>-10.8</v>
      </c>
      <c r="N2313">
        <v>62</v>
      </c>
      <c r="R2313">
        <v>26</v>
      </c>
      <c r="T2313">
        <v>20</v>
      </c>
      <c r="V2313">
        <v>24.1</v>
      </c>
      <c r="X2313">
        <v>99.39</v>
      </c>
      <c r="AB2313">
        <v>-11</v>
      </c>
      <c r="AD2313" t="s">
        <v>33</v>
      </c>
    </row>
    <row r="2314" spans="1:30" x14ac:dyDescent="0.35">
      <c r="A2314">
        <v>-79.63</v>
      </c>
      <c r="B2314">
        <v>43.68</v>
      </c>
      <c r="C2314" t="s">
        <v>30</v>
      </c>
      <c r="D2314">
        <v>6158731</v>
      </c>
      <c r="E2314" s="1">
        <v>43197.333333333336</v>
      </c>
      <c r="F2314">
        <v>2018</v>
      </c>
      <c r="G2314">
        <v>4</v>
      </c>
      <c r="H2314">
        <v>7</v>
      </c>
      <c r="I2314" s="2">
        <v>0.33333333333333331</v>
      </c>
      <c r="J2314">
        <v>-2.5</v>
      </c>
      <c r="L2314">
        <v>-9.8000000000000007</v>
      </c>
      <c r="N2314">
        <v>58</v>
      </c>
      <c r="R2314">
        <v>27</v>
      </c>
      <c r="T2314">
        <v>33</v>
      </c>
      <c r="V2314">
        <v>24.1</v>
      </c>
      <c r="X2314">
        <v>99.4</v>
      </c>
      <c r="AB2314">
        <v>-10</v>
      </c>
      <c r="AD2314" t="s">
        <v>31</v>
      </c>
    </row>
    <row r="2315" spans="1:30" x14ac:dyDescent="0.35">
      <c r="A2315">
        <v>-79.63</v>
      </c>
      <c r="B2315">
        <v>43.68</v>
      </c>
      <c r="C2315" t="s">
        <v>30</v>
      </c>
      <c r="D2315">
        <v>6158731</v>
      </c>
      <c r="E2315" s="1">
        <v>43197.375</v>
      </c>
      <c r="F2315">
        <v>2018</v>
      </c>
      <c r="G2315">
        <v>4</v>
      </c>
      <c r="H2315">
        <v>7</v>
      </c>
      <c r="I2315" s="2">
        <v>0.375</v>
      </c>
      <c r="J2315">
        <v>-1.2</v>
      </c>
      <c r="L2315">
        <v>-10.199999999999999</v>
      </c>
      <c r="N2315">
        <v>51</v>
      </c>
      <c r="R2315">
        <v>29</v>
      </c>
      <c r="T2315">
        <v>35</v>
      </c>
      <c r="V2315">
        <v>24.1</v>
      </c>
      <c r="X2315">
        <v>99.41</v>
      </c>
      <c r="AB2315">
        <v>-9</v>
      </c>
      <c r="AD2315" t="s">
        <v>31</v>
      </c>
    </row>
    <row r="2316" spans="1:30" x14ac:dyDescent="0.35">
      <c r="A2316">
        <v>-79.63</v>
      </c>
      <c r="B2316">
        <v>43.68</v>
      </c>
      <c r="C2316" t="s">
        <v>30</v>
      </c>
      <c r="D2316">
        <v>6158731</v>
      </c>
      <c r="E2316" s="1">
        <v>43197.416666666664</v>
      </c>
      <c r="F2316">
        <v>2018</v>
      </c>
      <c r="G2316">
        <v>4</v>
      </c>
      <c r="H2316">
        <v>7</v>
      </c>
      <c r="I2316" s="2">
        <v>0.41666666666666669</v>
      </c>
      <c r="J2316">
        <v>-0.7</v>
      </c>
      <c r="L2316">
        <v>-10.5</v>
      </c>
      <c r="N2316">
        <v>48</v>
      </c>
      <c r="R2316">
        <v>32</v>
      </c>
      <c r="T2316">
        <v>31</v>
      </c>
      <c r="V2316">
        <v>24.1</v>
      </c>
      <c r="X2316">
        <v>99.41</v>
      </c>
      <c r="AB2316">
        <v>-7</v>
      </c>
      <c r="AD2316" t="s">
        <v>34</v>
      </c>
    </row>
    <row r="2317" spans="1:30" x14ac:dyDescent="0.35">
      <c r="A2317">
        <v>-79.63</v>
      </c>
      <c r="B2317">
        <v>43.68</v>
      </c>
      <c r="C2317" t="s">
        <v>30</v>
      </c>
      <c r="D2317">
        <v>6158731</v>
      </c>
      <c r="E2317" s="1">
        <v>43197.458333333336</v>
      </c>
      <c r="F2317">
        <v>2018</v>
      </c>
      <c r="G2317">
        <v>4</v>
      </c>
      <c r="H2317">
        <v>7</v>
      </c>
      <c r="I2317" s="2">
        <v>0.45833333333333331</v>
      </c>
      <c r="J2317">
        <v>-0.6</v>
      </c>
      <c r="L2317">
        <v>-10.5</v>
      </c>
      <c r="N2317">
        <v>47</v>
      </c>
      <c r="R2317">
        <v>31</v>
      </c>
      <c r="T2317">
        <v>28</v>
      </c>
      <c r="V2317">
        <v>24.1</v>
      </c>
      <c r="X2317">
        <v>99.42</v>
      </c>
      <c r="AB2317">
        <v>-7</v>
      </c>
      <c r="AD2317" t="s">
        <v>31</v>
      </c>
    </row>
    <row r="2318" spans="1:30" x14ac:dyDescent="0.35">
      <c r="A2318">
        <v>-79.63</v>
      </c>
      <c r="B2318">
        <v>43.68</v>
      </c>
      <c r="C2318" t="s">
        <v>30</v>
      </c>
      <c r="D2318">
        <v>6158731</v>
      </c>
      <c r="E2318" s="1">
        <v>43197.5</v>
      </c>
      <c r="F2318">
        <v>2018</v>
      </c>
      <c r="G2318">
        <v>4</v>
      </c>
      <c r="H2318">
        <v>7</v>
      </c>
      <c r="I2318" s="2">
        <v>0.5</v>
      </c>
      <c r="J2318">
        <v>-0.2</v>
      </c>
      <c r="L2318">
        <v>-10.7</v>
      </c>
      <c r="N2318">
        <v>45</v>
      </c>
      <c r="R2318">
        <v>28</v>
      </c>
      <c r="T2318">
        <v>21</v>
      </c>
      <c r="V2318">
        <v>24.1</v>
      </c>
      <c r="X2318">
        <v>99.39</v>
      </c>
      <c r="AB2318">
        <v>-6</v>
      </c>
      <c r="AD2318" t="s">
        <v>31</v>
      </c>
    </row>
    <row r="2319" spans="1:30" x14ac:dyDescent="0.35">
      <c r="A2319">
        <v>-79.63</v>
      </c>
      <c r="B2319">
        <v>43.68</v>
      </c>
      <c r="C2319" t="s">
        <v>30</v>
      </c>
      <c r="D2319">
        <v>6158731</v>
      </c>
      <c r="E2319" s="1">
        <v>43197.541666666664</v>
      </c>
      <c r="F2319">
        <v>2018</v>
      </c>
      <c r="G2319">
        <v>4</v>
      </c>
      <c r="H2319">
        <v>7</v>
      </c>
      <c r="I2319" s="2">
        <v>0.54166666666666663</v>
      </c>
      <c r="J2319">
        <v>0.3</v>
      </c>
      <c r="L2319">
        <v>-10.7</v>
      </c>
      <c r="N2319">
        <v>44</v>
      </c>
      <c r="R2319">
        <v>31</v>
      </c>
      <c r="T2319">
        <v>21</v>
      </c>
      <c r="V2319">
        <v>24.1</v>
      </c>
      <c r="X2319">
        <v>99.37</v>
      </c>
      <c r="AD2319" t="s">
        <v>34</v>
      </c>
    </row>
    <row r="2320" spans="1:30" x14ac:dyDescent="0.35">
      <c r="A2320">
        <v>-79.63</v>
      </c>
      <c r="B2320">
        <v>43.68</v>
      </c>
      <c r="C2320" t="s">
        <v>30</v>
      </c>
      <c r="D2320">
        <v>6158731</v>
      </c>
      <c r="E2320" s="1">
        <v>43197.583333333336</v>
      </c>
      <c r="F2320">
        <v>2018</v>
      </c>
      <c r="G2320">
        <v>4</v>
      </c>
      <c r="H2320">
        <v>7</v>
      </c>
      <c r="I2320" s="2">
        <v>0.58333333333333337</v>
      </c>
      <c r="J2320">
        <v>0</v>
      </c>
      <c r="L2320">
        <v>-10.9</v>
      </c>
      <c r="N2320">
        <v>44</v>
      </c>
      <c r="R2320">
        <v>28</v>
      </c>
      <c r="T2320">
        <v>21</v>
      </c>
      <c r="V2320">
        <v>24.1</v>
      </c>
      <c r="X2320">
        <v>99.34</v>
      </c>
      <c r="AB2320">
        <v>-5</v>
      </c>
      <c r="AD2320" t="s">
        <v>31</v>
      </c>
    </row>
    <row r="2321" spans="1:30" x14ac:dyDescent="0.35">
      <c r="A2321">
        <v>-79.63</v>
      </c>
      <c r="B2321">
        <v>43.68</v>
      </c>
      <c r="C2321" t="s">
        <v>30</v>
      </c>
      <c r="D2321">
        <v>6158731</v>
      </c>
      <c r="E2321" s="1">
        <v>43197.625</v>
      </c>
      <c r="F2321">
        <v>2018</v>
      </c>
      <c r="G2321">
        <v>4</v>
      </c>
      <c r="H2321">
        <v>7</v>
      </c>
      <c r="I2321" s="2">
        <v>0.625</v>
      </c>
      <c r="J2321">
        <v>-0.3</v>
      </c>
      <c r="L2321">
        <v>-11</v>
      </c>
      <c r="N2321">
        <v>45</v>
      </c>
      <c r="R2321">
        <v>27</v>
      </c>
      <c r="T2321">
        <v>26</v>
      </c>
      <c r="V2321">
        <v>24.1</v>
      </c>
      <c r="X2321">
        <v>99.34</v>
      </c>
      <c r="AB2321">
        <v>-6</v>
      </c>
      <c r="AD2321" t="s">
        <v>31</v>
      </c>
    </row>
    <row r="2322" spans="1:30" x14ac:dyDescent="0.35">
      <c r="A2322">
        <v>-79.63</v>
      </c>
      <c r="B2322">
        <v>43.68</v>
      </c>
      <c r="C2322" t="s">
        <v>30</v>
      </c>
      <c r="D2322">
        <v>6158731</v>
      </c>
      <c r="E2322" s="1">
        <v>43197.666666666664</v>
      </c>
      <c r="F2322">
        <v>2018</v>
      </c>
      <c r="G2322">
        <v>4</v>
      </c>
      <c r="H2322">
        <v>7</v>
      </c>
      <c r="I2322" s="2">
        <v>0.66666666666666663</v>
      </c>
      <c r="J2322">
        <v>-0.8</v>
      </c>
      <c r="L2322">
        <v>-10.1</v>
      </c>
      <c r="N2322">
        <v>49</v>
      </c>
      <c r="R2322">
        <v>27</v>
      </c>
      <c r="T2322">
        <v>24</v>
      </c>
      <c r="V2322">
        <v>24.1</v>
      </c>
      <c r="X2322">
        <v>99.39</v>
      </c>
      <c r="AB2322">
        <v>-7</v>
      </c>
      <c r="AD2322" t="s">
        <v>37</v>
      </c>
    </row>
    <row r="2323" spans="1:30" x14ac:dyDescent="0.35">
      <c r="A2323">
        <v>-79.63</v>
      </c>
      <c r="B2323">
        <v>43.68</v>
      </c>
      <c r="C2323" t="s">
        <v>30</v>
      </c>
      <c r="D2323">
        <v>6158731</v>
      </c>
      <c r="E2323" s="1">
        <v>43197.708333333336</v>
      </c>
      <c r="F2323">
        <v>2018</v>
      </c>
      <c r="G2323">
        <v>4</v>
      </c>
      <c r="H2323">
        <v>7</v>
      </c>
      <c r="I2323" s="2">
        <v>0.70833333333333337</v>
      </c>
      <c r="J2323">
        <v>-1.2</v>
      </c>
      <c r="L2323">
        <v>-10.7</v>
      </c>
      <c r="N2323">
        <v>49</v>
      </c>
      <c r="R2323">
        <v>27</v>
      </c>
      <c r="T2323">
        <v>24</v>
      </c>
      <c r="V2323">
        <v>24.1</v>
      </c>
      <c r="X2323">
        <v>99.42</v>
      </c>
      <c r="AB2323">
        <v>-7</v>
      </c>
      <c r="AD2323" t="s">
        <v>31</v>
      </c>
    </row>
    <row r="2324" spans="1:30" x14ac:dyDescent="0.35">
      <c r="A2324">
        <v>-79.63</v>
      </c>
      <c r="B2324">
        <v>43.68</v>
      </c>
      <c r="C2324" t="s">
        <v>30</v>
      </c>
      <c r="D2324">
        <v>6158731</v>
      </c>
      <c r="E2324" s="1">
        <v>43197.75</v>
      </c>
      <c r="F2324">
        <v>2018</v>
      </c>
      <c r="G2324">
        <v>4</v>
      </c>
      <c r="H2324">
        <v>7</v>
      </c>
      <c r="I2324" s="2">
        <v>0.75</v>
      </c>
      <c r="J2324">
        <v>-1.6</v>
      </c>
      <c r="L2324">
        <v>-10.9</v>
      </c>
      <c r="N2324">
        <v>49</v>
      </c>
      <c r="R2324">
        <v>28</v>
      </c>
      <c r="T2324">
        <v>25</v>
      </c>
      <c r="V2324">
        <v>24.1</v>
      </c>
      <c r="X2324">
        <v>99.45</v>
      </c>
      <c r="AB2324">
        <v>-8</v>
      </c>
      <c r="AD2324" t="s">
        <v>31</v>
      </c>
    </row>
    <row r="2325" spans="1:30" x14ac:dyDescent="0.35">
      <c r="A2325">
        <v>-79.63</v>
      </c>
      <c r="B2325">
        <v>43.68</v>
      </c>
      <c r="C2325" t="s">
        <v>30</v>
      </c>
      <c r="D2325">
        <v>6158731</v>
      </c>
      <c r="E2325" s="1">
        <v>43197.791666666664</v>
      </c>
      <c r="F2325">
        <v>2018</v>
      </c>
      <c r="G2325">
        <v>4</v>
      </c>
      <c r="H2325">
        <v>7</v>
      </c>
      <c r="I2325" s="2">
        <v>0.79166666666666663</v>
      </c>
      <c r="J2325">
        <v>-2.2000000000000002</v>
      </c>
      <c r="L2325">
        <v>-9.4</v>
      </c>
      <c r="N2325">
        <v>58</v>
      </c>
      <c r="R2325">
        <v>31</v>
      </c>
      <c r="T2325">
        <v>18</v>
      </c>
      <c r="V2325">
        <v>24.1</v>
      </c>
      <c r="X2325">
        <v>99.44</v>
      </c>
      <c r="AB2325">
        <v>-8</v>
      </c>
      <c r="AD2325" t="s">
        <v>34</v>
      </c>
    </row>
    <row r="2326" spans="1:30" x14ac:dyDescent="0.35">
      <c r="A2326">
        <v>-79.63</v>
      </c>
      <c r="B2326">
        <v>43.68</v>
      </c>
      <c r="C2326" t="s">
        <v>30</v>
      </c>
      <c r="D2326">
        <v>6158731</v>
      </c>
      <c r="E2326" s="1">
        <v>43197.833333333336</v>
      </c>
      <c r="F2326">
        <v>2018</v>
      </c>
      <c r="G2326">
        <v>4</v>
      </c>
      <c r="H2326">
        <v>7</v>
      </c>
      <c r="I2326" s="2">
        <v>0.83333333333333337</v>
      </c>
      <c r="J2326">
        <v>-2.5</v>
      </c>
      <c r="L2326">
        <v>-10.6</v>
      </c>
      <c r="N2326">
        <v>54</v>
      </c>
      <c r="R2326">
        <v>28</v>
      </c>
      <c r="T2326">
        <v>11</v>
      </c>
      <c r="V2326">
        <v>24.1</v>
      </c>
      <c r="X2326">
        <v>99.48</v>
      </c>
      <c r="AB2326">
        <v>-7</v>
      </c>
      <c r="AD2326" t="s">
        <v>31</v>
      </c>
    </row>
    <row r="2327" spans="1:30" x14ac:dyDescent="0.35">
      <c r="A2327">
        <v>-79.63</v>
      </c>
      <c r="B2327">
        <v>43.68</v>
      </c>
      <c r="C2327" t="s">
        <v>30</v>
      </c>
      <c r="D2327">
        <v>6158731</v>
      </c>
      <c r="E2327" s="1">
        <v>43197.875</v>
      </c>
      <c r="F2327">
        <v>2018</v>
      </c>
      <c r="G2327">
        <v>4</v>
      </c>
      <c r="H2327">
        <v>7</v>
      </c>
      <c r="I2327" s="2">
        <v>0.875</v>
      </c>
      <c r="J2327">
        <v>-2.4</v>
      </c>
      <c r="L2327">
        <v>-10.199999999999999</v>
      </c>
      <c r="N2327">
        <v>55</v>
      </c>
      <c r="R2327">
        <v>29</v>
      </c>
      <c r="T2327">
        <v>14</v>
      </c>
      <c r="V2327">
        <v>24.1</v>
      </c>
      <c r="X2327">
        <v>99.5</v>
      </c>
      <c r="AB2327">
        <v>-7</v>
      </c>
      <c r="AD2327" t="s">
        <v>31</v>
      </c>
    </row>
    <row r="2328" spans="1:30" x14ac:dyDescent="0.35">
      <c r="A2328">
        <v>-79.63</v>
      </c>
      <c r="B2328">
        <v>43.68</v>
      </c>
      <c r="C2328" t="s">
        <v>30</v>
      </c>
      <c r="D2328">
        <v>6158731</v>
      </c>
      <c r="E2328" s="1">
        <v>43197.916666666664</v>
      </c>
      <c r="F2328">
        <v>2018</v>
      </c>
      <c r="G2328">
        <v>4</v>
      </c>
      <c r="H2328">
        <v>7</v>
      </c>
      <c r="I2328" s="2">
        <v>0.91666666666666663</v>
      </c>
      <c r="J2328">
        <v>-2.6</v>
      </c>
      <c r="L2328">
        <v>-9.9</v>
      </c>
      <c r="N2328">
        <v>57</v>
      </c>
      <c r="R2328">
        <v>27</v>
      </c>
      <c r="T2328">
        <v>12</v>
      </c>
      <c r="V2328">
        <v>24.1</v>
      </c>
      <c r="X2328">
        <v>99.47</v>
      </c>
      <c r="AB2328">
        <v>-7</v>
      </c>
      <c r="AD2328" t="s">
        <v>37</v>
      </c>
    </row>
    <row r="2329" spans="1:30" x14ac:dyDescent="0.35">
      <c r="A2329">
        <v>-79.63</v>
      </c>
      <c r="B2329">
        <v>43.68</v>
      </c>
      <c r="C2329" t="s">
        <v>30</v>
      </c>
      <c r="D2329">
        <v>6158731</v>
      </c>
      <c r="E2329" s="1">
        <v>43197.958333333336</v>
      </c>
      <c r="F2329">
        <v>2018</v>
      </c>
      <c r="G2329">
        <v>4</v>
      </c>
      <c r="H2329">
        <v>7</v>
      </c>
      <c r="I2329" s="2">
        <v>0.95833333333333337</v>
      </c>
      <c r="J2329">
        <v>-2.7</v>
      </c>
      <c r="L2329">
        <v>-9.6</v>
      </c>
      <c r="N2329">
        <v>59</v>
      </c>
      <c r="R2329">
        <v>27</v>
      </c>
      <c r="T2329">
        <v>13</v>
      </c>
      <c r="V2329">
        <v>24.1</v>
      </c>
      <c r="X2329">
        <v>99.44</v>
      </c>
      <c r="AB2329">
        <v>-7</v>
      </c>
      <c r="AD2329" t="s">
        <v>31</v>
      </c>
    </row>
    <row r="2330" spans="1:30" x14ac:dyDescent="0.35">
      <c r="A2330">
        <v>-79.63</v>
      </c>
      <c r="B2330">
        <v>43.68</v>
      </c>
      <c r="C2330" t="s">
        <v>30</v>
      </c>
      <c r="D2330">
        <v>6158731</v>
      </c>
      <c r="E2330" s="1">
        <v>43198</v>
      </c>
      <c r="F2330">
        <v>2018</v>
      </c>
      <c r="G2330">
        <v>4</v>
      </c>
      <c r="H2330">
        <v>8</v>
      </c>
      <c r="I2330" s="2">
        <v>0</v>
      </c>
      <c r="J2330">
        <v>-2.8</v>
      </c>
      <c r="L2330">
        <v>-9.1</v>
      </c>
      <c r="N2330">
        <v>62</v>
      </c>
      <c r="R2330">
        <v>25</v>
      </c>
      <c r="T2330">
        <v>10</v>
      </c>
      <c r="V2330">
        <v>24.1</v>
      </c>
      <c r="X2330">
        <v>99.4</v>
      </c>
      <c r="AB2330">
        <v>-7</v>
      </c>
      <c r="AD2330" t="s">
        <v>31</v>
      </c>
    </row>
    <row r="2331" spans="1:30" x14ac:dyDescent="0.35">
      <c r="A2331">
        <v>-79.63</v>
      </c>
      <c r="B2331">
        <v>43.68</v>
      </c>
      <c r="C2331" t="s">
        <v>30</v>
      </c>
      <c r="D2331">
        <v>6158731</v>
      </c>
      <c r="E2331" s="1">
        <v>43198.041666666664</v>
      </c>
      <c r="F2331">
        <v>2018</v>
      </c>
      <c r="G2331">
        <v>4</v>
      </c>
      <c r="H2331">
        <v>8</v>
      </c>
      <c r="I2331" s="2">
        <v>4.1666666666666664E-2</v>
      </c>
      <c r="J2331">
        <v>-2.8</v>
      </c>
      <c r="L2331">
        <v>-8.9</v>
      </c>
      <c r="N2331">
        <v>63</v>
      </c>
      <c r="R2331">
        <v>28</v>
      </c>
      <c r="T2331">
        <v>16</v>
      </c>
      <c r="V2331">
        <v>24.1</v>
      </c>
      <c r="X2331">
        <v>99.36</v>
      </c>
      <c r="AB2331">
        <v>-8</v>
      </c>
      <c r="AD2331" t="s">
        <v>37</v>
      </c>
    </row>
    <row r="2332" spans="1:30" x14ac:dyDescent="0.35">
      <c r="A2332">
        <v>-79.63</v>
      </c>
      <c r="B2332">
        <v>43.68</v>
      </c>
      <c r="C2332" t="s">
        <v>30</v>
      </c>
      <c r="D2332">
        <v>6158731</v>
      </c>
      <c r="E2332" s="1">
        <v>43198.083333333336</v>
      </c>
      <c r="F2332">
        <v>2018</v>
      </c>
      <c r="G2332">
        <v>4</v>
      </c>
      <c r="H2332">
        <v>8</v>
      </c>
      <c r="I2332" s="2">
        <v>8.3333333333333329E-2</v>
      </c>
      <c r="J2332">
        <v>-2.8</v>
      </c>
      <c r="L2332">
        <v>-8.8000000000000007</v>
      </c>
      <c r="N2332">
        <v>63</v>
      </c>
      <c r="R2332">
        <v>28</v>
      </c>
      <c r="T2332">
        <v>16</v>
      </c>
      <c r="V2332">
        <v>24.1</v>
      </c>
      <c r="X2332">
        <v>99.34</v>
      </c>
      <c r="AB2332">
        <v>-8</v>
      </c>
      <c r="AD2332" t="s">
        <v>31</v>
      </c>
    </row>
    <row r="2333" spans="1:30" x14ac:dyDescent="0.35">
      <c r="A2333">
        <v>-79.63</v>
      </c>
      <c r="B2333">
        <v>43.68</v>
      </c>
      <c r="C2333" t="s">
        <v>30</v>
      </c>
      <c r="D2333">
        <v>6158731</v>
      </c>
      <c r="E2333" s="1">
        <v>43198.125</v>
      </c>
      <c r="F2333">
        <v>2018</v>
      </c>
      <c r="G2333">
        <v>4</v>
      </c>
      <c r="H2333">
        <v>8</v>
      </c>
      <c r="I2333" s="2">
        <v>0.125</v>
      </c>
      <c r="J2333">
        <v>-3.2</v>
      </c>
      <c r="L2333">
        <v>-8.6999999999999993</v>
      </c>
      <c r="N2333">
        <v>66</v>
      </c>
      <c r="R2333">
        <v>28</v>
      </c>
      <c r="T2333">
        <v>11</v>
      </c>
      <c r="V2333">
        <v>24.1</v>
      </c>
      <c r="X2333">
        <v>99.34</v>
      </c>
      <c r="AB2333">
        <v>-7</v>
      </c>
      <c r="AD2333" t="s">
        <v>31</v>
      </c>
    </row>
    <row r="2334" spans="1:30" x14ac:dyDescent="0.35">
      <c r="A2334">
        <v>-79.63</v>
      </c>
      <c r="B2334">
        <v>43.68</v>
      </c>
      <c r="C2334" t="s">
        <v>30</v>
      </c>
      <c r="D2334">
        <v>6158731</v>
      </c>
      <c r="E2334" s="1">
        <v>43198.166666666664</v>
      </c>
      <c r="F2334">
        <v>2018</v>
      </c>
      <c r="G2334">
        <v>4</v>
      </c>
      <c r="H2334">
        <v>8</v>
      </c>
      <c r="I2334" s="2">
        <v>0.16666666666666666</v>
      </c>
      <c r="J2334">
        <v>-3.4</v>
      </c>
      <c r="L2334">
        <v>-8.5</v>
      </c>
      <c r="N2334">
        <v>68</v>
      </c>
      <c r="R2334">
        <v>29</v>
      </c>
      <c r="T2334">
        <v>13</v>
      </c>
      <c r="V2334">
        <v>24.1</v>
      </c>
      <c r="X2334">
        <v>99.37</v>
      </c>
      <c r="AB2334">
        <v>-8</v>
      </c>
      <c r="AD2334" t="s">
        <v>34</v>
      </c>
    </row>
    <row r="2335" spans="1:30" x14ac:dyDescent="0.35">
      <c r="A2335">
        <v>-79.63</v>
      </c>
      <c r="B2335">
        <v>43.68</v>
      </c>
      <c r="C2335" t="s">
        <v>30</v>
      </c>
      <c r="D2335">
        <v>6158731</v>
      </c>
      <c r="E2335" s="1">
        <v>43198.208333333336</v>
      </c>
      <c r="F2335">
        <v>2018</v>
      </c>
      <c r="G2335">
        <v>4</v>
      </c>
      <c r="H2335">
        <v>8</v>
      </c>
      <c r="I2335" s="2">
        <v>0.20833333333333334</v>
      </c>
      <c r="J2335">
        <v>-4.2</v>
      </c>
      <c r="L2335">
        <v>-9.1</v>
      </c>
      <c r="N2335">
        <v>69</v>
      </c>
      <c r="R2335">
        <v>32</v>
      </c>
      <c r="T2335">
        <v>20</v>
      </c>
      <c r="V2335">
        <v>24.1</v>
      </c>
      <c r="X2335">
        <v>99.39</v>
      </c>
      <c r="AB2335">
        <v>-11</v>
      </c>
      <c r="AD2335" t="s">
        <v>31</v>
      </c>
    </row>
    <row r="2336" spans="1:30" x14ac:dyDescent="0.35">
      <c r="A2336">
        <v>-79.63</v>
      </c>
      <c r="B2336">
        <v>43.68</v>
      </c>
      <c r="C2336" t="s">
        <v>30</v>
      </c>
      <c r="D2336">
        <v>6158731</v>
      </c>
      <c r="E2336" s="1">
        <v>43198.25</v>
      </c>
      <c r="F2336">
        <v>2018</v>
      </c>
      <c r="G2336">
        <v>4</v>
      </c>
      <c r="H2336">
        <v>8</v>
      </c>
      <c r="I2336" s="2">
        <v>0.25</v>
      </c>
      <c r="J2336">
        <v>-4.8</v>
      </c>
      <c r="L2336">
        <v>-9.8000000000000007</v>
      </c>
      <c r="N2336">
        <v>69</v>
      </c>
      <c r="R2336">
        <v>31</v>
      </c>
      <c r="T2336">
        <v>15</v>
      </c>
      <c r="V2336">
        <v>24.1</v>
      </c>
      <c r="X2336">
        <v>99.45</v>
      </c>
      <c r="AB2336">
        <v>-10</v>
      </c>
      <c r="AD2336" t="s">
        <v>31</v>
      </c>
    </row>
    <row r="2337" spans="1:30" x14ac:dyDescent="0.35">
      <c r="A2337">
        <v>-79.63</v>
      </c>
      <c r="B2337">
        <v>43.68</v>
      </c>
      <c r="C2337" t="s">
        <v>30</v>
      </c>
      <c r="D2337">
        <v>6158731</v>
      </c>
      <c r="E2337" s="1">
        <v>43198.291666666664</v>
      </c>
      <c r="F2337">
        <v>2018</v>
      </c>
      <c r="G2337">
        <v>4</v>
      </c>
      <c r="H2337">
        <v>8</v>
      </c>
      <c r="I2337" s="2">
        <v>0.29166666666666669</v>
      </c>
      <c r="J2337">
        <v>-4</v>
      </c>
      <c r="L2337">
        <v>-9.4</v>
      </c>
      <c r="N2337">
        <v>66</v>
      </c>
      <c r="R2337">
        <v>32</v>
      </c>
      <c r="T2337">
        <v>21</v>
      </c>
      <c r="V2337">
        <v>24.1</v>
      </c>
      <c r="X2337">
        <v>99.48</v>
      </c>
      <c r="AB2337">
        <v>-10</v>
      </c>
      <c r="AD2337" t="s">
        <v>33</v>
      </c>
    </row>
    <row r="2338" spans="1:30" x14ac:dyDescent="0.35">
      <c r="A2338">
        <v>-79.63</v>
      </c>
      <c r="B2338">
        <v>43.68</v>
      </c>
      <c r="C2338" t="s">
        <v>30</v>
      </c>
      <c r="D2338">
        <v>6158731</v>
      </c>
      <c r="E2338" s="1">
        <v>43198.333333333336</v>
      </c>
      <c r="F2338">
        <v>2018</v>
      </c>
      <c r="G2338">
        <v>4</v>
      </c>
      <c r="H2338">
        <v>8</v>
      </c>
      <c r="I2338" s="2">
        <v>0.33333333333333331</v>
      </c>
      <c r="J2338">
        <v>-2.6</v>
      </c>
      <c r="L2338">
        <v>-9.5</v>
      </c>
      <c r="N2338">
        <v>59</v>
      </c>
      <c r="R2338">
        <v>34</v>
      </c>
      <c r="T2338">
        <v>25</v>
      </c>
      <c r="V2338">
        <v>24.1</v>
      </c>
      <c r="X2338">
        <v>99.52</v>
      </c>
      <c r="AB2338">
        <v>-9</v>
      </c>
      <c r="AD2338" t="s">
        <v>31</v>
      </c>
    </row>
    <row r="2339" spans="1:30" x14ac:dyDescent="0.35">
      <c r="A2339">
        <v>-79.63</v>
      </c>
      <c r="B2339">
        <v>43.68</v>
      </c>
      <c r="C2339" t="s">
        <v>30</v>
      </c>
      <c r="D2339">
        <v>6158731</v>
      </c>
      <c r="E2339" s="1">
        <v>43198.375</v>
      </c>
      <c r="F2339">
        <v>2018</v>
      </c>
      <c r="G2339">
        <v>4</v>
      </c>
      <c r="H2339">
        <v>8</v>
      </c>
      <c r="I2339" s="2">
        <v>0.375</v>
      </c>
      <c r="J2339">
        <v>-2.2999999999999998</v>
      </c>
      <c r="L2339">
        <v>-10.1</v>
      </c>
      <c r="N2339">
        <v>56</v>
      </c>
      <c r="R2339">
        <v>31</v>
      </c>
      <c r="T2339">
        <v>23</v>
      </c>
      <c r="V2339">
        <v>24.1</v>
      </c>
      <c r="X2339">
        <v>99.52</v>
      </c>
      <c r="AB2339">
        <v>-9</v>
      </c>
      <c r="AD2339" t="s">
        <v>31</v>
      </c>
    </row>
    <row r="2340" spans="1:30" x14ac:dyDescent="0.35">
      <c r="A2340">
        <v>-79.63</v>
      </c>
      <c r="B2340">
        <v>43.68</v>
      </c>
      <c r="C2340" t="s">
        <v>30</v>
      </c>
      <c r="D2340">
        <v>6158731</v>
      </c>
      <c r="E2340" s="1">
        <v>43198.416666666664</v>
      </c>
      <c r="F2340">
        <v>2018</v>
      </c>
      <c r="G2340">
        <v>4</v>
      </c>
      <c r="H2340">
        <v>8</v>
      </c>
      <c r="I2340" s="2">
        <v>0.41666666666666669</v>
      </c>
      <c r="J2340">
        <v>-1.5</v>
      </c>
      <c r="L2340">
        <v>-11.2</v>
      </c>
      <c r="N2340">
        <v>48</v>
      </c>
      <c r="R2340">
        <v>29</v>
      </c>
      <c r="T2340">
        <v>30</v>
      </c>
      <c r="V2340">
        <v>24.1</v>
      </c>
      <c r="X2340">
        <v>99.55</v>
      </c>
      <c r="AB2340">
        <v>-8</v>
      </c>
      <c r="AD2340" t="s">
        <v>34</v>
      </c>
    </row>
    <row r="2341" spans="1:30" x14ac:dyDescent="0.35">
      <c r="A2341">
        <v>-79.63</v>
      </c>
      <c r="B2341">
        <v>43.68</v>
      </c>
      <c r="C2341" t="s">
        <v>30</v>
      </c>
      <c r="D2341">
        <v>6158731</v>
      </c>
      <c r="E2341" s="1">
        <v>43198.458333333336</v>
      </c>
      <c r="F2341">
        <v>2018</v>
      </c>
      <c r="G2341">
        <v>4</v>
      </c>
      <c r="H2341">
        <v>8</v>
      </c>
      <c r="I2341" s="2">
        <v>0.45833333333333331</v>
      </c>
      <c r="J2341">
        <v>0</v>
      </c>
      <c r="L2341">
        <v>-11</v>
      </c>
      <c r="N2341">
        <v>43</v>
      </c>
      <c r="R2341">
        <v>31</v>
      </c>
      <c r="T2341">
        <v>24</v>
      </c>
      <c r="V2341">
        <v>24.1</v>
      </c>
      <c r="X2341">
        <v>99.55</v>
      </c>
      <c r="AB2341">
        <v>-6</v>
      </c>
      <c r="AD2341" t="s">
        <v>31</v>
      </c>
    </row>
    <row r="2342" spans="1:30" x14ac:dyDescent="0.35">
      <c r="A2342">
        <v>-79.63</v>
      </c>
      <c r="B2342">
        <v>43.68</v>
      </c>
      <c r="C2342" t="s">
        <v>30</v>
      </c>
      <c r="D2342">
        <v>6158731</v>
      </c>
      <c r="E2342" s="1">
        <v>43198.5</v>
      </c>
      <c r="F2342">
        <v>2018</v>
      </c>
      <c r="G2342">
        <v>4</v>
      </c>
      <c r="H2342">
        <v>8</v>
      </c>
      <c r="I2342" s="2">
        <v>0.5</v>
      </c>
      <c r="J2342">
        <v>-0.2</v>
      </c>
      <c r="L2342">
        <v>-12</v>
      </c>
      <c r="N2342">
        <v>41</v>
      </c>
      <c r="R2342">
        <v>30</v>
      </c>
      <c r="T2342">
        <v>34</v>
      </c>
      <c r="V2342">
        <v>24.1</v>
      </c>
      <c r="X2342">
        <v>99.53</v>
      </c>
      <c r="AB2342">
        <v>-7</v>
      </c>
      <c r="AD2342" t="s">
        <v>31</v>
      </c>
    </row>
    <row r="2343" spans="1:30" x14ac:dyDescent="0.35">
      <c r="A2343">
        <v>-79.63</v>
      </c>
      <c r="B2343">
        <v>43.68</v>
      </c>
      <c r="C2343" t="s">
        <v>30</v>
      </c>
      <c r="D2343">
        <v>6158731</v>
      </c>
      <c r="E2343" s="1">
        <v>43198.541666666664</v>
      </c>
      <c r="F2343">
        <v>2018</v>
      </c>
      <c r="G2343">
        <v>4</v>
      </c>
      <c r="H2343">
        <v>8</v>
      </c>
      <c r="I2343" s="2">
        <v>0.54166666666666663</v>
      </c>
      <c r="J2343">
        <v>1.1000000000000001</v>
      </c>
      <c r="L2343">
        <v>-11.8</v>
      </c>
      <c r="N2343">
        <v>38</v>
      </c>
      <c r="R2343">
        <v>30</v>
      </c>
      <c r="T2343">
        <v>27</v>
      </c>
      <c r="V2343">
        <v>24.1</v>
      </c>
      <c r="X2343">
        <v>99.52</v>
      </c>
      <c r="AD2343" t="s">
        <v>34</v>
      </c>
    </row>
    <row r="2344" spans="1:30" x14ac:dyDescent="0.35">
      <c r="A2344">
        <v>-79.63</v>
      </c>
      <c r="B2344">
        <v>43.68</v>
      </c>
      <c r="C2344" t="s">
        <v>30</v>
      </c>
      <c r="D2344">
        <v>6158731</v>
      </c>
      <c r="E2344" s="1">
        <v>43198.583333333336</v>
      </c>
      <c r="F2344">
        <v>2018</v>
      </c>
      <c r="G2344">
        <v>4</v>
      </c>
      <c r="H2344">
        <v>8</v>
      </c>
      <c r="I2344" s="2">
        <v>0.58333333333333337</v>
      </c>
      <c r="J2344">
        <v>0.1</v>
      </c>
      <c r="L2344">
        <v>-11.4</v>
      </c>
      <c r="N2344">
        <v>42</v>
      </c>
      <c r="R2344">
        <v>34</v>
      </c>
      <c r="T2344">
        <v>23</v>
      </c>
      <c r="V2344">
        <v>24.1</v>
      </c>
      <c r="X2344">
        <v>99.54</v>
      </c>
      <c r="AD2344" t="s">
        <v>31</v>
      </c>
    </row>
    <row r="2345" spans="1:30" x14ac:dyDescent="0.35">
      <c r="A2345">
        <v>-79.63</v>
      </c>
      <c r="B2345">
        <v>43.68</v>
      </c>
      <c r="C2345" t="s">
        <v>30</v>
      </c>
      <c r="D2345">
        <v>6158731</v>
      </c>
      <c r="E2345" s="1">
        <v>43198.625</v>
      </c>
      <c r="F2345">
        <v>2018</v>
      </c>
      <c r="G2345">
        <v>4</v>
      </c>
      <c r="H2345">
        <v>8</v>
      </c>
      <c r="I2345" s="2">
        <v>0.625</v>
      </c>
      <c r="J2345">
        <v>0.1</v>
      </c>
      <c r="L2345">
        <v>-10.6</v>
      </c>
      <c r="N2345">
        <v>44</v>
      </c>
      <c r="R2345">
        <v>35</v>
      </c>
      <c r="T2345">
        <v>24</v>
      </c>
      <c r="V2345">
        <v>24.1</v>
      </c>
      <c r="X2345">
        <v>99.56</v>
      </c>
      <c r="AD2345" t="s">
        <v>31</v>
      </c>
    </row>
    <row r="2346" spans="1:30" x14ac:dyDescent="0.35">
      <c r="A2346">
        <v>-79.63</v>
      </c>
      <c r="B2346">
        <v>43.68</v>
      </c>
      <c r="C2346" t="s">
        <v>30</v>
      </c>
      <c r="D2346">
        <v>6158731</v>
      </c>
      <c r="E2346" s="1">
        <v>43198.666666666664</v>
      </c>
      <c r="F2346">
        <v>2018</v>
      </c>
      <c r="G2346">
        <v>4</v>
      </c>
      <c r="H2346">
        <v>8</v>
      </c>
      <c r="I2346" s="2">
        <v>0.66666666666666663</v>
      </c>
      <c r="J2346">
        <v>0.2</v>
      </c>
      <c r="L2346">
        <v>-12.2</v>
      </c>
      <c r="N2346">
        <v>39</v>
      </c>
      <c r="R2346">
        <v>33</v>
      </c>
      <c r="T2346">
        <v>26</v>
      </c>
      <c r="V2346">
        <v>24.1</v>
      </c>
      <c r="X2346">
        <v>99.61</v>
      </c>
      <c r="AD2346" t="s">
        <v>34</v>
      </c>
    </row>
    <row r="2347" spans="1:30" x14ac:dyDescent="0.35">
      <c r="A2347">
        <v>-79.63</v>
      </c>
      <c r="B2347">
        <v>43.68</v>
      </c>
      <c r="C2347" t="s">
        <v>30</v>
      </c>
      <c r="D2347">
        <v>6158731</v>
      </c>
      <c r="E2347" s="1">
        <v>43198.708333333336</v>
      </c>
      <c r="F2347">
        <v>2018</v>
      </c>
      <c r="G2347">
        <v>4</v>
      </c>
      <c r="H2347">
        <v>8</v>
      </c>
      <c r="I2347" s="2">
        <v>0.70833333333333337</v>
      </c>
      <c r="J2347">
        <v>0.8</v>
      </c>
      <c r="L2347">
        <v>-11.8</v>
      </c>
      <c r="N2347">
        <v>39</v>
      </c>
      <c r="R2347">
        <v>29</v>
      </c>
      <c r="T2347">
        <v>27</v>
      </c>
      <c r="V2347">
        <v>24.1</v>
      </c>
      <c r="X2347">
        <v>99.65</v>
      </c>
      <c r="AD2347" t="s">
        <v>31</v>
      </c>
    </row>
    <row r="2348" spans="1:30" x14ac:dyDescent="0.35">
      <c r="A2348">
        <v>-79.63</v>
      </c>
      <c r="B2348">
        <v>43.68</v>
      </c>
      <c r="C2348" t="s">
        <v>30</v>
      </c>
      <c r="D2348">
        <v>6158731</v>
      </c>
      <c r="E2348" s="1">
        <v>43198.75</v>
      </c>
      <c r="F2348">
        <v>2018</v>
      </c>
      <c r="G2348">
        <v>4</v>
      </c>
      <c r="H2348">
        <v>8</v>
      </c>
      <c r="I2348" s="2">
        <v>0.75</v>
      </c>
      <c r="J2348">
        <v>0</v>
      </c>
      <c r="L2348">
        <v>-11.4</v>
      </c>
      <c r="N2348">
        <v>42</v>
      </c>
      <c r="R2348">
        <v>31</v>
      </c>
      <c r="T2348">
        <v>19</v>
      </c>
      <c r="V2348">
        <v>24.1</v>
      </c>
      <c r="X2348">
        <v>99.68</v>
      </c>
      <c r="AB2348">
        <v>-5</v>
      </c>
      <c r="AD2348" t="s">
        <v>31</v>
      </c>
    </row>
    <row r="2349" spans="1:30" x14ac:dyDescent="0.35">
      <c r="A2349">
        <v>-79.63</v>
      </c>
      <c r="B2349">
        <v>43.68</v>
      </c>
      <c r="C2349" t="s">
        <v>30</v>
      </c>
      <c r="D2349">
        <v>6158731</v>
      </c>
      <c r="E2349" s="1">
        <v>43198.791666666664</v>
      </c>
      <c r="F2349">
        <v>2018</v>
      </c>
      <c r="G2349">
        <v>4</v>
      </c>
      <c r="H2349">
        <v>8</v>
      </c>
      <c r="I2349" s="2">
        <v>0.79166666666666663</v>
      </c>
      <c r="J2349">
        <v>-1</v>
      </c>
      <c r="L2349">
        <v>-12.1</v>
      </c>
      <c r="N2349">
        <v>43</v>
      </c>
      <c r="R2349">
        <v>29</v>
      </c>
      <c r="T2349">
        <v>24</v>
      </c>
      <c r="V2349">
        <v>24.1</v>
      </c>
      <c r="X2349">
        <v>99.74</v>
      </c>
      <c r="AB2349">
        <v>-7</v>
      </c>
      <c r="AD2349" t="s">
        <v>32</v>
      </c>
    </row>
    <row r="2350" spans="1:30" x14ac:dyDescent="0.35">
      <c r="A2350">
        <v>-79.63</v>
      </c>
      <c r="B2350">
        <v>43.68</v>
      </c>
      <c r="C2350" t="s">
        <v>30</v>
      </c>
      <c r="D2350">
        <v>6158731</v>
      </c>
      <c r="E2350" s="1">
        <v>43198.833333333336</v>
      </c>
      <c r="F2350">
        <v>2018</v>
      </c>
      <c r="G2350">
        <v>4</v>
      </c>
      <c r="H2350">
        <v>8</v>
      </c>
      <c r="I2350" s="2">
        <v>0.83333333333333337</v>
      </c>
      <c r="J2350">
        <v>-1.9</v>
      </c>
      <c r="L2350">
        <v>-12.7</v>
      </c>
      <c r="N2350">
        <v>44</v>
      </c>
      <c r="R2350">
        <v>30</v>
      </c>
      <c r="T2350">
        <v>21</v>
      </c>
      <c r="V2350">
        <v>24.1</v>
      </c>
      <c r="X2350">
        <v>99.82</v>
      </c>
      <c r="AB2350">
        <v>-8</v>
      </c>
      <c r="AD2350" t="s">
        <v>31</v>
      </c>
    </row>
    <row r="2351" spans="1:30" x14ac:dyDescent="0.35">
      <c r="A2351">
        <v>-79.63</v>
      </c>
      <c r="B2351">
        <v>43.68</v>
      </c>
      <c r="C2351" t="s">
        <v>30</v>
      </c>
      <c r="D2351">
        <v>6158731</v>
      </c>
      <c r="E2351" s="1">
        <v>43198.875</v>
      </c>
      <c r="F2351">
        <v>2018</v>
      </c>
      <c r="G2351">
        <v>4</v>
      </c>
      <c r="H2351">
        <v>8</v>
      </c>
      <c r="I2351" s="2">
        <v>0.875</v>
      </c>
      <c r="J2351">
        <v>-2.8</v>
      </c>
      <c r="L2351">
        <v>-12.8</v>
      </c>
      <c r="N2351">
        <v>46</v>
      </c>
      <c r="R2351">
        <v>32</v>
      </c>
      <c r="T2351">
        <v>21</v>
      </c>
      <c r="V2351">
        <v>24.1</v>
      </c>
      <c r="X2351">
        <v>99.88</v>
      </c>
      <c r="AB2351">
        <v>-9</v>
      </c>
      <c r="AD2351" t="s">
        <v>31</v>
      </c>
    </row>
    <row r="2352" spans="1:30" x14ac:dyDescent="0.35">
      <c r="A2352">
        <v>-79.63</v>
      </c>
      <c r="B2352">
        <v>43.68</v>
      </c>
      <c r="C2352" t="s">
        <v>30</v>
      </c>
      <c r="D2352">
        <v>6158731</v>
      </c>
      <c r="E2352" s="1">
        <v>43198.916666666664</v>
      </c>
      <c r="F2352">
        <v>2018</v>
      </c>
      <c r="G2352">
        <v>4</v>
      </c>
      <c r="H2352">
        <v>8</v>
      </c>
      <c r="I2352" s="2">
        <v>0.91666666666666663</v>
      </c>
      <c r="J2352">
        <v>-3.3</v>
      </c>
      <c r="L2352">
        <v>-12.4</v>
      </c>
      <c r="N2352">
        <v>50</v>
      </c>
      <c r="R2352">
        <v>33</v>
      </c>
      <c r="T2352">
        <v>16</v>
      </c>
      <c r="V2352">
        <v>24.1</v>
      </c>
      <c r="X2352">
        <v>99.89</v>
      </c>
      <c r="AB2352">
        <v>-9</v>
      </c>
      <c r="AD2352" t="s">
        <v>32</v>
      </c>
    </row>
    <row r="2353" spans="1:30" x14ac:dyDescent="0.35">
      <c r="A2353">
        <v>-79.63</v>
      </c>
      <c r="B2353">
        <v>43.68</v>
      </c>
      <c r="C2353" t="s">
        <v>30</v>
      </c>
      <c r="D2353">
        <v>6158731</v>
      </c>
      <c r="E2353" s="1">
        <v>43198.958333333336</v>
      </c>
      <c r="F2353">
        <v>2018</v>
      </c>
      <c r="G2353">
        <v>4</v>
      </c>
      <c r="H2353">
        <v>8</v>
      </c>
      <c r="I2353" s="2">
        <v>0.95833333333333337</v>
      </c>
      <c r="J2353">
        <v>-3.8</v>
      </c>
      <c r="L2353">
        <v>-11.8</v>
      </c>
      <c r="N2353">
        <v>54</v>
      </c>
      <c r="R2353">
        <v>34</v>
      </c>
      <c r="T2353">
        <v>14</v>
      </c>
      <c r="V2353">
        <v>24.1</v>
      </c>
      <c r="X2353">
        <v>99.88</v>
      </c>
      <c r="AB2353">
        <v>-9</v>
      </c>
      <c r="AD2353" t="s">
        <v>31</v>
      </c>
    </row>
    <row r="2354" spans="1:30" x14ac:dyDescent="0.35">
      <c r="A2354">
        <v>-79.63</v>
      </c>
      <c r="B2354">
        <v>43.68</v>
      </c>
      <c r="C2354" t="s">
        <v>30</v>
      </c>
      <c r="D2354">
        <v>6158731</v>
      </c>
      <c r="E2354" s="1">
        <v>43199</v>
      </c>
      <c r="F2354">
        <v>2018</v>
      </c>
      <c r="G2354">
        <v>4</v>
      </c>
      <c r="H2354">
        <v>9</v>
      </c>
      <c r="I2354" s="2">
        <v>0</v>
      </c>
      <c r="J2354">
        <v>-4</v>
      </c>
      <c r="L2354">
        <v>-11.4</v>
      </c>
      <c r="N2354">
        <v>57</v>
      </c>
      <c r="R2354">
        <v>31</v>
      </c>
      <c r="T2354">
        <v>12</v>
      </c>
      <c r="V2354">
        <v>24.1</v>
      </c>
      <c r="X2354">
        <v>99.94</v>
      </c>
      <c r="AB2354">
        <v>-9</v>
      </c>
      <c r="AD2354" t="s">
        <v>31</v>
      </c>
    </row>
    <row r="2355" spans="1:30" x14ac:dyDescent="0.35">
      <c r="A2355">
        <v>-79.63</v>
      </c>
      <c r="B2355">
        <v>43.68</v>
      </c>
      <c r="C2355" t="s">
        <v>30</v>
      </c>
      <c r="D2355">
        <v>6158731</v>
      </c>
      <c r="E2355" s="1">
        <v>43199.041666666664</v>
      </c>
      <c r="F2355">
        <v>2018</v>
      </c>
      <c r="G2355">
        <v>4</v>
      </c>
      <c r="H2355">
        <v>9</v>
      </c>
      <c r="I2355" s="2">
        <v>4.1666666666666664E-2</v>
      </c>
      <c r="J2355">
        <v>-5.3</v>
      </c>
      <c r="L2355">
        <v>-11.5</v>
      </c>
      <c r="N2355">
        <v>62</v>
      </c>
      <c r="R2355">
        <v>28</v>
      </c>
      <c r="T2355">
        <v>13</v>
      </c>
      <c r="V2355">
        <v>24.1</v>
      </c>
      <c r="X2355">
        <v>100</v>
      </c>
      <c r="AB2355">
        <v>-10</v>
      </c>
      <c r="AD2355" t="s">
        <v>37</v>
      </c>
    </row>
    <row r="2356" spans="1:30" x14ac:dyDescent="0.35">
      <c r="A2356">
        <v>-79.63</v>
      </c>
      <c r="B2356">
        <v>43.68</v>
      </c>
      <c r="C2356" t="s">
        <v>30</v>
      </c>
      <c r="D2356">
        <v>6158731</v>
      </c>
      <c r="E2356" s="1">
        <v>43199.083333333336</v>
      </c>
      <c r="F2356">
        <v>2018</v>
      </c>
      <c r="G2356">
        <v>4</v>
      </c>
      <c r="H2356">
        <v>9</v>
      </c>
      <c r="I2356" s="2">
        <v>8.3333333333333329E-2</v>
      </c>
      <c r="J2356">
        <v>-4.7</v>
      </c>
      <c r="L2356">
        <v>-10.6</v>
      </c>
      <c r="N2356">
        <v>64</v>
      </c>
      <c r="R2356">
        <v>32</v>
      </c>
      <c r="T2356">
        <v>9</v>
      </c>
      <c r="V2356">
        <v>24.1</v>
      </c>
      <c r="X2356">
        <v>99.95</v>
      </c>
      <c r="AB2356">
        <v>-9</v>
      </c>
      <c r="AD2356" t="s">
        <v>31</v>
      </c>
    </row>
    <row r="2357" spans="1:30" x14ac:dyDescent="0.35">
      <c r="A2357">
        <v>-79.63</v>
      </c>
      <c r="B2357">
        <v>43.68</v>
      </c>
      <c r="C2357" t="s">
        <v>30</v>
      </c>
      <c r="D2357">
        <v>6158731</v>
      </c>
      <c r="E2357" s="1">
        <v>43199.125</v>
      </c>
      <c r="F2357">
        <v>2018</v>
      </c>
      <c r="G2357">
        <v>4</v>
      </c>
      <c r="H2357">
        <v>9</v>
      </c>
      <c r="I2357" s="2">
        <v>0.125</v>
      </c>
      <c r="J2357">
        <v>-4.8</v>
      </c>
      <c r="L2357">
        <v>-10.5</v>
      </c>
      <c r="N2357">
        <v>65</v>
      </c>
      <c r="R2357">
        <v>31</v>
      </c>
      <c r="T2357">
        <v>9</v>
      </c>
      <c r="V2357">
        <v>24.1</v>
      </c>
      <c r="X2357">
        <v>99.98</v>
      </c>
      <c r="AB2357">
        <v>-9</v>
      </c>
      <c r="AD2357" t="s">
        <v>31</v>
      </c>
    </row>
    <row r="2358" spans="1:30" x14ac:dyDescent="0.35">
      <c r="A2358">
        <v>-79.63</v>
      </c>
      <c r="B2358">
        <v>43.68</v>
      </c>
      <c r="C2358" t="s">
        <v>30</v>
      </c>
      <c r="D2358">
        <v>6158731</v>
      </c>
      <c r="E2358" s="1">
        <v>43199.166666666664</v>
      </c>
      <c r="F2358">
        <v>2018</v>
      </c>
      <c r="G2358">
        <v>4</v>
      </c>
      <c r="H2358">
        <v>9</v>
      </c>
      <c r="I2358" s="2">
        <v>0.16666666666666666</v>
      </c>
      <c r="J2358">
        <v>-4.7</v>
      </c>
      <c r="L2358">
        <v>-10.1</v>
      </c>
      <c r="N2358">
        <v>66</v>
      </c>
      <c r="R2358">
        <v>24</v>
      </c>
      <c r="T2358">
        <v>5</v>
      </c>
      <c r="V2358">
        <v>24.1</v>
      </c>
      <c r="X2358">
        <v>100.02</v>
      </c>
      <c r="AB2358">
        <v>-7</v>
      </c>
      <c r="AD2358" t="s">
        <v>37</v>
      </c>
    </row>
    <row r="2359" spans="1:30" x14ac:dyDescent="0.35">
      <c r="A2359">
        <v>-79.63</v>
      </c>
      <c r="B2359">
        <v>43.68</v>
      </c>
      <c r="C2359" t="s">
        <v>30</v>
      </c>
      <c r="D2359">
        <v>6158731</v>
      </c>
      <c r="E2359" s="1">
        <v>43199.208333333336</v>
      </c>
      <c r="F2359">
        <v>2018</v>
      </c>
      <c r="G2359">
        <v>4</v>
      </c>
      <c r="H2359">
        <v>9</v>
      </c>
      <c r="I2359" s="2">
        <v>0.20833333333333334</v>
      </c>
      <c r="J2359">
        <v>-5.2</v>
      </c>
      <c r="L2359">
        <v>-10.3</v>
      </c>
      <c r="N2359">
        <v>67</v>
      </c>
      <c r="R2359">
        <v>25</v>
      </c>
      <c r="T2359">
        <v>10</v>
      </c>
      <c r="V2359">
        <v>24.1</v>
      </c>
      <c r="X2359">
        <v>100.05</v>
      </c>
      <c r="AB2359">
        <v>-10</v>
      </c>
      <c r="AD2359" t="s">
        <v>31</v>
      </c>
    </row>
    <row r="2360" spans="1:30" x14ac:dyDescent="0.35">
      <c r="A2360">
        <v>-79.63</v>
      </c>
      <c r="B2360">
        <v>43.68</v>
      </c>
      <c r="C2360" t="s">
        <v>30</v>
      </c>
      <c r="D2360">
        <v>6158731</v>
      </c>
      <c r="E2360" s="1">
        <v>43199.25</v>
      </c>
      <c r="F2360">
        <v>2018</v>
      </c>
      <c r="G2360">
        <v>4</v>
      </c>
      <c r="H2360">
        <v>9</v>
      </c>
      <c r="I2360" s="2">
        <v>0.25</v>
      </c>
      <c r="J2360">
        <v>-4.9000000000000004</v>
      </c>
      <c r="L2360">
        <v>-9.6999999999999993</v>
      </c>
      <c r="N2360">
        <v>69</v>
      </c>
      <c r="R2360">
        <v>25</v>
      </c>
      <c r="T2360">
        <v>4</v>
      </c>
      <c r="V2360">
        <v>24.1</v>
      </c>
      <c r="X2360">
        <v>100.09</v>
      </c>
      <c r="AB2360">
        <v>-7</v>
      </c>
      <c r="AD2360" t="s">
        <v>31</v>
      </c>
    </row>
    <row r="2361" spans="1:30" x14ac:dyDescent="0.35">
      <c r="A2361">
        <v>-79.63</v>
      </c>
      <c r="B2361">
        <v>43.68</v>
      </c>
      <c r="C2361" t="s">
        <v>30</v>
      </c>
      <c r="D2361">
        <v>6158731</v>
      </c>
      <c r="E2361" s="1">
        <v>43199.291666666664</v>
      </c>
      <c r="F2361">
        <v>2018</v>
      </c>
      <c r="G2361">
        <v>4</v>
      </c>
      <c r="H2361">
        <v>9</v>
      </c>
      <c r="I2361" s="2">
        <v>0.29166666666666669</v>
      </c>
      <c r="J2361">
        <v>-3.1</v>
      </c>
      <c r="L2361">
        <v>-8.1999999999999993</v>
      </c>
      <c r="N2361">
        <v>68</v>
      </c>
      <c r="R2361">
        <v>26</v>
      </c>
      <c r="T2361">
        <v>4</v>
      </c>
      <c r="V2361">
        <v>24.1</v>
      </c>
      <c r="X2361">
        <v>100.12</v>
      </c>
      <c r="AB2361">
        <v>-5</v>
      </c>
      <c r="AD2361" t="s">
        <v>34</v>
      </c>
    </row>
    <row r="2362" spans="1:30" x14ac:dyDescent="0.35">
      <c r="A2362">
        <v>-79.63</v>
      </c>
      <c r="B2362">
        <v>43.68</v>
      </c>
      <c r="C2362" t="s">
        <v>30</v>
      </c>
      <c r="D2362">
        <v>6158731</v>
      </c>
      <c r="E2362" s="1">
        <v>43199.333333333336</v>
      </c>
      <c r="F2362">
        <v>2018</v>
      </c>
      <c r="G2362">
        <v>4</v>
      </c>
      <c r="H2362">
        <v>9</v>
      </c>
      <c r="I2362" s="2">
        <v>0.33333333333333331</v>
      </c>
      <c r="J2362">
        <v>-1.8</v>
      </c>
      <c r="L2362">
        <v>-8.6</v>
      </c>
      <c r="N2362">
        <v>60</v>
      </c>
      <c r="R2362">
        <v>30</v>
      </c>
      <c r="T2362">
        <v>4</v>
      </c>
      <c r="V2362">
        <v>24.1</v>
      </c>
      <c r="X2362">
        <v>100.16</v>
      </c>
      <c r="AB2362">
        <v>-3</v>
      </c>
      <c r="AD2362" t="s">
        <v>31</v>
      </c>
    </row>
    <row r="2363" spans="1:30" x14ac:dyDescent="0.35">
      <c r="A2363">
        <v>-79.63</v>
      </c>
      <c r="B2363">
        <v>43.68</v>
      </c>
      <c r="C2363" t="s">
        <v>30</v>
      </c>
      <c r="D2363">
        <v>6158731</v>
      </c>
      <c r="E2363" s="1">
        <v>43199.375</v>
      </c>
      <c r="F2363">
        <v>2018</v>
      </c>
      <c r="G2363">
        <v>4</v>
      </c>
      <c r="H2363">
        <v>9</v>
      </c>
      <c r="I2363" s="2">
        <v>0.375</v>
      </c>
      <c r="J2363">
        <v>-0.5</v>
      </c>
      <c r="L2363">
        <v>-9.5</v>
      </c>
      <c r="N2363">
        <v>51</v>
      </c>
      <c r="R2363">
        <v>36</v>
      </c>
      <c r="T2363">
        <v>3</v>
      </c>
      <c r="V2363">
        <v>24.1</v>
      </c>
      <c r="X2363">
        <v>100.16</v>
      </c>
      <c r="AB2363">
        <v>-1</v>
      </c>
      <c r="AD2363" t="s">
        <v>31</v>
      </c>
    </row>
    <row r="2364" spans="1:30" x14ac:dyDescent="0.35">
      <c r="A2364">
        <v>-79.63</v>
      </c>
      <c r="B2364">
        <v>43.68</v>
      </c>
      <c r="C2364" t="s">
        <v>30</v>
      </c>
      <c r="D2364">
        <v>6158731</v>
      </c>
      <c r="E2364" s="1">
        <v>43199.416666666664</v>
      </c>
      <c r="F2364">
        <v>2018</v>
      </c>
      <c r="G2364">
        <v>4</v>
      </c>
      <c r="H2364">
        <v>9</v>
      </c>
      <c r="I2364" s="2">
        <v>0.41666666666666669</v>
      </c>
      <c r="J2364">
        <v>0.2</v>
      </c>
      <c r="L2364">
        <v>-10.5</v>
      </c>
      <c r="N2364">
        <v>45</v>
      </c>
      <c r="R2364">
        <v>11</v>
      </c>
      <c r="T2364">
        <v>9</v>
      </c>
      <c r="V2364">
        <v>24.1</v>
      </c>
      <c r="X2364">
        <v>100.16</v>
      </c>
      <c r="AD2364" t="s">
        <v>37</v>
      </c>
    </row>
    <row r="2365" spans="1:30" x14ac:dyDescent="0.35">
      <c r="A2365">
        <v>-79.63</v>
      </c>
      <c r="B2365">
        <v>43.68</v>
      </c>
      <c r="C2365" t="s">
        <v>30</v>
      </c>
      <c r="D2365">
        <v>6158731</v>
      </c>
      <c r="E2365" s="1">
        <v>43199.458333333336</v>
      </c>
      <c r="F2365">
        <v>2018</v>
      </c>
      <c r="G2365">
        <v>4</v>
      </c>
      <c r="H2365">
        <v>9</v>
      </c>
      <c r="I2365" s="2">
        <v>0.45833333333333331</v>
      </c>
      <c r="J2365">
        <v>1.3</v>
      </c>
      <c r="L2365">
        <v>-10.1</v>
      </c>
      <c r="N2365">
        <v>43</v>
      </c>
      <c r="R2365">
        <v>14</v>
      </c>
      <c r="T2365">
        <v>5</v>
      </c>
      <c r="V2365">
        <v>24.1</v>
      </c>
      <c r="X2365">
        <v>100.12</v>
      </c>
      <c r="AD2365" t="s">
        <v>31</v>
      </c>
    </row>
    <row r="2366" spans="1:30" x14ac:dyDescent="0.35">
      <c r="A2366">
        <v>-79.63</v>
      </c>
      <c r="B2366">
        <v>43.68</v>
      </c>
      <c r="C2366" t="s">
        <v>30</v>
      </c>
      <c r="D2366">
        <v>6158731</v>
      </c>
      <c r="E2366" s="1">
        <v>43199.5</v>
      </c>
      <c r="F2366">
        <v>2018</v>
      </c>
      <c r="G2366">
        <v>4</v>
      </c>
      <c r="H2366">
        <v>9</v>
      </c>
      <c r="I2366" s="2">
        <v>0.5</v>
      </c>
      <c r="J2366">
        <v>1</v>
      </c>
      <c r="L2366">
        <v>-10.6</v>
      </c>
      <c r="N2366">
        <v>42</v>
      </c>
      <c r="R2366">
        <v>17</v>
      </c>
      <c r="T2366">
        <v>7</v>
      </c>
      <c r="V2366">
        <v>24.1</v>
      </c>
      <c r="X2366">
        <v>100.12</v>
      </c>
      <c r="AD2366" t="s">
        <v>31</v>
      </c>
    </row>
    <row r="2367" spans="1:30" x14ac:dyDescent="0.35">
      <c r="A2367">
        <v>-79.63</v>
      </c>
      <c r="B2367">
        <v>43.68</v>
      </c>
      <c r="C2367" t="s">
        <v>30</v>
      </c>
      <c r="D2367">
        <v>6158731</v>
      </c>
      <c r="E2367" s="1">
        <v>43199.541666666664</v>
      </c>
      <c r="F2367">
        <v>2018</v>
      </c>
      <c r="G2367">
        <v>4</v>
      </c>
      <c r="H2367">
        <v>9</v>
      </c>
      <c r="I2367" s="2">
        <v>0.54166666666666663</v>
      </c>
      <c r="J2367">
        <v>1.7</v>
      </c>
      <c r="L2367">
        <v>-9.9</v>
      </c>
      <c r="N2367">
        <v>42</v>
      </c>
      <c r="R2367">
        <v>11</v>
      </c>
      <c r="T2367">
        <v>11</v>
      </c>
      <c r="V2367">
        <v>24.1</v>
      </c>
      <c r="X2367">
        <v>100.09</v>
      </c>
      <c r="AD2367" t="s">
        <v>37</v>
      </c>
    </row>
    <row r="2368" spans="1:30" x14ac:dyDescent="0.35">
      <c r="A2368">
        <v>-79.63</v>
      </c>
      <c r="B2368">
        <v>43.68</v>
      </c>
      <c r="C2368" t="s">
        <v>30</v>
      </c>
      <c r="D2368">
        <v>6158731</v>
      </c>
      <c r="E2368" s="1">
        <v>43199.583333333336</v>
      </c>
      <c r="F2368">
        <v>2018</v>
      </c>
      <c r="G2368">
        <v>4</v>
      </c>
      <c r="H2368">
        <v>9</v>
      </c>
      <c r="I2368" s="2">
        <v>0.58333333333333337</v>
      </c>
      <c r="J2368">
        <v>2</v>
      </c>
      <c r="L2368">
        <v>-10.8</v>
      </c>
      <c r="N2368">
        <v>38</v>
      </c>
      <c r="R2368">
        <v>17</v>
      </c>
      <c r="T2368">
        <v>10</v>
      </c>
      <c r="V2368">
        <v>24.1</v>
      </c>
      <c r="X2368">
        <v>100.04</v>
      </c>
      <c r="AD2368" t="s">
        <v>31</v>
      </c>
    </row>
    <row r="2369" spans="1:30" x14ac:dyDescent="0.35">
      <c r="A2369">
        <v>-79.63</v>
      </c>
      <c r="B2369">
        <v>43.68</v>
      </c>
      <c r="C2369" t="s">
        <v>30</v>
      </c>
      <c r="D2369">
        <v>6158731</v>
      </c>
      <c r="E2369" s="1">
        <v>43199.625</v>
      </c>
      <c r="F2369">
        <v>2018</v>
      </c>
      <c r="G2369">
        <v>4</v>
      </c>
      <c r="H2369">
        <v>9</v>
      </c>
      <c r="I2369" s="2">
        <v>0.625</v>
      </c>
      <c r="J2369">
        <v>2.8</v>
      </c>
      <c r="L2369">
        <v>-11.7</v>
      </c>
      <c r="N2369">
        <v>34</v>
      </c>
      <c r="R2369">
        <v>13</v>
      </c>
      <c r="T2369">
        <v>16</v>
      </c>
      <c r="V2369">
        <v>24.1</v>
      </c>
      <c r="X2369">
        <v>100.01</v>
      </c>
      <c r="AD2369" t="s">
        <v>31</v>
      </c>
    </row>
    <row r="2370" spans="1:30" x14ac:dyDescent="0.35">
      <c r="A2370">
        <v>-79.63</v>
      </c>
      <c r="B2370">
        <v>43.68</v>
      </c>
      <c r="C2370" t="s">
        <v>30</v>
      </c>
      <c r="D2370">
        <v>6158731</v>
      </c>
      <c r="E2370" s="1">
        <v>43199.666666666664</v>
      </c>
      <c r="F2370">
        <v>2018</v>
      </c>
      <c r="G2370">
        <v>4</v>
      </c>
      <c r="H2370">
        <v>9</v>
      </c>
      <c r="I2370" s="2">
        <v>0.66666666666666663</v>
      </c>
      <c r="J2370">
        <v>2.9</v>
      </c>
      <c r="L2370">
        <v>-12.5</v>
      </c>
      <c r="N2370">
        <v>31</v>
      </c>
      <c r="R2370">
        <v>14</v>
      </c>
      <c r="T2370">
        <v>14</v>
      </c>
      <c r="V2370">
        <v>24.1</v>
      </c>
      <c r="X2370">
        <v>99.97</v>
      </c>
      <c r="AD2370" t="s">
        <v>34</v>
      </c>
    </row>
    <row r="2371" spans="1:30" x14ac:dyDescent="0.35">
      <c r="A2371">
        <v>-79.63</v>
      </c>
      <c r="B2371">
        <v>43.68</v>
      </c>
      <c r="C2371" t="s">
        <v>30</v>
      </c>
      <c r="D2371">
        <v>6158731</v>
      </c>
      <c r="E2371" s="1">
        <v>43199.708333333336</v>
      </c>
      <c r="F2371">
        <v>2018</v>
      </c>
      <c r="G2371">
        <v>4</v>
      </c>
      <c r="H2371">
        <v>9</v>
      </c>
      <c r="I2371" s="2">
        <v>0.70833333333333337</v>
      </c>
      <c r="J2371">
        <v>1.8</v>
      </c>
      <c r="L2371">
        <v>-10.8</v>
      </c>
      <c r="N2371">
        <v>39</v>
      </c>
      <c r="R2371">
        <v>17</v>
      </c>
      <c r="T2371">
        <v>14</v>
      </c>
      <c r="V2371">
        <v>24.1</v>
      </c>
      <c r="X2371">
        <v>99.99</v>
      </c>
      <c r="AD2371" t="s">
        <v>31</v>
      </c>
    </row>
    <row r="2372" spans="1:30" x14ac:dyDescent="0.35">
      <c r="A2372">
        <v>-79.63</v>
      </c>
      <c r="B2372">
        <v>43.68</v>
      </c>
      <c r="C2372" t="s">
        <v>30</v>
      </c>
      <c r="D2372">
        <v>6158731</v>
      </c>
      <c r="E2372" s="1">
        <v>43199.75</v>
      </c>
      <c r="F2372">
        <v>2018</v>
      </c>
      <c r="G2372">
        <v>4</v>
      </c>
      <c r="H2372">
        <v>9</v>
      </c>
      <c r="I2372" s="2">
        <v>0.75</v>
      </c>
      <c r="J2372">
        <v>1.5</v>
      </c>
      <c r="L2372">
        <v>-9.3000000000000007</v>
      </c>
      <c r="N2372">
        <v>45</v>
      </c>
      <c r="R2372">
        <v>17</v>
      </c>
      <c r="T2372">
        <v>8</v>
      </c>
      <c r="V2372">
        <v>24.1</v>
      </c>
      <c r="X2372">
        <v>100.02</v>
      </c>
      <c r="AD2372" t="s">
        <v>31</v>
      </c>
    </row>
    <row r="2373" spans="1:30" x14ac:dyDescent="0.35">
      <c r="A2373">
        <v>-79.63</v>
      </c>
      <c r="B2373">
        <v>43.68</v>
      </c>
      <c r="C2373" t="s">
        <v>30</v>
      </c>
      <c r="D2373">
        <v>6158731</v>
      </c>
      <c r="E2373" s="1">
        <v>43199.791666666664</v>
      </c>
      <c r="F2373">
        <v>2018</v>
      </c>
      <c r="G2373">
        <v>4</v>
      </c>
      <c r="H2373">
        <v>9</v>
      </c>
      <c r="I2373" s="2">
        <v>0.79166666666666663</v>
      </c>
      <c r="J2373">
        <v>1</v>
      </c>
      <c r="L2373">
        <v>-8</v>
      </c>
      <c r="N2373">
        <v>51</v>
      </c>
      <c r="R2373">
        <v>15</v>
      </c>
      <c r="T2373">
        <v>9</v>
      </c>
      <c r="V2373">
        <v>24.1</v>
      </c>
      <c r="X2373">
        <v>100.03</v>
      </c>
      <c r="AD2373" t="s">
        <v>37</v>
      </c>
    </row>
    <row r="2374" spans="1:30" x14ac:dyDescent="0.35">
      <c r="A2374">
        <v>-79.63</v>
      </c>
      <c r="B2374">
        <v>43.68</v>
      </c>
      <c r="C2374" t="s">
        <v>30</v>
      </c>
      <c r="D2374">
        <v>6158731</v>
      </c>
      <c r="E2374" s="1">
        <v>43199.833333333336</v>
      </c>
      <c r="F2374">
        <v>2018</v>
      </c>
      <c r="G2374">
        <v>4</v>
      </c>
      <c r="H2374">
        <v>9</v>
      </c>
      <c r="I2374" s="2">
        <v>0.83333333333333337</v>
      </c>
      <c r="J2374">
        <v>0.7</v>
      </c>
      <c r="L2374">
        <v>-7.4</v>
      </c>
      <c r="N2374">
        <v>55</v>
      </c>
      <c r="R2374">
        <v>19</v>
      </c>
      <c r="T2374">
        <v>8</v>
      </c>
      <c r="V2374">
        <v>24.1</v>
      </c>
      <c r="X2374">
        <v>100.08</v>
      </c>
      <c r="AD2374" t="s">
        <v>31</v>
      </c>
    </row>
    <row r="2375" spans="1:30" x14ac:dyDescent="0.35">
      <c r="A2375">
        <v>-79.63</v>
      </c>
      <c r="B2375">
        <v>43.68</v>
      </c>
      <c r="C2375" t="s">
        <v>30</v>
      </c>
      <c r="D2375">
        <v>6158731</v>
      </c>
      <c r="E2375" s="1">
        <v>43199.875</v>
      </c>
      <c r="F2375">
        <v>2018</v>
      </c>
      <c r="G2375">
        <v>4</v>
      </c>
      <c r="H2375">
        <v>9</v>
      </c>
      <c r="I2375" s="2">
        <v>0.875</v>
      </c>
      <c r="J2375">
        <v>0.6</v>
      </c>
      <c r="L2375">
        <v>-6</v>
      </c>
      <c r="N2375">
        <v>61</v>
      </c>
      <c r="R2375">
        <v>34</v>
      </c>
      <c r="T2375">
        <v>16</v>
      </c>
      <c r="V2375">
        <v>24.1</v>
      </c>
      <c r="X2375">
        <v>100.1</v>
      </c>
      <c r="AD2375" t="s">
        <v>31</v>
      </c>
    </row>
    <row r="2376" spans="1:30" x14ac:dyDescent="0.35">
      <c r="A2376">
        <v>-79.63</v>
      </c>
      <c r="B2376">
        <v>43.68</v>
      </c>
      <c r="C2376" t="s">
        <v>30</v>
      </c>
      <c r="D2376">
        <v>6158731</v>
      </c>
      <c r="E2376" s="1">
        <v>43199.916666666664</v>
      </c>
      <c r="F2376">
        <v>2018</v>
      </c>
      <c r="G2376">
        <v>4</v>
      </c>
      <c r="H2376">
        <v>9</v>
      </c>
      <c r="I2376" s="2">
        <v>0.91666666666666663</v>
      </c>
      <c r="J2376">
        <v>0.1</v>
      </c>
      <c r="L2376">
        <v>-4</v>
      </c>
      <c r="N2376">
        <v>74</v>
      </c>
      <c r="R2376">
        <v>32</v>
      </c>
      <c r="T2376">
        <v>14</v>
      </c>
      <c r="V2376">
        <v>24.1</v>
      </c>
      <c r="X2376">
        <v>100.11</v>
      </c>
      <c r="AD2376" t="s">
        <v>34</v>
      </c>
    </row>
    <row r="2377" spans="1:30" x14ac:dyDescent="0.35">
      <c r="A2377">
        <v>-79.63</v>
      </c>
      <c r="B2377">
        <v>43.68</v>
      </c>
      <c r="C2377" t="s">
        <v>30</v>
      </c>
      <c r="D2377">
        <v>6158731</v>
      </c>
      <c r="E2377" s="1">
        <v>43199.958333333336</v>
      </c>
      <c r="F2377">
        <v>2018</v>
      </c>
      <c r="G2377">
        <v>4</v>
      </c>
      <c r="H2377">
        <v>9</v>
      </c>
      <c r="I2377" s="2">
        <v>0.95833333333333337</v>
      </c>
      <c r="J2377">
        <v>-0.4</v>
      </c>
      <c r="L2377">
        <v>-3.6</v>
      </c>
      <c r="N2377">
        <v>79</v>
      </c>
      <c r="R2377">
        <v>34</v>
      </c>
      <c r="T2377">
        <v>17</v>
      </c>
      <c r="V2377">
        <v>16.100000000000001</v>
      </c>
      <c r="X2377">
        <v>100.11</v>
      </c>
      <c r="AB2377">
        <v>-5</v>
      </c>
      <c r="AD2377" t="s">
        <v>40</v>
      </c>
    </row>
    <row r="2378" spans="1:30" x14ac:dyDescent="0.35">
      <c r="A2378">
        <v>-79.63</v>
      </c>
      <c r="B2378">
        <v>43.68</v>
      </c>
      <c r="C2378" t="s">
        <v>30</v>
      </c>
      <c r="D2378">
        <v>6158731</v>
      </c>
      <c r="E2378" s="1">
        <v>43200</v>
      </c>
      <c r="F2378">
        <v>2018</v>
      </c>
      <c r="G2378">
        <v>4</v>
      </c>
      <c r="H2378">
        <v>10</v>
      </c>
      <c r="I2378" s="2">
        <v>0</v>
      </c>
      <c r="J2378">
        <v>-1.1000000000000001</v>
      </c>
      <c r="L2378">
        <v>-4</v>
      </c>
      <c r="N2378">
        <v>81</v>
      </c>
      <c r="R2378">
        <v>36</v>
      </c>
      <c r="T2378">
        <v>12</v>
      </c>
      <c r="V2378">
        <v>24.1</v>
      </c>
      <c r="X2378">
        <v>100.11</v>
      </c>
      <c r="AB2378">
        <v>-5</v>
      </c>
      <c r="AD2378" t="s">
        <v>31</v>
      </c>
    </row>
    <row r="2379" spans="1:30" x14ac:dyDescent="0.35">
      <c r="A2379">
        <v>-79.63</v>
      </c>
      <c r="B2379">
        <v>43.68</v>
      </c>
      <c r="C2379" t="s">
        <v>30</v>
      </c>
      <c r="D2379">
        <v>6158731</v>
      </c>
      <c r="E2379" s="1">
        <v>43200.041666666664</v>
      </c>
      <c r="F2379">
        <v>2018</v>
      </c>
      <c r="G2379">
        <v>4</v>
      </c>
      <c r="H2379">
        <v>10</v>
      </c>
      <c r="I2379" s="2">
        <v>4.1666666666666664E-2</v>
      </c>
      <c r="J2379">
        <v>-1</v>
      </c>
      <c r="L2379">
        <v>-3.8</v>
      </c>
      <c r="N2379">
        <v>81</v>
      </c>
      <c r="R2379">
        <v>33</v>
      </c>
      <c r="T2379">
        <v>14</v>
      </c>
      <c r="V2379">
        <v>24.1</v>
      </c>
      <c r="X2379">
        <v>100.12</v>
      </c>
      <c r="AB2379">
        <v>-5</v>
      </c>
      <c r="AD2379" t="s">
        <v>34</v>
      </c>
    </row>
    <row r="2380" spans="1:30" x14ac:dyDescent="0.35">
      <c r="A2380">
        <v>-79.63</v>
      </c>
      <c r="B2380">
        <v>43.68</v>
      </c>
      <c r="C2380" t="s">
        <v>30</v>
      </c>
      <c r="D2380">
        <v>6158731</v>
      </c>
      <c r="E2380" s="1">
        <v>43200.083333333336</v>
      </c>
      <c r="F2380">
        <v>2018</v>
      </c>
      <c r="G2380">
        <v>4</v>
      </c>
      <c r="H2380">
        <v>10</v>
      </c>
      <c r="I2380" s="2">
        <v>8.3333333333333329E-2</v>
      </c>
      <c r="J2380">
        <v>-1</v>
      </c>
      <c r="L2380">
        <v>-3.8</v>
      </c>
      <c r="N2380">
        <v>81</v>
      </c>
      <c r="R2380">
        <v>32</v>
      </c>
      <c r="T2380">
        <v>11</v>
      </c>
      <c r="V2380">
        <v>24.1</v>
      </c>
      <c r="X2380">
        <v>100.1</v>
      </c>
      <c r="AB2380">
        <v>-5</v>
      </c>
      <c r="AD2380" t="s">
        <v>40</v>
      </c>
    </row>
    <row r="2381" spans="1:30" x14ac:dyDescent="0.35">
      <c r="A2381">
        <v>-79.63</v>
      </c>
      <c r="B2381">
        <v>43.68</v>
      </c>
      <c r="C2381" t="s">
        <v>30</v>
      </c>
      <c r="D2381">
        <v>6158731</v>
      </c>
      <c r="E2381" s="1">
        <v>43200.125</v>
      </c>
      <c r="F2381">
        <v>2018</v>
      </c>
      <c r="G2381">
        <v>4</v>
      </c>
      <c r="H2381">
        <v>10</v>
      </c>
      <c r="I2381" s="2">
        <v>0.125</v>
      </c>
      <c r="J2381">
        <v>-1.6</v>
      </c>
      <c r="L2381">
        <v>-4.3</v>
      </c>
      <c r="N2381">
        <v>81</v>
      </c>
      <c r="R2381">
        <v>31</v>
      </c>
      <c r="T2381">
        <v>7</v>
      </c>
      <c r="V2381">
        <v>24.1</v>
      </c>
      <c r="X2381">
        <v>100.11</v>
      </c>
      <c r="AB2381">
        <v>-4</v>
      </c>
      <c r="AD2381" t="s">
        <v>31</v>
      </c>
    </row>
    <row r="2382" spans="1:30" x14ac:dyDescent="0.35">
      <c r="A2382">
        <v>-79.63</v>
      </c>
      <c r="B2382">
        <v>43.68</v>
      </c>
      <c r="C2382" t="s">
        <v>30</v>
      </c>
      <c r="D2382">
        <v>6158731</v>
      </c>
      <c r="E2382" s="1">
        <v>43200.166666666664</v>
      </c>
      <c r="F2382">
        <v>2018</v>
      </c>
      <c r="G2382">
        <v>4</v>
      </c>
      <c r="H2382">
        <v>10</v>
      </c>
      <c r="I2382" s="2">
        <v>0.16666666666666666</v>
      </c>
      <c r="J2382">
        <v>-2.1</v>
      </c>
      <c r="L2382">
        <v>-4.8</v>
      </c>
      <c r="N2382">
        <v>82</v>
      </c>
      <c r="R2382">
        <v>31</v>
      </c>
      <c r="T2382">
        <v>10</v>
      </c>
      <c r="V2382">
        <v>24.1</v>
      </c>
      <c r="X2382">
        <v>100.13</v>
      </c>
      <c r="AB2382">
        <v>-6</v>
      </c>
      <c r="AD2382" t="s">
        <v>34</v>
      </c>
    </row>
    <row r="2383" spans="1:30" x14ac:dyDescent="0.35">
      <c r="A2383">
        <v>-79.63</v>
      </c>
      <c r="B2383">
        <v>43.68</v>
      </c>
      <c r="C2383" t="s">
        <v>30</v>
      </c>
      <c r="D2383">
        <v>6158731</v>
      </c>
      <c r="E2383" s="1">
        <v>43200.208333333336</v>
      </c>
      <c r="F2383">
        <v>2018</v>
      </c>
      <c r="G2383">
        <v>4</v>
      </c>
      <c r="H2383">
        <v>10</v>
      </c>
      <c r="I2383" s="2">
        <v>0.20833333333333334</v>
      </c>
      <c r="J2383">
        <v>-2.2000000000000002</v>
      </c>
      <c r="L2383">
        <v>-5</v>
      </c>
      <c r="N2383">
        <v>81</v>
      </c>
      <c r="R2383">
        <v>27</v>
      </c>
      <c r="T2383">
        <v>4</v>
      </c>
      <c r="V2383">
        <v>24.1</v>
      </c>
      <c r="X2383">
        <v>100.12</v>
      </c>
      <c r="AB2383">
        <v>-4</v>
      </c>
      <c r="AD2383" t="s">
        <v>31</v>
      </c>
    </row>
    <row r="2384" spans="1:30" x14ac:dyDescent="0.35">
      <c r="A2384">
        <v>-79.63</v>
      </c>
      <c r="B2384">
        <v>43.68</v>
      </c>
      <c r="C2384" t="s">
        <v>30</v>
      </c>
      <c r="D2384">
        <v>6158731</v>
      </c>
      <c r="E2384" s="1">
        <v>43200.25</v>
      </c>
      <c r="F2384">
        <v>2018</v>
      </c>
      <c r="G2384">
        <v>4</v>
      </c>
      <c r="H2384">
        <v>10</v>
      </c>
      <c r="I2384" s="2">
        <v>0.25</v>
      </c>
      <c r="J2384">
        <v>-2.8</v>
      </c>
      <c r="L2384">
        <v>-5.4</v>
      </c>
      <c r="N2384">
        <v>82</v>
      </c>
      <c r="R2384">
        <v>27</v>
      </c>
      <c r="T2384">
        <v>7</v>
      </c>
      <c r="V2384">
        <v>24.1</v>
      </c>
      <c r="X2384">
        <v>100.17</v>
      </c>
      <c r="AB2384">
        <v>-6</v>
      </c>
      <c r="AD2384" t="s">
        <v>31</v>
      </c>
    </row>
    <row r="2385" spans="1:30" x14ac:dyDescent="0.35">
      <c r="A2385">
        <v>-79.63</v>
      </c>
      <c r="B2385">
        <v>43.68</v>
      </c>
      <c r="C2385" t="s">
        <v>30</v>
      </c>
      <c r="D2385">
        <v>6158731</v>
      </c>
      <c r="E2385" s="1">
        <v>43200.291666666664</v>
      </c>
      <c r="F2385">
        <v>2018</v>
      </c>
      <c r="G2385">
        <v>4</v>
      </c>
      <c r="H2385">
        <v>10</v>
      </c>
      <c r="I2385" s="2">
        <v>0.29166666666666669</v>
      </c>
      <c r="J2385">
        <v>-0.9</v>
      </c>
      <c r="L2385">
        <v>-3.4</v>
      </c>
      <c r="N2385">
        <v>83</v>
      </c>
      <c r="R2385">
        <v>24</v>
      </c>
      <c r="T2385">
        <v>5</v>
      </c>
      <c r="V2385">
        <v>24.1</v>
      </c>
      <c r="X2385">
        <v>100.22</v>
      </c>
      <c r="AB2385">
        <v>-3</v>
      </c>
      <c r="AD2385" t="s">
        <v>33</v>
      </c>
    </row>
    <row r="2386" spans="1:30" x14ac:dyDescent="0.35">
      <c r="A2386">
        <v>-79.63</v>
      </c>
      <c r="B2386">
        <v>43.68</v>
      </c>
      <c r="C2386" t="s">
        <v>30</v>
      </c>
      <c r="D2386">
        <v>6158731</v>
      </c>
      <c r="E2386" s="1">
        <v>43200.333333333336</v>
      </c>
      <c r="F2386">
        <v>2018</v>
      </c>
      <c r="G2386">
        <v>4</v>
      </c>
      <c r="H2386">
        <v>10</v>
      </c>
      <c r="I2386" s="2">
        <v>0.33333333333333331</v>
      </c>
      <c r="J2386">
        <v>0.9</v>
      </c>
      <c r="L2386">
        <v>-3.1</v>
      </c>
      <c r="N2386">
        <v>74</v>
      </c>
      <c r="R2386">
        <v>25</v>
      </c>
      <c r="T2386">
        <v>12</v>
      </c>
      <c r="V2386">
        <v>24.1</v>
      </c>
      <c r="X2386">
        <v>100.24</v>
      </c>
      <c r="AD2386" t="s">
        <v>31</v>
      </c>
    </row>
    <row r="2387" spans="1:30" x14ac:dyDescent="0.35">
      <c r="A2387">
        <v>-79.63</v>
      </c>
      <c r="B2387">
        <v>43.68</v>
      </c>
      <c r="C2387" t="s">
        <v>30</v>
      </c>
      <c r="D2387">
        <v>6158731</v>
      </c>
      <c r="E2387" s="1">
        <v>43200.375</v>
      </c>
      <c r="F2387">
        <v>2018</v>
      </c>
      <c r="G2387">
        <v>4</v>
      </c>
      <c r="H2387">
        <v>10</v>
      </c>
      <c r="I2387" s="2">
        <v>0.375</v>
      </c>
      <c r="J2387">
        <v>2.6</v>
      </c>
      <c r="L2387">
        <v>-5</v>
      </c>
      <c r="N2387">
        <v>57</v>
      </c>
      <c r="R2387">
        <v>25</v>
      </c>
      <c r="T2387">
        <v>8</v>
      </c>
      <c r="V2387">
        <v>24.1</v>
      </c>
      <c r="X2387">
        <v>100.23</v>
      </c>
      <c r="AD2387" t="s">
        <v>31</v>
      </c>
    </row>
    <row r="2388" spans="1:30" x14ac:dyDescent="0.35">
      <c r="A2388">
        <v>-79.63</v>
      </c>
      <c r="B2388">
        <v>43.68</v>
      </c>
      <c r="C2388" t="s">
        <v>30</v>
      </c>
      <c r="D2388">
        <v>6158731</v>
      </c>
      <c r="E2388" s="1">
        <v>43200.416666666664</v>
      </c>
      <c r="F2388">
        <v>2018</v>
      </c>
      <c r="G2388">
        <v>4</v>
      </c>
      <c r="H2388">
        <v>10</v>
      </c>
      <c r="I2388" s="2">
        <v>0.41666666666666669</v>
      </c>
      <c r="J2388">
        <v>3.6</v>
      </c>
      <c r="L2388">
        <v>-6.7</v>
      </c>
      <c r="N2388">
        <v>47</v>
      </c>
      <c r="R2388">
        <v>22</v>
      </c>
      <c r="T2388">
        <v>8</v>
      </c>
      <c r="V2388">
        <v>24.1</v>
      </c>
      <c r="X2388">
        <v>100.21</v>
      </c>
      <c r="AD2388" t="s">
        <v>33</v>
      </c>
    </row>
    <row r="2389" spans="1:30" x14ac:dyDescent="0.35">
      <c r="A2389">
        <v>-79.63</v>
      </c>
      <c r="B2389">
        <v>43.68</v>
      </c>
      <c r="C2389" t="s">
        <v>30</v>
      </c>
      <c r="D2389">
        <v>6158731</v>
      </c>
      <c r="E2389" s="1">
        <v>43200.458333333336</v>
      </c>
      <c r="F2389">
        <v>2018</v>
      </c>
      <c r="G2389">
        <v>4</v>
      </c>
      <c r="H2389">
        <v>10</v>
      </c>
      <c r="I2389" s="2">
        <v>0.45833333333333331</v>
      </c>
      <c r="J2389">
        <v>4.8</v>
      </c>
      <c r="L2389">
        <v>-7.5</v>
      </c>
      <c r="N2389">
        <v>41</v>
      </c>
      <c r="R2389">
        <v>25</v>
      </c>
      <c r="T2389">
        <v>10</v>
      </c>
      <c r="V2389">
        <v>24.1</v>
      </c>
      <c r="X2389">
        <v>100.19</v>
      </c>
      <c r="AD2389" t="s">
        <v>31</v>
      </c>
    </row>
    <row r="2390" spans="1:30" x14ac:dyDescent="0.35">
      <c r="A2390">
        <v>-79.63</v>
      </c>
      <c r="B2390">
        <v>43.68</v>
      </c>
      <c r="C2390" t="s">
        <v>30</v>
      </c>
      <c r="D2390">
        <v>6158731</v>
      </c>
      <c r="E2390" s="1">
        <v>43200.5</v>
      </c>
      <c r="F2390">
        <v>2018</v>
      </c>
      <c r="G2390">
        <v>4</v>
      </c>
      <c r="H2390">
        <v>10</v>
      </c>
      <c r="I2390" s="2">
        <v>0.5</v>
      </c>
      <c r="J2390">
        <v>4.3</v>
      </c>
      <c r="L2390">
        <v>-7.7</v>
      </c>
      <c r="N2390">
        <v>41</v>
      </c>
      <c r="R2390">
        <v>27</v>
      </c>
      <c r="T2390">
        <v>13</v>
      </c>
      <c r="V2390">
        <v>24.1</v>
      </c>
      <c r="X2390">
        <v>100.14</v>
      </c>
      <c r="AD2390" t="s">
        <v>31</v>
      </c>
    </row>
    <row r="2391" spans="1:30" x14ac:dyDescent="0.35">
      <c r="A2391">
        <v>-79.63</v>
      </c>
      <c r="B2391">
        <v>43.68</v>
      </c>
      <c r="C2391" t="s">
        <v>30</v>
      </c>
      <c r="D2391">
        <v>6158731</v>
      </c>
      <c r="E2391" s="1">
        <v>43200.541666666664</v>
      </c>
      <c r="F2391">
        <v>2018</v>
      </c>
      <c r="G2391">
        <v>4</v>
      </c>
      <c r="H2391">
        <v>10</v>
      </c>
      <c r="I2391" s="2">
        <v>0.54166666666666663</v>
      </c>
      <c r="J2391">
        <v>4.3</v>
      </c>
      <c r="L2391">
        <v>-6.7</v>
      </c>
      <c r="N2391">
        <v>44</v>
      </c>
      <c r="R2391">
        <v>23</v>
      </c>
      <c r="T2391">
        <v>13</v>
      </c>
      <c r="V2391">
        <v>24.1</v>
      </c>
      <c r="X2391">
        <v>100.1</v>
      </c>
      <c r="AD2391" t="s">
        <v>34</v>
      </c>
    </row>
    <row r="2392" spans="1:30" x14ac:dyDescent="0.35">
      <c r="A2392">
        <v>-79.63</v>
      </c>
      <c r="B2392">
        <v>43.68</v>
      </c>
      <c r="C2392" t="s">
        <v>30</v>
      </c>
      <c r="D2392">
        <v>6158731</v>
      </c>
      <c r="E2392" s="1">
        <v>43200.583333333336</v>
      </c>
      <c r="F2392">
        <v>2018</v>
      </c>
      <c r="G2392">
        <v>4</v>
      </c>
      <c r="H2392">
        <v>10</v>
      </c>
      <c r="I2392" s="2">
        <v>0.58333333333333337</v>
      </c>
      <c r="J2392">
        <v>5.5</v>
      </c>
      <c r="L2392">
        <v>-5.3</v>
      </c>
      <c r="N2392">
        <v>46</v>
      </c>
      <c r="R2392">
        <v>27</v>
      </c>
      <c r="T2392">
        <v>21</v>
      </c>
      <c r="V2392">
        <v>24.1</v>
      </c>
      <c r="X2392">
        <v>100.05</v>
      </c>
      <c r="AD2392" t="s">
        <v>31</v>
      </c>
    </row>
    <row r="2393" spans="1:30" x14ac:dyDescent="0.35">
      <c r="A2393">
        <v>-79.63</v>
      </c>
      <c r="B2393">
        <v>43.68</v>
      </c>
      <c r="C2393" t="s">
        <v>30</v>
      </c>
      <c r="D2393">
        <v>6158731</v>
      </c>
      <c r="E2393" s="1">
        <v>43200.625</v>
      </c>
      <c r="F2393">
        <v>2018</v>
      </c>
      <c r="G2393">
        <v>4</v>
      </c>
      <c r="H2393">
        <v>10</v>
      </c>
      <c r="I2393" s="2">
        <v>0.625</v>
      </c>
      <c r="J2393">
        <v>5.9</v>
      </c>
      <c r="L2393">
        <v>-3.8</v>
      </c>
      <c r="N2393">
        <v>50</v>
      </c>
      <c r="R2393">
        <v>24</v>
      </c>
      <c r="T2393">
        <v>18</v>
      </c>
      <c r="V2393">
        <v>24.1</v>
      </c>
      <c r="X2393">
        <v>100.01</v>
      </c>
      <c r="AD2393" t="s">
        <v>31</v>
      </c>
    </row>
    <row r="2394" spans="1:30" x14ac:dyDescent="0.35">
      <c r="A2394">
        <v>-79.63</v>
      </c>
      <c r="B2394">
        <v>43.68</v>
      </c>
      <c r="C2394" t="s">
        <v>30</v>
      </c>
      <c r="D2394">
        <v>6158731</v>
      </c>
      <c r="E2394" s="1">
        <v>43200.666666666664</v>
      </c>
      <c r="F2394">
        <v>2018</v>
      </c>
      <c r="G2394">
        <v>4</v>
      </c>
      <c r="H2394">
        <v>10</v>
      </c>
      <c r="I2394" s="2">
        <v>0.66666666666666663</v>
      </c>
      <c r="J2394">
        <v>5</v>
      </c>
      <c r="L2394">
        <v>-5.4</v>
      </c>
      <c r="N2394">
        <v>47</v>
      </c>
      <c r="R2394">
        <v>24</v>
      </c>
      <c r="T2394">
        <v>24</v>
      </c>
      <c r="V2394">
        <v>24.1</v>
      </c>
      <c r="X2394">
        <v>99.97</v>
      </c>
      <c r="AD2394" t="s">
        <v>34</v>
      </c>
    </row>
    <row r="2395" spans="1:30" x14ac:dyDescent="0.35">
      <c r="A2395">
        <v>-79.63</v>
      </c>
      <c r="B2395">
        <v>43.68</v>
      </c>
      <c r="C2395" t="s">
        <v>30</v>
      </c>
      <c r="D2395">
        <v>6158731</v>
      </c>
      <c r="E2395" s="1">
        <v>43200.708333333336</v>
      </c>
      <c r="F2395">
        <v>2018</v>
      </c>
      <c r="G2395">
        <v>4</v>
      </c>
      <c r="H2395">
        <v>10</v>
      </c>
      <c r="I2395" s="2">
        <v>0.70833333333333337</v>
      </c>
      <c r="J2395">
        <v>4.7</v>
      </c>
      <c r="L2395">
        <v>-4.2</v>
      </c>
      <c r="N2395">
        <v>53</v>
      </c>
      <c r="R2395">
        <v>29</v>
      </c>
      <c r="T2395">
        <v>3</v>
      </c>
      <c r="V2395">
        <v>24.1</v>
      </c>
      <c r="X2395">
        <v>99.96</v>
      </c>
      <c r="AD2395" t="s">
        <v>40</v>
      </c>
    </row>
    <row r="2396" spans="1:30" x14ac:dyDescent="0.35">
      <c r="A2396">
        <v>-79.63</v>
      </c>
      <c r="B2396">
        <v>43.68</v>
      </c>
      <c r="C2396" t="s">
        <v>30</v>
      </c>
      <c r="D2396">
        <v>6158731</v>
      </c>
      <c r="E2396" s="1">
        <v>43200.75</v>
      </c>
      <c r="F2396">
        <v>2018</v>
      </c>
      <c r="G2396">
        <v>4</v>
      </c>
      <c r="H2396">
        <v>10</v>
      </c>
      <c r="I2396" s="2">
        <v>0.75</v>
      </c>
      <c r="J2396">
        <v>4.4000000000000004</v>
      </c>
      <c r="L2396">
        <v>-5.7</v>
      </c>
      <c r="N2396">
        <v>48</v>
      </c>
      <c r="R2396">
        <v>29</v>
      </c>
      <c r="T2396">
        <v>21</v>
      </c>
      <c r="V2396">
        <v>24.1</v>
      </c>
      <c r="X2396">
        <v>99.95</v>
      </c>
      <c r="AD2396" t="s">
        <v>31</v>
      </c>
    </row>
    <row r="2397" spans="1:30" x14ac:dyDescent="0.35">
      <c r="A2397">
        <v>-79.63</v>
      </c>
      <c r="B2397">
        <v>43.68</v>
      </c>
      <c r="C2397" t="s">
        <v>30</v>
      </c>
      <c r="D2397">
        <v>6158731</v>
      </c>
      <c r="E2397" s="1">
        <v>43200.791666666664</v>
      </c>
      <c r="F2397">
        <v>2018</v>
      </c>
      <c r="G2397">
        <v>4</v>
      </c>
      <c r="H2397">
        <v>10</v>
      </c>
      <c r="I2397" s="2">
        <v>0.79166666666666663</v>
      </c>
      <c r="J2397">
        <v>2.9</v>
      </c>
      <c r="L2397">
        <v>-5.8</v>
      </c>
      <c r="N2397">
        <v>53</v>
      </c>
      <c r="R2397">
        <v>27</v>
      </c>
      <c r="T2397">
        <v>13</v>
      </c>
      <c r="V2397">
        <v>24.1</v>
      </c>
      <c r="X2397">
        <v>99.94</v>
      </c>
      <c r="AD2397" t="s">
        <v>34</v>
      </c>
    </row>
    <row r="2398" spans="1:30" x14ac:dyDescent="0.35">
      <c r="A2398">
        <v>-79.63</v>
      </c>
      <c r="B2398">
        <v>43.68</v>
      </c>
      <c r="C2398" t="s">
        <v>30</v>
      </c>
      <c r="D2398">
        <v>6158731</v>
      </c>
      <c r="E2398" s="1">
        <v>43200.833333333336</v>
      </c>
      <c r="F2398">
        <v>2018</v>
      </c>
      <c r="G2398">
        <v>4</v>
      </c>
      <c r="H2398">
        <v>10</v>
      </c>
      <c r="I2398" s="2">
        <v>0.83333333333333337</v>
      </c>
      <c r="J2398">
        <v>2.2999999999999998</v>
      </c>
      <c r="L2398">
        <v>-5.3</v>
      </c>
      <c r="N2398">
        <v>57</v>
      </c>
      <c r="R2398">
        <v>22</v>
      </c>
      <c r="T2398">
        <v>10</v>
      </c>
      <c r="V2398">
        <v>24.1</v>
      </c>
      <c r="X2398">
        <v>99.97</v>
      </c>
      <c r="AD2398" t="s">
        <v>31</v>
      </c>
    </row>
    <row r="2399" spans="1:30" x14ac:dyDescent="0.35">
      <c r="A2399">
        <v>-79.63</v>
      </c>
      <c r="B2399">
        <v>43.68</v>
      </c>
      <c r="C2399" t="s">
        <v>30</v>
      </c>
      <c r="D2399">
        <v>6158731</v>
      </c>
      <c r="E2399" s="1">
        <v>43200.875</v>
      </c>
      <c r="F2399">
        <v>2018</v>
      </c>
      <c r="G2399">
        <v>4</v>
      </c>
      <c r="H2399">
        <v>10</v>
      </c>
      <c r="I2399" s="2">
        <v>0.875</v>
      </c>
      <c r="J2399">
        <v>1.9</v>
      </c>
      <c r="L2399">
        <v>-5</v>
      </c>
      <c r="N2399">
        <v>60</v>
      </c>
      <c r="R2399">
        <v>23</v>
      </c>
      <c r="T2399">
        <v>15</v>
      </c>
      <c r="V2399">
        <v>24.1</v>
      </c>
      <c r="X2399">
        <v>99.98</v>
      </c>
      <c r="AD2399" t="s">
        <v>31</v>
      </c>
    </row>
    <row r="2400" spans="1:30" x14ac:dyDescent="0.35">
      <c r="A2400">
        <v>-79.63</v>
      </c>
      <c r="B2400">
        <v>43.68</v>
      </c>
      <c r="C2400" t="s">
        <v>30</v>
      </c>
      <c r="D2400">
        <v>6158731</v>
      </c>
      <c r="E2400" s="1">
        <v>43200.916666666664</v>
      </c>
      <c r="F2400">
        <v>2018</v>
      </c>
      <c r="G2400">
        <v>4</v>
      </c>
      <c r="H2400">
        <v>10</v>
      </c>
      <c r="I2400" s="2">
        <v>0.91666666666666663</v>
      </c>
      <c r="J2400">
        <v>0.5</v>
      </c>
      <c r="L2400">
        <v>-4.5</v>
      </c>
      <c r="N2400">
        <v>69</v>
      </c>
      <c r="R2400">
        <v>24</v>
      </c>
      <c r="T2400">
        <v>16</v>
      </c>
      <c r="V2400">
        <v>24.1</v>
      </c>
      <c r="X2400">
        <v>99.96</v>
      </c>
      <c r="AD2400" t="s">
        <v>32</v>
      </c>
    </row>
    <row r="2401" spans="1:30" x14ac:dyDescent="0.35">
      <c r="A2401">
        <v>-79.63</v>
      </c>
      <c r="B2401">
        <v>43.68</v>
      </c>
      <c r="C2401" t="s">
        <v>30</v>
      </c>
      <c r="D2401">
        <v>6158731</v>
      </c>
      <c r="E2401" s="1">
        <v>43200.958333333336</v>
      </c>
      <c r="F2401">
        <v>2018</v>
      </c>
      <c r="G2401">
        <v>4</v>
      </c>
      <c r="H2401">
        <v>10</v>
      </c>
      <c r="I2401" s="2">
        <v>0.95833333333333337</v>
      </c>
      <c r="J2401">
        <v>0.5</v>
      </c>
      <c r="L2401">
        <v>-3.5</v>
      </c>
      <c r="N2401">
        <v>74</v>
      </c>
      <c r="R2401">
        <v>23</v>
      </c>
      <c r="T2401">
        <v>12</v>
      </c>
      <c r="V2401">
        <v>24.1</v>
      </c>
      <c r="X2401">
        <v>99.92</v>
      </c>
      <c r="AD2401" t="s">
        <v>31</v>
      </c>
    </row>
    <row r="2402" spans="1:30" x14ac:dyDescent="0.35">
      <c r="A2402">
        <v>-79.63</v>
      </c>
      <c r="B2402">
        <v>43.68</v>
      </c>
      <c r="C2402" t="s">
        <v>30</v>
      </c>
      <c r="D2402">
        <v>6158731</v>
      </c>
      <c r="E2402" s="1">
        <v>43201</v>
      </c>
      <c r="F2402">
        <v>2018</v>
      </c>
      <c r="G2402">
        <v>4</v>
      </c>
      <c r="H2402">
        <v>11</v>
      </c>
      <c r="I2402" s="2">
        <v>0</v>
      </c>
      <c r="J2402">
        <v>-0.1</v>
      </c>
      <c r="L2402">
        <v>-3.7</v>
      </c>
      <c r="N2402">
        <v>77</v>
      </c>
      <c r="R2402">
        <v>24</v>
      </c>
      <c r="T2402">
        <v>12</v>
      </c>
      <c r="V2402">
        <v>24.1</v>
      </c>
      <c r="X2402">
        <v>99.91</v>
      </c>
      <c r="AB2402">
        <v>-4</v>
      </c>
      <c r="AD2402" t="s">
        <v>31</v>
      </c>
    </row>
    <row r="2403" spans="1:30" x14ac:dyDescent="0.35">
      <c r="A2403">
        <v>-79.63</v>
      </c>
      <c r="B2403">
        <v>43.68</v>
      </c>
      <c r="C2403" t="s">
        <v>30</v>
      </c>
      <c r="D2403">
        <v>6158731</v>
      </c>
      <c r="E2403" s="1">
        <v>43201.041666666664</v>
      </c>
      <c r="F2403">
        <v>2018</v>
      </c>
      <c r="G2403">
        <v>4</v>
      </c>
      <c r="H2403">
        <v>11</v>
      </c>
      <c r="I2403" s="2">
        <v>4.1666666666666664E-2</v>
      </c>
      <c r="J2403">
        <v>0.1</v>
      </c>
      <c r="L2403">
        <v>-3.6</v>
      </c>
      <c r="N2403">
        <v>76</v>
      </c>
      <c r="R2403">
        <v>22</v>
      </c>
      <c r="T2403">
        <v>9</v>
      </c>
      <c r="V2403">
        <v>24.1</v>
      </c>
      <c r="X2403">
        <v>99.9</v>
      </c>
      <c r="AD2403" t="s">
        <v>37</v>
      </c>
    </row>
    <row r="2404" spans="1:30" x14ac:dyDescent="0.35">
      <c r="A2404">
        <v>-79.63</v>
      </c>
      <c r="B2404">
        <v>43.68</v>
      </c>
      <c r="C2404" t="s">
        <v>30</v>
      </c>
      <c r="D2404">
        <v>6158731</v>
      </c>
      <c r="E2404" s="1">
        <v>43201.083333333336</v>
      </c>
      <c r="F2404">
        <v>2018</v>
      </c>
      <c r="G2404">
        <v>4</v>
      </c>
      <c r="H2404">
        <v>11</v>
      </c>
      <c r="I2404" s="2">
        <v>8.3333333333333329E-2</v>
      </c>
      <c r="J2404">
        <v>0.2</v>
      </c>
      <c r="L2404">
        <v>-4.4000000000000004</v>
      </c>
      <c r="N2404">
        <v>72</v>
      </c>
      <c r="R2404">
        <v>19</v>
      </c>
      <c r="T2404">
        <v>8</v>
      </c>
      <c r="V2404">
        <v>24.1</v>
      </c>
      <c r="X2404">
        <v>99.83</v>
      </c>
      <c r="AD2404" t="s">
        <v>31</v>
      </c>
    </row>
    <row r="2405" spans="1:30" x14ac:dyDescent="0.35">
      <c r="A2405">
        <v>-79.63</v>
      </c>
      <c r="B2405">
        <v>43.68</v>
      </c>
      <c r="C2405" t="s">
        <v>30</v>
      </c>
      <c r="D2405">
        <v>6158731</v>
      </c>
      <c r="E2405" s="1">
        <v>43201.125</v>
      </c>
      <c r="F2405">
        <v>2018</v>
      </c>
      <c r="G2405">
        <v>4</v>
      </c>
      <c r="H2405">
        <v>11</v>
      </c>
      <c r="I2405" s="2">
        <v>0.125</v>
      </c>
      <c r="J2405">
        <v>1</v>
      </c>
      <c r="L2405">
        <v>-4.5999999999999996</v>
      </c>
      <c r="N2405">
        <v>66</v>
      </c>
      <c r="R2405">
        <v>20</v>
      </c>
      <c r="T2405">
        <v>19</v>
      </c>
      <c r="V2405">
        <v>24.1</v>
      </c>
      <c r="X2405">
        <v>99.75</v>
      </c>
      <c r="AD2405" t="s">
        <v>31</v>
      </c>
    </row>
    <row r="2406" spans="1:30" x14ac:dyDescent="0.35">
      <c r="A2406">
        <v>-79.63</v>
      </c>
      <c r="B2406">
        <v>43.68</v>
      </c>
      <c r="C2406" t="s">
        <v>30</v>
      </c>
      <c r="D2406">
        <v>6158731</v>
      </c>
      <c r="E2406" s="1">
        <v>43201.166666666664</v>
      </c>
      <c r="F2406">
        <v>2018</v>
      </c>
      <c r="G2406">
        <v>4</v>
      </c>
      <c r="H2406">
        <v>11</v>
      </c>
      <c r="I2406" s="2">
        <v>0.16666666666666666</v>
      </c>
      <c r="J2406">
        <v>0.8</v>
      </c>
      <c r="L2406">
        <v>-4.2</v>
      </c>
      <c r="N2406">
        <v>69</v>
      </c>
      <c r="R2406">
        <v>22</v>
      </c>
      <c r="T2406">
        <v>14</v>
      </c>
      <c r="V2406">
        <v>24.1</v>
      </c>
      <c r="X2406">
        <v>99.73</v>
      </c>
      <c r="AD2406" t="s">
        <v>37</v>
      </c>
    </row>
    <row r="2407" spans="1:30" x14ac:dyDescent="0.35">
      <c r="A2407">
        <v>-79.63</v>
      </c>
      <c r="B2407">
        <v>43.68</v>
      </c>
      <c r="C2407" t="s">
        <v>30</v>
      </c>
      <c r="D2407">
        <v>6158731</v>
      </c>
      <c r="E2407" s="1">
        <v>43201.208333333336</v>
      </c>
      <c r="F2407">
        <v>2018</v>
      </c>
      <c r="G2407">
        <v>4</v>
      </c>
      <c r="H2407">
        <v>11</v>
      </c>
      <c r="I2407" s="2">
        <v>0.20833333333333334</v>
      </c>
      <c r="J2407">
        <v>0.9</v>
      </c>
      <c r="L2407">
        <v>-3.4</v>
      </c>
      <c r="N2407">
        <v>73</v>
      </c>
      <c r="R2407">
        <v>21</v>
      </c>
      <c r="T2407">
        <v>11</v>
      </c>
      <c r="V2407">
        <v>24.1</v>
      </c>
      <c r="X2407">
        <v>99.71</v>
      </c>
      <c r="AD2407" t="s">
        <v>31</v>
      </c>
    </row>
    <row r="2408" spans="1:30" x14ac:dyDescent="0.35">
      <c r="A2408">
        <v>-79.63</v>
      </c>
      <c r="B2408">
        <v>43.68</v>
      </c>
      <c r="C2408" t="s">
        <v>30</v>
      </c>
      <c r="D2408">
        <v>6158731</v>
      </c>
      <c r="E2408" s="1">
        <v>43201.25</v>
      </c>
      <c r="F2408">
        <v>2018</v>
      </c>
      <c r="G2408">
        <v>4</v>
      </c>
      <c r="H2408">
        <v>11</v>
      </c>
      <c r="I2408" s="2">
        <v>0.25</v>
      </c>
      <c r="J2408">
        <v>0.8</v>
      </c>
      <c r="L2408">
        <v>-3.5</v>
      </c>
      <c r="N2408">
        <v>73</v>
      </c>
      <c r="R2408">
        <v>20</v>
      </c>
      <c r="T2408">
        <v>12</v>
      </c>
      <c r="V2408">
        <v>19.3</v>
      </c>
      <c r="X2408">
        <v>99.67</v>
      </c>
      <c r="AD2408" t="s">
        <v>31</v>
      </c>
    </row>
    <row r="2409" spans="1:30" x14ac:dyDescent="0.35">
      <c r="A2409">
        <v>-79.63</v>
      </c>
      <c r="B2409">
        <v>43.68</v>
      </c>
      <c r="C2409" t="s">
        <v>30</v>
      </c>
      <c r="D2409">
        <v>6158731</v>
      </c>
      <c r="E2409" s="1">
        <v>43201.291666666664</v>
      </c>
      <c r="F2409">
        <v>2018</v>
      </c>
      <c r="G2409">
        <v>4</v>
      </c>
      <c r="H2409">
        <v>11</v>
      </c>
      <c r="I2409" s="2">
        <v>0.29166666666666669</v>
      </c>
      <c r="J2409">
        <v>1.5</v>
      </c>
      <c r="L2409">
        <v>-2.8</v>
      </c>
      <c r="N2409">
        <v>73</v>
      </c>
      <c r="R2409">
        <v>24</v>
      </c>
      <c r="T2409">
        <v>13</v>
      </c>
      <c r="V2409">
        <v>24.1</v>
      </c>
      <c r="X2409">
        <v>99.67</v>
      </c>
      <c r="AD2409" t="s">
        <v>34</v>
      </c>
    </row>
    <row r="2410" spans="1:30" x14ac:dyDescent="0.35">
      <c r="A2410">
        <v>-79.63</v>
      </c>
      <c r="B2410">
        <v>43.68</v>
      </c>
      <c r="C2410" t="s">
        <v>30</v>
      </c>
      <c r="D2410">
        <v>6158731</v>
      </c>
      <c r="E2410" s="1">
        <v>43201.333333333336</v>
      </c>
      <c r="F2410">
        <v>2018</v>
      </c>
      <c r="G2410">
        <v>4</v>
      </c>
      <c r="H2410">
        <v>11</v>
      </c>
      <c r="I2410" s="2">
        <v>0.33333333333333331</v>
      </c>
      <c r="J2410">
        <v>2.9</v>
      </c>
      <c r="L2410">
        <v>-2.1</v>
      </c>
      <c r="N2410">
        <v>70</v>
      </c>
      <c r="R2410">
        <v>21</v>
      </c>
      <c r="T2410">
        <v>22</v>
      </c>
      <c r="V2410">
        <v>24.1</v>
      </c>
      <c r="X2410">
        <v>99.65</v>
      </c>
      <c r="AD2410" t="s">
        <v>31</v>
      </c>
    </row>
    <row r="2411" spans="1:30" x14ac:dyDescent="0.35">
      <c r="A2411">
        <v>-79.63</v>
      </c>
      <c r="B2411">
        <v>43.68</v>
      </c>
      <c r="C2411" t="s">
        <v>30</v>
      </c>
      <c r="D2411">
        <v>6158731</v>
      </c>
      <c r="E2411" s="1">
        <v>43201.375</v>
      </c>
      <c r="F2411">
        <v>2018</v>
      </c>
      <c r="G2411">
        <v>4</v>
      </c>
      <c r="H2411">
        <v>11</v>
      </c>
      <c r="I2411" s="2">
        <v>0.375</v>
      </c>
      <c r="J2411">
        <v>4.5999999999999996</v>
      </c>
      <c r="L2411">
        <v>-1.9</v>
      </c>
      <c r="N2411">
        <v>63</v>
      </c>
      <c r="R2411">
        <v>23</v>
      </c>
      <c r="T2411">
        <v>21</v>
      </c>
      <c r="V2411">
        <v>24.1</v>
      </c>
      <c r="X2411">
        <v>99.58</v>
      </c>
      <c r="AD2411" t="s">
        <v>31</v>
      </c>
    </row>
    <row r="2412" spans="1:30" x14ac:dyDescent="0.35">
      <c r="A2412">
        <v>-79.63</v>
      </c>
      <c r="B2412">
        <v>43.68</v>
      </c>
      <c r="C2412" t="s">
        <v>30</v>
      </c>
      <c r="D2412">
        <v>6158731</v>
      </c>
      <c r="E2412" s="1">
        <v>43201.416666666664</v>
      </c>
      <c r="F2412">
        <v>2018</v>
      </c>
      <c r="G2412">
        <v>4</v>
      </c>
      <c r="H2412">
        <v>11</v>
      </c>
      <c r="I2412" s="2">
        <v>0.41666666666666669</v>
      </c>
      <c r="J2412">
        <v>4.5999999999999996</v>
      </c>
      <c r="L2412">
        <v>-2.9</v>
      </c>
      <c r="N2412">
        <v>58</v>
      </c>
      <c r="R2412">
        <v>21</v>
      </c>
      <c r="T2412">
        <v>22</v>
      </c>
      <c r="V2412">
        <v>24.1</v>
      </c>
      <c r="X2412">
        <v>99.55</v>
      </c>
      <c r="AD2412" t="s">
        <v>37</v>
      </c>
    </row>
    <row r="2413" spans="1:30" x14ac:dyDescent="0.35">
      <c r="A2413">
        <v>-79.63</v>
      </c>
      <c r="B2413">
        <v>43.68</v>
      </c>
      <c r="C2413" t="s">
        <v>30</v>
      </c>
      <c r="D2413">
        <v>6158731</v>
      </c>
      <c r="E2413" s="1">
        <v>43201.458333333336</v>
      </c>
      <c r="F2413">
        <v>2018</v>
      </c>
      <c r="G2413">
        <v>4</v>
      </c>
      <c r="H2413">
        <v>11</v>
      </c>
      <c r="I2413" s="2">
        <v>0.45833333333333331</v>
      </c>
      <c r="J2413">
        <v>4.7</v>
      </c>
      <c r="L2413">
        <v>-2.6</v>
      </c>
      <c r="N2413">
        <v>59</v>
      </c>
      <c r="R2413">
        <v>23</v>
      </c>
      <c r="T2413">
        <v>27</v>
      </c>
      <c r="V2413">
        <v>24.1</v>
      </c>
      <c r="X2413">
        <v>99.51</v>
      </c>
      <c r="AD2413" t="s">
        <v>31</v>
      </c>
    </row>
    <row r="2414" spans="1:30" x14ac:dyDescent="0.35">
      <c r="A2414">
        <v>-79.63</v>
      </c>
      <c r="B2414">
        <v>43.68</v>
      </c>
      <c r="C2414" t="s">
        <v>30</v>
      </c>
      <c r="D2414">
        <v>6158731</v>
      </c>
      <c r="E2414" s="1">
        <v>43201.5</v>
      </c>
      <c r="F2414">
        <v>2018</v>
      </c>
      <c r="G2414">
        <v>4</v>
      </c>
      <c r="H2414">
        <v>11</v>
      </c>
      <c r="I2414" s="2">
        <v>0.5</v>
      </c>
      <c r="J2414">
        <v>5</v>
      </c>
      <c r="L2414">
        <v>-0.5</v>
      </c>
      <c r="N2414">
        <v>68</v>
      </c>
      <c r="R2414">
        <v>24</v>
      </c>
      <c r="T2414">
        <v>27</v>
      </c>
      <c r="V2414">
        <v>19.3</v>
      </c>
      <c r="X2414">
        <v>99.46</v>
      </c>
      <c r="AD2414" t="s">
        <v>45</v>
      </c>
    </row>
    <row r="2415" spans="1:30" x14ac:dyDescent="0.35">
      <c r="A2415">
        <v>-79.63</v>
      </c>
      <c r="B2415">
        <v>43.68</v>
      </c>
      <c r="C2415" t="s">
        <v>30</v>
      </c>
      <c r="D2415">
        <v>6158731</v>
      </c>
      <c r="E2415" s="1">
        <v>43201.541666666664</v>
      </c>
      <c r="F2415">
        <v>2018</v>
      </c>
      <c r="G2415">
        <v>4</v>
      </c>
      <c r="H2415">
        <v>11</v>
      </c>
      <c r="I2415" s="2">
        <v>0.54166666666666663</v>
      </c>
      <c r="J2415">
        <v>5.0999999999999996</v>
      </c>
      <c r="L2415">
        <v>-0.1</v>
      </c>
      <c r="N2415">
        <v>69</v>
      </c>
      <c r="R2415">
        <v>24</v>
      </c>
      <c r="T2415">
        <v>30</v>
      </c>
      <c r="V2415">
        <v>19.3</v>
      </c>
      <c r="X2415">
        <v>99.41</v>
      </c>
      <c r="AD2415" t="s">
        <v>45</v>
      </c>
    </row>
    <row r="2416" spans="1:30" x14ac:dyDescent="0.35">
      <c r="A2416">
        <v>-79.63</v>
      </c>
      <c r="B2416">
        <v>43.68</v>
      </c>
      <c r="C2416" t="s">
        <v>30</v>
      </c>
      <c r="D2416">
        <v>6158731</v>
      </c>
      <c r="E2416" s="1">
        <v>43201.583333333336</v>
      </c>
      <c r="F2416">
        <v>2018</v>
      </c>
      <c r="G2416">
        <v>4</v>
      </c>
      <c r="H2416">
        <v>11</v>
      </c>
      <c r="I2416" s="2">
        <v>0.58333333333333337</v>
      </c>
      <c r="J2416">
        <v>4.4000000000000004</v>
      </c>
      <c r="L2416">
        <v>0.9</v>
      </c>
      <c r="N2416">
        <v>78</v>
      </c>
      <c r="R2416">
        <v>24</v>
      </c>
      <c r="T2416">
        <v>24</v>
      </c>
      <c r="V2416">
        <v>19.3</v>
      </c>
      <c r="X2416">
        <v>99.38</v>
      </c>
      <c r="AD2416" t="s">
        <v>45</v>
      </c>
    </row>
    <row r="2417" spans="1:30" x14ac:dyDescent="0.35">
      <c r="A2417">
        <v>-79.63</v>
      </c>
      <c r="B2417">
        <v>43.68</v>
      </c>
      <c r="C2417" t="s">
        <v>30</v>
      </c>
      <c r="D2417">
        <v>6158731</v>
      </c>
      <c r="E2417" s="1">
        <v>43201.625</v>
      </c>
      <c r="F2417">
        <v>2018</v>
      </c>
      <c r="G2417">
        <v>4</v>
      </c>
      <c r="H2417">
        <v>11</v>
      </c>
      <c r="I2417" s="2">
        <v>0.625</v>
      </c>
      <c r="J2417">
        <v>3.4</v>
      </c>
      <c r="L2417">
        <v>0.8</v>
      </c>
      <c r="N2417">
        <v>83</v>
      </c>
      <c r="R2417">
        <v>22</v>
      </c>
      <c r="T2417">
        <v>21</v>
      </c>
      <c r="V2417">
        <v>16.100000000000001</v>
      </c>
      <c r="X2417">
        <v>99.38</v>
      </c>
      <c r="AD2417" t="s">
        <v>45</v>
      </c>
    </row>
    <row r="2418" spans="1:30" x14ac:dyDescent="0.35">
      <c r="A2418">
        <v>-79.63</v>
      </c>
      <c r="B2418">
        <v>43.68</v>
      </c>
      <c r="C2418" t="s">
        <v>30</v>
      </c>
      <c r="D2418">
        <v>6158731</v>
      </c>
      <c r="E2418" s="1">
        <v>43201.666666666664</v>
      </c>
      <c r="F2418">
        <v>2018</v>
      </c>
      <c r="G2418">
        <v>4</v>
      </c>
      <c r="H2418">
        <v>11</v>
      </c>
      <c r="I2418" s="2">
        <v>0.66666666666666663</v>
      </c>
      <c r="J2418">
        <v>3.4</v>
      </c>
      <c r="L2418">
        <v>0.8</v>
      </c>
      <c r="N2418">
        <v>83</v>
      </c>
      <c r="R2418">
        <v>24</v>
      </c>
      <c r="T2418">
        <v>21</v>
      </c>
      <c r="V2418">
        <v>16.100000000000001</v>
      </c>
      <c r="X2418">
        <v>99.39</v>
      </c>
      <c r="AD2418" t="s">
        <v>45</v>
      </c>
    </row>
    <row r="2419" spans="1:30" x14ac:dyDescent="0.35">
      <c r="A2419">
        <v>-79.63</v>
      </c>
      <c r="B2419">
        <v>43.68</v>
      </c>
      <c r="C2419" t="s">
        <v>30</v>
      </c>
      <c r="D2419">
        <v>6158731</v>
      </c>
      <c r="E2419" s="1">
        <v>43201.708333333336</v>
      </c>
      <c r="F2419">
        <v>2018</v>
      </c>
      <c r="G2419">
        <v>4</v>
      </c>
      <c r="H2419">
        <v>11</v>
      </c>
      <c r="I2419" s="2">
        <v>0.70833333333333337</v>
      </c>
      <c r="J2419">
        <v>3.8</v>
      </c>
      <c r="L2419">
        <v>1</v>
      </c>
      <c r="N2419">
        <v>82</v>
      </c>
      <c r="R2419">
        <v>25</v>
      </c>
      <c r="T2419">
        <v>23</v>
      </c>
      <c r="V2419">
        <v>19.3</v>
      </c>
      <c r="X2419">
        <v>99.4</v>
      </c>
      <c r="AD2419" t="s">
        <v>45</v>
      </c>
    </row>
    <row r="2420" spans="1:30" x14ac:dyDescent="0.35">
      <c r="A2420">
        <v>-79.63</v>
      </c>
      <c r="B2420">
        <v>43.68</v>
      </c>
      <c r="C2420" t="s">
        <v>30</v>
      </c>
      <c r="D2420">
        <v>6158731</v>
      </c>
      <c r="E2420" s="1">
        <v>43201.75</v>
      </c>
      <c r="F2420">
        <v>2018</v>
      </c>
      <c r="G2420">
        <v>4</v>
      </c>
      <c r="H2420">
        <v>11</v>
      </c>
      <c r="I2420" s="2">
        <v>0.75</v>
      </c>
      <c r="J2420">
        <v>4.0999999999999996</v>
      </c>
      <c r="L2420">
        <v>1.2</v>
      </c>
      <c r="N2420">
        <v>82</v>
      </c>
      <c r="R2420">
        <v>26</v>
      </c>
      <c r="T2420">
        <v>18</v>
      </c>
      <c r="V2420">
        <v>19.3</v>
      </c>
      <c r="X2420">
        <v>99.43</v>
      </c>
      <c r="AD2420" t="s">
        <v>31</v>
      </c>
    </row>
    <row r="2421" spans="1:30" x14ac:dyDescent="0.35">
      <c r="A2421">
        <v>-79.63</v>
      </c>
      <c r="B2421">
        <v>43.68</v>
      </c>
      <c r="C2421" t="s">
        <v>30</v>
      </c>
      <c r="D2421">
        <v>6158731</v>
      </c>
      <c r="E2421" s="1">
        <v>43201.791666666664</v>
      </c>
      <c r="F2421">
        <v>2018</v>
      </c>
      <c r="G2421">
        <v>4</v>
      </c>
      <c r="H2421">
        <v>11</v>
      </c>
      <c r="I2421" s="2">
        <v>0.79166666666666663</v>
      </c>
      <c r="J2421">
        <v>3.1</v>
      </c>
      <c r="L2421">
        <v>0.3</v>
      </c>
      <c r="N2421">
        <v>82</v>
      </c>
      <c r="R2421">
        <v>28</v>
      </c>
      <c r="T2421">
        <v>10</v>
      </c>
      <c r="V2421">
        <v>19.3</v>
      </c>
      <c r="X2421">
        <v>99.44</v>
      </c>
      <c r="AD2421" t="s">
        <v>33</v>
      </c>
    </row>
    <row r="2422" spans="1:30" x14ac:dyDescent="0.35">
      <c r="A2422">
        <v>-79.63</v>
      </c>
      <c r="B2422">
        <v>43.68</v>
      </c>
      <c r="C2422" t="s">
        <v>30</v>
      </c>
      <c r="D2422">
        <v>6158731</v>
      </c>
      <c r="E2422" s="1">
        <v>43201.833333333336</v>
      </c>
      <c r="F2422">
        <v>2018</v>
      </c>
      <c r="G2422">
        <v>4</v>
      </c>
      <c r="H2422">
        <v>11</v>
      </c>
      <c r="I2422" s="2">
        <v>0.83333333333333337</v>
      </c>
      <c r="J2422">
        <v>2.2999999999999998</v>
      </c>
      <c r="L2422">
        <v>-0.1</v>
      </c>
      <c r="N2422">
        <v>84</v>
      </c>
      <c r="R2422">
        <v>26</v>
      </c>
      <c r="T2422">
        <v>8</v>
      </c>
      <c r="V2422">
        <v>16.100000000000001</v>
      </c>
      <c r="X2422">
        <v>99.51</v>
      </c>
      <c r="AD2422" t="s">
        <v>31</v>
      </c>
    </row>
    <row r="2423" spans="1:30" x14ac:dyDescent="0.35">
      <c r="A2423">
        <v>-79.63</v>
      </c>
      <c r="B2423">
        <v>43.68</v>
      </c>
      <c r="C2423" t="s">
        <v>30</v>
      </c>
      <c r="D2423">
        <v>6158731</v>
      </c>
      <c r="E2423" s="1">
        <v>43201.875</v>
      </c>
      <c r="F2423">
        <v>2018</v>
      </c>
      <c r="G2423">
        <v>4</v>
      </c>
      <c r="H2423">
        <v>11</v>
      </c>
      <c r="I2423" s="2">
        <v>0.875</v>
      </c>
      <c r="J2423">
        <v>1.9</v>
      </c>
      <c r="L2423">
        <v>-0.3</v>
      </c>
      <c r="N2423">
        <v>85</v>
      </c>
      <c r="R2423">
        <v>26</v>
      </c>
      <c r="T2423">
        <v>7</v>
      </c>
      <c r="V2423">
        <v>16.100000000000001</v>
      </c>
      <c r="X2423">
        <v>99.56</v>
      </c>
      <c r="AD2423" t="s">
        <v>31</v>
      </c>
    </row>
    <row r="2424" spans="1:30" x14ac:dyDescent="0.35">
      <c r="A2424">
        <v>-79.63</v>
      </c>
      <c r="B2424">
        <v>43.68</v>
      </c>
      <c r="C2424" t="s">
        <v>30</v>
      </c>
      <c r="D2424">
        <v>6158731</v>
      </c>
      <c r="E2424" s="1">
        <v>43201.916666666664</v>
      </c>
      <c r="F2424">
        <v>2018</v>
      </c>
      <c r="G2424">
        <v>4</v>
      </c>
      <c r="H2424">
        <v>11</v>
      </c>
      <c r="I2424" s="2">
        <v>0.91666666666666663</v>
      </c>
      <c r="J2424">
        <v>1.4</v>
      </c>
      <c r="L2424">
        <v>-0.6</v>
      </c>
      <c r="N2424">
        <v>86</v>
      </c>
      <c r="R2424">
        <v>25</v>
      </c>
      <c r="T2424">
        <v>7</v>
      </c>
      <c r="V2424">
        <v>16.100000000000001</v>
      </c>
      <c r="X2424">
        <v>99.56</v>
      </c>
      <c r="AD2424" t="s">
        <v>32</v>
      </c>
    </row>
    <row r="2425" spans="1:30" x14ac:dyDescent="0.35">
      <c r="A2425">
        <v>-79.63</v>
      </c>
      <c r="B2425">
        <v>43.68</v>
      </c>
      <c r="C2425" t="s">
        <v>30</v>
      </c>
      <c r="D2425">
        <v>6158731</v>
      </c>
      <c r="E2425" s="1">
        <v>43201.958333333336</v>
      </c>
      <c r="F2425">
        <v>2018</v>
      </c>
      <c r="G2425">
        <v>4</v>
      </c>
      <c r="H2425">
        <v>11</v>
      </c>
      <c r="I2425" s="2">
        <v>0.95833333333333337</v>
      </c>
      <c r="J2425">
        <v>0.7</v>
      </c>
      <c r="L2425">
        <v>-0.9</v>
      </c>
      <c r="N2425">
        <v>89</v>
      </c>
      <c r="R2425">
        <v>25</v>
      </c>
      <c r="T2425">
        <v>5</v>
      </c>
      <c r="V2425">
        <v>19.3</v>
      </c>
      <c r="X2425">
        <v>99.56</v>
      </c>
      <c r="AD2425" t="s">
        <v>31</v>
      </c>
    </row>
    <row r="2426" spans="1:30" x14ac:dyDescent="0.35">
      <c r="A2426">
        <v>-79.63</v>
      </c>
      <c r="B2426">
        <v>43.68</v>
      </c>
      <c r="C2426" t="s">
        <v>30</v>
      </c>
      <c r="D2426">
        <v>6158731</v>
      </c>
      <c r="E2426" s="1">
        <v>43202</v>
      </c>
      <c r="F2426">
        <v>2018</v>
      </c>
      <c r="G2426">
        <v>4</v>
      </c>
      <c r="H2426">
        <v>12</v>
      </c>
      <c r="I2426" s="2">
        <v>0</v>
      </c>
      <c r="J2426">
        <v>1.2</v>
      </c>
      <c r="L2426">
        <v>-0.3</v>
      </c>
      <c r="N2426">
        <v>90</v>
      </c>
      <c r="R2426">
        <v>31</v>
      </c>
      <c r="T2426">
        <v>4</v>
      </c>
      <c r="V2426">
        <v>19.3</v>
      </c>
      <c r="X2426">
        <v>99.53</v>
      </c>
      <c r="AD2426" t="s">
        <v>31</v>
      </c>
    </row>
    <row r="2427" spans="1:30" x14ac:dyDescent="0.35">
      <c r="A2427">
        <v>-79.63</v>
      </c>
      <c r="B2427">
        <v>43.68</v>
      </c>
      <c r="C2427" t="s">
        <v>30</v>
      </c>
      <c r="D2427">
        <v>6158731</v>
      </c>
      <c r="E2427" s="1">
        <v>43202.041666666664</v>
      </c>
      <c r="F2427">
        <v>2018</v>
      </c>
      <c r="G2427">
        <v>4</v>
      </c>
      <c r="H2427">
        <v>12</v>
      </c>
      <c r="I2427" s="2">
        <v>4.1666666666666664E-2</v>
      </c>
      <c r="J2427">
        <v>0.6</v>
      </c>
      <c r="L2427">
        <v>-0.8</v>
      </c>
      <c r="N2427">
        <v>90</v>
      </c>
      <c r="R2427">
        <v>32</v>
      </c>
      <c r="T2427">
        <v>7</v>
      </c>
      <c r="V2427">
        <v>19.3</v>
      </c>
      <c r="X2427">
        <v>99.51</v>
      </c>
      <c r="AD2427" t="s">
        <v>32</v>
      </c>
    </row>
    <row r="2428" spans="1:30" x14ac:dyDescent="0.35">
      <c r="A2428">
        <v>-79.63</v>
      </c>
      <c r="B2428">
        <v>43.68</v>
      </c>
      <c r="C2428" t="s">
        <v>30</v>
      </c>
      <c r="D2428">
        <v>6158731</v>
      </c>
      <c r="E2428" s="1">
        <v>43202.083333333336</v>
      </c>
      <c r="F2428">
        <v>2018</v>
      </c>
      <c r="G2428">
        <v>4</v>
      </c>
      <c r="H2428">
        <v>12</v>
      </c>
      <c r="I2428" s="2">
        <v>8.3333333333333329E-2</v>
      </c>
      <c r="J2428">
        <v>0.1</v>
      </c>
      <c r="L2428">
        <v>-1.3</v>
      </c>
      <c r="N2428">
        <v>90</v>
      </c>
      <c r="R2428">
        <v>5</v>
      </c>
      <c r="T2428">
        <v>5</v>
      </c>
      <c r="V2428">
        <v>16.100000000000001</v>
      </c>
      <c r="X2428">
        <v>99.43</v>
      </c>
      <c r="AD2428" t="s">
        <v>31</v>
      </c>
    </row>
    <row r="2429" spans="1:30" x14ac:dyDescent="0.35">
      <c r="A2429">
        <v>-79.63</v>
      </c>
      <c r="B2429">
        <v>43.68</v>
      </c>
      <c r="C2429" t="s">
        <v>30</v>
      </c>
      <c r="D2429">
        <v>6158731</v>
      </c>
      <c r="E2429" s="1">
        <v>43202.125</v>
      </c>
      <c r="F2429">
        <v>2018</v>
      </c>
      <c r="G2429">
        <v>4</v>
      </c>
      <c r="H2429">
        <v>12</v>
      </c>
      <c r="I2429" s="2">
        <v>0.125</v>
      </c>
      <c r="J2429">
        <v>-1.2</v>
      </c>
      <c r="L2429">
        <v>-2.7</v>
      </c>
      <c r="N2429">
        <v>90</v>
      </c>
      <c r="R2429">
        <v>36</v>
      </c>
      <c r="T2429">
        <v>2</v>
      </c>
      <c r="V2429">
        <v>12.9</v>
      </c>
      <c r="X2429">
        <v>99.43</v>
      </c>
      <c r="AB2429">
        <v>-2</v>
      </c>
      <c r="AD2429" t="s">
        <v>31</v>
      </c>
    </row>
    <row r="2430" spans="1:30" x14ac:dyDescent="0.35">
      <c r="A2430">
        <v>-79.63</v>
      </c>
      <c r="B2430">
        <v>43.68</v>
      </c>
      <c r="C2430" t="s">
        <v>30</v>
      </c>
      <c r="D2430">
        <v>6158731</v>
      </c>
      <c r="E2430" s="1">
        <v>43202.166666666664</v>
      </c>
      <c r="F2430">
        <v>2018</v>
      </c>
      <c r="G2430">
        <v>4</v>
      </c>
      <c r="H2430">
        <v>12</v>
      </c>
      <c r="I2430" s="2">
        <v>0.16666666666666666</v>
      </c>
      <c r="J2430">
        <v>-1.4</v>
      </c>
      <c r="L2430">
        <v>-2.7</v>
      </c>
      <c r="N2430">
        <v>91</v>
      </c>
      <c r="R2430">
        <v>1</v>
      </c>
      <c r="T2430">
        <v>8</v>
      </c>
      <c r="V2430">
        <v>12.9</v>
      </c>
      <c r="X2430">
        <v>99.39</v>
      </c>
      <c r="AB2430">
        <v>-4</v>
      </c>
      <c r="AD2430" t="s">
        <v>34</v>
      </c>
    </row>
    <row r="2431" spans="1:30" x14ac:dyDescent="0.35">
      <c r="A2431">
        <v>-79.63</v>
      </c>
      <c r="B2431">
        <v>43.68</v>
      </c>
      <c r="C2431" t="s">
        <v>30</v>
      </c>
      <c r="D2431">
        <v>6158731</v>
      </c>
      <c r="E2431" s="1">
        <v>43202.208333333336</v>
      </c>
      <c r="F2431">
        <v>2018</v>
      </c>
      <c r="G2431">
        <v>4</v>
      </c>
      <c r="H2431">
        <v>12</v>
      </c>
      <c r="I2431" s="2">
        <v>0.20833333333333334</v>
      </c>
      <c r="J2431">
        <v>-0.3</v>
      </c>
      <c r="L2431">
        <v>-1.5</v>
      </c>
      <c r="N2431">
        <v>92</v>
      </c>
      <c r="R2431">
        <v>4</v>
      </c>
      <c r="T2431">
        <v>4</v>
      </c>
      <c r="V2431">
        <v>9.6999999999999993</v>
      </c>
      <c r="X2431">
        <v>99.33</v>
      </c>
      <c r="AB2431">
        <v>-2</v>
      </c>
      <c r="AD2431" t="s">
        <v>49</v>
      </c>
    </row>
    <row r="2432" spans="1:30" x14ac:dyDescent="0.35">
      <c r="A2432">
        <v>-79.63</v>
      </c>
      <c r="B2432">
        <v>43.68</v>
      </c>
      <c r="C2432" t="s">
        <v>30</v>
      </c>
      <c r="D2432">
        <v>6158731</v>
      </c>
      <c r="E2432" s="1">
        <v>43202.25</v>
      </c>
      <c r="F2432">
        <v>2018</v>
      </c>
      <c r="G2432">
        <v>4</v>
      </c>
      <c r="H2432">
        <v>12</v>
      </c>
      <c r="I2432" s="2">
        <v>0.25</v>
      </c>
      <c r="J2432">
        <v>0.8</v>
      </c>
      <c r="L2432">
        <v>-0.3</v>
      </c>
      <c r="N2432">
        <v>92</v>
      </c>
      <c r="R2432">
        <v>10</v>
      </c>
      <c r="T2432">
        <v>7</v>
      </c>
      <c r="V2432">
        <v>8.1</v>
      </c>
      <c r="X2432">
        <v>99.27</v>
      </c>
      <c r="AD2432" t="s">
        <v>49</v>
      </c>
    </row>
    <row r="2433" spans="1:30" x14ac:dyDescent="0.35">
      <c r="A2433">
        <v>-79.63</v>
      </c>
      <c r="B2433">
        <v>43.68</v>
      </c>
      <c r="C2433" t="s">
        <v>30</v>
      </c>
      <c r="D2433">
        <v>6158731</v>
      </c>
      <c r="E2433" s="1">
        <v>43202.291666666664</v>
      </c>
      <c r="F2433">
        <v>2018</v>
      </c>
      <c r="G2433">
        <v>4</v>
      </c>
      <c r="H2433">
        <v>12</v>
      </c>
      <c r="I2433" s="2">
        <v>0.29166666666666669</v>
      </c>
      <c r="J2433">
        <v>1.3</v>
      </c>
      <c r="L2433">
        <v>0.1</v>
      </c>
      <c r="N2433">
        <v>92</v>
      </c>
      <c r="R2433">
        <v>10</v>
      </c>
      <c r="T2433">
        <v>6</v>
      </c>
      <c r="V2433">
        <v>8.1</v>
      </c>
      <c r="X2433">
        <v>99.23</v>
      </c>
      <c r="AD2433" t="s">
        <v>47</v>
      </c>
    </row>
    <row r="2434" spans="1:30" x14ac:dyDescent="0.35">
      <c r="A2434">
        <v>-79.63</v>
      </c>
      <c r="B2434">
        <v>43.68</v>
      </c>
      <c r="C2434" t="s">
        <v>30</v>
      </c>
      <c r="D2434">
        <v>6158731</v>
      </c>
      <c r="E2434" s="1">
        <v>43202.333333333336</v>
      </c>
      <c r="F2434">
        <v>2018</v>
      </c>
      <c r="G2434">
        <v>4</v>
      </c>
      <c r="H2434">
        <v>12</v>
      </c>
      <c r="I2434" s="2">
        <v>0.33333333333333331</v>
      </c>
      <c r="J2434">
        <v>2</v>
      </c>
      <c r="L2434">
        <v>0.8</v>
      </c>
      <c r="N2434">
        <v>92</v>
      </c>
      <c r="R2434">
        <v>10</v>
      </c>
      <c r="T2434">
        <v>11</v>
      </c>
      <c r="V2434">
        <v>4.8</v>
      </c>
      <c r="X2434">
        <v>99.15</v>
      </c>
      <c r="AD2434" t="s">
        <v>47</v>
      </c>
    </row>
    <row r="2435" spans="1:30" x14ac:dyDescent="0.35">
      <c r="A2435">
        <v>-79.63</v>
      </c>
      <c r="B2435">
        <v>43.68</v>
      </c>
      <c r="C2435" t="s">
        <v>30</v>
      </c>
      <c r="D2435">
        <v>6158731</v>
      </c>
      <c r="E2435" s="1">
        <v>43202.375</v>
      </c>
      <c r="F2435">
        <v>2018</v>
      </c>
      <c r="G2435">
        <v>4</v>
      </c>
      <c r="H2435">
        <v>12</v>
      </c>
      <c r="I2435" s="2">
        <v>0.375</v>
      </c>
      <c r="J2435">
        <v>2.9</v>
      </c>
      <c r="L2435">
        <v>1.6</v>
      </c>
      <c r="N2435">
        <v>92</v>
      </c>
      <c r="R2435">
        <v>11</v>
      </c>
      <c r="T2435">
        <v>16</v>
      </c>
      <c r="V2435">
        <v>8.1</v>
      </c>
      <c r="X2435">
        <v>98.99</v>
      </c>
      <c r="AD2435" t="s">
        <v>47</v>
      </c>
    </row>
    <row r="2436" spans="1:30" x14ac:dyDescent="0.35">
      <c r="A2436">
        <v>-79.63</v>
      </c>
      <c r="B2436">
        <v>43.68</v>
      </c>
      <c r="C2436" t="s">
        <v>30</v>
      </c>
      <c r="D2436">
        <v>6158731</v>
      </c>
      <c r="E2436" s="1">
        <v>43202.416666666664</v>
      </c>
      <c r="F2436">
        <v>2018</v>
      </c>
      <c r="G2436">
        <v>4</v>
      </c>
      <c r="H2436">
        <v>12</v>
      </c>
      <c r="I2436" s="2">
        <v>0.41666666666666669</v>
      </c>
      <c r="J2436">
        <v>3.2</v>
      </c>
      <c r="L2436">
        <v>1.9</v>
      </c>
      <c r="N2436">
        <v>91</v>
      </c>
      <c r="R2436">
        <v>11</v>
      </c>
      <c r="T2436">
        <v>17</v>
      </c>
      <c r="V2436">
        <v>6.4</v>
      </c>
      <c r="X2436">
        <v>98.85</v>
      </c>
      <c r="AD2436" t="s">
        <v>47</v>
      </c>
    </row>
    <row r="2437" spans="1:30" x14ac:dyDescent="0.35">
      <c r="A2437">
        <v>-79.63</v>
      </c>
      <c r="B2437">
        <v>43.68</v>
      </c>
      <c r="C2437" t="s">
        <v>30</v>
      </c>
      <c r="D2437">
        <v>6158731</v>
      </c>
      <c r="E2437" s="1">
        <v>43202.458333333336</v>
      </c>
      <c r="F2437">
        <v>2018</v>
      </c>
      <c r="G2437">
        <v>4</v>
      </c>
      <c r="H2437">
        <v>12</v>
      </c>
      <c r="I2437" s="2">
        <v>0.45833333333333331</v>
      </c>
      <c r="J2437">
        <v>3</v>
      </c>
      <c r="L2437">
        <v>1.7</v>
      </c>
      <c r="N2437">
        <v>91</v>
      </c>
      <c r="R2437">
        <v>10</v>
      </c>
      <c r="T2437">
        <v>17</v>
      </c>
      <c r="V2437">
        <v>4.8</v>
      </c>
      <c r="X2437">
        <v>98.66</v>
      </c>
      <c r="AD2437" t="s">
        <v>47</v>
      </c>
    </row>
    <row r="2438" spans="1:30" x14ac:dyDescent="0.35">
      <c r="A2438">
        <v>-79.63</v>
      </c>
      <c r="B2438">
        <v>43.68</v>
      </c>
      <c r="C2438" t="s">
        <v>30</v>
      </c>
      <c r="D2438">
        <v>6158731</v>
      </c>
      <c r="E2438" s="1">
        <v>43202.5</v>
      </c>
      <c r="F2438">
        <v>2018</v>
      </c>
      <c r="G2438">
        <v>4</v>
      </c>
      <c r="H2438">
        <v>12</v>
      </c>
      <c r="I2438" s="2">
        <v>0.5</v>
      </c>
      <c r="J2438">
        <v>4.4000000000000004</v>
      </c>
      <c r="L2438">
        <v>3.2</v>
      </c>
      <c r="N2438">
        <v>92</v>
      </c>
      <c r="R2438">
        <v>11</v>
      </c>
      <c r="T2438">
        <v>13</v>
      </c>
      <c r="V2438">
        <v>6.4</v>
      </c>
      <c r="X2438">
        <v>98.45</v>
      </c>
      <c r="AD2438" t="s">
        <v>49</v>
      </c>
    </row>
    <row r="2439" spans="1:30" x14ac:dyDescent="0.35">
      <c r="A2439">
        <v>-79.63</v>
      </c>
      <c r="B2439">
        <v>43.68</v>
      </c>
      <c r="C2439" t="s">
        <v>30</v>
      </c>
      <c r="D2439">
        <v>6158731</v>
      </c>
      <c r="E2439" s="1">
        <v>43202.541666666664</v>
      </c>
      <c r="F2439">
        <v>2018</v>
      </c>
      <c r="G2439">
        <v>4</v>
      </c>
      <c r="H2439">
        <v>12</v>
      </c>
      <c r="I2439" s="2">
        <v>0.54166666666666663</v>
      </c>
      <c r="J2439">
        <v>6</v>
      </c>
      <c r="L2439">
        <v>4.8</v>
      </c>
      <c r="N2439">
        <v>92</v>
      </c>
      <c r="R2439">
        <v>11</v>
      </c>
      <c r="T2439">
        <v>10</v>
      </c>
      <c r="V2439">
        <v>8.1</v>
      </c>
      <c r="X2439">
        <v>98.28</v>
      </c>
      <c r="AD2439" t="s">
        <v>67</v>
      </c>
    </row>
    <row r="2440" spans="1:30" x14ac:dyDescent="0.35">
      <c r="A2440">
        <v>-79.63</v>
      </c>
      <c r="B2440">
        <v>43.68</v>
      </c>
      <c r="C2440" t="s">
        <v>30</v>
      </c>
      <c r="D2440">
        <v>6158731</v>
      </c>
      <c r="E2440" s="1">
        <v>43202.583333333336</v>
      </c>
      <c r="F2440">
        <v>2018</v>
      </c>
      <c r="G2440">
        <v>4</v>
      </c>
      <c r="H2440">
        <v>12</v>
      </c>
      <c r="I2440" s="2">
        <v>0.58333333333333337</v>
      </c>
      <c r="J2440">
        <v>9.3000000000000007</v>
      </c>
      <c r="L2440">
        <v>7.7</v>
      </c>
      <c r="N2440">
        <v>90</v>
      </c>
      <c r="R2440">
        <v>15</v>
      </c>
      <c r="T2440">
        <v>12</v>
      </c>
      <c r="V2440">
        <v>9.6999999999999993</v>
      </c>
      <c r="X2440">
        <v>98.14</v>
      </c>
      <c r="AD2440" t="s">
        <v>49</v>
      </c>
    </row>
    <row r="2441" spans="1:30" x14ac:dyDescent="0.35">
      <c r="A2441">
        <v>-79.63</v>
      </c>
      <c r="B2441">
        <v>43.68</v>
      </c>
      <c r="C2441" t="s">
        <v>30</v>
      </c>
      <c r="D2441">
        <v>6158731</v>
      </c>
      <c r="E2441" s="1">
        <v>43202.625</v>
      </c>
      <c r="F2441">
        <v>2018</v>
      </c>
      <c r="G2441">
        <v>4</v>
      </c>
      <c r="H2441">
        <v>12</v>
      </c>
      <c r="I2441" s="2">
        <v>0.625</v>
      </c>
      <c r="J2441">
        <v>9.8000000000000007</v>
      </c>
      <c r="L2441">
        <v>7</v>
      </c>
      <c r="N2441">
        <v>82</v>
      </c>
      <c r="R2441">
        <v>18</v>
      </c>
      <c r="T2441">
        <v>13</v>
      </c>
      <c r="V2441">
        <v>12.9</v>
      </c>
      <c r="X2441">
        <v>98.02</v>
      </c>
      <c r="AD2441" t="s">
        <v>31</v>
      </c>
    </row>
    <row r="2442" spans="1:30" x14ac:dyDescent="0.35">
      <c r="A2442">
        <v>-79.63</v>
      </c>
      <c r="B2442">
        <v>43.68</v>
      </c>
      <c r="C2442" t="s">
        <v>30</v>
      </c>
      <c r="D2442">
        <v>6158731</v>
      </c>
      <c r="E2442" s="1">
        <v>43202.666666666664</v>
      </c>
      <c r="F2442">
        <v>2018</v>
      </c>
      <c r="G2442">
        <v>4</v>
      </c>
      <c r="H2442">
        <v>12</v>
      </c>
      <c r="I2442" s="2">
        <v>0.66666666666666663</v>
      </c>
      <c r="J2442">
        <v>11.8</v>
      </c>
      <c r="L2442">
        <v>7</v>
      </c>
      <c r="N2442">
        <v>72</v>
      </c>
      <c r="R2442">
        <v>28</v>
      </c>
      <c r="T2442">
        <v>4</v>
      </c>
      <c r="V2442">
        <v>16.100000000000001</v>
      </c>
      <c r="X2442">
        <v>97.97</v>
      </c>
      <c r="AD2442" t="s">
        <v>34</v>
      </c>
    </row>
    <row r="2443" spans="1:30" x14ac:dyDescent="0.35">
      <c r="A2443">
        <v>-79.63</v>
      </c>
      <c r="B2443">
        <v>43.68</v>
      </c>
      <c r="C2443" t="s">
        <v>30</v>
      </c>
      <c r="D2443">
        <v>6158731</v>
      </c>
      <c r="E2443" s="1">
        <v>43202.708333333336</v>
      </c>
      <c r="F2443">
        <v>2018</v>
      </c>
      <c r="G2443">
        <v>4</v>
      </c>
      <c r="H2443">
        <v>12</v>
      </c>
      <c r="I2443" s="2">
        <v>0.70833333333333337</v>
      </c>
      <c r="J2443">
        <v>12.9</v>
      </c>
      <c r="L2443">
        <v>7.2</v>
      </c>
      <c r="N2443">
        <v>68</v>
      </c>
      <c r="R2443">
        <v>14</v>
      </c>
      <c r="T2443">
        <v>11</v>
      </c>
      <c r="V2443">
        <v>16.100000000000001</v>
      </c>
      <c r="X2443">
        <v>97.96</v>
      </c>
      <c r="AD2443" t="s">
        <v>31</v>
      </c>
    </row>
    <row r="2444" spans="1:30" x14ac:dyDescent="0.35">
      <c r="A2444">
        <v>-79.63</v>
      </c>
      <c r="B2444">
        <v>43.68</v>
      </c>
      <c r="C2444" t="s">
        <v>30</v>
      </c>
      <c r="D2444">
        <v>6158731</v>
      </c>
      <c r="E2444" s="1">
        <v>43202.75</v>
      </c>
      <c r="F2444">
        <v>2018</v>
      </c>
      <c r="G2444">
        <v>4</v>
      </c>
      <c r="H2444">
        <v>12</v>
      </c>
      <c r="I2444" s="2">
        <v>0.75</v>
      </c>
      <c r="J2444">
        <v>12.1</v>
      </c>
      <c r="L2444">
        <v>6.2</v>
      </c>
      <c r="N2444">
        <v>67</v>
      </c>
      <c r="R2444">
        <v>14</v>
      </c>
      <c r="T2444">
        <v>8</v>
      </c>
      <c r="V2444">
        <v>24.1</v>
      </c>
      <c r="X2444">
        <v>98.02</v>
      </c>
      <c r="AD2444" t="s">
        <v>31</v>
      </c>
    </row>
    <row r="2445" spans="1:30" x14ac:dyDescent="0.35">
      <c r="A2445">
        <v>-79.63</v>
      </c>
      <c r="B2445">
        <v>43.68</v>
      </c>
      <c r="C2445" t="s">
        <v>30</v>
      </c>
      <c r="D2445">
        <v>6158731</v>
      </c>
      <c r="E2445" s="1">
        <v>43202.791666666664</v>
      </c>
      <c r="F2445">
        <v>2018</v>
      </c>
      <c r="G2445">
        <v>4</v>
      </c>
      <c r="H2445">
        <v>12</v>
      </c>
      <c r="I2445" s="2">
        <v>0.79166666666666663</v>
      </c>
      <c r="J2445">
        <v>13.5</v>
      </c>
      <c r="L2445">
        <v>7.3</v>
      </c>
      <c r="N2445">
        <v>66</v>
      </c>
      <c r="R2445">
        <v>31</v>
      </c>
      <c r="T2445">
        <v>29</v>
      </c>
      <c r="V2445">
        <v>16.100000000000001</v>
      </c>
      <c r="X2445">
        <v>98.21</v>
      </c>
      <c r="AD2445" t="s">
        <v>34</v>
      </c>
    </row>
    <row r="2446" spans="1:30" x14ac:dyDescent="0.35">
      <c r="A2446">
        <v>-79.63</v>
      </c>
      <c r="B2446">
        <v>43.68</v>
      </c>
      <c r="C2446" t="s">
        <v>30</v>
      </c>
      <c r="D2446">
        <v>6158731</v>
      </c>
      <c r="E2446" s="1">
        <v>43202.833333333336</v>
      </c>
      <c r="F2446">
        <v>2018</v>
      </c>
      <c r="G2446">
        <v>4</v>
      </c>
      <c r="H2446">
        <v>12</v>
      </c>
      <c r="I2446" s="2">
        <v>0.83333333333333337</v>
      </c>
      <c r="J2446">
        <v>10.7</v>
      </c>
      <c r="L2446">
        <v>5.8</v>
      </c>
      <c r="N2446">
        <v>71</v>
      </c>
      <c r="R2446">
        <v>30</v>
      </c>
      <c r="T2446">
        <v>28</v>
      </c>
      <c r="V2446">
        <v>16.100000000000001</v>
      </c>
      <c r="X2446">
        <v>98.33</v>
      </c>
      <c r="AD2446" t="s">
        <v>31</v>
      </c>
    </row>
    <row r="2447" spans="1:30" x14ac:dyDescent="0.35">
      <c r="A2447">
        <v>-79.63</v>
      </c>
      <c r="B2447">
        <v>43.68</v>
      </c>
      <c r="C2447" t="s">
        <v>30</v>
      </c>
      <c r="D2447">
        <v>6158731</v>
      </c>
      <c r="E2447" s="1">
        <v>43202.875</v>
      </c>
      <c r="F2447">
        <v>2018</v>
      </c>
      <c r="G2447">
        <v>4</v>
      </c>
      <c r="H2447">
        <v>12</v>
      </c>
      <c r="I2447" s="2">
        <v>0.875</v>
      </c>
      <c r="J2447">
        <v>8.1</v>
      </c>
      <c r="L2447">
        <v>3.1</v>
      </c>
      <c r="N2447">
        <v>71</v>
      </c>
      <c r="R2447">
        <v>31</v>
      </c>
      <c r="T2447">
        <v>28</v>
      </c>
      <c r="V2447">
        <v>16.100000000000001</v>
      </c>
      <c r="X2447">
        <v>98.57</v>
      </c>
      <c r="AD2447" t="s">
        <v>31</v>
      </c>
    </row>
    <row r="2448" spans="1:30" x14ac:dyDescent="0.35">
      <c r="A2448">
        <v>-79.63</v>
      </c>
      <c r="B2448">
        <v>43.68</v>
      </c>
      <c r="C2448" t="s">
        <v>30</v>
      </c>
      <c r="D2448">
        <v>6158731</v>
      </c>
      <c r="E2448" s="1">
        <v>43202.916666666664</v>
      </c>
      <c r="F2448">
        <v>2018</v>
      </c>
      <c r="G2448">
        <v>4</v>
      </c>
      <c r="H2448">
        <v>12</v>
      </c>
      <c r="I2448" s="2">
        <v>0.91666666666666663</v>
      </c>
      <c r="J2448">
        <v>6.2</v>
      </c>
      <c r="L2448">
        <v>1.9</v>
      </c>
      <c r="N2448">
        <v>74</v>
      </c>
      <c r="R2448">
        <v>32</v>
      </c>
      <c r="T2448">
        <v>23</v>
      </c>
      <c r="V2448">
        <v>19.3</v>
      </c>
      <c r="X2448">
        <v>98.72</v>
      </c>
      <c r="AD2448" t="s">
        <v>34</v>
      </c>
    </row>
    <row r="2449" spans="1:30" x14ac:dyDescent="0.35">
      <c r="A2449">
        <v>-79.63</v>
      </c>
      <c r="B2449">
        <v>43.68</v>
      </c>
      <c r="C2449" t="s">
        <v>30</v>
      </c>
      <c r="D2449">
        <v>6158731</v>
      </c>
      <c r="E2449" s="1">
        <v>43202.958333333336</v>
      </c>
      <c r="F2449">
        <v>2018</v>
      </c>
      <c r="G2449">
        <v>4</v>
      </c>
      <c r="H2449">
        <v>12</v>
      </c>
      <c r="I2449" s="2">
        <v>0.95833333333333337</v>
      </c>
      <c r="J2449">
        <v>5.0999999999999996</v>
      </c>
      <c r="L2449">
        <v>1.2</v>
      </c>
      <c r="N2449">
        <v>76</v>
      </c>
      <c r="R2449">
        <v>32</v>
      </c>
      <c r="T2449">
        <v>22</v>
      </c>
      <c r="V2449">
        <v>24.1</v>
      </c>
      <c r="X2449">
        <v>98.81</v>
      </c>
      <c r="AD2449" t="s">
        <v>31</v>
      </c>
    </row>
    <row r="2450" spans="1:30" x14ac:dyDescent="0.35">
      <c r="A2450">
        <v>-79.63</v>
      </c>
      <c r="B2450">
        <v>43.68</v>
      </c>
      <c r="C2450" t="s">
        <v>30</v>
      </c>
      <c r="D2450">
        <v>6158731</v>
      </c>
      <c r="E2450" s="1">
        <v>43203</v>
      </c>
      <c r="F2450">
        <v>2018</v>
      </c>
      <c r="G2450">
        <v>4</v>
      </c>
      <c r="H2450">
        <v>13</v>
      </c>
      <c r="I2450" s="2">
        <v>0</v>
      </c>
      <c r="J2450">
        <v>4</v>
      </c>
      <c r="L2450">
        <v>0.5</v>
      </c>
      <c r="N2450">
        <v>78</v>
      </c>
      <c r="R2450">
        <v>35</v>
      </c>
      <c r="T2450">
        <v>27</v>
      </c>
      <c r="V2450">
        <v>24.1</v>
      </c>
      <c r="X2450">
        <v>98.81</v>
      </c>
      <c r="AD2450" t="s">
        <v>31</v>
      </c>
    </row>
    <row r="2451" spans="1:30" x14ac:dyDescent="0.35">
      <c r="A2451">
        <v>-79.63</v>
      </c>
      <c r="B2451">
        <v>43.68</v>
      </c>
      <c r="C2451" t="s">
        <v>30</v>
      </c>
      <c r="D2451">
        <v>6158731</v>
      </c>
      <c r="E2451" s="1">
        <v>43203.041666666664</v>
      </c>
      <c r="F2451">
        <v>2018</v>
      </c>
      <c r="G2451">
        <v>4</v>
      </c>
      <c r="H2451">
        <v>13</v>
      </c>
      <c r="I2451" s="2">
        <v>4.1666666666666664E-2</v>
      </c>
      <c r="J2451">
        <v>3.8</v>
      </c>
      <c r="L2451">
        <v>0.2</v>
      </c>
      <c r="N2451">
        <v>77</v>
      </c>
      <c r="R2451">
        <v>34</v>
      </c>
      <c r="T2451">
        <v>19</v>
      </c>
      <c r="V2451">
        <v>24.1</v>
      </c>
      <c r="X2451">
        <v>98.92</v>
      </c>
      <c r="AD2451" t="s">
        <v>34</v>
      </c>
    </row>
    <row r="2452" spans="1:30" x14ac:dyDescent="0.35">
      <c r="A2452">
        <v>-79.63</v>
      </c>
      <c r="B2452">
        <v>43.68</v>
      </c>
      <c r="C2452" t="s">
        <v>30</v>
      </c>
      <c r="D2452">
        <v>6158731</v>
      </c>
      <c r="E2452" s="1">
        <v>43203.083333333336</v>
      </c>
      <c r="F2452">
        <v>2018</v>
      </c>
      <c r="G2452">
        <v>4</v>
      </c>
      <c r="H2452">
        <v>13</v>
      </c>
      <c r="I2452" s="2">
        <v>8.3333333333333329E-2</v>
      </c>
      <c r="J2452">
        <v>3.4</v>
      </c>
      <c r="L2452">
        <v>-0.4</v>
      </c>
      <c r="N2452">
        <v>76</v>
      </c>
      <c r="R2452">
        <v>35</v>
      </c>
      <c r="T2452">
        <v>16</v>
      </c>
      <c r="V2452">
        <v>24.1</v>
      </c>
      <c r="X2452">
        <v>98.99</v>
      </c>
      <c r="AD2452" t="s">
        <v>31</v>
      </c>
    </row>
    <row r="2453" spans="1:30" x14ac:dyDescent="0.35">
      <c r="A2453">
        <v>-79.63</v>
      </c>
      <c r="B2453">
        <v>43.68</v>
      </c>
      <c r="C2453" t="s">
        <v>30</v>
      </c>
      <c r="D2453">
        <v>6158731</v>
      </c>
      <c r="E2453" s="1">
        <v>43203.125</v>
      </c>
      <c r="F2453">
        <v>2018</v>
      </c>
      <c r="G2453">
        <v>4</v>
      </c>
      <c r="H2453">
        <v>13</v>
      </c>
      <c r="I2453" s="2">
        <v>0.125</v>
      </c>
      <c r="J2453">
        <v>2.5</v>
      </c>
      <c r="L2453">
        <v>-0.9</v>
      </c>
      <c r="N2453">
        <v>78</v>
      </c>
      <c r="R2453">
        <v>36</v>
      </c>
      <c r="T2453">
        <v>13</v>
      </c>
      <c r="V2453">
        <v>24.1</v>
      </c>
      <c r="X2453">
        <v>99.09</v>
      </c>
      <c r="AD2453" t="s">
        <v>31</v>
      </c>
    </row>
    <row r="2454" spans="1:30" x14ac:dyDescent="0.35">
      <c r="A2454">
        <v>-79.63</v>
      </c>
      <c r="B2454">
        <v>43.68</v>
      </c>
      <c r="C2454" t="s">
        <v>30</v>
      </c>
      <c r="D2454">
        <v>6158731</v>
      </c>
      <c r="E2454" s="1">
        <v>43203.166666666664</v>
      </c>
      <c r="F2454">
        <v>2018</v>
      </c>
      <c r="G2454">
        <v>4</v>
      </c>
      <c r="H2454">
        <v>13</v>
      </c>
      <c r="I2454" s="2">
        <v>0.16666666666666666</v>
      </c>
      <c r="J2454">
        <v>2.2000000000000002</v>
      </c>
      <c r="L2454">
        <v>-0.8</v>
      </c>
      <c r="N2454">
        <v>80</v>
      </c>
      <c r="R2454">
        <v>34</v>
      </c>
      <c r="T2454">
        <v>14</v>
      </c>
      <c r="V2454">
        <v>24.1</v>
      </c>
      <c r="X2454">
        <v>99.21</v>
      </c>
      <c r="AD2454" t="s">
        <v>34</v>
      </c>
    </row>
    <row r="2455" spans="1:30" x14ac:dyDescent="0.35">
      <c r="A2455">
        <v>-79.63</v>
      </c>
      <c r="B2455">
        <v>43.68</v>
      </c>
      <c r="C2455" t="s">
        <v>30</v>
      </c>
      <c r="D2455">
        <v>6158731</v>
      </c>
      <c r="E2455" s="1">
        <v>43203.208333333336</v>
      </c>
      <c r="F2455">
        <v>2018</v>
      </c>
      <c r="G2455">
        <v>4</v>
      </c>
      <c r="H2455">
        <v>13</v>
      </c>
      <c r="I2455" s="2">
        <v>0.20833333333333334</v>
      </c>
      <c r="J2455">
        <v>1.8</v>
      </c>
      <c r="L2455">
        <v>-0.9</v>
      </c>
      <c r="N2455">
        <v>82</v>
      </c>
      <c r="R2455">
        <v>36</v>
      </c>
      <c r="T2455">
        <v>20</v>
      </c>
      <c r="V2455">
        <v>24.1</v>
      </c>
      <c r="X2455">
        <v>99.21</v>
      </c>
      <c r="AD2455" t="s">
        <v>31</v>
      </c>
    </row>
    <row r="2456" spans="1:30" x14ac:dyDescent="0.35">
      <c r="A2456">
        <v>-79.63</v>
      </c>
      <c r="B2456">
        <v>43.68</v>
      </c>
      <c r="C2456" t="s">
        <v>30</v>
      </c>
      <c r="D2456">
        <v>6158731</v>
      </c>
      <c r="E2456" s="1">
        <v>43203.25</v>
      </c>
      <c r="F2456">
        <v>2018</v>
      </c>
      <c r="G2456">
        <v>4</v>
      </c>
      <c r="H2456">
        <v>13</v>
      </c>
      <c r="I2456" s="2">
        <v>0.25</v>
      </c>
      <c r="J2456">
        <v>1.8</v>
      </c>
      <c r="L2456">
        <v>-0.6</v>
      </c>
      <c r="N2456">
        <v>84</v>
      </c>
      <c r="R2456">
        <v>2</v>
      </c>
      <c r="T2456">
        <v>14</v>
      </c>
      <c r="V2456">
        <v>24.1</v>
      </c>
      <c r="X2456">
        <v>99.28</v>
      </c>
      <c r="AD2456" t="s">
        <v>31</v>
      </c>
    </row>
    <row r="2457" spans="1:30" x14ac:dyDescent="0.35">
      <c r="A2457">
        <v>-79.63</v>
      </c>
      <c r="B2457">
        <v>43.68</v>
      </c>
      <c r="C2457" t="s">
        <v>30</v>
      </c>
      <c r="D2457">
        <v>6158731</v>
      </c>
      <c r="E2457" s="1">
        <v>43203.291666666664</v>
      </c>
      <c r="F2457">
        <v>2018</v>
      </c>
      <c r="G2457">
        <v>4</v>
      </c>
      <c r="H2457">
        <v>13</v>
      </c>
      <c r="I2457" s="2">
        <v>0.29166666666666669</v>
      </c>
      <c r="J2457">
        <v>2</v>
      </c>
      <c r="L2457">
        <v>-0.3</v>
      </c>
      <c r="N2457">
        <v>85</v>
      </c>
      <c r="R2457">
        <v>4</v>
      </c>
      <c r="T2457">
        <v>13</v>
      </c>
      <c r="V2457">
        <v>24.1</v>
      </c>
      <c r="X2457">
        <v>99.33</v>
      </c>
      <c r="AD2457" t="s">
        <v>37</v>
      </c>
    </row>
    <row r="2458" spans="1:30" x14ac:dyDescent="0.35">
      <c r="A2458">
        <v>-79.63</v>
      </c>
      <c r="B2458">
        <v>43.68</v>
      </c>
      <c r="C2458" t="s">
        <v>30</v>
      </c>
      <c r="D2458">
        <v>6158731</v>
      </c>
      <c r="E2458" s="1">
        <v>43203.333333333336</v>
      </c>
      <c r="F2458">
        <v>2018</v>
      </c>
      <c r="G2458">
        <v>4</v>
      </c>
      <c r="H2458">
        <v>13</v>
      </c>
      <c r="I2458" s="2">
        <v>0.33333333333333331</v>
      </c>
      <c r="J2458">
        <v>2.2999999999999998</v>
      </c>
      <c r="L2458">
        <v>0</v>
      </c>
      <c r="N2458">
        <v>85</v>
      </c>
      <c r="R2458">
        <v>6</v>
      </c>
      <c r="T2458">
        <v>9</v>
      </c>
      <c r="V2458">
        <v>24.1</v>
      </c>
      <c r="X2458">
        <v>99.34</v>
      </c>
      <c r="AD2458" t="s">
        <v>31</v>
      </c>
    </row>
    <row r="2459" spans="1:30" x14ac:dyDescent="0.35">
      <c r="A2459">
        <v>-79.63</v>
      </c>
      <c r="B2459">
        <v>43.68</v>
      </c>
      <c r="C2459" t="s">
        <v>30</v>
      </c>
      <c r="D2459">
        <v>6158731</v>
      </c>
      <c r="E2459" s="1">
        <v>43203.375</v>
      </c>
      <c r="F2459">
        <v>2018</v>
      </c>
      <c r="G2459">
        <v>4</v>
      </c>
      <c r="H2459">
        <v>13</v>
      </c>
      <c r="I2459" s="2">
        <v>0.375</v>
      </c>
      <c r="J2459">
        <v>3</v>
      </c>
      <c r="L2459">
        <v>0.7</v>
      </c>
      <c r="N2459">
        <v>85</v>
      </c>
      <c r="R2459">
        <v>6</v>
      </c>
      <c r="T2459">
        <v>9</v>
      </c>
      <c r="V2459">
        <v>24.1</v>
      </c>
      <c r="X2459">
        <v>99.32</v>
      </c>
      <c r="AD2459" t="s">
        <v>31</v>
      </c>
    </row>
    <row r="2460" spans="1:30" x14ac:dyDescent="0.35">
      <c r="A2460">
        <v>-79.63</v>
      </c>
      <c r="B2460">
        <v>43.68</v>
      </c>
      <c r="C2460" t="s">
        <v>30</v>
      </c>
      <c r="D2460">
        <v>6158731</v>
      </c>
      <c r="E2460" s="1">
        <v>43203.416666666664</v>
      </c>
      <c r="F2460">
        <v>2018</v>
      </c>
      <c r="G2460">
        <v>4</v>
      </c>
      <c r="H2460">
        <v>13</v>
      </c>
      <c r="I2460" s="2">
        <v>0.41666666666666669</v>
      </c>
      <c r="J2460">
        <v>3.6</v>
      </c>
      <c r="L2460">
        <v>0.8</v>
      </c>
      <c r="N2460">
        <v>82</v>
      </c>
      <c r="R2460">
        <v>3</v>
      </c>
      <c r="T2460">
        <v>9</v>
      </c>
      <c r="V2460">
        <v>24.1</v>
      </c>
      <c r="X2460">
        <v>99.34</v>
      </c>
      <c r="AD2460" t="s">
        <v>34</v>
      </c>
    </row>
    <row r="2461" spans="1:30" x14ac:dyDescent="0.35">
      <c r="A2461">
        <v>-79.63</v>
      </c>
      <c r="B2461">
        <v>43.68</v>
      </c>
      <c r="C2461" t="s">
        <v>30</v>
      </c>
      <c r="D2461">
        <v>6158731</v>
      </c>
      <c r="E2461" s="1">
        <v>43203.458333333336</v>
      </c>
      <c r="F2461">
        <v>2018</v>
      </c>
      <c r="G2461">
        <v>4</v>
      </c>
      <c r="H2461">
        <v>13</v>
      </c>
      <c r="I2461" s="2">
        <v>0.45833333333333331</v>
      </c>
      <c r="J2461">
        <v>4.2</v>
      </c>
      <c r="L2461">
        <v>0.4</v>
      </c>
      <c r="N2461">
        <v>76</v>
      </c>
      <c r="R2461">
        <v>9</v>
      </c>
      <c r="T2461">
        <v>9</v>
      </c>
      <c r="V2461">
        <v>24.1</v>
      </c>
      <c r="X2461">
        <v>99.36</v>
      </c>
      <c r="AD2461" t="s">
        <v>45</v>
      </c>
    </row>
    <row r="2462" spans="1:30" x14ac:dyDescent="0.35">
      <c r="A2462">
        <v>-79.63</v>
      </c>
      <c r="B2462">
        <v>43.68</v>
      </c>
      <c r="C2462" t="s">
        <v>30</v>
      </c>
      <c r="D2462">
        <v>6158731</v>
      </c>
      <c r="E2462" s="1">
        <v>43203.5</v>
      </c>
      <c r="F2462">
        <v>2018</v>
      </c>
      <c r="G2462">
        <v>4</v>
      </c>
      <c r="H2462">
        <v>13</v>
      </c>
      <c r="I2462" s="2">
        <v>0.5</v>
      </c>
      <c r="J2462">
        <v>4.3</v>
      </c>
      <c r="L2462">
        <v>1.3</v>
      </c>
      <c r="N2462">
        <v>81</v>
      </c>
      <c r="R2462">
        <v>8</v>
      </c>
      <c r="T2462">
        <v>14</v>
      </c>
      <c r="V2462">
        <v>24.1</v>
      </c>
      <c r="X2462">
        <v>99.25</v>
      </c>
      <c r="AD2462" t="s">
        <v>45</v>
      </c>
    </row>
    <row r="2463" spans="1:30" x14ac:dyDescent="0.35">
      <c r="A2463">
        <v>-79.63</v>
      </c>
      <c r="B2463">
        <v>43.68</v>
      </c>
      <c r="C2463" t="s">
        <v>30</v>
      </c>
      <c r="D2463">
        <v>6158731</v>
      </c>
      <c r="E2463" s="1">
        <v>43203.541666666664</v>
      </c>
      <c r="F2463">
        <v>2018</v>
      </c>
      <c r="G2463">
        <v>4</v>
      </c>
      <c r="H2463">
        <v>13</v>
      </c>
      <c r="I2463" s="2">
        <v>0.54166666666666663</v>
      </c>
      <c r="J2463">
        <v>5.2</v>
      </c>
      <c r="L2463">
        <v>2.2000000000000002</v>
      </c>
      <c r="N2463">
        <v>81</v>
      </c>
      <c r="R2463">
        <v>8</v>
      </c>
      <c r="T2463">
        <v>13</v>
      </c>
      <c r="V2463">
        <v>24.1</v>
      </c>
      <c r="X2463">
        <v>99.2</v>
      </c>
      <c r="AD2463" t="s">
        <v>45</v>
      </c>
    </row>
    <row r="2464" spans="1:30" x14ac:dyDescent="0.35">
      <c r="A2464">
        <v>-79.63</v>
      </c>
      <c r="B2464">
        <v>43.68</v>
      </c>
      <c r="C2464" t="s">
        <v>30</v>
      </c>
      <c r="D2464">
        <v>6158731</v>
      </c>
      <c r="E2464" s="1">
        <v>43203.583333333336</v>
      </c>
      <c r="F2464">
        <v>2018</v>
      </c>
      <c r="G2464">
        <v>4</v>
      </c>
      <c r="H2464">
        <v>13</v>
      </c>
      <c r="I2464" s="2">
        <v>0.58333333333333337</v>
      </c>
      <c r="J2464">
        <v>5.3</v>
      </c>
      <c r="L2464">
        <v>2</v>
      </c>
      <c r="N2464">
        <v>79</v>
      </c>
      <c r="R2464">
        <v>8</v>
      </c>
      <c r="T2464">
        <v>13</v>
      </c>
      <c r="V2464">
        <v>24.1</v>
      </c>
      <c r="X2464">
        <v>99.19</v>
      </c>
      <c r="AD2464" t="s">
        <v>31</v>
      </c>
    </row>
    <row r="2465" spans="1:30" x14ac:dyDescent="0.35">
      <c r="A2465">
        <v>-79.63</v>
      </c>
      <c r="B2465">
        <v>43.68</v>
      </c>
      <c r="C2465" t="s">
        <v>30</v>
      </c>
      <c r="D2465">
        <v>6158731</v>
      </c>
      <c r="E2465" s="1">
        <v>43203.625</v>
      </c>
      <c r="F2465">
        <v>2018</v>
      </c>
      <c r="G2465">
        <v>4</v>
      </c>
      <c r="H2465">
        <v>13</v>
      </c>
      <c r="I2465" s="2">
        <v>0.625</v>
      </c>
      <c r="J2465">
        <v>5.0999999999999996</v>
      </c>
      <c r="L2465">
        <v>1</v>
      </c>
      <c r="N2465">
        <v>75</v>
      </c>
      <c r="R2465">
        <v>8</v>
      </c>
      <c r="T2465">
        <v>15</v>
      </c>
      <c r="V2465">
        <v>24.1</v>
      </c>
      <c r="X2465">
        <v>99.14</v>
      </c>
      <c r="AD2465" t="s">
        <v>31</v>
      </c>
    </row>
    <row r="2466" spans="1:30" x14ac:dyDescent="0.35">
      <c r="A2466">
        <v>-79.63</v>
      </c>
      <c r="B2466">
        <v>43.68</v>
      </c>
      <c r="C2466" t="s">
        <v>30</v>
      </c>
      <c r="D2466">
        <v>6158731</v>
      </c>
      <c r="E2466" s="1">
        <v>43203.666666666664</v>
      </c>
      <c r="F2466">
        <v>2018</v>
      </c>
      <c r="G2466">
        <v>4</v>
      </c>
      <c r="H2466">
        <v>13</v>
      </c>
      <c r="I2466" s="2">
        <v>0.66666666666666663</v>
      </c>
      <c r="J2466">
        <v>4.7</v>
      </c>
      <c r="L2466">
        <v>0.9</v>
      </c>
      <c r="N2466">
        <v>77</v>
      </c>
      <c r="R2466">
        <v>6</v>
      </c>
      <c r="T2466">
        <v>13</v>
      </c>
      <c r="V2466">
        <v>24.1</v>
      </c>
      <c r="X2466">
        <v>99.28</v>
      </c>
      <c r="AD2466" t="s">
        <v>45</v>
      </c>
    </row>
    <row r="2467" spans="1:30" x14ac:dyDescent="0.35">
      <c r="A2467">
        <v>-79.63</v>
      </c>
      <c r="B2467">
        <v>43.68</v>
      </c>
      <c r="C2467" t="s">
        <v>30</v>
      </c>
      <c r="D2467">
        <v>6158731</v>
      </c>
      <c r="E2467" s="1">
        <v>43203.708333333336</v>
      </c>
      <c r="F2467">
        <v>2018</v>
      </c>
      <c r="G2467">
        <v>4</v>
      </c>
      <c r="H2467">
        <v>13</v>
      </c>
      <c r="I2467" s="2">
        <v>0.70833333333333337</v>
      </c>
      <c r="J2467">
        <v>4.7</v>
      </c>
      <c r="L2467">
        <v>2.1</v>
      </c>
      <c r="N2467">
        <v>83</v>
      </c>
      <c r="R2467">
        <v>9</v>
      </c>
      <c r="T2467">
        <v>8</v>
      </c>
      <c r="V2467">
        <v>9.6999999999999993</v>
      </c>
      <c r="X2467">
        <v>99.26</v>
      </c>
      <c r="AD2467" t="s">
        <v>47</v>
      </c>
    </row>
    <row r="2468" spans="1:30" x14ac:dyDescent="0.35">
      <c r="A2468">
        <v>-79.63</v>
      </c>
      <c r="B2468">
        <v>43.68</v>
      </c>
      <c r="C2468" t="s">
        <v>30</v>
      </c>
      <c r="D2468">
        <v>6158731</v>
      </c>
      <c r="E2468" s="1">
        <v>43203.75</v>
      </c>
      <c r="F2468">
        <v>2018</v>
      </c>
      <c r="G2468">
        <v>4</v>
      </c>
      <c r="H2468">
        <v>13</v>
      </c>
      <c r="I2468" s="2">
        <v>0.75</v>
      </c>
      <c r="J2468">
        <v>4.2</v>
      </c>
      <c r="L2468">
        <v>2.2999999999999998</v>
      </c>
      <c r="N2468">
        <v>87</v>
      </c>
      <c r="R2468">
        <v>3</v>
      </c>
      <c r="T2468">
        <v>9</v>
      </c>
      <c r="V2468">
        <v>12.9</v>
      </c>
      <c r="X2468">
        <v>99.29</v>
      </c>
      <c r="AD2468" t="s">
        <v>31</v>
      </c>
    </row>
    <row r="2469" spans="1:30" x14ac:dyDescent="0.35">
      <c r="A2469">
        <v>-79.63</v>
      </c>
      <c r="B2469">
        <v>43.68</v>
      </c>
      <c r="C2469" t="s">
        <v>30</v>
      </c>
      <c r="D2469">
        <v>6158731</v>
      </c>
      <c r="E2469" s="1">
        <v>43203.791666666664</v>
      </c>
      <c r="F2469">
        <v>2018</v>
      </c>
      <c r="G2469">
        <v>4</v>
      </c>
      <c r="H2469">
        <v>13</v>
      </c>
      <c r="I2469" s="2">
        <v>0.79166666666666663</v>
      </c>
      <c r="J2469">
        <v>4.5</v>
      </c>
      <c r="L2469">
        <v>2.9</v>
      </c>
      <c r="N2469">
        <v>89</v>
      </c>
      <c r="R2469">
        <v>7</v>
      </c>
      <c r="T2469">
        <v>10</v>
      </c>
      <c r="V2469">
        <v>6.4</v>
      </c>
      <c r="X2469">
        <v>99.27</v>
      </c>
      <c r="AD2469" t="s">
        <v>48</v>
      </c>
    </row>
    <row r="2470" spans="1:30" x14ac:dyDescent="0.35">
      <c r="A2470">
        <v>-79.63</v>
      </c>
      <c r="B2470">
        <v>43.68</v>
      </c>
      <c r="C2470" t="s">
        <v>30</v>
      </c>
      <c r="D2470">
        <v>6158731</v>
      </c>
      <c r="E2470" s="1">
        <v>43203.833333333336</v>
      </c>
      <c r="F2470">
        <v>2018</v>
      </c>
      <c r="G2470">
        <v>4</v>
      </c>
      <c r="H2470">
        <v>13</v>
      </c>
      <c r="I2470" s="2">
        <v>0.83333333333333337</v>
      </c>
      <c r="J2470">
        <v>4.5999999999999996</v>
      </c>
      <c r="L2470">
        <v>3.1</v>
      </c>
      <c r="N2470">
        <v>90</v>
      </c>
      <c r="R2470">
        <v>3</v>
      </c>
      <c r="T2470">
        <v>14</v>
      </c>
      <c r="V2470">
        <v>9.6999999999999993</v>
      </c>
      <c r="X2470">
        <v>99.48</v>
      </c>
      <c r="AD2470" t="s">
        <v>47</v>
      </c>
    </row>
    <row r="2471" spans="1:30" x14ac:dyDescent="0.35">
      <c r="A2471">
        <v>-79.63</v>
      </c>
      <c r="B2471">
        <v>43.68</v>
      </c>
      <c r="C2471" t="s">
        <v>30</v>
      </c>
      <c r="D2471">
        <v>6158731</v>
      </c>
      <c r="E2471" s="1">
        <v>43203.875</v>
      </c>
      <c r="F2471">
        <v>2018</v>
      </c>
      <c r="G2471">
        <v>4</v>
      </c>
      <c r="H2471">
        <v>13</v>
      </c>
      <c r="I2471" s="2">
        <v>0.875</v>
      </c>
      <c r="J2471">
        <v>3.9</v>
      </c>
      <c r="L2471">
        <v>2.6</v>
      </c>
      <c r="N2471">
        <v>91</v>
      </c>
      <c r="R2471">
        <v>5</v>
      </c>
      <c r="T2471">
        <v>12</v>
      </c>
      <c r="V2471">
        <v>9.6999999999999993</v>
      </c>
      <c r="X2471">
        <v>99.56</v>
      </c>
      <c r="AD2471" t="s">
        <v>48</v>
      </c>
    </row>
    <row r="2472" spans="1:30" x14ac:dyDescent="0.35">
      <c r="A2472">
        <v>-79.63</v>
      </c>
      <c r="B2472">
        <v>43.68</v>
      </c>
      <c r="C2472" t="s">
        <v>30</v>
      </c>
      <c r="D2472">
        <v>6158731</v>
      </c>
      <c r="E2472" s="1">
        <v>43203.916666666664</v>
      </c>
      <c r="F2472">
        <v>2018</v>
      </c>
      <c r="G2472">
        <v>4</v>
      </c>
      <c r="H2472">
        <v>13</v>
      </c>
      <c r="I2472" s="2">
        <v>0.91666666666666663</v>
      </c>
      <c r="J2472">
        <v>3.9</v>
      </c>
      <c r="L2472">
        <v>2.7</v>
      </c>
      <c r="N2472">
        <v>92</v>
      </c>
      <c r="R2472">
        <v>6</v>
      </c>
      <c r="T2472">
        <v>14</v>
      </c>
      <c r="V2472">
        <v>9.6999999999999993</v>
      </c>
      <c r="X2472">
        <v>99.38</v>
      </c>
      <c r="AD2472" t="s">
        <v>48</v>
      </c>
    </row>
    <row r="2473" spans="1:30" x14ac:dyDescent="0.35">
      <c r="A2473">
        <v>-79.63</v>
      </c>
      <c r="B2473">
        <v>43.68</v>
      </c>
      <c r="C2473" t="s">
        <v>30</v>
      </c>
      <c r="D2473">
        <v>6158731</v>
      </c>
      <c r="E2473" s="1">
        <v>43203.958333333336</v>
      </c>
      <c r="F2473">
        <v>2018</v>
      </c>
      <c r="G2473">
        <v>4</v>
      </c>
      <c r="H2473">
        <v>13</v>
      </c>
      <c r="I2473" s="2">
        <v>0.95833333333333337</v>
      </c>
      <c r="J2473">
        <v>4</v>
      </c>
      <c r="L2473">
        <v>2.9</v>
      </c>
      <c r="N2473">
        <v>92</v>
      </c>
      <c r="R2473">
        <v>5</v>
      </c>
      <c r="T2473">
        <v>14</v>
      </c>
      <c r="V2473">
        <v>9.6999999999999993</v>
      </c>
      <c r="X2473">
        <v>99.5</v>
      </c>
      <c r="AD2473" t="s">
        <v>48</v>
      </c>
    </row>
    <row r="2474" spans="1:30" x14ac:dyDescent="0.35">
      <c r="A2474">
        <v>-79.63</v>
      </c>
      <c r="B2474">
        <v>43.68</v>
      </c>
      <c r="C2474" t="s">
        <v>30</v>
      </c>
      <c r="D2474">
        <v>6158731</v>
      </c>
      <c r="E2474" s="1">
        <v>43204</v>
      </c>
      <c r="F2474">
        <v>2018</v>
      </c>
      <c r="G2474">
        <v>4</v>
      </c>
      <c r="H2474">
        <v>14</v>
      </c>
      <c r="I2474" s="2">
        <v>0</v>
      </c>
      <c r="J2474">
        <v>3.8</v>
      </c>
      <c r="L2474">
        <v>2.6</v>
      </c>
      <c r="N2474">
        <v>92</v>
      </c>
      <c r="R2474">
        <v>3</v>
      </c>
      <c r="T2474">
        <v>17</v>
      </c>
      <c r="V2474">
        <v>9.6999999999999993</v>
      </c>
      <c r="X2474">
        <v>99.5</v>
      </c>
      <c r="AD2474" t="s">
        <v>48</v>
      </c>
    </row>
    <row r="2475" spans="1:30" x14ac:dyDescent="0.35">
      <c r="A2475">
        <v>-79.63</v>
      </c>
      <c r="B2475">
        <v>43.68</v>
      </c>
      <c r="C2475" t="s">
        <v>30</v>
      </c>
      <c r="D2475">
        <v>6158731</v>
      </c>
      <c r="E2475" s="1">
        <v>43204.041666666664</v>
      </c>
      <c r="F2475">
        <v>2018</v>
      </c>
      <c r="G2475">
        <v>4</v>
      </c>
      <c r="H2475">
        <v>14</v>
      </c>
      <c r="I2475" s="2">
        <v>4.1666666666666664E-2</v>
      </c>
      <c r="J2475">
        <v>3.6</v>
      </c>
      <c r="L2475">
        <v>2.5</v>
      </c>
      <c r="N2475">
        <v>93</v>
      </c>
      <c r="R2475">
        <v>1</v>
      </c>
      <c r="T2475">
        <v>14</v>
      </c>
      <c r="V2475">
        <v>9.6999999999999993</v>
      </c>
      <c r="X2475">
        <v>99.57</v>
      </c>
      <c r="AD2475" t="s">
        <v>47</v>
      </c>
    </row>
    <row r="2476" spans="1:30" x14ac:dyDescent="0.35">
      <c r="A2476">
        <v>-79.63</v>
      </c>
      <c r="B2476">
        <v>43.68</v>
      </c>
      <c r="C2476" t="s">
        <v>30</v>
      </c>
      <c r="D2476">
        <v>6158731</v>
      </c>
      <c r="E2476" s="1">
        <v>43204.083333333336</v>
      </c>
      <c r="F2476">
        <v>2018</v>
      </c>
      <c r="G2476">
        <v>4</v>
      </c>
      <c r="H2476">
        <v>14</v>
      </c>
      <c r="I2476" s="2">
        <v>8.3333333333333329E-2</v>
      </c>
      <c r="J2476">
        <v>3.3</v>
      </c>
      <c r="L2476">
        <v>2.2000000000000002</v>
      </c>
      <c r="N2476">
        <v>93</v>
      </c>
      <c r="R2476">
        <v>3</v>
      </c>
      <c r="T2476">
        <v>19</v>
      </c>
      <c r="V2476">
        <v>9.6999999999999993</v>
      </c>
      <c r="X2476">
        <v>99.58</v>
      </c>
      <c r="AD2476" t="s">
        <v>48</v>
      </c>
    </row>
    <row r="2477" spans="1:30" x14ac:dyDescent="0.35">
      <c r="A2477">
        <v>-79.63</v>
      </c>
      <c r="B2477">
        <v>43.68</v>
      </c>
      <c r="C2477" t="s">
        <v>30</v>
      </c>
      <c r="D2477">
        <v>6158731</v>
      </c>
      <c r="E2477" s="1">
        <v>43204.125</v>
      </c>
      <c r="F2477">
        <v>2018</v>
      </c>
      <c r="G2477">
        <v>4</v>
      </c>
      <c r="H2477">
        <v>14</v>
      </c>
      <c r="I2477" s="2">
        <v>0.125</v>
      </c>
      <c r="J2477">
        <v>3.3</v>
      </c>
      <c r="L2477">
        <v>2.2000000000000002</v>
      </c>
      <c r="N2477">
        <v>93</v>
      </c>
      <c r="R2477">
        <v>3</v>
      </c>
      <c r="T2477">
        <v>23</v>
      </c>
      <c r="V2477">
        <v>12.9</v>
      </c>
      <c r="X2477">
        <v>99.64</v>
      </c>
      <c r="AD2477" t="s">
        <v>46</v>
      </c>
    </row>
    <row r="2478" spans="1:30" x14ac:dyDescent="0.35">
      <c r="A2478">
        <v>-79.63</v>
      </c>
      <c r="B2478">
        <v>43.68</v>
      </c>
      <c r="C2478" t="s">
        <v>30</v>
      </c>
      <c r="D2478">
        <v>6158731</v>
      </c>
      <c r="E2478" s="1">
        <v>43204.166666666664</v>
      </c>
      <c r="F2478">
        <v>2018</v>
      </c>
      <c r="G2478">
        <v>4</v>
      </c>
      <c r="H2478">
        <v>14</v>
      </c>
      <c r="I2478" s="2">
        <v>0.16666666666666666</v>
      </c>
      <c r="J2478">
        <v>2.9</v>
      </c>
      <c r="L2478">
        <v>1.7</v>
      </c>
      <c r="N2478">
        <v>92</v>
      </c>
      <c r="R2478">
        <v>4</v>
      </c>
      <c r="T2478">
        <v>26</v>
      </c>
      <c r="V2478">
        <v>12.9</v>
      </c>
      <c r="X2478">
        <v>99.69</v>
      </c>
      <c r="AD2478" t="s">
        <v>37</v>
      </c>
    </row>
    <row r="2479" spans="1:30" x14ac:dyDescent="0.35">
      <c r="A2479">
        <v>-79.63</v>
      </c>
      <c r="B2479">
        <v>43.68</v>
      </c>
      <c r="C2479" t="s">
        <v>30</v>
      </c>
      <c r="D2479">
        <v>6158731</v>
      </c>
      <c r="E2479" s="1">
        <v>43204.208333333336</v>
      </c>
      <c r="F2479">
        <v>2018</v>
      </c>
      <c r="G2479">
        <v>4</v>
      </c>
      <c r="H2479">
        <v>14</v>
      </c>
      <c r="I2479" s="2">
        <v>0.20833333333333334</v>
      </c>
      <c r="J2479">
        <v>2.6</v>
      </c>
      <c r="L2479">
        <v>1.2</v>
      </c>
      <c r="N2479">
        <v>91</v>
      </c>
      <c r="R2479">
        <v>4</v>
      </c>
      <c r="T2479">
        <v>20</v>
      </c>
      <c r="V2479">
        <v>12.9</v>
      </c>
      <c r="X2479">
        <v>99.72</v>
      </c>
      <c r="AD2479" t="s">
        <v>46</v>
      </c>
    </row>
    <row r="2480" spans="1:30" x14ac:dyDescent="0.35">
      <c r="A2480">
        <v>-79.63</v>
      </c>
      <c r="B2480">
        <v>43.68</v>
      </c>
      <c r="C2480" t="s">
        <v>30</v>
      </c>
      <c r="D2480">
        <v>6158731</v>
      </c>
      <c r="E2480" s="1">
        <v>43204.25</v>
      </c>
      <c r="F2480">
        <v>2018</v>
      </c>
      <c r="G2480">
        <v>4</v>
      </c>
      <c r="H2480">
        <v>14</v>
      </c>
      <c r="I2480" s="2">
        <v>0.25</v>
      </c>
      <c r="J2480">
        <v>2.1</v>
      </c>
      <c r="L2480">
        <v>0.6</v>
      </c>
      <c r="N2480">
        <v>90</v>
      </c>
      <c r="R2480">
        <v>5</v>
      </c>
      <c r="T2480">
        <v>30</v>
      </c>
      <c r="V2480">
        <v>9.6999999999999993</v>
      </c>
      <c r="X2480">
        <v>99.77</v>
      </c>
      <c r="AD2480" t="s">
        <v>48</v>
      </c>
    </row>
    <row r="2481" spans="1:30" x14ac:dyDescent="0.35">
      <c r="A2481">
        <v>-79.63</v>
      </c>
      <c r="B2481">
        <v>43.68</v>
      </c>
      <c r="C2481" t="s">
        <v>30</v>
      </c>
      <c r="D2481">
        <v>6158731</v>
      </c>
      <c r="E2481" s="1">
        <v>43204.291666666664</v>
      </c>
      <c r="F2481">
        <v>2018</v>
      </c>
      <c r="G2481">
        <v>4</v>
      </c>
      <c r="H2481">
        <v>14</v>
      </c>
      <c r="I2481" s="2">
        <v>0.29166666666666669</v>
      </c>
      <c r="J2481">
        <v>1.5</v>
      </c>
      <c r="L2481">
        <v>-0.3</v>
      </c>
      <c r="N2481">
        <v>88</v>
      </c>
      <c r="R2481">
        <v>6</v>
      </c>
      <c r="T2481">
        <v>26</v>
      </c>
      <c r="V2481">
        <v>16.100000000000001</v>
      </c>
      <c r="X2481">
        <v>99.86</v>
      </c>
      <c r="AD2481" t="s">
        <v>46</v>
      </c>
    </row>
    <row r="2482" spans="1:30" x14ac:dyDescent="0.35">
      <c r="A2482">
        <v>-79.63</v>
      </c>
      <c r="B2482">
        <v>43.68</v>
      </c>
      <c r="C2482" t="s">
        <v>30</v>
      </c>
      <c r="D2482">
        <v>6158731</v>
      </c>
      <c r="E2482" s="1">
        <v>43204.333333333336</v>
      </c>
      <c r="F2482">
        <v>2018</v>
      </c>
      <c r="G2482">
        <v>4</v>
      </c>
      <c r="H2482">
        <v>14</v>
      </c>
      <c r="I2482" s="2">
        <v>0.33333333333333331</v>
      </c>
      <c r="J2482">
        <v>1.1000000000000001</v>
      </c>
      <c r="L2482">
        <v>-1.1000000000000001</v>
      </c>
      <c r="N2482">
        <v>85</v>
      </c>
      <c r="R2482">
        <v>5</v>
      </c>
      <c r="T2482">
        <v>22</v>
      </c>
      <c r="V2482">
        <v>6.4</v>
      </c>
      <c r="X2482">
        <v>100.12</v>
      </c>
      <c r="AD2482" t="s">
        <v>47</v>
      </c>
    </row>
    <row r="2483" spans="1:30" x14ac:dyDescent="0.35">
      <c r="A2483">
        <v>-79.63</v>
      </c>
      <c r="B2483">
        <v>43.68</v>
      </c>
      <c r="C2483" t="s">
        <v>30</v>
      </c>
      <c r="D2483">
        <v>6158731</v>
      </c>
      <c r="E2483" s="1">
        <v>43204.375</v>
      </c>
      <c r="F2483">
        <v>2018</v>
      </c>
      <c r="G2483">
        <v>4</v>
      </c>
      <c r="H2483">
        <v>14</v>
      </c>
      <c r="I2483" s="2">
        <v>0.375</v>
      </c>
      <c r="J2483">
        <v>0.2</v>
      </c>
      <c r="L2483">
        <v>-2.2000000000000002</v>
      </c>
      <c r="N2483">
        <v>84</v>
      </c>
      <c r="R2483">
        <v>5</v>
      </c>
      <c r="T2483">
        <v>33</v>
      </c>
      <c r="V2483">
        <v>9.6999999999999993</v>
      </c>
      <c r="X2483">
        <v>99.99</v>
      </c>
      <c r="AD2483" t="s">
        <v>69</v>
      </c>
    </row>
    <row r="2484" spans="1:30" x14ac:dyDescent="0.35">
      <c r="A2484">
        <v>-79.63</v>
      </c>
      <c r="B2484">
        <v>43.68</v>
      </c>
      <c r="C2484" t="s">
        <v>30</v>
      </c>
      <c r="D2484">
        <v>6158731</v>
      </c>
      <c r="E2484" s="1">
        <v>43204.416666666664</v>
      </c>
      <c r="F2484">
        <v>2018</v>
      </c>
      <c r="G2484">
        <v>4</v>
      </c>
      <c r="H2484">
        <v>14</v>
      </c>
      <c r="I2484" s="2">
        <v>0.41666666666666669</v>
      </c>
      <c r="J2484">
        <v>-0.2</v>
      </c>
      <c r="L2484">
        <v>-2.6</v>
      </c>
      <c r="N2484">
        <v>84</v>
      </c>
      <c r="R2484">
        <v>6</v>
      </c>
      <c r="T2484">
        <v>22</v>
      </c>
      <c r="V2484">
        <v>9.6999999999999993</v>
      </c>
      <c r="X2484">
        <v>100.03</v>
      </c>
      <c r="AB2484">
        <v>-6</v>
      </c>
      <c r="AD2484" t="s">
        <v>70</v>
      </c>
    </row>
    <row r="2485" spans="1:30" x14ac:dyDescent="0.35">
      <c r="A2485">
        <v>-79.63</v>
      </c>
      <c r="B2485">
        <v>43.68</v>
      </c>
      <c r="C2485" t="s">
        <v>30</v>
      </c>
      <c r="D2485">
        <v>6158731</v>
      </c>
      <c r="E2485" s="1">
        <v>43204.458333333336</v>
      </c>
      <c r="F2485">
        <v>2018</v>
      </c>
      <c r="G2485">
        <v>4</v>
      </c>
      <c r="H2485">
        <v>14</v>
      </c>
      <c r="I2485" s="2">
        <v>0.45833333333333331</v>
      </c>
      <c r="J2485">
        <v>-0.5</v>
      </c>
      <c r="L2485">
        <v>-2.7</v>
      </c>
      <c r="N2485">
        <v>85</v>
      </c>
      <c r="R2485">
        <v>7</v>
      </c>
      <c r="T2485">
        <v>28</v>
      </c>
      <c r="V2485">
        <v>6.4</v>
      </c>
      <c r="X2485">
        <v>100.05</v>
      </c>
      <c r="AB2485">
        <v>-7</v>
      </c>
      <c r="AD2485" t="s">
        <v>70</v>
      </c>
    </row>
    <row r="2486" spans="1:30" x14ac:dyDescent="0.35">
      <c r="A2486">
        <v>-79.63</v>
      </c>
      <c r="B2486">
        <v>43.68</v>
      </c>
      <c r="C2486" t="s">
        <v>30</v>
      </c>
      <c r="D2486">
        <v>6158731</v>
      </c>
      <c r="E2486" s="1">
        <v>43204.5</v>
      </c>
      <c r="F2486">
        <v>2018</v>
      </c>
      <c r="G2486">
        <v>4</v>
      </c>
      <c r="H2486">
        <v>14</v>
      </c>
      <c r="I2486" s="2">
        <v>0.5</v>
      </c>
      <c r="J2486">
        <v>-0.9</v>
      </c>
      <c r="L2486">
        <v>-2.8</v>
      </c>
      <c r="N2486">
        <v>87</v>
      </c>
      <c r="R2486">
        <v>5</v>
      </c>
      <c r="T2486">
        <v>29</v>
      </c>
      <c r="V2486">
        <v>4</v>
      </c>
      <c r="X2486">
        <v>100.04</v>
      </c>
      <c r="AB2486">
        <v>-8</v>
      </c>
      <c r="AD2486" t="s">
        <v>71</v>
      </c>
    </row>
    <row r="2487" spans="1:30" x14ac:dyDescent="0.35">
      <c r="A2487">
        <v>-79.63</v>
      </c>
      <c r="B2487">
        <v>43.68</v>
      </c>
      <c r="C2487" t="s">
        <v>30</v>
      </c>
      <c r="D2487">
        <v>6158731</v>
      </c>
      <c r="E2487" s="1">
        <v>43204.541666666664</v>
      </c>
      <c r="F2487">
        <v>2018</v>
      </c>
      <c r="G2487">
        <v>4</v>
      </c>
      <c r="H2487">
        <v>14</v>
      </c>
      <c r="I2487" s="2">
        <v>0.54166666666666663</v>
      </c>
      <c r="J2487">
        <v>-1.3</v>
      </c>
      <c r="L2487">
        <v>-3.1</v>
      </c>
      <c r="N2487">
        <v>88</v>
      </c>
      <c r="R2487">
        <v>7</v>
      </c>
      <c r="T2487">
        <v>22</v>
      </c>
      <c r="V2487">
        <v>6.4</v>
      </c>
      <c r="X2487">
        <v>100.09</v>
      </c>
      <c r="AB2487">
        <v>-7</v>
      </c>
      <c r="AD2487" t="s">
        <v>71</v>
      </c>
    </row>
    <row r="2488" spans="1:30" x14ac:dyDescent="0.35">
      <c r="A2488">
        <v>-79.63</v>
      </c>
      <c r="B2488">
        <v>43.68</v>
      </c>
      <c r="C2488" t="s">
        <v>30</v>
      </c>
      <c r="D2488">
        <v>6158731</v>
      </c>
      <c r="E2488" s="1">
        <v>43204.583333333336</v>
      </c>
      <c r="F2488">
        <v>2018</v>
      </c>
      <c r="G2488">
        <v>4</v>
      </c>
      <c r="H2488">
        <v>14</v>
      </c>
      <c r="I2488" s="2">
        <v>0.58333333333333337</v>
      </c>
      <c r="J2488">
        <v>-2</v>
      </c>
      <c r="L2488">
        <v>-3.8</v>
      </c>
      <c r="N2488">
        <v>88</v>
      </c>
      <c r="R2488">
        <v>6</v>
      </c>
      <c r="T2488">
        <v>19</v>
      </c>
      <c r="V2488">
        <v>1.6</v>
      </c>
      <c r="X2488">
        <v>100.2</v>
      </c>
      <c r="AB2488">
        <v>-8</v>
      </c>
      <c r="AD2488" t="s">
        <v>71</v>
      </c>
    </row>
    <row r="2489" spans="1:30" x14ac:dyDescent="0.35">
      <c r="A2489">
        <v>-79.63</v>
      </c>
      <c r="B2489">
        <v>43.68</v>
      </c>
      <c r="C2489" t="s">
        <v>30</v>
      </c>
      <c r="D2489">
        <v>6158731</v>
      </c>
      <c r="E2489" s="1">
        <v>43204.625</v>
      </c>
      <c r="F2489">
        <v>2018</v>
      </c>
      <c r="G2489">
        <v>4</v>
      </c>
      <c r="H2489">
        <v>14</v>
      </c>
      <c r="I2489" s="2">
        <v>0.625</v>
      </c>
      <c r="J2489">
        <v>-2.7</v>
      </c>
      <c r="L2489">
        <v>-4.3</v>
      </c>
      <c r="N2489">
        <v>89</v>
      </c>
      <c r="R2489">
        <v>5</v>
      </c>
      <c r="T2489">
        <v>24</v>
      </c>
      <c r="V2489">
        <v>4.8</v>
      </c>
      <c r="X2489">
        <v>100.18</v>
      </c>
      <c r="AB2489">
        <v>-9</v>
      </c>
      <c r="AD2489" t="s">
        <v>71</v>
      </c>
    </row>
    <row r="2490" spans="1:30" x14ac:dyDescent="0.35">
      <c r="A2490">
        <v>-79.63</v>
      </c>
      <c r="B2490">
        <v>43.68</v>
      </c>
      <c r="C2490" t="s">
        <v>30</v>
      </c>
      <c r="D2490">
        <v>6158731</v>
      </c>
      <c r="E2490" s="1">
        <v>43204.666666666664</v>
      </c>
      <c r="F2490">
        <v>2018</v>
      </c>
      <c r="G2490">
        <v>4</v>
      </c>
      <c r="H2490">
        <v>14</v>
      </c>
      <c r="I2490" s="2">
        <v>0.66666666666666663</v>
      </c>
      <c r="J2490">
        <v>-3.4</v>
      </c>
      <c r="L2490">
        <v>-5.0999999999999996</v>
      </c>
      <c r="N2490">
        <v>88</v>
      </c>
      <c r="R2490">
        <v>5</v>
      </c>
      <c r="T2490">
        <v>26</v>
      </c>
      <c r="V2490">
        <v>3.2</v>
      </c>
      <c r="X2490">
        <v>100.05</v>
      </c>
      <c r="AB2490">
        <v>-10</v>
      </c>
      <c r="AD2490" t="s">
        <v>71</v>
      </c>
    </row>
    <row r="2491" spans="1:30" x14ac:dyDescent="0.35">
      <c r="A2491">
        <v>-79.63</v>
      </c>
      <c r="B2491">
        <v>43.68</v>
      </c>
      <c r="C2491" t="s">
        <v>30</v>
      </c>
      <c r="D2491">
        <v>6158731</v>
      </c>
      <c r="E2491" s="1">
        <v>43204.708333333336</v>
      </c>
      <c r="F2491">
        <v>2018</v>
      </c>
      <c r="G2491">
        <v>4</v>
      </c>
      <c r="H2491">
        <v>14</v>
      </c>
      <c r="I2491" s="2">
        <v>0.70833333333333337</v>
      </c>
      <c r="J2491">
        <v>-4.0999999999999996</v>
      </c>
      <c r="L2491">
        <v>-5.9</v>
      </c>
      <c r="N2491">
        <v>88</v>
      </c>
      <c r="R2491">
        <v>5</v>
      </c>
      <c r="T2491">
        <v>22</v>
      </c>
      <c r="V2491">
        <v>1.6</v>
      </c>
      <c r="X2491">
        <v>100.27</v>
      </c>
      <c r="AB2491">
        <v>-11</v>
      </c>
      <c r="AD2491" t="s">
        <v>71</v>
      </c>
    </row>
    <row r="2492" spans="1:30" x14ac:dyDescent="0.35">
      <c r="A2492">
        <v>-79.63</v>
      </c>
      <c r="B2492">
        <v>43.68</v>
      </c>
      <c r="C2492" t="s">
        <v>30</v>
      </c>
      <c r="D2492">
        <v>6158731</v>
      </c>
      <c r="E2492" s="1">
        <v>43204.75</v>
      </c>
      <c r="F2492">
        <v>2018</v>
      </c>
      <c r="G2492">
        <v>4</v>
      </c>
      <c r="H2492">
        <v>14</v>
      </c>
      <c r="I2492" s="2">
        <v>0.75</v>
      </c>
      <c r="J2492">
        <v>-4.4000000000000004</v>
      </c>
      <c r="L2492">
        <v>-6.1</v>
      </c>
      <c r="N2492">
        <v>88</v>
      </c>
      <c r="R2492">
        <v>4</v>
      </c>
      <c r="T2492">
        <v>23</v>
      </c>
      <c r="V2492">
        <v>1.6</v>
      </c>
      <c r="X2492">
        <v>100.32</v>
      </c>
      <c r="AB2492">
        <v>-11</v>
      </c>
      <c r="AD2492" t="s">
        <v>71</v>
      </c>
    </row>
    <row r="2493" spans="1:30" x14ac:dyDescent="0.35">
      <c r="A2493">
        <v>-79.63</v>
      </c>
      <c r="B2493">
        <v>43.68</v>
      </c>
      <c r="C2493" t="s">
        <v>30</v>
      </c>
      <c r="D2493">
        <v>6158731</v>
      </c>
      <c r="E2493" s="1">
        <v>43204.791666666664</v>
      </c>
      <c r="F2493">
        <v>2018</v>
      </c>
      <c r="G2493">
        <v>4</v>
      </c>
      <c r="H2493">
        <v>14</v>
      </c>
      <c r="I2493" s="2">
        <v>0.79166666666666663</v>
      </c>
      <c r="J2493">
        <v>-4.4000000000000004</v>
      </c>
      <c r="L2493">
        <v>-6.2</v>
      </c>
      <c r="N2493">
        <v>87</v>
      </c>
      <c r="R2493">
        <v>3</v>
      </c>
      <c r="T2493">
        <v>30</v>
      </c>
      <c r="V2493">
        <v>6.4</v>
      </c>
      <c r="X2493">
        <v>100.33</v>
      </c>
      <c r="AB2493">
        <v>-12</v>
      </c>
      <c r="AD2493" t="s">
        <v>62</v>
      </c>
    </row>
    <row r="2494" spans="1:30" x14ac:dyDescent="0.35">
      <c r="A2494">
        <v>-79.63</v>
      </c>
      <c r="B2494">
        <v>43.68</v>
      </c>
      <c r="C2494" t="s">
        <v>30</v>
      </c>
      <c r="D2494">
        <v>6158731</v>
      </c>
      <c r="E2494" s="1">
        <v>43204.833333333336</v>
      </c>
      <c r="F2494">
        <v>2018</v>
      </c>
      <c r="G2494">
        <v>4</v>
      </c>
      <c r="H2494">
        <v>14</v>
      </c>
      <c r="I2494" s="2">
        <v>0.83333333333333337</v>
      </c>
      <c r="J2494">
        <v>-4.2</v>
      </c>
      <c r="L2494">
        <v>-6.1</v>
      </c>
      <c r="N2494">
        <v>87</v>
      </c>
      <c r="R2494">
        <v>4</v>
      </c>
      <c r="T2494">
        <v>30</v>
      </c>
      <c r="V2494">
        <v>24.1</v>
      </c>
      <c r="X2494">
        <v>100.33</v>
      </c>
      <c r="AB2494">
        <v>-12</v>
      </c>
      <c r="AD2494" t="s">
        <v>31</v>
      </c>
    </row>
    <row r="2495" spans="1:30" x14ac:dyDescent="0.35">
      <c r="A2495">
        <v>-79.63</v>
      </c>
      <c r="B2495">
        <v>43.68</v>
      </c>
      <c r="C2495" t="s">
        <v>30</v>
      </c>
      <c r="D2495">
        <v>6158731</v>
      </c>
      <c r="E2495" s="1">
        <v>43204.875</v>
      </c>
      <c r="F2495">
        <v>2018</v>
      </c>
      <c r="G2495">
        <v>4</v>
      </c>
      <c r="H2495">
        <v>14</v>
      </c>
      <c r="I2495" s="2">
        <v>0.875</v>
      </c>
      <c r="J2495">
        <v>-3.9</v>
      </c>
      <c r="L2495">
        <v>-6.3</v>
      </c>
      <c r="N2495">
        <v>84</v>
      </c>
      <c r="R2495">
        <v>6</v>
      </c>
      <c r="T2495">
        <v>23</v>
      </c>
      <c r="V2495">
        <v>24.1</v>
      </c>
      <c r="X2495">
        <v>100.41</v>
      </c>
      <c r="AB2495">
        <v>-11</v>
      </c>
      <c r="AD2495" t="s">
        <v>31</v>
      </c>
    </row>
    <row r="2496" spans="1:30" x14ac:dyDescent="0.35">
      <c r="A2496">
        <v>-79.63</v>
      </c>
      <c r="B2496">
        <v>43.68</v>
      </c>
      <c r="C2496" t="s">
        <v>30</v>
      </c>
      <c r="D2496">
        <v>6158731</v>
      </c>
      <c r="E2496" s="1">
        <v>43204.916666666664</v>
      </c>
      <c r="F2496">
        <v>2018</v>
      </c>
      <c r="G2496">
        <v>4</v>
      </c>
      <c r="H2496">
        <v>14</v>
      </c>
      <c r="I2496" s="2">
        <v>0.91666666666666663</v>
      </c>
      <c r="J2496">
        <v>-4</v>
      </c>
      <c r="L2496">
        <v>-6.8</v>
      </c>
      <c r="N2496">
        <v>81</v>
      </c>
      <c r="R2496">
        <v>5</v>
      </c>
      <c r="T2496">
        <v>27</v>
      </c>
      <c r="V2496">
        <v>24.1</v>
      </c>
      <c r="X2496">
        <v>100.44</v>
      </c>
      <c r="AB2496">
        <v>-11</v>
      </c>
      <c r="AD2496" t="s">
        <v>37</v>
      </c>
    </row>
    <row r="2497" spans="1:30" x14ac:dyDescent="0.35">
      <c r="A2497">
        <v>-79.63</v>
      </c>
      <c r="B2497">
        <v>43.68</v>
      </c>
      <c r="C2497" t="s">
        <v>30</v>
      </c>
      <c r="D2497">
        <v>6158731</v>
      </c>
      <c r="E2497" s="1">
        <v>43204.958333333336</v>
      </c>
      <c r="F2497">
        <v>2018</v>
      </c>
      <c r="G2497">
        <v>4</v>
      </c>
      <c r="H2497">
        <v>14</v>
      </c>
      <c r="I2497" s="2">
        <v>0.95833333333333337</v>
      </c>
      <c r="J2497">
        <v>-4</v>
      </c>
      <c r="L2497">
        <v>-7.2</v>
      </c>
      <c r="N2497">
        <v>79</v>
      </c>
      <c r="R2497">
        <v>6</v>
      </c>
      <c r="T2497">
        <v>25</v>
      </c>
      <c r="V2497">
        <v>24.1</v>
      </c>
      <c r="X2497">
        <v>100.37</v>
      </c>
      <c r="AB2497">
        <v>-11</v>
      </c>
      <c r="AD2497" t="s">
        <v>31</v>
      </c>
    </row>
    <row r="2498" spans="1:30" x14ac:dyDescent="0.35">
      <c r="A2498">
        <v>-79.63</v>
      </c>
      <c r="B2498">
        <v>43.68</v>
      </c>
      <c r="C2498" t="s">
        <v>30</v>
      </c>
      <c r="D2498">
        <v>6158731</v>
      </c>
      <c r="E2498" s="1">
        <v>43205</v>
      </c>
      <c r="F2498">
        <v>2018</v>
      </c>
      <c r="G2498">
        <v>4</v>
      </c>
      <c r="H2498">
        <v>15</v>
      </c>
      <c r="I2498" s="2">
        <v>0</v>
      </c>
      <c r="J2498">
        <v>-4.0999999999999996</v>
      </c>
      <c r="L2498">
        <v>-7.7</v>
      </c>
      <c r="N2498">
        <v>76</v>
      </c>
      <c r="R2498">
        <v>6</v>
      </c>
      <c r="T2498">
        <v>26</v>
      </c>
      <c r="V2498">
        <v>24.1</v>
      </c>
      <c r="X2498">
        <v>100.41</v>
      </c>
      <c r="AB2498">
        <v>-11</v>
      </c>
      <c r="AD2498" t="s">
        <v>31</v>
      </c>
    </row>
    <row r="2499" spans="1:30" x14ac:dyDescent="0.35">
      <c r="A2499">
        <v>-79.63</v>
      </c>
      <c r="B2499">
        <v>43.68</v>
      </c>
      <c r="C2499" t="s">
        <v>30</v>
      </c>
      <c r="D2499">
        <v>6158731</v>
      </c>
      <c r="E2499" s="1">
        <v>43205.041666666664</v>
      </c>
      <c r="F2499">
        <v>2018</v>
      </c>
      <c r="G2499">
        <v>4</v>
      </c>
      <c r="H2499">
        <v>15</v>
      </c>
      <c r="I2499" s="2">
        <v>4.1666666666666664E-2</v>
      </c>
      <c r="J2499">
        <v>-4</v>
      </c>
      <c r="L2499">
        <v>-7.7</v>
      </c>
      <c r="N2499">
        <v>75</v>
      </c>
      <c r="R2499">
        <v>6</v>
      </c>
      <c r="T2499">
        <v>24</v>
      </c>
      <c r="V2499">
        <v>24.1</v>
      </c>
      <c r="X2499">
        <v>100.34</v>
      </c>
      <c r="AB2499">
        <v>-11</v>
      </c>
      <c r="AD2499" t="s">
        <v>37</v>
      </c>
    </row>
    <row r="2500" spans="1:30" x14ac:dyDescent="0.35">
      <c r="A2500">
        <v>-79.63</v>
      </c>
      <c r="B2500">
        <v>43.68</v>
      </c>
      <c r="C2500" t="s">
        <v>30</v>
      </c>
      <c r="D2500">
        <v>6158731</v>
      </c>
      <c r="E2500" s="1">
        <v>43205.083333333336</v>
      </c>
      <c r="F2500">
        <v>2018</v>
      </c>
      <c r="G2500">
        <v>4</v>
      </c>
      <c r="H2500">
        <v>15</v>
      </c>
      <c r="I2500" s="2">
        <v>8.3333333333333329E-2</v>
      </c>
      <c r="J2500">
        <v>-3.7</v>
      </c>
      <c r="L2500">
        <v>-7.5</v>
      </c>
      <c r="N2500">
        <v>75</v>
      </c>
      <c r="R2500">
        <v>6</v>
      </c>
      <c r="T2500">
        <v>22</v>
      </c>
      <c r="V2500">
        <v>24.1</v>
      </c>
      <c r="X2500">
        <v>100.27</v>
      </c>
      <c r="AB2500">
        <v>-10</v>
      </c>
      <c r="AD2500" t="s">
        <v>31</v>
      </c>
    </row>
    <row r="2501" spans="1:30" x14ac:dyDescent="0.35">
      <c r="A2501">
        <v>-79.63</v>
      </c>
      <c r="B2501">
        <v>43.68</v>
      </c>
      <c r="C2501" t="s">
        <v>30</v>
      </c>
      <c r="D2501">
        <v>6158731</v>
      </c>
      <c r="E2501" s="1">
        <v>43205.125</v>
      </c>
      <c r="F2501">
        <v>2018</v>
      </c>
      <c r="G2501">
        <v>4</v>
      </c>
      <c r="H2501">
        <v>15</v>
      </c>
      <c r="I2501" s="2">
        <v>0.125</v>
      </c>
      <c r="J2501">
        <v>-3.5</v>
      </c>
      <c r="L2501">
        <v>-7.2</v>
      </c>
      <c r="N2501">
        <v>75</v>
      </c>
      <c r="R2501">
        <v>6</v>
      </c>
      <c r="T2501">
        <v>20</v>
      </c>
      <c r="V2501">
        <v>24.1</v>
      </c>
      <c r="X2501">
        <v>100.27</v>
      </c>
      <c r="AB2501">
        <v>-10</v>
      </c>
      <c r="AD2501" t="s">
        <v>31</v>
      </c>
    </row>
    <row r="2502" spans="1:30" x14ac:dyDescent="0.35">
      <c r="A2502">
        <v>-79.63</v>
      </c>
      <c r="B2502">
        <v>43.68</v>
      </c>
      <c r="C2502" t="s">
        <v>30</v>
      </c>
      <c r="D2502">
        <v>6158731</v>
      </c>
      <c r="E2502" s="1">
        <v>43205.166666666664</v>
      </c>
      <c r="F2502">
        <v>2018</v>
      </c>
      <c r="G2502">
        <v>4</v>
      </c>
      <c r="H2502">
        <v>15</v>
      </c>
      <c r="I2502" s="2">
        <v>0.16666666666666666</v>
      </c>
      <c r="J2502">
        <v>-3.2</v>
      </c>
      <c r="L2502">
        <v>-6.9</v>
      </c>
      <c r="N2502">
        <v>76</v>
      </c>
      <c r="R2502">
        <v>6</v>
      </c>
      <c r="T2502">
        <v>28</v>
      </c>
      <c r="V2502">
        <v>24.1</v>
      </c>
      <c r="X2502">
        <v>100.22</v>
      </c>
      <c r="AB2502">
        <v>-10</v>
      </c>
      <c r="AD2502" t="s">
        <v>37</v>
      </c>
    </row>
    <row r="2503" spans="1:30" x14ac:dyDescent="0.35">
      <c r="A2503">
        <v>-79.63</v>
      </c>
      <c r="B2503">
        <v>43.68</v>
      </c>
      <c r="C2503" t="s">
        <v>30</v>
      </c>
      <c r="D2503">
        <v>6158731</v>
      </c>
      <c r="E2503" s="1">
        <v>43205.208333333336</v>
      </c>
      <c r="F2503">
        <v>2018</v>
      </c>
      <c r="G2503">
        <v>4</v>
      </c>
      <c r="H2503">
        <v>15</v>
      </c>
      <c r="I2503" s="2">
        <v>0.20833333333333334</v>
      </c>
      <c r="J2503">
        <v>-3.2</v>
      </c>
      <c r="L2503">
        <v>-6.8</v>
      </c>
      <c r="N2503">
        <v>76</v>
      </c>
      <c r="R2503">
        <v>8</v>
      </c>
      <c r="T2503">
        <v>26</v>
      </c>
      <c r="V2503">
        <v>24.1</v>
      </c>
      <c r="X2503">
        <v>100.12</v>
      </c>
      <c r="AB2503">
        <v>-10</v>
      </c>
      <c r="AD2503" t="s">
        <v>31</v>
      </c>
    </row>
    <row r="2504" spans="1:30" x14ac:dyDescent="0.35">
      <c r="A2504">
        <v>-79.63</v>
      </c>
      <c r="B2504">
        <v>43.68</v>
      </c>
      <c r="C2504" t="s">
        <v>30</v>
      </c>
      <c r="D2504">
        <v>6158731</v>
      </c>
      <c r="E2504" s="1">
        <v>43205.25</v>
      </c>
      <c r="F2504">
        <v>2018</v>
      </c>
      <c r="G2504">
        <v>4</v>
      </c>
      <c r="H2504">
        <v>15</v>
      </c>
      <c r="I2504" s="2">
        <v>0.25</v>
      </c>
      <c r="J2504">
        <v>-3.1</v>
      </c>
      <c r="L2504">
        <v>-6.5</v>
      </c>
      <c r="N2504">
        <v>78</v>
      </c>
      <c r="R2504">
        <v>8</v>
      </c>
      <c r="T2504">
        <v>23</v>
      </c>
      <c r="V2504">
        <v>16.100000000000001</v>
      </c>
      <c r="X2504">
        <v>100.13</v>
      </c>
      <c r="AB2504">
        <v>-10</v>
      </c>
      <c r="AD2504" t="s">
        <v>72</v>
      </c>
    </row>
    <row r="2505" spans="1:30" x14ac:dyDescent="0.35">
      <c r="A2505">
        <v>-79.63</v>
      </c>
      <c r="B2505">
        <v>43.68</v>
      </c>
      <c r="C2505" t="s">
        <v>30</v>
      </c>
      <c r="D2505">
        <v>6158731</v>
      </c>
      <c r="E2505" s="1">
        <v>43205.291666666664</v>
      </c>
      <c r="F2505">
        <v>2018</v>
      </c>
      <c r="G2505">
        <v>4</v>
      </c>
      <c r="H2505">
        <v>15</v>
      </c>
      <c r="I2505" s="2">
        <v>0.29166666666666669</v>
      </c>
      <c r="J2505">
        <v>-3.3</v>
      </c>
      <c r="L2505">
        <v>-6</v>
      </c>
      <c r="N2505">
        <v>81</v>
      </c>
      <c r="R2505">
        <v>7</v>
      </c>
      <c r="T2505">
        <v>18</v>
      </c>
      <c r="V2505">
        <v>2.4</v>
      </c>
      <c r="X2505">
        <v>100.14</v>
      </c>
      <c r="AB2505">
        <v>-9</v>
      </c>
      <c r="AD2505" t="s">
        <v>72</v>
      </c>
    </row>
    <row r="2506" spans="1:30" x14ac:dyDescent="0.35">
      <c r="A2506">
        <v>-79.63</v>
      </c>
      <c r="B2506">
        <v>43.68</v>
      </c>
      <c r="C2506" t="s">
        <v>30</v>
      </c>
      <c r="D2506">
        <v>6158731</v>
      </c>
      <c r="E2506" s="1">
        <v>43205.333333333336</v>
      </c>
      <c r="F2506">
        <v>2018</v>
      </c>
      <c r="G2506">
        <v>4</v>
      </c>
      <c r="H2506">
        <v>15</v>
      </c>
      <c r="I2506" s="2">
        <v>0.33333333333333331</v>
      </c>
      <c r="J2506">
        <v>-3.4</v>
      </c>
      <c r="L2506">
        <v>-5.7</v>
      </c>
      <c r="N2506">
        <v>84</v>
      </c>
      <c r="R2506">
        <v>8</v>
      </c>
      <c r="T2506">
        <v>25</v>
      </c>
      <c r="V2506">
        <v>2.8</v>
      </c>
      <c r="X2506">
        <v>100.13</v>
      </c>
      <c r="AB2506">
        <v>-10</v>
      </c>
      <c r="AD2506" t="s">
        <v>72</v>
      </c>
    </row>
    <row r="2507" spans="1:30" x14ac:dyDescent="0.35">
      <c r="A2507">
        <v>-79.63</v>
      </c>
      <c r="B2507">
        <v>43.68</v>
      </c>
      <c r="C2507" t="s">
        <v>30</v>
      </c>
      <c r="D2507">
        <v>6158731</v>
      </c>
      <c r="E2507" s="1">
        <v>43205.375</v>
      </c>
      <c r="F2507">
        <v>2018</v>
      </c>
      <c r="G2507">
        <v>4</v>
      </c>
      <c r="H2507">
        <v>15</v>
      </c>
      <c r="I2507" s="2">
        <v>0.375</v>
      </c>
      <c r="J2507">
        <v>-2.9</v>
      </c>
      <c r="L2507">
        <v>-5</v>
      </c>
      <c r="N2507">
        <v>86</v>
      </c>
      <c r="R2507">
        <v>6</v>
      </c>
      <c r="T2507">
        <v>19</v>
      </c>
      <c r="V2507">
        <v>4</v>
      </c>
      <c r="X2507">
        <v>100.04</v>
      </c>
      <c r="AB2507">
        <v>-9</v>
      </c>
      <c r="AD2507" t="s">
        <v>72</v>
      </c>
    </row>
    <row r="2508" spans="1:30" x14ac:dyDescent="0.35">
      <c r="A2508">
        <v>-79.63</v>
      </c>
      <c r="B2508">
        <v>43.68</v>
      </c>
      <c r="C2508" t="s">
        <v>30</v>
      </c>
      <c r="D2508">
        <v>6158731</v>
      </c>
      <c r="E2508" s="1">
        <v>43205.416666666664</v>
      </c>
      <c r="F2508">
        <v>2018</v>
      </c>
      <c r="G2508">
        <v>4</v>
      </c>
      <c r="H2508">
        <v>15</v>
      </c>
      <c r="I2508" s="2">
        <v>0.41666666666666669</v>
      </c>
      <c r="J2508">
        <v>-2.2999999999999998</v>
      </c>
      <c r="L2508">
        <v>-4.3</v>
      </c>
      <c r="N2508">
        <v>86</v>
      </c>
      <c r="R2508">
        <v>7</v>
      </c>
      <c r="T2508">
        <v>22</v>
      </c>
      <c r="V2508">
        <v>3.2</v>
      </c>
      <c r="X2508">
        <v>99.93</v>
      </c>
      <c r="AB2508">
        <v>-8</v>
      </c>
      <c r="AD2508" t="s">
        <v>72</v>
      </c>
    </row>
    <row r="2509" spans="1:30" x14ac:dyDescent="0.35">
      <c r="A2509">
        <v>-79.63</v>
      </c>
      <c r="B2509">
        <v>43.68</v>
      </c>
      <c r="C2509" t="s">
        <v>30</v>
      </c>
      <c r="D2509">
        <v>6158731</v>
      </c>
      <c r="E2509" s="1">
        <v>43205.458333333336</v>
      </c>
      <c r="F2509">
        <v>2018</v>
      </c>
      <c r="G2509">
        <v>4</v>
      </c>
      <c r="H2509">
        <v>15</v>
      </c>
      <c r="I2509" s="2">
        <v>0.45833333333333331</v>
      </c>
      <c r="J2509">
        <v>-1.2</v>
      </c>
      <c r="L2509">
        <v>-3.3</v>
      </c>
      <c r="N2509">
        <v>86</v>
      </c>
      <c r="R2509">
        <v>7</v>
      </c>
      <c r="T2509">
        <v>34</v>
      </c>
      <c r="V2509">
        <v>4.8</v>
      </c>
      <c r="X2509">
        <v>99.84</v>
      </c>
      <c r="AB2509">
        <v>-8</v>
      </c>
      <c r="AD2509" t="s">
        <v>72</v>
      </c>
    </row>
    <row r="2510" spans="1:30" x14ac:dyDescent="0.35">
      <c r="A2510">
        <v>-79.63</v>
      </c>
      <c r="B2510">
        <v>43.68</v>
      </c>
      <c r="C2510" t="s">
        <v>30</v>
      </c>
      <c r="D2510">
        <v>6158731</v>
      </c>
      <c r="E2510" s="1">
        <v>43205.5</v>
      </c>
      <c r="F2510">
        <v>2018</v>
      </c>
      <c r="G2510">
        <v>4</v>
      </c>
      <c r="H2510">
        <v>15</v>
      </c>
      <c r="I2510" s="2">
        <v>0.5</v>
      </c>
      <c r="J2510">
        <v>-1</v>
      </c>
      <c r="L2510">
        <v>-3.1</v>
      </c>
      <c r="N2510">
        <v>86</v>
      </c>
      <c r="R2510">
        <v>8</v>
      </c>
      <c r="T2510">
        <v>37</v>
      </c>
      <c r="V2510">
        <v>4.8</v>
      </c>
      <c r="X2510">
        <v>99.75</v>
      </c>
      <c r="AB2510">
        <v>-8</v>
      </c>
      <c r="AD2510" t="s">
        <v>72</v>
      </c>
    </row>
    <row r="2511" spans="1:30" x14ac:dyDescent="0.35">
      <c r="A2511">
        <v>-79.63</v>
      </c>
      <c r="B2511">
        <v>43.68</v>
      </c>
      <c r="C2511" t="s">
        <v>30</v>
      </c>
      <c r="D2511">
        <v>6158731</v>
      </c>
      <c r="E2511" s="1">
        <v>43205.541666666664</v>
      </c>
      <c r="F2511">
        <v>2018</v>
      </c>
      <c r="G2511">
        <v>4</v>
      </c>
      <c r="H2511">
        <v>15</v>
      </c>
      <c r="I2511" s="2">
        <v>0.54166666666666663</v>
      </c>
      <c r="J2511">
        <v>-1.1000000000000001</v>
      </c>
      <c r="L2511">
        <v>-3.2</v>
      </c>
      <c r="N2511">
        <v>85</v>
      </c>
      <c r="R2511">
        <v>9</v>
      </c>
      <c r="T2511">
        <v>33</v>
      </c>
      <c r="V2511">
        <v>4.8</v>
      </c>
      <c r="X2511">
        <v>99.65</v>
      </c>
      <c r="AB2511">
        <v>-8</v>
      </c>
      <c r="AD2511" t="s">
        <v>72</v>
      </c>
    </row>
    <row r="2512" spans="1:30" x14ac:dyDescent="0.35">
      <c r="A2512">
        <v>-79.63</v>
      </c>
      <c r="B2512">
        <v>43.68</v>
      </c>
      <c r="C2512" t="s">
        <v>30</v>
      </c>
      <c r="D2512">
        <v>6158731</v>
      </c>
      <c r="E2512" s="1">
        <v>43205.583333333336</v>
      </c>
      <c r="F2512">
        <v>2018</v>
      </c>
      <c r="G2512">
        <v>4</v>
      </c>
      <c r="H2512">
        <v>15</v>
      </c>
      <c r="I2512" s="2">
        <v>0.58333333333333337</v>
      </c>
      <c r="J2512">
        <v>-1</v>
      </c>
      <c r="L2512">
        <v>-3.2</v>
      </c>
      <c r="N2512">
        <v>85</v>
      </c>
      <c r="R2512">
        <v>8</v>
      </c>
      <c r="T2512">
        <v>35</v>
      </c>
      <c r="V2512">
        <v>8.1</v>
      </c>
      <c r="X2512">
        <v>99.48</v>
      </c>
      <c r="AB2512">
        <v>-8</v>
      </c>
      <c r="AD2512" t="s">
        <v>72</v>
      </c>
    </row>
    <row r="2513" spans="1:30" x14ac:dyDescent="0.35">
      <c r="A2513">
        <v>-79.63</v>
      </c>
      <c r="B2513">
        <v>43.68</v>
      </c>
      <c r="C2513" t="s">
        <v>30</v>
      </c>
      <c r="D2513">
        <v>6158731</v>
      </c>
      <c r="E2513" s="1">
        <v>43205.625</v>
      </c>
      <c r="F2513">
        <v>2018</v>
      </c>
      <c r="G2513">
        <v>4</v>
      </c>
      <c r="H2513">
        <v>15</v>
      </c>
      <c r="I2513" s="2">
        <v>0.625</v>
      </c>
      <c r="J2513">
        <v>-0.8</v>
      </c>
      <c r="L2513">
        <v>-2.9</v>
      </c>
      <c r="N2513">
        <v>86</v>
      </c>
      <c r="R2513">
        <v>9</v>
      </c>
      <c r="T2513">
        <v>35</v>
      </c>
      <c r="V2513">
        <v>16.100000000000001</v>
      </c>
      <c r="X2513">
        <v>99.47</v>
      </c>
      <c r="AB2513">
        <v>-8</v>
      </c>
      <c r="AD2513" t="s">
        <v>73</v>
      </c>
    </row>
    <row r="2514" spans="1:30" x14ac:dyDescent="0.35">
      <c r="A2514">
        <v>-79.63</v>
      </c>
      <c r="B2514">
        <v>43.68</v>
      </c>
      <c r="C2514" t="s">
        <v>30</v>
      </c>
      <c r="D2514">
        <v>6158731</v>
      </c>
      <c r="E2514" s="1">
        <v>43205.666666666664</v>
      </c>
      <c r="F2514">
        <v>2018</v>
      </c>
      <c r="G2514">
        <v>4</v>
      </c>
      <c r="H2514">
        <v>15</v>
      </c>
      <c r="I2514" s="2">
        <v>0.66666666666666663</v>
      </c>
      <c r="J2514">
        <v>-0.7</v>
      </c>
      <c r="L2514">
        <v>-2.6</v>
      </c>
      <c r="N2514">
        <v>87</v>
      </c>
      <c r="R2514">
        <v>8</v>
      </c>
      <c r="T2514">
        <v>38</v>
      </c>
      <c r="V2514">
        <v>8.1</v>
      </c>
      <c r="X2514">
        <v>99.41</v>
      </c>
      <c r="AB2514">
        <v>-8</v>
      </c>
      <c r="AD2514" t="s">
        <v>74</v>
      </c>
    </row>
    <row r="2515" spans="1:30" x14ac:dyDescent="0.35">
      <c r="A2515">
        <v>-79.63</v>
      </c>
      <c r="B2515">
        <v>43.68</v>
      </c>
      <c r="C2515" t="s">
        <v>30</v>
      </c>
      <c r="D2515">
        <v>6158731</v>
      </c>
      <c r="E2515" s="1">
        <v>43205.708333333336</v>
      </c>
      <c r="F2515">
        <v>2018</v>
      </c>
      <c r="G2515">
        <v>4</v>
      </c>
      <c r="H2515">
        <v>15</v>
      </c>
      <c r="I2515" s="2">
        <v>0.70833333333333337</v>
      </c>
      <c r="J2515">
        <v>-0.7</v>
      </c>
      <c r="L2515">
        <v>-2.5</v>
      </c>
      <c r="N2515">
        <v>88</v>
      </c>
      <c r="R2515">
        <v>9</v>
      </c>
      <c r="T2515">
        <v>40</v>
      </c>
      <c r="V2515">
        <v>8.1</v>
      </c>
      <c r="X2515">
        <v>99.31</v>
      </c>
      <c r="AB2515">
        <v>-8</v>
      </c>
      <c r="AD2515" t="s">
        <v>74</v>
      </c>
    </row>
    <row r="2516" spans="1:30" x14ac:dyDescent="0.35">
      <c r="A2516">
        <v>-79.63</v>
      </c>
      <c r="B2516">
        <v>43.68</v>
      </c>
      <c r="C2516" t="s">
        <v>30</v>
      </c>
      <c r="D2516">
        <v>6158731</v>
      </c>
      <c r="E2516" s="1">
        <v>43205.75</v>
      </c>
      <c r="F2516">
        <v>2018</v>
      </c>
      <c r="G2516">
        <v>4</v>
      </c>
      <c r="H2516">
        <v>15</v>
      </c>
      <c r="I2516" s="2">
        <v>0.75</v>
      </c>
      <c r="J2516">
        <v>-0.6</v>
      </c>
      <c r="L2516">
        <v>-2.4</v>
      </c>
      <c r="N2516">
        <v>88</v>
      </c>
      <c r="R2516">
        <v>8</v>
      </c>
      <c r="T2516">
        <v>34</v>
      </c>
      <c r="V2516">
        <v>24.1</v>
      </c>
      <c r="X2516">
        <v>99.18</v>
      </c>
      <c r="AB2516">
        <v>-8</v>
      </c>
      <c r="AD2516" t="s">
        <v>74</v>
      </c>
    </row>
    <row r="2517" spans="1:30" x14ac:dyDescent="0.35">
      <c r="A2517">
        <v>-79.63</v>
      </c>
      <c r="B2517">
        <v>43.68</v>
      </c>
      <c r="C2517" t="s">
        <v>30</v>
      </c>
      <c r="D2517">
        <v>6158731</v>
      </c>
      <c r="E2517" s="1">
        <v>43205.791666666664</v>
      </c>
      <c r="F2517">
        <v>2018</v>
      </c>
      <c r="G2517">
        <v>4</v>
      </c>
      <c r="H2517">
        <v>15</v>
      </c>
      <c r="I2517" s="2">
        <v>0.79166666666666663</v>
      </c>
      <c r="J2517">
        <v>-0.5</v>
      </c>
      <c r="L2517">
        <v>-2.1</v>
      </c>
      <c r="N2517">
        <v>89</v>
      </c>
      <c r="R2517">
        <v>8</v>
      </c>
      <c r="T2517">
        <v>32</v>
      </c>
      <c r="V2517">
        <v>9.6999999999999993</v>
      </c>
      <c r="X2517">
        <v>99.11</v>
      </c>
      <c r="AB2517">
        <v>-7</v>
      </c>
      <c r="AD2517" t="s">
        <v>74</v>
      </c>
    </row>
    <row r="2518" spans="1:30" x14ac:dyDescent="0.35">
      <c r="A2518">
        <v>-79.63</v>
      </c>
      <c r="B2518">
        <v>43.68</v>
      </c>
      <c r="C2518" t="s">
        <v>30</v>
      </c>
      <c r="D2518">
        <v>6158731</v>
      </c>
      <c r="E2518" s="1">
        <v>43205.833333333336</v>
      </c>
      <c r="F2518">
        <v>2018</v>
      </c>
      <c r="G2518">
        <v>4</v>
      </c>
      <c r="H2518">
        <v>15</v>
      </c>
      <c r="I2518" s="2">
        <v>0.83333333333333337</v>
      </c>
      <c r="J2518">
        <v>-0.2</v>
      </c>
      <c r="L2518">
        <v>-1.6</v>
      </c>
      <c r="N2518">
        <v>90</v>
      </c>
      <c r="R2518">
        <v>8</v>
      </c>
      <c r="T2518">
        <v>31</v>
      </c>
      <c r="V2518">
        <v>9.6999999999999993</v>
      </c>
      <c r="X2518">
        <v>99.04</v>
      </c>
      <c r="AB2518">
        <v>-7</v>
      </c>
      <c r="AD2518" t="s">
        <v>74</v>
      </c>
    </row>
    <row r="2519" spans="1:30" x14ac:dyDescent="0.35">
      <c r="A2519">
        <v>-79.63</v>
      </c>
      <c r="B2519">
        <v>43.68</v>
      </c>
      <c r="C2519" t="s">
        <v>30</v>
      </c>
      <c r="D2519">
        <v>6158731</v>
      </c>
      <c r="E2519" s="1">
        <v>43205.875</v>
      </c>
      <c r="F2519">
        <v>2018</v>
      </c>
      <c r="G2519">
        <v>4</v>
      </c>
      <c r="H2519">
        <v>15</v>
      </c>
      <c r="I2519" s="2">
        <v>0.875</v>
      </c>
      <c r="J2519">
        <v>0.1</v>
      </c>
      <c r="L2519">
        <v>-1.3</v>
      </c>
      <c r="N2519">
        <v>90</v>
      </c>
      <c r="R2519">
        <v>9</v>
      </c>
      <c r="T2519">
        <v>40</v>
      </c>
      <c r="V2519">
        <v>6.4</v>
      </c>
      <c r="X2519">
        <v>98.98</v>
      </c>
      <c r="AD2519" t="s">
        <v>45</v>
      </c>
    </row>
    <row r="2520" spans="1:30" x14ac:dyDescent="0.35">
      <c r="A2520">
        <v>-79.63</v>
      </c>
      <c r="B2520">
        <v>43.68</v>
      </c>
      <c r="C2520" t="s">
        <v>30</v>
      </c>
      <c r="D2520">
        <v>6158731</v>
      </c>
      <c r="E2520" s="1">
        <v>43205.916666666664</v>
      </c>
      <c r="F2520">
        <v>2018</v>
      </c>
      <c r="G2520">
        <v>4</v>
      </c>
      <c r="H2520">
        <v>15</v>
      </c>
      <c r="I2520" s="2">
        <v>0.91666666666666663</v>
      </c>
      <c r="J2520">
        <v>0.4</v>
      </c>
      <c r="L2520">
        <v>-1</v>
      </c>
      <c r="N2520">
        <v>90</v>
      </c>
      <c r="R2520">
        <v>8</v>
      </c>
      <c r="T2520">
        <v>41</v>
      </c>
      <c r="V2520">
        <v>8.1</v>
      </c>
      <c r="X2520">
        <v>98.89</v>
      </c>
      <c r="AD2520" t="s">
        <v>45</v>
      </c>
    </row>
    <row r="2521" spans="1:30" x14ac:dyDescent="0.35">
      <c r="A2521">
        <v>-79.63</v>
      </c>
      <c r="B2521">
        <v>43.68</v>
      </c>
      <c r="C2521" t="s">
        <v>30</v>
      </c>
      <c r="D2521">
        <v>6158731</v>
      </c>
      <c r="E2521" s="1">
        <v>43205.958333333336</v>
      </c>
      <c r="F2521">
        <v>2018</v>
      </c>
      <c r="G2521">
        <v>4</v>
      </c>
      <c r="H2521">
        <v>15</v>
      </c>
      <c r="I2521" s="2">
        <v>0.95833333333333337</v>
      </c>
      <c r="J2521">
        <v>0.6</v>
      </c>
      <c r="L2521">
        <v>-0.8</v>
      </c>
      <c r="N2521">
        <v>91</v>
      </c>
      <c r="R2521">
        <v>9</v>
      </c>
      <c r="T2521">
        <v>35</v>
      </c>
      <c r="V2521">
        <v>12.9</v>
      </c>
      <c r="X2521">
        <v>98.8</v>
      </c>
      <c r="AD2521" t="s">
        <v>45</v>
      </c>
    </row>
    <row r="2522" spans="1:30" x14ac:dyDescent="0.35">
      <c r="A2522">
        <v>-79.63</v>
      </c>
      <c r="B2522">
        <v>43.68</v>
      </c>
      <c r="C2522" t="s">
        <v>30</v>
      </c>
      <c r="D2522">
        <v>6158731</v>
      </c>
      <c r="E2522" s="1">
        <v>43206</v>
      </c>
      <c r="F2522">
        <v>2018</v>
      </c>
      <c r="G2522">
        <v>4</v>
      </c>
      <c r="H2522">
        <v>16</v>
      </c>
      <c r="I2522" s="2">
        <v>0</v>
      </c>
      <c r="J2522">
        <v>0.7</v>
      </c>
      <c r="L2522">
        <v>-0.6</v>
      </c>
      <c r="N2522">
        <v>91</v>
      </c>
      <c r="R2522">
        <v>9</v>
      </c>
      <c r="T2522">
        <v>36</v>
      </c>
      <c r="V2522">
        <v>11.3</v>
      </c>
      <c r="X2522">
        <v>98.71</v>
      </c>
      <c r="AD2522" t="s">
        <v>45</v>
      </c>
    </row>
    <row r="2523" spans="1:30" x14ac:dyDescent="0.35">
      <c r="A2523">
        <v>-79.63</v>
      </c>
      <c r="B2523">
        <v>43.68</v>
      </c>
      <c r="C2523" t="s">
        <v>30</v>
      </c>
      <c r="D2523">
        <v>6158731</v>
      </c>
      <c r="E2523" s="1">
        <v>43206.041666666664</v>
      </c>
      <c r="F2523">
        <v>2018</v>
      </c>
      <c r="G2523">
        <v>4</v>
      </c>
      <c r="H2523">
        <v>16</v>
      </c>
      <c r="I2523" s="2">
        <v>4.1666666666666664E-2</v>
      </c>
      <c r="J2523">
        <v>0.8</v>
      </c>
      <c r="L2523">
        <v>-0.5</v>
      </c>
      <c r="N2523">
        <v>91</v>
      </c>
      <c r="R2523">
        <v>9</v>
      </c>
      <c r="T2523">
        <v>37</v>
      </c>
      <c r="V2523">
        <v>11.3</v>
      </c>
      <c r="X2523">
        <v>98.6</v>
      </c>
      <c r="AD2523" t="s">
        <v>45</v>
      </c>
    </row>
    <row r="2524" spans="1:30" x14ac:dyDescent="0.35">
      <c r="A2524">
        <v>-79.63</v>
      </c>
      <c r="B2524">
        <v>43.68</v>
      </c>
      <c r="C2524" t="s">
        <v>30</v>
      </c>
      <c r="D2524">
        <v>6158731</v>
      </c>
      <c r="E2524" s="1">
        <v>43206.083333333336</v>
      </c>
      <c r="F2524">
        <v>2018</v>
      </c>
      <c r="G2524">
        <v>4</v>
      </c>
      <c r="H2524">
        <v>16</v>
      </c>
      <c r="I2524" s="2">
        <v>8.3333333333333329E-2</v>
      </c>
      <c r="J2524">
        <v>0.9</v>
      </c>
      <c r="L2524">
        <v>-0.4</v>
      </c>
      <c r="N2524">
        <v>91</v>
      </c>
      <c r="R2524">
        <v>8</v>
      </c>
      <c r="T2524">
        <v>32</v>
      </c>
      <c r="V2524">
        <v>11.3</v>
      </c>
      <c r="X2524">
        <v>98.47</v>
      </c>
      <c r="AD2524" t="s">
        <v>45</v>
      </c>
    </row>
    <row r="2525" spans="1:30" x14ac:dyDescent="0.35">
      <c r="A2525">
        <v>-79.63</v>
      </c>
      <c r="B2525">
        <v>43.68</v>
      </c>
      <c r="C2525" t="s">
        <v>30</v>
      </c>
      <c r="D2525">
        <v>6158731</v>
      </c>
      <c r="E2525" s="1">
        <v>43206.125</v>
      </c>
      <c r="F2525">
        <v>2018</v>
      </c>
      <c r="G2525">
        <v>4</v>
      </c>
      <c r="H2525">
        <v>16</v>
      </c>
      <c r="I2525" s="2">
        <v>0.125</v>
      </c>
      <c r="J2525">
        <v>1</v>
      </c>
      <c r="L2525">
        <v>-0.3</v>
      </c>
      <c r="N2525">
        <v>92</v>
      </c>
      <c r="R2525">
        <v>9</v>
      </c>
      <c r="T2525">
        <v>37</v>
      </c>
      <c r="V2525">
        <v>11.3</v>
      </c>
      <c r="X2525">
        <v>98.29</v>
      </c>
      <c r="AD2525" t="s">
        <v>45</v>
      </c>
    </row>
    <row r="2526" spans="1:30" x14ac:dyDescent="0.35">
      <c r="A2526">
        <v>-79.63</v>
      </c>
      <c r="B2526">
        <v>43.68</v>
      </c>
      <c r="C2526" t="s">
        <v>30</v>
      </c>
      <c r="D2526">
        <v>6158731</v>
      </c>
      <c r="E2526" s="1">
        <v>43206.166666666664</v>
      </c>
      <c r="F2526">
        <v>2018</v>
      </c>
      <c r="G2526">
        <v>4</v>
      </c>
      <c r="H2526">
        <v>16</v>
      </c>
      <c r="I2526" s="2">
        <v>0.16666666666666666</v>
      </c>
      <c r="J2526">
        <v>1</v>
      </c>
      <c r="L2526">
        <v>0.1</v>
      </c>
      <c r="N2526">
        <v>94</v>
      </c>
      <c r="R2526">
        <v>9</v>
      </c>
      <c r="T2526">
        <v>34</v>
      </c>
      <c r="V2526">
        <v>4.8</v>
      </c>
      <c r="X2526">
        <v>98.22</v>
      </c>
      <c r="AD2526" t="s">
        <v>47</v>
      </c>
    </row>
    <row r="2527" spans="1:30" x14ac:dyDescent="0.35">
      <c r="A2527">
        <v>-79.63</v>
      </c>
      <c r="B2527">
        <v>43.68</v>
      </c>
      <c r="C2527" t="s">
        <v>30</v>
      </c>
      <c r="D2527">
        <v>6158731</v>
      </c>
      <c r="E2527" s="1">
        <v>43206.208333333336</v>
      </c>
      <c r="F2527">
        <v>2018</v>
      </c>
      <c r="G2527">
        <v>4</v>
      </c>
      <c r="H2527">
        <v>16</v>
      </c>
      <c r="I2527" s="2">
        <v>0.20833333333333334</v>
      </c>
      <c r="J2527">
        <v>1.2</v>
      </c>
      <c r="L2527">
        <v>0.5</v>
      </c>
      <c r="N2527">
        <v>95</v>
      </c>
      <c r="R2527">
        <v>9</v>
      </c>
      <c r="T2527">
        <v>37</v>
      </c>
      <c r="V2527">
        <v>6.4</v>
      </c>
      <c r="X2527">
        <v>98.16</v>
      </c>
      <c r="AD2527" t="s">
        <v>45</v>
      </c>
    </row>
    <row r="2528" spans="1:30" x14ac:dyDescent="0.35">
      <c r="A2528">
        <v>-79.63</v>
      </c>
      <c r="B2528">
        <v>43.68</v>
      </c>
      <c r="C2528" t="s">
        <v>30</v>
      </c>
      <c r="D2528">
        <v>6158731</v>
      </c>
      <c r="E2528" s="1">
        <v>43206.25</v>
      </c>
      <c r="F2528">
        <v>2018</v>
      </c>
      <c r="G2528">
        <v>4</v>
      </c>
      <c r="H2528">
        <v>16</v>
      </c>
      <c r="I2528" s="2">
        <v>0.25</v>
      </c>
      <c r="J2528">
        <v>1.3</v>
      </c>
      <c r="L2528">
        <v>0.6</v>
      </c>
      <c r="N2528">
        <v>95</v>
      </c>
      <c r="R2528">
        <v>8</v>
      </c>
      <c r="T2528">
        <v>31</v>
      </c>
      <c r="V2528">
        <v>6.4</v>
      </c>
      <c r="X2528">
        <v>98.02</v>
      </c>
      <c r="AD2528" t="s">
        <v>47</v>
      </c>
    </row>
    <row r="2529" spans="1:30" x14ac:dyDescent="0.35">
      <c r="A2529">
        <v>-79.63</v>
      </c>
      <c r="B2529">
        <v>43.68</v>
      </c>
      <c r="C2529" t="s">
        <v>30</v>
      </c>
      <c r="D2529">
        <v>6158731</v>
      </c>
      <c r="E2529" s="1">
        <v>43206.291666666664</v>
      </c>
      <c r="F2529">
        <v>2018</v>
      </c>
      <c r="G2529">
        <v>4</v>
      </c>
      <c r="H2529">
        <v>16</v>
      </c>
      <c r="I2529" s="2">
        <v>0.29166666666666669</v>
      </c>
      <c r="J2529">
        <v>1.5</v>
      </c>
      <c r="L2529">
        <v>0.9</v>
      </c>
      <c r="N2529">
        <v>95</v>
      </c>
      <c r="R2529">
        <v>8</v>
      </c>
      <c r="T2529">
        <v>28</v>
      </c>
      <c r="V2529">
        <v>6.4</v>
      </c>
      <c r="X2529">
        <v>97.96</v>
      </c>
      <c r="AD2529" t="s">
        <v>47</v>
      </c>
    </row>
    <row r="2530" spans="1:30" x14ac:dyDescent="0.35">
      <c r="A2530">
        <v>-79.63</v>
      </c>
      <c r="B2530">
        <v>43.68</v>
      </c>
      <c r="C2530" t="s">
        <v>30</v>
      </c>
      <c r="D2530">
        <v>6158731</v>
      </c>
      <c r="E2530" s="1">
        <v>43206.333333333336</v>
      </c>
      <c r="F2530">
        <v>2018</v>
      </c>
      <c r="G2530">
        <v>4</v>
      </c>
      <c r="H2530">
        <v>16</v>
      </c>
      <c r="I2530" s="2">
        <v>0.33333333333333331</v>
      </c>
      <c r="J2530">
        <v>1.7</v>
      </c>
      <c r="L2530">
        <v>1</v>
      </c>
      <c r="N2530">
        <v>95</v>
      </c>
      <c r="R2530">
        <v>9</v>
      </c>
      <c r="T2530">
        <v>24</v>
      </c>
      <c r="V2530">
        <v>9.6999999999999993</v>
      </c>
      <c r="X2530">
        <v>98.01</v>
      </c>
      <c r="AD2530" t="s">
        <v>47</v>
      </c>
    </row>
    <row r="2531" spans="1:30" x14ac:dyDescent="0.35">
      <c r="A2531">
        <v>-79.63</v>
      </c>
      <c r="B2531">
        <v>43.68</v>
      </c>
      <c r="C2531" t="s">
        <v>30</v>
      </c>
      <c r="D2531">
        <v>6158731</v>
      </c>
      <c r="E2531" s="1">
        <v>43206.375</v>
      </c>
      <c r="F2531">
        <v>2018</v>
      </c>
      <c r="G2531">
        <v>4</v>
      </c>
      <c r="H2531">
        <v>16</v>
      </c>
      <c r="I2531" s="2">
        <v>0.375</v>
      </c>
      <c r="J2531">
        <v>1.9</v>
      </c>
      <c r="L2531">
        <v>1.2</v>
      </c>
      <c r="N2531">
        <v>95</v>
      </c>
      <c r="R2531">
        <v>9</v>
      </c>
      <c r="T2531">
        <v>26</v>
      </c>
      <c r="V2531">
        <v>9.6999999999999993</v>
      </c>
      <c r="X2531">
        <v>97.95</v>
      </c>
      <c r="AD2531" t="s">
        <v>47</v>
      </c>
    </row>
    <row r="2532" spans="1:30" x14ac:dyDescent="0.35">
      <c r="A2532">
        <v>-79.63</v>
      </c>
      <c r="B2532">
        <v>43.68</v>
      </c>
      <c r="C2532" t="s">
        <v>30</v>
      </c>
      <c r="D2532">
        <v>6158731</v>
      </c>
      <c r="E2532" s="1">
        <v>43206.416666666664</v>
      </c>
      <c r="F2532">
        <v>2018</v>
      </c>
      <c r="G2532">
        <v>4</v>
      </c>
      <c r="H2532">
        <v>16</v>
      </c>
      <c r="I2532" s="2">
        <v>0.41666666666666669</v>
      </c>
      <c r="J2532">
        <v>2.2000000000000002</v>
      </c>
      <c r="L2532">
        <v>1.5</v>
      </c>
      <c r="N2532">
        <v>95</v>
      </c>
      <c r="R2532">
        <v>10</v>
      </c>
      <c r="T2532">
        <v>18</v>
      </c>
      <c r="V2532">
        <v>8.1</v>
      </c>
      <c r="X2532">
        <v>97.96</v>
      </c>
      <c r="AD2532" t="s">
        <v>47</v>
      </c>
    </row>
    <row r="2533" spans="1:30" x14ac:dyDescent="0.35">
      <c r="A2533">
        <v>-79.63</v>
      </c>
      <c r="B2533">
        <v>43.68</v>
      </c>
      <c r="C2533" t="s">
        <v>30</v>
      </c>
      <c r="D2533">
        <v>6158731</v>
      </c>
      <c r="E2533" s="1">
        <v>43206.458333333336</v>
      </c>
      <c r="F2533">
        <v>2018</v>
      </c>
      <c r="G2533">
        <v>4</v>
      </c>
      <c r="H2533">
        <v>16</v>
      </c>
      <c r="I2533" s="2">
        <v>0.45833333333333331</v>
      </c>
      <c r="J2533">
        <v>2.5</v>
      </c>
      <c r="L2533">
        <v>1.8</v>
      </c>
      <c r="N2533">
        <v>95</v>
      </c>
      <c r="R2533">
        <v>9</v>
      </c>
      <c r="T2533">
        <v>12</v>
      </c>
      <c r="V2533">
        <v>8.1</v>
      </c>
      <c r="X2533">
        <v>97.9</v>
      </c>
      <c r="AD2533" t="s">
        <v>47</v>
      </c>
    </row>
    <row r="2534" spans="1:30" x14ac:dyDescent="0.35">
      <c r="A2534">
        <v>-79.63</v>
      </c>
      <c r="B2534">
        <v>43.68</v>
      </c>
      <c r="C2534" t="s">
        <v>30</v>
      </c>
      <c r="D2534">
        <v>6158731</v>
      </c>
      <c r="E2534" s="1">
        <v>43206.5</v>
      </c>
      <c r="F2534">
        <v>2018</v>
      </c>
      <c r="G2534">
        <v>4</v>
      </c>
      <c r="H2534">
        <v>16</v>
      </c>
      <c r="I2534" s="2">
        <v>0.5</v>
      </c>
      <c r="J2534">
        <v>2.6</v>
      </c>
      <c r="L2534">
        <v>1.9</v>
      </c>
      <c r="N2534">
        <v>95</v>
      </c>
      <c r="R2534">
        <v>9</v>
      </c>
      <c r="T2534">
        <v>3</v>
      </c>
      <c r="V2534">
        <v>8.1</v>
      </c>
      <c r="X2534">
        <v>97.86</v>
      </c>
      <c r="AD2534" t="s">
        <v>47</v>
      </c>
    </row>
    <row r="2535" spans="1:30" x14ac:dyDescent="0.35">
      <c r="A2535">
        <v>-79.63</v>
      </c>
      <c r="B2535">
        <v>43.68</v>
      </c>
      <c r="C2535" t="s">
        <v>30</v>
      </c>
      <c r="D2535">
        <v>6158731</v>
      </c>
      <c r="E2535" s="1">
        <v>43206.541666666664</v>
      </c>
      <c r="F2535">
        <v>2018</v>
      </c>
      <c r="G2535">
        <v>4</v>
      </c>
      <c r="H2535">
        <v>16</v>
      </c>
      <c r="I2535" s="2">
        <v>0.54166666666666663</v>
      </c>
      <c r="J2535">
        <v>2.6</v>
      </c>
      <c r="L2535">
        <v>1.8</v>
      </c>
      <c r="N2535">
        <v>94</v>
      </c>
      <c r="R2535">
        <v>28</v>
      </c>
      <c r="T2535">
        <v>7</v>
      </c>
      <c r="V2535">
        <v>16.100000000000001</v>
      </c>
      <c r="X2535">
        <v>97.87</v>
      </c>
      <c r="AD2535" t="s">
        <v>45</v>
      </c>
    </row>
    <row r="2536" spans="1:30" x14ac:dyDescent="0.35">
      <c r="A2536">
        <v>-79.63</v>
      </c>
      <c r="B2536">
        <v>43.68</v>
      </c>
      <c r="C2536" t="s">
        <v>30</v>
      </c>
      <c r="D2536">
        <v>6158731</v>
      </c>
      <c r="E2536" s="1">
        <v>43206.583333333336</v>
      </c>
      <c r="F2536">
        <v>2018</v>
      </c>
      <c r="G2536">
        <v>4</v>
      </c>
      <c r="H2536">
        <v>16</v>
      </c>
      <c r="I2536" s="2">
        <v>0.58333333333333337</v>
      </c>
      <c r="J2536">
        <v>2.2999999999999998</v>
      </c>
      <c r="L2536">
        <v>1.4</v>
      </c>
      <c r="N2536">
        <v>94</v>
      </c>
      <c r="R2536">
        <v>27</v>
      </c>
      <c r="T2536">
        <v>18</v>
      </c>
      <c r="V2536">
        <v>12.9</v>
      </c>
      <c r="X2536">
        <v>97.87</v>
      </c>
      <c r="AD2536" t="s">
        <v>45</v>
      </c>
    </row>
    <row r="2537" spans="1:30" x14ac:dyDescent="0.35">
      <c r="A2537">
        <v>-79.63</v>
      </c>
      <c r="B2537">
        <v>43.68</v>
      </c>
      <c r="C2537" t="s">
        <v>30</v>
      </c>
      <c r="D2537">
        <v>6158731</v>
      </c>
      <c r="E2537" s="1">
        <v>43206.625</v>
      </c>
      <c r="F2537">
        <v>2018</v>
      </c>
      <c r="G2537">
        <v>4</v>
      </c>
      <c r="H2537">
        <v>16</v>
      </c>
      <c r="I2537" s="2">
        <v>0.625</v>
      </c>
      <c r="J2537">
        <v>2.1</v>
      </c>
      <c r="L2537">
        <v>1.2</v>
      </c>
      <c r="N2537">
        <v>93</v>
      </c>
      <c r="R2537">
        <v>27</v>
      </c>
      <c r="T2537">
        <v>23</v>
      </c>
      <c r="V2537">
        <v>12.9</v>
      </c>
      <c r="X2537">
        <v>97.87</v>
      </c>
      <c r="AD2537" t="s">
        <v>45</v>
      </c>
    </row>
    <row r="2538" spans="1:30" x14ac:dyDescent="0.35">
      <c r="A2538">
        <v>-79.63</v>
      </c>
      <c r="B2538">
        <v>43.68</v>
      </c>
      <c r="C2538" t="s">
        <v>30</v>
      </c>
      <c r="D2538">
        <v>6158731</v>
      </c>
      <c r="E2538" s="1">
        <v>43206.666666666664</v>
      </c>
      <c r="F2538">
        <v>2018</v>
      </c>
      <c r="G2538">
        <v>4</v>
      </c>
      <c r="H2538">
        <v>16</v>
      </c>
      <c r="I2538" s="2">
        <v>0.66666666666666663</v>
      </c>
      <c r="J2538">
        <v>1.9</v>
      </c>
      <c r="L2538">
        <v>0.8</v>
      </c>
      <c r="N2538">
        <v>92</v>
      </c>
      <c r="R2538">
        <v>27</v>
      </c>
      <c r="T2538">
        <v>24</v>
      </c>
      <c r="V2538">
        <v>12.9</v>
      </c>
      <c r="X2538">
        <v>97.93</v>
      </c>
      <c r="AD2538" t="s">
        <v>45</v>
      </c>
    </row>
    <row r="2539" spans="1:30" x14ac:dyDescent="0.35">
      <c r="A2539">
        <v>-79.63</v>
      </c>
      <c r="B2539">
        <v>43.68</v>
      </c>
      <c r="C2539" t="s">
        <v>30</v>
      </c>
      <c r="D2539">
        <v>6158731</v>
      </c>
      <c r="E2539" s="1">
        <v>43206.708333333336</v>
      </c>
      <c r="F2539">
        <v>2018</v>
      </c>
      <c r="G2539">
        <v>4</v>
      </c>
      <c r="H2539">
        <v>16</v>
      </c>
      <c r="I2539" s="2">
        <v>0.70833333333333337</v>
      </c>
      <c r="J2539">
        <v>2.1</v>
      </c>
      <c r="L2539">
        <v>0.8</v>
      </c>
      <c r="N2539">
        <v>91</v>
      </c>
      <c r="R2539">
        <v>27</v>
      </c>
      <c r="T2539">
        <v>20</v>
      </c>
      <c r="V2539">
        <v>19.3</v>
      </c>
      <c r="X2539">
        <v>98</v>
      </c>
      <c r="AD2539" t="s">
        <v>45</v>
      </c>
    </row>
    <row r="2540" spans="1:30" x14ac:dyDescent="0.35">
      <c r="A2540">
        <v>-79.63</v>
      </c>
      <c r="B2540">
        <v>43.68</v>
      </c>
      <c r="C2540" t="s">
        <v>30</v>
      </c>
      <c r="D2540">
        <v>6158731</v>
      </c>
      <c r="E2540" s="1">
        <v>43206.75</v>
      </c>
      <c r="F2540">
        <v>2018</v>
      </c>
      <c r="G2540">
        <v>4</v>
      </c>
      <c r="H2540">
        <v>16</v>
      </c>
      <c r="I2540" s="2">
        <v>0.75</v>
      </c>
      <c r="J2540">
        <v>2.2000000000000002</v>
      </c>
      <c r="L2540">
        <v>0.5</v>
      </c>
      <c r="N2540">
        <v>89</v>
      </c>
      <c r="R2540">
        <v>26</v>
      </c>
      <c r="T2540">
        <v>27</v>
      </c>
      <c r="V2540">
        <v>24.1</v>
      </c>
      <c r="X2540">
        <v>98.02</v>
      </c>
      <c r="AD2540" t="s">
        <v>45</v>
      </c>
    </row>
    <row r="2541" spans="1:30" x14ac:dyDescent="0.35">
      <c r="A2541">
        <v>-79.63</v>
      </c>
      <c r="B2541">
        <v>43.68</v>
      </c>
      <c r="C2541" t="s">
        <v>30</v>
      </c>
      <c r="D2541">
        <v>6158731</v>
      </c>
      <c r="E2541" s="1">
        <v>43206.791666666664</v>
      </c>
      <c r="F2541">
        <v>2018</v>
      </c>
      <c r="G2541">
        <v>4</v>
      </c>
      <c r="H2541">
        <v>16</v>
      </c>
      <c r="I2541" s="2">
        <v>0.79166666666666663</v>
      </c>
      <c r="J2541">
        <v>2.2999999999999998</v>
      </c>
      <c r="L2541">
        <v>0</v>
      </c>
      <c r="N2541">
        <v>85</v>
      </c>
      <c r="R2541">
        <v>28</v>
      </c>
      <c r="T2541">
        <v>27</v>
      </c>
      <c r="V2541">
        <v>24.1</v>
      </c>
      <c r="X2541">
        <v>98.04</v>
      </c>
      <c r="AD2541" t="s">
        <v>37</v>
      </c>
    </row>
    <row r="2542" spans="1:30" x14ac:dyDescent="0.35">
      <c r="A2542">
        <v>-79.63</v>
      </c>
      <c r="B2542">
        <v>43.68</v>
      </c>
      <c r="C2542" t="s">
        <v>30</v>
      </c>
      <c r="D2542">
        <v>6158731</v>
      </c>
      <c r="E2542" s="1">
        <v>43206.833333333336</v>
      </c>
      <c r="F2542">
        <v>2018</v>
      </c>
      <c r="G2542">
        <v>4</v>
      </c>
      <c r="H2542">
        <v>16</v>
      </c>
      <c r="I2542" s="2">
        <v>0.83333333333333337</v>
      </c>
      <c r="J2542">
        <v>2.1</v>
      </c>
      <c r="L2542">
        <v>-0.6</v>
      </c>
      <c r="N2542">
        <v>82</v>
      </c>
      <c r="R2542">
        <v>27</v>
      </c>
      <c r="T2542">
        <v>16</v>
      </c>
      <c r="V2542">
        <v>24.1</v>
      </c>
      <c r="X2542">
        <v>98.05</v>
      </c>
      <c r="AD2542" t="s">
        <v>31</v>
      </c>
    </row>
    <row r="2543" spans="1:30" x14ac:dyDescent="0.35">
      <c r="A2543">
        <v>-79.63</v>
      </c>
      <c r="B2543">
        <v>43.68</v>
      </c>
      <c r="C2543" t="s">
        <v>30</v>
      </c>
      <c r="D2543">
        <v>6158731</v>
      </c>
      <c r="E2543" s="1">
        <v>43206.875</v>
      </c>
      <c r="F2543">
        <v>2018</v>
      </c>
      <c r="G2543">
        <v>4</v>
      </c>
      <c r="H2543">
        <v>16</v>
      </c>
      <c r="I2543" s="2">
        <v>0.875</v>
      </c>
      <c r="J2543">
        <v>1.9</v>
      </c>
      <c r="L2543">
        <v>-1.2</v>
      </c>
      <c r="N2543">
        <v>80</v>
      </c>
      <c r="R2543">
        <v>26</v>
      </c>
      <c r="T2543">
        <v>18</v>
      </c>
      <c r="V2543">
        <v>24.1</v>
      </c>
      <c r="X2543">
        <v>98.09</v>
      </c>
      <c r="AD2543" t="s">
        <v>44</v>
      </c>
    </row>
    <row r="2544" spans="1:30" x14ac:dyDescent="0.35">
      <c r="A2544">
        <v>-79.63</v>
      </c>
      <c r="B2544">
        <v>43.68</v>
      </c>
      <c r="C2544" t="s">
        <v>30</v>
      </c>
      <c r="D2544">
        <v>6158731</v>
      </c>
      <c r="E2544" s="1">
        <v>43206.916666666664</v>
      </c>
      <c r="F2544">
        <v>2018</v>
      </c>
      <c r="G2544">
        <v>4</v>
      </c>
      <c r="H2544">
        <v>16</v>
      </c>
      <c r="I2544" s="2">
        <v>0.91666666666666663</v>
      </c>
      <c r="J2544">
        <v>1.6</v>
      </c>
      <c r="L2544">
        <v>-1.2</v>
      </c>
      <c r="N2544">
        <v>81</v>
      </c>
      <c r="R2544">
        <v>28</v>
      </c>
      <c r="T2544">
        <v>17</v>
      </c>
      <c r="V2544">
        <v>24.1</v>
      </c>
      <c r="X2544">
        <v>98.09</v>
      </c>
      <c r="AD2544" t="s">
        <v>44</v>
      </c>
    </row>
    <row r="2545" spans="1:30" x14ac:dyDescent="0.35">
      <c r="A2545">
        <v>-79.63</v>
      </c>
      <c r="B2545">
        <v>43.68</v>
      </c>
      <c r="C2545" t="s">
        <v>30</v>
      </c>
      <c r="D2545">
        <v>6158731</v>
      </c>
      <c r="E2545" s="1">
        <v>43206.958333333336</v>
      </c>
      <c r="F2545">
        <v>2018</v>
      </c>
      <c r="G2545">
        <v>4</v>
      </c>
      <c r="H2545">
        <v>16</v>
      </c>
      <c r="I2545" s="2">
        <v>0.95833333333333337</v>
      </c>
      <c r="J2545">
        <v>1.4</v>
      </c>
      <c r="L2545">
        <v>-1.8</v>
      </c>
      <c r="N2545">
        <v>80</v>
      </c>
      <c r="R2545">
        <v>28</v>
      </c>
      <c r="T2545">
        <v>22</v>
      </c>
      <c r="V2545">
        <v>24.1</v>
      </c>
      <c r="X2545">
        <v>98.13</v>
      </c>
      <c r="AD2545" t="s">
        <v>31</v>
      </c>
    </row>
    <row r="2546" spans="1:30" x14ac:dyDescent="0.35">
      <c r="A2546">
        <v>-79.63</v>
      </c>
      <c r="B2546">
        <v>43.68</v>
      </c>
      <c r="C2546" t="s">
        <v>30</v>
      </c>
      <c r="D2546">
        <v>6158731</v>
      </c>
      <c r="E2546" s="1">
        <v>43207</v>
      </c>
      <c r="F2546">
        <v>2018</v>
      </c>
      <c r="G2546">
        <v>4</v>
      </c>
      <c r="H2546">
        <v>17</v>
      </c>
      <c r="I2546" s="2">
        <v>0</v>
      </c>
      <c r="J2546">
        <v>1.1000000000000001</v>
      </c>
      <c r="L2546">
        <v>-2.2000000000000002</v>
      </c>
      <c r="N2546">
        <v>78</v>
      </c>
      <c r="R2546">
        <v>27</v>
      </c>
      <c r="T2546">
        <v>18</v>
      </c>
      <c r="V2546">
        <v>24.1</v>
      </c>
      <c r="X2546">
        <v>98.14</v>
      </c>
      <c r="AD2546" t="s">
        <v>31</v>
      </c>
    </row>
    <row r="2547" spans="1:30" x14ac:dyDescent="0.35">
      <c r="A2547">
        <v>-79.63</v>
      </c>
      <c r="B2547">
        <v>43.68</v>
      </c>
      <c r="C2547" t="s">
        <v>30</v>
      </c>
      <c r="D2547">
        <v>6158731</v>
      </c>
      <c r="E2547" s="1">
        <v>43207.041666666664</v>
      </c>
      <c r="F2547">
        <v>2018</v>
      </c>
      <c r="G2547">
        <v>4</v>
      </c>
      <c r="H2547">
        <v>17</v>
      </c>
      <c r="I2547" s="2">
        <v>4.1666666666666664E-2</v>
      </c>
      <c r="J2547">
        <v>1</v>
      </c>
      <c r="L2547">
        <v>-2.4</v>
      </c>
      <c r="N2547">
        <v>78</v>
      </c>
      <c r="R2547">
        <v>27</v>
      </c>
      <c r="T2547">
        <v>19</v>
      </c>
      <c r="V2547">
        <v>24.1</v>
      </c>
      <c r="X2547">
        <v>98.16</v>
      </c>
      <c r="AD2547" t="s">
        <v>37</v>
      </c>
    </row>
    <row r="2548" spans="1:30" x14ac:dyDescent="0.35">
      <c r="A2548">
        <v>-79.63</v>
      </c>
      <c r="B2548">
        <v>43.68</v>
      </c>
      <c r="C2548" t="s">
        <v>30</v>
      </c>
      <c r="D2548">
        <v>6158731</v>
      </c>
      <c r="E2548" s="1">
        <v>43207.083333333336</v>
      </c>
      <c r="F2548">
        <v>2018</v>
      </c>
      <c r="G2548">
        <v>4</v>
      </c>
      <c r="H2548">
        <v>17</v>
      </c>
      <c r="I2548" s="2">
        <v>8.3333333333333329E-2</v>
      </c>
      <c r="J2548">
        <v>0.5</v>
      </c>
      <c r="L2548">
        <v>-3.2</v>
      </c>
      <c r="N2548">
        <v>76</v>
      </c>
      <c r="R2548">
        <v>27</v>
      </c>
      <c r="T2548">
        <v>35</v>
      </c>
      <c r="V2548">
        <v>24.1</v>
      </c>
      <c r="X2548">
        <v>98.17</v>
      </c>
      <c r="AD2548" t="s">
        <v>31</v>
      </c>
    </row>
    <row r="2549" spans="1:30" x14ac:dyDescent="0.35">
      <c r="A2549">
        <v>-79.63</v>
      </c>
      <c r="B2549">
        <v>43.68</v>
      </c>
      <c r="C2549" t="s">
        <v>30</v>
      </c>
      <c r="D2549">
        <v>6158731</v>
      </c>
      <c r="E2549" s="1">
        <v>43207.125</v>
      </c>
      <c r="F2549">
        <v>2018</v>
      </c>
      <c r="G2549">
        <v>4</v>
      </c>
      <c r="H2549">
        <v>17</v>
      </c>
      <c r="I2549" s="2">
        <v>0.125</v>
      </c>
      <c r="J2549">
        <v>-0.2</v>
      </c>
      <c r="L2549">
        <v>-4</v>
      </c>
      <c r="N2549">
        <v>75</v>
      </c>
      <c r="R2549">
        <v>28</v>
      </c>
      <c r="T2549">
        <v>24</v>
      </c>
      <c r="V2549">
        <v>24.1</v>
      </c>
      <c r="X2549">
        <v>98.2</v>
      </c>
      <c r="AB2549">
        <v>-6</v>
      </c>
      <c r="AD2549" t="s">
        <v>31</v>
      </c>
    </row>
    <row r="2550" spans="1:30" x14ac:dyDescent="0.35">
      <c r="A2550">
        <v>-79.63</v>
      </c>
      <c r="B2550">
        <v>43.68</v>
      </c>
      <c r="C2550" t="s">
        <v>30</v>
      </c>
      <c r="D2550">
        <v>6158731</v>
      </c>
      <c r="E2550" s="1">
        <v>43207.166666666664</v>
      </c>
      <c r="F2550">
        <v>2018</v>
      </c>
      <c r="G2550">
        <v>4</v>
      </c>
      <c r="H2550">
        <v>17</v>
      </c>
      <c r="I2550" s="2">
        <v>0.16666666666666666</v>
      </c>
      <c r="J2550">
        <v>-0.7</v>
      </c>
      <c r="L2550">
        <v>-5.0999999999999996</v>
      </c>
      <c r="N2550">
        <v>72</v>
      </c>
      <c r="R2550">
        <v>28</v>
      </c>
      <c r="T2550">
        <v>35</v>
      </c>
      <c r="V2550">
        <v>24.1</v>
      </c>
      <c r="X2550">
        <v>98.22</v>
      </c>
      <c r="AB2550">
        <v>-8</v>
      </c>
      <c r="AD2550" t="s">
        <v>34</v>
      </c>
    </row>
    <row r="2551" spans="1:30" x14ac:dyDescent="0.35">
      <c r="A2551">
        <v>-79.63</v>
      </c>
      <c r="B2551">
        <v>43.68</v>
      </c>
      <c r="C2551" t="s">
        <v>30</v>
      </c>
      <c r="D2551">
        <v>6158731</v>
      </c>
      <c r="E2551" s="1">
        <v>43207.208333333336</v>
      </c>
      <c r="F2551">
        <v>2018</v>
      </c>
      <c r="G2551">
        <v>4</v>
      </c>
      <c r="H2551">
        <v>17</v>
      </c>
      <c r="I2551" s="2">
        <v>0.20833333333333334</v>
      </c>
      <c r="J2551">
        <v>-1</v>
      </c>
      <c r="L2551">
        <v>-5.6</v>
      </c>
      <c r="N2551">
        <v>71</v>
      </c>
      <c r="R2551">
        <v>25</v>
      </c>
      <c r="T2551">
        <v>31</v>
      </c>
      <c r="V2551">
        <v>24.1</v>
      </c>
      <c r="X2551">
        <v>98.24</v>
      </c>
      <c r="AB2551">
        <v>-8</v>
      </c>
      <c r="AD2551" t="s">
        <v>31</v>
      </c>
    </row>
    <row r="2552" spans="1:30" x14ac:dyDescent="0.35">
      <c r="A2552">
        <v>-79.63</v>
      </c>
      <c r="B2552">
        <v>43.68</v>
      </c>
      <c r="C2552" t="s">
        <v>30</v>
      </c>
      <c r="D2552">
        <v>6158731</v>
      </c>
      <c r="E2552" s="1">
        <v>43207.25</v>
      </c>
      <c r="F2552">
        <v>2018</v>
      </c>
      <c r="G2552">
        <v>4</v>
      </c>
      <c r="H2552">
        <v>17</v>
      </c>
      <c r="I2552" s="2">
        <v>0.25</v>
      </c>
      <c r="J2552">
        <v>-1.2</v>
      </c>
      <c r="L2552">
        <v>-5.8</v>
      </c>
      <c r="N2552">
        <v>71</v>
      </c>
      <c r="R2552">
        <v>26</v>
      </c>
      <c r="T2552">
        <v>23</v>
      </c>
      <c r="V2552">
        <v>24.1</v>
      </c>
      <c r="X2552">
        <v>98.27</v>
      </c>
      <c r="AB2552">
        <v>-7</v>
      </c>
      <c r="AD2552" t="s">
        <v>40</v>
      </c>
    </row>
    <row r="2553" spans="1:30" x14ac:dyDescent="0.35">
      <c r="A2553">
        <v>-79.63</v>
      </c>
      <c r="B2553">
        <v>43.68</v>
      </c>
      <c r="C2553" t="s">
        <v>30</v>
      </c>
      <c r="D2553">
        <v>6158731</v>
      </c>
      <c r="E2553" s="1">
        <v>43207.291666666664</v>
      </c>
      <c r="F2553">
        <v>2018</v>
      </c>
      <c r="G2553">
        <v>4</v>
      </c>
      <c r="H2553">
        <v>17</v>
      </c>
      <c r="I2553" s="2">
        <v>0.29166666666666669</v>
      </c>
      <c r="J2553">
        <v>-1.1000000000000001</v>
      </c>
      <c r="L2553">
        <v>-6.3</v>
      </c>
      <c r="N2553">
        <v>68</v>
      </c>
      <c r="R2553">
        <v>26</v>
      </c>
      <c r="T2553">
        <v>33</v>
      </c>
      <c r="V2553">
        <v>24.1</v>
      </c>
      <c r="X2553">
        <v>98.29</v>
      </c>
      <c r="AB2553">
        <v>-8</v>
      </c>
      <c r="AD2553" t="s">
        <v>34</v>
      </c>
    </row>
    <row r="2554" spans="1:30" x14ac:dyDescent="0.35">
      <c r="A2554">
        <v>-79.63</v>
      </c>
      <c r="B2554">
        <v>43.68</v>
      </c>
      <c r="C2554" t="s">
        <v>30</v>
      </c>
      <c r="D2554">
        <v>6158731</v>
      </c>
      <c r="E2554" s="1">
        <v>43207.333333333336</v>
      </c>
      <c r="F2554">
        <v>2018</v>
      </c>
      <c r="G2554">
        <v>4</v>
      </c>
      <c r="H2554">
        <v>17</v>
      </c>
      <c r="I2554" s="2">
        <v>0.33333333333333331</v>
      </c>
      <c r="J2554">
        <v>-0.9</v>
      </c>
      <c r="L2554">
        <v>-7.2</v>
      </c>
      <c r="N2554">
        <v>63</v>
      </c>
      <c r="R2554">
        <v>27</v>
      </c>
      <c r="T2554">
        <v>30</v>
      </c>
      <c r="V2554">
        <v>24.1</v>
      </c>
      <c r="X2554">
        <v>98.28</v>
      </c>
      <c r="AB2554">
        <v>-8</v>
      </c>
      <c r="AD2554" t="s">
        <v>31</v>
      </c>
    </row>
    <row r="2555" spans="1:30" x14ac:dyDescent="0.35">
      <c r="A2555">
        <v>-79.63</v>
      </c>
      <c r="B2555">
        <v>43.68</v>
      </c>
      <c r="C2555" t="s">
        <v>30</v>
      </c>
      <c r="D2555">
        <v>6158731</v>
      </c>
      <c r="E2555" s="1">
        <v>43207.375</v>
      </c>
      <c r="F2555">
        <v>2018</v>
      </c>
      <c r="G2555">
        <v>4</v>
      </c>
      <c r="H2555">
        <v>17</v>
      </c>
      <c r="I2555" s="2">
        <v>0.375</v>
      </c>
      <c r="J2555">
        <v>-0.1</v>
      </c>
      <c r="L2555">
        <v>-6.6</v>
      </c>
      <c r="N2555">
        <v>62</v>
      </c>
      <c r="R2555">
        <v>27</v>
      </c>
      <c r="T2555">
        <v>28</v>
      </c>
      <c r="V2555">
        <v>24.1</v>
      </c>
      <c r="X2555">
        <v>98.24</v>
      </c>
      <c r="AB2555">
        <v>-6</v>
      </c>
      <c r="AD2555" t="s">
        <v>31</v>
      </c>
    </row>
    <row r="2556" spans="1:30" x14ac:dyDescent="0.35">
      <c r="A2556">
        <v>-79.63</v>
      </c>
      <c r="B2556">
        <v>43.68</v>
      </c>
      <c r="C2556" t="s">
        <v>30</v>
      </c>
      <c r="D2556">
        <v>6158731</v>
      </c>
      <c r="E2556" s="1">
        <v>43207.416666666664</v>
      </c>
      <c r="F2556">
        <v>2018</v>
      </c>
      <c r="G2556">
        <v>4</v>
      </c>
      <c r="H2556">
        <v>17</v>
      </c>
      <c r="I2556" s="2">
        <v>0.41666666666666669</v>
      </c>
      <c r="J2556">
        <v>-0.2</v>
      </c>
      <c r="L2556">
        <v>-6.5</v>
      </c>
      <c r="N2556">
        <v>62</v>
      </c>
      <c r="R2556">
        <v>27</v>
      </c>
      <c r="T2556">
        <v>31</v>
      </c>
      <c r="V2556">
        <v>24.1</v>
      </c>
      <c r="X2556">
        <v>98.23</v>
      </c>
      <c r="AB2556">
        <v>-7</v>
      </c>
      <c r="AD2556" t="s">
        <v>37</v>
      </c>
    </row>
    <row r="2557" spans="1:30" x14ac:dyDescent="0.35">
      <c r="A2557">
        <v>-79.63</v>
      </c>
      <c r="B2557">
        <v>43.68</v>
      </c>
      <c r="C2557" t="s">
        <v>30</v>
      </c>
      <c r="D2557">
        <v>6158731</v>
      </c>
      <c r="E2557" s="1">
        <v>43207.458333333336</v>
      </c>
      <c r="F2557">
        <v>2018</v>
      </c>
      <c r="G2557">
        <v>4</v>
      </c>
      <c r="H2557">
        <v>17</v>
      </c>
      <c r="I2557" s="2">
        <v>0.45833333333333331</v>
      </c>
      <c r="J2557">
        <v>-0.5</v>
      </c>
      <c r="L2557">
        <v>-6.7</v>
      </c>
      <c r="N2557">
        <v>63</v>
      </c>
      <c r="R2557">
        <v>28</v>
      </c>
      <c r="T2557">
        <v>29</v>
      </c>
      <c r="V2557">
        <v>19.3</v>
      </c>
      <c r="X2557">
        <v>98.24</v>
      </c>
      <c r="AB2557">
        <v>-7</v>
      </c>
      <c r="AD2557" t="s">
        <v>40</v>
      </c>
    </row>
    <row r="2558" spans="1:30" x14ac:dyDescent="0.35">
      <c r="A2558">
        <v>-79.63</v>
      </c>
      <c r="B2558">
        <v>43.68</v>
      </c>
      <c r="C2558" t="s">
        <v>30</v>
      </c>
      <c r="D2558">
        <v>6158731</v>
      </c>
      <c r="E2558" s="1">
        <v>43207.5</v>
      </c>
      <c r="F2558">
        <v>2018</v>
      </c>
      <c r="G2558">
        <v>4</v>
      </c>
      <c r="H2558">
        <v>17</v>
      </c>
      <c r="I2558" s="2">
        <v>0.5</v>
      </c>
      <c r="J2558">
        <v>-1</v>
      </c>
      <c r="L2558">
        <v>-5.8</v>
      </c>
      <c r="N2558">
        <v>70</v>
      </c>
      <c r="R2558">
        <v>27</v>
      </c>
      <c r="T2558">
        <v>24</v>
      </c>
      <c r="V2558">
        <v>6.4</v>
      </c>
      <c r="X2558">
        <v>98.26</v>
      </c>
      <c r="AB2558">
        <v>-7</v>
      </c>
      <c r="AD2558" t="s">
        <v>36</v>
      </c>
    </row>
    <row r="2559" spans="1:30" x14ac:dyDescent="0.35">
      <c r="A2559">
        <v>-79.63</v>
      </c>
      <c r="B2559">
        <v>43.68</v>
      </c>
      <c r="C2559" t="s">
        <v>30</v>
      </c>
      <c r="D2559">
        <v>6158731</v>
      </c>
      <c r="E2559" s="1">
        <v>43207.541666666664</v>
      </c>
      <c r="F2559">
        <v>2018</v>
      </c>
      <c r="G2559">
        <v>4</v>
      </c>
      <c r="H2559">
        <v>17</v>
      </c>
      <c r="I2559" s="2">
        <v>0.54166666666666663</v>
      </c>
      <c r="J2559">
        <v>-1.4</v>
      </c>
      <c r="L2559">
        <v>-4.9000000000000004</v>
      </c>
      <c r="N2559">
        <v>77</v>
      </c>
      <c r="R2559">
        <v>27</v>
      </c>
      <c r="T2559">
        <v>15</v>
      </c>
      <c r="V2559">
        <v>4.8</v>
      </c>
      <c r="X2559">
        <v>98.29</v>
      </c>
      <c r="AB2559">
        <v>-6</v>
      </c>
      <c r="AD2559" t="s">
        <v>36</v>
      </c>
    </row>
    <row r="2560" spans="1:30" x14ac:dyDescent="0.35">
      <c r="A2560">
        <v>-79.63</v>
      </c>
      <c r="B2560">
        <v>43.68</v>
      </c>
      <c r="C2560" t="s">
        <v>30</v>
      </c>
      <c r="D2560">
        <v>6158731</v>
      </c>
      <c r="E2560" s="1">
        <v>43207.583333333336</v>
      </c>
      <c r="F2560">
        <v>2018</v>
      </c>
      <c r="G2560">
        <v>4</v>
      </c>
      <c r="H2560">
        <v>17</v>
      </c>
      <c r="I2560" s="2">
        <v>0.58333333333333337</v>
      </c>
      <c r="J2560">
        <v>-0.3</v>
      </c>
      <c r="L2560">
        <v>-4.5999999999999996</v>
      </c>
      <c r="N2560">
        <v>73</v>
      </c>
      <c r="R2560">
        <v>26</v>
      </c>
      <c r="T2560">
        <v>29</v>
      </c>
      <c r="V2560">
        <v>19.3</v>
      </c>
      <c r="X2560">
        <v>98.31</v>
      </c>
      <c r="AB2560">
        <v>-7</v>
      </c>
      <c r="AD2560" t="s">
        <v>36</v>
      </c>
    </row>
    <row r="2561" spans="1:30" x14ac:dyDescent="0.35">
      <c r="A2561">
        <v>-79.63</v>
      </c>
      <c r="B2561">
        <v>43.68</v>
      </c>
      <c r="C2561" t="s">
        <v>30</v>
      </c>
      <c r="D2561">
        <v>6158731</v>
      </c>
      <c r="E2561" s="1">
        <v>43207.625</v>
      </c>
      <c r="F2561">
        <v>2018</v>
      </c>
      <c r="G2561">
        <v>4</v>
      </c>
      <c r="H2561">
        <v>17</v>
      </c>
      <c r="I2561" s="2">
        <v>0.625</v>
      </c>
      <c r="J2561">
        <v>0.2</v>
      </c>
      <c r="L2561">
        <v>-4.7</v>
      </c>
      <c r="N2561">
        <v>70</v>
      </c>
      <c r="R2561">
        <v>26</v>
      </c>
      <c r="T2561">
        <v>23</v>
      </c>
      <c r="V2561">
        <v>24.1</v>
      </c>
      <c r="X2561">
        <v>98.33</v>
      </c>
      <c r="AD2561" t="s">
        <v>31</v>
      </c>
    </row>
    <row r="2562" spans="1:30" x14ac:dyDescent="0.35">
      <c r="A2562">
        <v>-79.63</v>
      </c>
      <c r="B2562">
        <v>43.68</v>
      </c>
      <c r="C2562" t="s">
        <v>30</v>
      </c>
      <c r="D2562">
        <v>6158731</v>
      </c>
      <c r="E2562" s="1">
        <v>43207.666666666664</v>
      </c>
      <c r="F2562">
        <v>2018</v>
      </c>
      <c r="G2562">
        <v>4</v>
      </c>
      <c r="H2562">
        <v>17</v>
      </c>
      <c r="I2562" s="2">
        <v>0.66666666666666663</v>
      </c>
      <c r="J2562">
        <v>0.7</v>
      </c>
      <c r="L2562">
        <v>-5.2</v>
      </c>
      <c r="N2562">
        <v>64</v>
      </c>
      <c r="R2562">
        <v>26</v>
      </c>
      <c r="T2562">
        <v>26</v>
      </c>
      <c r="V2562">
        <v>24.1</v>
      </c>
      <c r="X2562">
        <v>98.34</v>
      </c>
      <c r="AD2562" t="s">
        <v>34</v>
      </c>
    </row>
    <row r="2563" spans="1:30" x14ac:dyDescent="0.35">
      <c r="A2563">
        <v>-79.63</v>
      </c>
      <c r="B2563">
        <v>43.68</v>
      </c>
      <c r="C2563" t="s">
        <v>30</v>
      </c>
      <c r="D2563">
        <v>6158731</v>
      </c>
      <c r="E2563" s="1">
        <v>43207.708333333336</v>
      </c>
      <c r="F2563">
        <v>2018</v>
      </c>
      <c r="G2563">
        <v>4</v>
      </c>
      <c r="H2563">
        <v>17</v>
      </c>
      <c r="I2563" s="2">
        <v>0.70833333333333337</v>
      </c>
      <c r="J2563">
        <v>0.9</v>
      </c>
      <c r="L2563">
        <v>-5.0999999999999996</v>
      </c>
      <c r="N2563">
        <v>64</v>
      </c>
      <c r="R2563">
        <v>27</v>
      </c>
      <c r="T2563">
        <v>34</v>
      </c>
      <c r="V2563">
        <v>24.1</v>
      </c>
      <c r="X2563">
        <v>98.38</v>
      </c>
      <c r="AD2563" t="s">
        <v>31</v>
      </c>
    </row>
    <row r="2564" spans="1:30" x14ac:dyDescent="0.35">
      <c r="A2564">
        <v>-79.63</v>
      </c>
      <c r="B2564">
        <v>43.68</v>
      </c>
      <c r="C2564" t="s">
        <v>30</v>
      </c>
      <c r="D2564">
        <v>6158731</v>
      </c>
      <c r="E2564" s="1">
        <v>43207.75</v>
      </c>
      <c r="F2564">
        <v>2018</v>
      </c>
      <c r="G2564">
        <v>4</v>
      </c>
      <c r="H2564">
        <v>17</v>
      </c>
      <c r="I2564" s="2">
        <v>0.75</v>
      </c>
      <c r="J2564">
        <v>0.9</v>
      </c>
      <c r="L2564">
        <v>-4.5999999999999996</v>
      </c>
      <c r="N2564">
        <v>66</v>
      </c>
      <c r="R2564">
        <v>25</v>
      </c>
      <c r="T2564">
        <v>23</v>
      </c>
      <c r="V2564">
        <v>24.1</v>
      </c>
      <c r="X2564">
        <v>98.4</v>
      </c>
      <c r="AD2564" t="s">
        <v>31</v>
      </c>
    </row>
    <row r="2565" spans="1:30" x14ac:dyDescent="0.35">
      <c r="A2565">
        <v>-79.63</v>
      </c>
      <c r="B2565">
        <v>43.68</v>
      </c>
      <c r="C2565" t="s">
        <v>30</v>
      </c>
      <c r="D2565">
        <v>6158731</v>
      </c>
      <c r="E2565" s="1">
        <v>43207.791666666664</v>
      </c>
      <c r="F2565">
        <v>2018</v>
      </c>
      <c r="G2565">
        <v>4</v>
      </c>
      <c r="H2565">
        <v>17</v>
      </c>
      <c r="I2565" s="2">
        <v>0.79166666666666663</v>
      </c>
      <c r="J2565">
        <v>0.4</v>
      </c>
      <c r="L2565">
        <v>-4.0999999999999996</v>
      </c>
      <c r="N2565">
        <v>72</v>
      </c>
      <c r="R2565">
        <v>26</v>
      </c>
      <c r="T2565">
        <v>27</v>
      </c>
      <c r="V2565">
        <v>19.3</v>
      </c>
      <c r="X2565">
        <v>98.46</v>
      </c>
      <c r="AD2565" t="s">
        <v>40</v>
      </c>
    </row>
    <row r="2566" spans="1:30" x14ac:dyDescent="0.35">
      <c r="A2566">
        <v>-79.63</v>
      </c>
      <c r="B2566">
        <v>43.68</v>
      </c>
      <c r="C2566" t="s">
        <v>30</v>
      </c>
      <c r="D2566">
        <v>6158731</v>
      </c>
      <c r="E2566" s="1">
        <v>43207.833333333336</v>
      </c>
      <c r="F2566">
        <v>2018</v>
      </c>
      <c r="G2566">
        <v>4</v>
      </c>
      <c r="H2566">
        <v>17</v>
      </c>
      <c r="I2566" s="2">
        <v>0.83333333333333337</v>
      </c>
      <c r="J2566">
        <v>0.5</v>
      </c>
      <c r="L2566">
        <v>-3.1</v>
      </c>
      <c r="N2566">
        <v>77</v>
      </c>
      <c r="R2566">
        <v>26</v>
      </c>
      <c r="T2566">
        <v>30</v>
      </c>
      <c r="V2566">
        <v>24.1</v>
      </c>
      <c r="X2566">
        <v>98.5</v>
      </c>
      <c r="AD2566" t="s">
        <v>40</v>
      </c>
    </row>
    <row r="2567" spans="1:30" x14ac:dyDescent="0.35">
      <c r="A2567">
        <v>-79.63</v>
      </c>
      <c r="B2567">
        <v>43.68</v>
      </c>
      <c r="C2567" t="s">
        <v>30</v>
      </c>
      <c r="D2567">
        <v>6158731</v>
      </c>
      <c r="E2567" s="1">
        <v>43207.875</v>
      </c>
      <c r="F2567">
        <v>2018</v>
      </c>
      <c r="G2567">
        <v>4</v>
      </c>
      <c r="H2567">
        <v>17</v>
      </c>
      <c r="I2567" s="2">
        <v>0.875</v>
      </c>
      <c r="J2567">
        <v>0.8</v>
      </c>
      <c r="L2567">
        <v>-2.5</v>
      </c>
      <c r="N2567">
        <v>79</v>
      </c>
      <c r="R2567">
        <v>27</v>
      </c>
      <c r="T2567">
        <v>25</v>
      </c>
      <c r="V2567">
        <v>24.1</v>
      </c>
      <c r="X2567">
        <v>98.55</v>
      </c>
      <c r="AD2567" t="s">
        <v>40</v>
      </c>
    </row>
    <row r="2568" spans="1:30" x14ac:dyDescent="0.35">
      <c r="A2568">
        <v>-79.63</v>
      </c>
      <c r="B2568">
        <v>43.68</v>
      </c>
      <c r="C2568" t="s">
        <v>30</v>
      </c>
      <c r="D2568">
        <v>6158731</v>
      </c>
      <c r="E2568" s="1">
        <v>43207.916666666664</v>
      </c>
      <c r="F2568">
        <v>2018</v>
      </c>
      <c r="G2568">
        <v>4</v>
      </c>
      <c r="H2568">
        <v>17</v>
      </c>
      <c r="I2568" s="2">
        <v>0.91666666666666663</v>
      </c>
      <c r="J2568">
        <v>1</v>
      </c>
      <c r="L2568">
        <v>-2.4</v>
      </c>
      <c r="N2568">
        <v>78</v>
      </c>
      <c r="R2568">
        <v>28</v>
      </c>
      <c r="T2568">
        <v>30</v>
      </c>
      <c r="V2568">
        <v>24.1</v>
      </c>
      <c r="X2568">
        <v>98.59</v>
      </c>
      <c r="AD2568" t="s">
        <v>34</v>
      </c>
    </row>
    <row r="2569" spans="1:30" x14ac:dyDescent="0.35">
      <c r="A2569">
        <v>-79.63</v>
      </c>
      <c r="B2569">
        <v>43.68</v>
      </c>
      <c r="C2569" t="s">
        <v>30</v>
      </c>
      <c r="D2569">
        <v>6158731</v>
      </c>
      <c r="E2569" s="1">
        <v>43207.958333333336</v>
      </c>
      <c r="F2569">
        <v>2018</v>
      </c>
      <c r="G2569">
        <v>4</v>
      </c>
      <c r="H2569">
        <v>17</v>
      </c>
      <c r="I2569" s="2">
        <v>0.95833333333333337</v>
      </c>
      <c r="J2569">
        <v>1</v>
      </c>
      <c r="L2569">
        <v>-2.6</v>
      </c>
      <c r="N2569">
        <v>77</v>
      </c>
      <c r="R2569">
        <v>28</v>
      </c>
      <c r="T2569">
        <v>34</v>
      </c>
      <c r="V2569">
        <v>24.1</v>
      </c>
      <c r="X2569">
        <v>98.6</v>
      </c>
      <c r="AD2569" t="s">
        <v>36</v>
      </c>
    </row>
    <row r="2570" spans="1:30" x14ac:dyDescent="0.35">
      <c r="A2570">
        <v>-79.63</v>
      </c>
      <c r="B2570">
        <v>43.68</v>
      </c>
      <c r="C2570" t="s">
        <v>30</v>
      </c>
      <c r="D2570">
        <v>6158731</v>
      </c>
      <c r="E2570" s="1">
        <v>43208</v>
      </c>
      <c r="F2570">
        <v>2018</v>
      </c>
      <c r="G2570">
        <v>4</v>
      </c>
      <c r="H2570">
        <v>18</v>
      </c>
      <c r="I2570" s="2">
        <v>0</v>
      </c>
      <c r="J2570">
        <v>1</v>
      </c>
      <c r="L2570">
        <v>-2.8</v>
      </c>
      <c r="N2570">
        <v>76</v>
      </c>
      <c r="R2570">
        <v>28</v>
      </c>
      <c r="T2570">
        <v>31</v>
      </c>
      <c r="V2570">
        <v>24.1</v>
      </c>
      <c r="X2570">
        <v>98.66</v>
      </c>
      <c r="AD2570" t="s">
        <v>31</v>
      </c>
    </row>
    <row r="2571" spans="1:30" x14ac:dyDescent="0.35">
      <c r="A2571">
        <v>-79.63</v>
      </c>
      <c r="B2571">
        <v>43.68</v>
      </c>
      <c r="C2571" t="s">
        <v>30</v>
      </c>
      <c r="D2571">
        <v>6158731</v>
      </c>
      <c r="E2571" s="1">
        <v>43208.041666666664</v>
      </c>
      <c r="F2571">
        <v>2018</v>
      </c>
      <c r="G2571">
        <v>4</v>
      </c>
      <c r="H2571">
        <v>18</v>
      </c>
      <c r="I2571" s="2">
        <v>4.1666666666666664E-2</v>
      </c>
      <c r="J2571">
        <v>0.8</v>
      </c>
      <c r="L2571">
        <v>-3.1</v>
      </c>
      <c r="N2571">
        <v>75</v>
      </c>
      <c r="R2571">
        <v>29</v>
      </c>
      <c r="T2571">
        <v>28</v>
      </c>
      <c r="V2571">
        <v>24.1</v>
      </c>
      <c r="X2571">
        <v>98.65</v>
      </c>
      <c r="AD2571" t="s">
        <v>34</v>
      </c>
    </row>
    <row r="2572" spans="1:30" x14ac:dyDescent="0.35">
      <c r="A2572">
        <v>-79.63</v>
      </c>
      <c r="B2572">
        <v>43.68</v>
      </c>
      <c r="C2572" t="s">
        <v>30</v>
      </c>
      <c r="D2572">
        <v>6158731</v>
      </c>
      <c r="E2572" s="1">
        <v>43208.083333333336</v>
      </c>
      <c r="F2572">
        <v>2018</v>
      </c>
      <c r="G2572">
        <v>4</v>
      </c>
      <c r="H2572">
        <v>18</v>
      </c>
      <c r="I2572" s="2">
        <v>8.3333333333333329E-2</v>
      </c>
      <c r="J2572">
        <v>0.6</v>
      </c>
      <c r="L2572">
        <v>-3.2</v>
      </c>
      <c r="N2572">
        <v>76</v>
      </c>
      <c r="R2572">
        <v>28</v>
      </c>
      <c r="T2572">
        <v>21</v>
      </c>
      <c r="V2572">
        <v>24.1</v>
      </c>
      <c r="X2572">
        <v>98.68</v>
      </c>
      <c r="AD2572" t="s">
        <v>31</v>
      </c>
    </row>
    <row r="2573" spans="1:30" x14ac:dyDescent="0.35">
      <c r="A2573">
        <v>-79.63</v>
      </c>
      <c r="B2573">
        <v>43.68</v>
      </c>
      <c r="C2573" t="s">
        <v>30</v>
      </c>
      <c r="D2573">
        <v>6158731</v>
      </c>
      <c r="E2573" s="1">
        <v>43208.125</v>
      </c>
      <c r="F2573">
        <v>2018</v>
      </c>
      <c r="G2573">
        <v>4</v>
      </c>
      <c r="H2573">
        <v>18</v>
      </c>
      <c r="I2573" s="2">
        <v>0.125</v>
      </c>
      <c r="J2573">
        <v>0.1</v>
      </c>
      <c r="L2573">
        <v>-3.5</v>
      </c>
      <c r="N2573">
        <v>77</v>
      </c>
      <c r="R2573">
        <v>28</v>
      </c>
      <c r="T2573">
        <v>27</v>
      </c>
      <c r="V2573">
        <v>24.1</v>
      </c>
      <c r="X2573">
        <v>98.7</v>
      </c>
      <c r="AD2573" t="s">
        <v>31</v>
      </c>
    </row>
    <row r="2574" spans="1:30" x14ac:dyDescent="0.35">
      <c r="A2574">
        <v>-79.63</v>
      </c>
      <c r="B2574">
        <v>43.68</v>
      </c>
      <c r="C2574" t="s">
        <v>30</v>
      </c>
      <c r="D2574">
        <v>6158731</v>
      </c>
      <c r="E2574" s="1">
        <v>43208.166666666664</v>
      </c>
      <c r="F2574">
        <v>2018</v>
      </c>
      <c r="G2574">
        <v>4</v>
      </c>
      <c r="H2574">
        <v>18</v>
      </c>
      <c r="I2574" s="2">
        <v>0.16666666666666666</v>
      </c>
      <c r="J2574">
        <v>0.2</v>
      </c>
      <c r="L2574">
        <v>-3.3</v>
      </c>
      <c r="N2574">
        <v>77</v>
      </c>
      <c r="R2574">
        <v>27</v>
      </c>
      <c r="T2574">
        <v>28</v>
      </c>
      <c r="V2574">
        <v>24.1</v>
      </c>
      <c r="X2574">
        <v>98.71</v>
      </c>
      <c r="AD2574" t="s">
        <v>34</v>
      </c>
    </row>
    <row r="2575" spans="1:30" x14ac:dyDescent="0.35">
      <c r="A2575">
        <v>-79.63</v>
      </c>
      <c r="B2575">
        <v>43.68</v>
      </c>
      <c r="C2575" t="s">
        <v>30</v>
      </c>
      <c r="D2575">
        <v>6158731</v>
      </c>
      <c r="E2575" s="1">
        <v>43208.208333333336</v>
      </c>
      <c r="F2575">
        <v>2018</v>
      </c>
      <c r="G2575">
        <v>4</v>
      </c>
      <c r="H2575">
        <v>18</v>
      </c>
      <c r="I2575" s="2">
        <v>0.20833333333333334</v>
      </c>
      <c r="J2575">
        <v>0.3</v>
      </c>
      <c r="L2575">
        <v>-3.1</v>
      </c>
      <c r="N2575">
        <v>78</v>
      </c>
      <c r="R2575">
        <v>27</v>
      </c>
      <c r="T2575">
        <v>27</v>
      </c>
      <c r="V2575">
        <v>24.1</v>
      </c>
      <c r="X2575">
        <v>98.73</v>
      </c>
      <c r="AD2575" t="s">
        <v>31</v>
      </c>
    </row>
    <row r="2576" spans="1:30" x14ac:dyDescent="0.35">
      <c r="A2576">
        <v>-79.63</v>
      </c>
      <c r="B2576">
        <v>43.68</v>
      </c>
      <c r="C2576" t="s">
        <v>30</v>
      </c>
      <c r="D2576">
        <v>6158731</v>
      </c>
      <c r="E2576" s="1">
        <v>43208.25</v>
      </c>
      <c r="F2576">
        <v>2018</v>
      </c>
      <c r="G2576">
        <v>4</v>
      </c>
      <c r="H2576">
        <v>18</v>
      </c>
      <c r="I2576" s="2">
        <v>0.25</v>
      </c>
      <c r="J2576">
        <v>0.6</v>
      </c>
      <c r="L2576">
        <v>-2.8</v>
      </c>
      <c r="N2576">
        <v>78</v>
      </c>
      <c r="R2576">
        <v>30</v>
      </c>
      <c r="T2576">
        <v>18</v>
      </c>
      <c r="V2576">
        <v>24.1</v>
      </c>
      <c r="X2576">
        <v>98.81</v>
      </c>
      <c r="AD2576" t="s">
        <v>31</v>
      </c>
    </row>
    <row r="2577" spans="1:30" x14ac:dyDescent="0.35">
      <c r="A2577">
        <v>-79.63</v>
      </c>
      <c r="B2577">
        <v>43.68</v>
      </c>
      <c r="C2577" t="s">
        <v>30</v>
      </c>
      <c r="D2577">
        <v>6158731</v>
      </c>
      <c r="E2577" s="1">
        <v>43208.291666666664</v>
      </c>
      <c r="F2577">
        <v>2018</v>
      </c>
      <c r="G2577">
        <v>4</v>
      </c>
      <c r="H2577">
        <v>18</v>
      </c>
      <c r="I2577" s="2">
        <v>0.29166666666666669</v>
      </c>
      <c r="J2577">
        <v>1.3</v>
      </c>
      <c r="L2577">
        <v>-2.2999999999999998</v>
      </c>
      <c r="N2577">
        <v>77</v>
      </c>
      <c r="R2577">
        <v>27</v>
      </c>
      <c r="T2577">
        <v>16</v>
      </c>
      <c r="V2577">
        <v>24.1</v>
      </c>
      <c r="X2577">
        <v>98.81</v>
      </c>
      <c r="AD2577" t="s">
        <v>34</v>
      </c>
    </row>
    <row r="2578" spans="1:30" x14ac:dyDescent="0.35">
      <c r="A2578">
        <v>-79.63</v>
      </c>
      <c r="B2578">
        <v>43.68</v>
      </c>
      <c r="C2578" t="s">
        <v>30</v>
      </c>
      <c r="D2578">
        <v>6158731</v>
      </c>
      <c r="E2578" s="1">
        <v>43208.333333333336</v>
      </c>
      <c r="F2578">
        <v>2018</v>
      </c>
      <c r="G2578">
        <v>4</v>
      </c>
      <c r="H2578">
        <v>18</v>
      </c>
      <c r="I2578" s="2">
        <v>0.33333333333333331</v>
      </c>
      <c r="J2578">
        <v>2.4</v>
      </c>
      <c r="L2578">
        <v>-1.9</v>
      </c>
      <c r="N2578">
        <v>73</v>
      </c>
      <c r="R2578">
        <v>28</v>
      </c>
      <c r="T2578">
        <v>22</v>
      </c>
      <c r="V2578">
        <v>24.1</v>
      </c>
      <c r="X2578">
        <v>98.8</v>
      </c>
      <c r="AD2578" t="s">
        <v>31</v>
      </c>
    </row>
    <row r="2579" spans="1:30" x14ac:dyDescent="0.35">
      <c r="A2579">
        <v>-79.63</v>
      </c>
      <c r="B2579">
        <v>43.68</v>
      </c>
      <c r="C2579" t="s">
        <v>30</v>
      </c>
      <c r="D2579">
        <v>6158731</v>
      </c>
      <c r="E2579" s="1">
        <v>43208.375</v>
      </c>
      <c r="F2579">
        <v>2018</v>
      </c>
      <c r="G2579">
        <v>4</v>
      </c>
      <c r="H2579">
        <v>18</v>
      </c>
      <c r="I2579" s="2">
        <v>0.375</v>
      </c>
      <c r="J2579">
        <v>3.1</v>
      </c>
      <c r="L2579">
        <v>-2.6</v>
      </c>
      <c r="N2579">
        <v>66</v>
      </c>
      <c r="R2579">
        <v>30</v>
      </c>
      <c r="T2579">
        <v>25</v>
      </c>
      <c r="V2579">
        <v>24.1</v>
      </c>
      <c r="X2579">
        <v>98.81</v>
      </c>
      <c r="AD2579" t="s">
        <v>31</v>
      </c>
    </row>
    <row r="2580" spans="1:30" x14ac:dyDescent="0.35">
      <c r="A2580">
        <v>-79.63</v>
      </c>
      <c r="B2580">
        <v>43.68</v>
      </c>
      <c r="C2580" t="s">
        <v>30</v>
      </c>
      <c r="D2580">
        <v>6158731</v>
      </c>
      <c r="E2580" s="1">
        <v>43208.416666666664</v>
      </c>
      <c r="F2580">
        <v>2018</v>
      </c>
      <c r="G2580">
        <v>4</v>
      </c>
      <c r="H2580">
        <v>18</v>
      </c>
      <c r="I2580" s="2">
        <v>0.41666666666666669</v>
      </c>
      <c r="J2580">
        <v>2.6</v>
      </c>
      <c r="L2580">
        <v>-2.8</v>
      </c>
      <c r="N2580">
        <v>67</v>
      </c>
      <c r="R2580">
        <v>28</v>
      </c>
      <c r="T2580">
        <v>25</v>
      </c>
      <c r="V2580">
        <v>24.1</v>
      </c>
      <c r="X2580">
        <v>98.84</v>
      </c>
      <c r="AD2580" t="s">
        <v>37</v>
      </c>
    </row>
    <row r="2581" spans="1:30" x14ac:dyDescent="0.35">
      <c r="A2581">
        <v>-79.63</v>
      </c>
      <c r="B2581">
        <v>43.68</v>
      </c>
      <c r="C2581" t="s">
        <v>30</v>
      </c>
      <c r="D2581">
        <v>6158731</v>
      </c>
      <c r="E2581" s="1">
        <v>43208.458333333336</v>
      </c>
      <c r="F2581">
        <v>2018</v>
      </c>
      <c r="G2581">
        <v>4</v>
      </c>
      <c r="H2581">
        <v>18</v>
      </c>
      <c r="I2581" s="2">
        <v>0.45833333333333331</v>
      </c>
      <c r="J2581">
        <v>2.9</v>
      </c>
      <c r="L2581">
        <v>-2.8</v>
      </c>
      <c r="N2581">
        <v>66</v>
      </c>
      <c r="R2581">
        <v>26</v>
      </c>
      <c r="T2581">
        <v>23</v>
      </c>
      <c r="V2581">
        <v>24.1</v>
      </c>
      <c r="X2581">
        <v>98.87</v>
      </c>
      <c r="AD2581" t="s">
        <v>31</v>
      </c>
    </row>
    <row r="2582" spans="1:30" x14ac:dyDescent="0.35">
      <c r="A2582">
        <v>-79.63</v>
      </c>
      <c r="B2582">
        <v>43.68</v>
      </c>
      <c r="C2582" t="s">
        <v>30</v>
      </c>
      <c r="D2582">
        <v>6158731</v>
      </c>
      <c r="E2582" s="1">
        <v>43208.5</v>
      </c>
      <c r="F2582">
        <v>2018</v>
      </c>
      <c r="G2582">
        <v>4</v>
      </c>
      <c r="H2582">
        <v>18</v>
      </c>
      <c r="I2582" s="2">
        <v>0.5</v>
      </c>
      <c r="J2582">
        <v>2.9</v>
      </c>
      <c r="L2582">
        <v>-2.5</v>
      </c>
      <c r="N2582">
        <v>67</v>
      </c>
      <c r="R2582">
        <v>27</v>
      </c>
      <c r="T2582">
        <v>23</v>
      </c>
      <c r="V2582">
        <v>24.1</v>
      </c>
      <c r="X2582">
        <v>98.88</v>
      </c>
      <c r="AD2582" t="s">
        <v>31</v>
      </c>
    </row>
    <row r="2583" spans="1:30" x14ac:dyDescent="0.35">
      <c r="A2583">
        <v>-79.63</v>
      </c>
      <c r="B2583">
        <v>43.68</v>
      </c>
      <c r="C2583" t="s">
        <v>30</v>
      </c>
      <c r="D2583">
        <v>6158731</v>
      </c>
      <c r="E2583" s="1">
        <v>43208.541666666664</v>
      </c>
      <c r="F2583">
        <v>2018</v>
      </c>
      <c r="G2583">
        <v>4</v>
      </c>
      <c r="H2583">
        <v>18</v>
      </c>
      <c r="I2583" s="2">
        <v>0.54166666666666663</v>
      </c>
      <c r="J2583">
        <v>3</v>
      </c>
      <c r="L2583">
        <v>-2.4</v>
      </c>
      <c r="N2583">
        <v>68</v>
      </c>
      <c r="R2583">
        <v>27</v>
      </c>
      <c r="T2583">
        <v>20</v>
      </c>
      <c r="V2583">
        <v>24.1</v>
      </c>
      <c r="X2583">
        <v>98.86</v>
      </c>
      <c r="AD2583" t="s">
        <v>37</v>
      </c>
    </row>
    <row r="2584" spans="1:30" x14ac:dyDescent="0.35">
      <c r="A2584">
        <v>-79.63</v>
      </c>
      <c r="B2584">
        <v>43.68</v>
      </c>
      <c r="C2584" t="s">
        <v>30</v>
      </c>
      <c r="D2584">
        <v>6158731</v>
      </c>
      <c r="E2584" s="1">
        <v>43208.583333333336</v>
      </c>
      <c r="F2584">
        <v>2018</v>
      </c>
      <c r="G2584">
        <v>4</v>
      </c>
      <c r="H2584">
        <v>18</v>
      </c>
      <c r="I2584" s="2">
        <v>0.58333333333333337</v>
      </c>
      <c r="J2584">
        <v>3.2</v>
      </c>
      <c r="L2584">
        <v>-2.4</v>
      </c>
      <c r="N2584">
        <v>67</v>
      </c>
      <c r="R2584">
        <v>27</v>
      </c>
      <c r="T2584">
        <v>19</v>
      </c>
      <c r="V2584">
        <v>24.1</v>
      </c>
      <c r="X2584">
        <v>98.85</v>
      </c>
      <c r="AD2584" t="s">
        <v>31</v>
      </c>
    </row>
    <row r="2585" spans="1:30" x14ac:dyDescent="0.35">
      <c r="A2585">
        <v>-79.63</v>
      </c>
      <c r="B2585">
        <v>43.68</v>
      </c>
      <c r="C2585" t="s">
        <v>30</v>
      </c>
      <c r="D2585">
        <v>6158731</v>
      </c>
      <c r="E2585" s="1">
        <v>43208.625</v>
      </c>
      <c r="F2585">
        <v>2018</v>
      </c>
      <c r="G2585">
        <v>4</v>
      </c>
      <c r="H2585">
        <v>18</v>
      </c>
      <c r="I2585" s="2">
        <v>0.625</v>
      </c>
      <c r="J2585">
        <v>3.1</v>
      </c>
      <c r="L2585">
        <v>-2.6</v>
      </c>
      <c r="N2585">
        <v>66</v>
      </c>
      <c r="R2585">
        <v>27</v>
      </c>
      <c r="T2585">
        <v>22</v>
      </c>
      <c r="V2585">
        <v>24.1</v>
      </c>
      <c r="X2585">
        <v>98.88</v>
      </c>
      <c r="AD2585" t="s">
        <v>31</v>
      </c>
    </row>
    <row r="2586" spans="1:30" x14ac:dyDescent="0.35">
      <c r="A2586">
        <v>-79.63</v>
      </c>
      <c r="B2586">
        <v>43.68</v>
      </c>
      <c r="C2586" t="s">
        <v>30</v>
      </c>
      <c r="D2586">
        <v>6158731</v>
      </c>
      <c r="E2586" s="1">
        <v>43208.666666666664</v>
      </c>
      <c r="F2586">
        <v>2018</v>
      </c>
      <c r="G2586">
        <v>4</v>
      </c>
      <c r="H2586">
        <v>18</v>
      </c>
      <c r="I2586" s="2">
        <v>0.66666666666666663</v>
      </c>
      <c r="J2586">
        <v>3</v>
      </c>
      <c r="L2586">
        <v>-2.8</v>
      </c>
      <c r="N2586">
        <v>66</v>
      </c>
      <c r="R2586">
        <v>28</v>
      </c>
      <c r="T2586">
        <v>27</v>
      </c>
      <c r="V2586">
        <v>24.1</v>
      </c>
      <c r="X2586">
        <v>98.87</v>
      </c>
      <c r="AD2586" t="s">
        <v>37</v>
      </c>
    </row>
    <row r="2587" spans="1:30" x14ac:dyDescent="0.35">
      <c r="A2587">
        <v>-79.63</v>
      </c>
      <c r="B2587">
        <v>43.68</v>
      </c>
      <c r="C2587" t="s">
        <v>30</v>
      </c>
      <c r="D2587">
        <v>6158731</v>
      </c>
      <c r="E2587" s="1">
        <v>43208.708333333336</v>
      </c>
      <c r="F2587">
        <v>2018</v>
      </c>
      <c r="G2587">
        <v>4</v>
      </c>
      <c r="H2587">
        <v>18</v>
      </c>
      <c r="I2587" s="2">
        <v>0.70833333333333337</v>
      </c>
      <c r="J2587">
        <v>2.8</v>
      </c>
      <c r="L2587">
        <v>-2.9</v>
      </c>
      <c r="N2587">
        <v>66</v>
      </c>
      <c r="R2587">
        <v>28</v>
      </c>
      <c r="T2587">
        <v>25</v>
      </c>
      <c r="V2587">
        <v>24.1</v>
      </c>
      <c r="X2587">
        <v>98.86</v>
      </c>
      <c r="AD2587" t="s">
        <v>31</v>
      </c>
    </row>
    <row r="2588" spans="1:30" x14ac:dyDescent="0.35">
      <c r="A2588">
        <v>-79.63</v>
      </c>
      <c r="B2588">
        <v>43.68</v>
      </c>
      <c r="C2588" t="s">
        <v>30</v>
      </c>
      <c r="D2588">
        <v>6158731</v>
      </c>
      <c r="E2588" s="1">
        <v>43208.75</v>
      </c>
      <c r="F2588">
        <v>2018</v>
      </c>
      <c r="G2588">
        <v>4</v>
      </c>
      <c r="H2588">
        <v>18</v>
      </c>
      <c r="I2588" s="2">
        <v>0.75</v>
      </c>
      <c r="J2588">
        <v>2.6</v>
      </c>
      <c r="L2588">
        <v>-2.8</v>
      </c>
      <c r="N2588">
        <v>67</v>
      </c>
      <c r="R2588">
        <v>28</v>
      </c>
      <c r="T2588">
        <v>21</v>
      </c>
      <c r="V2588">
        <v>24.1</v>
      </c>
      <c r="X2588">
        <v>98.85</v>
      </c>
      <c r="AD2588" t="s">
        <v>31</v>
      </c>
    </row>
    <row r="2589" spans="1:30" x14ac:dyDescent="0.35">
      <c r="A2589">
        <v>-79.63</v>
      </c>
      <c r="B2589">
        <v>43.68</v>
      </c>
      <c r="C2589" t="s">
        <v>30</v>
      </c>
      <c r="D2589">
        <v>6158731</v>
      </c>
      <c r="E2589" s="1">
        <v>43208.791666666664</v>
      </c>
      <c r="F2589">
        <v>2018</v>
      </c>
      <c r="G2589">
        <v>4</v>
      </c>
      <c r="H2589">
        <v>18</v>
      </c>
      <c r="I2589" s="2">
        <v>0.79166666666666663</v>
      </c>
      <c r="J2589">
        <v>2.4</v>
      </c>
      <c r="L2589">
        <v>-3.1</v>
      </c>
      <c r="N2589">
        <v>67</v>
      </c>
      <c r="R2589">
        <v>32</v>
      </c>
      <c r="T2589">
        <v>16</v>
      </c>
      <c r="V2589">
        <v>24.1</v>
      </c>
      <c r="X2589">
        <v>98.79</v>
      </c>
      <c r="AD2589" t="s">
        <v>37</v>
      </c>
    </row>
    <row r="2590" spans="1:30" x14ac:dyDescent="0.35">
      <c r="A2590">
        <v>-79.63</v>
      </c>
      <c r="B2590">
        <v>43.68</v>
      </c>
      <c r="C2590" t="s">
        <v>30</v>
      </c>
      <c r="D2590">
        <v>6158731</v>
      </c>
      <c r="E2590" s="1">
        <v>43208.833333333336</v>
      </c>
      <c r="F2590">
        <v>2018</v>
      </c>
      <c r="G2590">
        <v>4</v>
      </c>
      <c r="H2590">
        <v>18</v>
      </c>
      <c r="I2590" s="2">
        <v>0.83333333333333337</v>
      </c>
      <c r="J2590">
        <v>1.7</v>
      </c>
      <c r="L2590">
        <v>-2.7</v>
      </c>
      <c r="N2590">
        <v>73</v>
      </c>
      <c r="R2590">
        <v>35</v>
      </c>
      <c r="T2590">
        <v>12</v>
      </c>
      <c r="V2590">
        <v>24.1</v>
      </c>
      <c r="X2590">
        <v>98.92</v>
      </c>
      <c r="AD2590" t="s">
        <v>31</v>
      </c>
    </row>
    <row r="2591" spans="1:30" x14ac:dyDescent="0.35">
      <c r="A2591">
        <v>-79.63</v>
      </c>
      <c r="B2591">
        <v>43.68</v>
      </c>
      <c r="C2591" t="s">
        <v>30</v>
      </c>
      <c r="D2591">
        <v>6158731</v>
      </c>
      <c r="E2591" s="1">
        <v>43208.875</v>
      </c>
      <c r="F2591">
        <v>2018</v>
      </c>
      <c r="G2591">
        <v>4</v>
      </c>
      <c r="H2591">
        <v>18</v>
      </c>
      <c r="I2591" s="2">
        <v>0.875</v>
      </c>
      <c r="J2591">
        <v>1.6</v>
      </c>
      <c r="L2591">
        <v>-3.2</v>
      </c>
      <c r="N2591">
        <v>70</v>
      </c>
      <c r="R2591">
        <v>28</v>
      </c>
      <c r="T2591">
        <v>17</v>
      </c>
      <c r="V2591">
        <v>24.1</v>
      </c>
      <c r="X2591">
        <v>99.03</v>
      </c>
      <c r="AD2591" t="s">
        <v>31</v>
      </c>
    </row>
    <row r="2592" spans="1:30" x14ac:dyDescent="0.35">
      <c r="A2592">
        <v>-79.63</v>
      </c>
      <c r="B2592">
        <v>43.68</v>
      </c>
      <c r="C2592" t="s">
        <v>30</v>
      </c>
      <c r="D2592">
        <v>6158731</v>
      </c>
      <c r="E2592" s="1">
        <v>43208.916666666664</v>
      </c>
      <c r="F2592">
        <v>2018</v>
      </c>
      <c r="G2592">
        <v>4</v>
      </c>
      <c r="H2592">
        <v>18</v>
      </c>
      <c r="I2592" s="2">
        <v>0.91666666666666663</v>
      </c>
      <c r="J2592">
        <v>1.4</v>
      </c>
      <c r="L2592">
        <v>-3.7</v>
      </c>
      <c r="N2592">
        <v>69</v>
      </c>
      <c r="R2592">
        <v>28</v>
      </c>
      <c r="T2592">
        <v>14</v>
      </c>
      <c r="V2592">
        <v>24.1</v>
      </c>
      <c r="X2592">
        <v>98.94</v>
      </c>
      <c r="AD2592" t="s">
        <v>34</v>
      </c>
    </row>
    <row r="2593" spans="1:30" x14ac:dyDescent="0.35">
      <c r="A2593">
        <v>-79.63</v>
      </c>
      <c r="B2593">
        <v>43.68</v>
      </c>
      <c r="C2593" t="s">
        <v>30</v>
      </c>
      <c r="D2593">
        <v>6158731</v>
      </c>
      <c r="E2593" s="1">
        <v>43208.958333333336</v>
      </c>
      <c r="F2593">
        <v>2018</v>
      </c>
      <c r="G2593">
        <v>4</v>
      </c>
      <c r="H2593">
        <v>18</v>
      </c>
      <c r="I2593" s="2">
        <v>0.95833333333333337</v>
      </c>
      <c r="J2593">
        <v>1.5</v>
      </c>
      <c r="L2593">
        <v>-3.5</v>
      </c>
      <c r="N2593">
        <v>69</v>
      </c>
      <c r="R2593">
        <v>32</v>
      </c>
      <c r="T2593">
        <v>15</v>
      </c>
      <c r="V2593">
        <v>24.1</v>
      </c>
      <c r="X2593">
        <v>98.82</v>
      </c>
      <c r="AD2593" t="s">
        <v>31</v>
      </c>
    </row>
    <row r="2594" spans="1:30" x14ac:dyDescent="0.35">
      <c r="A2594">
        <v>-79.63</v>
      </c>
      <c r="B2594">
        <v>43.68</v>
      </c>
      <c r="C2594" t="s">
        <v>30</v>
      </c>
      <c r="D2594">
        <v>6158731</v>
      </c>
      <c r="E2594" s="1">
        <v>43209</v>
      </c>
      <c r="F2594">
        <v>2018</v>
      </c>
      <c r="G2594">
        <v>4</v>
      </c>
      <c r="H2594">
        <v>19</v>
      </c>
      <c r="I2594" s="2">
        <v>0</v>
      </c>
      <c r="J2594">
        <v>1.3</v>
      </c>
      <c r="L2594">
        <v>-4</v>
      </c>
      <c r="N2594">
        <v>68</v>
      </c>
      <c r="R2594">
        <v>34</v>
      </c>
      <c r="T2594">
        <v>23</v>
      </c>
      <c r="V2594">
        <v>24.1</v>
      </c>
      <c r="X2594">
        <v>98.69</v>
      </c>
      <c r="AD2594" t="s">
        <v>31</v>
      </c>
    </row>
    <row r="2595" spans="1:30" x14ac:dyDescent="0.35">
      <c r="A2595">
        <v>-79.63</v>
      </c>
      <c r="B2595">
        <v>43.68</v>
      </c>
      <c r="C2595" t="s">
        <v>30</v>
      </c>
      <c r="D2595">
        <v>6158731</v>
      </c>
      <c r="E2595" s="1">
        <v>43209.041666666664</v>
      </c>
      <c r="F2595">
        <v>2018</v>
      </c>
      <c r="G2595">
        <v>4</v>
      </c>
      <c r="H2595">
        <v>19</v>
      </c>
      <c r="I2595" s="2">
        <v>4.1666666666666664E-2</v>
      </c>
      <c r="J2595">
        <v>1</v>
      </c>
      <c r="L2595">
        <v>-3.9</v>
      </c>
      <c r="N2595">
        <v>70</v>
      </c>
      <c r="R2595">
        <v>34</v>
      </c>
      <c r="T2595">
        <v>16</v>
      </c>
      <c r="V2595">
        <v>24.1</v>
      </c>
      <c r="X2595">
        <v>98.74</v>
      </c>
      <c r="AD2595" t="s">
        <v>34</v>
      </c>
    </row>
    <row r="2596" spans="1:30" x14ac:dyDescent="0.35">
      <c r="A2596">
        <v>-79.63</v>
      </c>
      <c r="B2596">
        <v>43.68</v>
      </c>
      <c r="C2596" t="s">
        <v>30</v>
      </c>
      <c r="D2596">
        <v>6158731</v>
      </c>
      <c r="E2596" s="1">
        <v>43209.083333333336</v>
      </c>
      <c r="F2596">
        <v>2018</v>
      </c>
      <c r="G2596">
        <v>4</v>
      </c>
      <c r="H2596">
        <v>19</v>
      </c>
      <c r="I2596" s="2">
        <v>8.3333333333333329E-2</v>
      </c>
      <c r="J2596">
        <v>1</v>
      </c>
      <c r="L2596">
        <v>-3.6</v>
      </c>
      <c r="N2596">
        <v>72</v>
      </c>
      <c r="R2596">
        <v>34</v>
      </c>
      <c r="T2596">
        <v>18</v>
      </c>
      <c r="V2596">
        <v>24.1</v>
      </c>
      <c r="X2596">
        <v>98.82</v>
      </c>
      <c r="AD2596" t="s">
        <v>31</v>
      </c>
    </row>
    <row r="2597" spans="1:30" x14ac:dyDescent="0.35">
      <c r="A2597">
        <v>-79.63</v>
      </c>
      <c r="B2597">
        <v>43.68</v>
      </c>
      <c r="C2597" t="s">
        <v>30</v>
      </c>
      <c r="D2597">
        <v>6158731</v>
      </c>
      <c r="E2597" s="1">
        <v>43209.125</v>
      </c>
      <c r="F2597">
        <v>2018</v>
      </c>
      <c r="G2597">
        <v>4</v>
      </c>
      <c r="H2597">
        <v>19</v>
      </c>
      <c r="I2597" s="2">
        <v>0.125</v>
      </c>
      <c r="J2597">
        <v>0.6</v>
      </c>
      <c r="L2597">
        <v>-3.9</v>
      </c>
      <c r="N2597">
        <v>72</v>
      </c>
      <c r="R2597">
        <v>34</v>
      </c>
      <c r="T2597">
        <v>22</v>
      </c>
      <c r="V2597">
        <v>24.1</v>
      </c>
      <c r="X2597">
        <v>98.89</v>
      </c>
      <c r="AD2597" t="s">
        <v>31</v>
      </c>
    </row>
    <row r="2598" spans="1:30" x14ac:dyDescent="0.35">
      <c r="A2598">
        <v>-79.63</v>
      </c>
      <c r="B2598">
        <v>43.68</v>
      </c>
      <c r="C2598" t="s">
        <v>30</v>
      </c>
      <c r="D2598">
        <v>6158731</v>
      </c>
      <c r="E2598" s="1">
        <v>43209.166666666664</v>
      </c>
      <c r="F2598">
        <v>2018</v>
      </c>
      <c r="G2598">
        <v>4</v>
      </c>
      <c r="H2598">
        <v>19</v>
      </c>
      <c r="I2598" s="2">
        <v>0.16666666666666666</v>
      </c>
      <c r="J2598">
        <v>0.4</v>
      </c>
      <c r="L2598">
        <v>-4.9000000000000004</v>
      </c>
      <c r="N2598">
        <v>67</v>
      </c>
      <c r="R2598">
        <v>34</v>
      </c>
      <c r="T2598">
        <v>24</v>
      </c>
      <c r="V2598">
        <v>24.1</v>
      </c>
      <c r="X2598">
        <v>98.86</v>
      </c>
      <c r="AD2598" t="s">
        <v>37</v>
      </c>
    </row>
    <row r="2599" spans="1:30" x14ac:dyDescent="0.35">
      <c r="A2599">
        <v>-79.63</v>
      </c>
      <c r="B2599">
        <v>43.68</v>
      </c>
      <c r="C2599" t="s">
        <v>30</v>
      </c>
      <c r="D2599">
        <v>6158731</v>
      </c>
      <c r="E2599" s="1">
        <v>43209.208333333336</v>
      </c>
      <c r="F2599">
        <v>2018</v>
      </c>
      <c r="G2599">
        <v>4</v>
      </c>
      <c r="H2599">
        <v>19</v>
      </c>
      <c r="I2599" s="2">
        <v>0.20833333333333334</v>
      </c>
      <c r="J2599">
        <v>0.3</v>
      </c>
      <c r="L2599">
        <v>-5.9</v>
      </c>
      <c r="N2599">
        <v>63</v>
      </c>
      <c r="R2599">
        <v>36</v>
      </c>
      <c r="T2599">
        <v>23</v>
      </c>
      <c r="V2599">
        <v>24.1</v>
      </c>
      <c r="X2599">
        <v>98.89</v>
      </c>
      <c r="AD2599" t="s">
        <v>31</v>
      </c>
    </row>
    <row r="2600" spans="1:30" x14ac:dyDescent="0.35">
      <c r="A2600">
        <v>-79.63</v>
      </c>
      <c r="B2600">
        <v>43.68</v>
      </c>
      <c r="C2600" t="s">
        <v>30</v>
      </c>
      <c r="D2600">
        <v>6158731</v>
      </c>
      <c r="E2600" s="1">
        <v>43209.25</v>
      </c>
      <c r="F2600">
        <v>2018</v>
      </c>
      <c r="G2600">
        <v>4</v>
      </c>
      <c r="H2600">
        <v>19</v>
      </c>
      <c r="I2600" s="2">
        <v>0.25</v>
      </c>
      <c r="J2600">
        <v>0.3</v>
      </c>
      <c r="L2600">
        <v>-6.2</v>
      </c>
      <c r="N2600">
        <v>62</v>
      </c>
      <c r="R2600">
        <v>36</v>
      </c>
      <c r="T2600">
        <v>20</v>
      </c>
      <c r="V2600">
        <v>24.1</v>
      </c>
      <c r="X2600">
        <v>98.95</v>
      </c>
      <c r="AD2600" t="s">
        <v>31</v>
      </c>
    </row>
    <row r="2601" spans="1:30" x14ac:dyDescent="0.35">
      <c r="A2601">
        <v>-79.63</v>
      </c>
      <c r="B2601">
        <v>43.68</v>
      </c>
      <c r="C2601" t="s">
        <v>30</v>
      </c>
      <c r="D2601">
        <v>6158731</v>
      </c>
      <c r="E2601" s="1">
        <v>43209.291666666664</v>
      </c>
      <c r="F2601">
        <v>2018</v>
      </c>
      <c r="G2601">
        <v>4</v>
      </c>
      <c r="H2601">
        <v>19</v>
      </c>
      <c r="I2601" s="2">
        <v>0.29166666666666669</v>
      </c>
      <c r="J2601">
        <v>-0.1</v>
      </c>
      <c r="L2601">
        <v>-6</v>
      </c>
      <c r="N2601">
        <v>64</v>
      </c>
      <c r="R2601">
        <v>35</v>
      </c>
      <c r="T2601">
        <v>25</v>
      </c>
      <c r="V2601">
        <v>24.1</v>
      </c>
      <c r="X2601">
        <v>99.05</v>
      </c>
      <c r="AB2601">
        <v>-6</v>
      </c>
      <c r="AD2601" t="s">
        <v>37</v>
      </c>
    </row>
    <row r="2602" spans="1:30" x14ac:dyDescent="0.35">
      <c r="A2602">
        <v>-79.63</v>
      </c>
      <c r="B2602">
        <v>43.68</v>
      </c>
      <c r="C2602" t="s">
        <v>30</v>
      </c>
      <c r="D2602">
        <v>6158731</v>
      </c>
      <c r="E2602" s="1">
        <v>43209.333333333336</v>
      </c>
      <c r="F2602">
        <v>2018</v>
      </c>
      <c r="G2602">
        <v>4</v>
      </c>
      <c r="H2602">
        <v>19</v>
      </c>
      <c r="I2602" s="2">
        <v>0.33333333333333331</v>
      </c>
      <c r="J2602">
        <v>0.7</v>
      </c>
      <c r="L2602">
        <v>-5.3</v>
      </c>
      <c r="N2602">
        <v>64</v>
      </c>
      <c r="R2602">
        <v>34</v>
      </c>
      <c r="T2602">
        <v>29</v>
      </c>
      <c r="V2602">
        <v>24.1</v>
      </c>
      <c r="X2602">
        <v>99.14</v>
      </c>
      <c r="AD2602" t="s">
        <v>31</v>
      </c>
    </row>
    <row r="2603" spans="1:30" x14ac:dyDescent="0.35">
      <c r="A2603">
        <v>-79.63</v>
      </c>
      <c r="B2603">
        <v>43.68</v>
      </c>
      <c r="C2603" t="s">
        <v>30</v>
      </c>
      <c r="D2603">
        <v>6158731</v>
      </c>
      <c r="E2603" s="1">
        <v>43209.375</v>
      </c>
      <c r="F2603">
        <v>2018</v>
      </c>
      <c r="G2603">
        <v>4</v>
      </c>
      <c r="H2603">
        <v>19</v>
      </c>
      <c r="I2603" s="2">
        <v>0.375</v>
      </c>
      <c r="J2603">
        <v>1.1000000000000001</v>
      </c>
      <c r="L2603">
        <v>-5.4</v>
      </c>
      <c r="N2603">
        <v>62</v>
      </c>
      <c r="R2603">
        <v>35</v>
      </c>
      <c r="T2603">
        <v>27</v>
      </c>
      <c r="V2603">
        <v>24.1</v>
      </c>
      <c r="X2603">
        <v>99.22</v>
      </c>
      <c r="AD2603" t="s">
        <v>31</v>
      </c>
    </row>
    <row r="2604" spans="1:30" x14ac:dyDescent="0.35">
      <c r="A2604">
        <v>-79.63</v>
      </c>
      <c r="B2604">
        <v>43.68</v>
      </c>
      <c r="C2604" t="s">
        <v>30</v>
      </c>
      <c r="D2604">
        <v>6158731</v>
      </c>
      <c r="E2604" s="1">
        <v>43209.416666666664</v>
      </c>
      <c r="F2604">
        <v>2018</v>
      </c>
      <c r="G2604">
        <v>4</v>
      </c>
      <c r="H2604">
        <v>19</v>
      </c>
      <c r="I2604" s="2">
        <v>0.41666666666666669</v>
      </c>
      <c r="J2604">
        <v>1</v>
      </c>
      <c r="L2604">
        <v>-4.9000000000000004</v>
      </c>
      <c r="N2604">
        <v>65</v>
      </c>
      <c r="R2604">
        <v>34</v>
      </c>
      <c r="T2604">
        <v>32</v>
      </c>
      <c r="V2604">
        <v>24.1</v>
      </c>
      <c r="X2604">
        <v>99.3</v>
      </c>
      <c r="AD2604" t="s">
        <v>36</v>
      </c>
    </row>
    <row r="2605" spans="1:30" x14ac:dyDescent="0.35">
      <c r="A2605">
        <v>-79.63</v>
      </c>
      <c r="B2605">
        <v>43.68</v>
      </c>
      <c r="C2605" t="s">
        <v>30</v>
      </c>
      <c r="D2605">
        <v>6158731</v>
      </c>
      <c r="E2605" s="1">
        <v>43209.458333333336</v>
      </c>
      <c r="F2605">
        <v>2018</v>
      </c>
      <c r="G2605">
        <v>4</v>
      </c>
      <c r="H2605">
        <v>19</v>
      </c>
      <c r="I2605" s="2">
        <v>0.45833333333333331</v>
      </c>
      <c r="J2605">
        <v>1.9</v>
      </c>
      <c r="L2605">
        <v>-3.9</v>
      </c>
      <c r="N2605">
        <v>65</v>
      </c>
      <c r="R2605">
        <v>34</v>
      </c>
      <c r="T2605">
        <v>26</v>
      </c>
      <c r="V2605">
        <v>24.1</v>
      </c>
      <c r="X2605">
        <v>99.36</v>
      </c>
      <c r="AD2605" t="s">
        <v>31</v>
      </c>
    </row>
    <row r="2606" spans="1:30" x14ac:dyDescent="0.35">
      <c r="A2606">
        <v>-79.63</v>
      </c>
      <c r="B2606">
        <v>43.68</v>
      </c>
      <c r="C2606" t="s">
        <v>30</v>
      </c>
      <c r="D2606">
        <v>6158731</v>
      </c>
      <c r="E2606" s="1">
        <v>43209.5</v>
      </c>
      <c r="F2606">
        <v>2018</v>
      </c>
      <c r="G2606">
        <v>4</v>
      </c>
      <c r="H2606">
        <v>19</v>
      </c>
      <c r="I2606" s="2">
        <v>0.5</v>
      </c>
      <c r="J2606">
        <v>2.5</v>
      </c>
      <c r="L2606">
        <v>-4.3</v>
      </c>
      <c r="N2606">
        <v>61</v>
      </c>
      <c r="R2606">
        <v>33</v>
      </c>
      <c r="T2606">
        <v>27</v>
      </c>
      <c r="V2606">
        <v>24.1</v>
      </c>
      <c r="X2606">
        <v>99.45</v>
      </c>
      <c r="AD2606" t="s">
        <v>31</v>
      </c>
    </row>
    <row r="2607" spans="1:30" x14ac:dyDescent="0.35">
      <c r="A2607">
        <v>-79.63</v>
      </c>
      <c r="B2607">
        <v>43.68</v>
      </c>
      <c r="C2607" t="s">
        <v>30</v>
      </c>
      <c r="D2607">
        <v>6158731</v>
      </c>
      <c r="E2607" s="1">
        <v>43209.541666666664</v>
      </c>
      <c r="F2607">
        <v>2018</v>
      </c>
      <c r="G2607">
        <v>4</v>
      </c>
      <c r="H2607">
        <v>19</v>
      </c>
      <c r="I2607" s="2">
        <v>0.54166666666666663</v>
      </c>
      <c r="J2607">
        <v>2.6</v>
      </c>
      <c r="L2607">
        <v>-4.7</v>
      </c>
      <c r="N2607">
        <v>59</v>
      </c>
      <c r="R2607">
        <v>33</v>
      </c>
      <c r="T2607">
        <v>25</v>
      </c>
      <c r="V2607">
        <v>24.1</v>
      </c>
      <c r="X2607">
        <v>99.5</v>
      </c>
      <c r="AD2607" t="s">
        <v>34</v>
      </c>
    </row>
    <row r="2608" spans="1:30" x14ac:dyDescent="0.35">
      <c r="A2608">
        <v>-79.63</v>
      </c>
      <c r="B2608">
        <v>43.68</v>
      </c>
      <c r="C2608" t="s">
        <v>30</v>
      </c>
      <c r="D2608">
        <v>6158731</v>
      </c>
      <c r="E2608" s="1">
        <v>43209.583333333336</v>
      </c>
      <c r="F2608">
        <v>2018</v>
      </c>
      <c r="G2608">
        <v>4</v>
      </c>
      <c r="H2608">
        <v>19</v>
      </c>
      <c r="I2608" s="2">
        <v>0.58333333333333337</v>
      </c>
      <c r="J2608">
        <v>2.7</v>
      </c>
      <c r="L2608">
        <v>-4.7</v>
      </c>
      <c r="N2608">
        <v>58</v>
      </c>
      <c r="R2608">
        <v>32</v>
      </c>
      <c r="T2608">
        <v>37</v>
      </c>
      <c r="V2608">
        <v>24.1</v>
      </c>
      <c r="X2608">
        <v>99.57</v>
      </c>
      <c r="AD2608" t="s">
        <v>31</v>
      </c>
    </row>
    <row r="2609" spans="1:30" x14ac:dyDescent="0.35">
      <c r="A2609">
        <v>-79.63</v>
      </c>
      <c r="B2609">
        <v>43.68</v>
      </c>
      <c r="C2609" t="s">
        <v>30</v>
      </c>
      <c r="D2609">
        <v>6158731</v>
      </c>
      <c r="E2609" s="1">
        <v>43209.625</v>
      </c>
      <c r="F2609">
        <v>2018</v>
      </c>
      <c r="G2609">
        <v>4</v>
      </c>
      <c r="H2609">
        <v>19</v>
      </c>
      <c r="I2609" s="2">
        <v>0.625</v>
      </c>
      <c r="J2609">
        <v>2.5</v>
      </c>
      <c r="L2609">
        <v>-5.3</v>
      </c>
      <c r="N2609">
        <v>56</v>
      </c>
      <c r="R2609">
        <v>32</v>
      </c>
      <c r="T2609">
        <v>35</v>
      </c>
      <c r="V2609">
        <v>24.1</v>
      </c>
      <c r="X2609">
        <v>99.62</v>
      </c>
      <c r="AD2609" t="s">
        <v>31</v>
      </c>
    </row>
    <row r="2610" spans="1:30" x14ac:dyDescent="0.35">
      <c r="A2610">
        <v>-79.63</v>
      </c>
      <c r="B2610">
        <v>43.68</v>
      </c>
      <c r="C2610" t="s">
        <v>30</v>
      </c>
      <c r="D2610">
        <v>6158731</v>
      </c>
      <c r="E2610" s="1">
        <v>43209.666666666664</v>
      </c>
      <c r="F2610">
        <v>2018</v>
      </c>
      <c r="G2610">
        <v>4</v>
      </c>
      <c r="H2610">
        <v>19</v>
      </c>
      <c r="I2610" s="2">
        <v>0.66666666666666663</v>
      </c>
      <c r="J2610">
        <v>2.9</v>
      </c>
      <c r="L2610">
        <v>-5.3</v>
      </c>
      <c r="N2610">
        <v>55</v>
      </c>
      <c r="R2610">
        <v>35</v>
      </c>
      <c r="T2610">
        <v>31</v>
      </c>
      <c r="V2610">
        <v>24.1</v>
      </c>
      <c r="X2610">
        <v>99.67</v>
      </c>
      <c r="AD2610" t="s">
        <v>34</v>
      </c>
    </row>
    <row r="2611" spans="1:30" x14ac:dyDescent="0.35">
      <c r="A2611">
        <v>-79.63</v>
      </c>
      <c r="B2611">
        <v>43.68</v>
      </c>
      <c r="C2611" t="s">
        <v>30</v>
      </c>
      <c r="D2611">
        <v>6158731</v>
      </c>
      <c r="E2611" s="1">
        <v>43209.708333333336</v>
      </c>
      <c r="F2611">
        <v>2018</v>
      </c>
      <c r="G2611">
        <v>4</v>
      </c>
      <c r="H2611">
        <v>19</v>
      </c>
      <c r="I2611" s="2">
        <v>0.70833333333333337</v>
      </c>
      <c r="J2611">
        <v>3</v>
      </c>
      <c r="L2611">
        <v>-5.6</v>
      </c>
      <c r="N2611">
        <v>53</v>
      </c>
      <c r="R2611">
        <v>33</v>
      </c>
      <c r="T2611">
        <v>36</v>
      </c>
      <c r="V2611">
        <v>24.1</v>
      </c>
      <c r="X2611">
        <v>99.76</v>
      </c>
      <c r="AD2611" t="s">
        <v>31</v>
      </c>
    </row>
    <row r="2612" spans="1:30" x14ac:dyDescent="0.35">
      <c r="A2612">
        <v>-79.63</v>
      </c>
      <c r="B2612">
        <v>43.68</v>
      </c>
      <c r="C2612" t="s">
        <v>30</v>
      </c>
      <c r="D2612">
        <v>6158731</v>
      </c>
      <c r="E2612" s="1">
        <v>43209.75</v>
      </c>
      <c r="F2612">
        <v>2018</v>
      </c>
      <c r="G2612">
        <v>4</v>
      </c>
      <c r="H2612">
        <v>19</v>
      </c>
      <c r="I2612" s="2">
        <v>0.75</v>
      </c>
      <c r="J2612">
        <v>2.6</v>
      </c>
      <c r="L2612">
        <v>-6.7</v>
      </c>
      <c r="N2612">
        <v>50</v>
      </c>
      <c r="R2612">
        <v>34</v>
      </c>
      <c r="T2612">
        <v>30</v>
      </c>
      <c r="V2612">
        <v>24.1</v>
      </c>
      <c r="X2612">
        <v>99.86</v>
      </c>
      <c r="AD2612" t="s">
        <v>31</v>
      </c>
    </row>
    <row r="2613" spans="1:30" x14ac:dyDescent="0.35">
      <c r="A2613">
        <v>-79.63</v>
      </c>
      <c r="B2613">
        <v>43.68</v>
      </c>
      <c r="C2613" t="s">
        <v>30</v>
      </c>
      <c r="D2613">
        <v>6158731</v>
      </c>
      <c r="E2613" s="1">
        <v>43209.791666666664</v>
      </c>
      <c r="F2613">
        <v>2018</v>
      </c>
      <c r="G2613">
        <v>4</v>
      </c>
      <c r="H2613">
        <v>19</v>
      </c>
      <c r="I2613" s="2">
        <v>0.79166666666666663</v>
      </c>
      <c r="J2613">
        <v>2.2999999999999998</v>
      </c>
      <c r="L2613">
        <v>-7</v>
      </c>
      <c r="N2613">
        <v>50</v>
      </c>
      <c r="R2613">
        <v>34</v>
      </c>
      <c r="T2613">
        <v>27</v>
      </c>
      <c r="V2613">
        <v>24.1</v>
      </c>
      <c r="X2613">
        <v>99.93</v>
      </c>
      <c r="AD2613" t="s">
        <v>34</v>
      </c>
    </row>
    <row r="2614" spans="1:30" x14ac:dyDescent="0.35">
      <c r="A2614">
        <v>-79.63</v>
      </c>
      <c r="B2614">
        <v>43.68</v>
      </c>
      <c r="C2614" t="s">
        <v>30</v>
      </c>
      <c r="D2614">
        <v>6158731</v>
      </c>
      <c r="E2614" s="1">
        <v>43209.833333333336</v>
      </c>
      <c r="F2614">
        <v>2018</v>
      </c>
      <c r="G2614">
        <v>4</v>
      </c>
      <c r="H2614">
        <v>19</v>
      </c>
      <c r="I2614" s="2">
        <v>0.83333333333333337</v>
      </c>
      <c r="J2614">
        <v>2.2999999999999998</v>
      </c>
      <c r="L2614">
        <v>-6.8</v>
      </c>
      <c r="N2614">
        <v>51</v>
      </c>
      <c r="R2614">
        <v>32</v>
      </c>
      <c r="T2614">
        <v>26</v>
      </c>
      <c r="V2614">
        <v>24.1</v>
      </c>
      <c r="X2614">
        <v>100.03</v>
      </c>
      <c r="AD2614" t="s">
        <v>31</v>
      </c>
    </row>
    <row r="2615" spans="1:30" x14ac:dyDescent="0.35">
      <c r="A2615">
        <v>-79.63</v>
      </c>
      <c r="B2615">
        <v>43.68</v>
      </c>
      <c r="C2615" t="s">
        <v>30</v>
      </c>
      <c r="D2615">
        <v>6158731</v>
      </c>
      <c r="E2615" s="1">
        <v>43209.875</v>
      </c>
      <c r="F2615">
        <v>2018</v>
      </c>
      <c r="G2615">
        <v>4</v>
      </c>
      <c r="H2615">
        <v>19</v>
      </c>
      <c r="I2615" s="2">
        <v>0.875</v>
      </c>
      <c r="J2615">
        <v>1.9</v>
      </c>
      <c r="L2615">
        <v>-6.6</v>
      </c>
      <c r="N2615">
        <v>54</v>
      </c>
      <c r="R2615">
        <v>30</v>
      </c>
      <c r="T2615">
        <v>19</v>
      </c>
      <c r="V2615">
        <v>24.1</v>
      </c>
      <c r="X2615">
        <v>100.09</v>
      </c>
      <c r="AD2615" t="s">
        <v>31</v>
      </c>
    </row>
    <row r="2616" spans="1:30" x14ac:dyDescent="0.35">
      <c r="A2616">
        <v>-79.63</v>
      </c>
      <c r="B2616">
        <v>43.68</v>
      </c>
      <c r="C2616" t="s">
        <v>30</v>
      </c>
      <c r="D2616">
        <v>6158731</v>
      </c>
      <c r="E2616" s="1">
        <v>43209.916666666664</v>
      </c>
      <c r="F2616">
        <v>2018</v>
      </c>
      <c r="G2616">
        <v>4</v>
      </c>
      <c r="H2616">
        <v>19</v>
      </c>
      <c r="I2616" s="2">
        <v>0.91666666666666663</v>
      </c>
      <c r="J2616">
        <v>1</v>
      </c>
      <c r="L2616">
        <v>-5.6</v>
      </c>
      <c r="N2616">
        <v>61</v>
      </c>
      <c r="R2616">
        <v>31</v>
      </c>
      <c r="T2616">
        <v>16</v>
      </c>
      <c r="V2616">
        <v>24.1</v>
      </c>
      <c r="X2616">
        <v>100.14</v>
      </c>
      <c r="AD2616" t="s">
        <v>33</v>
      </c>
    </row>
    <row r="2617" spans="1:30" x14ac:dyDescent="0.35">
      <c r="A2617">
        <v>-79.63</v>
      </c>
      <c r="B2617">
        <v>43.68</v>
      </c>
      <c r="C2617" t="s">
        <v>30</v>
      </c>
      <c r="D2617">
        <v>6158731</v>
      </c>
      <c r="E2617" s="1">
        <v>43209.958333333336</v>
      </c>
      <c r="F2617">
        <v>2018</v>
      </c>
      <c r="G2617">
        <v>4</v>
      </c>
      <c r="H2617">
        <v>19</v>
      </c>
      <c r="I2617" s="2">
        <v>0.95833333333333337</v>
      </c>
      <c r="J2617">
        <v>0.7</v>
      </c>
      <c r="L2617">
        <v>-5.7</v>
      </c>
      <c r="N2617">
        <v>63</v>
      </c>
      <c r="R2617">
        <v>35</v>
      </c>
      <c r="T2617">
        <v>15</v>
      </c>
      <c r="V2617">
        <v>24.1</v>
      </c>
      <c r="X2617">
        <v>100.18</v>
      </c>
      <c r="AD2617" t="s">
        <v>31</v>
      </c>
    </row>
    <row r="2618" spans="1:30" x14ac:dyDescent="0.35">
      <c r="A2618">
        <v>-79.63</v>
      </c>
      <c r="B2618">
        <v>43.68</v>
      </c>
      <c r="C2618" t="s">
        <v>30</v>
      </c>
      <c r="D2618">
        <v>6158731</v>
      </c>
      <c r="E2618" s="1">
        <v>43210</v>
      </c>
      <c r="F2618">
        <v>2018</v>
      </c>
      <c r="G2618">
        <v>4</v>
      </c>
      <c r="H2618">
        <v>20</v>
      </c>
      <c r="I2618" s="2">
        <v>0</v>
      </c>
      <c r="J2618">
        <v>0.4</v>
      </c>
      <c r="L2618">
        <v>-6.3</v>
      </c>
      <c r="N2618">
        <v>61</v>
      </c>
      <c r="R2618">
        <v>34</v>
      </c>
      <c r="T2618">
        <v>24</v>
      </c>
      <c r="V2618">
        <v>24.1</v>
      </c>
      <c r="X2618">
        <v>100.24</v>
      </c>
      <c r="AD2618" t="s">
        <v>31</v>
      </c>
    </row>
    <row r="2619" spans="1:30" x14ac:dyDescent="0.35">
      <c r="A2619">
        <v>-79.63</v>
      </c>
      <c r="B2619">
        <v>43.68</v>
      </c>
      <c r="C2619" t="s">
        <v>30</v>
      </c>
      <c r="D2619">
        <v>6158731</v>
      </c>
      <c r="E2619" s="1">
        <v>43210.041666666664</v>
      </c>
      <c r="F2619">
        <v>2018</v>
      </c>
      <c r="G2619">
        <v>4</v>
      </c>
      <c r="H2619">
        <v>20</v>
      </c>
      <c r="I2619" s="2">
        <v>4.1666666666666664E-2</v>
      </c>
      <c r="J2619">
        <v>-0.4</v>
      </c>
      <c r="L2619">
        <v>-6.9</v>
      </c>
      <c r="N2619">
        <v>62</v>
      </c>
      <c r="R2619">
        <v>33</v>
      </c>
      <c r="T2619">
        <v>22</v>
      </c>
      <c r="V2619">
        <v>24.1</v>
      </c>
      <c r="X2619">
        <v>100.28</v>
      </c>
      <c r="AB2619">
        <v>-6</v>
      </c>
      <c r="AD2619" t="s">
        <v>32</v>
      </c>
    </row>
    <row r="2620" spans="1:30" x14ac:dyDescent="0.35">
      <c r="A2620">
        <v>-79.63</v>
      </c>
      <c r="B2620">
        <v>43.68</v>
      </c>
      <c r="C2620" t="s">
        <v>30</v>
      </c>
      <c r="D2620">
        <v>6158731</v>
      </c>
      <c r="E2620" s="1">
        <v>43210.083333333336</v>
      </c>
      <c r="F2620">
        <v>2018</v>
      </c>
      <c r="G2620">
        <v>4</v>
      </c>
      <c r="H2620">
        <v>20</v>
      </c>
      <c r="I2620" s="2">
        <v>8.3333333333333329E-2</v>
      </c>
      <c r="J2620">
        <v>-1.1000000000000001</v>
      </c>
      <c r="L2620">
        <v>-7.5</v>
      </c>
      <c r="N2620">
        <v>62</v>
      </c>
      <c r="R2620">
        <v>32</v>
      </c>
      <c r="T2620">
        <v>21</v>
      </c>
      <c r="V2620">
        <v>24.1</v>
      </c>
      <c r="X2620">
        <v>100.33</v>
      </c>
      <c r="AB2620">
        <v>-7</v>
      </c>
      <c r="AD2620" t="s">
        <v>31</v>
      </c>
    </row>
    <row r="2621" spans="1:30" x14ac:dyDescent="0.35">
      <c r="A2621">
        <v>-79.63</v>
      </c>
      <c r="B2621">
        <v>43.68</v>
      </c>
      <c r="C2621" t="s">
        <v>30</v>
      </c>
      <c r="D2621">
        <v>6158731</v>
      </c>
      <c r="E2621" s="1">
        <v>43210.125</v>
      </c>
      <c r="F2621">
        <v>2018</v>
      </c>
      <c r="G2621">
        <v>4</v>
      </c>
      <c r="H2621">
        <v>20</v>
      </c>
      <c r="I2621" s="2">
        <v>0.125</v>
      </c>
      <c r="J2621">
        <v>-1.6</v>
      </c>
      <c r="L2621">
        <v>-7.5</v>
      </c>
      <c r="N2621">
        <v>64</v>
      </c>
      <c r="R2621">
        <v>32</v>
      </c>
      <c r="T2621">
        <v>17</v>
      </c>
      <c r="V2621">
        <v>24.1</v>
      </c>
      <c r="X2621">
        <v>100.35</v>
      </c>
      <c r="AB2621">
        <v>-7</v>
      </c>
      <c r="AD2621" t="s">
        <v>31</v>
      </c>
    </row>
    <row r="2622" spans="1:30" x14ac:dyDescent="0.35">
      <c r="A2622">
        <v>-79.63</v>
      </c>
      <c r="B2622">
        <v>43.68</v>
      </c>
      <c r="C2622" t="s">
        <v>30</v>
      </c>
      <c r="D2622">
        <v>6158731</v>
      </c>
      <c r="E2622" s="1">
        <v>43210.166666666664</v>
      </c>
      <c r="F2622">
        <v>2018</v>
      </c>
      <c r="G2622">
        <v>4</v>
      </c>
      <c r="H2622">
        <v>20</v>
      </c>
      <c r="I2622" s="2">
        <v>0.16666666666666666</v>
      </c>
      <c r="J2622">
        <v>-1</v>
      </c>
      <c r="L2622">
        <v>-6.7</v>
      </c>
      <c r="N2622">
        <v>65</v>
      </c>
      <c r="R2622">
        <v>31</v>
      </c>
      <c r="T2622">
        <v>22</v>
      </c>
      <c r="V2622">
        <v>24.1</v>
      </c>
      <c r="X2622">
        <v>100.41</v>
      </c>
      <c r="AB2622">
        <v>-7</v>
      </c>
      <c r="AD2622" t="s">
        <v>32</v>
      </c>
    </row>
    <row r="2623" spans="1:30" x14ac:dyDescent="0.35">
      <c r="A2623">
        <v>-79.63</v>
      </c>
      <c r="B2623">
        <v>43.68</v>
      </c>
      <c r="C2623" t="s">
        <v>30</v>
      </c>
      <c r="D2623">
        <v>6158731</v>
      </c>
      <c r="E2623" s="1">
        <v>43210.208333333336</v>
      </c>
      <c r="F2623">
        <v>2018</v>
      </c>
      <c r="G2623">
        <v>4</v>
      </c>
      <c r="H2623">
        <v>20</v>
      </c>
      <c r="I2623" s="2">
        <v>0.20833333333333334</v>
      </c>
      <c r="J2623">
        <v>-1.6</v>
      </c>
      <c r="L2623">
        <v>-7.1</v>
      </c>
      <c r="N2623">
        <v>66</v>
      </c>
      <c r="R2623">
        <v>30</v>
      </c>
      <c r="T2623">
        <v>19</v>
      </c>
      <c r="V2623">
        <v>24.1</v>
      </c>
      <c r="X2623">
        <v>100.48</v>
      </c>
      <c r="AB2623">
        <v>-7</v>
      </c>
      <c r="AD2623" t="s">
        <v>31</v>
      </c>
    </row>
    <row r="2624" spans="1:30" x14ac:dyDescent="0.35">
      <c r="A2624">
        <v>-79.63</v>
      </c>
      <c r="B2624">
        <v>43.68</v>
      </c>
      <c r="C2624" t="s">
        <v>30</v>
      </c>
      <c r="D2624">
        <v>6158731</v>
      </c>
      <c r="E2624" s="1">
        <v>43210.25</v>
      </c>
      <c r="F2624">
        <v>2018</v>
      </c>
      <c r="G2624">
        <v>4</v>
      </c>
      <c r="H2624">
        <v>20</v>
      </c>
      <c r="I2624" s="2">
        <v>0.25</v>
      </c>
      <c r="J2624">
        <v>-1.1000000000000001</v>
      </c>
      <c r="L2624">
        <v>-6.5</v>
      </c>
      <c r="N2624">
        <v>67</v>
      </c>
      <c r="R2624">
        <v>32</v>
      </c>
      <c r="T2624">
        <v>23</v>
      </c>
      <c r="V2624">
        <v>24.1</v>
      </c>
      <c r="X2624">
        <v>100.53</v>
      </c>
      <c r="AB2624">
        <v>-7</v>
      </c>
      <c r="AD2624" t="s">
        <v>31</v>
      </c>
    </row>
    <row r="2625" spans="1:30" x14ac:dyDescent="0.35">
      <c r="A2625">
        <v>-79.63</v>
      </c>
      <c r="B2625">
        <v>43.68</v>
      </c>
      <c r="C2625" t="s">
        <v>30</v>
      </c>
      <c r="D2625">
        <v>6158731</v>
      </c>
      <c r="E2625" s="1">
        <v>43210.291666666664</v>
      </c>
      <c r="F2625">
        <v>2018</v>
      </c>
      <c r="G2625">
        <v>4</v>
      </c>
      <c r="H2625">
        <v>20</v>
      </c>
      <c r="I2625" s="2">
        <v>0.29166666666666669</v>
      </c>
      <c r="J2625">
        <v>0</v>
      </c>
      <c r="L2625">
        <v>-6.2</v>
      </c>
      <c r="N2625">
        <v>64</v>
      </c>
      <c r="R2625">
        <v>35</v>
      </c>
      <c r="T2625">
        <v>27</v>
      </c>
      <c r="V2625">
        <v>24.1</v>
      </c>
      <c r="X2625">
        <v>100.62</v>
      </c>
      <c r="AB2625">
        <v>-6</v>
      </c>
      <c r="AD2625" t="s">
        <v>32</v>
      </c>
    </row>
    <row r="2626" spans="1:30" x14ac:dyDescent="0.35">
      <c r="A2626">
        <v>-79.63</v>
      </c>
      <c r="B2626">
        <v>43.68</v>
      </c>
      <c r="C2626" t="s">
        <v>30</v>
      </c>
      <c r="D2626">
        <v>6158731</v>
      </c>
      <c r="E2626" s="1">
        <v>43210.333333333336</v>
      </c>
      <c r="F2626">
        <v>2018</v>
      </c>
      <c r="G2626">
        <v>4</v>
      </c>
      <c r="H2626">
        <v>20</v>
      </c>
      <c r="I2626" s="2">
        <v>0.33333333333333331</v>
      </c>
      <c r="J2626">
        <v>0.7</v>
      </c>
      <c r="L2626">
        <v>-6.6</v>
      </c>
      <c r="N2626">
        <v>58</v>
      </c>
      <c r="R2626">
        <v>35</v>
      </c>
      <c r="T2626">
        <v>33</v>
      </c>
      <c r="V2626">
        <v>24.1</v>
      </c>
      <c r="X2626">
        <v>100.68</v>
      </c>
      <c r="AD2626" t="s">
        <v>31</v>
      </c>
    </row>
    <row r="2627" spans="1:30" x14ac:dyDescent="0.35">
      <c r="A2627">
        <v>-79.63</v>
      </c>
      <c r="B2627">
        <v>43.68</v>
      </c>
      <c r="C2627" t="s">
        <v>30</v>
      </c>
      <c r="D2627">
        <v>6158731</v>
      </c>
      <c r="E2627" s="1">
        <v>43210.375</v>
      </c>
      <c r="F2627">
        <v>2018</v>
      </c>
      <c r="G2627">
        <v>4</v>
      </c>
      <c r="H2627">
        <v>20</v>
      </c>
      <c r="I2627" s="2">
        <v>0.375</v>
      </c>
      <c r="J2627">
        <v>2</v>
      </c>
      <c r="L2627">
        <v>-6.2</v>
      </c>
      <c r="N2627">
        <v>55</v>
      </c>
      <c r="R2627">
        <v>33</v>
      </c>
      <c r="T2627">
        <v>25</v>
      </c>
      <c r="V2627">
        <v>24.1</v>
      </c>
      <c r="X2627">
        <v>100.76</v>
      </c>
      <c r="AD2627" t="s">
        <v>31</v>
      </c>
    </row>
    <row r="2628" spans="1:30" x14ac:dyDescent="0.35">
      <c r="A2628">
        <v>-79.63</v>
      </c>
      <c r="B2628">
        <v>43.68</v>
      </c>
      <c r="C2628" t="s">
        <v>30</v>
      </c>
      <c r="D2628">
        <v>6158731</v>
      </c>
      <c r="E2628" s="1">
        <v>43210.416666666664</v>
      </c>
      <c r="F2628">
        <v>2018</v>
      </c>
      <c r="G2628">
        <v>4</v>
      </c>
      <c r="H2628">
        <v>20</v>
      </c>
      <c r="I2628" s="2">
        <v>0.41666666666666669</v>
      </c>
      <c r="J2628">
        <v>3.1</v>
      </c>
      <c r="L2628">
        <v>-5.8</v>
      </c>
      <c r="N2628">
        <v>52</v>
      </c>
      <c r="R2628">
        <v>32</v>
      </c>
      <c r="T2628">
        <v>22</v>
      </c>
      <c r="V2628">
        <v>24.1</v>
      </c>
      <c r="X2628">
        <v>100.84</v>
      </c>
      <c r="AD2628" t="s">
        <v>33</v>
      </c>
    </row>
    <row r="2629" spans="1:30" x14ac:dyDescent="0.35">
      <c r="A2629">
        <v>-79.63</v>
      </c>
      <c r="B2629">
        <v>43.68</v>
      </c>
      <c r="C2629" t="s">
        <v>30</v>
      </c>
      <c r="D2629">
        <v>6158731</v>
      </c>
      <c r="E2629" s="1">
        <v>43210.458333333336</v>
      </c>
      <c r="F2629">
        <v>2018</v>
      </c>
      <c r="G2629">
        <v>4</v>
      </c>
      <c r="H2629">
        <v>20</v>
      </c>
      <c r="I2629" s="2">
        <v>0.45833333333333331</v>
      </c>
      <c r="J2629">
        <v>4</v>
      </c>
      <c r="L2629">
        <v>-4.9000000000000004</v>
      </c>
      <c r="N2629">
        <v>52</v>
      </c>
      <c r="R2629">
        <v>32</v>
      </c>
      <c r="T2629">
        <v>25</v>
      </c>
      <c r="V2629">
        <v>24.1</v>
      </c>
      <c r="X2629">
        <v>100.85</v>
      </c>
      <c r="AD2629" t="s">
        <v>31</v>
      </c>
    </row>
    <row r="2630" spans="1:30" x14ac:dyDescent="0.35">
      <c r="A2630">
        <v>-79.63</v>
      </c>
      <c r="B2630">
        <v>43.68</v>
      </c>
      <c r="C2630" t="s">
        <v>30</v>
      </c>
      <c r="D2630">
        <v>6158731</v>
      </c>
      <c r="E2630" s="1">
        <v>43210.5</v>
      </c>
      <c r="F2630">
        <v>2018</v>
      </c>
      <c r="G2630">
        <v>4</v>
      </c>
      <c r="H2630">
        <v>20</v>
      </c>
      <c r="I2630" s="2">
        <v>0.5</v>
      </c>
      <c r="J2630">
        <v>4.5999999999999996</v>
      </c>
      <c r="L2630">
        <v>-5.0999999999999996</v>
      </c>
      <c r="N2630">
        <v>49</v>
      </c>
      <c r="R2630">
        <v>35</v>
      </c>
      <c r="T2630">
        <v>23</v>
      </c>
      <c r="V2630">
        <v>24.1</v>
      </c>
      <c r="X2630">
        <v>100.83</v>
      </c>
      <c r="AD2630" t="s">
        <v>31</v>
      </c>
    </row>
    <row r="2631" spans="1:30" x14ac:dyDescent="0.35">
      <c r="A2631">
        <v>-79.63</v>
      </c>
      <c r="B2631">
        <v>43.68</v>
      </c>
      <c r="C2631" t="s">
        <v>30</v>
      </c>
      <c r="D2631">
        <v>6158731</v>
      </c>
      <c r="E2631" s="1">
        <v>43210.541666666664</v>
      </c>
      <c r="F2631">
        <v>2018</v>
      </c>
      <c r="G2631">
        <v>4</v>
      </c>
      <c r="H2631">
        <v>20</v>
      </c>
      <c r="I2631" s="2">
        <v>0.54166666666666663</v>
      </c>
      <c r="J2631">
        <v>5.9</v>
      </c>
      <c r="L2631">
        <v>-4.4000000000000004</v>
      </c>
      <c r="N2631">
        <v>48</v>
      </c>
      <c r="R2631">
        <v>34</v>
      </c>
      <c r="T2631">
        <v>26</v>
      </c>
      <c r="V2631">
        <v>24.1</v>
      </c>
      <c r="X2631">
        <v>100.81</v>
      </c>
      <c r="AD2631" t="s">
        <v>33</v>
      </c>
    </row>
    <row r="2632" spans="1:30" x14ac:dyDescent="0.35">
      <c r="A2632">
        <v>-79.63</v>
      </c>
      <c r="B2632">
        <v>43.68</v>
      </c>
      <c r="C2632" t="s">
        <v>30</v>
      </c>
      <c r="D2632">
        <v>6158731</v>
      </c>
      <c r="E2632" s="1">
        <v>43210.583333333336</v>
      </c>
      <c r="F2632">
        <v>2018</v>
      </c>
      <c r="G2632">
        <v>4</v>
      </c>
      <c r="H2632">
        <v>20</v>
      </c>
      <c r="I2632" s="2">
        <v>0.58333333333333337</v>
      </c>
      <c r="J2632">
        <v>6.5</v>
      </c>
      <c r="L2632">
        <v>-5.3</v>
      </c>
      <c r="N2632">
        <v>43</v>
      </c>
      <c r="R2632">
        <v>32</v>
      </c>
      <c r="T2632">
        <v>21</v>
      </c>
      <c r="V2632">
        <v>24.1</v>
      </c>
      <c r="X2632">
        <v>100.84</v>
      </c>
      <c r="AD2632" t="s">
        <v>31</v>
      </c>
    </row>
    <row r="2633" spans="1:30" x14ac:dyDescent="0.35">
      <c r="A2633">
        <v>-79.63</v>
      </c>
      <c r="B2633">
        <v>43.68</v>
      </c>
      <c r="C2633" t="s">
        <v>30</v>
      </c>
      <c r="D2633">
        <v>6158731</v>
      </c>
      <c r="E2633" s="1">
        <v>43210.625</v>
      </c>
      <c r="F2633">
        <v>2018</v>
      </c>
      <c r="G2633">
        <v>4</v>
      </c>
      <c r="H2633">
        <v>20</v>
      </c>
      <c r="I2633" s="2">
        <v>0.625</v>
      </c>
      <c r="J2633">
        <v>7.2</v>
      </c>
      <c r="L2633">
        <v>-5.2</v>
      </c>
      <c r="N2633">
        <v>41</v>
      </c>
      <c r="R2633">
        <v>35</v>
      </c>
      <c r="T2633">
        <v>13</v>
      </c>
      <c r="V2633">
        <v>24.1</v>
      </c>
      <c r="X2633">
        <v>100.83</v>
      </c>
      <c r="AD2633" t="s">
        <v>31</v>
      </c>
    </row>
    <row r="2634" spans="1:30" x14ac:dyDescent="0.35">
      <c r="A2634">
        <v>-79.63</v>
      </c>
      <c r="B2634">
        <v>43.68</v>
      </c>
      <c r="C2634" t="s">
        <v>30</v>
      </c>
      <c r="D2634">
        <v>6158731</v>
      </c>
      <c r="E2634" s="1">
        <v>43210.666666666664</v>
      </c>
      <c r="F2634">
        <v>2018</v>
      </c>
      <c r="G2634">
        <v>4</v>
      </c>
      <c r="H2634">
        <v>20</v>
      </c>
      <c r="I2634" s="2">
        <v>0.66666666666666663</v>
      </c>
      <c r="J2634">
        <v>7.8</v>
      </c>
      <c r="L2634">
        <v>-4.5</v>
      </c>
      <c r="N2634">
        <v>42</v>
      </c>
      <c r="R2634">
        <v>29</v>
      </c>
      <c r="T2634">
        <v>15</v>
      </c>
      <c r="V2634">
        <v>24.1</v>
      </c>
      <c r="X2634">
        <v>100.85</v>
      </c>
      <c r="AD2634" t="s">
        <v>32</v>
      </c>
    </row>
    <row r="2635" spans="1:30" x14ac:dyDescent="0.35">
      <c r="A2635">
        <v>-79.63</v>
      </c>
      <c r="B2635">
        <v>43.68</v>
      </c>
      <c r="C2635" t="s">
        <v>30</v>
      </c>
      <c r="D2635">
        <v>6158731</v>
      </c>
      <c r="E2635" s="1">
        <v>43210.708333333336</v>
      </c>
      <c r="F2635">
        <v>2018</v>
      </c>
      <c r="G2635">
        <v>4</v>
      </c>
      <c r="H2635">
        <v>20</v>
      </c>
      <c r="I2635" s="2">
        <v>0.70833333333333337</v>
      </c>
      <c r="J2635">
        <v>7</v>
      </c>
      <c r="L2635">
        <v>-4.3</v>
      </c>
      <c r="N2635">
        <v>44</v>
      </c>
      <c r="R2635">
        <v>1</v>
      </c>
      <c r="T2635">
        <v>23</v>
      </c>
      <c r="V2635">
        <v>24.1</v>
      </c>
      <c r="X2635">
        <v>100.86</v>
      </c>
      <c r="AD2635" t="s">
        <v>31</v>
      </c>
    </row>
    <row r="2636" spans="1:30" x14ac:dyDescent="0.35">
      <c r="A2636">
        <v>-79.63</v>
      </c>
      <c r="B2636">
        <v>43.68</v>
      </c>
      <c r="C2636" t="s">
        <v>30</v>
      </c>
      <c r="D2636">
        <v>6158731</v>
      </c>
      <c r="E2636" s="1">
        <v>43210.75</v>
      </c>
      <c r="F2636">
        <v>2018</v>
      </c>
      <c r="G2636">
        <v>4</v>
      </c>
      <c r="H2636">
        <v>20</v>
      </c>
      <c r="I2636" s="2">
        <v>0.75</v>
      </c>
      <c r="J2636">
        <v>5.8</v>
      </c>
      <c r="L2636">
        <v>-4.2</v>
      </c>
      <c r="N2636">
        <v>49</v>
      </c>
      <c r="R2636">
        <v>1</v>
      </c>
      <c r="T2636">
        <v>21</v>
      </c>
      <c r="V2636">
        <v>24.1</v>
      </c>
      <c r="X2636">
        <v>100.88</v>
      </c>
      <c r="AD2636" t="s">
        <v>31</v>
      </c>
    </row>
    <row r="2637" spans="1:30" x14ac:dyDescent="0.35">
      <c r="A2637">
        <v>-79.63</v>
      </c>
      <c r="B2637">
        <v>43.68</v>
      </c>
      <c r="C2637" t="s">
        <v>30</v>
      </c>
      <c r="D2637">
        <v>6158731</v>
      </c>
      <c r="E2637" s="1">
        <v>43210.791666666664</v>
      </c>
      <c r="F2637">
        <v>2018</v>
      </c>
      <c r="G2637">
        <v>4</v>
      </c>
      <c r="H2637">
        <v>20</v>
      </c>
      <c r="I2637" s="2">
        <v>0.79166666666666663</v>
      </c>
      <c r="J2637">
        <v>4.5</v>
      </c>
      <c r="L2637">
        <v>-4.8</v>
      </c>
      <c r="N2637">
        <v>51</v>
      </c>
      <c r="R2637">
        <v>36</v>
      </c>
      <c r="T2637">
        <v>16</v>
      </c>
      <c r="V2637">
        <v>24.1</v>
      </c>
      <c r="X2637">
        <v>100.92</v>
      </c>
      <c r="AD2637" t="s">
        <v>32</v>
      </c>
    </row>
    <row r="2638" spans="1:30" x14ac:dyDescent="0.35">
      <c r="A2638">
        <v>-79.63</v>
      </c>
      <c r="B2638">
        <v>43.68</v>
      </c>
      <c r="C2638" t="s">
        <v>30</v>
      </c>
      <c r="D2638">
        <v>6158731</v>
      </c>
      <c r="E2638" s="1">
        <v>43210.833333333336</v>
      </c>
      <c r="F2638">
        <v>2018</v>
      </c>
      <c r="G2638">
        <v>4</v>
      </c>
      <c r="H2638">
        <v>20</v>
      </c>
      <c r="I2638" s="2">
        <v>0.83333333333333337</v>
      </c>
      <c r="J2638">
        <v>4</v>
      </c>
      <c r="L2638">
        <v>-5.5</v>
      </c>
      <c r="N2638">
        <v>50</v>
      </c>
      <c r="R2638">
        <v>35</v>
      </c>
      <c r="T2638">
        <v>15</v>
      </c>
      <c r="V2638">
        <v>24.1</v>
      </c>
      <c r="X2638">
        <v>100.96</v>
      </c>
      <c r="AD2638" t="s">
        <v>31</v>
      </c>
    </row>
    <row r="2639" spans="1:30" x14ac:dyDescent="0.35">
      <c r="A2639">
        <v>-79.63</v>
      </c>
      <c r="B2639">
        <v>43.68</v>
      </c>
      <c r="C2639" t="s">
        <v>30</v>
      </c>
      <c r="D2639">
        <v>6158731</v>
      </c>
      <c r="E2639" s="1">
        <v>43210.875</v>
      </c>
      <c r="F2639">
        <v>2018</v>
      </c>
      <c r="G2639">
        <v>4</v>
      </c>
      <c r="H2639">
        <v>20</v>
      </c>
      <c r="I2639" s="2">
        <v>0.875</v>
      </c>
      <c r="J2639">
        <v>3.1</v>
      </c>
      <c r="L2639">
        <v>-5.3</v>
      </c>
      <c r="N2639">
        <v>54</v>
      </c>
      <c r="R2639">
        <v>34</v>
      </c>
      <c r="T2639">
        <v>10</v>
      </c>
      <c r="V2639">
        <v>24.1</v>
      </c>
      <c r="X2639">
        <v>100.95</v>
      </c>
      <c r="AD2639" t="s">
        <v>31</v>
      </c>
    </row>
    <row r="2640" spans="1:30" x14ac:dyDescent="0.35">
      <c r="A2640">
        <v>-79.63</v>
      </c>
      <c r="B2640">
        <v>43.68</v>
      </c>
      <c r="C2640" t="s">
        <v>30</v>
      </c>
      <c r="D2640">
        <v>6158731</v>
      </c>
      <c r="E2640" s="1">
        <v>43210.916666666664</v>
      </c>
      <c r="F2640">
        <v>2018</v>
      </c>
      <c r="G2640">
        <v>4</v>
      </c>
      <c r="H2640">
        <v>20</v>
      </c>
      <c r="I2640" s="2">
        <v>0.91666666666666663</v>
      </c>
      <c r="J2640">
        <v>2.4</v>
      </c>
      <c r="L2640">
        <v>-5</v>
      </c>
      <c r="N2640">
        <v>58</v>
      </c>
      <c r="R2640">
        <v>32</v>
      </c>
      <c r="T2640">
        <v>9</v>
      </c>
      <c r="V2640">
        <v>24.1</v>
      </c>
      <c r="X2640">
        <v>100.91</v>
      </c>
      <c r="AD2640" t="s">
        <v>32</v>
      </c>
    </row>
    <row r="2641" spans="1:30" x14ac:dyDescent="0.35">
      <c r="A2641">
        <v>-79.63</v>
      </c>
      <c r="B2641">
        <v>43.68</v>
      </c>
      <c r="C2641" t="s">
        <v>30</v>
      </c>
      <c r="D2641">
        <v>6158731</v>
      </c>
      <c r="E2641" s="1">
        <v>43210.958333333336</v>
      </c>
      <c r="F2641">
        <v>2018</v>
      </c>
      <c r="G2641">
        <v>4</v>
      </c>
      <c r="H2641">
        <v>20</v>
      </c>
      <c r="I2641" s="2">
        <v>0.95833333333333337</v>
      </c>
      <c r="J2641">
        <v>1.5</v>
      </c>
      <c r="L2641">
        <v>-5.0999999999999996</v>
      </c>
      <c r="N2641">
        <v>61</v>
      </c>
      <c r="R2641">
        <v>28</v>
      </c>
      <c r="T2641">
        <v>9</v>
      </c>
      <c r="V2641">
        <v>24.1</v>
      </c>
      <c r="X2641">
        <v>100.95</v>
      </c>
      <c r="AD2641" t="s">
        <v>31</v>
      </c>
    </row>
    <row r="2642" spans="1:30" x14ac:dyDescent="0.35">
      <c r="A2642">
        <v>-79.63</v>
      </c>
      <c r="B2642">
        <v>43.68</v>
      </c>
      <c r="C2642" t="s">
        <v>30</v>
      </c>
      <c r="D2642">
        <v>6158731</v>
      </c>
      <c r="E2642" s="1">
        <v>43211</v>
      </c>
      <c r="F2642">
        <v>2018</v>
      </c>
      <c r="G2642">
        <v>4</v>
      </c>
      <c r="H2642">
        <v>21</v>
      </c>
      <c r="I2642" s="2">
        <v>0</v>
      </c>
      <c r="J2642">
        <v>1</v>
      </c>
      <c r="L2642">
        <v>-5</v>
      </c>
      <c r="N2642">
        <v>65</v>
      </c>
      <c r="R2642">
        <v>31</v>
      </c>
      <c r="T2642">
        <v>12</v>
      </c>
      <c r="V2642">
        <v>24.1</v>
      </c>
      <c r="X2642">
        <v>101</v>
      </c>
      <c r="AD2642" t="s">
        <v>31</v>
      </c>
    </row>
    <row r="2643" spans="1:30" x14ac:dyDescent="0.35">
      <c r="A2643">
        <v>-79.63</v>
      </c>
      <c r="B2643">
        <v>43.68</v>
      </c>
      <c r="C2643" t="s">
        <v>30</v>
      </c>
      <c r="D2643">
        <v>6158731</v>
      </c>
      <c r="E2643" s="1">
        <v>43211.041666666664</v>
      </c>
      <c r="F2643">
        <v>2018</v>
      </c>
      <c r="G2643">
        <v>4</v>
      </c>
      <c r="H2643">
        <v>21</v>
      </c>
      <c r="I2643" s="2">
        <v>4.1666666666666664E-2</v>
      </c>
      <c r="J2643">
        <v>-1.2</v>
      </c>
      <c r="L2643">
        <v>-6.8</v>
      </c>
      <c r="N2643">
        <v>66</v>
      </c>
      <c r="R2643">
        <v>27</v>
      </c>
      <c r="T2643">
        <v>7</v>
      </c>
      <c r="V2643">
        <v>24.1</v>
      </c>
      <c r="X2643">
        <v>101.02</v>
      </c>
      <c r="AB2643">
        <v>-4</v>
      </c>
      <c r="AD2643" t="s">
        <v>33</v>
      </c>
    </row>
    <row r="2644" spans="1:30" x14ac:dyDescent="0.35">
      <c r="A2644">
        <v>-79.63</v>
      </c>
      <c r="B2644">
        <v>43.68</v>
      </c>
      <c r="C2644" t="s">
        <v>30</v>
      </c>
      <c r="D2644">
        <v>6158731</v>
      </c>
      <c r="E2644" s="1">
        <v>43211.083333333336</v>
      </c>
      <c r="F2644">
        <v>2018</v>
      </c>
      <c r="G2644">
        <v>4</v>
      </c>
      <c r="H2644">
        <v>21</v>
      </c>
      <c r="I2644" s="2">
        <v>8.3333333333333329E-2</v>
      </c>
      <c r="J2644">
        <v>0.3</v>
      </c>
      <c r="L2644">
        <v>-5.2</v>
      </c>
      <c r="N2644">
        <v>66</v>
      </c>
      <c r="R2644">
        <v>31</v>
      </c>
      <c r="T2644">
        <v>10</v>
      </c>
      <c r="V2644">
        <v>24.1</v>
      </c>
      <c r="X2644">
        <v>100.99</v>
      </c>
      <c r="AD2644" t="s">
        <v>31</v>
      </c>
    </row>
    <row r="2645" spans="1:30" x14ac:dyDescent="0.35">
      <c r="A2645">
        <v>-79.63</v>
      </c>
      <c r="B2645">
        <v>43.68</v>
      </c>
      <c r="C2645" t="s">
        <v>30</v>
      </c>
      <c r="D2645">
        <v>6158731</v>
      </c>
      <c r="E2645" s="1">
        <v>43211.125</v>
      </c>
      <c r="F2645">
        <v>2018</v>
      </c>
      <c r="G2645">
        <v>4</v>
      </c>
      <c r="H2645">
        <v>21</v>
      </c>
      <c r="I2645" s="2">
        <v>0.125</v>
      </c>
      <c r="J2645">
        <v>-0.3</v>
      </c>
      <c r="L2645">
        <v>-5.6</v>
      </c>
      <c r="N2645">
        <v>67</v>
      </c>
      <c r="R2645">
        <v>33</v>
      </c>
      <c r="T2645">
        <v>8</v>
      </c>
      <c r="V2645">
        <v>24.1</v>
      </c>
      <c r="X2645">
        <v>101.01</v>
      </c>
      <c r="AB2645">
        <v>-3</v>
      </c>
      <c r="AD2645" t="s">
        <v>31</v>
      </c>
    </row>
    <row r="2646" spans="1:30" x14ac:dyDescent="0.35">
      <c r="A2646">
        <v>-79.63</v>
      </c>
      <c r="B2646">
        <v>43.68</v>
      </c>
      <c r="C2646" t="s">
        <v>30</v>
      </c>
      <c r="D2646">
        <v>6158731</v>
      </c>
      <c r="E2646" s="1">
        <v>43211.166666666664</v>
      </c>
      <c r="F2646">
        <v>2018</v>
      </c>
      <c r="G2646">
        <v>4</v>
      </c>
      <c r="H2646">
        <v>21</v>
      </c>
      <c r="I2646" s="2">
        <v>0.16666666666666666</v>
      </c>
      <c r="J2646">
        <v>0.3</v>
      </c>
      <c r="L2646">
        <v>-5.4</v>
      </c>
      <c r="N2646">
        <v>66</v>
      </c>
      <c r="R2646">
        <v>35</v>
      </c>
      <c r="T2646">
        <v>5</v>
      </c>
      <c r="V2646">
        <v>24.1</v>
      </c>
      <c r="X2646">
        <v>100.97</v>
      </c>
      <c r="AD2646" t="s">
        <v>32</v>
      </c>
    </row>
    <row r="2647" spans="1:30" x14ac:dyDescent="0.35">
      <c r="A2647">
        <v>-79.63</v>
      </c>
      <c r="B2647">
        <v>43.68</v>
      </c>
      <c r="C2647" t="s">
        <v>30</v>
      </c>
      <c r="D2647">
        <v>6158731</v>
      </c>
      <c r="E2647" s="1">
        <v>43211.208333333336</v>
      </c>
      <c r="F2647">
        <v>2018</v>
      </c>
      <c r="G2647">
        <v>4</v>
      </c>
      <c r="H2647">
        <v>21</v>
      </c>
      <c r="I2647" s="2">
        <v>0.20833333333333334</v>
      </c>
      <c r="J2647">
        <v>-1.1000000000000001</v>
      </c>
      <c r="L2647">
        <v>-6.7</v>
      </c>
      <c r="N2647">
        <v>66</v>
      </c>
      <c r="R2647">
        <v>30</v>
      </c>
      <c r="T2647">
        <v>5</v>
      </c>
      <c r="V2647">
        <v>24.1</v>
      </c>
      <c r="X2647">
        <v>100.94</v>
      </c>
      <c r="AB2647">
        <v>-3</v>
      </c>
      <c r="AD2647" t="s">
        <v>31</v>
      </c>
    </row>
    <row r="2648" spans="1:30" x14ac:dyDescent="0.35">
      <c r="A2648">
        <v>-79.63</v>
      </c>
      <c r="B2648">
        <v>43.68</v>
      </c>
      <c r="C2648" t="s">
        <v>30</v>
      </c>
      <c r="D2648">
        <v>6158731</v>
      </c>
      <c r="E2648" s="1">
        <v>43211.25</v>
      </c>
      <c r="F2648">
        <v>2018</v>
      </c>
      <c r="G2648">
        <v>4</v>
      </c>
      <c r="H2648">
        <v>21</v>
      </c>
      <c r="I2648" s="2">
        <v>0.25</v>
      </c>
      <c r="J2648">
        <v>0.5</v>
      </c>
      <c r="L2648">
        <v>-5.7</v>
      </c>
      <c r="N2648">
        <v>63</v>
      </c>
      <c r="R2648">
        <v>34</v>
      </c>
      <c r="T2648">
        <v>4</v>
      </c>
      <c r="V2648">
        <v>24.1</v>
      </c>
      <c r="X2648">
        <v>101</v>
      </c>
      <c r="AD2648" t="s">
        <v>31</v>
      </c>
    </row>
    <row r="2649" spans="1:30" x14ac:dyDescent="0.35">
      <c r="A2649">
        <v>-79.63</v>
      </c>
      <c r="B2649">
        <v>43.68</v>
      </c>
      <c r="C2649" t="s">
        <v>30</v>
      </c>
      <c r="D2649">
        <v>6158731</v>
      </c>
      <c r="E2649" s="1">
        <v>43211.291666666664</v>
      </c>
      <c r="F2649">
        <v>2018</v>
      </c>
      <c r="G2649">
        <v>4</v>
      </c>
      <c r="H2649">
        <v>21</v>
      </c>
      <c r="I2649" s="2">
        <v>0.29166666666666669</v>
      </c>
      <c r="J2649">
        <v>2.7</v>
      </c>
      <c r="L2649">
        <v>-4</v>
      </c>
      <c r="N2649">
        <v>61</v>
      </c>
      <c r="R2649">
        <v>25</v>
      </c>
      <c r="T2649">
        <v>4</v>
      </c>
      <c r="V2649">
        <v>24.1</v>
      </c>
      <c r="X2649">
        <v>101.1</v>
      </c>
      <c r="AD2649" t="s">
        <v>34</v>
      </c>
    </row>
    <row r="2650" spans="1:30" x14ac:dyDescent="0.35">
      <c r="A2650">
        <v>-79.63</v>
      </c>
      <c r="B2650">
        <v>43.68</v>
      </c>
      <c r="C2650" t="s">
        <v>30</v>
      </c>
      <c r="D2650">
        <v>6158731</v>
      </c>
      <c r="E2650" s="1">
        <v>43211.333333333336</v>
      </c>
      <c r="F2650">
        <v>2018</v>
      </c>
      <c r="G2650">
        <v>4</v>
      </c>
      <c r="H2650">
        <v>21</v>
      </c>
      <c r="I2650" s="2">
        <v>0.33333333333333331</v>
      </c>
      <c r="J2650">
        <v>5.8</v>
      </c>
      <c r="L2650">
        <v>-5.5</v>
      </c>
      <c r="N2650">
        <v>44</v>
      </c>
      <c r="R2650">
        <v>24</v>
      </c>
      <c r="T2650">
        <v>3</v>
      </c>
      <c r="V2650">
        <v>24.1</v>
      </c>
      <c r="X2650">
        <v>101.12</v>
      </c>
      <c r="AD2650" t="s">
        <v>31</v>
      </c>
    </row>
    <row r="2651" spans="1:30" x14ac:dyDescent="0.35">
      <c r="A2651">
        <v>-79.63</v>
      </c>
      <c r="B2651">
        <v>43.68</v>
      </c>
      <c r="C2651" t="s">
        <v>30</v>
      </c>
      <c r="D2651">
        <v>6158731</v>
      </c>
      <c r="E2651" s="1">
        <v>43211.375</v>
      </c>
      <c r="F2651">
        <v>2018</v>
      </c>
      <c r="G2651">
        <v>4</v>
      </c>
      <c r="H2651">
        <v>21</v>
      </c>
      <c r="I2651" s="2">
        <v>0.375</v>
      </c>
      <c r="J2651">
        <v>8.1</v>
      </c>
      <c r="L2651">
        <v>-5.0999999999999996</v>
      </c>
      <c r="N2651">
        <v>39</v>
      </c>
      <c r="R2651">
        <v>27</v>
      </c>
      <c r="T2651">
        <v>3</v>
      </c>
      <c r="V2651">
        <v>24.1</v>
      </c>
      <c r="X2651">
        <v>101.1</v>
      </c>
      <c r="AD2651" t="s">
        <v>31</v>
      </c>
    </row>
    <row r="2652" spans="1:30" x14ac:dyDescent="0.35">
      <c r="A2652">
        <v>-79.63</v>
      </c>
      <c r="B2652">
        <v>43.68</v>
      </c>
      <c r="C2652" t="s">
        <v>30</v>
      </c>
      <c r="D2652">
        <v>6158731</v>
      </c>
      <c r="E2652" s="1">
        <v>43211.416666666664</v>
      </c>
      <c r="F2652">
        <v>2018</v>
      </c>
      <c r="G2652">
        <v>4</v>
      </c>
      <c r="H2652">
        <v>21</v>
      </c>
      <c r="I2652" s="2">
        <v>0.41666666666666669</v>
      </c>
      <c r="J2652">
        <v>10</v>
      </c>
      <c r="L2652">
        <v>-8.1</v>
      </c>
      <c r="N2652">
        <v>27</v>
      </c>
      <c r="R2652">
        <v>30</v>
      </c>
      <c r="T2652">
        <v>10</v>
      </c>
      <c r="V2652">
        <v>24.1</v>
      </c>
      <c r="X2652">
        <v>101.05</v>
      </c>
      <c r="AD2652" t="s">
        <v>33</v>
      </c>
    </row>
    <row r="2653" spans="1:30" x14ac:dyDescent="0.35">
      <c r="A2653">
        <v>-79.63</v>
      </c>
      <c r="B2653">
        <v>43.68</v>
      </c>
      <c r="C2653" t="s">
        <v>30</v>
      </c>
      <c r="D2653">
        <v>6158731</v>
      </c>
      <c r="E2653" s="1">
        <v>43211.458333333336</v>
      </c>
      <c r="F2653">
        <v>2018</v>
      </c>
      <c r="G2653">
        <v>4</v>
      </c>
      <c r="H2653">
        <v>21</v>
      </c>
      <c r="I2653" s="2">
        <v>0.45833333333333331</v>
      </c>
      <c r="J2653">
        <v>11.1</v>
      </c>
      <c r="L2653">
        <v>-7.5</v>
      </c>
      <c r="N2653">
        <v>26</v>
      </c>
      <c r="R2653">
        <v>27</v>
      </c>
      <c r="T2653">
        <v>8</v>
      </c>
      <c r="V2653">
        <v>24.1</v>
      </c>
      <c r="X2653">
        <v>101.01</v>
      </c>
      <c r="AD2653" t="s">
        <v>31</v>
      </c>
    </row>
    <row r="2654" spans="1:30" x14ac:dyDescent="0.35">
      <c r="A2654">
        <v>-79.63</v>
      </c>
      <c r="B2654">
        <v>43.68</v>
      </c>
      <c r="C2654" t="s">
        <v>30</v>
      </c>
      <c r="D2654">
        <v>6158731</v>
      </c>
      <c r="E2654" s="1">
        <v>43211.5</v>
      </c>
      <c r="F2654">
        <v>2018</v>
      </c>
      <c r="G2654">
        <v>4</v>
      </c>
      <c r="H2654">
        <v>21</v>
      </c>
      <c r="I2654" s="2">
        <v>0.5</v>
      </c>
      <c r="J2654">
        <v>11.9</v>
      </c>
      <c r="L2654">
        <v>-6.6</v>
      </c>
      <c r="N2654">
        <v>27</v>
      </c>
      <c r="R2654">
        <v>29</v>
      </c>
      <c r="T2654">
        <v>3</v>
      </c>
      <c r="V2654">
        <v>24.1</v>
      </c>
      <c r="X2654">
        <v>100.94</v>
      </c>
      <c r="AD2654" t="s">
        <v>31</v>
      </c>
    </row>
    <row r="2655" spans="1:30" x14ac:dyDescent="0.35">
      <c r="A2655">
        <v>-79.63</v>
      </c>
      <c r="B2655">
        <v>43.68</v>
      </c>
      <c r="C2655" t="s">
        <v>30</v>
      </c>
      <c r="D2655">
        <v>6158731</v>
      </c>
      <c r="E2655" s="1">
        <v>43211.541666666664</v>
      </c>
      <c r="F2655">
        <v>2018</v>
      </c>
      <c r="G2655">
        <v>4</v>
      </c>
      <c r="H2655">
        <v>21</v>
      </c>
      <c r="I2655" s="2">
        <v>0.54166666666666663</v>
      </c>
      <c r="J2655">
        <v>13</v>
      </c>
      <c r="L2655">
        <v>-6.3</v>
      </c>
      <c r="N2655">
        <v>25</v>
      </c>
      <c r="R2655">
        <v>28</v>
      </c>
      <c r="T2655">
        <v>15</v>
      </c>
      <c r="V2655">
        <v>24.1</v>
      </c>
      <c r="X2655">
        <v>100.91</v>
      </c>
      <c r="AD2655" t="s">
        <v>33</v>
      </c>
    </row>
    <row r="2656" spans="1:30" x14ac:dyDescent="0.35">
      <c r="A2656">
        <v>-79.63</v>
      </c>
      <c r="B2656">
        <v>43.68</v>
      </c>
      <c r="C2656" t="s">
        <v>30</v>
      </c>
      <c r="D2656">
        <v>6158731</v>
      </c>
      <c r="E2656" s="1">
        <v>43211.583333333336</v>
      </c>
      <c r="F2656">
        <v>2018</v>
      </c>
      <c r="G2656">
        <v>4</v>
      </c>
      <c r="H2656">
        <v>21</v>
      </c>
      <c r="I2656" s="2">
        <v>0.58333333333333337</v>
      </c>
      <c r="J2656">
        <v>13.1</v>
      </c>
      <c r="L2656">
        <v>-7</v>
      </c>
      <c r="N2656">
        <v>24</v>
      </c>
      <c r="R2656">
        <v>27</v>
      </c>
      <c r="T2656">
        <v>9</v>
      </c>
      <c r="V2656">
        <v>24.1</v>
      </c>
      <c r="X2656">
        <v>100.87</v>
      </c>
      <c r="AD2656" t="s">
        <v>31</v>
      </c>
    </row>
    <row r="2657" spans="1:30" x14ac:dyDescent="0.35">
      <c r="A2657">
        <v>-79.63</v>
      </c>
      <c r="B2657">
        <v>43.68</v>
      </c>
      <c r="C2657" t="s">
        <v>30</v>
      </c>
      <c r="D2657">
        <v>6158731</v>
      </c>
      <c r="E2657" s="1">
        <v>43211.625</v>
      </c>
      <c r="F2657">
        <v>2018</v>
      </c>
      <c r="G2657">
        <v>4</v>
      </c>
      <c r="H2657">
        <v>21</v>
      </c>
      <c r="I2657" s="2">
        <v>0.625</v>
      </c>
      <c r="J2657">
        <v>13.7</v>
      </c>
      <c r="L2657">
        <v>-6.3</v>
      </c>
      <c r="N2657">
        <v>24</v>
      </c>
      <c r="R2657">
        <v>31</v>
      </c>
      <c r="T2657">
        <v>19</v>
      </c>
      <c r="V2657">
        <v>24.1</v>
      </c>
      <c r="X2657">
        <v>100.8</v>
      </c>
      <c r="AD2657" t="s">
        <v>31</v>
      </c>
    </row>
    <row r="2658" spans="1:30" x14ac:dyDescent="0.35">
      <c r="A2658">
        <v>-79.63</v>
      </c>
      <c r="B2658">
        <v>43.68</v>
      </c>
      <c r="C2658" t="s">
        <v>30</v>
      </c>
      <c r="D2658">
        <v>6158731</v>
      </c>
      <c r="E2658" s="1">
        <v>43211.666666666664</v>
      </c>
      <c r="F2658">
        <v>2018</v>
      </c>
      <c r="G2658">
        <v>4</v>
      </c>
      <c r="H2658">
        <v>21</v>
      </c>
      <c r="I2658" s="2">
        <v>0.66666666666666663</v>
      </c>
      <c r="J2658">
        <v>13.3</v>
      </c>
      <c r="L2658">
        <v>-7.2</v>
      </c>
      <c r="N2658">
        <v>23</v>
      </c>
      <c r="R2658">
        <v>32</v>
      </c>
      <c r="T2658">
        <v>13</v>
      </c>
      <c r="V2658">
        <v>24.1</v>
      </c>
      <c r="X2658">
        <v>100.76</v>
      </c>
      <c r="AD2658" t="s">
        <v>33</v>
      </c>
    </row>
    <row r="2659" spans="1:30" x14ac:dyDescent="0.35">
      <c r="A2659">
        <v>-79.63</v>
      </c>
      <c r="B2659">
        <v>43.68</v>
      </c>
      <c r="C2659" t="s">
        <v>30</v>
      </c>
      <c r="D2659">
        <v>6158731</v>
      </c>
      <c r="E2659" s="1">
        <v>43211.708333333336</v>
      </c>
      <c r="F2659">
        <v>2018</v>
      </c>
      <c r="G2659">
        <v>4</v>
      </c>
      <c r="H2659">
        <v>21</v>
      </c>
      <c r="I2659" s="2">
        <v>0.70833333333333337</v>
      </c>
      <c r="J2659">
        <v>13.6</v>
      </c>
      <c r="L2659">
        <v>-6.7</v>
      </c>
      <c r="N2659">
        <v>24</v>
      </c>
      <c r="R2659">
        <v>30</v>
      </c>
      <c r="T2659">
        <v>16</v>
      </c>
      <c r="V2659">
        <v>24.1</v>
      </c>
      <c r="X2659">
        <v>100.77</v>
      </c>
      <c r="AD2659" t="s">
        <v>31</v>
      </c>
    </row>
    <row r="2660" spans="1:30" x14ac:dyDescent="0.35">
      <c r="A2660">
        <v>-79.63</v>
      </c>
      <c r="B2660">
        <v>43.68</v>
      </c>
      <c r="C2660" t="s">
        <v>30</v>
      </c>
      <c r="D2660">
        <v>6158731</v>
      </c>
      <c r="E2660" s="1">
        <v>43211.75</v>
      </c>
      <c r="F2660">
        <v>2018</v>
      </c>
      <c r="G2660">
        <v>4</v>
      </c>
      <c r="H2660">
        <v>21</v>
      </c>
      <c r="I2660" s="2">
        <v>0.75</v>
      </c>
      <c r="J2660">
        <v>12.8</v>
      </c>
      <c r="L2660">
        <v>-7.4</v>
      </c>
      <c r="N2660">
        <v>24</v>
      </c>
      <c r="R2660">
        <v>32</v>
      </c>
      <c r="T2660">
        <v>21</v>
      </c>
      <c r="V2660">
        <v>24.1</v>
      </c>
      <c r="X2660">
        <v>100.77</v>
      </c>
      <c r="AD2660" t="s">
        <v>31</v>
      </c>
    </row>
    <row r="2661" spans="1:30" x14ac:dyDescent="0.35">
      <c r="A2661">
        <v>-79.63</v>
      </c>
      <c r="B2661">
        <v>43.68</v>
      </c>
      <c r="C2661" t="s">
        <v>30</v>
      </c>
      <c r="D2661">
        <v>6158731</v>
      </c>
      <c r="E2661" s="1">
        <v>43211.791666666664</v>
      </c>
      <c r="F2661">
        <v>2018</v>
      </c>
      <c r="G2661">
        <v>4</v>
      </c>
      <c r="H2661">
        <v>21</v>
      </c>
      <c r="I2661" s="2">
        <v>0.79166666666666663</v>
      </c>
      <c r="J2661">
        <v>11.1</v>
      </c>
      <c r="L2661">
        <v>-7.2</v>
      </c>
      <c r="N2661">
        <v>27</v>
      </c>
      <c r="R2661">
        <v>30</v>
      </c>
      <c r="T2661">
        <v>17</v>
      </c>
      <c r="V2661">
        <v>24.1</v>
      </c>
      <c r="X2661">
        <v>100.79</v>
      </c>
      <c r="AD2661" t="s">
        <v>33</v>
      </c>
    </row>
    <row r="2662" spans="1:30" x14ac:dyDescent="0.35">
      <c r="A2662">
        <v>-79.63</v>
      </c>
      <c r="B2662">
        <v>43.68</v>
      </c>
      <c r="C2662" t="s">
        <v>30</v>
      </c>
      <c r="D2662">
        <v>6158731</v>
      </c>
      <c r="E2662" s="1">
        <v>43211.833333333336</v>
      </c>
      <c r="F2662">
        <v>2018</v>
      </c>
      <c r="G2662">
        <v>4</v>
      </c>
      <c r="H2662">
        <v>21</v>
      </c>
      <c r="I2662" s="2">
        <v>0.83333333333333337</v>
      </c>
      <c r="J2662">
        <v>9.6</v>
      </c>
      <c r="L2662">
        <v>-5.6</v>
      </c>
      <c r="N2662">
        <v>34</v>
      </c>
      <c r="R2662">
        <v>31</v>
      </c>
      <c r="T2662">
        <v>12</v>
      </c>
      <c r="V2662">
        <v>24.1</v>
      </c>
      <c r="X2662">
        <v>100.83</v>
      </c>
      <c r="AD2662" t="s">
        <v>31</v>
      </c>
    </row>
    <row r="2663" spans="1:30" x14ac:dyDescent="0.35">
      <c r="A2663">
        <v>-79.63</v>
      </c>
      <c r="B2663">
        <v>43.68</v>
      </c>
      <c r="C2663" t="s">
        <v>30</v>
      </c>
      <c r="D2663">
        <v>6158731</v>
      </c>
      <c r="E2663" s="1">
        <v>43211.875</v>
      </c>
      <c r="F2663">
        <v>2018</v>
      </c>
      <c r="G2663">
        <v>4</v>
      </c>
      <c r="H2663">
        <v>21</v>
      </c>
      <c r="I2663" s="2">
        <v>0.875</v>
      </c>
      <c r="J2663">
        <v>8.6</v>
      </c>
      <c r="L2663">
        <v>-5.8</v>
      </c>
      <c r="N2663">
        <v>36</v>
      </c>
      <c r="R2663">
        <v>35</v>
      </c>
      <c r="T2663">
        <v>12</v>
      </c>
      <c r="V2663">
        <v>24.1</v>
      </c>
      <c r="X2663">
        <v>100.87</v>
      </c>
      <c r="AD2663" t="s">
        <v>31</v>
      </c>
    </row>
    <row r="2664" spans="1:30" x14ac:dyDescent="0.35">
      <c r="A2664">
        <v>-79.63</v>
      </c>
      <c r="B2664">
        <v>43.68</v>
      </c>
      <c r="C2664" t="s">
        <v>30</v>
      </c>
      <c r="D2664">
        <v>6158731</v>
      </c>
      <c r="E2664" s="1">
        <v>43211.916666666664</v>
      </c>
      <c r="F2664">
        <v>2018</v>
      </c>
      <c r="G2664">
        <v>4</v>
      </c>
      <c r="H2664">
        <v>21</v>
      </c>
      <c r="I2664" s="2">
        <v>0.91666666666666663</v>
      </c>
      <c r="J2664">
        <v>7.3</v>
      </c>
      <c r="L2664">
        <v>-5.3</v>
      </c>
      <c r="N2664">
        <v>40</v>
      </c>
      <c r="R2664">
        <v>32</v>
      </c>
      <c r="T2664">
        <v>11</v>
      </c>
      <c r="V2664">
        <v>24.1</v>
      </c>
      <c r="X2664">
        <v>100.88</v>
      </c>
      <c r="AD2664" t="s">
        <v>32</v>
      </c>
    </row>
    <row r="2665" spans="1:30" x14ac:dyDescent="0.35">
      <c r="A2665">
        <v>-79.63</v>
      </c>
      <c r="B2665">
        <v>43.68</v>
      </c>
      <c r="C2665" t="s">
        <v>30</v>
      </c>
      <c r="D2665">
        <v>6158731</v>
      </c>
      <c r="E2665" s="1">
        <v>43211.958333333336</v>
      </c>
      <c r="F2665">
        <v>2018</v>
      </c>
      <c r="G2665">
        <v>4</v>
      </c>
      <c r="H2665">
        <v>21</v>
      </c>
      <c r="I2665" s="2">
        <v>0.95833333333333337</v>
      </c>
      <c r="J2665">
        <v>6</v>
      </c>
      <c r="L2665">
        <v>-4.2</v>
      </c>
      <c r="N2665">
        <v>48</v>
      </c>
      <c r="R2665">
        <v>32</v>
      </c>
      <c r="T2665">
        <v>11</v>
      </c>
      <c r="V2665">
        <v>24.1</v>
      </c>
      <c r="X2665">
        <v>100.87</v>
      </c>
      <c r="AD2665" t="s">
        <v>31</v>
      </c>
    </row>
    <row r="2666" spans="1:30" x14ac:dyDescent="0.35">
      <c r="A2666">
        <v>-79.63</v>
      </c>
      <c r="B2666">
        <v>43.68</v>
      </c>
      <c r="C2666" t="s">
        <v>30</v>
      </c>
      <c r="D2666">
        <v>6158731</v>
      </c>
      <c r="E2666" s="1">
        <v>43212</v>
      </c>
      <c r="F2666">
        <v>2018</v>
      </c>
      <c r="G2666">
        <v>4</v>
      </c>
      <c r="H2666">
        <v>22</v>
      </c>
      <c r="I2666" s="2">
        <v>0</v>
      </c>
      <c r="J2666">
        <v>3.2</v>
      </c>
      <c r="L2666">
        <v>-4.3</v>
      </c>
      <c r="N2666">
        <v>58</v>
      </c>
      <c r="R2666">
        <v>31</v>
      </c>
      <c r="T2666">
        <v>5</v>
      </c>
      <c r="V2666">
        <v>24.1</v>
      </c>
      <c r="X2666">
        <v>100.88</v>
      </c>
      <c r="AD2666" t="s">
        <v>31</v>
      </c>
    </row>
    <row r="2667" spans="1:30" x14ac:dyDescent="0.35">
      <c r="A2667">
        <v>-79.63</v>
      </c>
      <c r="B2667">
        <v>43.68</v>
      </c>
      <c r="C2667" t="s">
        <v>30</v>
      </c>
      <c r="D2667">
        <v>6158731</v>
      </c>
      <c r="E2667" s="1">
        <v>43212.041666666664</v>
      </c>
      <c r="F2667">
        <v>2018</v>
      </c>
      <c r="G2667">
        <v>4</v>
      </c>
      <c r="H2667">
        <v>22</v>
      </c>
      <c r="I2667" s="2">
        <v>4.1666666666666664E-2</v>
      </c>
      <c r="J2667">
        <v>5.2</v>
      </c>
      <c r="L2667">
        <v>-4.4000000000000004</v>
      </c>
      <c r="N2667">
        <v>50</v>
      </c>
      <c r="R2667">
        <v>34</v>
      </c>
      <c r="T2667">
        <v>6</v>
      </c>
      <c r="V2667">
        <v>24.1</v>
      </c>
      <c r="X2667">
        <v>100.88</v>
      </c>
      <c r="AD2667" t="s">
        <v>32</v>
      </c>
    </row>
    <row r="2668" spans="1:30" x14ac:dyDescent="0.35">
      <c r="A2668">
        <v>-79.63</v>
      </c>
      <c r="B2668">
        <v>43.68</v>
      </c>
      <c r="C2668" t="s">
        <v>30</v>
      </c>
      <c r="D2668">
        <v>6158731</v>
      </c>
      <c r="E2668" s="1">
        <v>43212.083333333336</v>
      </c>
      <c r="F2668">
        <v>2018</v>
      </c>
      <c r="G2668">
        <v>4</v>
      </c>
      <c r="H2668">
        <v>22</v>
      </c>
      <c r="I2668" s="2">
        <v>8.3333333333333329E-2</v>
      </c>
      <c r="J2668">
        <v>4.5999999999999996</v>
      </c>
      <c r="L2668">
        <v>-5.4</v>
      </c>
      <c r="N2668">
        <v>48</v>
      </c>
      <c r="R2668">
        <v>35</v>
      </c>
      <c r="T2668">
        <v>12</v>
      </c>
      <c r="V2668">
        <v>24.1</v>
      </c>
      <c r="X2668">
        <v>100.84</v>
      </c>
      <c r="AD2668" t="s">
        <v>31</v>
      </c>
    </row>
    <row r="2669" spans="1:30" x14ac:dyDescent="0.35">
      <c r="A2669">
        <v>-79.63</v>
      </c>
      <c r="B2669">
        <v>43.68</v>
      </c>
      <c r="C2669" t="s">
        <v>30</v>
      </c>
      <c r="D2669">
        <v>6158731</v>
      </c>
      <c r="E2669" s="1">
        <v>43212.125</v>
      </c>
      <c r="F2669">
        <v>2018</v>
      </c>
      <c r="G2669">
        <v>4</v>
      </c>
      <c r="H2669">
        <v>22</v>
      </c>
      <c r="I2669" s="2">
        <v>0.125</v>
      </c>
      <c r="J2669">
        <v>3.8</v>
      </c>
      <c r="L2669">
        <v>-4.8</v>
      </c>
      <c r="N2669">
        <v>54</v>
      </c>
      <c r="R2669">
        <v>33</v>
      </c>
      <c r="T2669">
        <v>10</v>
      </c>
      <c r="V2669">
        <v>24.1</v>
      </c>
      <c r="X2669">
        <v>100.84</v>
      </c>
      <c r="AD2669" t="s">
        <v>31</v>
      </c>
    </row>
    <row r="2670" spans="1:30" x14ac:dyDescent="0.35">
      <c r="A2670">
        <v>-79.63</v>
      </c>
      <c r="B2670">
        <v>43.68</v>
      </c>
      <c r="C2670" t="s">
        <v>30</v>
      </c>
      <c r="D2670">
        <v>6158731</v>
      </c>
      <c r="E2670" s="1">
        <v>43212.166666666664</v>
      </c>
      <c r="F2670">
        <v>2018</v>
      </c>
      <c r="G2670">
        <v>4</v>
      </c>
      <c r="H2670">
        <v>22</v>
      </c>
      <c r="I2670" s="2">
        <v>0.16666666666666666</v>
      </c>
      <c r="J2670">
        <v>1.9</v>
      </c>
      <c r="L2670">
        <v>-4.5999999999999996</v>
      </c>
      <c r="N2670">
        <v>62</v>
      </c>
      <c r="R2670">
        <v>32</v>
      </c>
      <c r="T2670">
        <v>9</v>
      </c>
      <c r="V2670">
        <v>24.1</v>
      </c>
      <c r="X2670">
        <v>100.87</v>
      </c>
      <c r="AD2670" t="s">
        <v>32</v>
      </c>
    </row>
    <row r="2671" spans="1:30" x14ac:dyDescent="0.35">
      <c r="A2671">
        <v>-79.63</v>
      </c>
      <c r="B2671">
        <v>43.68</v>
      </c>
      <c r="C2671" t="s">
        <v>30</v>
      </c>
      <c r="D2671">
        <v>6158731</v>
      </c>
      <c r="E2671" s="1">
        <v>43212.208333333336</v>
      </c>
      <c r="F2671">
        <v>2018</v>
      </c>
      <c r="G2671">
        <v>4</v>
      </c>
      <c r="H2671">
        <v>22</v>
      </c>
      <c r="I2671" s="2">
        <v>0.20833333333333334</v>
      </c>
      <c r="J2671">
        <v>0.8</v>
      </c>
      <c r="L2671">
        <v>-5.7</v>
      </c>
      <c r="N2671">
        <v>62</v>
      </c>
      <c r="R2671">
        <v>30</v>
      </c>
      <c r="T2671">
        <v>8</v>
      </c>
      <c r="V2671">
        <v>24.1</v>
      </c>
      <c r="X2671">
        <v>100.89</v>
      </c>
      <c r="AD2671" t="s">
        <v>31</v>
      </c>
    </row>
    <row r="2672" spans="1:30" x14ac:dyDescent="0.35">
      <c r="A2672">
        <v>-79.63</v>
      </c>
      <c r="B2672">
        <v>43.68</v>
      </c>
      <c r="C2672" t="s">
        <v>30</v>
      </c>
      <c r="D2672">
        <v>6158731</v>
      </c>
      <c r="E2672" s="1">
        <v>43212.25</v>
      </c>
      <c r="F2672">
        <v>2018</v>
      </c>
      <c r="G2672">
        <v>4</v>
      </c>
      <c r="H2672">
        <v>22</v>
      </c>
      <c r="I2672" s="2">
        <v>0.25</v>
      </c>
      <c r="J2672">
        <v>2.5</v>
      </c>
      <c r="L2672">
        <v>-5</v>
      </c>
      <c r="N2672">
        <v>58</v>
      </c>
      <c r="R2672">
        <v>29</v>
      </c>
      <c r="T2672">
        <v>8</v>
      </c>
      <c r="V2672">
        <v>24.1</v>
      </c>
      <c r="X2672">
        <v>100.93</v>
      </c>
      <c r="AD2672" t="s">
        <v>31</v>
      </c>
    </row>
    <row r="2673" spans="1:30" x14ac:dyDescent="0.35">
      <c r="A2673">
        <v>-79.63</v>
      </c>
      <c r="B2673">
        <v>43.68</v>
      </c>
      <c r="C2673" t="s">
        <v>30</v>
      </c>
      <c r="D2673">
        <v>6158731</v>
      </c>
      <c r="E2673" s="1">
        <v>43212.291666666664</v>
      </c>
      <c r="F2673">
        <v>2018</v>
      </c>
      <c r="G2673">
        <v>4</v>
      </c>
      <c r="H2673">
        <v>22</v>
      </c>
      <c r="I2673" s="2">
        <v>0.29166666666666669</v>
      </c>
      <c r="J2673">
        <v>5.0999999999999996</v>
      </c>
      <c r="L2673">
        <v>-3.1</v>
      </c>
      <c r="N2673">
        <v>55</v>
      </c>
      <c r="R2673">
        <v>31</v>
      </c>
      <c r="T2673">
        <v>7</v>
      </c>
      <c r="V2673">
        <v>24.1</v>
      </c>
      <c r="X2673">
        <v>100.98</v>
      </c>
      <c r="AD2673" t="s">
        <v>32</v>
      </c>
    </row>
    <row r="2674" spans="1:30" x14ac:dyDescent="0.35">
      <c r="A2674">
        <v>-79.63</v>
      </c>
      <c r="B2674">
        <v>43.68</v>
      </c>
      <c r="C2674" t="s">
        <v>30</v>
      </c>
      <c r="D2674">
        <v>6158731</v>
      </c>
      <c r="E2674" s="1">
        <v>43212.333333333336</v>
      </c>
      <c r="F2674">
        <v>2018</v>
      </c>
      <c r="G2674">
        <v>4</v>
      </c>
      <c r="H2674">
        <v>22</v>
      </c>
      <c r="I2674" s="2">
        <v>0.33333333333333331</v>
      </c>
      <c r="J2674">
        <v>8.3000000000000007</v>
      </c>
      <c r="L2674">
        <v>-4.5</v>
      </c>
      <c r="N2674">
        <v>40</v>
      </c>
      <c r="R2674">
        <v>30</v>
      </c>
      <c r="T2674">
        <v>8</v>
      </c>
      <c r="V2674">
        <v>24.1</v>
      </c>
      <c r="X2674">
        <v>101.04</v>
      </c>
      <c r="AD2674" t="s">
        <v>31</v>
      </c>
    </row>
    <row r="2675" spans="1:30" x14ac:dyDescent="0.35">
      <c r="A2675">
        <v>-79.63</v>
      </c>
      <c r="B2675">
        <v>43.68</v>
      </c>
      <c r="C2675" t="s">
        <v>30</v>
      </c>
      <c r="D2675">
        <v>6158731</v>
      </c>
      <c r="E2675" s="1">
        <v>43212.375</v>
      </c>
      <c r="F2675">
        <v>2018</v>
      </c>
      <c r="G2675">
        <v>4</v>
      </c>
      <c r="H2675">
        <v>22</v>
      </c>
      <c r="I2675" s="2">
        <v>0.375</v>
      </c>
      <c r="J2675">
        <v>10.9</v>
      </c>
      <c r="L2675">
        <v>-6.7</v>
      </c>
      <c r="N2675">
        <v>28</v>
      </c>
      <c r="R2675">
        <v>34</v>
      </c>
      <c r="T2675">
        <v>5</v>
      </c>
      <c r="V2675">
        <v>24.1</v>
      </c>
      <c r="X2675">
        <v>101.04</v>
      </c>
      <c r="AD2675" t="s">
        <v>31</v>
      </c>
    </row>
    <row r="2676" spans="1:30" x14ac:dyDescent="0.35">
      <c r="A2676">
        <v>-79.63</v>
      </c>
      <c r="B2676">
        <v>43.68</v>
      </c>
      <c r="C2676" t="s">
        <v>30</v>
      </c>
      <c r="D2676">
        <v>6158731</v>
      </c>
      <c r="E2676" s="1">
        <v>43212.416666666664</v>
      </c>
      <c r="F2676">
        <v>2018</v>
      </c>
      <c r="G2676">
        <v>4</v>
      </c>
      <c r="H2676">
        <v>22</v>
      </c>
      <c r="I2676" s="2">
        <v>0.41666666666666669</v>
      </c>
      <c r="J2676">
        <v>12.2</v>
      </c>
      <c r="L2676">
        <v>-7.2</v>
      </c>
      <c r="N2676">
        <v>25</v>
      </c>
      <c r="R2676">
        <v>36</v>
      </c>
      <c r="T2676">
        <v>4</v>
      </c>
      <c r="V2676">
        <v>24.1</v>
      </c>
      <c r="X2676">
        <v>101.05</v>
      </c>
      <c r="AD2676" t="s">
        <v>32</v>
      </c>
    </row>
    <row r="2677" spans="1:30" x14ac:dyDescent="0.35">
      <c r="A2677">
        <v>-79.63</v>
      </c>
      <c r="B2677">
        <v>43.68</v>
      </c>
      <c r="C2677" t="s">
        <v>30</v>
      </c>
      <c r="D2677">
        <v>6158731</v>
      </c>
      <c r="E2677" s="1">
        <v>43212.458333333336</v>
      </c>
      <c r="F2677">
        <v>2018</v>
      </c>
      <c r="G2677">
        <v>4</v>
      </c>
      <c r="H2677">
        <v>22</v>
      </c>
      <c r="I2677" s="2">
        <v>0.45833333333333331</v>
      </c>
      <c r="J2677">
        <v>13.7</v>
      </c>
      <c r="L2677">
        <v>-7.5</v>
      </c>
      <c r="N2677">
        <v>22</v>
      </c>
      <c r="R2677">
        <v>36</v>
      </c>
      <c r="T2677">
        <v>2</v>
      </c>
      <c r="V2677">
        <v>24.1</v>
      </c>
      <c r="X2677">
        <v>101.01</v>
      </c>
      <c r="AD2677" t="s">
        <v>31</v>
      </c>
    </row>
    <row r="2678" spans="1:30" x14ac:dyDescent="0.35">
      <c r="A2678">
        <v>-79.63</v>
      </c>
      <c r="B2678">
        <v>43.68</v>
      </c>
      <c r="C2678" t="s">
        <v>30</v>
      </c>
      <c r="D2678">
        <v>6158731</v>
      </c>
      <c r="E2678" s="1">
        <v>43212.5</v>
      </c>
      <c r="F2678">
        <v>2018</v>
      </c>
      <c r="G2678">
        <v>4</v>
      </c>
      <c r="H2678">
        <v>22</v>
      </c>
      <c r="I2678" s="2">
        <v>0.5</v>
      </c>
      <c r="J2678">
        <v>14.7</v>
      </c>
      <c r="L2678">
        <v>-5</v>
      </c>
      <c r="N2678">
        <v>25</v>
      </c>
      <c r="R2678">
        <v>17</v>
      </c>
      <c r="T2678">
        <v>12</v>
      </c>
      <c r="V2678">
        <v>24.1</v>
      </c>
      <c r="X2678">
        <v>100.95</v>
      </c>
      <c r="AD2678" t="s">
        <v>31</v>
      </c>
    </row>
    <row r="2679" spans="1:30" x14ac:dyDescent="0.35">
      <c r="A2679">
        <v>-79.63</v>
      </c>
      <c r="B2679">
        <v>43.68</v>
      </c>
      <c r="C2679" t="s">
        <v>30</v>
      </c>
      <c r="D2679">
        <v>6158731</v>
      </c>
      <c r="E2679" s="1">
        <v>43212.541666666664</v>
      </c>
      <c r="F2679">
        <v>2018</v>
      </c>
      <c r="G2679">
        <v>4</v>
      </c>
      <c r="H2679">
        <v>22</v>
      </c>
      <c r="I2679" s="2">
        <v>0.54166666666666663</v>
      </c>
      <c r="J2679">
        <v>15.1</v>
      </c>
      <c r="L2679">
        <v>-5.0999999999999996</v>
      </c>
      <c r="N2679">
        <v>24</v>
      </c>
      <c r="R2679">
        <v>24</v>
      </c>
      <c r="T2679">
        <v>6</v>
      </c>
      <c r="V2679">
        <v>24.1</v>
      </c>
      <c r="X2679">
        <v>100.89</v>
      </c>
      <c r="AD2679" t="s">
        <v>32</v>
      </c>
    </row>
    <row r="2680" spans="1:30" x14ac:dyDescent="0.35">
      <c r="A2680">
        <v>-79.63</v>
      </c>
      <c r="B2680">
        <v>43.68</v>
      </c>
      <c r="C2680" t="s">
        <v>30</v>
      </c>
      <c r="D2680">
        <v>6158731</v>
      </c>
      <c r="E2680" s="1">
        <v>43212.583333333336</v>
      </c>
      <c r="F2680">
        <v>2018</v>
      </c>
      <c r="G2680">
        <v>4</v>
      </c>
      <c r="H2680">
        <v>22</v>
      </c>
      <c r="I2680" s="2">
        <v>0.58333333333333337</v>
      </c>
      <c r="J2680">
        <v>16</v>
      </c>
      <c r="L2680">
        <v>-4.5999999999999996</v>
      </c>
      <c r="N2680">
        <v>24</v>
      </c>
      <c r="R2680">
        <v>19</v>
      </c>
      <c r="T2680">
        <v>18</v>
      </c>
      <c r="V2680">
        <v>24.1</v>
      </c>
      <c r="X2680">
        <v>100.83</v>
      </c>
      <c r="AD2680" t="s">
        <v>31</v>
      </c>
    </row>
    <row r="2681" spans="1:30" x14ac:dyDescent="0.35">
      <c r="A2681">
        <v>-79.63</v>
      </c>
      <c r="B2681">
        <v>43.68</v>
      </c>
      <c r="C2681" t="s">
        <v>30</v>
      </c>
      <c r="D2681">
        <v>6158731</v>
      </c>
      <c r="E2681" s="1">
        <v>43212.625</v>
      </c>
      <c r="F2681">
        <v>2018</v>
      </c>
      <c r="G2681">
        <v>4</v>
      </c>
      <c r="H2681">
        <v>22</v>
      </c>
      <c r="I2681" s="2">
        <v>0.625</v>
      </c>
      <c r="J2681">
        <v>16.2</v>
      </c>
      <c r="L2681">
        <v>-5.6</v>
      </c>
      <c r="N2681">
        <v>22</v>
      </c>
      <c r="R2681">
        <v>13</v>
      </c>
      <c r="T2681">
        <v>15</v>
      </c>
      <c r="V2681">
        <v>24.1</v>
      </c>
      <c r="X2681">
        <v>100.77</v>
      </c>
      <c r="AD2681" t="s">
        <v>31</v>
      </c>
    </row>
    <row r="2682" spans="1:30" x14ac:dyDescent="0.35">
      <c r="A2682">
        <v>-79.63</v>
      </c>
      <c r="B2682">
        <v>43.68</v>
      </c>
      <c r="C2682" t="s">
        <v>30</v>
      </c>
      <c r="D2682">
        <v>6158731</v>
      </c>
      <c r="E2682" s="1">
        <v>43212.666666666664</v>
      </c>
      <c r="F2682">
        <v>2018</v>
      </c>
      <c r="G2682">
        <v>4</v>
      </c>
      <c r="H2682">
        <v>22</v>
      </c>
      <c r="I2682" s="2">
        <v>0.66666666666666663</v>
      </c>
      <c r="J2682">
        <v>15</v>
      </c>
      <c r="L2682">
        <v>-8</v>
      </c>
      <c r="N2682">
        <v>20</v>
      </c>
      <c r="R2682">
        <v>17</v>
      </c>
      <c r="T2682">
        <v>18</v>
      </c>
      <c r="V2682">
        <v>24.1</v>
      </c>
      <c r="X2682">
        <v>100.73</v>
      </c>
      <c r="AD2682" t="s">
        <v>32</v>
      </c>
    </row>
    <row r="2683" spans="1:30" x14ac:dyDescent="0.35">
      <c r="A2683">
        <v>-79.63</v>
      </c>
      <c r="B2683">
        <v>43.68</v>
      </c>
      <c r="C2683" t="s">
        <v>30</v>
      </c>
      <c r="D2683">
        <v>6158731</v>
      </c>
      <c r="E2683" s="1">
        <v>43212.708333333336</v>
      </c>
      <c r="F2683">
        <v>2018</v>
      </c>
      <c r="G2683">
        <v>4</v>
      </c>
      <c r="H2683">
        <v>22</v>
      </c>
      <c r="I2683" s="2">
        <v>0.70833333333333337</v>
      </c>
      <c r="J2683">
        <v>14.1</v>
      </c>
      <c r="L2683">
        <v>-9.1</v>
      </c>
      <c r="N2683">
        <v>19</v>
      </c>
      <c r="R2683">
        <v>14</v>
      </c>
      <c r="T2683">
        <v>15</v>
      </c>
      <c r="V2683">
        <v>24.1</v>
      </c>
      <c r="X2683">
        <v>100.74</v>
      </c>
      <c r="AD2683" t="s">
        <v>31</v>
      </c>
    </row>
    <row r="2684" spans="1:30" x14ac:dyDescent="0.35">
      <c r="A2684">
        <v>-79.63</v>
      </c>
      <c r="B2684">
        <v>43.68</v>
      </c>
      <c r="C2684" t="s">
        <v>30</v>
      </c>
      <c r="D2684">
        <v>6158731</v>
      </c>
      <c r="E2684" s="1">
        <v>43212.75</v>
      </c>
      <c r="F2684">
        <v>2018</v>
      </c>
      <c r="G2684">
        <v>4</v>
      </c>
      <c r="H2684">
        <v>22</v>
      </c>
      <c r="I2684" s="2">
        <v>0.75</v>
      </c>
      <c r="J2684">
        <v>13.9</v>
      </c>
      <c r="L2684">
        <v>-8.3000000000000007</v>
      </c>
      <c r="N2684">
        <v>20</v>
      </c>
      <c r="R2684">
        <v>15</v>
      </c>
      <c r="T2684">
        <v>10</v>
      </c>
      <c r="V2684">
        <v>24.1</v>
      </c>
      <c r="X2684">
        <v>100.73</v>
      </c>
      <c r="AD2684" t="s">
        <v>31</v>
      </c>
    </row>
    <row r="2685" spans="1:30" x14ac:dyDescent="0.35">
      <c r="A2685">
        <v>-79.63</v>
      </c>
      <c r="B2685">
        <v>43.68</v>
      </c>
      <c r="C2685" t="s">
        <v>30</v>
      </c>
      <c r="D2685">
        <v>6158731</v>
      </c>
      <c r="E2685" s="1">
        <v>43212.791666666664</v>
      </c>
      <c r="F2685">
        <v>2018</v>
      </c>
      <c r="G2685">
        <v>4</v>
      </c>
      <c r="H2685">
        <v>22</v>
      </c>
      <c r="I2685" s="2">
        <v>0.79166666666666663</v>
      </c>
      <c r="J2685">
        <v>12.6</v>
      </c>
      <c r="L2685">
        <v>-10.199999999999999</v>
      </c>
      <c r="N2685">
        <v>19</v>
      </c>
      <c r="R2685">
        <v>13</v>
      </c>
      <c r="T2685">
        <v>9</v>
      </c>
      <c r="V2685">
        <v>24.1</v>
      </c>
      <c r="X2685">
        <v>100.75</v>
      </c>
      <c r="AD2685" t="s">
        <v>33</v>
      </c>
    </row>
    <row r="2686" spans="1:30" x14ac:dyDescent="0.35">
      <c r="A2686">
        <v>-79.63</v>
      </c>
      <c r="B2686">
        <v>43.68</v>
      </c>
      <c r="C2686" t="s">
        <v>30</v>
      </c>
      <c r="D2686">
        <v>6158731</v>
      </c>
      <c r="E2686" s="1">
        <v>43212.833333333336</v>
      </c>
      <c r="F2686">
        <v>2018</v>
      </c>
      <c r="G2686">
        <v>4</v>
      </c>
      <c r="H2686">
        <v>22</v>
      </c>
      <c r="I2686" s="2">
        <v>0.83333333333333337</v>
      </c>
      <c r="J2686">
        <v>12</v>
      </c>
      <c r="L2686">
        <v>-10.3</v>
      </c>
      <c r="N2686">
        <v>20</v>
      </c>
      <c r="R2686">
        <v>6</v>
      </c>
      <c r="T2686">
        <v>3</v>
      </c>
      <c r="V2686">
        <v>24.1</v>
      </c>
      <c r="X2686">
        <v>100.81</v>
      </c>
      <c r="AD2686" t="s">
        <v>31</v>
      </c>
    </row>
    <row r="2687" spans="1:30" x14ac:dyDescent="0.35">
      <c r="A2687">
        <v>-79.63</v>
      </c>
      <c r="B2687">
        <v>43.68</v>
      </c>
      <c r="C2687" t="s">
        <v>30</v>
      </c>
      <c r="D2687">
        <v>6158731</v>
      </c>
      <c r="E2687" s="1">
        <v>43212.875</v>
      </c>
      <c r="F2687">
        <v>2018</v>
      </c>
      <c r="G2687">
        <v>4</v>
      </c>
      <c r="H2687">
        <v>22</v>
      </c>
      <c r="I2687" s="2">
        <v>0.875</v>
      </c>
      <c r="J2687">
        <v>11.4</v>
      </c>
      <c r="L2687">
        <v>-9.6999999999999993</v>
      </c>
      <c r="N2687">
        <v>22</v>
      </c>
      <c r="R2687">
        <v>7</v>
      </c>
      <c r="T2687">
        <v>5</v>
      </c>
      <c r="V2687">
        <v>24.1</v>
      </c>
      <c r="X2687">
        <v>100.82</v>
      </c>
      <c r="AD2687" t="s">
        <v>31</v>
      </c>
    </row>
    <row r="2688" spans="1:30" x14ac:dyDescent="0.35">
      <c r="A2688">
        <v>-79.63</v>
      </c>
      <c r="B2688">
        <v>43.68</v>
      </c>
      <c r="C2688" t="s">
        <v>30</v>
      </c>
      <c r="D2688">
        <v>6158731</v>
      </c>
      <c r="E2688" s="1">
        <v>43212.916666666664</v>
      </c>
      <c r="F2688">
        <v>2018</v>
      </c>
      <c r="G2688">
        <v>4</v>
      </c>
      <c r="H2688">
        <v>22</v>
      </c>
      <c r="I2688" s="2">
        <v>0.91666666666666663</v>
      </c>
      <c r="J2688">
        <v>9.5</v>
      </c>
      <c r="L2688">
        <v>-6.3</v>
      </c>
      <c r="N2688">
        <v>32</v>
      </c>
      <c r="R2688">
        <v>2</v>
      </c>
      <c r="T2688">
        <v>8</v>
      </c>
      <c r="V2688">
        <v>24.1</v>
      </c>
      <c r="X2688">
        <v>100.81</v>
      </c>
      <c r="AD2688" t="s">
        <v>32</v>
      </c>
    </row>
    <row r="2689" spans="1:30" x14ac:dyDescent="0.35">
      <c r="A2689">
        <v>-79.63</v>
      </c>
      <c r="B2689">
        <v>43.68</v>
      </c>
      <c r="C2689" t="s">
        <v>30</v>
      </c>
      <c r="D2689">
        <v>6158731</v>
      </c>
      <c r="E2689" s="1">
        <v>43212.958333333336</v>
      </c>
      <c r="F2689">
        <v>2018</v>
      </c>
      <c r="G2689">
        <v>4</v>
      </c>
      <c r="H2689">
        <v>22</v>
      </c>
      <c r="I2689" s="2">
        <v>0.95833333333333337</v>
      </c>
      <c r="J2689">
        <v>8.1</v>
      </c>
      <c r="L2689">
        <v>-6.3</v>
      </c>
      <c r="N2689">
        <v>35</v>
      </c>
      <c r="R2689">
        <v>33</v>
      </c>
      <c r="T2689">
        <v>6</v>
      </c>
      <c r="V2689">
        <v>24.1</v>
      </c>
      <c r="X2689">
        <v>100.8</v>
      </c>
      <c r="AD2689" t="s">
        <v>31</v>
      </c>
    </row>
    <row r="2690" spans="1:30" x14ac:dyDescent="0.35">
      <c r="A2690">
        <v>-79.63</v>
      </c>
      <c r="B2690">
        <v>43.68</v>
      </c>
      <c r="C2690" t="s">
        <v>30</v>
      </c>
      <c r="D2690">
        <v>6158731</v>
      </c>
      <c r="E2690" s="1">
        <v>43213</v>
      </c>
      <c r="F2690">
        <v>2018</v>
      </c>
      <c r="G2690">
        <v>4</v>
      </c>
      <c r="H2690">
        <v>23</v>
      </c>
      <c r="I2690" s="2">
        <v>0</v>
      </c>
      <c r="J2690">
        <v>6.3</v>
      </c>
      <c r="L2690">
        <v>-4.5</v>
      </c>
      <c r="N2690">
        <v>46</v>
      </c>
      <c r="R2690">
        <v>36</v>
      </c>
      <c r="T2690">
        <v>10</v>
      </c>
      <c r="V2690">
        <v>24.1</v>
      </c>
      <c r="X2690">
        <v>100.82</v>
      </c>
      <c r="AD2690" t="s">
        <v>31</v>
      </c>
    </row>
    <row r="2691" spans="1:30" x14ac:dyDescent="0.35">
      <c r="A2691">
        <v>-79.63</v>
      </c>
      <c r="B2691">
        <v>43.68</v>
      </c>
      <c r="C2691" t="s">
        <v>30</v>
      </c>
      <c r="D2691">
        <v>6158731</v>
      </c>
      <c r="E2691" s="1">
        <v>43213.041666666664</v>
      </c>
      <c r="F2691">
        <v>2018</v>
      </c>
      <c r="G2691">
        <v>4</v>
      </c>
      <c r="H2691">
        <v>23</v>
      </c>
      <c r="I2691" s="2">
        <v>4.1666666666666664E-2</v>
      </c>
      <c r="J2691">
        <v>5.4</v>
      </c>
      <c r="L2691">
        <v>-4</v>
      </c>
      <c r="N2691">
        <v>51</v>
      </c>
      <c r="R2691">
        <v>3</v>
      </c>
      <c r="T2691">
        <v>10</v>
      </c>
      <c r="V2691">
        <v>24.1</v>
      </c>
      <c r="X2691">
        <v>100.76</v>
      </c>
      <c r="AD2691" t="s">
        <v>32</v>
      </c>
    </row>
    <row r="2692" spans="1:30" x14ac:dyDescent="0.35">
      <c r="A2692">
        <v>-79.63</v>
      </c>
      <c r="B2692">
        <v>43.68</v>
      </c>
      <c r="C2692" t="s">
        <v>30</v>
      </c>
      <c r="D2692">
        <v>6158731</v>
      </c>
      <c r="E2692" s="1">
        <v>43213.083333333336</v>
      </c>
      <c r="F2692">
        <v>2018</v>
      </c>
      <c r="G2692">
        <v>4</v>
      </c>
      <c r="H2692">
        <v>23</v>
      </c>
      <c r="I2692" s="2">
        <v>8.3333333333333329E-2</v>
      </c>
      <c r="J2692">
        <v>4.2</v>
      </c>
      <c r="L2692">
        <v>-3.6</v>
      </c>
      <c r="N2692">
        <v>57</v>
      </c>
      <c r="R2692">
        <v>2</v>
      </c>
      <c r="T2692">
        <v>4</v>
      </c>
      <c r="V2692">
        <v>24.1</v>
      </c>
      <c r="X2692">
        <v>100.75</v>
      </c>
      <c r="AD2692" t="s">
        <v>31</v>
      </c>
    </row>
    <row r="2693" spans="1:30" x14ac:dyDescent="0.35">
      <c r="A2693">
        <v>-79.63</v>
      </c>
      <c r="B2693">
        <v>43.68</v>
      </c>
      <c r="C2693" t="s">
        <v>30</v>
      </c>
      <c r="D2693">
        <v>6158731</v>
      </c>
      <c r="E2693" s="1">
        <v>43213.125</v>
      </c>
      <c r="F2693">
        <v>2018</v>
      </c>
      <c r="G2693">
        <v>4</v>
      </c>
      <c r="H2693">
        <v>23</v>
      </c>
      <c r="I2693" s="2">
        <v>0.125</v>
      </c>
      <c r="J2693">
        <v>3.3</v>
      </c>
      <c r="L2693">
        <v>-4.4000000000000004</v>
      </c>
      <c r="N2693">
        <v>57</v>
      </c>
      <c r="R2693">
        <v>22</v>
      </c>
      <c r="T2693">
        <v>5</v>
      </c>
      <c r="V2693">
        <v>24.1</v>
      </c>
      <c r="X2693">
        <v>100.8</v>
      </c>
      <c r="AD2693" t="s">
        <v>31</v>
      </c>
    </row>
    <row r="2694" spans="1:30" x14ac:dyDescent="0.35">
      <c r="A2694">
        <v>-79.63</v>
      </c>
      <c r="B2694">
        <v>43.68</v>
      </c>
      <c r="C2694" t="s">
        <v>30</v>
      </c>
      <c r="D2694">
        <v>6158731</v>
      </c>
      <c r="E2694" s="1">
        <v>43213.166666666664</v>
      </c>
      <c r="F2694">
        <v>2018</v>
      </c>
      <c r="G2694">
        <v>4</v>
      </c>
      <c r="H2694">
        <v>23</v>
      </c>
      <c r="I2694" s="2">
        <v>0.16666666666666666</v>
      </c>
      <c r="J2694">
        <v>3.1</v>
      </c>
      <c r="L2694">
        <v>-4.7</v>
      </c>
      <c r="N2694">
        <v>57</v>
      </c>
      <c r="R2694">
        <v>35</v>
      </c>
      <c r="T2694">
        <v>7</v>
      </c>
      <c r="V2694">
        <v>24.1</v>
      </c>
      <c r="X2694">
        <v>100.8</v>
      </c>
      <c r="AD2694" t="s">
        <v>32</v>
      </c>
    </row>
    <row r="2695" spans="1:30" x14ac:dyDescent="0.35">
      <c r="A2695">
        <v>-79.63</v>
      </c>
      <c r="B2695">
        <v>43.68</v>
      </c>
      <c r="C2695" t="s">
        <v>30</v>
      </c>
      <c r="D2695">
        <v>6158731</v>
      </c>
      <c r="E2695" s="1">
        <v>43213.208333333336</v>
      </c>
      <c r="F2695">
        <v>2018</v>
      </c>
      <c r="G2695">
        <v>4</v>
      </c>
      <c r="H2695">
        <v>23</v>
      </c>
      <c r="I2695" s="2">
        <v>0.20833333333333334</v>
      </c>
      <c r="J2695">
        <v>2.8</v>
      </c>
      <c r="L2695">
        <v>-4.2</v>
      </c>
      <c r="N2695">
        <v>60</v>
      </c>
      <c r="R2695">
        <v>1</v>
      </c>
      <c r="T2695">
        <v>10</v>
      </c>
      <c r="V2695">
        <v>24.1</v>
      </c>
      <c r="X2695">
        <v>100.81</v>
      </c>
      <c r="AD2695" t="s">
        <v>31</v>
      </c>
    </row>
    <row r="2696" spans="1:30" x14ac:dyDescent="0.35">
      <c r="A2696">
        <v>-79.63</v>
      </c>
      <c r="B2696">
        <v>43.68</v>
      </c>
      <c r="C2696" t="s">
        <v>30</v>
      </c>
      <c r="D2696">
        <v>6158731</v>
      </c>
      <c r="E2696" s="1">
        <v>43213.25</v>
      </c>
      <c r="F2696">
        <v>2018</v>
      </c>
      <c r="G2696">
        <v>4</v>
      </c>
      <c r="H2696">
        <v>23</v>
      </c>
      <c r="I2696" s="2">
        <v>0.25</v>
      </c>
      <c r="J2696">
        <v>3.4</v>
      </c>
      <c r="L2696">
        <v>-3.8</v>
      </c>
      <c r="N2696">
        <v>59</v>
      </c>
      <c r="R2696">
        <v>3</v>
      </c>
      <c r="T2696">
        <v>14</v>
      </c>
      <c r="V2696">
        <v>24.1</v>
      </c>
      <c r="X2696">
        <v>100.83</v>
      </c>
      <c r="AD2696" t="s">
        <v>31</v>
      </c>
    </row>
    <row r="2697" spans="1:30" x14ac:dyDescent="0.35">
      <c r="A2697">
        <v>-79.63</v>
      </c>
      <c r="B2697">
        <v>43.68</v>
      </c>
      <c r="C2697" t="s">
        <v>30</v>
      </c>
      <c r="D2697">
        <v>6158731</v>
      </c>
      <c r="E2697" s="1">
        <v>43213.291666666664</v>
      </c>
      <c r="F2697">
        <v>2018</v>
      </c>
      <c r="G2697">
        <v>4</v>
      </c>
      <c r="H2697">
        <v>23</v>
      </c>
      <c r="I2697" s="2">
        <v>0.29166666666666669</v>
      </c>
      <c r="J2697">
        <v>6.9</v>
      </c>
      <c r="L2697">
        <v>-2.8</v>
      </c>
      <c r="N2697">
        <v>50</v>
      </c>
      <c r="R2697">
        <v>2</v>
      </c>
      <c r="T2697">
        <v>5</v>
      </c>
      <c r="V2697">
        <v>24.1</v>
      </c>
      <c r="X2697">
        <v>100.86</v>
      </c>
      <c r="AD2697" t="s">
        <v>33</v>
      </c>
    </row>
    <row r="2698" spans="1:30" x14ac:dyDescent="0.35">
      <c r="A2698">
        <v>-79.63</v>
      </c>
      <c r="B2698">
        <v>43.68</v>
      </c>
      <c r="C2698" t="s">
        <v>30</v>
      </c>
      <c r="D2698">
        <v>6158731</v>
      </c>
      <c r="E2698" s="1">
        <v>43213.333333333336</v>
      </c>
      <c r="F2698">
        <v>2018</v>
      </c>
      <c r="G2698">
        <v>4</v>
      </c>
      <c r="H2698">
        <v>23</v>
      </c>
      <c r="I2698" s="2">
        <v>0.33333333333333331</v>
      </c>
      <c r="J2698">
        <v>11</v>
      </c>
      <c r="L2698">
        <v>-4.7</v>
      </c>
      <c r="N2698">
        <v>33</v>
      </c>
      <c r="R2698">
        <v>10</v>
      </c>
      <c r="T2698">
        <v>10</v>
      </c>
      <c r="V2698">
        <v>24.1</v>
      </c>
      <c r="X2698">
        <v>100.87</v>
      </c>
      <c r="AD2698" t="s">
        <v>31</v>
      </c>
    </row>
    <row r="2699" spans="1:30" x14ac:dyDescent="0.35">
      <c r="A2699">
        <v>-79.63</v>
      </c>
      <c r="B2699">
        <v>43.68</v>
      </c>
      <c r="C2699" t="s">
        <v>30</v>
      </c>
      <c r="D2699">
        <v>6158731</v>
      </c>
      <c r="E2699" s="1">
        <v>43213.375</v>
      </c>
      <c r="F2699">
        <v>2018</v>
      </c>
      <c r="G2699">
        <v>4</v>
      </c>
      <c r="H2699">
        <v>23</v>
      </c>
      <c r="I2699" s="2">
        <v>0.375</v>
      </c>
      <c r="J2699">
        <v>13.4</v>
      </c>
      <c r="L2699">
        <v>-6.2</v>
      </c>
      <c r="N2699">
        <v>25</v>
      </c>
      <c r="R2699">
        <v>13</v>
      </c>
      <c r="T2699">
        <v>13</v>
      </c>
      <c r="V2699">
        <v>24.1</v>
      </c>
      <c r="X2699">
        <v>100.84</v>
      </c>
      <c r="AD2699" t="s">
        <v>31</v>
      </c>
    </row>
    <row r="2700" spans="1:30" x14ac:dyDescent="0.35">
      <c r="A2700">
        <v>-79.63</v>
      </c>
      <c r="B2700">
        <v>43.68</v>
      </c>
      <c r="C2700" t="s">
        <v>30</v>
      </c>
      <c r="D2700">
        <v>6158731</v>
      </c>
      <c r="E2700" s="1">
        <v>43213.416666666664</v>
      </c>
      <c r="F2700">
        <v>2018</v>
      </c>
      <c r="G2700">
        <v>4</v>
      </c>
      <c r="H2700">
        <v>23</v>
      </c>
      <c r="I2700" s="2">
        <v>0.41666666666666669</v>
      </c>
      <c r="J2700">
        <v>14</v>
      </c>
      <c r="L2700">
        <v>-6</v>
      </c>
      <c r="N2700">
        <v>24</v>
      </c>
      <c r="R2700">
        <v>11</v>
      </c>
      <c r="T2700">
        <v>14</v>
      </c>
      <c r="V2700">
        <v>24.1</v>
      </c>
      <c r="X2700">
        <v>100.8</v>
      </c>
      <c r="AD2700" t="s">
        <v>33</v>
      </c>
    </row>
    <row r="2701" spans="1:30" x14ac:dyDescent="0.35">
      <c r="A2701">
        <v>-79.63</v>
      </c>
      <c r="B2701">
        <v>43.68</v>
      </c>
      <c r="C2701" t="s">
        <v>30</v>
      </c>
      <c r="D2701">
        <v>6158731</v>
      </c>
      <c r="E2701" s="1">
        <v>43213.458333333336</v>
      </c>
      <c r="F2701">
        <v>2018</v>
      </c>
      <c r="G2701">
        <v>4</v>
      </c>
      <c r="H2701">
        <v>23</v>
      </c>
      <c r="I2701" s="2">
        <v>0.45833333333333331</v>
      </c>
      <c r="J2701">
        <v>15</v>
      </c>
      <c r="L2701">
        <v>-5.3</v>
      </c>
      <c r="N2701">
        <v>24</v>
      </c>
      <c r="R2701">
        <v>15</v>
      </c>
      <c r="T2701">
        <v>15</v>
      </c>
      <c r="V2701">
        <v>24.1</v>
      </c>
      <c r="X2701">
        <v>100.73</v>
      </c>
      <c r="AD2701" t="s">
        <v>31</v>
      </c>
    </row>
    <row r="2702" spans="1:30" x14ac:dyDescent="0.35">
      <c r="A2702">
        <v>-79.63</v>
      </c>
      <c r="B2702">
        <v>43.68</v>
      </c>
      <c r="C2702" t="s">
        <v>30</v>
      </c>
      <c r="D2702">
        <v>6158731</v>
      </c>
      <c r="E2702" s="1">
        <v>43213.5</v>
      </c>
      <c r="F2702">
        <v>2018</v>
      </c>
      <c r="G2702">
        <v>4</v>
      </c>
      <c r="H2702">
        <v>23</v>
      </c>
      <c r="I2702" s="2">
        <v>0.5</v>
      </c>
      <c r="J2702">
        <v>15.4</v>
      </c>
      <c r="L2702">
        <v>-3.8</v>
      </c>
      <c r="N2702">
        <v>26</v>
      </c>
      <c r="R2702">
        <v>14</v>
      </c>
      <c r="T2702">
        <v>16</v>
      </c>
      <c r="V2702">
        <v>24.1</v>
      </c>
      <c r="X2702">
        <v>100.66</v>
      </c>
      <c r="AD2702" t="s">
        <v>31</v>
      </c>
    </row>
    <row r="2703" spans="1:30" x14ac:dyDescent="0.35">
      <c r="A2703">
        <v>-79.63</v>
      </c>
      <c r="B2703">
        <v>43.68</v>
      </c>
      <c r="C2703" t="s">
        <v>30</v>
      </c>
      <c r="D2703">
        <v>6158731</v>
      </c>
      <c r="E2703" s="1">
        <v>43213.541666666664</v>
      </c>
      <c r="F2703">
        <v>2018</v>
      </c>
      <c r="G2703">
        <v>4</v>
      </c>
      <c r="H2703">
        <v>23</v>
      </c>
      <c r="I2703" s="2">
        <v>0.54166666666666663</v>
      </c>
      <c r="J2703">
        <v>17.5</v>
      </c>
      <c r="L2703">
        <v>-2</v>
      </c>
      <c r="N2703">
        <v>26</v>
      </c>
      <c r="R2703">
        <v>12</v>
      </c>
      <c r="T2703">
        <v>14</v>
      </c>
      <c r="V2703">
        <v>24.1</v>
      </c>
      <c r="X2703">
        <v>100.57</v>
      </c>
      <c r="AD2703" t="s">
        <v>33</v>
      </c>
    </row>
    <row r="2704" spans="1:30" x14ac:dyDescent="0.35">
      <c r="A2704">
        <v>-79.63</v>
      </c>
      <c r="B2704">
        <v>43.68</v>
      </c>
      <c r="C2704" t="s">
        <v>30</v>
      </c>
      <c r="D2704">
        <v>6158731</v>
      </c>
      <c r="E2704" s="1">
        <v>43213.583333333336</v>
      </c>
      <c r="F2704">
        <v>2018</v>
      </c>
      <c r="G2704">
        <v>4</v>
      </c>
      <c r="H2704">
        <v>23</v>
      </c>
      <c r="I2704" s="2">
        <v>0.58333333333333337</v>
      </c>
      <c r="J2704">
        <v>17.3</v>
      </c>
      <c r="L2704">
        <v>-5.3</v>
      </c>
      <c r="N2704">
        <v>21</v>
      </c>
      <c r="R2704">
        <v>8</v>
      </c>
      <c r="T2704">
        <v>18</v>
      </c>
      <c r="V2704">
        <v>24.1</v>
      </c>
      <c r="X2704">
        <v>100.5</v>
      </c>
      <c r="AD2704" t="s">
        <v>31</v>
      </c>
    </row>
    <row r="2705" spans="1:30" x14ac:dyDescent="0.35">
      <c r="A2705">
        <v>-79.63</v>
      </c>
      <c r="B2705">
        <v>43.68</v>
      </c>
      <c r="C2705" t="s">
        <v>30</v>
      </c>
      <c r="D2705">
        <v>6158731</v>
      </c>
      <c r="E2705" s="1">
        <v>43213.625</v>
      </c>
      <c r="F2705">
        <v>2018</v>
      </c>
      <c r="G2705">
        <v>4</v>
      </c>
      <c r="H2705">
        <v>23</v>
      </c>
      <c r="I2705" s="2">
        <v>0.625</v>
      </c>
      <c r="J2705">
        <v>17.899999999999999</v>
      </c>
      <c r="L2705">
        <v>-5.7</v>
      </c>
      <c r="N2705">
        <v>19</v>
      </c>
      <c r="R2705">
        <v>10</v>
      </c>
      <c r="T2705">
        <v>16</v>
      </c>
      <c r="V2705">
        <v>24.1</v>
      </c>
      <c r="X2705">
        <v>100.4</v>
      </c>
      <c r="AD2705" t="s">
        <v>31</v>
      </c>
    </row>
    <row r="2706" spans="1:30" x14ac:dyDescent="0.35">
      <c r="A2706">
        <v>-79.63</v>
      </c>
      <c r="B2706">
        <v>43.68</v>
      </c>
      <c r="C2706" t="s">
        <v>30</v>
      </c>
      <c r="D2706">
        <v>6158731</v>
      </c>
      <c r="E2706" s="1">
        <v>43213.666666666664</v>
      </c>
      <c r="F2706">
        <v>2018</v>
      </c>
      <c r="G2706">
        <v>4</v>
      </c>
      <c r="H2706">
        <v>23</v>
      </c>
      <c r="I2706" s="2">
        <v>0.66666666666666663</v>
      </c>
      <c r="J2706">
        <v>17.2</v>
      </c>
      <c r="L2706">
        <v>-6.1</v>
      </c>
      <c r="N2706">
        <v>20</v>
      </c>
      <c r="R2706">
        <v>10</v>
      </c>
      <c r="T2706">
        <v>21</v>
      </c>
      <c r="V2706">
        <v>24.1</v>
      </c>
      <c r="X2706">
        <v>100.36</v>
      </c>
      <c r="AD2706" t="s">
        <v>33</v>
      </c>
    </row>
    <row r="2707" spans="1:30" x14ac:dyDescent="0.35">
      <c r="A2707">
        <v>-79.63</v>
      </c>
      <c r="B2707">
        <v>43.68</v>
      </c>
      <c r="C2707" t="s">
        <v>30</v>
      </c>
      <c r="D2707">
        <v>6158731</v>
      </c>
      <c r="E2707" s="1">
        <v>43213.708333333336</v>
      </c>
      <c r="F2707">
        <v>2018</v>
      </c>
      <c r="G2707">
        <v>4</v>
      </c>
      <c r="H2707">
        <v>23</v>
      </c>
      <c r="I2707" s="2">
        <v>0.70833333333333337</v>
      </c>
      <c r="J2707">
        <v>16.7</v>
      </c>
      <c r="L2707">
        <v>-7</v>
      </c>
      <c r="N2707">
        <v>19</v>
      </c>
      <c r="R2707">
        <v>11</v>
      </c>
      <c r="T2707">
        <v>23</v>
      </c>
      <c r="V2707">
        <v>24.1</v>
      </c>
      <c r="X2707">
        <v>100.29</v>
      </c>
      <c r="AD2707" t="s">
        <v>31</v>
      </c>
    </row>
    <row r="2708" spans="1:30" x14ac:dyDescent="0.35">
      <c r="A2708">
        <v>-79.63</v>
      </c>
      <c r="B2708">
        <v>43.68</v>
      </c>
      <c r="C2708" t="s">
        <v>30</v>
      </c>
      <c r="D2708">
        <v>6158731</v>
      </c>
      <c r="E2708" s="1">
        <v>43213.75</v>
      </c>
      <c r="F2708">
        <v>2018</v>
      </c>
      <c r="G2708">
        <v>4</v>
      </c>
      <c r="H2708">
        <v>23</v>
      </c>
      <c r="I2708" s="2">
        <v>0.75</v>
      </c>
      <c r="J2708">
        <v>15.4</v>
      </c>
      <c r="L2708">
        <v>-7.5</v>
      </c>
      <c r="N2708">
        <v>20</v>
      </c>
      <c r="R2708">
        <v>9</v>
      </c>
      <c r="T2708">
        <v>17</v>
      </c>
      <c r="V2708">
        <v>24.1</v>
      </c>
      <c r="X2708">
        <v>100.24</v>
      </c>
      <c r="AD2708" t="s">
        <v>31</v>
      </c>
    </row>
    <row r="2709" spans="1:30" x14ac:dyDescent="0.35">
      <c r="A2709">
        <v>-79.63</v>
      </c>
      <c r="B2709">
        <v>43.68</v>
      </c>
      <c r="C2709" t="s">
        <v>30</v>
      </c>
      <c r="D2709">
        <v>6158731</v>
      </c>
      <c r="E2709" s="1">
        <v>43213.791666666664</v>
      </c>
      <c r="F2709">
        <v>2018</v>
      </c>
      <c r="G2709">
        <v>4</v>
      </c>
      <c r="H2709">
        <v>23</v>
      </c>
      <c r="I2709" s="2">
        <v>0.79166666666666663</v>
      </c>
      <c r="J2709">
        <v>14</v>
      </c>
      <c r="L2709">
        <v>-7.8</v>
      </c>
      <c r="N2709">
        <v>21</v>
      </c>
      <c r="R2709">
        <v>8</v>
      </c>
      <c r="T2709">
        <v>10</v>
      </c>
      <c r="V2709">
        <v>24.1</v>
      </c>
      <c r="X2709">
        <v>100.26</v>
      </c>
      <c r="AD2709" t="s">
        <v>34</v>
      </c>
    </row>
    <row r="2710" spans="1:30" x14ac:dyDescent="0.35">
      <c r="A2710">
        <v>-79.63</v>
      </c>
      <c r="B2710">
        <v>43.68</v>
      </c>
      <c r="C2710" t="s">
        <v>30</v>
      </c>
      <c r="D2710">
        <v>6158731</v>
      </c>
      <c r="E2710" s="1">
        <v>43213.833333333336</v>
      </c>
      <c r="F2710">
        <v>2018</v>
      </c>
      <c r="G2710">
        <v>4</v>
      </c>
      <c r="H2710">
        <v>23</v>
      </c>
      <c r="I2710" s="2">
        <v>0.83333333333333337</v>
      </c>
      <c r="J2710">
        <v>13.1</v>
      </c>
      <c r="L2710">
        <v>-8.1</v>
      </c>
      <c r="N2710">
        <v>22</v>
      </c>
      <c r="R2710">
        <v>7</v>
      </c>
      <c r="T2710">
        <v>9</v>
      </c>
      <c r="V2710">
        <v>24.1</v>
      </c>
      <c r="X2710">
        <v>100.28</v>
      </c>
      <c r="AD2710" t="s">
        <v>31</v>
      </c>
    </row>
    <row r="2711" spans="1:30" x14ac:dyDescent="0.35">
      <c r="A2711">
        <v>-79.63</v>
      </c>
      <c r="B2711">
        <v>43.68</v>
      </c>
      <c r="C2711" t="s">
        <v>30</v>
      </c>
      <c r="D2711">
        <v>6158731</v>
      </c>
      <c r="E2711" s="1">
        <v>43213.875</v>
      </c>
      <c r="F2711">
        <v>2018</v>
      </c>
      <c r="G2711">
        <v>4</v>
      </c>
      <c r="H2711">
        <v>23</v>
      </c>
      <c r="I2711" s="2">
        <v>0.875</v>
      </c>
      <c r="J2711">
        <v>12.6</v>
      </c>
      <c r="L2711">
        <v>-7.5</v>
      </c>
      <c r="N2711">
        <v>24</v>
      </c>
      <c r="R2711">
        <v>5</v>
      </c>
      <c r="T2711">
        <v>6</v>
      </c>
      <c r="V2711">
        <v>24.1</v>
      </c>
      <c r="X2711">
        <v>100.26</v>
      </c>
      <c r="AD2711" t="s">
        <v>31</v>
      </c>
    </row>
    <row r="2712" spans="1:30" x14ac:dyDescent="0.35">
      <c r="A2712">
        <v>-79.63</v>
      </c>
      <c r="B2712">
        <v>43.68</v>
      </c>
      <c r="C2712" t="s">
        <v>30</v>
      </c>
      <c r="D2712">
        <v>6158731</v>
      </c>
      <c r="E2712" s="1">
        <v>43213.916666666664</v>
      </c>
      <c r="F2712">
        <v>2018</v>
      </c>
      <c r="G2712">
        <v>4</v>
      </c>
      <c r="H2712">
        <v>23</v>
      </c>
      <c r="I2712" s="2">
        <v>0.91666666666666663</v>
      </c>
      <c r="J2712">
        <v>12.4</v>
      </c>
      <c r="L2712">
        <v>-7.4</v>
      </c>
      <c r="N2712">
        <v>24</v>
      </c>
      <c r="R2712">
        <v>3</v>
      </c>
      <c r="T2712">
        <v>7</v>
      </c>
      <c r="V2712">
        <v>24.1</v>
      </c>
      <c r="X2712">
        <v>100.19</v>
      </c>
      <c r="AD2712" t="s">
        <v>37</v>
      </c>
    </row>
    <row r="2713" spans="1:30" x14ac:dyDescent="0.35">
      <c r="A2713">
        <v>-79.63</v>
      </c>
      <c r="B2713">
        <v>43.68</v>
      </c>
      <c r="C2713" t="s">
        <v>30</v>
      </c>
      <c r="D2713">
        <v>6158731</v>
      </c>
      <c r="E2713" s="1">
        <v>43213.958333333336</v>
      </c>
      <c r="F2713">
        <v>2018</v>
      </c>
      <c r="G2713">
        <v>4</v>
      </c>
      <c r="H2713">
        <v>23</v>
      </c>
      <c r="I2713" s="2">
        <v>0.95833333333333337</v>
      </c>
      <c r="J2713">
        <v>11.7</v>
      </c>
      <c r="L2713">
        <v>-6.2</v>
      </c>
      <c r="N2713">
        <v>28</v>
      </c>
      <c r="R2713">
        <v>18</v>
      </c>
      <c r="T2713">
        <v>4</v>
      </c>
      <c r="V2713">
        <v>24.1</v>
      </c>
      <c r="X2713">
        <v>100.18</v>
      </c>
      <c r="AD2713" t="s">
        <v>31</v>
      </c>
    </row>
    <row r="2714" spans="1:30" x14ac:dyDescent="0.35">
      <c r="A2714">
        <v>-79.63</v>
      </c>
      <c r="B2714">
        <v>43.68</v>
      </c>
      <c r="C2714" t="s">
        <v>30</v>
      </c>
      <c r="D2714">
        <v>6158731</v>
      </c>
      <c r="E2714" s="1">
        <v>43214</v>
      </c>
      <c r="F2714">
        <v>2018</v>
      </c>
      <c r="G2714">
        <v>4</v>
      </c>
      <c r="H2714">
        <v>24</v>
      </c>
      <c r="I2714" s="2">
        <v>0</v>
      </c>
      <c r="J2714">
        <v>10.9</v>
      </c>
      <c r="L2714">
        <v>-6.7</v>
      </c>
      <c r="N2714">
        <v>28</v>
      </c>
      <c r="R2714">
        <v>15</v>
      </c>
      <c r="T2714">
        <v>7</v>
      </c>
      <c r="V2714">
        <v>24.1</v>
      </c>
      <c r="X2714">
        <v>100.15</v>
      </c>
      <c r="AD2714" t="s">
        <v>31</v>
      </c>
    </row>
    <row r="2715" spans="1:30" x14ac:dyDescent="0.35">
      <c r="A2715">
        <v>-79.63</v>
      </c>
      <c r="B2715">
        <v>43.68</v>
      </c>
      <c r="C2715" t="s">
        <v>30</v>
      </c>
      <c r="D2715">
        <v>6158731</v>
      </c>
      <c r="E2715" s="1">
        <v>43214.041666666664</v>
      </c>
      <c r="F2715">
        <v>2018</v>
      </c>
      <c r="G2715">
        <v>4</v>
      </c>
      <c r="H2715">
        <v>24</v>
      </c>
      <c r="I2715" s="2">
        <v>4.1666666666666664E-2</v>
      </c>
      <c r="J2715">
        <v>8.6999999999999993</v>
      </c>
      <c r="L2715">
        <v>-4.3</v>
      </c>
      <c r="N2715">
        <v>39</v>
      </c>
      <c r="R2715">
        <v>36</v>
      </c>
      <c r="T2715">
        <v>2</v>
      </c>
      <c r="V2715">
        <v>24.1</v>
      </c>
      <c r="X2715">
        <v>100.13</v>
      </c>
      <c r="AD2715" t="s">
        <v>37</v>
      </c>
    </row>
    <row r="2716" spans="1:30" x14ac:dyDescent="0.35">
      <c r="A2716">
        <v>-79.63</v>
      </c>
      <c r="B2716">
        <v>43.68</v>
      </c>
      <c r="C2716" t="s">
        <v>30</v>
      </c>
      <c r="D2716">
        <v>6158731</v>
      </c>
      <c r="E2716" s="1">
        <v>43214.083333333336</v>
      </c>
      <c r="F2716">
        <v>2018</v>
      </c>
      <c r="G2716">
        <v>4</v>
      </c>
      <c r="H2716">
        <v>24</v>
      </c>
      <c r="I2716" s="2">
        <v>8.3333333333333329E-2</v>
      </c>
      <c r="J2716">
        <v>8.6999999999999993</v>
      </c>
      <c r="L2716">
        <v>-3.5</v>
      </c>
      <c r="N2716">
        <v>42</v>
      </c>
      <c r="R2716">
        <v>36</v>
      </c>
      <c r="T2716">
        <v>3</v>
      </c>
      <c r="V2716">
        <v>24.1</v>
      </c>
      <c r="X2716">
        <v>100.11</v>
      </c>
      <c r="AD2716" t="s">
        <v>31</v>
      </c>
    </row>
    <row r="2717" spans="1:30" x14ac:dyDescent="0.35">
      <c r="A2717">
        <v>-79.63</v>
      </c>
      <c r="B2717">
        <v>43.68</v>
      </c>
      <c r="C2717" t="s">
        <v>30</v>
      </c>
      <c r="D2717">
        <v>6158731</v>
      </c>
      <c r="E2717" s="1">
        <v>43214.125</v>
      </c>
      <c r="F2717">
        <v>2018</v>
      </c>
      <c r="G2717">
        <v>4</v>
      </c>
      <c r="H2717">
        <v>24</v>
      </c>
      <c r="I2717" s="2">
        <v>0.125</v>
      </c>
      <c r="J2717">
        <v>8</v>
      </c>
      <c r="L2717">
        <v>-2.9</v>
      </c>
      <c r="N2717">
        <v>46</v>
      </c>
      <c r="R2717">
        <v>13</v>
      </c>
      <c r="T2717">
        <v>4</v>
      </c>
      <c r="V2717">
        <v>24.1</v>
      </c>
      <c r="X2717">
        <v>100.09</v>
      </c>
      <c r="AD2717" t="s">
        <v>31</v>
      </c>
    </row>
    <row r="2718" spans="1:30" x14ac:dyDescent="0.35">
      <c r="A2718">
        <v>-79.63</v>
      </c>
      <c r="B2718">
        <v>43.68</v>
      </c>
      <c r="C2718" t="s">
        <v>30</v>
      </c>
      <c r="D2718">
        <v>6158731</v>
      </c>
      <c r="E2718" s="1">
        <v>43214.166666666664</v>
      </c>
      <c r="F2718">
        <v>2018</v>
      </c>
      <c r="G2718">
        <v>4</v>
      </c>
      <c r="H2718">
        <v>24</v>
      </c>
      <c r="I2718" s="2">
        <v>0.16666666666666666</v>
      </c>
      <c r="J2718">
        <v>7.4</v>
      </c>
      <c r="L2718">
        <v>-1.9</v>
      </c>
      <c r="N2718">
        <v>51</v>
      </c>
      <c r="R2718">
        <v>22</v>
      </c>
      <c r="T2718">
        <v>5</v>
      </c>
      <c r="V2718">
        <v>24.1</v>
      </c>
      <c r="X2718">
        <v>100.1</v>
      </c>
      <c r="AD2718" t="s">
        <v>34</v>
      </c>
    </row>
    <row r="2719" spans="1:30" x14ac:dyDescent="0.35">
      <c r="A2719">
        <v>-79.63</v>
      </c>
      <c r="B2719">
        <v>43.68</v>
      </c>
      <c r="C2719" t="s">
        <v>30</v>
      </c>
      <c r="D2719">
        <v>6158731</v>
      </c>
      <c r="E2719" s="1">
        <v>43214.208333333336</v>
      </c>
      <c r="F2719">
        <v>2018</v>
      </c>
      <c r="G2719">
        <v>4</v>
      </c>
      <c r="H2719">
        <v>24</v>
      </c>
      <c r="I2719" s="2">
        <v>0.20833333333333334</v>
      </c>
      <c r="J2719">
        <v>7.1</v>
      </c>
      <c r="L2719">
        <v>-1.2</v>
      </c>
      <c r="N2719">
        <v>55</v>
      </c>
      <c r="R2719">
        <v>15</v>
      </c>
      <c r="T2719">
        <v>5</v>
      </c>
      <c r="V2719">
        <v>24.1</v>
      </c>
      <c r="X2719">
        <v>100.1</v>
      </c>
      <c r="AD2719" t="s">
        <v>31</v>
      </c>
    </row>
    <row r="2720" spans="1:30" x14ac:dyDescent="0.35">
      <c r="A2720">
        <v>-79.63</v>
      </c>
      <c r="B2720">
        <v>43.68</v>
      </c>
      <c r="C2720" t="s">
        <v>30</v>
      </c>
      <c r="D2720">
        <v>6158731</v>
      </c>
      <c r="E2720" s="1">
        <v>43214.25</v>
      </c>
      <c r="F2720">
        <v>2018</v>
      </c>
      <c r="G2720">
        <v>4</v>
      </c>
      <c r="H2720">
        <v>24</v>
      </c>
      <c r="I2720" s="2">
        <v>0.25</v>
      </c>
      <c r="J2720">
        <v>6.9</v>
      </c>
      <c r="L2720">
        <v>-0.5</v>
      </c>
      <c r="N2720">
        <v>59</v>
      </c>
      <c r="R2720">
        <v>15</v>
      </c>
      <c r="T2720">
        <v>8</v>
      </c>
      <c r="V2720">
        <v>24.1</v>
      </c>
      <c r="X2720">
        <v>100.14</v>
      </c>
      <c r="AD2720" t="s">
        <v>31</v>
      </c>
    </row>
    <row r="2721" spans="1:30" x14ac:dyDescent="0.35">
      <c r="A2721">
        <v>-79.63</v>
      </c>
      <c r="B2721">
        <v>43.68</v>
      </c>
      <c r="C2721" t="s">
        <v>30</v>
      </c>
      <c r="D2721">
        <v>6158731</v>
      </c>
      <c r="E2721" s="1">
        <v>43214.291666666664</v>
      </c>
      <c r="F2721">
        <v>2018</v>
      </c>
      <c r="G2721">
        <v>4</v>
      </c>
      <c r="H2721">
        <v>24</v>
      </c>
      <c r="I2721" s="2">
        <v>0.29166666666666669</v>
      </c>
      <c r="J2721">
        <v>9.4</v>
      </c>
      <c r="L2721">
        <v>1.4</v>
      </c>
      <c r="N2721">
        <v>57</v>
      </c>
      <c r="R2721">
        <v>23</v>
      </c>
      <c r="T2721">
        <v>5</v>
      </c>
      <c r="V2721">
        <v>24.1</v>
      </c>
      <c r="X2721">
        <v>100.17</v>
      </c>
      <c r="AD2721" t="s">
        <v>34</v>
      </c>
    </row>
    <row r="2722" spans="1:30" x14ac:dyDescent="0.35">
      <c r="A2722">
        <v>-79.63</v>
      </c>
      <c r="B2722">
        <v>43.68</v>
      </c>
      <c r="C2722" t="s">
        <v>30</v>
      </c>
      <c r="D2722">
        <v>6158731</v>
      </c>
      <c r="E2722" s="1">
        <v>43214.333333333336</v>
      </c>
      <c r="F2722">
        <v>2018</v>
      </c>
      <c r="G2722">
        <v>4</v>
      </c>
      <c r="H2722">
        <v>24</v>
      </c>
      <c r="I2722" s="2">
        <v>0.33333333333333331</v>
      </c>
      <c r="J2722">
        <v>12</v>
      </c>
      <c r="L2722">
        <v>2.1</v>
      </c>
      <c r="N2722">
        <v>51</v>
      </c>
      <c r="R2722">
        <v>20</v>
      </c>
      <c r="T2722">
        <v>7</v>
      </c>
      <c r="V2722">
        <v>19.3</v>
      </c>
      <c r="X2722">
        <v>100.17</v>
      </c>
      <c r="AD2722" t="s">
        <v>31</v>
      </c>
    </row>
    <row r="2723" spans="1:30" x14ac:dyDescent="0.35">
      <c r="A2723">
        <v>-79.63</v>
      </c>
      <c r="B2723">
        <v>43.68</v>
      </c>
      <c r="C2723" t="s">
        <v>30</v>
      </c>
      <c r="D2723">
        <v>6158731</v>
      </c>
      <c r="E2723" s="1">
        <v>43214.375</v>
      </c>
      <c r="F2723">
        <v>2018</v>
      </c>
      <c r="G2723">
        <v>4</v>
      </c>
      <c r="H2723">
        <v>24</v>
      </c>
      <c r="I2723" s="2">
        <v>0.375</v>
      </c>
      <c r="J2723">
        <v>13.6</v>
      </c>
      <c r="L2723">
        <v>5.4</v>
      </c>
      <c r="N2723">
        <v>57</v>
      </c>
      <c r="R2723">
        <v>20</v>
      </c>
      <c r="T2723">
        <v>23</v>
      </c>
      <c r="V2723">
        <v>24.1</v>
      </c>
      <c r="X2723">
        <v>100.18</v>
      </c>
      <c r="AD2723" t="s">
        <v>31</v>
      </c>
    </row>
    <row r="2724" spans="1:30" x14ac:dyDescent="0.35">
      <c r="A2724">
        <v>-79.63</v>
      </c>
      <c r="B2724">
        <v>43.68</v>
      </c>
      <c r="C2724" t="s">
        <v>30</v>
      </c>
      <c r="D2724">
        <v>6158731</v>
      </c>
      <c r="E2724" s="1">
        <v>43214.416666666664</v>
      </c>
      <c r="F2724">
        <v>2018</v>
      </c>
      <c r="G2724">
        <v>4</v>
      </c>
      <c r="H2724">
        <v>24</v>
      </c>
      <c r="I2724" s="2">
        <v>0.41666666666666669</v>
      </c>
      <c r="J2724">
        <v>14</v>
      </c>
      <c r="L2724">
        <v>5.9</v>
      </c>
      <c r="N2724">
        <v>58</v>
      </c>
      <c r="R2724">
        <v>18</v>
      </c>
      <c r="T2724">
        <v>8</v>
      </c>
      <c r="V2724">
        <v>24.1</v>
      </c>
      <c r="X2724">
        <v>100.13</v>
      </c>
      <c r="AD2724" t="s">
        <v>37</v>
      </c>
    </row>
    <row r="2725" spans="1:30" x14ac:dyDescent="0.35">
      <c r="A2725">
        <v>-79.63</v>
      </c>
      <c r="B2725">
        <v>43.68</v>
      </c>
      <c r="C2725" t="s">
        <v>30</v>
      </c>
      <c r="D2725">
        <v>6158731</v>
      </c>
      <c r="E2725" s="1">
        <v>43214.458333333336</v>
      </c>
      <c r="F2725">
        <v>2018</v>
      </c>
      <c r="G2725">
        <v>4</v>
      </c>
      <c r="H2725">
        <v>24</v>
      </c>
      <c r="I2725" s="2">
        <v>0.45833333333333331</v>
      </c>
      <c r="J2725">
        <v>15.4</v>
      </c>
      <c r="L2725">
        <v>6.8</v>
      </c>
      <c r="N2725">
        <v>56</v>
      </c>
      <c r="R2725">
        <v>14</v>
      </c>
      <c r="T2725">
        <v>10</v>
      </c>
      <c r="V2725">
        <v>24.1</v>
      </c>
      <c r="X2725">
        <v>100.05</v>
      </c>
      <c r="AD2725" t="s">
        <v>31</v>
      </c>
    </row>
    <row r="2726" spans="1:30" x14ac:dyDescent="0.35">
      <c r="A2726">
        <v>-79.63</v>
      </c>
      <c r="B2726">
        <v>43.68</v>
      </c>
      <c r="C2726" t="s">
        <v>30</v>
      </c>
      <c r="D2726">
        <v>6158731</v>
      </c>
      <c r="E2726" s="1">
        <v>43214.5</v>
      </c>
      <c r="F2726">
        <v>2018</v>
      </c>
      <c r="G2726">
        <v>4</v>
      </c>
      <c r="H2726">
        <v>24</v>
      </c>
      <c r="I2726" s="2">
        <v>0.5</v>
      </c>
      <c r="J2726">
        <v>15.5</v>
      </c>
      <c r="L2726">
        <v>6.6</v>
      </c>
      <c r="N2726">
        <v>55</v>
      </c>
      <c r="R2726">
        <v>15</v>
      </c>
      <c r="T2726">
        <v>13</v>
      </c>
      <c r="V2726">
        <v>24.1</v>
      </c>
      <c r="X2726">
        <v>100</v>
      </c>
      <c r="AD2726" t="s">
        <v>31</v>
      </c>
    </row>
    <row r="2727" spans="1:30" x14ac:dyDescent="0.35">
      <c r="A2727">
        <v>-79.63</v>
      </c>
      <c r="B2727">
        <v>43.68</v>
      </c>
      <c r="C2727" t="s">
        <v>30</v>
      </c>
      <c r="D2727">
        <v>6158731</v>
      </c>
      <c r="E2727" s="1">
        <v>43214.541666666664</v>
      </c>
      <c r="F2727">
        <v>2018</v>
      </c>
      <c r="G2727">
        <v>4</v>
      </c>
      <c r="H2727">
        <v>24</v>
      </c>
      <c r="I2727" s="2">
        <v>0.54166666666666663</v>
      </c>
      <c r="J2727">
        <v>15.4</v>
      </c>
      <c r="L2727">
        <v>5.2</v>
      </c>
      <c r="N2727">
        <v>50</v>
      </c>
      <c r="R2727">
        <v>17</v>
      </c>
      <c r="T2727">
        <v>13</v>
      </c>
      <c r="V2727">
        <v>24.1</v>
      </c>
      <c r="X2727">
        <v>99.98</v>
      </c>
      <c r="AD2727" t="s">
        <v>37</v>
      </c>
    </row>
    <row r="2728" spans="1:30" x14ac:dyDescent="0.35">
      <c r="A2728">
        <v>-79.63</v>
      </c>
      <c r="B2728">
        <v>43.68</v>
      </c>
      <c r="C2728" t="s">
        <v>30</v>
      </c>
      <c r="D2728">
        <v>6158731</v>
      </c>
      <c r="E2728" s="1">
        <v>43214.583333333336</v>
      </c>
      <c r="F2728">
        <v>2018</v>
      </c>
      <c r="G2728">
        <v>4</v>
      </c>
      <c r="H2728">
        <v>24</v>
      </c>
      <c r="I2728" s="2">
        <v>0.58333333333333337</v>
      </c>
      <c r="J2728">
        <v>15.9</v>
      </c>
      <c r="L2728">
        <v>4.8</v>
      </c>
      <c r="N2728">
        <v>47</v>
      </c>
      <c r="R2728">
        <v>18</v>
      </c>
      <c r="T2728">
        <v>12</v>
      </c>
      <c r="V2728">
        <v>24.1</v>
      </c>
      <c r="X2728">
        <v>99.92</v>
      </c>
      <c r="AD2728" t="s">
        <v>31</v>
      </c>
    </row>
    <row r="2729" spans="1:30" x14ac:dyDescent="0.35">
      <c r="A2729">
        <v>-79.63</v>
      </c>
      <c r="B2729">
        <v>43.68</v>
      </c>
      <c r="C2729" t="s">
        <v>30</v>
      </c>
      <c r="D2729">
        <v>6158731</v>
      </c>
      <c r="E2729" s="1">
        <v>43214.625</v>
      </c>
      <c r="F2729">
        <v>2018</v>
      </c>
      <c r="G2729">
        <v>4</v>
      </c>
      <c r="H2729">
        <v>24</v>
      </c>
      <c r="I2729" s="2">
        <v>0.625</v>
      </c>
      <c r="J2729">
        <v>16.600000000000001</v>
      </c>
      <c r="L2729">
        <v>4.7</v>
      </c>
      <c r="N2729">
        <v>45</v>
      </c>
      <c r="R2729">
        <v>17</v>
      </c>
      <c r="T2729">
        <v>14</v>
      </c>
      <c r="V2729">
        <v>24.1</v>
      </c>
      <c r="X2729">
        <v>99.84</v>
      </c>
      <c r="AD2729" t="s">
        <v>31</v>
      </c>
    </row>
    <row r="2730" spans="1:30" x14ac:dyDescent="0.35">
      <c r="A2730">
        <v>-79.63</v>
      </c>
      <c r="B2730">
        <v>43.68</v>
      </c>
      <c r="C2730" t="s">
        <v>30</v>
      </c>
      <c r="D2730">
        <v>6158731</v>
      </c>
      <c r="E2730" s="1">
        <v>43214.666666666664</v>
      </c>
      <c r="F2730">
        <v>2018</v>
      </c>
      <c r="G2730">
        <v>4</v>
      </c>
      <c r="H2730">
        <v>24</v>
      </c>
      <c r="I2730" s="2">
        <v>0.66666666666666663</v>
      </c>
      <c r="J2730">
        <v>15.1</v>
      </c>
      <c r="L2730">
        <v>4.3</v>
      </c>
      <c r="N2730">
        <v>48</v>
      </c>
      <c r="R2730">
        <v>17</v>
      </c>
      <c r="T2730">
        <v>17</v>
      </c>
      <c r="V2730">
        <v>24.1</v>
      </c>
      <c r="X2730">
        <v>99.81</v>
      </c>
      <c r="AD2730" t="s">
        <v>37</v>
      </c>
    </row>
    <row r="2731" spans="1:30" x14ac:dyDescent="0.35">
      <c r="A2731">
        <v>-79.63</v>
      </c>
      <c r="B2731">
        <v>43.68</v>
      </c>
      <c r="C2731" t="s">
        <v>30</v>
      </c>
      <c r="D2731">
        <v>6158731</v>
      </c>
      <c r="E2731" s="1">
        <v>43214.708333333336</v>
      </c>
      <c r="F2731">
        <v>2018</v>
      </c>
      <c r="G2731">
        <v>4</v>
      </c>
      <c r="H2731">
        <v>24</v>
      </c>
      <c r="I2731" s="2">
        <v>0.70833333333333337</v>
      </c>
      <c r="J2731">
        <v>9.8000000000000007</v>
      </c>
      <c r="L2731">
        <v>3.6</v>
      </c>
      <c r="N2731">
        <v>65</v>
      </c>
      <c r="R2731">
        <v>15</v>
      </c>
      <c r="T2731">
        <v>13</v>
      </c>
      <c r="V2731">
        <v>24.1</v>
      </c>
      <c r="X2731">
        <v>99.84</v>
      </c>
      <c r="AD2731" t="s">
        <v>31</v>
      </c>
    </row>
    <row r="2732" spans="1:30" x14ac:dyDescent="0.35">
      <c r="A2732">
        <v>-79.63</v>
      </c>
      <c r="B2732">
        <v>43.68</v>
      </c>
      <c r="C2732" t="s">
        <v>30</v>
      </c>
      <c r="D2732">
        <v>6158731</v>
      </c>
      <c r="E2732" s="1">
        <v>43214.75</v>
      </c>
      <c r="F2732">
        <v>2018</v>
      </c>
      <c r="G2732">
        <v>4</v>
      </c>
      <c r="H2732">
        <v>24</v>
      </c>
      <c r="I2732" s="2">
        <v>0.75</v>
      </c>
      <c r="J2732">
        <v>9.1999999999999993</v>
      </c>
      <c r="L2732">
        <v>4.4000000000000004</v>
      </c>
      <c r="N2732">
        <v>72</v>
      </c>
      <c r="R2732">
        <v>13</v>
      </c>
      <c r="T2732">
        <v>9</v>
      </c>
      <c r="V2732">
        <v>17.7</v>
      </c>
      <c r="X2732">
        <v>99.81</v>
      </c>
      <c r="AD2732" t="s">
        <v>45</v>
      </c>
    </row>
    <row r="2733" spans="1:30" x14ac:dyDescent="0.35">
      <c r="A2733">
        <v>-79.63</v>
      </c>
      <c r="B2733">
        <v>43.68</v>
      </c>
      <c r="C2733" t="s">
        <v>30</v>
      </c>
      <c r="D2733">
        <v>6158731</v>
      </c>
      <c r="E2733" s="1">
        <v>43214.791666666664</v>
      </c>
      <c r="F2733">
        <v>2018</v>
      </c>
      <c r="G2733">
        <v>4</v>
      </c>
      <c r="H2733">
        <v>24</v>
      </c>
      <c r="I2733" s="2">
        <v>0.79166666666666663</v>
      </c>
      <c r="J2733">
        <v>9</v>
      </c>
      <c r="L2733">
        <v>6.3</v>
      </c>
      <c r="N2733">
        <v>83</v>
      </c>
      <c r="R2733">
        <v>12</v>
      </c>
      <c r="T2733">
        <v>5</v>
      </c>
      <c r="V2733">
        <v>16.100000000000001</v>
      </c>
      <c r="X2733">
        <v>99.78</v>
      </c>
      <c r="AD2733" t="s">
        <v>45</v>
      </c>
    </row>
    <row r="2734" spans="1:30" x14ac:dyDescent="0.35">
      <c r="A2734">
        <v>-79.63</v>
      </c>
      <c r="B2734">
        <v>43.68</v>
      </c>
      <c r="C2734" t="s">
        <v>30</v>
      </c>
      <c r="D2734">
        <v>6158731</v>
      </c>
      <c r="E2734" s="1">
        <v>43214.833333333336</v>
      </c>
      <c r="F2734">
        <v>2018</v>
      </c>
      <c r="G2734">
        <v>4</v>
      </c>
      <c r="H2734">
        <v>24</v>
      </c>
      <c r="I2734" s="2">
        <v>0.83333333333333337</v>
      </c>
      <c r="J2734">
        <v>9.4</v>
      </c>
      <c r="L2734">
        <v>7.6</v>
      </c>
      <c r="N2734">
        <v>88</v>
      </c>
      <c r="R2734">
        <v>4</v>
      </c>
      <c r="T2734">
        <v>7</v>
      </c>
      <c r="V2734">
        <v>9.6999999999999993</v>
      </c>
      <c r="X2734">
        <v>99.76</v>
      </c>
      <c r="AD2734" t="s">
        <v>47</v>
      </c>
    </row>
    <row r="2735" spans="1:30" x14ac:dyDescent="0.35">
      <c r="A2735">
        <v>-79.63</v>
      </c>
      <c r="B2735">
        <v>43.68</v>
      </c>
      <c r="C2735" t="s">
        <v>30</v>
      </c>
      <c r="D2735">
        <v>6158731</v>
      </c>
      <c r="E2735" s="1">
        <v>43214.875</v>
      </c>
      <c r="F2735">
        <v>2018</v>
      </c>
      <c r="G2735">
        <v>4</v>
      </c>
      <c r="H2735">
        <v>24</v>
      </c>
      <c r="I2735" s="2">
        <v>0.875</v>
      </c>
      <c r="J2735">
        <v>10</v>
      </c>
      <c r="L2735">
        <v>8.5</v>
      </c>
      <c r="N2735">
        <v>91</v>
      </c>
      <c r="R2735">
        <v>6</v>
      </c>
      <c r="T2735">
        <v>5</v>
      </c>
      <c r="V2735">
        <v>8.1</v>
      </c>
      <c r="X2735">
        <v>99.76</v>
      </c>
      <c r="AD2735" t="s">
        <v>47</v>
      </c>
    </row>
    <row r="2736" spans="1:30" x14ac:dyDescent="0.35">
      <c r="A2736">
        <v>-79.63</v>
      </c>
      <c r="B2736">
        <v>43.68</v>
      </c>
      <c r="C2736" t="s">
        <v>30</v>
      </c>
      <c r="D2736">
        <v>6158731</v>
      </c>
      <c r="E2736" s="1">
        <v>43214.916666666664</v>
      </c>
      <c r="F2736">
        <v>2018</v>
      </c>
      <c r="G2736">
        <v>4</v>
      </c>
      <c r="H2736">
        <v>24</v>
      </c>
      <c r="I2736" s="2">
        <v>0.91666666666666663</v>
      </c>
      <c r="J2736">
        <v>10.3</v>
      </c>
      <c r="L2736">
        <v>9.1</v>
      </c>
      <c r="N2736">
        <v>92</v>
      </c>
      <c r="R2736">
        <v>9</v>
      </c>
      <c r="T2736">
        <v>5</v>
      </c>
      <c r="V2736">
        <v>8.1</v>
      </c>
      <c r="X2736">
        <v>99.71</v>
      </c>
      <c r="AD2736" t="s">
        <v>47</v>
      </c>
    </row>
    <row r="2737" spans="1:30" x14ac:dyDescent="0.35">
      <c r="A2737">
        <v>-79.63</v>
      </c>
      <c r="B2737">
        <v>43.68</v>
      </c>
      <c r="C2737" t="s">
        <v>30</v>
      </c>
      <c r="D2737">
        <v>6158731</v>
      </c>
      <c r="E2737" s="1">
        <v>43214.958333333336</v>
      </c>
      <c r="F2737">
        <v>2018</v>
      </c>
      <c r="G2737">
        <v>4</v>
      </c>
      <c r="H2737">
        <v>24</v>
      </c>
      <c r="I2737" s="2">
        <v>0.95833333333333337</v>
      </c>
      <c r="J2737">
        <v>10.1</v>
      </c>
      <c r="L2737">
        <v>9.1</v>
      </c>
      <c r="N2737">
        <v>93</v>
      </c>
      <c r="R2737">
        <v>12</v>
      </c>
      <c r="T2737">
        <v>11</v>
      </c>
      <c r="V2737">
        <v>6.4</v>
      </c>
      <c r="X2737">
        <v>99.65</v>
      </c>
      <c r="AD2737" t="s">
        <v>47</v>
      </c>
    </row>
    <row r="2738" spans="1:30" x14ac:dyDescent="0.35">
      <c r="A2738">
        <v>-79.63</v>
      </c>
      <c r="B2738">
        <v>43.68</v>
      </c>
      <c r="C2738" t="s">
        <v>30</v>
      </c>
      <c r="D2738">
        <v>6158731</v>
      </c>
      <c r="E2738" s="1">
        <v>43215</v>
      </c>
      <c r="F2738">
        <v>2018</v>
      </c>
      <c r="G2738">
        <v>4</v>
      </c>
      <c r="H2738">
        <v>25</v>
      </c>
      <c r="I2738" s="2">
        <v>0</v>
      </c>
      <c r="J2738">
        <v>10</v>
      </c>
      <c r="L2738">
        <v>9.1</v>
      </c>
      <c r="N2738">
        <v>94</v>
      </c>
      <c r="R2738">
        <v>11</v>
      </c>
      <c r="T2738">
        <v>13</v>
      </c>
      <c r="V2738">
        <v>8.1</v>
      </c>
      <c r="X2738">
        <v>99.56</v>
      </c>
      <c r="AD2738" t="s">
        <v>47</v>
      </c>
    </row>
    <row r="2739" spans="1:30" x14ac:dyDescent="0.35">
      <c r="A2739">
        <v>-79.63</v>
      </c>
      <c r="B2739">
        <v>43.68</v>
      </c>
      <c r="C2739" t="s">
        <v>30</v>
      </c>
      <c r="D2739">
        <v>6158731</v>
      </c>
      <c r="E2739" s="1">
        <v>43215.041666666664</v>
      </c>
      <c r="F2739">
        <v>2018</v>
      </c>
      <c r="G2739">
        <v>4</v>
      </c>
      <c r="H2739">
        <v>25</v>
      </c>
      <c r="I2739" s="2">
        <v>4.1666666666666664E-2</v>
      </c>
      <c r="J2739">
        <v>9.6999999999999993</v>
      </c>
      <c r="L2739">
        <v>8.8000000000000007</v>
      </c>
      <c r="N2739">
        <v>94</v>
      </c>
      <c r="R2739">
        <v>10</v>
      </c>
      <c r="T2739">
        <v>13</v>
      </c>
      <c r="V2739">
        <v>8.1</v>
      </c>
      <c r="X2739">
        <v>99.5</v>
      </c>
      <c r="AD2739" t="s">
        <v>47</v>
      </c>
    </row>
    <row r="2740" spans="1:30" x14ac:dyDescent="0.35">
      <c r="A2740">
        <v>-79.63</v>
      </c>
      <c r="B2740">
        <v>43.68</v>
      </c>
      <c r="C2740" t="s">
        <v>30</v>
      </c>
      <c r="D2740">
        <v>6158731</v>
      </c>
      <c r="E2740" s="1">
        <v>43215.083333333336</v>
      </c>
      <c r="F2740">
        <v>2018</v>
      </c>
      <c r="G2740">
        <v>4</v>
      </c>
      <c r="H2740">
        <v>25</v>
      </c>
      <c r="I2740" s="2">
        <v>8.3333333333333329E-2</v>
      </c>
      <c r="J2740">
        <v>9.5</v>
      </c>
      <c r="L2740">
        <v>8.6</v>
      </c>
      <c r="N2740">
        <v>94</v>
      </c>
      <c r="R2740">
        <v>10</v>
      </c>
      <c r="T2740">
        <v>13</v>
      </c>
      <c r="V2740">
        <v>9.6999999999999993</v>
      </c>
      <c r="X2740">
        <v>99.4</v>
      </c>
      <c r="AD2740" t="s">
        <v>47</v>
      </c>
    </row>
    <row r="2741" spans="1:30" x14ac:dyDescent="0.35">
      <c r="A2741">
        <v>-79.63</v>
      </c>
      <c r="B2741">
        <v>43.68</v>
      </c>
      <c r="C2741" t="s">
        <v>30</v>
      </c>
      <c r="D2741">
        <v>6158731</v>
      </c>
      <c r="E2741" s="1">
        <v>43215.125</v>
      </c>
      <c r="F2741">
        <v>2018</v>
      </c>
      <c r="G2741">
        <v>4</v>
      </c>
      <c r="H2741">
        <v>25</v>
      </c>
      <c r="I2741" s="2">
        <v>0.125</v>
      </c>
      <c r="J2741">
        <v>9.1999999999999993</v>
      </c>
      <c r="L2741">
        <v>8.3000000000000007</v>
      </c>
      <c r="N2741">
        <v>94</v>
      </c>
      <c r="R2741">
        <v>10</v>
      </c>
      <c r="T2741">
        <v>19</v>
      </c>
      <c r="V2741">
        <v>9.6999999999999993</v>
      </c>
      <c r="X2741">
        <v>99.33</v>
      </c>
      <c r="AD2741" t="s">
        <v>47</v>
      </c>
    </row>
    <row r="2742" spans="1:30" x14ac:dyDescent="0.35">
      <c r="A2742">
        <v>-79.63</v>
      </c>
      <c r="B2742">
        <v>43.68</v>
      </c>
      <c r="C2742" t="s">
        <v>30</v>
      </c>
      <c r="D2742">
        <v>6158731</v>
      </c>
      <c r="E2742" s="1">
        <v>43215.166666666664</v>
      </c>
      <c r="F2742">
        <v>2018</v>
      </c>
      <c r="G2742">
        <v>4</v>
      </c>
      <c r="H2742">
        <v>25</v>
      </c>
      <c r="I2742" s="2">
        <v>0.16666666666666666</v>
      </c>
      <c r="J2742">
        <v>9.1</v>
      </c>
      <c r="L2742">
        <v>8.1999999999999993</v>
      </c>
      <c r="N2742">
        <v>94</v>
      </c>
      <c r="R2742">
        <v>10</v>
      </c>
      <c r="T2742">
        <v>14</v>
      </c>
      <c r="V2742">
        <v>9.6999999999999993</v>
      </c>
      <c r="X2742">
        <v>99.28</v>
      </c>
      <c r="AD2742" t="s">
        <v>47</v>
      </c>
    </row>
    <row r="2743" spans="1:30" x14ac:dyDescent="0.35">
      <c r="A2743">
        <v>-79.63</v>
      </c>
      <c r="B2743">
        <v>43.68</v>
      </c>
      <c r="C2743" t="s">
        <v>30</v>
      </c>
      <c r="D2743">
        <v>6158731</v>
      </c>
      <c r="E2743" s="1">
        <v>43215.208333333336</v>
      </c>
      <c r="F2743">
        <v>2018</v>
      </c>
      <c r="G2743">
        <v>4</v>
      </c>
      <c r="H2743">
        <v>25</v>
      </c>
      <c r="I2743" s="2">
        <v>0.20833333333333334</v>
      </c>
      <c r="J2743">
        <v>8.8000000000000007</v>
      </c>
      <c r="L2743">
        <v>8</v>
      </c>
      <c r="N2743">
        <v>94</v>
      </c>
      <c r="R2743">
        <v>10</v>
      </c>
      <c r="T2743">
        <v>13</v>
      </c>
      <c r="V2743">
        <v>8.1</v>
      </c>
      <c r="X2743">
        <v>99.24</v>
      </c>
      <c r="AD2743" t="s">
        <v>47</v>
      </c>
    </row>
    <row r="2744" spans="1:30" x14ac:dyDescent="0.35">
      <c r="A2744">
        <v>-79.63</v>
      </c>
      <c r="B2744">
        <v>43.68</v>
      </c>
      <c r="C2744" t="s">
        <v>30</v>
      </c>
      <c r="D2744">
        <v>6158731</v>
      </c>
      <c r="E2744" s="1">
        <v>43215.25</v>
      </c>
      <c r="F2744">
        <v>2018</v>
      </c>
      <c r="G2744">
        <v>4</v>
      </c>
      <c r="H2744">
        <v>25</v>
      </c>
      <c r="I2744" s="2">
        <v>0.25</v>
      </c>
      <c r="J2744">
        <v>8.6999999999999993</v>
      </c>
      <c r="L2744">
        <v>7.9</v>
      </c>
      <c r="N2744">
        <v>94</v>
      </c>
      <c r="R2744">
        <v>10</v>
      </c>
      <c r="T2744">
        <v>15</v>
      </c>
      <c r="V2744">
        <v>6.4</v>
      </c>
      <c r="X2744">
        <v>99.22</v>
      </c>
      <c r="AD2744" t="s">
        <v>47</v>
      </c>
    </row>
    <row r="2745" spans="1:30" x14ac:dyDescent="0.35">
      <c r="A2745">
        <v>-79.63</v>
      </c>
      <c r="B2745">
        <v>43.68</v>
      </c>
      <c r="C2745" t="s">
        <v>30</v>
      </c>
      <c r="D2745">
        <v>6158731</v>
      </c>
      <c r="E2745" s="1">
        <v>43215.291666666664</v>
      </c>
      <c r="F2745">
        <v>2018</v>
      </c>
      <c r="G2745">
        <v>4</v>
      </c>
      <c r="H2745">
        <v>25</v>
      </c>
      <c r="I2745" s="2">
        <v>0.29166666666666669</v>
      </c>
      <c r="J2745">
        <v>8.4</v>
      </c>
      <c r="L2745">
        <v>7.6</v>
      </c>
      <c r="N2745">
        <v>95</v>
      </c>
      <c r="R2745">
        <v>10</v>
      </c>
      <c r="T2745">
        <v>14</v>
      </c>
      <c r="V2745">
        <v>6.4</v>
      </c>
      <c r="X2745">
        <v>99.18</v>
      </c>
      <c r="AD2745" t="s">
        <v>47</v>
      </c>
    </row>
    <row r="2746" spans="1:30" x14ac:dyDescent="0.35">
      <c r="A2746">
        <v>-79.63</v>
      </c>
      <c r="B2746">
        <v>43.68</v>
      </c>
      <c r="C2746" t="s">
        <v>30</v>
      </c>
      <c r="D2746">
        <v>6158731</v>
      </c>
      <c r="E2746" s="1">
        <v>43215.333333333336</v>
      </c>
      <c r="F2746">
        <v>2018</v>
      </c>
      <c r="G2746">
        <v>4</v>
      </c>
      <c r="H2746">
        <v>25</v>
      </c>
      <c r="I2746" s="2">
        <v>0.33333333333333331</v>
      </c>
      <c r="J2746">
        <v>8.6999999999999993</v>
      </c>
      <c r="L2746">
        <v>7.9</v>
      </c>
      <c r="N2746">
        <v>95</v>
      </c>
      <c r="R2746">
        <v>9</v>
      </c>
      <c r="T2746">
        <v>7</v>
      </c>
      <c r="V2746">
        <v>8.1</v>
      </c>
      <c r="X2746">
        <v>99.11</v>
      </c>
      <c r="AD2746" t="s">
        <v>47</v>
      </c>
    </row>
    <row r="2747" spans="1:30" x14ac:dyDescent="0.35">
      <c r="A2747">
        <v>-79.63</v>
      </c>
      <c r="B2747">
        <v>43.68</v>
      </c>
      <c r="C2747" t="s">
        <v>30</v>
      </c>
      <c r="D2747">
        <v>6158731</v>
      </c>
      <c r="E2747" s="1">
        <v>43215.375</v>
      </c>
      <c r="F2747">
        <v>2018</v>
      </c>
      <c r="G2747">
        <v>4</v>
      </c>
      <c r="H2747">
        <v>25</v>
      </c>
      <c r="I2747" s="2">
        <v>0.375</v>
      </c>
      <c r="J2747">
        <v>8.8000000000000007</v>
      </c>
      <c r="L2747">
        <v>8</v>
      </c>
      <c r="N2747">
        <v>95</v>
      </c>
      <c r="R2747">
        <v>7</v>
      </c>
      <c r="T2747">
        <v>8</v>
      </c>
      <c r="V2747">
        <v>9.6999999999999993</v>
      </c>
      <c r="X2747">
        <v>99.06</v>
      </c>
      <c r="AD2747" t="s">
        <v>45</v>
      </c>
    </row>
    <row r="2748" spans="1:30" x14ac:dyDescent="0.35">
      <c r="A2748">
        <v>-79.63</v>
      </c>
      <c r="B2748">
        <v>43.68</v>
      </c>
      <c r="C2748" t="s">
        <v>30</v>
      </c>
      <c r="D2748">
        <v>6158731</v>
      </c>
      <c r="E2748" s="1">
        <v>43215.416666666664</v>
      </c>
      <c r="F2748">
        <v>2018</v>
      </c>
      <c r="G2748">
        <v>4</v>
      </c>
      <c r="H2748">
        <v>25</v>
      </c>
      <c r="I2748" s="2">
        <v>0.41666666666666669</v>
      </c>
      <c r="J2748">
        <v>9.1999999999999993</v>
      </c>
      <c r="L2748">
        <v>8.4</v>
      </c>
      <c r="N2748">
        <v>95</v>
      </c>
      <c r="R2748">
        <v>8</v>
      </c>
      <c r="T2748">
        <v>5</v>
      </c>
      <c r="V2748">
        <v>8.1</v>
      </c>
      <c r="X2748">
        <v>99.03</v>
      </c>
      <c r="AD2748" t="s">
        <v>45</v>
      </c>
    </row>
    <row r="2749" spans="1:30" x14ac:dyDescent="0.35">
      <c r="A2749">
        <v>-79.63</v>
      </c>
      <c r="B2749">
        <v>43.68</v>
      </c>
      <c r="C2749" t="s">
        <v>30</v>
      </c>
      <c r="D2749">
        <v>6158731</v>
      </c>
      <c r="E2749" s="1">
        <v>43215.458333333336</v>
      </c>
      <c r="F2749">
        <v>2018</v>
      </c>
      <c r="G2749">
        <v>4</v>
      </c>
      <c r="H2749">
        <v>25</v>
      </c>
      <c r="I2749" s="2">
        <v>0.45833333333333331</v>
      </c>
      <c r="J2749">
        <v>9.3000000000000007</v>
      </c>
      <c r="L2749">
        <v>8.5</v>
      </c>
      <c r="N2749">
        <v>95</v>
      </c>
      <c r="R2749">
        <v>3</v>
      </c>
      <c r="T2749">
        <v>6</v>
      </c>
      <c r="V2749">
        <v>9.6999999999999993</v>
      </c>
      <c r="X2749">
        <v>98.96</v>
      </c>
      <c r="AD2749" t="s">
        <v>45</v>
      </c>
    </row>
    <row r="2750" spans="1:30" x14ac:dyDescent="0.35">
      <c r="A2750">
        <v>-79.63</v>
      </c>
      <c r="B2750">
        <v>43.68</v>
      </c>
      <c r="C2750" t="s">
        <v>30</v>
      </c>
      <c r="D2750">
        <v>6158731</v>
      </c>
      <c r="E2750" s="1">
        <v>43215.5</v>
      </c>
      <c r="F2750">
        <v>2018</v>
      </c>
      <c r="G2750">
        <v>4</v>
      </c>
      <c r="H2750">
        <v>25</v>
      </c>
      <c r="I2750" s="2">
        <v>0.5</v>
      </c>
      <c r="J2750">
        <v>10.1</v>
      </c>
      <c r="L2750">
        <v>9.1999999999999993</v>
      </c>
      <c r="N2750">
        <v>94</v>
      </c>
      <c r="R2750">
        <v>2</v>
      </c>
      <c r="T2750">
        <v>5</v>
      </c>
      <c r="V2750">
        <v>9.6999999999999993</v>
      </c>
      <c r="X2750">
        <v>98.89</v>
      </c>
      <c r="AD2750" t="s">
        <v>45</v>
      </c>
    </row>
    <row r="2751" spans="1:30" x14ac:dyDescent="0.35">
      <c r="A2751">
        <v>-79.63</v>
      </c>
      <c r="B2751">
        <v>43.68</v>
      </c>
      <c r="C2751" t="s">
        <v>30</v>
      </c>
      <c r="D2751">
        <v>6158731</v>
      </c>
      <c r="E2751" s="1">
        <v>43215.541666666664</v>
      </c>
      <c r="F2751">
        <v>2018</v>
      </c>
      <c r="G2751">
        <v>4</v>
      </c>
      <c r="H2751">
        <v>25</v>
      </c>
      <c r="I2751" s="2">
        <v>0.54166666666666663</v>
      </c>
      <c r="J2751">
        <v>10.6</v>
      </c>
      <c r="L2751">
        <v>9.5</v>
      </c>
      <c r="N2751">
        <v>93</v>
      </c>
      <c r="R2751">
        <v>36</v>
      </c>
      <c r="T2751">
        <v>3</v>
      </c>
      <c r="V2751">
        <v>12.9</v>
      </c>
      <c r="X2751">
        <v>98.83</v>
      </c>
      <c r="AD2751" t="s">
        <v>45</v>
      </c>
    </row>
    <row r="2752" spans="1:30" x14ac:dyDescent="0.35">
      <c r="A2752">
        <v>-79.63</v>
      </c>
      <c r="B2752">
        <v>43.68</v>
      </c>
      <c r="C2752" t="s">
        <v>30</v>
      </c>
      <c r="D2752">
        <v>6158731</v>
      </c>
      <c r="E2752" s="1">
        <v>43215.583333333336</v>
      </c>
      <c r="F2752">
        <v>2018</v>
      </c>
      <c r="G2752">
        <v>4</v>
      </c>
      <c r="H2752">
        <v>25</v>
      </c>
      <c r="I2752" s="2">
        <v>0.58333333333333337</v>
      </c>
      <c r="J2752">
        <v>11</v>
      </c>
      <c r="L2752">
        <v>9.6999999999999993</v>
      </c>
      <c r="N2752">
        <v>91</v>
      </c>
      <c r="R2752">
        <v>10</v>
      </c>
      <c r="T2752">
        <v>4</v>
      </c>
      <c r="V2752">
        <v>9.6999999999999993</v>
      </c>
      <c r="X2752">
        <v>98.78</v>
      </c>
      <c r="AD2752" t="s">
        <v>45</v>
      </c>
    </row>
    <row r="2753" spans="1:30" x14ac:dyDescent="0.35">
      <c r="A2753">
        <v>-79.63</v>
      </c>
      <c r="B2753">
        <v>43.68</v>
      </c>
      <c r="C2753" t="s">
        <v>30</v>
      </c>
      <c r="D2753">
        <v>6158731</v>
      </c>
      <c r="E2753" s="1">
        <v>43215.625</v>
      </c>
      <c r="F2753">
        <v>2018</v>
      </c>
      <c r="G2753">
        <v>4</v>
      </c>
      <c r="H2753">
        <v>25</v>
      </c>
      <c r="I2753" s="2">
        <v>0.625</v>
      </c>
      <c r="J2753">
        <v>10.199999999999999</v>
      </c>
      <c r="L2753">
        <v>9.1</v>
      </c>
      <c r="N2753">
        <v>93</v>
      </c>
      <c r="R2753">
        <v>14</v>
      </c>
      <c r="T2753">
        <v>10</v>
      </c>
      <c r="V2753">
        <v>6.4</v>
      </c>
      <c r="X2753">
        <v>98.74</v>
      </c>
      <c r="AD2753" t="s">
        <v>47</v>
      </c>
    </row>
    <row r="2754" spans="1:30" x14ac:dyDescent="0.35">
      <c r="A2754">
        <v>-79.63</v>
      </c>
      <c r="B2754">
        <v>43.68</v>
      </c>
      <c r="C2754" t="s">
        <v>30</v>
      </c>
      <c r="D2754">
        <v>6158731</v>
      </c>
      <c r="E2754" s="1">
        <v>43215.666666666664</v>
      </c>
      <c r="F2754">
        <v>2018</v>
      </c>
      <c r="G2754">
        <v>4</v>
      </c>
      <c r="H2754">
        <v>25</v>
      </c>
      <c r="I2754" s="2">
        <v>0.66666666666666663</v>
      </c>
      <c r="J2754">
        <v>9.6</v>
      </c>
      <c r="L2754">
        <v>8.6999999999999993</v>
      </c>
      <c r="N2754">
        <v>94</v>
      </c>
      <c r="R2754">
        <v>14</v>
      </c>
      <c r="T2754">
        <v>8</v>
      </c>
      <c r="V2754">
        <v>3.2</v>
      </c>
      <c r="X2754">
        <v>98.73</v>
      </c>
      <c r="AD2754" t="s">
        <v>47</v>
      </c>
    </row>
    <row r="2755" spans="1:30" x14ac:dyDescent="0.35">
      <c r="A2755">
        <v>-79.63</v>
      </c>
      <c r="B2755">
        <v>43.68</v>
      </c>
      <c r="C2755" t="s">
        <v>30</v>
      </c>
      <c r="D2755">
        <v>6158731</v>
      </c>
      <c r="E2755" s="1">
        <v>43215.708333333336</v>
      </c>
      <c r="F2755">
        <v>2018</v>
      </c>
      <c r="G2755">
        <v>4</v>
      </c>
      <c r="H2755">
        <v>25</v>
      </c>
      <c r="I2755" s="2">
        <v>0.70833333333333337</v>
      </c>
      <c r="J2755">
        <v>8.6</v>
      </c>
      <c r="L2755">
        <v>7.5</v>
      </c>
      <c r="N2755">
        <v>93</v>
      </c>
      <c r="R2755">
        <v>35</v>
      </c>
      <c r="T2755">
        <v>30</v>
      </c>
      <c r="V2755">
        <v>6.4</v>
      </c>
      <c r="X2755">
        <v>98.75</v>
      </c>
      <c r="AD2755" t="s">
        <v>47</v>
      </c>
    </row>
    <row r="2756" spans="1:30" x14ac:dyDescent="0.35">
      <c r="A2756">
        <v>-79.63</v>
      </c>
      <c r="B2756">
        <v>43.68</v>
      </c>
      <c r="C2756" t="s">
        <v>30</v>
      </c>
      <c r="D2756">
        <v>6158731</v>
      </c>
      <c r="E2756" s="1">
        <v>43215.75</v>
      </c>
      <c r="F2756">
        <v>2018</v>
      </c>
      <c r="G2756">
        <v>4</v>
      </c>
      <c r="H2756">
        <v>25</v>
      </c>
      <c r="I2756" s="2">
        <v>0.75</v>
      </c>
      <c r="J2756">
        <v>7.6</v>
      </c>
      <c r="L2756">
        <v>6.5</v>
      </c>
      <c r="N2756">
        <v>93</v>
      </c>
      <c r="R2756">
        <v>32</v>
      </c>
      <c r="T2756">
        <v>31</v>
      </c>
      <c r="V2756">
        <v>6.4</v>
      </c>
      <c r="X2756">
        <v>98.78</v>
      </c>
      <c r="AD2756" t="s">
        <v>51</v>
      </c>
    </row>
    <row r="2757" spans="1:30" x14ac:dyDescent="0.35">
      <c r="A2757">
        <v>-79.63</v>
      </c>
      <c r="B2757">
        <v>43.68</v>
      </c>
      <c r="C2757" t="s">
        <v>30</v>
      </c>
      <c r="D2757">
        <v>6158731</v>
      </c>
      <c r="E2757" s="1">
        <v>43215.791666666664</v>
      </c>
      <c r="F2757">
        <v>2018</v>
      </c>
      <c r="G2757">
        <v>4</v>
      </c>
      <c r="H2757">
        <v>25</v>
      </c>
      <c r="I2757" s="2">
        <v>0.79166666666666663</v>
      </c>
      <c r="J2757">
        <v>6</v>
      </c>
      <c r="L2757">
        <v>4.8</v>
      </c>
      <c r="N2757">
        <v>92</v>
      </c>
      <c r="R2757">
        <v>32</v>
      </c>
      <c r="T2757">
        <v>28</v>
      </c>
      <c r="V2757">
        <v>16.100000000000001</v>
      </c>
      <c r="X2757">
        <v>98.82</v>
      </c>
      <c r="AD2757" t="s">
        <v>45</v>
      </c>
    </row>
    <row r="2758" spans="1:30" x14ac:dyDescent="0.35">
      <c r="A2758">
        <v>-79.63</v>
      </c>
      <c r="B2758">
        <v>43.68</v>
      </c>
      <c r="C2758" t="s">
        <v>30</v>
      </c>
      <c r="D2758">
        <v>6158731</v>
      </c>
      <c r="E2758" s="1">
        <v>43215.833333333336</v>
      </c>
      <c r="F2758">
        <v>2018</v>
      </c>
      <c r="G2758">
        <v>4</v>
      </c>
      <c r="H2758">
        <v>25</v>
      </c>
      <c r="I2758" s="2">
        <v>0.83333333333333337</v>
      </c>
      <c r="J2758">
        <v>4.9000000000000004</v>
      </c>
      <c r="L2758">
        <v>3.4</v>
      </c>
      <c r="N2758">
        <v>90</v>
      </c>
      <c r="R2758">
        <v>32</v>
      </c>
      <c r="T2758">
        <v>35</v>
      </c>
      <c r="V2758">
        <v>24.1</v>
      </c>
      <c r="X2758">
        <v>98.86</v>
      </c>
      <c r="AD2758" t="s">
        <v>31</v>
      </c>
    </row>
    <row r="2759" spans="1:30" x14ac:dyDescent="0.35">
      <c r="A2759">
        <v>-79.63</v>
      </c>
      <c r="B2759">
        <v>43.68</v>
      </c>
      <c r="C2759" t="s">
        <v>30</v>
      </c>
      <c r="D2759">
        <v>6158731</v>
      </c>
      <c r="E2759" s="1">
        <v>43215.875</v>
      </c>
      <c r="F2759">
        <v>2018</v>
      </c>
      <c r="G2759">
        <v>4</v>
      </c>
      <c r="H2759">
        <v>25</v>
      </c>
      <c r="I2759" s="2">
        <v>0.875</v>
      </c>
      <c r="J2759">
        <v>4.3</v>
      </c>
      <c r="L2759">
        <v>2.5</v>
      </c>
      <c r="N2759">
        <v>88</v>
      </c>
      <c r="R2759">
        <v>32</v>
      </c>
      <c r="T2759">
        <v>32</v>
      </c>
      <c r="V2759">
        <v>24.1</v>
      </c>
      <c r="X2759">
        <v>98.86</v>
      </c>
      <c r="AD2759" t="s">
        <v>31</v>
      </c>
    </row>
    <row r="2760" spans="1:30" x14ac:dyDescent="0.35">
      <c r="A2760">
        <v>-79.63</v>
      </c>
      <c r="B2760">
        <v>43.68</v>
      </c>
      <c r="C2760" t="s">
        <v>30</v>
      </c>
      <c r="D2760">
        <v>6158731</v>
      </c>
      <c r="E2760" s="1">
        <v>43215.916666666664</v>
      </c>
      <c r="F2760">
        <v>2018</v>
      </c>
      <c r="G2760">
        <v>4</v>
      </c>
      <c r="H2760">
        <v>25</v>
      </c>
      <c r="I2760" s="2">
        <v>0.91666666666666663</v>
      </c>
      <c r="J2760">
        <v>4.0999999999999996</v>
      </c>
      <c r="L2760">
        <v>2.1</v>
      </c>
      <c r="N2760">
        <v>87</v>
      </c>
      <c r="R2760">
        <v>33</v>
      </c>
      <c r="T2760">
        <v>30</v>
      </c>
      <c r="V2760">
        <v>24.1</v>
      </c>
      <c r="X2760">
        <v>98.85</v>
      </c>
      <c r="AD2760" t="s">
        <v>34</v>
      </c>
    </row>
    <row r="2761" spans="1:30" x14ac:dyDescent="0.35">
      <c r="A2761">
        <v>-79.63</v>
      </c>
      <c r="B2761">
        <v>43.68</v>
      </c>
      <c r="C2761" t="s">
        <v>30</v>
      </c>
      <c r="D2761">
        <v>6158731</v>
      </c>
      <c r="E2761" s="1">
        <v>43215.958333333336</v>
      </c>
      <c r="F2761">
        <v>2018</v>
      </c>
      <c r="G2761">
        <v>4</v>
      </c>
      <c r="H2761">
        <v>25</v>
      </c>
      <c r="I2761" s="2">
        <v>0.95833333333333337</v>
      </c>
      <c r="J2761">
        <v>4.2</v>
      </c>
      <c r="L2761">
        <v>2.1</v>
      </c>
      <c r="N2761">
        <v>86</v>
      </c>
      <c r="R2761">
        <v>32</v>
      </c>
      <c r="T2761">
        <v>30</v>
      </c>
      <c r="V2761">
        <v>24.1</v>
      </c>
      <c r="X2761">
        <v>98.83</v>
      </c>
      <c r="AD2761" t="s">
        <v>31</v>
      </c>
    </row>
    <row r="2762" spans="1:30" x14ac:dyDescent="0.35">
      <c r="A2762">
        <v>-79.63</v>
      </c>
      <c r="B2762">
        <v>43.68</v>
      </c>
      <c r="C2762" t="s">
        <v>30</v>
      </c>
      <c r="D2762">
        <v>6158731</v>
      </c>
      <c r="E2762" s="1">
        <v>43216</v>
      </c>
      <c r="F2762">
        <v>2018</v>
      </c>
      <c r="G2762">
        <v>4</v>
      </c>
      <c r="H2762">
        <v>26</v>
      </c>
      <c r="I2762" s="2">
        <v>0</v>
      </c>
      <c r="J2762">
        <v>3.9</v>
      </c>
      <c r="L2762">
        <v>1.8</v>
      </c>
      <c r="N2762">
        <v>86</v>
      </c>
      <c r="R2762">
        <v>31</v>
      </c>
      <c r="T2762">
        <v>21</v>
      </c>
      <c r="V2762">
        <v>19.3</v>
      </c>
      <c r="X2762">
        <v>98.83</v>
      </c>
      <c r="AD2762" t="s">
        <v>75</v>
      </c>
    </row>
    <row r="2763" spans="1:30" x14ac:dyDescent="0.35">
      <c r="A2763">
        <v>-79.63</v>
      </c>
      <c r="B2763">
        <v>43.68</v>
      </c>
      <c r="C2763" t="s">
        <v>30</v>
      </c>
      <c r="D2763">
        <v>6158731</v>
      </c>
      <c r="E2763" s="1">
        <v>43216.041666666664</v>
      </c>
      <c r="F2763">
        <v>2018</v>
      </c>
      <c r="G2763">
        <v>4</v>
      </c>
      <c r="H2763">
        <v>26</v>
      </c>
      <c r="I2763" s="2">
        <v>4.1666666666666664E-2</v>
      </c>
      <c r="J2763">
        <v>3.8</v>
      </c>
      <c r="L2763">
        <v>1.7</v>
      </c>
      <c r="N2763">
        <v>86</v>
      </c>
      <c r="R2763">
        <v>33</v>
      </c>
      <c r="T2763">
        <v>27</v>
      </c>
      <c r="V2763">
        <v>24.1</v>
      </c>
      <c r="X2763">
        <v>98.79</v>
      </c>
      <c r="AD2763" t="s">
        <v>75</v>
      </c>
    </row>
    <row r="2764" spans="1:30" x14ac:dyDescent="0.35">
      <c r="A2764">
        <v>-79.63</v>
      </c>
      <c r="B2764">
        <v>43.68</v>
      </c>
      <c r="C2764" t="s">
        <v>30</v>
      </c>
      <c r="D2764">
        <v>6158731</v>
      </c>
      <c r="E2764" s="1">
        <v>43216.083333333336</v>
      </c>
      <c r="F2764">
        <v>2018</v>
      </c>
      <c r="G2764">
        <v>4</v>
      </c>
      <c r="H2764">
        <v>26</v>
      </c>
      <c r="I2764" s="2">
        <v>8.3333333333333329E-2</v>
      </c>
      <c r="J2764">
        <v>3.6</v>
      </c>
      <c r="L2764">
        <v>1.6</v>
      </c>
      <c r="N2764">
        <v>87</v>
      </c>
      <c r="R2764">
        <v>33</v>
      </c>
      <c r="T2764">
        <v>26</v>
      </c>
      <c r="V2764">
        <v>24.1</v>
      </c>
      <c r="X2764">
        <v>98.78</v>
      </c>
      <c r="AD2764" t="s">
        <v>31</v>
      </c>
    </row>
    <row r="2765" spans="1:30" x14ac:dyDescent="0.35">
      <c r="A2765">
        <v>-79.63</v>
      </c>
      <c r="B2765">
        <v>43.68</v>
      </c>
      <c r="C2765" t="s">
        <v>30</v>
      </c>
      <c r="D2765">
        <v>6158731</v>
      </c>
      <c r="E2765" s="1">
        <v>43216.125</v>
      </c>
      <c r="F2765">
        <v>2018</v>
      </c>
      <c r="G2765">
        <v>4</v>
      </c>
      <c r="H2765">
        <v>26</v>
      </c>
      <c r="I2765" s="2">
        <v>0.125</v>
      </c>
      <c r="J2765">
        <v>3.7</v>
      </c>
      <c r="L2765">
        <v>1.7</v>
      </c>
      <c r="N2765">
        <v>87</v>
      </c>
      <c r="R2765">
        <v>33</v>
      </c>
      <c r="T2765">
        <v>31</v>
      </c>
      <c r="V2765">
        <v>19.3</v>
      </c>
      <c r="X2765">
        <v>98.79</v>
      </c>
      <c r="AD2765" t="s">
        <v>45</v>
      </c>
    </row>
    <row r="2766" spans="1:30" x14ac:dyDescent="0.35">
      <c r="A2766">
        <v>-79.63</v>
      </c>
      <c r="B2766">
        <v>43.68</v>
      </c>
      <c r="C2766" t="s">
        <v>30</v>
      </c>
      <c r="D2766">
        <v>6158731</v>
      </c>
      <c r="E2766" s="1">
        <v>43216.166666666664</v>
      </c>
      <c r="F2766">
        <v>2018</v>
      </c>
      <c r="G2766">
        <v>4</v>
      </c>
      <c r="H2766">
        <v>26</v>
      </c>
      <c r="I2766" s="2">
        <v>0.16666666666666666</v>
      </c>
      <c r="J2766">
        <v>3.8</v>
      </c>
      <c r="L2766">
        <v>1.8</v>
      </c>
      <c r="N2766">
        <v>87</v>
      </c>
      <c r="R2766">
        <v>33</v>
      </c>
      <c r="T2766">
        <v>31</v>
      </c>
      <c r="V2766">
        <v>24.1</v>
      </c>
      <c r="X2766">
        <v>98.78</v>
      </c>
      <c r="AD2766" t="s">
        <v>45</v>
      </c>
    </row>
    <row r="2767" spans="1:30" x14ac:dyDescent="0.35">
      <c r="A2767">
        <v>-79.63</v>
      </c>
      <c r="B2767">
        <v>43.68</v>
      </c>
      <c r="C2767" t="s">
        <v>30</v>
      </c>
      <c r="D2767">
        <v>6158731</v>
      </c>
      <c r="E2767" s="1">
        <v>43216.208333333336</v>
      </c>
      <c r="F2767">
        <v>2018</v>
      </c>
      <c r="G2767">
        <v>4</v>
      </c>
      <c r="H2767">
        <v>26</v>
      </c>
      <c r="I2767" s="2">
        <v>0.20833333333333334</v>
      </c>
      <c r="J2767">
        <v>4</v>
      </c>
      <c r="L2767">
        <v>1.7</v>
      </c>
      <c r="N2767">
        <v>85</v>
      </c>
      <c r="R2767">
        <v>31</v>
      </c>
      <c r="T2767">
        <v>32</v>
      </c>
      <c r="V2767">
        <v>24.1</v>
      </c>
      <c r="X2767">
        <v>98.81</v>
      </c>
      <c r="AD2767" t="s">
        <v>31</v>
      </c>
    </row>
    <row r="2768" spans="1:30" x14ac:dyDescent="0.35">
      <c r="A2768">
        <v>-79.63</v>
      </c>
      <c r="B2768">
        <v>43.68</v>
      </c>
      <c r="C2768" t="s">
        <v>30</v>
      </c>
      <c r="D2768">
        <v>6158731</v>
      </c>
      <c r="E2768" s="1">
        <v>43216.25</v>
      </c>
      <c r="F2768">
        <v>2018</v>
      </c>
      <c r="G2768">
        <v>4</v>
      </c>
      <c r="H2768">
        <v>26</v>
      </c>
      <c r="I2768" s="2">
        <v>0.25</v>
      </c>
      <c r="J2768">
        <v>4.2</v>
      </c>
      <c r="L2768">
        <v>1.2</v>
      </c>
      <c r="N2768">
        <v>81</v>
      </c>
      <c r="R2768">
        <v>31</v>
      </c>
      <c r="T2768">
        <v>23</v>
      </c>
      <c r="V2768">
        <v>24.1</v>
      </c>
      <c r="X2768">
        <v>98.89</v>
      </c>
      <c r="AD2768" t="s">
        <v>31</v>
      </c>
    </row>
    <row r="2769" spans="1:30" x14ac:dyDescent="0.35">
      <c r="A2769">
        <v>-79.63</v>
      </c>
      <c r="B2769">
        <v>43.68</v>
      </c>
      <c r="C2769" t="s">
        <v>30</v>
      </c>
      <c r="D2769">
        <v>6158731</v>
      </c>
      <c r="E2769" s="1">
        <v>43216.291666666664</v>
      </c>
      <c r="F2769">
        <v>2018</v>
      </c>
      <c r="G2769">
        <v>4</v>
      </c>
      <c r="H2769">
        <v>26</v>
      </c>
      <c r="I2769" s="2">
        <v>0.29166666666666669</v>
      </c>
      <c r="J2769">
        <v>4.8</v>
      </c>
      <c r="L2769">
        <v>0.6</v>
      </c>
      <c r="N2769">
        <v>74</v>
      </c>
      <c r="R2769">
        <v>32</v>
      </c>
      <c r="T2769">
        <v>27</v>
      </c>
      <c r="V2769">
        <v>24.1</v>
      </c>
      <c r="X2769">
        <v>98.95</v>
      </c>
      <c r="AD2769" t="s">
        <v>34</v>
      </c>
    </row>
    <row r="2770" spans="1:30" x14ac:dyDescent="0.35">
      <c r="A2770">
        <v>-79.63</v>
      </c>
      <c r="B2770">
        <v>43.68</v>
      </c>
      <c r="C2770" t="s">
        <v>30</v>
      </c>
      <c r="D2770">
        <v>6158731</v>
      </c>
      <c r="E2770" s="1">
        <v>43216.333333333336</v>
      </c>
      <c r="F2770">
        <v>2018</v>
      </c>
      <c r="G2770">
        <v>4</v>
      </c>
      <c r="H2770">
        <v>26</v>
      </c>
      <c r="I2770" s="2">
        <v>0.33333333333333331</v>
      </c>
      <c r="J2770">
        <v>6.6</v>
      </c>
      <c r="L2770">
        <v>0.9</v>
      </c>
      <c r="N2770">
        <v>67</v>
      </c>
      <c r="R2770">
        <v>33</v>
      </c>
      <c r="T2770">
        <v>38</v>
      </c>
      <c r="V2770">
        <v>24.1</v>
      </c>
      <c r="X2770">
        <v>98.96</v>
      </c>
      <c r="AD2770" t="s">
        <v>31</v>
      </c>
    </row>
    <row r="2771" spans="1:30" x14ac:dyDescent="0.35">
      <c r="A2771">
        <v>-79.63</v>
      </c>
      <c r="B2771">
        <v>43.68</v>
      </c>
      <c r="C2771" t="s">
        <v>30</v>
      </c>
      <c r="D2771">
        <v>6158731</v>
      </c>
      <c r="E2771" s="1">
        <v>43216.375</v>
      </c>
      <c r="F2771">
        <v>2018</v>
      </c>
      <c r="G2771">
        <v>4</v>
      </c>
      <c r="H2771">
        <v>26</v>
      </c>
      <c r="I2771" s="2">
        <v>0.375</v>
      </c>
      <c r="J2771">
        <v>8.3000000000000007</v>
      </c>
      <c r="L2771">
        <v>1.5</v>
      </c>
      <c r="N2771">
        <v>62</v>
      </c>
      <c r="R2771">
        <v>32</v>
      </c>
      <c r="T2771">
        <v>31</v>
      </c>
      <c r="V2771">
        <v>24.1</v>
      </c>
      <c r="X2771">
        <v>98.99</v>
      </c>
      <c r="AD2771" t="s">
        <v>31</v>
      </c>
    </row>
    <row r="2772" spans="1:30" x14ac:dyDescent="0.35">
      <c r="A2772">
        <v>-79.63</v>
      </c>
      <c r="B2772">
        <v>43.68</v>
      </c>
      <c r="C2772" t="s">
        <v>30</v>
      </c>
      <c r="D2772">
        <v>6158731</v>
      </c>
      <c r="E2772" s="1">
        <v>43216.416666666664</v>
      </c>
      <c r="F2772">
        <v>2018</v>
      </c>
      <c r="G2772">
        <v>4</v>
      </c>
      <c r="H2772">
        <v>26</v>
      </c>
      <c r="I2772" s="2">
        <v>0.41666666666666669</v>
      </c>
      <c r="J2772">
        <v>9.4</v>
      </c>
      <c r="L2772">
        <v>1.5</v>
      </c>
      <c r="N2772">
        <v>58</v>
      </c>
      <c r="R2772">
        <v>31</v>
      </c>
      <c r="T2772">
        <v>21</v>
      </c>
      <c r="V2772">
        <v>24.1</v>
      </c>
      <c r="X2772">
        <v>99.02</v>
      </c>
      <c r="AD2772" t="s">
        <v>33</v>
      </c>
    </row>
    <row r="2773" spans="1:30" x14ac:dyDescent="0.35">
      <c r="A2773">
        <v>-79.63</v>
      </c>
      <c r="B2773">
        <v>43.68</v>
      </c>
      <c r="C2773" t="s">
        <v>30</v>
      </c>
      <c r="D2773">
        <v>6158731</v>
      </c>
      <c r="E2773" s="1">
        <v>43216.458333333336</v>
      </c>
      <c r="F2773">
        <v>2018</v>
      </c>
      <c r="G2773">
        <v>4</v>
      </c>
      <c r="H2773">
        <v>26</v>
      </c>
      <c r="I2773" s="2">
        <v>0.45833333333333331</v>
      </c>
      <c r="J2773">
        <v>10.9</v>
      </c>
      <c r="L2773">
        <v>1.8</v>
      </c>
      <c r="N2773">
        <v>53</v>
      </c>
      <c r="R2773">
        <v>33</v>
      </c>
      <c r="T2773">
        <v>19</v>
      </c>
      <c r="V2773">
        <v>24.1</v>
      </c>
      <c r="X2773">
        <v>99.03</v>
      </c>
      <c r="AD2773" t="s">
        <v>31</v>
      </c>
    </row>
    <row r="2774" spans="1:30" x14ac:dyDescent="0.35">
      <c r="A2774">
        <v>-79.63</v>
      </c>
      <c r="B2774">
        <v>43.68</v>
      </c>
      <c r="C2774" t="s">
        <v>30</v>
      </c>
      <c r="D2774">
        <v>6158731</v>
      </c>
      <c r="E2774" s="1">
        <v>43216.5</v>
      </c>
      <c r="F2774">
        <v>2018</v>
      </c>
      <c r="G2774">
        <v>4</v>
      </c>
      <c r="H2774">
        <v>26</v>
      </c>
      <c r="I2774" s="2">
        <v>0.5</v>
      </c>
      <c r="J2774">
        <v>12</v>
      </c>
      <c r="L2774">
        <v>1.5</v>
      </c>
      <c r="N2774">
        <v>48</v>
      </c>
      <c r="R2774">
        <v>31</v>
      </c>
      <c r="T2774">
        <v>13</v>
      </c>
      <c r="V2774">
        <v>24.1</v>
      </c>
      <c r="X2774">
        <v>99</v>
      </c>
      <c r="AD2774" t="s">
        <v>31</v>
      </c>
    </row>
    <row r="2775" spans="1:30" x14ac:dyDescent="0.35">
      <c r="A2775">
        <v>-79.63</v>
      </c>
      <c r="B2775">
        <v>43.68</v>
      </c>
      <c r="C2775" t="s">
        <v>30</v>
      </c>
      <c r="D2775">
        <v>6158731</v>
      </c>
      <c r="E2775" s="1">
        <v>43216.541666666664</v>
      </c>
      <c r="F2775">
        <v>2018</v>
      </c>
      <c r="G2775">
        <v>4</v>
      </c>
      <c r="H2775">
        <v>26</v>
      </c>
      <c r="I2775" s="2">
        <v>0.54166666666666663</v>
      </c>
      <c r="J2775">
        <v>13</v>
      </c>
      <c r="L2775">
        <v>1.5</v>
      </c>
      <c r="N2775">
        <v>45</v>
      </c>
      <c r="R2775">
        <v>30</v>
      </c>
      <c r="T2775">
        <v>17</v>
      </c>
      <c r="V2775">
        <v>24.1</v>
      </c>
      <c r="X2775">
        <v>98.99</v>
      </c>
      <c r="AD2775" t="s">
        <v>33</v>
      </c>
    </row>
    <row r="2776" spans="1:30" x14ac:dyDescent="0.35">
      <c r="A2776">
        <v>-79.63</v>
      </c>
      <c r="B2776">
        <v>43.68</v>
      </c>
      <c r="C2776" t="s">
        <v>30</v>
      </c>
      <c r="D2776">
        <v>6158731</v>
      </c>
      <c r="E2776" s="1">
        <v>43216.583333333336</v>
      </c>
      <c r="F2776">
        <v>2018</v>
      </c>
      <c r="G2776">
        <v>4</v>
      </c>
      <c r="H2776">
        <v>26</v>
      </c>
      <c r="I2776" s="2">
        <v>0.58333333333333337</v>
      </c>
      <c r="J2776">
        <v>14.1</v>
      </c>
      <c r="L2776">
        <v>0.7</v>
      </c>
      <c r="N2776">
        <v>40</v>
      </c>
      <c r="R2776">
        <v>29</v>
      </c>
      <c r="T2776">
        <v>14</v>
      </c>
      <c r="V2776">
        <v>24.1</v>
      </c>
      <c r="X2776">
        <v>98.98</v>
      </c>
      <c r="AD2776" t="s">
        <v>31</v>
      </c>
    </row>
    <row r="2777" spans="1:30" x14ac:dyDescent="0.35">
      <c r="A2777">
        <v>-79.63</v>
      </c>
      <c r="B2777">
        <v>43.68</v>
      </c>
      <c r="C2777" t="s">
        <v>30</v>
      </c>
      <c r="D2777">
        <v>6158731</v>
      </c>
      <c r="E2777" s="1">
        <v>43216.625</v>
      </c>
      <c r="F2777">
        <v>2018</v>
      </c>
      <c r="G2777">
        <v>4</v>
      </c>
      <c r="H2777">
        <v>26</v>
      </c>
      <c r="I2777" s="2">
        <v>0.625</v>
      </c>
      <c r="J2777">
        <v>14.9</v>
      </c>
      <c r="L2777">
        <v>1.6</v>
      </c>
      <c r="N2777">
        <v>40</v>
      </c>
      <c r="R2777">
        <v>28</v>
      </c>
      <c r="T2777">
        <v>22</v>
      </c>
      <c r="V2777">
        <v>24.1</v>
      </c>
      <c r="X2777">
        <v>98.96</v>
      </c>
      <c r="AD2777" t="s">
        <v>31</v>
      </c>
    </row>
    <row r="2778" spans="1:30" x14ac:dyDescent="0.35">
      <c r="A2778">
        <v>-79.63</v>
      </c>
      <c r="B2778">
        <v>43.68</v>
      </c>
      <c r="C2778" t="s">
        <v>30</v>
      </c>
      <c r="D2778">
        <v>6158731</v>
      </c>
      <c r="E2778" s="1">
        <v>43216.666666666664</v>
      </c>
      <c r="F2778">
        <v>2018</v>
      </c>
      <c r="G2778">
        <v>4</v>
      </c>
      <c r="H2778">
        <v>26</v>
      </c>
      <c r="I2778" s="2">
        <v>0.66666666666666663</v>
      </c>
      <c r="J2778">
        <v>15.3</v>
      </c>
      <c r="L2778">
        <v>2.2999999999999998</v>
      </c>
      <c r="N2778">
        <v>41</v>
      </c>
      <c r="R2778">
        <v>27</v>
      </c>
      <c r="T2778">
        <v>19</v>
      </c>
      <c r="V2778">
        <v>24.1</v>
      </c>
      <c r="X2778">
        <v>98.92</v>
      </c>
      <c r="AD2778" t="s">
        <v>33</v>
      </c>
    </row>
    <row r="2779" spans="1:30" x14ac:dyDescent="0.35">
      <c r="A2779">
        <v>-79.63</v>
      </c>
      <c r="B2779">
        <v>43.68</v>
      </c>
      <c r="C2779" t="s">
        <v>30</v>
      </c>
      <c r="D2779">
        <v>6158731</v>
      </c>
      <c r="E2779" s="1">
        <v>43216.708333333336</v>
      </c>
      <c r="F2779">
        <v>2018</v>
      </c>
      <c r="G2779">
        <v>4</v>
      </c>
      <c r="H2779">
        <v>26</v>
      </c>
      <c r="I2779" s="2">
        <v>0.70833333333333337</v>
      </c>
      <c r="J2779">
        <v>15.5</v>
      </c>
      <c r="L2779">
        <v>1.6</v>
      </c>
      <c r="N2779">
        <v>39</v>
      </c>
      <c r="R2779">
        <v>26</v>
      </c>
      <c r="T2779">
        <v>19</v>
      </c>
      <c r="V2779">
        <v>24.1</v>
      </c>
      <c r="X2779">
        <v>98.94</v>
      </c>
      <c r="AD2779" t="s">
        <v>31</v>
      </c>
    </row>
    <row r="2780" spans="1:30" x14ac:dyDescent="0.35">
      <c r="A2780">
        <v>-79.63</v>
      </c>
      <c r="B2780">
        <v>43.68</v>
      </c>
      <c r="C2780" t="s">
        <v>30</v>
      </c>
      <c r="D2780">
        <v>6158731</v>
      </c>
      <c r="E2780" s="1">
        <v>43216.75</v>
      </c>
      <c r="F2780">
        <v>2018</v>
      </c>
      <c r="G2780">
        <v>4</v>
      </c>
      <c r="H2780">
        <v>26</v>
      </c>
      <c r="I2780" s="2">
        <v>0.75</v>
      </c>
      <c r="J2780">
        <v>14.4</v>
      </c>
      <c r="L2780">
        <v>2.7</v>
      </c>
      <c r="N2780">
        <v>45</v>
      </c>
      <c r="R2780">
        <v>28</v>
      </c>
      <c r="T2780">
        <v>12</v>
      </c>
      <c r="V2780">
        <v>24.1</v>
      </c>
      <c r="X2780">
        <v>98.93</v>
      </c>
      <c r="AD2780" t="s">
        <v>31</v>
      </c>
    </row>
    <row r="2781" spans="1:30" x14ac:dyDescent="0.35">
      <c r="A2781">
        <v>-79.63</v>
      </c>
      <c r="B2781">
        <v>43.68</v>
      </c>
      <c r="C2781" t="s">
        <v>30</v>
      </c>
      <c r="D2781">
        <v>6158731</v>
      </c>
      <c r="E2781" s="1">
        <v>43216.791666666664</v>
      </c>
      <c r="F2781">
        <v>2018</v>
      </c>
      <c r="G2781">
        <v>4</v>
      </c>
      <c r="H2781">
        <v>26</v>
      </c>
      <c r="I2781" s="2">
        <v>0.79166666666666663</v>
      </c>
      <c r="J2781">
        <v>12</v>
      </c>
      <c r="L2781">
        <v>3</v>
      </c>
      <c r="N2781">
        <v>54</v>
      </c>
      <c r="R2781">
        <v>26</v>
      </c>
      <c r="T2781">
        <v>24</v>
      </c>
      <c r="V2781">
        <v>24.1</v>
      </c>
      <c r="X2781">
        <v>98.95</v>
      </c>
      <c r="AD2781" t="s">
        <v>33</v>
      </c>
    </row>
    <row r="2782" spans="1:30" x14ac:dyDescent="0.35">
      <c r="A2782">
        <v>-79.63</v>
      </c>
      <c r="B2782">
        <v>43.68</v>
      </c>
      <c r="C2782" t="s">
        <v>30</v>
      </c>
      <c r="D2782">
        <v>6158731</v>
      </c>
      <c r="E2782" s="1">
        <v>43216.833333333336</v>
      </c>
      <c r="F2782">
        <v>2018</v>
      </c>
      <c r="G2782">
        <v>4</v>
      </c>
      <c r="H2782">
        <v>26</v>
      </c>
      <c r="I2782" s="2">
        <v>0.83333333333333337</v>
      </c>
      <c r="J2782">
        <v>10.199999999999999</v>
      </c>
      <c r="L2782">
        <v>1.8</v>
      </c>
      <c r="N2782">
        <v>56</v>
      </c>
      <c r="R2782">
        <v>27</v>
      </c>
      <c r="T2782">
        <v>14</v>
      </c>
      <c r="V2782">
        <v>24.1</v>
      </c>
      <c r="X2782">
        <v>99.01</v>
      </c>
      <c r="AD2782" t="s">
        <v>31</v>
      </c>
    </row>
    <row r="2783" spans="1:30" x14ac:dyDescent="0.35">
      <c r="A2783">
        <v>-79.63</v>
      </c>
      <c r="B2783">
        <v>43.68</v>
      </c>
      <c r="C2783" t="s">
        <v>30</v>
      </c>
      <c r="D2783">
        <v>6158731</v>
      </c>
      <c r="E2783" s="1">
        <v>43216.875</v>
      </c>
      <c r="F2783">
        <v>2018</v>
      </c>
      <c r="G2783">
        <v>4</v>
      </c>
      <c r="H2783">
        <v>26</v>
      </c>
      <c r="I2783" s="2">
        <v>0.875</v>
      </c>
      <c r="J2783">
        <v>9</v>
      </c>
      <c r="L2783">
        <v>1.3</v>
      </c>
      <c r="N2783">
        <v>58</v>
      </c>
      <c r="R2783">
        <v>28</v>
      </c>
      <c r="T2783">
        <v>12</v>
      </c>
      <c r="V2783">
        <v>24.1</v>
      </c>
      <c r="X2783">
        <v>99.06</v>
      </c>
      <c r="AD2783" t="s">
        <v>31</v>
      </c>
    </row>
    <row r="2784" spans="1:30" x14ac:dyDescent="0.35">
      <c r="A2784">
        <v>-79.63</v>
      </c>
      <c r="B2784">
        <v>43.68</v>
      </c>
      <c r="C2784" t="s">
        <v>30</v>
      </c>
      <c r="D2784">
        <v>6158731</v>
      </c>
      <c r="E2784" s="1">
        <v>43216.916666666664</v>
      </c>
      <c r="F2784">
        <v>2018</v>
      </c>
      <c r="G2784">
        <v>4</v>
      </c>
      <c r="H2784">
        <v>26</v>
      </c>
      <c r="I2784" s="2">
        <v>0.91666666666666663</v>
      </c>
      <c r="J2784">
        <v>8.1</v>
      </c>
      <c r="L2784">
        <v>1</v>
      </c>
      <c r="N2784">
        <v>61</v>
      </c>
      <c r="R2784">
        <v>26</v>
      </c>
      <c r="T2784">
        <v>4</v>
      </c>
      <c r="V2784">
        <v>24.1</v>
      </c>
      <c r="X2784">
        <v>99.06</v>
      </c>
      <c r="AD2784" t="s">
        <v>33</v>
      </c>
    </row>
    <row r="2785" spans="1:30" x14ac:dyDescent="0.35">
      <c r="A2785">
        <v>-79.63</v>
      </c>
      <c r="B2785">
        <v>43.68</v>
      </c>
      <c r="C2785" t="s">
        <v>30</v>
      </c>
      <c r="D2785">
        <v>6158731</v>
      </c>
      <c r="E2785" s="1">
        <v>43216.958333333336</v>
      </c>
      <c r="F2785">
        <v>2018</v>
      </c>
      <c r="G2785">
        <v>4</v>
      </c>
      <c r="H2785">
        <v>26</v>
      </c>
      <c r="I2785" s="2">
        <v>0.95833333333333337</v>
      </c>
      <c r="J2785">
        <v>7.7</v>
      </c>
      <c r="L2785">
        <v>-0.2</v>
      </c>
      <c r="N2785">
        <v>58</v>
      </c>
      <c r="R2785">
        <v>2</v>
      </c>
      <c r="T2785">
        <v>8</v>
      </c>
      <c r="V2785">
        <v>24.1</v>
      </c>
      <c r="X2785">
        <v>98.98</v>
      </c>
      <c r="AD2785" t="s">
        <v>31</v>
      </c>
    </row>
    <row r="2786" spans="1:30" x14ac:dyDescent="0.35">
      <c r="A2786">
        <v>-79.63</v>
      </c>
      <c r="B2786">
        <v>43.68</v>
      </c>
      <c r="C2786" t="s">
        <v>30</v>
      </c>
      <c r="D2786">
        <v>6158731</v>
      </c>
      <c r="E2786" s="1">
        <v>43217</v>
      </c>
      <c r="F2786">
        <v>2018</v>
      </c>
      <c r="G2786">
        <v>4</v>
      </c>
      <c r="H2786">
        <v>27</v>
      </c>
      <c r="I2786" s="2">
        <v>0</v>
      </c>
      <c r="J2786">
        <v>6.1</v>
      </c>
      <c r="L2786">
        <v>-0.3</v>
      </c>
      <c r="N2786">
        <v>63</v>
      </c>
      <c r="R2786">
        <v>30</v>
      </c>
      <c r="T2786">
        <v>4</v>
      </c>
      <c r="V2786">
        <v>24.1</v>
      </c>
      <c r="X2786">
        <v>98.96</v>
      </c>
      <c r="AD2786" t="s">
        <v>31</v>
      </c>
    </row>
    <row r="2787" spans="1:30" x14ac:dyDescent="0.35">
      <c r="A2787">
        <v>-79.63</v>
      </c>
      <c r="B2787">
        <v>43.68</v>
      </c>
      <c r="C2787" t="s">
        <v>30</v>
      </c>
      <c r="D2787">
        <v>6158731</v>
      </c>
      <c r="E2787" s="1">
        <v>43217.041666666664</v>
      </c>
      <c r="F2787">
        <v>2018</v>
      </c>
      <c r="G2787">
        <v>4</v>
      </c>
      <c r="H2787">
        <v>27</v>
      </c>
      <c r="I2787" s="2">
        <v>4.1666666666666664E-2</v>
      </c>
      <c r="J2787">
        <v>5.8</v>
      </c>
      <c r="L2787">
        <v>0.4</v>
      </c>
      <c r="N2787">
        <v>68</v>
      </c>
      <c r="R2787">
        <v>24</v>
      </c>
      <c r="T2787">
        <v>3</v>
      </c>
      <c r="V2787">
        <v>24.1</v>
      </c>
      <c r="X2787">
        <v>98.94</v>
      </c>
      <c r="AD2787" t="s">
        <v>32</v>
      </c>
    </row>
    <row r="2788" spans="1:30" x14ac:dyDescent="0.35">
      <c r="A2788">
        <v>-79.63</v>
      </c>
      <c r="B2788">
        <v>43.68</v>
      </c>
      <c r="C2788" t="s">
        <v>30</v>
      </c>
      <c r="D2788">
        <v>6158731</v>
      </c>
      <c r="E2788" s="1">
        <v>43217.083333333336</v>
      </c>
      <c r="F2788">
        <v>2018</v>
      </c>
      <c r="G2788">
        <v>4</v>
      </c>
      <c r="H2788">
        <v>27</v>
      </c>
      <c r="I2788" s="2">
        <v>8.3333333333333329E-2</v>
      </c>
      <c r="J2788">
        <v>6.2</v>
      </c>
      <c r="L2788">
        <v>0.9</v>
      </c>
      <c r="N2788">
        <v>69</v>
      </c>
      <c r="R2788">
        <v>31</v>
      </c>
      <c r="T2788">
        <v>7</v>
      </c>
      <c r="V2788">
        <v>24.1</v>
      </c>
      <c r="X2788">
        <v>98.86</v>
      </c>
      <c r="AD2788" t="s">
        <v>31</v>
      </c>
    </row>
    <row r="2789" spans="1:30" x14ac:dyDescent="0.35">
      <c r="A2789">
        <v>-79.63</v>
      </c>
      <c r="B2789">
        <v>43.68</v>
      </c>
      <c r="C2789" t="s">
        <v>30</v>
      </c>
      <c r="D2789">
        <v>6158731</v>
      </c>
      <c r="E2789" s="1">
        <v>43217.125</v>
      </c>
      <c r="F2789">
        <v>2018</v>
      </c>
      <c r="G2789">
        <v>4</v>
      </c>
      <c r="H2789">
        <v>27</v>
      </c>
      <c r="I2789" s="2">
        <v>0.125</v>
      </c>
      <c r="J2789">
        <v>4.3</v>
      </c>
      <c r="L2789">
        <v>-0.6</v>
      </c>
      <c r="N2789">
        <v>71</v>
      </c>
      <c r="R2789">
        <v>1</v>
      </c>
      <c r="T2789">
        <v>8</v>
      </c>
      <c r="V2789">
        <v>24.1</v>
      </c>
      <c r="X2789">
        <v>98.83</v>
      </c>
      <c r="AD2789" t="s">
        <v>31</v>
      </c>
    </row>
    <row r="2790" spans="1:30" x14ac:dyDescent="0.35">
      <c r="A2790">
        <v>-79.63</v>
      </c>
      <c r="B2790">
        <v>43.68</v>
      </c>
      <c r="C2790" t="s">
        <v>30</v>
      </c>
      <c r="D2790">
        <v>6158731</v>
      </c>
      <c r="E2790" s="1">
        <v>43217.166666666664</v>
      </c>
      <c r="F2790">
        <v>2018</v>
      </c>
      <c r="G2790">
        <v>4</v>
      </c>
      <c r="H2790">
        <v>27</v>
      </c>
      <c r="I2790" s="2">
        <v>0.16666666666666666</v>
      </c>
      <c r="J2790">
        <v>4.7</v>
      </c>
      <c r="L2790">
        <v>0.2</v>
      </c>
      <c r="N2790">
        <v>73</v>
      </c>
      <c r="R2790">
        <v>1</v>
      </c>
      <c r="T2790">
        <v>5</v>
      </c>
      <c r="V2790">
        <v>24.1</v>
      </c>
      <c r="X2790">
        <v>98.79</v>
      </c>
      <c r="AD2790" t="s">
        <v>33</v>
      </c>
    </row>
    <row r="2791" spans="1:30" x14ac:dyDescent="0.35">
      <c r="A2791">
        <v>-79.63</v>
      </c>
      <c r="B2791">
        <v>43.68</v>
      </c>
      <c r="C2791" t="s">
        <v>30</v>
      </c>
      <c r="D2791">
        <v>6158731</v>
      </c>
      <c r="E2791" s="1">
        <v>43217.208333333336</v>
      </c>
      <c r="F2791">
        <v>2018</v>
      </c>
      <c r="G2791">
        <v>4</v>
      </c>
      <c r="H2791">
        <v>27</v>
      </c>
      <c r="I2791" s="2">
        <v>0.20833333333333334</v>
      </c>
      <c r="J2791">
        <v>4.5999999999999996</v>
      </c>
      <c r="L2791">
        <v>0.9</v>
      </c>
      <c r="N2791">
        <v>77</v>
      </c>
      <c r="R2791">
        <v>17</v>
      </c>
      <c r="T2791">
        <v>4</v>
      </c>
      <c r="V2791">
        <v>24.1</v>
      </c>
      <c r="X2791">
        <v>98.8</v>
      </c>
      <c r="AD2791" t="s">
        <v>31</v>
      </c>
    </row>
    <row r="2792" spans="1:30" x14ac:dyDescent="0.35">
      <c r="A2792">
        <v>-79.63</v>
      </c>
      <c r="B2792">
        <v>43.68</v>
      </c>
      <c r="C2792" t="s">
        <v>30</v>
      </c>
      <c r="D2792">
        <v>6158731</v>
      </c>
      <c r="E2792" s="1">
        <v>43217.25</v>
      </c>
      <c r="F2792">
        <v>2018</v>
      </c>
      <c r="G2792">
        <v>4</v>
      </c>
      <c r="H2792">
        <v>27</v>
      </c>
      <c r="I2792" s="2">
        <v>0.25</v>
      </c>
      <c r="J2792">
        <v>5.5</v>
      </c>
      <c r="L2792">
        <v>1.4</v>
      </c>
      <c r="N2792">
        <v>75</v>
      </c>
      <c r="R2792">
        <v>15</v>
      </c>
      <c r="T2792">
        <v>9</v>
      </c>
      <c r="V2792">
        <v>24.1</v>
      </c>
      <c r="X2792">
        <v>98.85</v>
      </c>
      <c r="AD2792" t="s">
        <v>31</v>
      </c>
    </row>
    <row r="2793" spans="1:30" x14ac:dyDescent="0.35">
      <c r="A2793">
        <v>-79.63</v>
      </c>
      <c r="B2793">
        <v>43.68</v>
      </c>
      <c r="C2793" t="s">
        <v>30</v>
      </c>
      <c r="D2793">
        <v>6158731</v>
      </c>
      <c r="E2793" s="1">
        <v>43217.291666666664</v>
      </c>
      <c r="F2793">
        <v>2018</v>
      </c>
      <c r="G2793">
        <v>4</v>
      </c>
      <c r="H2793">
        <v>27</v>
      </c>
      <c r="I2793" s="2">
        <v>0.29166666666666669</v>
      </c>
      <c r="J2793">
        <v>6.3</v>
      </c>
      <c r="L2793">
        <v>1.8</v>
      </c>
      <c r="N2793">
        <v>73</v>
      </c>
      <c r="R2793">
        <v>14</v>
      </c>
      <c r="T2793">
        <v>4</v>
      </c>
      <c r="V2793">
        <v>24.1</v>
      </c>
      <c r="X2793">
        <v>98.83</v>
      </c>
      <c r="AD2793" t="s">
        <v>34</v>
      </c>
    </row>
    <row r="2794" spans="1:30" x14ac:dyDescent="0.35">
      <c r="A2794">
        <v>-79.63</v>
      </c>
      <c r="B2794">
        <v>43.68</v>
      </c>
      <c r="C2794" t="s">
        <v>30</v>
      </c>
      <c r="D2794">
        <v>6158731</v>
      </c>
      <c r="E2794" s="1">
        <v>43217.333333333336</v>
      </c>
      <c r="F2794">
        <v>2018</v>
      </c>
      <c r="G2794">
        <v>4</v>
      </c>
      <c r="H2794">
        <v>27</v>
      </c>
      <c r="I2794" s="2">
        <v>0.33333333333333331</v>
      </c>
      <c r="J2794">
        <v>8.6</v>
      </c>
      <c r="L2794">
        <v>3</v>
      </c>
      <c r="N2794">
        <v>68</v>
      </c>
      <c r="R2794">
        <v>13</v>
      </c>
      <c r="T2794">
        <v>4</v>
      </c>
      <c r="V2794">
        <v>24.1</v>
      </c>
      <c r="X2794">
        <v>98.79</v>
      </c>
      <c r="AD2794" t="s">
        <v>31</v>
      </c>
    </row>
    <row r="2795" spans="1:30" x14ac:dyDescent="0.35">
      <c r="A2795">
        <v>-79.63</v>
      </c>
      <c r="B2795">
        <v>43.68</v>
      </c>
      <c r="C2795" t="s">
        <v>30</v>
      </c>
      <c r="D2795">
        <v>6158731</v>
      </c>
      <c r="E2795" s="1">
        <v>43217.375</v>
      </c>
      <c r="F2795">
        <v>2018</v>
      </c>
      <c r="G2795">
        <v>4</v>
      </c>
      <c r="H2795">
        <v>27</v>
      </c>
      <c r="I2795" s="2">
        <v>0.375</v>
      </c>
      <c r="J2795">
        <v>10.6</v>
      </c>
      <c r="L2795">
        <v>3.3</v>
      </c>
      <c r="N2795">
        <v>60</v>
      </c>
      <c r="R2795">
        <v>16</v>
      </c>
      <c r="T2795">
        <v>3</v>
      </c>
      <c r="V2795">
        <v>24.1</v>
      </c>
      <c r="X2795">
        <v>98.75</v>
      </c>
      <c r="AD2795" t="s">
        <v>31</v>
      </c>
    </row>
    <row r="2796" spans="1:30" x14ac:dyDescent="0.35">
      <c r="A2796">
        <v>-79.63</v>
      </c>
      <c r="B2796">
        <v>43.68</v>
      </c>
      <c r="C2796" t="s">
        <v>30</v>
      </c>
      <c r="D2796">
        <v>6158731</v>
      </c>
      <c r="E2796" s="1">
        <v>43217.416666666664</v>
      </c>
      <c r="F2796">
        <v>2018</v>
      </c>
      <c r="G2796">
        <v>4</v>
      </c>
      <c r="H2796">
        <v>27</v>
      </c>
      <c r="I2796" s="2">
        <v>0.41666666666666669</v>
      </c>
      <c r="J2796">
        <v>11.4</v>
      </c>
      <c r="L2796">
        <v>2.8</v>
      </c>
      <c r="N2796">
        <v>55</v>
      </c>
      <c r="R2796">
        <v>15</v>
      </c>
      <c r="T2796">
        <v>8</v>
      </c>
      <c r="V2796">
        <v>24.1</v>
      </c>
      <c r="X2796">
        <v>98.7</v>
      </c>
      <c r="AD2796" t="s">
        <v>34</v>
      </c>
    </row>
    <row r="2797" spans="1:30" x14ac:dyDescent="0.35">
      <c r="A2797">
        <v>-79.63</v>
      </c>
      <c r="B2797">
        <v>43.68</v>
      </c>
      <c r="C2797" t="s">
        <v>30</v>
      </c>
      <c r="D2797">
        <v>6158731</v>
      </c>
      <c r="E2797" s="1">
        <v>43217.458333333336</v>
      </c>
      <c r="F2797">
        <v>2018</v>
      </c>
      <c r="G2797">
        <v>4</v>
      </c>
      <c r="H2797">
        <v>27</v>
      </c>
      <c r="I2797" s="2">
        <v>0.45833333333333331</v>
      </c>
      <c r="J2797">
        <v>11.7</v>
      </c>
      <c r="L2797">
        <v>2.8</v>
      </c>
      <c r="N2797">
        <v>54</v>
      </c>
      <c r="R2797">
        <v>15</v>
      </c>
      <c r="T2797">
        <v>15</v>
      </c>
      <c r="V2797">
        <v>24.1</v>
      </c>
      <c r="X2797">
        <v>98.66</v>
      </c>
      <c r="AD2797" t="s">
        <v>31</v>
      </c>
    </row>
    <row r="2798" spans="1:30" x14ac:dyDescent="0.35">
      <c r="A2798">
        <v>-79.63</v>
      </c>
      <c r="B2798">
        <v>43.68</v>
      </c>
      <c r="C2798" t="s">
        <v>30</v>
      </c>
      <c r="D2798">
        <v>6158731</v>
      </c>
      <c r="E2798" s="1">
        <v>43217.5</v>
      </c>
      <c r="F2798">
        <v>2018</v>
      </c>
      <c r="G2798">
        <v>4</v>
      </c>
      <c r="H2798">
        <v>27</v>
      </c>
      <c r="I2798" s="2">
        <v>0.5</v>
      </c>
      <c r="J2798">
        <v>12.6</v>
      </c>
      <c r="L2798">
        <v>2.8</v>
      </c>
      <c r="N2798">
        <v>51</v>
      </c>
      <c r="R2798">
        <v>16</v>
      </c>
      <c r="T2798">
        <v>14</v>
      </c>
      <c r="V2798">
        <v>24.1</v>
      </c>
      <c r="X2798">
        <v>98.61</v>
      </c>
      <c r="AD2798" t="s">
        <v>31</v>
      </c>
    </row>
    <row r="2799" spans="1:30" x14ac:dyDescent="0.35">
      <c r="A2799">
        <v>-79.63</v>
      </c>
      <c r="B2799">
        <v>43.68</v>
      </c>
      <c r="C2799" t="s">
        <v>30</v>
      </c>
      <c r="D2799">
        <v>6158731</v>
      </c>
      <c r="E2799" s="1">
        <v>43217.541666666664</v>
      </c>
      <c r="F2799">
        <v>2018</v>
      </c>
      <c r="G2799">
        <v>4</v>
      </c>
      <c r="H2799">
        <v>27</v>
      </c>
      <c r="I2799" s="2">
        <v>0.54166666666666663</v>
      </c>
      <c r="J2799">
        <v>12.5</v>
      </c>
      <c r="L2799">
        <v>1.9</v>
      </c>
      <c r="N2799">
        <v>48</v>
      </c>
      <c r="R2799">
        <v>13</v>
      </c>
      <c r="T2799">
        <v>12</v>
      </c>
      <c r="V2799">
        <v>24.1</v>
      </c>
      <c r="X2799">
        <v>98.58</v>
      </c>
      <c r="AD2799" t="s">
        <v>34</v>
      </c>
    </row>
    <row r="2800" spans="1:30" x14ac:dyDescent="0.35">
      <c r="A2800">
        <v>-79.63</v>
      </c>
      <c r="B2800">
        <v>43.68</v>
      </c>
      <c r="C2800" t="s">
        <v>30</v>
      </c>
      <c r="D2800">
        <v>6158731</v>
      </c>
      <c r="E2800" s="1">
        <v>43217.583333333336</v>
      </c>
      <c r="F2800">
        <v>2018</v>
      </c>
      <c r="G2800">
        <v>4</v>
      </c>
      <c r="H2800">
        <v>27</v>
      </c>
      <c r="I2800" s="2">
        <v>0.58333333333333337</v>
      </c>
      <c r="J2800">
        <v>13.3</v>
      </c>
      <c r="L2800">
        <v>0.6</v>
      </c>
      <c r="N2800">
        <v>42</v>
      </c>
      <c r="R2800">
        <v>13</v>
      </c>
      <c r="T2800">
        <v>13</v>
      </c>
      <c r="V2800">
        <v>24.1</v>
      </c>
      <c r="X2800">
        <v>98.51</v>
      </c>
      <c r="AD2800" t="s">
        <v>31</v>
      </c>
    </row>
    <row r="2801" spans="1:30" x14ac:dyDescent="0.35">
      <c r="A2801">
        <v>-79.63</v>
      </c>
      <c r="B2801">
        <v>43.68</v>
      </c>
      <c r="C2801" t="s">
        <v>30</v>
      </c>
      <c r="D2801">
        <v>6158731</v>
      </c>
      <c r="E2801" s="1">
        <v>43217.625</v>
      </c>
      <c r="F2801">
        <v>2018</v>
      </c>
      <c r="G2801">
        <v>4</v>
      </c>
      <c r="H2801">
        <v>27</v>
      </c>
      <c r="I2801" s="2">
        <v>0.625</v>
      </c>
      <c r="J2801">
        <v>14.1</v>
      </c>
      <c r="L2801">
        <v>0.5</v>
      </c>
      <c r="N2801">
        <v>39</v>
      </c>
      <c r="R2801">
        <v>14</v>
      </c>
      <c r="T2801">
        <v>13</v>
      </c>
      <c r="V2801">
        <v>24.1</v>
      </c>
      <c r="X2801">
        <v>98.44</v>
      </c>
      <c r="AD2801" t="s">
        <v>31</v>
      </c>
    </row>
    <row r="2802" spans="1:30" x14ac:dyDescent="0.35">
      <c r="A2802">
        <v>-79.63</v>
      </c>
      <c r="B2802">
        <v>43.68</v>
      </c>
      <c r="C2802" t="s">
        <v>30</v>
      </c>
      <c r="D2802">
        <v>6158731</v>
      </c>
      <c r="E2802" s="1">
        <v>43217.666666666664</v>
      </c>
      <c r="F2802">
        <v>2018</v>
      </c>
      <c r="G2802">
        <v>4</v>
      </c>
      <c r="H2802">
        <v>27</v>
      </c>
      <c r="I2802" s="2">
        <v>0.66666666666666663</v>
      </c>
      <c r="J2802">
        <v>12.5</v>
      </c>
      <c r="L2802">
        <v>1.3</v>
      </c>
      <c r="N2802">
        <v>46</v>
      </c>
      <c r="R2802">
        <v>11</v>
      </c>
      <c r="T2802">
        <v>17</v>
      </c>
      <c r="V2802">
        <v>24.1</v>
      </c>
      <c r="X2802">
        <v>98.41</v>
      </c>
      <c r="AD2802" t="s">
        <v>34</v>
      </c>
    </row>
    <row r="2803" spans="1:30" x14ac:dyDescent="0.35">
      <c r="A2803">
        <v>-79.63</v>
      </c>
      <c r="B2803">
        <v>43.68</v>
      </c>
      <c r="C2803" t="s">
        <v>30</v>
      </c>
      <c r="D2803">
        <v>6158731</v>
      </c>
      <c r="E2803" s="1">
        <v>43217.708333333336</v>
      </c>
      <c r="F2803">
        <v>2018</v>
      </c>
      <c r="G2803">
        <v>4</v>
      </c>
      <c r="H2803">
        <v>27</v>
      </c>
      <c r="I2803" s="2">
        <v>0.70833333333333337</v>
      </c>
      <c r="J2803">
        <v>11.8</v>
      </c>
      <c r="L2803">
        <v>0.1</v>
      </c>
      <c r="N2803">
        <v>45</v>
      </c>
      <c r="R2803">
        <v>12</v>
      </c>
      <c r="T2803">
        <v>17</v>
      </c>
      <c r="V2803">
        <v>24.1</v>
      </c>
      <c r="X2803">
        <v>98.4</v>
      </c>
      <c r="AD2803" t="s">
        <v>31</v>
      </c>
    </row>
    <row r="2804" spans="1:30" x14ac:dyDescent="0.35">
      <c r="A2804">
        <v>-79.63</v>
      </c>
      <c r="B2804">
        <v>43.68</v>
      </c>
      <c r="C2804" t="s">
        <v>30</v>
      </c>
      <c r="D2804">
        <v>6158731</v>
      </c>
      <c r="E2804" s="1">
        <v>43217.75</v>
      </c>
      <c r="F2804">
        <v>2018</v>
      </c>
      <c r="G2804">
        <v>4</v>
      </c>
      <c r="H2804">
        <v>27</v>
      </c>
      <c r="I2804" s="2">
        <v>0.75</v>
      </c>
      <c r="J2804">
        <v>11.4</v>
      </c>
      <c r="L2804">
        <v>1.1000000000000001</v>
      </c>
      <c r="N2804">
        <v>49</v>
      </c>
      <c r="R2804">
        <v>13</v>
      </c>
      <c r="T2804">
        <v>8</v>
      </c>
      <c r="V2804">
        <v>24.1</v>
      </c>
      <c r="X2804">
        <v>98.37</v>
      </c>
      <c r="AD2804" t="s">
        <v>31</v>
      </c>
    </row>
    <row r="2805" spans="1:30" x14ac:dyDescent="0.35">
      <c r="A2805">
        <v>-79.63</v>
      </c>
      <c r="B2805">
        <v>43.68</v>
      </c>
      <c r="C2805" t="s">
        <v>30</v>
      </c>
      <c r="D2805">
        <v>6158731</v>
      </c>
      <c r="E2805" s="1">
        <v>43217.791666666664</v>
      </c>
      <c r="F2805">
        <v>2018</v>
      </c>
      <c r="G2805">
        <v>4</v>
      </c>
      <c r="H2805">
        <v>27</v>
      </c>
      <c r="I2805" s="2">
        <v>0.79166666666666663</v>
      </c>
      <c r="J2805">
        <v>11.6</v>
      </c>
      <c r="L2805">
        <v>2.1</v>
      </c>
      <c r="N2805">
        <v>52</v>
      </c>
      <c r="R2805">
        <v>32</v>
      </c>
      <c r="T2805">
        <v>30</v>
      </c>
      <c r="V2805">
        <v>24.1</v>
      </c>
      <c r="X2805">
        <v>98.44</v>
      </c>
      <c r="AD2805" t="s">
        <v>34</v>
      </c>
    </row>
    <row r="2806" spans="1:30" x14ac:dyDescent="0.35">
      <c r="A2806">
        <v>-79.63</v>
      </c>
      <c r="B2806">
        <v>43.68</v>
      </c>
      <c r="C2806" t="s">
        <v>30</v>
      </c>
      <c r="D2806">
        <v>6158731</v>
      </c>
      <c r="E2806" s="1">
        <v>43217.833333333336</v>
      </c>
      <c r="F2806">
        <v>2018</v>
      </c>
      <c r="G2806">
        <v>4</v>
      </c>
      <c r="H2806">
        <v>27</v>
      </c>
      <c r="I2806" s="2">
        <v>0.83333333333333337</v>
      </c>
      <c r="J2806">
        <v>10.7</v>
      </c>
      <c r="L2806">
        <v>3.3</v>
      </c>
      <c r="N2806">
        <v>60</v>
      </c>
      <c r="R2806">
        <v>34</v>
      </c>
      <c r="T2806">
        <v>22</v>
      </c>
      <c r="V2806">
        <v>24.1</v>
      </c>
      <c r="X2806">
        <v>98.47</v>
      </c>
      <c r="AD2806" t="s">
        <v>31</v>
      </c>
    </row>
    <row r="2807" spans="1:30" x14ac:dyDescent="0.35">
      <c r="A2807">
        <v>-79.63</v>
      </c>
      <c r="B2807">
        <v>43.68</v>
      </c>
      <c r="C2807" t="s">
        <v>30</v>
      </c>
      <c r="D2807">
        <v>6158731</v>
      </c>
      <c r="E2807" s="1">
        <v>43217.875</v>
      </c>
      <c r="F2807">
        <v>2018</v>
      </c>
      <c r="G2807">
        <v>4</v>
      </c>
      <c r="H2807">
        <v>27</v>
      </c>
      <c r="I2807" s="2">
        <v>0.875</v>
      </c>
      <c r="J2807">
        <v>10</v>
      </c>
      <c r="L2807">
        <v>3.4</v>
      </c>
      <c r="N2807">
        <v>63</v>
      </c>
      <c r="R2807">
        <v>1</v>
      </c>
      <c r="T2807">
        <v>19</v>
      </c>
      <c r="V2807">
        <v>24.1</v>
      </c>
      <c r="X2807">
        <v>98.52</v>
      </c>
      <c r="AD2807" t="s">
        <v>31</v>
      </c>
    </row>
    <row r="2808" spans="1:30" x14ac:dyDescent="0.35">
      <c r="A2808">
        <v>-79.63</v>
      </c>
      <c r="B2808">
        <v>43.68</v>
      </c>
      <c r="C2808" t="s">
        <v>30</v>
      </c>
      <c r="D2808">
        <v>6158731</v>
      </c>
      <c r="E2808" s="1">
        <v>43217.916666666664</v>
      </c>
      <c r="F2808">
        <v>2018</v>
      </c>
      <c r="G2808">
        <v>4</v>
      </c>
      <c r="H2808">
        <v>27</v>
      </c>
      <c r="I2808" s="2">
        <v>0.91666666666666663</v>
      </c>
      <c r="J2808">
        <v>8.9</v>
      </c>
      <c r="L2808">
        <v>3.9</v>
      </c>
      <c r="N2808">
        <v>70</v>
      </c>
      <c r="R2808">
        <v>1</v>
      </c>
      <c r="T2808">
        <v>17</v>
      </c>
      <c r="V2808">
        <v>24.1</v>
      </c>
      <c r="X2808">
        <v>98.51</v>
      </c>
      <c r="AD2808" t="s">
        <v>75</v>
      </c>
    </row>
    <row r="2809" spans="1:30" x14ac:dyDescent="0.35">
      <c r="A2809">
        <v>-79.63</v>
      </c>
      <c r="B2809">
        <v>43.68</v>
      </c>
      <c r="C2809" t="s">
        <v>30</v>
      </c>
      <c r="D2809">
        <v>6158731</v>
      </c>
      <c r="E2809" s="1">
        <v>43217.958333333336</v>
      </c>
      <c r="F2809">
        <v>2018</v>
      </c>
      <c r="G2809">
        <v>4</v>
      </c>
      <c r="H2809">
        <v>27</v>
      </c>
      <c r="I2809" s="2">
        <v>0.95833333333333337</v>
      </c>
      <c r="J2809">
        <v>8.5</v>
      </c>
      <c r="L2809">
        <v>4.9000000000000004</v>
      </c>
      <c r="N2809">
        <v>78</v>
      </c>
      <c r="R2809">
        <v>27</v>
      </c>
      <c r="T2809">
        <v>10</v>
      </c>
      <c r="V2809">
        <v>19.3</v>
      </c>
      <c r="X2809">
        <v>98.55</v>
      </c>
      <c r="AD2809" t="s">
        <v>75</v>
      </c>
    </row>
    <row r="2810" spans="1:30" x14ac:dyDescent="0.35">
      <c r="A2810">
        <v>-79.63</v>
      </c>
      <c r="B2810">
        <v>43.68</v>
      </c>
      <c r="C2810" t="s">
        <v>30</v>
      </c>
      <c r="D2810">
        <v>6158731</v>
      </c>
      <c r="E2810" s="1">
        <v>43218</v>
      </c>
      <c r="F2810">
        <v>2018</v>
      </c>
      <c r="G2810">
        <v>4</v>
      </c>
      <c r="H2810">
        <v>28</v>
      </c>
      <c r="I2810" s="2">
        <v>0</v>
      </c>
      <c r="J2810">
        <v>8.1</v>
      </c>
      <c r="L2810">
        <v>5.9</v>
      </c>
      <c r="N2810">
        <v>86</v>
      </c>
      <c r="R2810">
        <v>18</v>
      </c>
      <c r="T2810">
        <v>5</v>
      </c>
      <c r="V2810">
        <v>19.3</v>
      </c>
      <c r="X2810">
        <v>98.52</v>
      </c>
      <c r="AD2810" t="s">
        <v>75</v>
      </c>
    </row>
    <row r="2811" spans="1:30" x14ac:dyDescent="0.35">
      <c r="A2811">
        <v>-79.63</v>
      </c>
      <c r="B2811">
        <v>43.68</v>
      </c>
      <c r="C2811" t="s">
        <v>30</v>
      </c>
      <c r="D2811">
        <v>6158731</v>
      </c>
      <c r="E2811" s="1">
        <v>43218.041666666664</v>
      </c>
      <c r="F2811">
        <v>2018</v>
      </c>
      <c r="G2811">
        <v>4</v>
      </c>
      <c r="H2811">
        <v>28</v>
      </c>
      <c r="I2811" s="2">
        <v>4.1666666666666664E-2</v>
      </c>
      <c r="J2811">
        <v>8</v>
      </c>
      <c r="L2811">
        <v>6.3</v>
      </c>
      <c r="N2811">
        <v>89</v>
      </c>
      <c r="R2811">
        <v>28</v>
      </c>
      <c r="T2811">
        <v>8</v>
      </c>
      <c r="V2811">
        <v>24.1</v>
      </c>
      <c r="X2811">
        <v>98.48</v>
      </c>
      <c r="AD2811" t="s">
        <v>37</v>
      </c>
    </row>
    <row r="2812" spans="1:30" x14ac:dyDescent="0.35">
      <c r="A2812">
        <v>-79.63</v>
      </c>
      <c r="B2812">
        <v>43.68</v>
      </c>
      <c r="C2812" t="s">
        <v>30</v>
      </c>
      <c r="D2812">
        <v>6158731</v>
      </c>
      <c r="E2812" s="1">
        <v>43218.083333333336</v>
      </c>
      <c r="F2812">
        <v>2018</v>
      </c>
      <c r="G2812">
        <v>4</v>
      </c>
      <c r="H2812">
        <v>28</v>
      </c>
      <c r="I2812" s="2">
        <v>8.3333333333333329E-2</v>
      </c>
      <c r="J2812">
        <v>7.1</v>
      </c>
      <c r="L2812">
        <v>5.6</v>
      </c>
      <c r="N2812">
        <v>90</v>
      </c>
      <c r="R2812">
        <v>32</v>
      </c>
      <c r="T2812">
        <v>20</v>
      </c>
      <c r="V2812">
        <v>24.1</v>
      </c>
      <c r="X2812">
        <v>98.52</v>
      </c>
      <c r="AD2812" t="s">
        <v>31</v>
      </c>
    </row>
    <row r="2813" spans="1:30" x14ac:dyDescent="0.35">
      <c r="A2813">
        <v>-79.63</v>
      </c>
      <c r="B2813">
        <v>43.68</v>
      </c>
      <c r="C2813" t="s">
        <v>30</v>
      </c>
      <c r="D2813">
        <v>6158731</v>
      </c>
      <c r="E2813" s="1">
        <v>43218.125</v>
      </c>
      <c r="F2813">
        <v>2018</v>
      </c>
      <c r="G2813">
        <v>4</v>
      </c>
      <c r="H2813">
        <v>28</v>
      </c>
      <c r="I2813" s="2">
        <v>0.125</v>
      </c>
      <c r="J2813">
        <v>6.6</v>
      </c>
      <c r="L2813">
        <v>5</v>
      </c>
      <c r="N2813">
        <v>90</v>
      </c>
      <c r="R2813">
        <v>34</v>
      </c>
      <c r="T2813">
        <v>16</v>
      </c>
      <c r="V2813">
        <v>24.1</v>
      </c>
      <c r="X2813">
        <v>98.49</v>
      </c>
      <c r="AD2813" t="s">
        <v>31</v>
      </c>
    </row>
    <row r="2814" spans="1:30" x14ac:dyDescent="0.35">
      <c r="A2814">
        <v>-79.63</v>
      </c>
      <c r="B2814">
        <v>43.68</v>
      </c>
      <c r="C2814" t="s">
        <v>30</v>
      </c>
      <c r="D2814">
        <v>6158731</v>
      </c>
      <c r="E2814" s="1">
        <v>43218.166666666664</v>
      </c>
      <c r="F2814">
        <v>2018</v>
      </c>
      <c r="G2814">
        <v>4</v>
      </c>
      <c r="H2814">
        <v>28</v>
      </c>
      <c r="I2814" s="2">
        <v>0.16666666666666666</v>
      </c>
      <c r="J2814">
        <v>6.5</v>
      </c>
      <c r="L2814">
        <v>4.9000000000000004</v>
      </c>
      <c r="N2814">
        <v>90</v>
      </c>
      <c r="R2814">
        <v>34</v>
      </c>
      <c r="T2814">
        <v>17</v>
      </c>
      <c r="V2814">
        <v>24.1</v>
      </c>
      <c r="X2814">
        <v>98.51</v>
      </c>
      <c r="AD2814" t="s">
        <v>34</v>
      </c>
    </row>
    <row r="2815" spans="1:30" x14ac:dyDescent="0.35">
      <c r="A2815">
        <v>-79.63</v>
      </c>
      <c r="B2815">
        <v>43.68</v>
      </c>
      <c r="C2815" t="s">
        <v>30</v>
      </c>
      <c r="D2815">
        <v>6158731</v>
      </c>
      <c r="E2815" s="1">
        <v>43218.208333333336</v>
      </c>
      <c r="F2815">
        <v>2018</v>
      </c>
      <c r="G2815">
        <v>4</v>
      </c>
      <c r="H2815">
        <v>28</v>
      </c>
      <c r="I2815" s="2">
        <v>0.20833333333333334</v>
      </c>
      <c r="J2815">
        <v>6.3</v>
      </c>
      <c r="L2815">
        <v>4.7</v>
      </c>
      <c r="N2815">
        <v>90</v>
      </c>
      <c r="R2815">
        <v>36</v>
      </c>
      <c r="T2815">
        <v>19</v>
      </c>
      <c r="V2815">
        <v>24.1</v>
      </c>
      <c r="X2815">
        <v>98.51</v>
      </c>
      <c r="AD2815" t="s">
        <v>31</v>
      </c>
    </row>
    <row r="2816" spans="1:30" x14ac:dyDescent="0.35">
      <c r="A2816">
        <v>-79.63</v>
      </c>
      <c r="B2816">
        <v>43.68</v>
      </c>
      <c r="C2816" t="s">
        <v>30</v>
      </c>
      <c r="D2816">
        <v>6158731</v>
      </c>
      <c r="E2816" s="1">
        <v>43218.25</v>
      </c>
      <c r="F2816">
        <v>2018</v>
      </c>
      <c r="G2816">
        <v>4</v>
      </c>
      <c r="H2816">
        <v>28</v>
      </c>
      <c r="I2816" s="2">
        <v>0.25</v>
      </c>
      <c r="J2816">
        <v>6.5</v>
      </c>
      <c r="L2816">
        <v>4.9000000000000004</v>
      </c>
      <c r="N2816">
        <v>89</v>
      </c>
      <c r="R2816">
        <v>36</v>
      </c>
      <c r="T2816">
        <v>22</v>
      </c>
      <c r="V2816">
        <v>24.1</v>
      </c>
      <c r="X2816">
        <v>98.58</v>
      </c>
      <c r="AD2816" t="s">
        <v>31</v>
      </c>
    </row>
    <row r="2817" spans="1:30" x14ac:dyDescent="0.35">
      <c r="A2817">
        <v>-79.63</v>
      </c>
      <c r="B2817">
        <v>43.68</v>
      </c>
      <c r="C2817" t="s">
        <v>30</v>
      </c>
      <c r="D2817">
        <v>6158731</v>
      </c>
      <c r="E2817" s="1">
        <v>43218.291666666664</v>
      </c>
      <c r="F2817">
        <v>2018</v>
      </c>
      <c r="G2817">
        <v>4</v>
      </c>
      <c r="H2817">
        <v>28</v>
      </c>
      <c r="I2817" s="2">
        <v>0.29166666666666669</v>
      </c>
      <c r="J2817">
        <v>6.6</v>
      </c>
      <c r="L2817">
        <v>4.9000000000000004</v>
      </c>
      <c r="N2817">
        <v>89</v>
      </c>
      <c r="R2817">
        <v>35</v>
      </c>
      <c r="T2817">
        <v>14</v>
      </c>
      <c r="V2817">
        <v>19.3</v>
      </c>
      <c r="X2817">
        <v>98.65</v>
      </c>
      <c r="AD2817" t="s">
        <v>37</v>
      </c>
    </row>
    <row r="2818" spans="1:30" x14ac:dyDescent="0.35">
      <c r="A2818">
        <v>-79.63</v>
      </c>
      <c r="B2818">
        <v>43.68</v>
      </c>
      <c r="C2818" t="s">
        <v>30</v>
      </c>
      <c r="D2818">
        <v>6158731</v>
      </c>
      <c r="E2818" s="1">
        <v>43218.333333333336</v>
      </c>
      <c r="F2818">
        <v>2018</v>
      </c>
      <c r="G2818">
        <v>4</v>
      </c>
      <c r="H2818">
        <v>28</v>
      </c>
      <c r="I2818" s="2">
        <v>0.33333333333333331</v>
      </c>
      <c r="J2818">
        <v>6.4</v>
      </c>
      <c r="L2818">
        <v>4.7</v>
      </c>
      <c r="N2818">
        <v>89</v>
      </c>
      <c r="R2818">
        <v>2</v>
      </c>
      <c r="T2818">
        <v>17</v>
      </c>
      <c r="V2818">
        <v>19.3</v>
      </c>
      <c r="X2818">
        <v>98.72</v>
      </c>
      <c r="AD2818" t="s">
        <v>45</v>
      </c>
    </row>
    <row r="2819" spans="1:30" x14ac:dyDescent="0.35">
      <c r="A2819">
        <v>-79.63</v>
      </c>
      <c r="B2819">
        <v>43.68</v>
      </c>
      <c r="C2819" t="s">
        <v>30</v>
      </c>
      <c r="D2819">
        <v>6158731</v>
      </c>
      <c r="E2819" s="1">
        <v>43218.375</v>
      </c>
      <c r="F2819">
        <v>2018</v>
      </c>
      <c r="G2819">
        <v>4</v>
      </c>
      <c r="H2819">
        <v>28</v>
      </c>
      <c r="I2819" s="2">
        <v>0.375</v>
      </c>
      <c r="J2819">
        <v>4.8</v>
      </c>
      <c r="L2819">
        <v>3.2</v>
      </c>
      <c r="N2819">
        <v>89</v>
      </c>
      <c r="R2819">
        <v>36</v>
      </c>
      <c r="T2819">
        <v>23</v>
      </c>
      <c r="V2819">
        <v>24.1</v>
      </c>
      <c r="X2819">
        <v>98.79</v>
      </c>
      <c r="AD2819" t="s">
        <v>31</v>
      </c>
    </row>
    <row r="2820" spans="1:30" x14ac:dyDescent="0.35">
      <c r="A2820">
        <v>-79.63</v>
      </c>
      <c r="B2820">
        <v>43.68</v>
      </c>
      <c r="C2820" t="s">
        <v>30</v>
      </c>
      <c r="D2820">
        <v>6158731</v>
      </c>
      <c r="E2820" s="1">
        <v>43218.416666666664</v>
      </c>
      <c r="F2820">
        <v>2018</v>
      </c>
      <c r="G2820">
        <v>4</v>
      </c>
      <c r="H2820">
        <v>28</v>
      </c>
      <c r="I2820" s="2">
        <v>0.41666666666666669</v>
      </c>
      <c r="J2820">
        <v>5</v>
      </c>
      <c r="L2820">
        <v>3.4</v>
      </c>
      <c r="N2820">
        <v>89</v>
      </c>
      <c r="R2820">
        <v>34</v>
      </c>
      <c r="T2820">
        <v>20</v>
      </c>
      <c r="V2820">
        <v>24.1</v>
      </c>
      <c r="X2820">
        <v>98.84</v>
      </c>
      <c r="AD2820" t="s">
        <v>45</v>
      </c>
    </row>
    <row r="2821" spans="1:30" x14ac:dyDescent="0.35">
      <c r="A2821">
        <v>-79.63</v>
      </c>
      <c r="B2821">
        <v>43.68</v>
      </c>
      <c r="C2821" t="s">
        <v>30</v>
      </c>
      <c r="D2821">
        <v>6158731</v>
      </c>
      <c r="E2821" s="1">
        <v>43218.458333333336</v>
      </c>
      <c r="F2821">
        <v>2018</v>
      </c>
      <c r="G2821">
        <v>4</v>
      </c>
      <c r="H2821">
        <v>28</v>
      </c>
      <c r="I2821" s="2">
        <v>0.45833333333333331</v>
      </c>
      <c r="J2821">
        <v>4.7</v>
      </c>
      <c r="L2821">
        <v>2.9</v>
      </c>
      <c r="N2821">
        <v>88</v>
      </c>
      <c r="R2821">
        <v>34</v>
      </c>
      <c r="T2821">
        <v>24</v>
      </c>
      <c r="V2821">
        <v>24.1</v>
      </c>
      <c r="X2821">
        <v>98.9</v>
      </c>
      <c r="AD2821" t="s">
        <v>45</v>
      </c>
    </row>
    <row r="2822" spans="1:30" x14ac:dyDescent="0.35">
      <c r="A2822">
        <v>-79.63</v>
      </c>
      <c r="B2822">
        <v>43.68</v>
      </c>
      <c r="C2822" t="s">
        <v>30</v>
      </c>
      <c r="D2822">
        <v>6158731</v>
      </c>
      <c r="E2822" s="1">
        <v>43218.5</v>
      </c>
      <c r="F2822">
        <v>2018</v>
      </c>
      <c r="G2822">
        <v>4</v>
      </c>
      <c r="H2822">
        <v>28</v>
      </c>
      <c r="I2822" s="2">
        <v>0.5</v>
      </c>
      <c r="J2822">
        <v>5</v>
      </c>
      <c r="L2822">
        <v>2.8</v>
      </c>
      <c r="N2822">
        <v>86</v>
      </c>
      <c r="R2822">
        <v>33</v>
      </c>
      <c r="T2822">
        <v>23</v>
      </c>
      <c r="V2822">
        <v>24.1</v>
      </c>
      <c r="X2822">
        <v>98.95</v>
      </c>
      <c r="AD2822" t="s">
        <v>45</v>
      </c>
    </row>
    <row r="2823" spans="1:30" x14ac:dyDescent="0.35">
      <c r="A2823">
        <v>-79.63</v>
      </c>
      <c r="B2823">
        <v>43.68</v>
      </c>
      <c r="C2823" t="s">
        <v>30</v>
      </c>
      <c r="D2823">
        <v>6158731</v>
      </c>
      <c r="E2823" s="1">
        <v>43218.541666666664</v>
      </c>
      <c r="F2823">
        <v>2018</v>
      </c>
      <c r="G2823">
        <v>4</v>
      </c>
      <c r="H2823">
        <v>28</v>
      </c>
      <c r="I2823" s="2">
        <v>0.54166666666666663</v>
      </c>
      <c r="J2823">
        <v>6.5</v>
      </c>
      <c r="L2823">
        <v>3.6</v>
      </c>
      <c r="N2823">
        <v>82</v>
      </c>
      <c r="R2823">
        <v>36</v>
      </c>
      <c r="T2823">
        <v>26</v>
      </c>
      <c r="V2823">
        <v>24.1</v>
      </c>
      <c r="X2823">
        <v>98.99</v>
      </c>
      <c r="AD2823" t="s">
        <v>37</v>
      </c>
    </row>
    <row r="2824" spans="1:30" x14ac:dyDescent="0.35">
      <c r="A2824">
        <v>-79.63</v>
      </c>
      <c r="B2824">
        <v>43.68</v>
      </c>
      <c r="C2824" t="s">
        <v>30</v>
      </c>
      <c r="D2824">
        <v>6158731</v>
      </c>
      <c r="E2824" s="1">
        <v>43218.583333333336</v>
      </c>
      <c r="F2824">
        <v>2018</v>
      </c>
      <c r="G2824">
        <v>4</v>
      </c>
      <c r="H2824">
        <v>28</v>
      </c>
      <c r="I2824" s="2">
        <v>0.58333333333333337</v>
      </c>
      <c r="J2824">
        <v>6.5</v>
      </c>
      <c r="L2824">
        <v>2.1</v>
      </c>
      <c r="N2824">
        <v>74</v>
      </c>
      <c r="R2824">
        <v>35</v>
      </c>
      <c r="T2824">
        <v>27</v>
      </c>
      <c r="V2824">
        <v>24.1</v>
      </c>
      <c r="X2824">
        <v>99.08</v>
      </c>
      <c r="AD2824" t="s">
        <v>31</v>
      </c>
    </row>
    <row r="2825" spans="1:30" x14ac:dyDescent="0.35">
      <c r="A2825">
        <v>-79.63</v>
      </c>
      <c r="B2825">
        <v>43.68</v>
      </c>
      <c r="C2825" t="s">
        <v>30</v>
      </c>
      <c r="D2825">
        <v>6158731</v>
      </c>
      <c r="E2825" s="1">
        <v>43218.625</v>
      </c>
      <c r="F2825">
        <v>2018</v>
      </c>
      <c r="G2825">
        <v>4</v>
      </c>
      <c r="H2825">
        <v>28</v>
      </c>
      <c r="I2825" s="2">
        <v>0.625</v>
      </c>
      <c r="J2825">
        <v>6.1</v>
      </c>
      <c r="L2825">
        <v>1.1000000000000001</v>
      </c>
      <c r="N2825">
        <v>70</v>
      </c>
      <c r="R2825">
        <v>33</v>
      </c>
      <c r="T2825">
        <v>27</v>
      </c>
      <c r="V2825">
        <v>24.1</v>
      </c>
      <c r="X2825">
        <v>99.15</v>
      </c>
      <c r="AD2825" t="s">
        <v>31</v>
      </c>
    </row>
    <row r="2826" spans="1:30" x14ac:dyDescent="0.35">
      <c r="A2826">
        <v>-79.63</v>
      </c>
      <c r="B2826">
        <v>43.68</v>
      </c>
      <c r="C2826" t="s">
        <v>30</v>
      </c>
      <c r="D2826">
        <v>6158731</v>
      </c>
      <c r="E2826" s="1">
        <v>43218.666666666664</v>
      </c>
      <c r="F2826">
        <v>2018</v>
      </c>
      <c r="G2826">
        <v>4</v>
      </c>
      <c r="H2826">
        <v>28</v>
      </c>
      <c r="I2826" s="2">
        <v>0.66666666666666663</v>
      </c>
      <c r="J2826">
        <v>5</v>
      </c>
      <c r="L2826">
        <v>-0.4</v>
      </c>
      <c r="N2826">
        <v>68</v>
      </c>
      <c r="R2826">
        <v>33</v>
      </c>
      <c r="T2826">
        <v>29</v>
      </c>
      <c r="V2826">
        <v>24.1</v>
      </c>
      <c r="X2826">
        <v>99.25</v>
      </c>
      <c r="AD2826" t="s">
        <v>34</v>
      </c>
    </row>
    <row r="2827" spans="1:30" x14ac:dyDescent="0.35">
      <c r="A2827">
        <v>-79.63</v>
      </c>
      <c r="B2827">
        <v>43.68</v>
      </c>
      <c r="C2827" t="s">
        <v>30</v>
      </c>
      <c r="D2827">
        <v>6158731</v>
      </c>
      <c r="E2827" s="1">
        <v>43218.708333333336</v>
      </c>
      <c r="F2827">
        <v>2018</v>
      </c>
      <c r="G2827">
        <v>4</v>
      </c>
      <c r="H2827">
        <v>28</v>
      </c>
      <c r="I2827" s="2">
        <v>0.70833333333333337</v>
      </c>
      <c r="J2827">
        <v>3.7</v>
      </c>
      <c r="L2827">
        <v>-1.7</v>
      </c>
      <c r="N2827">
        <v>68</v>
      </c>
      <c r="R2827">
        <v>32</v>
      </c>
      <c r="T2827">
        <v>32</v>
      </c>
      <c r="V2827">
        <v>24.1</v>
      </c>
      <c r="X2827">
        <v>99.37</v>
      </c>
      <c r="AD2827" t="s">
        <v>31</v>
      </c>
    </row>
    <row r="2828" spans="1:30" x14ac:dyDescent="0.35">
      <c r="A2828">
        <v>-79.63</v>
      </c>
      <c r="B2828">
        <v>43.68</v>
      </c>
      <c r="C2828" t="s">
        <v>30</v>
      </c>
      <c r="D2828">
        <v>6158731</v>
      </c>
      <c r="E2828" s="1">
        <v>43218.75</v>
      </c>
      <c r="F2828">
        <v>2018</v>
      </c>
      <c r="G2828">
        <v>4</v>
      </c>
      <c r="H2828">
        <v>28</v>
      </c>
      <c r="I2828" s="2">
        <v>0.75</v>
      </c>
      <c r="J2828">
        <v>2.8</v>
      </c>
      <c r="L2828">
        <v>-2.6</v>
      </c>
      <c r="N2828">
        <v>68</v>
      </c>
      <c r="R2828">
        <v>34</v>
      </c>
      <c r="T2828">
        <v>27</v>
      </c>
      <c r="V2828">
        <v>24.1</v>
      </c>
      <c r="X2828">
        <v>99.43</v>
      </c>
      <c r="AD2828" t="s">
        <v>31</v>
      </c>
    </row>
    <row r="2829" spans="1:30" x14ac:dyDescent="0.35">
      <c r="A2829">
        <v>-79.63</v>
      </c>
      <c r="B2829">
        <v>43.68</v>
      </c>
      <c r="C2829" t="s">
        <v>30</v>
      </c>
      <c r="D2829">
        <v>6158731</v>
      </c>
      <c r="E2829" s="1">
        <v>43218.791666666664</v>
      </c>
      <c r="F2829">
        <v>2018</v>
      </c>
      <c r="G2829">
        <v>4</v>
      </c>
      <c r="H2829">
        <v>28</v>
      </c>
      <c r="I2829" s="2">
        <v>0.79166666666666663</v>
      </c>
      <c r="J2829">
        <v>1.8</v>
      </c>
      <c r="L2829">
        <v>-3.2</v>
      </c>
      <c r="N2829">
        <v>70</v>
      </c>
      <c r="R2829">
        <v>33</v>
      </c>
      <c r="T2829">
        <v>33</v>
      </c>
      <c r="V2829">
        <v>24.1</v>
      </c>
      <c r="X2829">
        <v>99.51</v>
      </c>
      <c r="AD2829" t="s">
        <v>37</v>
      </c>
    </row>
    <row r="2830" spans="1:30" x14ac:dyDescent="0.35">
      <c r="A2830">
        <v>-79.63</v>
      </c>
      <c r="B2830">
        <v>43.68</v>
      </c>
      <c r="C2830" t="s">
        <v>30</v>
      </c>
      <c r="D2830">
        <v>6158731</v>
      </c>
      <c r="E2830" s="1">
        <v>43218.833333333336</v>
      </c>
      <c r="F2830">
        <v>2018</v>
      </c>
      <c r="G2830">
        <v>4</v>
      </c>
      <c r="H2830">
        <v>28</v>
      </c>
      <c r="I2830" s="2">
        <v>0.83333333333333337</v>
      </c>
      <c r="J2830">
        <v>1.4</v>
      </c>
      <c r="L2830">
        <v>-3.4</v>
      </c>
      <c r="N2830">
        <v>71</v>
      </c>
      <c r="R2830">
        <v>33</v>
      </c>
      <c r="T2830">
        <v>32</v>
      </c>
      <c r="V2830">
        <v>24.1</v>
      </c>
      <c r="X2830">
        <v>99.59</v>
      </c>
      <c r="AD2830" t="s">
        <v>31</v>
      </c>
    </row>
    <row r="2831" spans="1:30" x14ac:dyDescent="0.35">
      <c r="A2831">
        <v>-79.63</v>
      </c>
      <c r="B2831">
        <v>43.68</v>
      </c>
      <c r="C2831" t="s">
        <v>30</v>
      </c>
      <c r="D2831">
        <v>6158731</v>
      </c>
      <c r="E2831" s="1">
        <v>43218.875</v>
      </c>
      <c r="F2831">
        <v>2018</v>
      </c>
      <c r="G2831">
        <v>4</v>
      </c>
      <c r="H2831">
        <v>28</v>
      </c>
      <c r="I2831" s="2">
        <v>0.875</v>
      </c>
      <c r="J2831">
        <v>1.4</v>
      </c>
      <c r="L2831">
        <v>-3.4</v>
      </c>
      <c r="N2831">
        <v>71</v>
      </c>
      <c r="R2831">
        <v>33</v>
      </c>
      <c r="T2831">
        <v>32</v>
      </c>
      <c r="V2831">
        <v>24.1</v>
      </c>
      <c r="X2831">
        <v>99.64</v>
      </c>
      <c r="AD2831" t="s">
        <v>31</v>
      </c>
    </row>
    <row r="2832" spans="1:30" x14ac:dyDescent="0.35">
      <c r="A2832">
        <v>-79.63</v>
      </c>
      <c r="B2832">
        <v>43.68</v>
      </c>
      <c r="C2832" t="s">
        <v>30</v>
      </c>
      <c r="D2832">
        <v>6158731</v>
      </c>
      <c r="E2832" s="1">
        <v>43218.916666666664</v>
      </c>
      <c r="F2832">
        <v>2018</v>
      </c>
      <c r="G2832">
        <v>4</v>
      </c>
      <c r="H2832">
        <v>28</v>
      </c>
      <c r="I2832" s="2">
        <v>0.91666666666666663</v>
      </c>
      <c r="J2832">
        <v>1.1000000000000001</v>
      </c>
      <c r="L2832">
        <v>-3.7</v>
      </c>
      <c r="N2832">
        <v>70</v>
      </c>
      <c r="R2832">
        <v>33</v>
      </c>
      <c r="T2832">
        <v>32</v>
      </c>
      <c r="V2832">
        <v>24.1</v>
      </c>
      <c r="X2832">
        <v>99.68</v>
      </c>
      <c r="AD2832" t="s">
        <v>37</v>
      </c>
    </row>
    <row r="2833" spans="1:30" x14ac:dyDescent="0.35">
      <c r="A2833">
        <v>-79.63</v>
      </c>
      <c r="B2833">
        <v>43.68</v>
      </c>
      <c r="C2833" t="s">
        <v>30</v>
      </c>
      <c r="D2833">
        <v>6158731</v>
      </c>
      <c r="E2833" s="1">
        <v>43218.958333333336</v>
      </c>
      <c r="F2833">
        <v>2018</v>
      </c>
      <c r="G2833">
        <v>4</v>
      </c>
      <c r="H2833">
        <v>28</v>
      </c>
      <c r="I2833" s="2">
        <v>0.95833333333333337</v>
      </c>
      <c r="J2833">
        <v>0.8</v>
      </c>
      <c r="L2833">
        <v>-3.6</v>
      </c>
      <c r="N2833">
        <v>72</v>
      </c>
      <c r="R2833">
        <v>34</v>
      </c>
      <c r="T2833">
        <v>27</v>
      </c>
      <c r="V2833">
        <v>24.1</v>
      </c>
      <c r="X2833">
        <v>99.7</v>
      </c>
      <c r="AD2833" t="s">
        <v>31</v>
      </c>
    </row>
    <row r="2834" spans="1:30" x14ac:dyDescent="0.35">
      <c r="A2834">
        <v>-79.63</v>
      </c>
      <c r="B2834">
        <v>43.68</v>
      </c>
      <c r="C2834" t="s">
        <v>30</v>
      </c>
      <c r="D2834">
        <v>6158731</v>
      </c>
      <c r="E2834" s="1">
        <v>43219</v>
      </c>
      <c r="F2834">
        <v>2018</v>
      </c>
      <c r="G2834">
        <v>4</v>
      </c>
      <c r="H2834">
        <v>29</v>
      </c>
      <c r="I2834" s="2">
        <v>0</v>
      </c>
      <c r="J2834">
        <v>0.8</v>
      </c>
      <c r="L2834">
        <v>-3</v>
      </c>
      <c r="N2834">
        <v>75</v>
      </c>
      <c r="R2834">
        <v>34</v>
      </c>
      <c r="T2834">
        <v>30</v>
      </c>
      <c r="V2834">
        <v>24.1</v>
      </c>
      <c r="X2834">
        <v>99.73</v>
      </c>
      <c r="AD2834" t="s">
        <v>31</v>
      </c>
    </row>
    <row r="2835" spans="1:30" x14ac:dyDescent="0.35">
      <c r="A2835">
        <v>-79.63</v>
      </c>
      <c r="B2835">
        <v>43.68</v>
      </c>
      <c r="C2835" t="s">
        <v>30</v>
      </c>
      <c r="D2835">
        <v>6158731</v>
      </c>
      <c r="E2835" s="1">
        <v>43219.041666666664</v>
      </c>
      <c r="F2835">
        <v>2018</v>
      </c>
      <c r="G2835">
        <v>4</v>
      </c>
      <c r="H2835">
        <v>29</v>
      </c>
      <c r="I2835" s="2">
        <v>4.1666666666666664E-2</v>
      </c>
      <c r="J2835">
        <v>0.8</v>
      </c>
      <c r="L2835">
        <v>-2.8</v>
      </c>
      <c r="N2835">
        <v>77</v>
      </c>
      <c r="R2835">
        <v>34</v>
      </c>
      <c r="T2835">
        <v>26</v>
      </c>
      <c r="V2835">
        <v>24.1</v>
      </c>
      <c r="X2835">
        <v>99.73</v>
      </c>
      <c r="AD2835" t="s">
        <v>37</v>
      </c>
    </row>
    <row r="2836" spans="1:30" x14ac:dyDescent="0.35">
      <c r="A2836">
        <v>-79.63</v>
      </c>
      <c r="B2836">
        <v>43.68</v>
      </c>
      <c r="C2836" t="s">
        <v>30</v>
      </c>
      <c r="D2836">
        <v>6158731</v>
      </c>
      <c r="E2836" s="1">
        <v>43219.083333333336</v>
      </c>
      <c r="F2836">
        <v>2018</v>
      </c>
      <c r="G2836">
        <v>4</v>
      </c>
      <c r="H2836">
        <v>29</v>
      </c>
      <c r="I2836" s="2">
        <v>8.3333333333333329E-2</v>
      </c>
      <c r="J2836">
        <v>0.8</v>
      </c>
      <c r="L2836">
        <v>-2.6</v>
      </c>
      <c r="N2836">
        <v>78</v>
      </c>
      <c r="R2836">
        <v>35</v>
      </c>
      <c r="T2836">
        <v>31</v>
      </c>
      <c r="V2836">
        <v>24.1</v>
      </c>
      <c r="X2836">
        <v>99.73</v>
      </c>
      <c r="AD2836" t="s">
        <v>31</v>
      </c>
    </row>
    <row r="2837" spans="1:30" x14ac:dyDescent="0.35">
      <c r="A2837">
        <v>-79.63</v>
      </c>
      <c r="B2837">
        <v>43.68</v>
      </c>
      <c r="C2837" t="s">
        <v>30</v>
      </c>
      <c r="D2837">
        <v>6158731</v>
      </c>
      <c r="E2837" s="1">
        <v>43219.125</v>
      </c>
      <c r="F2837">
        <v>2018</v>
      </c>
      <c r="G2837">
        <v>4</v>
      </c>
      <c r="H2837">
        <v>29</v>
      </c>
      <c r="I2837" s="2">
        <v>0.125</v>
      </c>
      <c r="J2837">
        <v>0.8</v>
      </c>
      <c r="L2837">
        <v>-2.5</v>
      </c>
      <c r="N2837">
        <v>78</v>
      </c>
      <c r="R2837">
        <v>34</v>
      </c>
      <c r="T2837">
        <v>22</v>
      </c>
      <c r="V2837">
        <v>24.1</v>
      </c>
      <c r="X2837">
        <v>99.78</v>
      </c>
      <c r="AD2837" t="s">
        <v>31</v>
      </c>
    </row>
    <row r="2838" spans="1:30" x14ac:dyDescent="0.35">
      <c r="A2838">
        <v>-79.63</v>
      </c>
      <c r="B2838">
        <v>43.68</v>
      </c>
      <c r="C2838" t="s">
        <v>30</v>
      </c>
      <c r="D2838">
        <v>6158731</v>
      </c>
      <c r="E2838" s="1">
        <v>43219.166666666664</v>
      </c>
      <c r="F2838">
        <v>2018</v>
      </c>
      <c r="G2838">
        <v>4</v>
      </c>
      <c r="H2838">
        <v>29</v>
      </c>
      <c r="I2838" s="2">
        <v>0.16666666666666666</v>
      </c>
      <c r="J2838">
        <v>0.6</v>
      </c>
      <c r="L2838">
        <v>-2.8</v>
      </c>
      <c r="N2838">
        <v>78</v>
      </c>
      <c r="R2838">
        <v>34</v>
      </c>
      <c r="T2838">
        <v>26</v>
      </c>
      <c r="V2838">
        <v>24.1</v>
      </c>
      <c r="X2838">
        <v>99.8</v>
      </c>
      <c r="AD2838" t="s">
        <v>36</v>
      </c>
    </row>
    <row r="2839" spans="1:30" x14ac:dyDescent="0.35">
      <c r="A2839">
        <v>-79.63</v>
      </c>
      <c r="B2839">
        <v>43.68</v>
      </c>
      <c r="C2839" t="s">
        <v>30</v>
      </c>
      <c r="D2839">
        <v>6158731</v>
      </c>
      <c r="E2839" s="1">
        <v>43219.208333333336</v>
      </c>
      <c r="F2839">
        <v>2018</v>
      </c>
      <c r="G2839">
        <v>4</v>
      </c>
      <c r="H2839">
        <v>29</v>
      </c>
      <c r="I2839" s="2">
        <v>0.20833333333333334</v>
      </c>
      <c r="J2839">
        <v>0</v>
      </c>
      <c r="L2839">
        <v>-3</v>
      </c>
      <c r="N2839">
        <v>80</v>
      </c>
      <c r="R2839">
        <v>34</v>
      </c>
      <c r="T2839">
        <v>30</v>
      </c>
      <c r="V2839">
        <v>2.8</v>
      </c>
      <c r="X2839">
        <v>99.85</v>
      </c>
      <c r="AB2839">
        <v>-6</v>
      </c>
      <c r="AD2839" t="s">
        <v>36</v>
      </c>
    </row>
    <row r="2840" spans="1:30" x14ac:dyDescent="0.35">
      <c r="A2840">
        <v>-79.63</v>
      </c>
      <c r="B2840">
        <v>43.68</v>
      </c>
      <c r="C2840" t="s">
        <v>30</v>
      </c>
      <c r="D2840">
        <v>6158731</v>
      </c>
      <c r="E2840" s="1">
        <v>43219.25</v>
      </c>
      <c r="F2840">
        <v>2018</v>
      </c>
      <c r="G2840">
        <v>4</v>
      </c>
      <c r="H2840">
        <v>29</v>
      </c>
      <c r="I2840" s="2">
        <v>0.25</v>
      </c>
      <c r="J2840">
        <v>0.8</v>
      </c>
      <c r="L2840">
        <v>-2.2000000000000002</v>
      </c>
      <c r="N2840">
        <v>80</v>
      </c>
      <c r="R2840">
        <v>34</v>
      </c>
      <c r="T2840">
        <v>27</v>
      </c>
      <c r="V2840">
        <v>24.1</v>
      </c>
      <c r="X2840">
        <v>99.91</v>
      </c>
      <c r="AD2840" t="s">
        <v>31</v>
      </c>
    </row>
    <row r="2841" spans="1:30" x14ac:dyDescent="0.35">
      <c r="A2841">
        <v>-79.63</v>
      </c>
      <c r="B2841">
        <v>43.68</v>
      </c>
      <c r="C2841" t="s">
        <v>30</v>
      </c>
      <c r="D2841">
        <v>6158731</v>
      </c>
      <c r="E2841" s="1">
        <v>43219.291666666664</v>
      </c>
      <c r="F2841">
        <v>2018</v>
      </c>
      <c r="G2841">
        <v>4</v>
      </c>
      <c r="H2841">
        <v>29</v>
      </c>
      <c r="I2841" s="2">
        <v>0.29166666666666669</v>
      </c>
      <c r="J2841">
        <v>2.1</v>
      </c>
      <c r="L2841">
        <v>-2</v>
      </c>
      <c r="N2841">
        <v>74</v>
      </c>
      <c r="R2841">
        <v>33</v>
      </c>
      <c r="T2841">
        <v>24</v>
      </c>
      <c r="V2841">
        <v>24.1</v>
      </c>
      <c r="X2841">
        <v>99.95</v>
      </c>
      <c r="AD2841" t="s">
        <v>34</v>
      </c>
    </row>
    <row r="2842" spans="1:30" x14ac:dyDescent="0.35">
      <c r="A2842">
        <v>-79.63</v>
      </c>
      <c r="B2842">
        <v>43.68</v>
      </c>
      <c r="C2842" t="s">
        <v>30</v>
      </c>
      <c r="D2842">
        <v>6158731</v>
      </c>
      <c r="E2842" s="1">
        <v>43219.333333333336</v>
      </c>
      <c r="F2842">
        <v>2018</v>
      </c>
      <c r="G2842">
        <v>4</v>
      </c>
      <c r="H2842">
        <v>29</v>
      </c>
      <c r="I2842" s="2">
        <v>0.33333333333333331</v>
      </c>
      <c r="J2842">
        <v>3.5</v>
      </c>
      <c r="L2842">
        <v>-2.4</v>
      </c>
      <c r="N2842">
        <v>65</v>
      </c>
      <c r="R2842">
        <v>34</v>
      </c>
      <c r="T2842">
        <v>28</v>
      </c>
      <c r="V2842">
        <v>24.1</v>
      </c>
      <c r="X2842">
        <v>99.99</v>
      </c>
      <c r="AD2842" t="s">
        <v>31</v>
      </c>
    </row>
    <row r="2843" spans="1:30" x14ac:dyDescent="0.35">
      <c r="A2843">
        <v>-79.63</v>
      </c>
      <c r="B2843">
        <v>43.68</v>
      </c>
      <c r="C2843" t="s">
        <v>30</v>
      </c>
      <c r="D2843">
        <v>6158731</v>
      </c>
      <c r="E2843" s="1">
        <v>43219.375</v>
      </c>
      <c r="F2843">
        <v>2018</v>
      </c>
      <c r="G2843">
        <v>4</v>
      </c>
      <c r="H2843">
        <v>29</v>
      </c>
      <c r="I2843" s="2">
        <v>0.375</v>
      </c>
      <c r="J2843">
        <v>4.5</v>
      </c>
      <c r="L2843">
        <v>-3.9</v>
      </c>
      <c r="N2843">
        <v>54</v>
      </c>
      <c r="R2843">
        <v>34</v>
      </c>
      <c r="T2843">
        <v>35</v>
      </c>
      <c r="V2843">
        <v>24.1</v>
      </c>
      <c r="X2843">
        <v>100.04</v>
      </c>
      <c r="AD2843" t="s">
        <v>31</v>
      </c>
    </row>
    <row r="2844" spans="1:30" x14ac:dyDescent="0.35">
      <c r="A2844">
        <v>-79.63</v>
      </c>
      <c r="B2844">
        <v>43.68</v>
      </c>
      <c r="C2844" t="s">
        <v>30</v>
      </c>
      <c r="D2844">
        <v>6158731</v>
      </c>
      <c r="E2844" s="1">
        <v>43219.416666666664</v>
      </c>
      <c r="F2844">
        <v>2018</v>
      </c>
      <c r="G2844">
        <v>4</v>
      </c>
      <c r="H2844">
        <v>29</v>
      </c>
      <c r="I2844" s="2">
        <v>0.41666666666666669</v>
      </c>
      <c r="J2844">
        <v>6.5</v>
      </c>
      <c r="L2844">
        <v>-4.8</v>
      </c>
      <c r="N2844">
        <v>44</v>
      </c>
      <c r="R2844">
        <v>35</v>
      </c>
      <c r="T2844">
        <v>35</v>
      </c>
      <c r="V2844">
        <v>24.1</v>
      </c>
      <c r="X2844">
        <v>100.05</v>
      </c>
      <c r="AD2844" t="s">
        <v>32</v>
      </c>
    </row>
    <row r="2845" spans="1:30" x14ac:dyDescent="0.35">
      <c r="A2845">
        <v>-79.63</v>
      </c>
      <c r="B2845">
        <v>43.68</v>
      </c>
      <c r="C2845" t="s">
        <v>30</v>
      </c>
      <c r="D2845">
        <v>6158731</v>
      </c>
      <c r="E2845" s="1">
        <v>43219.458333333336</v>
      </c>
      <c r="F2845">
        <v>2018</v>
      </c>
      <c r="G2845">
        <v>4</v>
      </c>
      <c r="H2845">
        <v>29</v>
      </c>
      <c r="I2845" s="2">
        <v>0.45833333333333331</v>
      </c>
      <c r="J2845">
        <v>7.5</v>
      </c>
      <c r="L2845">
        <v>-5.6</v>
      </c>
      <c r="N2845">
        <v>39</v>
      </c>
      <c r="R2845">
        <v>34</v>
      </c>
      <c r="T2845">
        <v>29</v>
      </c>
      <c r="V2845">
        <v>24.1</v>
      </c>
      <c r="X2845">
        <v>100.06</v>
      </c>
      <c r="AD2845" t="s">
        <v>31</v>
      </c>
    </row>
    <row r="2846" spans="1:30" x14ac:dyDescent="0.35">
      <c r="A2846">
        <v>-79.63</v>
      </c>
      <c r="B2846">
        <v>43.68</v>
      </c>
      <c r="C2846" t="s">
        <v>30</v>
      </c>
      <c r="D2846">
        <v>6158731</v>
      </c>
      <c r="E2846" s="1">
        <v>43219.5</v>
      </c>
      <c r="F2846">
        <v>2018</v>
      </c>
      <c r="G2846">
        <v>4</v>
      </c>
      <c r="H2846">
        <v>29</v>
      </c>
      <c r="I2846" s="2">
        <v>0.5</v>
      </c>
      <c r="J2846">
        <v>9.1999999999999993</v>
      </c>
      <c r="L2846">
        <v>-8.5</v>
      </c>
      <c r="N2846">
        <v>28</v>
      </c>
      <c r="R2846">
        <v>33</v>
      </c>
      <c r="T2846">
        <v>43</v>
      </c>
      <c r="V2846">
        <v>24.1</v>
      </c>
      <c r="X2846">
        <v>99.98</v>
      </c>
      <c r="AD2846" t="s">
        <v>31</v>
      </c>
    </row>
    <row r="2847" spans="1:30" x14ac:dyDescent="0.35">
      <c r="A2847">
        <v>-79.63</v>
      </c>
      <c r="B2847">
        <v>43.68</v>
      </c>
      <c r="C2847" t="s">
        <v>30</v>
      </c>
      <c r="D2847">
        <v>6158731</v>
      </c>
      <c r="E2847" s="1">
        <v>43219.541666666664</v>
      </c>
      <c r="F2847">
        <v>2018</v>
      </c>
      <c r="G2847">
        <v>4</v>
      </c>
      <c r="H2847">
        <v>29</v>
      </c>
      <c r="I2847" s="2">
        <v>0.54166666666666663</v>
      </c>
      <c r="J2847">
        <v>10.3</v>
      </c>
      <c r="L2847">
        <v>-9.1</v>
      </c>
      <c r="N2847">
        <v>25</v>
      </c>
      <c r="R2847">
        <v>33</v>
      </c>
      <c r="T2847">
        <v>32</v>
      </c>
      <c r="V2847">
        <v>24.1</v>
      </c>
      <c r="X2847">
        <v>99.94</v>
      </c>
      <c r="AD2847" t="s">
        <v>32</v>
      </c>
    </row>
    <row r="2848" spans="1:30" x14ac:dyDescent="0.35">
      <c r="A2848">
        <v>-79.63</v>
      </c>
      <c r="B2848">
        <v>43.68</v>
      </c>
      <c r="C2848" t="s">
        <v>30</v>
      </c>
      <c r="D2848">
        <v>6158731</v>
      </c>
      <c r="E2848" s="1">
        <v>43219.583333333336</v>
      </c>
      <c r="F2848">
        <v>2018</v>
      </c>
      <c r="G2848">
        <v>4</v>
      </c>
      <c r="H2848">
        <v>29</v>
      </c>
      <c r="I2848" s="2">
        <v>0.58333333333333337</v>
      </c>
      <c r="J2848">
        <v>11.1</v>
      </c>
      <c r="L2848">
        <v>-10.6</v>
      </c>
      <c r="N2848">
        <v>21</v>
      </c>
      <c r="R2848">
        <v>33</v>
      </c>
      <c r="T2848">
        <v>39</v>
      </c>
      <c r="V2848">
        <v>24.1</v>
      </c>
      <c r="X2848">
        <v>99.91</v>
      </c>
      <c r="AD2848" t="s">
        <v>31</v>
      </c>
    </row>
    <row r="2849" spans="1:30" x14ac:dyDescent="0.35">
      <c r="A2849">
        <v>-79.63</v>
      </c>
      <c r="B2849">
        <v>43.68</v>
      </c>
      <c r="C2849" t="s">
        <v>30</v>
      </c>
      <c r="D2849">
        <v>6158731</v>
      </c>
      <c r="E2849" s="1">
        <v>43219.625</v>
      </c>
      <c r="F2849">
        <v>2018</v>
      </c>
      <c r="G2849">
        <v>4</v>
      </c>
      <c r="H2849">
        <v>29</v>
      </c>
      <c r="I2849" s="2">
        <v>0.625</v>
      </c>
      <c r="J2849">
        <v>11.5</v>
      </c>
      <c r="L2849">
        <v>-12.3</v>
      </c>
      <c r="N2849">
        <v>18</v>
      </c>
      <c r="R2849">
        <v>31</v>
      </c>
      <c r="T2849">
        <v>37</v>
      </c>
      <c r="V2849">
        <v>24.1</v>
      </c>
      <c r="X2849">
        <v>99.87</v>
      </c>
      <c r="AD2849" t="s">
        <v>31</v>
      </c>
    </row>
    <row r="2850" spans="1:30" x14ac:dyDescent="0.35">
      <c r="A2850">
        <v>-79.63</v>
      </c>
      <c r="B2850">
        <v>43.68</v>
      </c>
      <c r="C2850" t="s">
        <v>30</v>
      </c>
      <c r="D2850">
        <v>6158731</v>
      </c>
      <c r="E2850" s="1">
        <v>43219.666666666664</v>
      </c>
      <c r="F2850">
        <v>2018</v>
      </c>
      <c r="G2850">
        <v>4</v>
      </c>
      <c r="H2850">
        <v>29</v>
      </c>
      <c r="I2850" s="2">
        <v>0.66666666666666663</v>
      </c>
      <c r="J2850">
        <v>10.4</v>
      </c>
      <c r="L2850">
        <v>-12.2</v>
      </c>
      <c r="N2850">
        <v>19</v>
      </c>
      <c r="R2850">
        <v>35</v>
      </c>
      <c r="T2850">
        <v>29</v>
      </c>
      <c r="V2850">
        <v>24.1</v>
      </c>
      <c r="X2850">
        <v>99.88</v>
      </c>
      <c r="AD2850" t="s">
        <v>32</v>
      </c>
    </row>
    <row r="2851" spans="1:30" x14ac:dyDescent="0.35">
      <c r="A2851">
        <v>-79.63</v>
      </c>
      <c r="B2851">
        <v>43.68</v>
      </c>
      <c r="C2851" t="s">
        <v>30</v>
      </c>
      <c r="D2851">
        <v>6158731</v>
      </c>
      <c r="E2851" s="1">
        <v>43219.708333333336</v>
      </c>
      <c r="F2851">
        <v>2018</v>
      </c>
      <c r="G2851">
        <v>4</v>
      </c>
      <c r="H2851">
        <v>29</v>
      </c>
      <c r="I2851" s="2">
        <v>0.70833333333333337</v>
      </c>
      <c r="J2851">
        <v>10.4</v>
      </c>
      <c r="L2851">
        <v>-11.9</v>
      </c>
      <c r="N2851">
        <v>20</v>
      </c>
      <c r="R2851">
        <v>34</v>
      </c>
      <c r="T2851">
        <v>29</v>
      </c>
      <c r="V2851">
        <v>24.1</v>
      </c>
      <c r="X2851">
        <v>99.9</v>
      </c>
      <c r="AD2851" t="s">
        <v>31</v>
      </c>
    </row>
    <row r="2852" spans="1:30" x14ac:dyDescent="0.35">
      <c r="A2852">
        <v>-79.63</v>
      </c>
      <c r="B2852">
        <v>43.68</v>
      </c>
      <c r="C2852" t="s">
        <v>30</v>
      </c>
      <c r="D2852">
        <v>6158731</v>
      </c>
      <c r="E2852" s="1">
        <v>43219.75</v>
      </c>
      <c r="F2852">
        <v>2018</v>
      </c>
      <c r="G2852">
        <v>4</v>
      </c>
      <c r="H2852">
        <v>29</v>
      </c>
      <c r="I2852" s="2">
        <v>0.75</v>
      </c>
      <c r="J2852">
        <v>9.1</v>
      </c>
      <c r="L2852">
        <v>-13</v>
      </c>
      <c r="N2852">
        <v>20</v>
      </c>
      <c r="R2852">
        <v>35</v>
      </c>
      <c r="T2852">
        <v>27</v>
      </c>
      <c r="V2852">
        <v>24.1</v>
      </c>
      <c r="X2852">
        <v>99.91</v>
      </c>
      <c r="AD2852" t="s">
        <v>31</v>
      </c>
    </row>
    <row r="2853" spans="1:30" x14ac:dyDescent="0.35">
      <c r="A2853">
        <v>-79.63</v>
      </c>
      <c r="B2853">
        <v>43.68</v>
      </c>
      <c r="C2853" t="s">
        <v>30</v>
      </c>
      <c r="D2853">
        <v>6158731</v>
      </c>
      <c r="E2853" s="1">
        <v>43219.791666666664</v>
      </c>
      <c r="F2853">
        <v>2018</v>
      </c>
      <c r="G2853">
        <v>4</v>
      </c>
      <c r="H2853">
        <v>29</v>
      </c>
      <c r="I2853" s="2">
        <v>0.79166666666666663</v>
      </c>
      <c r="J2853">
        <v>7.7</v>
      </c>
      <c r="L2853">
        <v>-11.8</v>
      </c>
      <c r="N2853">
        <v>24</v>
      </c>
      <c r="R2853">
        <v>34</v>
      </c>
      <c r="T2853">
        <v>27</v>
      </c>
      <c r="V2853">
        <v>24.1</v>
      </c>
      <c r="X2853">
        <v>99.95</v>
      </c>
      <c r="AD2853" t="s">
        <v>32</v>
      </c>
    </row>
    <row r="2854" spans="1:30" x14ac:dyDescent="0.35">
      <c r="A2854">
        <v>-79.63</v>
      </c>
      <c r="B2854">
        <v>43.68</v>
      </c>
      <c r="C2854" t="s">
        <v>30</v>
      </c>
      <c r="D2854">
        <v>6158731</v>
      </c>
      <c r="E2854" s="1">
        <v>43219.833333333336</v>
      </c>
      <c r="F2854">
        <v>2018</v>
      </c>
      <c r="G2854">
        <v>4</v>
      </c>
      <c r="H2854">
        <v>29</v>
      </c>
      <c r="I2854" s="2">
        <v>0.83333333333333337</v>
      </c>
      <c r="J2854">
        <v>6.7</v>
      </c>
      <c r="L2854">
        <v>-11.4</v>
      </c>
      <c r="N2854">
        <v>26</v>
      </c>
      <c r="R2854">
        <v>34</v>
      </c>
      <c r="T2854">
        <v>24</v>
      </c>
      <c r="V2854">
        <v>24.1</v>
      </c>
      <c r="X2854">
        <v>99.99</v>
      </c>
      <c r="AD2854" t="s">
        <v>31</v>
      </c>
    </row>
    <row r="2855" spans="1:30" x14ac:dyDescent="0.35">
      <c r="A2855">
        <v>-79.63</v>
      </c>
      <c r="B2855">
        <v>43.68</v>
      </c>
      <c r="C2855" t="s">
        <v>30</v>
      </c>
      <c r="D2855">
        <v>6158731</v>
      </c>
      <c r="E2855" s="1">
        <v>43219.875</v>
      </c>
      <c r="F2855">
        <v>2018</v>
      </c>
      <c r="G2855">
        <v>4</v>
      </c>
      <c r="H2855">
        <v>29</v>
      </c>
      <c r="I2855" s="2">
        <v>0.875</v>
      </c>
      <c r="J2855">
        <v>5.0999999999999996</v>
      </c>
      <c r="L2855">
        <v>-10.6</v>
      </c>
      <c r="N2855">
        <v>31</v>
      </c>
      <c r="R2855">
        <v>31</v>
      </c>
      <c r="T2855">
        <v>16</v>
      </c>
      <c r="V2855">
        <v>24.1</v>
      </c>
      <c r="X2855">
        <v>100.04</v>
      </c>
      <c r="AD2855" t="s">
        <v>31</v>
      </c>
    </row>
    <row r="2856" spans="1:30" x14ac:dyDescent="0.35">
      <c r="A2856">
        <v>-79.63</v>
      </c>
      <c r="B2856">
        <v>43.68</v>
      </c>
      <c r="C2856" t="s">
        <v>30</v>
      </c>
      <c r="D2856">
        <v>6158731</v>
      </c>
      <c r="E2856" s="1">
        <v>43219.916666666664</v>
      </c>
      <c r="F2856">
        <v>2018</v>
      </c>
      <c r="G2856">
        <v>4</v>
      </c>
      <c r="H2856">
        <v>29</v>
      </c>
      <c r="I2856" s="2">
        <v>0.91666666666666663</v>
      </c>
      <c r="J2856">
        <v>4.8</v>
      </c>
      <c r="L2856">
        <v>-7.4</v>
      </c>
      <c r="N2856">
        <v>41</v>
      </c>
      <c r="R2856">
        <v>29</v>
      </c>
      <c r="T2856">
        <v>23</v>
      </c>
      <c r="V2856">
        <v>24.1</v>
      </c>
      <c r="X2856">
        <v>100.01</v>
      </c>
      <c r="AD2856" t="s">
        <v>32</v>
      </c>
    </row>
    <row r="2857" spans="1:30" x14ac:dyDescent="0.35">
      <c r="A2857">
        <v>-79.63</v>
      </c>
      <c r="B2857">
        <v>43.68</v>
      </c>
      <c r="C2857" t="s">
        <v>30</v>
      </c>
      <c r="D2857">
        <v>6158731</v>
      </c>
      <c r="E2857" s="1">
        <v>43219.958333333336</v>
      </c>
      <c r="F2857">
        <v>2018</v>
      </c>
      <c r="G2857">
        <v>4</v>
      </c>
      <c r="H2857">
        <v>29</v>
      </c>
      <c r="I2857" s="2">
        <v>0.95833333333333337</v>
      </c>
      <c r="J2857">
        <v>4.5</v>
      </c>
      <c r="L2857">
        <v>-8.3000000000000007</v>
      </c>
      <c r="N2857">
        <v>39</v>
      </c>
      <c r="R2857">
        <v>31</v>
      </c>
      <c r="T2857">
        <v>21</v>
      </c>
      <c r="V2857">
        <v>24.1</v>
      </c>
      <c r="X2857">
        <v>100.03</v>
      </c>
      <c r="AD2857" t="s">
        <v>31</v>
      </c>
    </row>
    <row r="2858" spans="1:30" x14ac:dyDescent="0.35">
      <c r="A2858">
        <v>-79.63</v>
      </c>
      <c r="B2858">
        <v>43.68</v>
      </c>
      <c r="C2858" t="s">
        <v>30</v>
      </c>
      <c r="D2858">
        <v>6158731</v>
      </c>
      <c r="E2858" s="1">
        <v>43220</v>
      </c>
      <c r="F2858">
        <v>2018</v>
      </c>
      <c r="G2858">
        <v>4</v>
      </c>
      <c r="H2858">
        <v>30</v>
      </c>
      <c r="I2858" s="2">
        <v>0</v>
      </c>
      <c r="J2858">
        <v>3.5</v>
      </c>
      <c r="L2858">
        <v>-9.4</v>
      </c>
      <c r="N2858">
        <v>39</v>
      </c>
      <c r="R2858">
        <v>31</v>
      </c>
      <c r="T2858">
        <v>18</v>
      </c>
      <c r="V2858">
        <v>24.1</v>
      </c>
      <c r="X2858">
        <v>100.03</v>
      </c>
      <c r="AD2858" t="s">
        <v>31</v>
      </c>
    </row>
    <row r="2859" spans="1:30" x14ac:dyDescent="0.35">
      <c r="A2859">
        <v>-79.63</v>
      </c>
      <c r="B2859">
        <v>43.68</v>
      </c>
      <c r="C2859" t="s">
        <v>30</v>
      </c>
      <c r="D2859">
        <v>6158731</v>
      </c>
      <c r="E2859" s="1">
        <v>43220.041666666664</v>
      </c>
      <c r="F2859">
        <v>2018</v>
      </c>
      <c r="G2859">
        <v>4</v>
      </c>
      <c r="H2859">
        <v>30</v>
      </c>
      <c r="I2859" s="2">
        <v>4.1666666666666664E-2</v>
      </c>
      <c r="J2859">
        <v>2.5</v>
      </c>
      <c r="L2859">
        <v>-8.9</v>
      </c>
      <c r="N2859">
        <v>43</v>
      </c>
      <c r="R2859">
        <v>32</v>
      </c>
      <c r="T2859">
        <v>16</v>
      </c>
      <c r="V2859">
        <v>24.1</v>
      </c>
      <c r="X2859">
        <v>100.01</v>
      </c>
      <c r="AD2859" t="s">
        <v>32</v>
      </c>
    </row>
    <row r="2860" spans="1:30" x14ac:dyDescent="0.35">
      <c r="A2860">
        <v>-79.63</v>
      </c>
      <c r="B2860">
        <v>43.68</v>
      </c>
      <c r="C2860" t="s">
        <v>30</v>
      </c>
      <c r="D2860">
        <v>6158731</v>
      </c>
      <c r="E2860" s="1">
        <v>43220.083333333336</v>
      </c>
      <c r="F2860">
        <v>2018</v>
      </c>
      <c r="G2860">
        <v>4</v>
      </c>
      <c r="H2860">
        <v>30</v>
      </c>
      <c r="I2860" s="2">
        <v>8.3333333333333329E-2</v>
      </c>
      <c r="J2860">
        <v>2.1</v>
      </c>
      <c r="L2860">
        <v>-8.8000000000000007</v>
      </c>
      <c r="N2860">
        <v>44</v>
      </c>
      <c r="R2860">
        <v>31</v>
      </c>
      <c r="T2860">
        <v>16</v>
      </c>
      <c r="V2860">
        <v>24.1</v>
      </c>
      <c r="X2860">
        <v>100.01</v>
      </c>
      <c r="AD2860" t="s">
        <v>31</v>
      </c>
    </row>
    <row r="2861" spans="1:30" x14ac:dyDescent="0.35">
      <c r="A2861">
        <v>-79.63</v>
      </c>
      <c r="B2861">
        <v>43.68</v>
      </c>
      <c r="C2861" t="s">
        <v>30</v>
      </c>
      <c r="D2861">
        <v>6158731</v>
      </c>
      <c r="E2861" s="1">
        <v>43220.125</v>
      </c>
      <c r="F2861">
        <v>2018</v>
      </c>
      <c r="G2861">
        <v>4</v>
      </c>
      <c r="H2861">
        <v>30</v>
      </c>
      <c r="I2861" s="2">
        <v>0.125</v>
      </c>
      <c r="J2861">
        <v>2.2999999999999998</v>
      </c>
      <c r="L2861">
        <v>-9.3000000000000007</v>
      </c>
      <c r="N2861">
        <v>42</v>
      </c>
      <c r="R2861">
        <v>31</v>
      </c>
      <c r="T2861">
        <v>13</v>
      </c>
      <c r="V2861">
        <v>24.1</v>
      </c>
      <c r="X2861">
        <v>100.03</v>
      </c>
      <c r="AD2861" t="s">
        <v>31</v>
      </c>
    </row>
    <row r="2862" spans="1:30" x14ac:dyDescent="0.35">
      <c r="A2862">
        <v>-79.63</v>
      </c>
      <c r="B2862">
        <v>43.68</v>
      </c>
      <c r="C2862" t="s">
        <v>30</v>
      </c>
      <c r="D2862">
        <v>6158731</v>
      </c>
      <c r="E2862" s="1">
        <v>43220.166666666664</v>
      </c>
      <c r="F2862">
        <v>2018</v>
      </c>
      <c r="G2862">
        <v>4</v>
      </c>
      <c r="H2862">
        <v>30</v>
      </c>
      <c r="I2862" s="2">
        <v>0.16666666666666666</v>
      </c>
      <c r="J2862">
        <v>1.8</v>
      </c>
      <c r="L2862">
        <v>-9.3000000000000007</v>
      </c>
      <c r="N2862">
        <v>44</v>
      </c>
      <c r="R2862">
        <v>31</v>
      </c>
      <c r="T2862">
        <v>14</v>
      </c>
      <c r="V2862">
        <v>24.1</v>
      </c>
      <c r="X2862">
        <v>100.02</v>
      </c>
      <c r="AD2862" t="s">
        <v>32</v>
      </c>
    </row>
    <row r="2863" spans="1:30" x14ac:dyDescent="0.35">
      <c r="A2863">
        <v>-79.63</v>
      </c>
      <c r="B2863">
        <v>43.68</v>
      </c>
      <c r="C2863" t="s">
        <v>30</v>
      </c>
      <c r="D2863">
        <v>6158731</v>
      </c>
      <c r="E2863" s="1">
        <v>43220.208333333336</v>
      </c>
      <c r="F2863">
        <v>2018</v>
      </c>
      <c r="G2863">
        <v>4</v>
      </c>
      <c r="H2863">
        <v>30</v>
      </c>
      <c r="I2863" s="2">
        <v>0.20833333333333334</v>
      </c>
      <c r="J2863">
        <v>1.3</v>
      </c>
      <c r="L2863">
        <v>-8.5</v>
      </c>
      <c r="N2863">
        <v>48</v>
      </c>
      <c r="R2863">
        <v>31</v>
      </c>
      <c r="T2863">
        <v>16</v>
      </c>
      <c r="V2863">
        <v>24.1</v>
      </c>
      <c r="X2863">
        <v>100.02</v>
      </c>
      <c r="AD2863" t="s">
        <v>31</v>
      </c>
    </row>
    <row r="2864" spans="1:30" x14ac:dyDescent="0.35">
      <c r="A2864">
        <v>-79.63</v>
      </c>
      <c r="B2864">
        <v>43.68</v>
      </c>
      <c r="C2864" t="s">
        <v>30</v>
      </c>
      <c r="D2864">
        <v>6158731</v>
      </c>
      <c r="E2864" s="1">
        <v>43220.25</v>
      </c>
      <c r="F2864">
        <v>2018</v>
      </c>
      <c r="G2864">
        <v>4</v>
      </c>
      <c r="H2864">
        <v>30</v>
      </c>
      <c r="I2864" s="2">
        <v>0.25</v>
      </c>
      <c r="J2864">
        <v>3.3</v>
      </c>
      <c r="L2864">
        <v>-7.9</v>
      </c>
      <c r="N2864">
        <v>44</v>
      </c>
      <c r="R2864">
        <v>32</v>
      </c>
      <c r="T2864">
        <v>17</v>
      </c>
      <c r="V2864">
        <v>24.1</v>
      </c>
      <c r="X2864">
        <v>100.06</v>
      </c>
      <c r="AD2864" t="s">
        <v>31</v>
      </c>
    </row>
    <row r="2865" spans="1:30" x14ac:dyDescent="0.35">
      <c r="A2865">
        <v>-79.63</v>
      </c>
      <c r="B2865">
        <v>43.68</v>
      </c>
      <c r="C2865" t="s">
        <v>30</v>
      </c>
      <c r="D2865">
        <v>6158731</v>
      </c>
      <c r="E2865" s="1">
        <v>43220.291666666664</v>
      </c>
      <c r="F2865">
        <v>2018</v>
      </c>
      <c r="G2865">
        <v>4</v>
      </c>
      <c r="H2865">
        <v>30</v>
      </c>
      <c r="I2865" s="2">
        <v>0.29166666666666669</v>
      </c>
      <c r="J2865">
        <v>7.3</v>
      </c>
      <c r="L2865">
        <v>-6.8</v>
      </c>
      <c r="N2865">
        <v>36</v>
      </c>
      <c r="R2865">
        <v>32</v>
      </c>
      <c r="T2865">
        <v>22</v>
      </c>
      <c r="V2865">
        <v>24.1</v>
      </c>
      <c r="X2865">
        <v>100.09</v>
      </c>
      <c r="AD2865" t="s">
        <v>32</v>
      </c>
    </row>
    <row r="2866" spans="1:30" x14ac:dyDescent="0.35">
      <c r="A2866">
        <v>-79.63</v>
      </c>
      <c r="B2866">
        <v>43.68</v>
      </c>
      <c r="C2866" t="s">
        <v>30</v>
      </c>
      <c r="D2866">
        <v>6158731</v>
      </c>
      <c r="E2866" s="1">
        <v>43220.333333333336</v>
      </c>
      <c r="F2866">
        <v>2018</v>
      </c>
      <c r="G2866">
        <v>4</v>
      </c>
      <c r="H2866">
        <v>30</v>
      </c>
      <c r="I2866" s="2">
        <v>0.33333333333333331</v>
      </c>
      <c r="J2866">
        <v>10.5</v>
      </c>
      <c r="L2866">
        <v>-7.5</v>
      </c>
      <c r="N2866">
        <v>28</v>
      </c>
      <c r="R2866">
        <v>35</v>
      </c>
      <c r="T2866">
        <v>25</v>
      </c>
      <c r="V2866">
        <v>24.1</v>
      </c>
      <c r="X2866">
        <v>100.13</v>
      </c>
      <c r="AD2866" t="s">
        <v>31</v>
      </c>
    </row>
    <row r="2867" spans="1:30" x14ac:dyDescent="0.35">
      <c r="A2867">
        <v>-79.63</v>
      </c>
      <c r="B2867">
        <v>43.68</v>
      </c>
      <c r="C2867" t="s">
        <v>30</v>
      </c>
      <c r="D2867">
        <v>6158731</v>
      </c>
      <c r="E2867" s="1">
        <v>43220.375</v>
      </c>
      <c r="F2867">
        <v>2018</v>
      </c>
      <c r="G2867">
        <v>4</v>
      </c>
      <c r="H2867">
        <v>30</v>
      </c>
      <c r="I2867" s="2">
        <v>0.375</v>
      </c>
      <c r="J2867">
        <v>12.1</v>
      </c>
      <c r="L2867">
        <v>-7</v>
      </c>
      <c r="N2867">
        <v>26</v>
      </c>
      <c r="R2867">
        <v>36</v>
      </c>
      <c r="T2867">
        <v>19</v>
      </c>
      <c r="V2867">
        <v>24.1</v>
      </c>
      <c r="X2867">
        <v>100.12</v>
      </c>
      <c r="AD2867" t="s">
        <v>31</v>
      </c>
    </row>
    <row r="2868" spans="1:30" x14ac:dyDescent="0.35">
      <c r="A2868">
        <v>-79.63</v>
      </c>
      <c r="B2868">
        <v>43.68</v>
      </c>
      <c r="C2868" t="s">
        <v>30</v>
      </c>
      <c r="D2868">
        <v>6158731</v>
      </c>
      <c r="E2868" s="1">
        <v>43220.416666666664</v>
      </c>
      <c r="F2868">
        <v>2018</v>
      </c>
      <c r="G2868">
        <v>4</v>
      </c>
      <c r="H2868">
        <v>30</v>
      </c>
      <c r="I2868" s="2">
        <v>0.41666666666666669</v>
      </c>
      <c r="J2868">
        <v>13.6</v>
      </c>
      <c r="L2868">
        <v>-8.4</v>
      </c>
      <c r="N2868">
        <v>21</v>
      </c>
      <c r="R2868">
        <v>36</v>
      </c>
      <c r="T2868">
        <v>20</v>
      </c>
      <c r="V2868">
        <v>24.1</v>
      </c>
      <c r="X2868">
        <v>100.09</v>
      </c>
      <c r="AD2868" t="s">
        <v>32</v>
      </c>
    </row>
    <row r="2869" spans="1:30" x14ac:dyDescent="0.35">
      <c r="A2869">
        <v>-79.63</v>
      </c>
      <c r="B2869">
        <v>43.68</v>
      </c>
      <c r="C2869" t="s">
        <v>30</v>
      </c>
      <c r="D2869">
        <v>6158731</v>
      </c>
      <c r="E2869" s="1">
        <v>43220.458333333336</v>
      </c>
      <c r="F2869">
        <v>2018</v>
      </c>
      <c r="G2869">
        <v>4</v>
      </c>
      <c r="H2869">
        <v>30</v>
      </c>
      <c r="I2869" s="2">
        <v>0.45833333333333331</v>
      </c>
      <c r="J2869">
        <v>15</v>
      </c>
      <c r="L2869">
        <v>-10.1</v>
      </c>
      <c r="N2869">
        <v>17</v>
      </c>
      <c r="R2869">
        <v>33</v>
      </c>
      <c r="T2869">
        <v>11</v>
      </c>
      <c r="V2869">
        <v>24.1</v>
      </c>
      <c r="X2869">
        <v>100.03</v>
      </c>
      <c r="AD2869" t="s">
        <v>31</v>
      </c>
    </row>
    <row r="2870" spans="1:30" x14ac:dyDescent="0.35">
      <c r="A2870">
        <v>-79.63</v>
      </c>
      <c r="B2870">
        <v>43.68</v>
      </c>
      <c r="C2870" t="s">
        <v>30</v>
      </c>
      <c r="D2870">
        <v>6158731</v>
      </c>
      <c r="E2870" s="1">
        <v>43220.5</v>
      </c>
      <c r="F2870">
        <v>2018</v>
      </c>
      <c r="G2870">
        <v>4</v>
      </c>
      <c r="H2870">
        <v>30</v>
      </c>
      <c r="I2870" s="2">
        <v>0.5</v>
      </c>
      <c r="J2870">
        <v>16.8</v>
      </c>
      <c r="L2870">
        <v>-9.4</v>
      </c>
      <c r="N2870">
        <v>16</v>
      </c>
      <c r="R2870">
        <v>29</v>
      </c>
      <c r="T2870">
        <v>16</v>
      </c>
      <c r="V2870">
        <v>24.1</v>
      </c>
      <c r="X2870">
        <v>99.95</v>
      </c>
      <c r="AD2870" t="s">
        <v>31</v>
      </c>
    </row>
    <row r="2871" spans="1:30" x14ac:dyDescent="0.35">
      <c r="A2871">
        <v>-79.63</v>
      </c>
      <c r="B2871">
        <v>43.68</v>
      </c>
      <c r="C2871" t="s">
        <v>30</v>
      </c>
      <c r="D2871">
        <v>6158731</v>
      </c>
      <c r="E2871" s="1">
        <v>43220.541666666664</v>
      </c>
      <c r="F2871">
        <v>2018</v>
      </c>
      <c r="G2871">
        <v>4</v>
      </c>
      <c r="H2871">
        <v>30</v>
      </c>
      <c r="I2871" s="2">
        <v>0.54166666666666663</v>
      </c>
      <c r="J2871">
        <v>17.600000000000001</v>
      </c>
      <c r="L2871">
        <v>-10.199999999999999</v>
      </c>
      <c r="N2871">
        <v>14</v>
      </c>
      <c r="R2871">
        <v>30</v>
      </c>
      <c r="T2871">
        <v>16</v>
      </c>
      <c r="V2871">
        <v>24.1</v>
      </c>
      <c r="X2871">
        <v>99.91</v>
      </c>
      <c r="AD2871" t="s">
        <v>32</v>
      </c>
    </row>
    <row r="2872" spans="1:30" x14ac:dyDescent="0.35">
      <c r="A2872">
        <v>-79.63</v>
      </c>
      <c r="B2872">
        <v>43.68</v>
      </c>
      <c r="C2872" t="s">
        <v>30</v>
      </c>
      <c r="D2872">
        <v>6158731</v>
      </c>
      <c r="E2872" s="1">
        <v>43220.583333333336</v>
      </c>
      <c r="F2872">
        <v>2018</v>
      </c>
      <c r="G2872">
        <v>4</v>
      </c>
      <c r="H2872">
        <v>30</v>
      </c>
      <c r="I2872" s="2">
        <v>0.58333333333333337</v>
      </c>
      <c r="J2872">
        <v>18.399999999999999</v>
      </c>
      <c r="L2872">
        <v>-8.8000000000000007</v>
      </c>
      <c r="N2872">
        <v>15</v>
      </c>
      <c r="R2872">
        <v>30</v>
      </c>
      <c r="T2872">
        <v>22</v>
      </c>
      <c r="V2872">
        <v>24.1</v>
      </c>
      <c r="X2872">
        <v>99.84</v>
      </c>
      <c r="AD2872" t="s">
        <v>31</v>
      </c>
    </row>
    <row r="2873" spans="1:30" x14ac:dyDescent="0.35">
      <c r="A2873">
        <v>-79.63</v>
      </c>
      <c r="B2873">
        <v>43.68</v>
      </c>
      <c r="C2873" t="s">
        <v>30</v>
      </c>
      <c r="D2873">
        <v>6158731</v>
      </c>
      <c r="E2873" s="1">
        <v>43220.625</v>
      </c>
      <c r="F2873">
        <v>2018</v>
      </c>
      <c r="G2873">
        <v>4</v>
      </c>
      <c r="H2873">
        <v>30</v>
      </c>
      <c r="I2873" s="2">
        <v>0.625</v>
      </c>
      <c r="J2873">
        <v>19.7</v>
      </c>
      <c r="L2873">
        <v>-7.9</v>
      </c>
      <c r="N2873">
        <v>15</v>
      </c>
      <c r="R2873">
        <v>31</v>
      </c>
      <c r="T2873">
        <v>25</v>
      </c>
      <c r="V2873">
        <v>24.1</v>
      </c>
      <c r="X2873">
        <v>99.78</v>
      </c>
      <c r="AD2873" t="s">
        <v>31</v>
      </c>
    </row>
    <row r="2874" spans="1:30" x14ac:dyDescent="0.35">
      <c r="A2874">
        <v>-79.63</v>
      </c>
      <c r="B2874">
        <v>43.68</v>
      </c>
      <c r="C2874" t="s">
        <v>30</v>
      </c>
      <c r="D2874">
        <v>6158731</v>
      </c>
      <c r="E2874" s="1">
        <v>43220.666666666664</v>
      </c>
      <c r="F2874">
        <v>2018</v>
      </c>
      <c r="G2874">
        <v>4</v>
      </c>
      <c r="H2874">
        <v>30</v>
      </c>
      <c r="I2874" s="2">
        <v>0.66666666666666663</v>
      </c>
      <c r="J2874">
        <v>19.399999999999999</v>
      </c>
      <c r="L2874">
        <v>-8.6</v>
      </c>
      <c r="N2874">
        <v>14</v>
      </c>
      <c r="R2874">
        <v>31</v>
      </c>
      <c r="T2874">
        <v>21</v>
      </c>
      <c r="V2874">
        <v>24.1</v>
      </c>
      <c r="X2874">
        <v>99.72</v>
      </c>
      <c r="AD2874" t="s">
        <v>32</v>
      </c>
    </row>
    <row r="2875" spans="1:30" x14ac:dyDescent="0.35">
      <c r="A2875">
        <v>-79.63</v>
      </c>
      <c r="B2875">
        <v>43.68</v>
      </c>
      <c r="C2875" t="s">
        <v>30</v>
      </c>
      <c r="D2875">
        <v>6158731</v>
      </c>
      <c r="E2875" s="1">
        <v>43220.708333333336</v>
      </c>
      <c r="F2875">
        <v>2018</v>
      </c>
      <c r="G2875">
        <v>4</v>
      </c>
      <c r="H2875">
        <v>30</v>
      </c>
      <c r="I2875" s="2">
        <v>0.70833333333333337</v>
      </c>
      <c r="J2875">
        <v>19.3</v>
      </c>
      <c r="L2875">
        <v>-7.8</v>
      </c>
      <c r="N2875">
        <v>15</v>
      </c>
      <c r="R2875">
        <v>29</v>
      </c>
      <c r="T2875">
        <v>19</v>
      </c>
      <c r="V2875">
        <v>24.1</v>
      </c>
      <c r="X2875">
        <v>99.71</v>
      </c>
      <c r="AD2875" t="s">
        <v>31</v>
      </c>
    </row>
    <row r="2876" spans="1:30" x14ac:dyDescent="0.35">
      <c r="A2876">
        <v>-79.63</v>
      </c>
      <c r="B2876">
        <v>43.68</v>
      </c>
      <c r="C2876" t="s">
        <v>30</v>
      </c>
      <c r="D2876">
        <v>6158731</v>
      </c>
      <c r="E2876" s="1">
        <v>43220.75</v>
      </c>
      <c r="F2876">
        <v>2018</v>
      </c>
      <c r="G2876">
        <v>4</v>
      </c>
      <c r="H2876">
        <v>30</v>
      </c>
      <c r="I2876" s="2">
        <v>0.75</v>
      </c>
      <c r="J2876">
        <v>18.600000000000001</v>
      </c>
      <c r="L2876">
        <v>-5.5</v>
      </c>
      <c r="N2876">
        <v>19</v>
      </c>
      <c r="R2876">
        <v>28</v>
      </c>
      <c r="T2876">
        <v>24</v>
      </c>
      <c r="V2876">
        <v>24.1</v>
      </c>
      <c r="X2876">
        <v>99.69</v>
      </c>
      <c r="AD2876" t="s">
        <v>31</v>
      </c>
    </row>
    <row r="2877" spans="1:30" x14ac:dyDescent="0.35">
      <c r="A2877">
        <v>-79.63</v>
      </c>
      <c r="B2877">
        <v>43.68</v>
      </c>
      <c r="C2877" t="s">
        <v>30</v>
      </c>
      <c r="D2877">
        <v>6158731</v>
      </c>
      <c r="E2877" s="1">
        <v>43220.791666666664</v>
      </c>
      <c r="F2877">
        <v>2018</v>
      </c>
      <c r="G2877">
        <v>4</v>
      </c>
      <c r="H2877">
        <v>30</v>
      </c>
      <c r="I2877" s="2">
        <v>0.79166666666666663</v>
      </c>
      <c r="J2877">
        <v>16.600000000000001</v>
      </c>
      <c r="L2877">
        <v>-6.5</v>
      </c>
      <c r="N2877">
        <v>20</v>
      </c>
      <c r="R2877">
        <v>28</v>
      </c>
      <c r="T2877">
        <v>16</v>
      </c>
      <c r="V2877">
        <v>24.1</v>
      </c>
      <c r="X2877">
        <v>99.7</v>
      </c>
      <c r="AD2877" t="s">
        <v>32</v>
      </c>
    </row>
    <row r="2878" spans="1:30" x14ac:dyDescent="0.35">
      <c r="A2878">
        <v>-79.63</v>
      </c>
      <c r="B2878">
        <v>43.68</v>
      </c>
      <c r="C2878" t="s">
        <v>30</v>
      </c>
      <c r="D2878">
        <v>6158731</v>
      </c>
      <c r="E2878" s="1">
        <v>43220.833333333336</v>
      </c>
      <c r="F2878">
        <v>2018</v>
      </c>
      <c r="G2878">
        <v>4</v>
      </c>
      <c r="H2878">
        <v>30</v>
      </c>
      <c r="I2878" s="2">
        <v>0.83333333333333337</v>
      </c>
      <c r="J2878">
        <v>14.8</v>
      </c>
      <c r="L2878">
        <v>-4.0999999999999996</v>
      </c>
      <c r="N2878">
        <v>27</v>
      </c>
      <c r="R2878">
        <v>29</v>
      </c>
      <c r="T2878">
        <v>13</v>
      </c>
      <c r="V2878">
        <v>24.1</v>
      </c>
      <c r="X2878">
        <v>99.69</v>
      </c>
      <c r="AD2878" t="s">
        <v>31</v>
      </c>
    </row>
    <row r="2879" spans="1:30" x14ac:dyDescent="0.35">
      <c r="A2879">
        <v>-79.63</v>
      </c>
      <c r="B2879">
        <v>43.68</v>
      </c>
      <c r="C2879" t="s">
        <v>30</v>
      </c>
      <c r="D2879">
        <v>6158731</v>
      </c>
      <c r="E2879" s="1">
        <v>43220.875</v>
      </c>
      <c r="F2879">
        <v>2018</v>
      </c>
      <c r="G2879">
        <v>4</v>
      </c>
      <c r="H2879">
        <v>30</v>
      </c>
      <c r="I2879" s="2">
        <v>0.875</v>
      </c>
      <c r="J2879">
        <v>12.4</v>
      </c>
      <c r="L2879">
        <v>-3.8</v>
      </c>
      <c r="N2879">
        <v>32</v>
      </c>
      <c r="R2879">
        <v>27</v>
      </c>
      <c r="T2879">
        <v>12</v>
      </c>
      <c r="V2879">
        <v>24.1</v>
      </c>
      <c r="X2879">
        <v>99.69</v>
      </c>
      <c r="AD2879" t="s">
        <v>31</v>
      </c>
    </row>
    <row r="2880" spans="1:30" x14ac:dyDescent="0.35">
      <c r="A2880">
        <v>-79.63</v>
      </c>
      <c r="B2880">
        <v>43.68</v>
      </c>
      <c r="C2880" t="s">
        <v>30</v>
      </c>
      <c r="D2880">
        <v>6158731</v>
      </c>
      <c r="E2880" s="1">
        <v>43220.916666666664</v>
      </c>
      <c r="F2880">
        <v>2018</v>
      </c>
      <c r="G2880">
        <v>4</v>
      </c>
      <c r="H2880">
        <v>30</v>
      </c>
      <c r="I2880" s="2">
        <v>0.91666666666666663</v>
      </c>
      <c r="J2880">
        <v>11.8</v>
      </c>
      <c r="L2880">
        <v>-3.8</v>
      </c>
      <c r="N2880">
        <v>34</v>
      </c>
      <c r="R2880">
        <v>26</v>
      </c>
      <c r="T2880">
        <v>8</v>
      </c>
      <c r="V2880">
        <v>24.1</v>
      </c>
      <c r="X2880">
        <v>99.69</v>
      </c>
      <c r="AD2880" t="s">
        <v>32</v>
      </c>
    </row>
    <row r="2881" spans="1:30" x14ac:dyDescent="0.35">
      <c r="A2881">
        <v>-79.63</v>
      </c>
      <c r="B2881">
        <v>43.68</v>
      </c>
      <c r="C2881" t="s">
        <v>30</v>
      </c>
      <c r="D2881">
        <v>6158731</v>
      </c>
      <c r="E2881" s="1">
        <v>43220.958333333336</v>
      </c>
      <c r="F2881">
        <v>2018</v>
      </c>
      <c r="G2881">
        <v>4</v>
      </c>
      <c r="H2881">
        <v>30</v>
      </c>
      <c r="I2881" s="2">
        <v>0.95833333333333337</v>
      </c>
      <c r="J2881">
        <v>11.9</v>
      </c>
      <c r="L2881">
        <v>-3.8</v>
      </c>
      <c r="N2881">
        <v>33</v>
      </c>
      <c r="R2881">
        <v>22</v>
      </c>
      <c r="T2881">
        <v>4</v>
      </c>
      <c r="V2881">
        <v>24.1</v>
      </c>
      <c r="X2881">
        <v>99.68</v>
      </c>
      <c r="AD2881" t="s">
        <v>31</v>
      </c>
    </row>
    <row r="2882" spans="1:30" x14ac:dyDescent="0.35">
      <c r="A2882">
        <v>-79.63</v>
      </c>
      <c r="B2882">
        <v>43.68</v>
      </c>
      <c r="C2882" t="s">
        <v>30</v>
      </c>
      <c r="D2882">
        <v>6158731</v>
      </c>
      <c r="E2882" s="1">
        <v>43221</v>
      </c>
      <c r="F2882">
        <v>2018</v>
      </c>
      <c r="G2882">
        <v>5</v>
      </c>
      <c r="H2882">
        <v>1</v>
      </c>
      <c r="I2882" s="2">
        <v>0</v>
      </c>
      <c r="J2882">
        <v>8.9</v>
      </c>
      <c r="L2882">
        <v>-2.8</v>
      </c>
      <c r="N2882">
        <v>44</v>
      </c>
      <c r="R2882">
        <v>24</v>
      </c>
      <c r="T2882">
        <v>9</v>
      </c>
      <c r="V2882">
        <v>24.1</v>
      </c>
      <c r="X2882">
        <v>99.64</v>
      </c>
      <c r="AD2882" t="s">
        <v>31</v>
      </c>
    </row>
    <row r="2883" spans="1:30" x14ac:dyDescent="0.35">
      <c r="A2883">
        <v>-79.63</v>
      </c>
      <c r="B2883">
        <v>43.68</v>
      </c>
      <c r="C2883" t="s">
        <v>30</v>
      </c>
      <c r="D2883">
        <v>6158731</v>
      </c>
      <c r="E2883" s="1">
        <v>43221.041666666664</v>
      </c>
      <c r="F2883">
        <v>2018</v>
      </c>
      <c r="G2883">
        <v>5</v>
      </c>
      <c r="H2883">
        <v>1</v>
      </c>
      <c r="I2883" s="2">
        <v>4.1666666666666664E-2</v>
      </c>
      <c r="J2883">
        <v>9.6999999999999993</v>
      </c>
      <c r="L2883">
        <v>-4</v>
      </c>
      <c r="N2883">
        <v>38</v>
      </c>
      <c r="R2883">
        <v>28</v>
      </c>
      <c r="T2883">
        <v>5</v>
      </c>
      <c r="V2883">
        <v>24.1</v>
      </c>
      <c r="X2883">
        <v>99.59</v>
      </c>
      <c r="AD2883" t="s">
        <v>32</v>
      </c>
    </row>
    <row r="2884" spans="1:30" x14ac:dyDescent="0.35">
      <c r="A2884">
        <v>-79.63</v>
      </c>
      <c r="B2884">
        <v>43.68</v>
      </c>
      <c r="C2884" t="s">
        <v>30</v>
      </c>
      <c r="D2884">
        <v>6158731</v>
      </c>
      <c r="E2884" s="1">
        <v>43221.083333333336</v>
      </c>
      <c r="F2884">
        <v>2018</v>
      </c>
      <c r="G2884">
        <v>5</v>
      </c>
      <c r="H2884">
        <v>1</v>
      </c>
      <c r="I2884" s="2">
        <v>8.3333333333333329E-2</v>
      </c>
      <c r="J2884">
        <v>10.1</v>
      </c>
      <c r="L2884">
        <v>-3.4</v>
      </c>
      <c r="N2884">
        <v>38</v>
      </c>
      <c r="R2884">
        <v>23</v>
      </c>
      <c r="T2884">
        <v>5</v>
      </c>
      <c r="V2884">
        <v>24.1</v>
      </c>
      <c r="X2884">
        <v>99.57</v>
      </c>
      <c r="AD2884" t="s">
        <v>31</v>
      </c>
    </row>
    <row r="2885" spans="1:30" x14ac:dyDescent="0.35">
      <c r="A2885">
        <v>-79.63</v>
      </c>
      <c r="B2885">
        <v>43.68</v>
      </c>
      <c r="C2885" t="s">
        <v>30</v>
      </c>
      <c r="D2885">
        <v>6158731</v>
      </c>
      <c r="E2885" s="1">
        <v>43221.125</v>
      </c>
      <c r="F2885">
        <v>2018</v>
      </c>
      <c r="G2885">
        <v>5</v>
      </c>
      <c r="H2885">
        <v>1</v>
      </c>
      <c r="I2885" s="2">
        <v>0.125</v>
      </c>
      <c r="J2885">
        <v>9.1999999999999993</v>
      </c>
      <c r="L2885">
        <v>-2.8</v>
      </c>
      <c r="N2885">
        <v>43</v>
      </c>
      <c r="R2885">
        <v>14</v>
      </c>
      <c r="T2885">
        <v>9</v>
      </c>
      <c r="V2885">
        <v>24.1</v>
      </c>
      <c r="X2885">
        <v>99.58</v>
      </c>
      <c r="AD2885" t="s">
        <v>31</v>
      </c>
    </row>
    <row r="2886" spans="1:30" x14ac:dyDescent="0.35">
      <c r="A2886">
        <v>-79.63</v>
      </c>
      <c r="B2886">
        <v>43.68</v>
      </c>
      <c r="C2886" t="s">
        <v>30</v>
      </c>
      <c r="D2886">
        <v>6158731</v>
      </c>
      <c r="E2886" s="1">
        <v>43221.166666666664</v>
      </c>
      <c r="F2886">
        <v>2018</v>
      </c>
      <c r="G2886">
        <v>5</v>
      </c>
      <c r="H2886">
        <v>1</v>
      </c>
      <c r="I2886" s="2">
        <v>0.16666666666666666</v>
      </c>
      <c r="J2886">
        <v>8.8000000000000007</v>
      </c>
      <c r="L2886">
        <v>-2.2999999999999998</v>
      </c>
      <c r="N2886">
        <v>45</v>
      </c>
      <c r="R2886">
        <v>24</v>
      </c>
      <c r="T2886">
        <v>8</v>
      </c>
      <c r="V2886">
        <v>24.1</v>
      </c>
      <c r="X2886">
        <v>99.56</v>
      </c>
      <c r="AD2886" t="s">
        <v>33</v>
      </c>
    </row>
    <row r="2887" spans="1:30" x14ac:dyDescent="0.35">
      <c r="A2887">
        <v>-79.63</v>
      </c>
      <c r="B2887">
        <v>43.68</v>
      </c>
      <c r="C2887" t="s">
        <v>30</v>
      </c>
      <c r="D2887">
        <v>6158731</v>
      </c>
      <c r="E2887" s="1">
        <v>43221.208333333336</v>
      </c>
      <c r="F2887">
        <v>2018</v>
      </c>
      <c r="G2887">
        <v>5</v>
      </c>
      <c r="H2887">
        <v>1</v>
      </c>
      <c r="I2887" s="2">
        <v>0.20833333333333334</v>
      </c>
      <c r="J2887">
        <v>9</v>
      </c>
      <c r="L2887">
        <v>-2.2999999999999998</v>
      </c>
      <c r="N2887">
        <v>45</v>
      </c>
      <c r="R2887">
        <v>24</v>
      </c>
      <c r="T2887">
        <v>14</v>
      </c>
      <c r="V2887">
        <v>24.1</v>
      </c>
      <c r="X2887">
        <v>99.54</v>
      </c>
      <c r="AD2887" t="s">
        <v>31</v>
      </c>
    </row>
    <row r="2888" spans="1:30" x14ac:dyDescent="0.35">
      <c r="A2888">
        <v>-79.63</v>
      </c>
      <c r="B2888">
        <v>43.68</v>
      </c>
      <c r="C2888" t="s">
        <v>30</v>
      </c>
      <c r="D2888">
        <v>6158731</v>
      </c>
      <c r="E2888" s="1">
        <v>43221.25</v>
      </c>
      <c r="F2888">
        <v>2018</v>
      </c>
      <c r="G2888">
        <v>5</v>
      </c>
      <c r="H2888">
        <v>1</v>
      </c>
      <c r="I2888" s="2">
        <v>0.25</v>
      </c>
      <c r="J2888">
        <v>10.8</v>
      </c>
      <c r="L2888">
        <v>-1.1000000000000001</v>
      </c>
      <c r="N2888">
        <v>43</v>
      </c>
      <c r="R2888">
        <v>24</v>
      </c>
      <c r="T2888">
        <v>9</v>
      </c>
      <c r="V2888">
        <v>24.1</v>
      </c>
      <c r="X2888">
        <v>99.57</v>
      </c>
      <c r="AD2888" t="s">
        <v>31</v>
      </c>
    </row>
    <row r="2889" spans="1:30" x14ac:dyDescent="0.35">
      <c r="A2889">
        <v>-79.63</v>
      </c>
      <c r="B2889">
        <v>43.68</v>
      </c>
      <c r="C2889" t="s">
        <v>30</v>
      </c>
      <c r="D2889">
        <v>6158731</v>
      </c>
      <c r="E2889" s="1">
        <v>43221.291666666664</v>
      </c>
      <c r="F2889">
        <v>2018</v>
      </c>
      <c r="G2889">
        <v>5</v>
      </c>
      <c r="H2889">
        <v>1</v>
      </c>
      <c r="I2889" s="2">
        <v>0.29166666666666669</v>
      </c>
      <c r="J2889">
        <v>12.1</v>
      </c>
      <c r="L2889">
        <v>0</v>
      </c>
      <c r="N2889">
        <v>43</v>
      </c>
      <c r="R2889">
        <v>13</v>
      </c>
      <c r="T2889">
        <v>7</v>
      </c>
      <c r="V2889">
        <v>24.1</v>
      </c>
      <c r="X2889">
        <v>99.61</v>
      </c>
      <c r="AD2889" t="s">
        <v>34</v>
      </c>
    </row>
    <row r="2890" spans="1:30" x14ac:dyDescent="0.35">
      <c r="A2890">
        <v>-79.63</v>
      </c>
      <c r="B2890">
        <v>43.68</v>
      </c>
      <c r="C2890" t="s">
        <v>30</v>
      </c>
      <c r="D2890">
        <v>6158731</v>
      </c>
      <c r="E2890" s="1">
        <v>43221.333333333336</v>
      </c>
      <c r="F2890">
        <v>2018</v>
      </c>
      <c r="G2890">
        <v>5</v>
      </c>
      <c r="H2890">
        <v>1</v>
      </c>
      <c r="I2890" s="2">
        <v>0.33333333333333331</v>
      </c>
      <c r="J2890">
        <v>13.5</v>
      </c>
      <c r="L2890">
        <v>1.6</v>
      </c>
      <c r="N2890">
        <v>44</v>
      </c>
      <c r="R2890">
        <v>16</v>
      </c>
      <c r="T2890">
        <v>7</v>
      </c>
      <c r="V2890">
        <v>24.1</v>
      </c>
      <c r="X2890">
        <v>99.62</v>
      </c>
      <c r="AD2890" t="s">
        <v>31</v>
      </c>
    </row>
    <row r="2891" spans="1:30" x14ac:dyDescent="0.35">
      <c r="A2891">
        <v>-79.63</v>
      </c>
      <c r="B2891">
        <v>43.68</v>
      </c>
      <c r="C2891" t="s">
        <v>30</v>
      </c>
      <c r="D2891">
        <v>6158731</v>
      </c>
      <c r="E2891" s="1">
        <v>43221.375</v>
      </c>
      <c r="F2891">
        <v>2018</v>
      </c>
      <c r="G2891">
        <v>5</v>
      </c>
      <c r="H2891">
        <v>1</v>
      </c>
      <c r="I2891" s="2">
        <v>0.375</v>
      </c>
      <c r="J2891">
        <v>17.7</v>
      </c>
      <c r="L2891">
        <v>0.2</v>
      </c>
      <c r="N2891">
        <v>31</v>
      </c>
      <c r="R2891">
        <v>20</v>
      </c>
      <c r="T2891">
        <v>7</v>
      </c>
      <c r="V2891">
        <v>24.1</v>
      </c>
      <c r="X2891">
        <v>99.58</v>
      </c>
      <c r="AD2891" t="s">
        <v>31</v>
      </c>
    </row>
    <row r="2892" spans="1:30" x14ac:dyDescent="0.35">
      <c r="A2892">
        <v>-79.63</v>
      </c>
      <c r="B2892">
        <v>43.68</v>
      </c>
      <c r="C2892" t="s">
        <v>30</v>
      </c>
      <c r="D2892">
        <v>6158731</v>
      </c>
      <c r="E2892" s="1">
        <v>43221.416666666664</v>
      </c>
      <c r="F2892">
        <v>2018</v>
      </c>
      <c r="G2892">
        <v>5</v>
      </c>
      <c r="H2892">
        <v>1</v>
      </c>
      <c r="I2892" s="2">
        <v>0.41666666666666669</v>
      </c>
      <c r="J2892">
        <v>20.3</v>
      </c>
      <c r="L2892">
        <v>1.3</v>
      </c>
      <c r="N2892">
        <v>28</v>
      </c>
      <c r="R2892">
        <v>22</v>
      </c>
      <c r="T2892">
        <v>11</v>
      </c>
      <c r="V2892">
        <v>24.1</v>
      </c>
      <c r="X2892">
        <v>99.55</v>
      </c>
      <c r="AD2892" t="s">
        <v>34</v>
      </c>
    </row>
    <row r="2893" spans="1:30" x14ac:dyDescent="0.35">
      <c r="A2893">
        <v>-79.63</v>
      </c>
      <c r="B2893">
        <v>43.68</v>
      </c>
      <c r="C2893" t="s">
        <v>30</v>
      </c>
      <c r="D2893">
        <v>6158731</v>
      </c>
      <c r="E2893" s="1">
        <v>43221.458333333336</v>
      </c>
      <c r="F2893">
        <v>2018</v>
      </c>
      <c r="G2893">
        <v>5</v>
      </c>
      <c r="H2893">
        <v>1</v>
      </c>
      <c r="I2893" s="2">
        <v>0.45833333333333331</v>
      </c>
      <c r="J2893">
        <v>22.7</v>
      </c>
      <c r="L2893">
        <v>1.7</v>
      </c>
      <c r="N2893">
        <v>25</v>
      </c>
      <c r="R2893">
        <v>24</v>
      </c>
      <c r="T2893">
        <v>7</v>
      </c>
      <c r="V2893">
        <v>24.1</v>
      </c>
      <c r="X2893">
        <v>99.49</v>
      </c>
      <c r="AD2893" t="s">
        <v>31</v>
      </c>
    </row>
    <row r="2894" spans="1:30" x14ac:dyDescent="0.35">
      <c r="A2894">
        <v>-79.63</v>
      </c>
      <c r="B2894">
        <v>43.68</v>
      </c>
      <c r="C2894" t="s">
        <v>30</v>
      </c>
      <c r="D2894">
        <v>6158731</v>
      </c>
      <c r="E2894" s="1">
        <v>43221.5</v>
      </c>
      <c r="F2894">
        <v>2018</v>
      </c>
      <c r="G2894">
        <v>5</v>
      </c>
      <c r="H2894">
        <v>1</v>
      </c>
      <c r="I2894" s="2">
        <v>0.5</v>
      </c>
      <c r="J2894">
        <v>20.9</v>
      </c>
      <c r="L2894">
        <v>3.7</v>
      </c>
      <c r="N2894">
        <v>32</v>
      </c>
      <c r="R2894">
        <v>14</v>
      </c>
      <c r="T2894">
        <v>17</v>
      </c>
      <c r="V2894">
        <v>24.1</v>
      </c>
      <c r="X2894">
        <v>99.46</v>
      </c>
      <c r="AD2894" t="s">
        <v>31</v>
      </c>
    </row>
    <row r="2895" spans="1:30" x14ac:dyDescent="0.35">
      <c r="A2895">
        <v>-79.63</v>
      </c>
      <c r="B2895">
        <v>43.68</v>
      </c>
      <c r="C2895" t="s">
        <v>30</v>
      </c>
      <c r="D2895">
        <v>6158731</v>
      </c>
      <c r="E2895" s="1">
        <v>43221.541666666664</v>
      </c>
      <c r="F2895">
        <v>2018</v>
      </c>
      <c r="G2895">
        <v>5</v>
      </c>
      <c r="H2895">
        <v>1</v>
      </c>
      <c r="I2895" s="2">
        <v>0.54166666666666663</v>
      </c>
      <c r="J2895">
        <v>22.2</v>
      </c>
      <c r="L2895">
        <v>6.2</v>
      </c>
      <c r="N2895">
        <v>35</v>
      </c>
      <c r="R2895">
        <v>15</v>
      </c>
      <c r="T2895">
        <v>20</v>
      </c>
      <c r="V2895">
        <v>24.1</v>
      </c>
      <c r="X2895">
        <v>99.42</v>
      </c>
      <c r="AD2895" t="s">
        <v>34</v>
      </c>
    </row>
    <row r="2896" spans="1:30" x14ac:dyDescent="0.35">
      <c r="A2896">
        <v>-79.63</v>
      </c>
      <c r="B2896">
        <v>43.68</v>
      </c>
      <c r="C2896" t="s">
        <v>30</v>
      </c>
      <c r="D2896">
        <v>6158731</v>
      </c>
      <c r="E2896" s="1">
        <v>43221.583333333336</v>
      </c>
      <c r="F2896">
        <v>2018</v>
      </c>
      <c r="G2896">
        <v>5</v>
      </c>
      <c r="H2896">
        <v>1</v>
      </c>
      <c r="I2896" s="2">
        <v>0.58333333333333337</v>
      </c>
      <c r="J2896">
        <v>25</v>
      </c>
      <c r="L2896">
        <v>6.9</v>
      </c>
      <c r="N2896">
        <v>31</v>
      </c>
      <c r="R2896">
        <v>15</v>
      </c>
      <c r="T2896">
        <v>8</v>
      </c>
      <c r="V2896">
        <v>24.1</v>
      </c>
      <c r="X2896">
        <v>99.35</v>
      </c>
      <c r="Z2896">
        <v>25</v>
      </c>
      <c r="AD2896" t="s">
        <v>31</v>
      </c>
    </row>
    <row r="2897" spans="1:30" x14ac:dyDescent="0.35">
      <c r="A2897">
        <v>-79.63</v>
      </c>
      <c r="B2897">
        <v>43.68</v>
      </c>
      <c r="C2897" t="s">
        <v>30</v>
      </c>
      <c r="D2897">
        <v>6158731</v>
      </c>
      <c r="E2897" s="1">
        <v>43221.625</v>
      </c>
      <c r="F2897">
        <v>2018</v>
      </c>
      <c r="G2897">
        <v>5</v>
      </c>
      <c r="H2897">
        <v>1</v>
      </c>
      <c r="I2897" s="2">
        <v>0.625</v>
      </c>
      <c r="J2897">
        <v>27.4</v>
      </c>
      <c r="L2897">
        <v>5.6</v>
      </c>
      <c r="N2897">
        <v>24</v>
      </c>
      <c r="R2897">
        <v>22</v>
      </c>
      <c r="T2897">
        <v>21</v>
      </c>
      <c r="V2897">
        <v>24.1</v>
      </c>
      <c r="X2897">
        <v>99.28</v>
      </c>
      <c r="Z2897">
        <v>27</v>
      </c>
      <c r="AD2897" t="s">
        <v>31</v>
      </c>
    </row>
    <row r="2898" spans="1:30" x14ac:dyDescent="0.35">
      <c r="A2898">
        <v>-79.63</v>
      </c>
      <c r="B2898">
        <v>43.68</v>
      </c>
      <c r="C2898" t="s">
        <v>30</v>
      </c>
      <c r="D2898">
        <v>6158731</v>
      </c>
      <c r="E2898" s="1">
        <v>43221.666666666664</v>
      </c>
      <c r="F2898">
        <v>2018</v>
      </c>
      <c r="G2898">
        <v>5</v>
      </c>
      <c r="H2898">
        <v>1</v>
      </c>
      <c r="I2898" s="2">
        <v>0.66666666666666663</v>
      </c>
      <c r="J2898">
        <v>26.6</v>
      </c>
      <c r="L2898">
        <v>3.7</v>
      </c>
      <c r="N2898">
        <v>22</v>
      </c>
      <c r="R2898">
        <v>21</v>
      </c>
      <c r="T2898">
        <v>33</v>
      </c>
      <c r="V2898">
        <v>24.1</v>
      </c>
      <c r="X2898">
        <v>99.24</v>
      </c>
      <c r="Z2898">
        <v>25</v>
      </c>
      <c r="AD2898" t="s">
        <v>33</v>
      </c>
    </row>
    <row r="2899" spans="1:30" x14ac:dyDescent="0.35">
      <c r="A2899">
        <v>-79.63</v>
      </c>
      <c r="B2899">
        <v>43.68</v>
      </c>
      <c r="C2899" t="s">
        <v>30</v>
      </c>
      <c r="D2899">
        <v>6158731</v>
      </c>
      <c r="E2899" s="1">
        <v>43221.708333333336</v>
      </c>
      <c r="F2899">
        <v>2018</v>
      </c>
      <c r="G2899">
        <v>5</v>
      </c>
      <c r="H2899">
        <v>1</v>
      </c>
      <c r="I2899" s="2">
        <v>0.70833333333333337</v>
      </c>
      <c r="J2899">
        <v>25.6</v>
      </c>
      <c r="L2899">
        <v>1.6</v>
      </c>
      <c r="N2899">
        <v>20</v>
      </c>
      <c r="R2899">
        <v>23</v>
      </c>
      <c r="T2899">
        <v>35</v>
      </c>
      <c r="V2899">
        <v>24.1</v>
      </c>
      <c r="X2899">
        <v>99.24</v>
      </c>
      <c r="AD2899" t="s">
        <v>31</v>
      </c>
    </row>
    <row r="2900" spans="1:30" x14ac:dyDescent="0.35">
      <c r="A2900">
        <v>-79.63</v>
      </c>
      <c r="B2900">
        <v>43.68</v>
      </c>
      <c r="C2900" t="s">
        <v>30</v>
      </c>
      <c r="D2900">
        <v>6158731</v>
      </c>
      <c r="E2900" s="1">
        <v>43221.75</v>
      </c>
      <c r="F2900">
        <v>2018</v>
      </c>
      <c r="G2900">
        <v>5</v>
      </c>
      <c r="H2900">
        <v>1</v>
      </c>
      <c r="I2900" s="2">
        <v>0.75</v>
      </c>
      <c r="J2900">
        <v>24.7</v>
      </c>
      <c r="L2900">
        <v>1.5</v>
      </c>
      <c r="N2900">
        <v>22</v>
      </c>
      <c r="R2900">
        <v>23</v>
      </c>
      <c r="T2900">
        <v>25</v>
      </c>
      <c r="V2900">
        <v>24.1</v>
      </c>
      <c r="X2900">
        <v>99.24</v>
      </c>
      <c r="AD2900" t="s">
        <v>31</v>
      </c>
    </row>
    <row r="2901" spans="1:30" x14ac:dyDescent="0.35">
      <c r="A2901">
        <v>-79.63</v>
      </c>
      <c r="B2901">
        <v>43.68</v>
      </c>
      <c r="C2901" t="s">
        <v>30</v>
      </c>
      <c r="D2901">
        <v>6158731</v>
      </c>
      <c r="E2901" s="1">
        <v>43221.791666666664</v>
      </c>
      <c r="F2901">
        <v>2018</v>
      </c>
      <c r="G2901">
        <v>5</v>
      </c>
      <c r="H2901">
        <v>1</v>
      </c>
      <c r="I2901" s="2">
        <v>0.79166666666666663</v>
      </c>
      <c r="J2901">
        <v>22.9</v>
      </c>
      <c r="L2901">
        <v>2.2999999999999998</v>
      </c>
      <c r="N2901">
        <v>25</v>
      </c>
      <c r="R2901">
        <v>23</v>
      </c>
      <c r="T2901">
        <v>26</v>
      </c>
      <c r="V2901">
        <v>24.1</v>
      </c>
      <c r="X2901">
        <v>99.26</v>
      </c>
      <c r="AD2901" t="s">
        <v>33</v>
      </c>
    </row>
    <row r="2902" spans="1:30" x14ac:dyDescent="0.35">
      <c r="A2902">
        <v>-79.63</v>
      </c>
      <c r="B2902">
        <v>43.68</v>
      </c>
      <c r="C2902" t="s">
        <v>30</v>
      </c>
      <c r="D2902">
        <v>6158731</v>
      </c>
      <c r="E2902" s="1">
        <v>43221.833333333336</v>
      </c>
      <c r="F2902">
        <v>2018</v>
      </c>
      <c r="G2902">
        <v>5</v>
      </c>
      <c r="H2902">
        <v>1</v>
      </c>
      <c r="I2902" s="2">
        <v>0.83333333333333337</v>
      </c>
      <c r="J2902">
        <v>21.6</v>
      </c>
      <c r="L2902">
        <v>2.9</v>
      </c>
      <c r="N2902">
        <v>29</v>
      </c>
      <c r="R2902">
        <v>23</v>
      </c>
      <c r="T2902">
        <v>19</v>
      </c>
      <c r="V2902">
        <v>24.1</v>
      </c>
      <c r="X2902">
        <v>99.27</v>
      </c>
      <c r="AD2902" t="s">
        <v>31</v>
      </c>
    </row>
    <row r="2903" spans="1:30" x14ac:dyDescent="0.35">
      <c r="A2903">
        <v>-79.63</v>
      </c>
      <c r="B2903">
        <v>43.68</v>
      </c>
      <c r="C2903" t="s">
        <v>30</v>
      </c>
      <c r="D2903">
        <v>6158731</v>
      </c>
      <c r="E2903" s="1">
        <v>43221.875</v>
      </c>
      <c r="F2903">
        <v>2018</v>
      </c>
      <c r="G2903">
        <v>5</v>
      </c>
      <c r="H2903">
        <v>1</v>
      </c>
      <c r="I2903" s="2">
        <v>0.875</v>
      </c>
      <c r="J2903">
        <v>20.7</v>
      </c>
      <c r="L2903">
        <v>1.9</v>
      </c>
      <c r="N2903">
        <v>28</v>
      </c>
      <c r="R2903">
        <v>23</v>
      </c>
      <c r="T2903">
        <v>20</v>
      </c>
      <c r="V2903">
        <v>24.1</v>
      </c>
      <c r="X2903">
        <v>99.32</v>
      </c>
      <c r="AD2903" t="s">
        <v>31</v>
      </c>
    </row>
    <row r="2904" spans="1:30" x14ac:dyDescent="0.35">
      <c r="A2904">
        <v>-79.63</v>
      </c>
      <c r="B2904">
        <v>43.68</v>
      </c>
      <c r="C2904" t="s">
        <v>30</v>
      </c>
      <c r="D2904">
        <v>6158731</v>
      </c>
      <c r="E2904" s="1">
        <v>43221.916666666664</v>
      </c>
      <c r="F2904">
        <v>2018</v>
      </c>
      <c r="G2904">
        <v>5</v>
      </c>
      <c r="H2904">
        <v>1</v>
      </c>
      <c r="I2904" s="2">
        <v>0.91666666666666663</v>
      </c>
      <c r="J2904">
        <v>20.5</v>
      </c>
      <c r="L2904">
        <v>1.5</v>
      </c>
      <c r="N2904">
        <v>28</v>
      </c>
      <c r="R2904">
        <v>23</v>
      </c>
      <c r="T2904">
        <v>25</v>
      </c>
      <c r="V2904">
        <v>24.1</v>
      </c>
      <c r="X2904">
        <v>99.32</v>
      </c>
      <c r="AD2904" t="s">
        <v>32</v>
      </c>
    </row>
    <row r="2905" spans="1:30" x14ac:dyDescent="0.35">
      <c r="A2905">
        <v>-79.63</v>
      </c>
      <c r="B2905">
        <v>43.68</v>
      </c>
      <c r="C2905" t="s">
        <v>30</v>
      </c>
      <c r="D2905">
        <v>6158731</v>
      </c>
      <c r="E2905" s="1">
        <v>43221.958333333336</v>
      </c>
      <c r="F2905">
        <v>2018</v>
      </c>
      <c r="G2905">
        <v>5</v>
      </c>
      <c r="H2905">
        <v>1</v>
      </c>
      <c r="I2905" s="2">
        <v>0.95833333333333337</v>
      </c>
      <c r="J2905">
        <v>20.3</v>
      </c>
      <c r="L2905">
        <v>2.1</v>
      </c>
      <c r="N2905">
        <v>30</v>
      </c>
      <c r="R2905">
        <v>23</v>
      </c>
      <c r="T2905">
        <v>16</v>
      </c>
      <c r="V2905">
        <v>24.1</v>
      </c>
      <c r="X2905">
        <v>99.33</v>
      </c>
      <c r="AD2905" t="s">
        <v>31</v>
      </c>
    </row>
    <row r="2906" spans="1:30" x14ac:dyDescent="0.35">
      <c r="A2906">
        <v>-79.63</v>
      </c>
      <c r="B2906">
        <v>43.68</v>
      </c>
      <c r="C2906" t="s">
        <v>30</v>
      </c>
      <c r="D2906">
        <v>6158731</v>
      </c>
      <c r="E2906" s="1">
        <v>43222</v>
      </c>
      <c r="F2906">
        <v>2018</v>
      </c>
      <c r="G2906">
        <v>5</v>
      </c>
      <c r="H2906">
        <v>2</v>
      </c>
      <c r="I2906" s="2">
        <v>0</v>
      </c>
      <c r="J2906">
        <v>20.100000000000001</v>
      </c>
      <c r="L2906">
        <v>3.1</v>
      </c>
      <c r="N2906">
        <v>32</v>
      </c>
      <c r="R2906">
        <v>23</v>
      </c>
      <c r="T2906">
        <v>24</v>
      </c>
      <c r="V2906">
        <v>24.1</v>
      </c>
      <c r="X2906">
        <v>99.32</v>
      </c>
      <c r="AD2906" t="s">
        <v>31</v>
      </c>
    </row>
    <row r="2907" spans="1:30" x14ac:dyDescent="0.35">
      <c r="A2907">
        <v>-79.63</v>
      </c>
      <c r="B2907">
        <v>43.68</v>
      </c>
      <c r="C2907" t="s">
        <v>30</v>
      </c>
      <c r="D2907">
        <v>6158731</v>
      </c>
      <c r="E2907" s="1">
        <v>43222.041666666664</v>
      </c>
      <c r="F2907">
        <v>2018</v>
      </c>
      <c r="G2907">
        <v>5</v>
      </c>
      <c r="H2907">
        <v>2</v>
      </c>
      <c r="I2907" s="2">
        <v>4.1666666666666664E-2</v>
      </c>
      <c r="J2907">
        <v>19.399999999999999</v>
      </c>
      <c r="L2907">
        <v>3.5</v>
      </c>
      <c r="N2907">
        <v>35</v>
      </c>
      <c r="R2907">
        <v>24</v>
      </c>
      <c r="T2907">
        <v>26</v>
      </c>
      <c r="V2907">
        <v>24.1</v>
      </c>
      <c r="X2907">
        <v>99.29</v>
      </c>
      <c r="AD2907" t="s">
        <v>33</v>
      </c>
    </row>
    <row r="2908" spans="1:30" x14ac:dyDescent="0.35">
      <c r="A2908">
        <v>-79.63</v>
      </c>
      <c r="B2908">
        <v>43.68</v>
      </c>
      <c r="C2908" t="s">
        <v>30</v>
      </c>
      <c r="D2908">
        <v>6158731</v>
      </c>
      <c r="E2908" s="1">
        <v>43222.083333333336</v>
      </c>
      <c r="F2908">
        <v>2018</v>
      </c>
      <c r="G2908">
        <v>5</v>
      </c>
      <c r="H2908">
        <v>2</v>
      </c>
      <c r="I2908" s="2">
        <v>8.3333333333333329E-2</v>
      </c>
      <c r="J2908">
        <v>18.7</v>
      </c>
      <c r="L2908">
        <v>3.4</v>
      </c>
      <c r="N2908">
        <v>36</v>
      </c>
      <c r="R2908">
        <v>24</v>
      </c>
      <c r="T2908">
        <v>19</v>
      </c>
      <c r="V2908">
        <v>24.1</v>
      </c>
      <c r="X2908">
        <v>99.34</v>
      </c>
      <c r="AD2908" t="s">
        <v>31</v>
      </c>
    </row>
    <row r="2909" spans="1:30" x14ac:dyDescent="0.35">
      <c r="A2909">
        <v>-79.63</v>
      </c>
      <c r="B2909">
        <v>43.68</v>
      </c>
      <c r="C2909" t="s">
        <v>30</v>
      </c>
      <c r="D2909">
        <v>6158731</v>
      </c>
      <c r="E2909" s="1">
        <v>43222.125</v>
      </c>
      <c r="F2909">
        <v>2018</v>
      </c>
      <c r="G2909">
        <v>5</v>
      </c>
      <c r="H2909">
        <v>2</v>
      </c>
      <c r="I2909" s="2">
        <v>0.125</v>
      </c>
      <c r="J2909">
        <v>18.5</v>
      </c>
      <c r="L2909">
        <v>3.3</v>
      </c>
      <c r="N2909">
        <v>36</v>
      </c>
      <c r="R2909">
        <v>24</v>
      </c>
      <c r="T2909">
        <v>18</v>
      </c>
      <c r="V2909">
        <v>24.1</v>
      </c>
      <c r="X2909">
        <v>99.31</v>
      </c>
      <c r="AD2909" t="s">
        <v>31</v>
      </c>
    </row>
    <row r="2910" spans="1:30" x14ac:dyDescent="0.35">
      <c r="A2910">
        <v>-79.63</v>
      </c>
      <c r="B2910">
        <v>43.68</v>
      </c>
      <c r="C2910" t="s">
        <v>30</v>
      </c>
      <c r="D2910">
        <v>6158731</v>
      </c>
      <c r="E2910" s="1">
        <v>43222.166666666664</v>
      </c>
      <c r="F2910">
        <v>2018</v>
      </c>
      <c r="G2910">
        <v>5</v>
      </c>
      <c r="H2910">
        <v>2</v>
      </c>
      <c r="I2910" s="2">
        <v>0.16666666666666666</v>
      </c>
      <c r="J2910">
        <v>18.3</v>
      </c>
      <c r="L2910">
        <v>3.7</v>
      </c>
      <c r="N2910">
        <v>37</v>
      </c>
      <c r="R2910">
        <v>25</v>
      </c>
      <c r="T2910">
        <v>25</v>
      </c>
      <c r="V2910">
        <v>24.1</v>
      </c>
      <c r="X2910">
        <v>99.29</v>
      </c>
      <c r="AD2910" t="s">
        <v>33</v>
      </c>
    </row>
    <row r="2911" spans="1:30" x14ac:dyDescent="0.35">
      <c r="A2911">
        <v>-79.63</v>
      </c>
      <c r="B2911">
        <v>43.68</v>
      </c>
      <c r="C2911" t="s">
        <v>30</v>
      </c>
      <c r="D2911">
        <v>6158731</v>
      </c>
      <c r="E2911" s="1">
        <v>43222.208333333336</v>
      </c>
      <c r="F2911">
        <v>2018</v>
      </c>
      <c r="G2911">
        <v>5</v>
      </c>
      <c r="H2911">
        <v>2</v>
      </c>
      <c r="I2911" s="2">
        <v>0.20833333333333334</v>
      </c>
      <c r="J2911">
        <v>18.100000000000001</v>
      </c>
      <c r="L2911">
        <v>3.7</v>
      </c>
      <c r="N2911">
        <v>38</v>
      </c>
      <c r="R2911">
        <v>25</v>
      </c>
      <c r="T2911">
        <v>26</v>
      </c>
      <c r="V2911">
        <v>24.1</v>
      </c>
      <c r="X2911">
        <v>99.32</v>
      </c>
      <c r="AD2911" t="s">
        <v>31</v>
      </c>
    </row>
    <row r="2912" spans="1:30" x14ac:dyDescent="0.35">
      <c r="A2912">
        <v>-79.63</v>
      </c>
      <c r="B2912">
        <v>43.68</v>
      </c>
      <c r="C2912" t="s">
        <v>30</v>
      </c>
      <c r="D2912">
        <v>6158731</v>
      </c>
      <c r="E2912" s="1">
        <v>43222.25</v>
      </c>
      <c r="F2912">
        <v>2018</v>
      </c>
      <c r="G2912">
        <v>5</v>
      </c>
      <c r="H2912">
        <v>2</v>
      </c>
      <c r="I2912" s="2">
        <v>0.25</v>
      </c>
      <c r="J2912">
        <v>17.8</v>
      </c>
      <c r="L2912">
        <v>4.3</v>
      </c>
      <c r="N2912">
        <v>41</v>
      </c>
      <c r="R2912">
        <v>24</v>
      </c>
      <c r="T2912">
        <v>23</v>
      </c>
      <c r="V2912">
        <v>24.1</v>
      </c>
      <c r="X2912">
        <v>99.34</v>
      </c>
      <c r="AD2912" t="s">
        <v>31</v>
      </c>
    </row>
    <row r="2913" spans="1:30" x14ac:dyDescent="0.35">
      <c r="A2913">
        <v>-79.63</v>
      </c>
      <c r="B2913">
        <v>43.68</v>
      </c>
      <c r="C2913" t="s">
        <v>30</v>
      </c>
      <c r="D2913">
        <v>6158731</v>
      </c>
      <c r="E2913" s="1">
        <v>43222.291666666664</v>
      </c>
      <c r="F2913">
        <v>2018</v>
      </c>
      <c r="G2913">
        <v>5</v>
      </c>
      <c r="H2913">
        <v>2</v>
      </c>
      <c r="I2913" s="2">
        <v>0.29166666666666669</v>
      </c>
      <c r="J2913">
        <v>18.600000000000001</v>
      </c>
      <c r="L2913">
        <v>4.7</v>
      </c>
      <c r="N2913">
        <v>39</v>
      </c>
      <c r="R2913">
        <v>25</v>
      </c>
      <c r="T2913">
        <v>27</v>
      </c>
      <c r="V2913">
        <v>24.1</v>
      </c>
      <c r="X2913">
        <v>99.32</v>
      </c>
      <c r="AD2913" t="s">
        <v>34</v>
      </c>
    </row>
    <row r="2914" spans="1:30" x14ac:dyDescent="0.35">
      <c r="A2914">
        <v>-79.63</v>
      </c>
      <c r="B2914">
        <v>43.68</v>
      </c>
      <c r="C2914" t="s">
        <v>30</v>
      </c>
      <c r="D2914">
        <v>6158731</v>
      </c>
      <c r="E2914" s="1">
        <v>43222.333333333336</v>
      </c>
      <c r="F2914">
        <v>2018</v>
      </c>
      <c r="G2914">
        <v>5</v>
      </c>
      <c r="H2914">
        <v>2</v>
      </c>
      <c r="I2914" s="2">
        <v>0.33333333333333331</v>
      </c>
      <c r="J2914">
        <v>20.6</v>
      </c>
      <c r="L2914">
        <v>5.9</v>
      </c>
      <c r="N2914">
        <v>38</v>
      </c>
      <c r="R2914">
        <v>24</v>
      </c>
      <c r="T2914">
        <v>30</v>
      </c>
      <c r="V2914">
        <v>24.1</v>
      </c>
      <c r="X2914">
        <v>99.3</v>
      </c>
      <c r="AD2914" t="s">
        <v>31</v>
      </c>
    </row>
    <row r="2915" spans="1:30" x14ac:dyDescent="0.35">
      <c r="A2915">
        <v>-79.63</v>
      </c>
      <c r="B2915">
        <v>43.68</v>
      </c>
      <c r="C2915" t="s">
        <v>30</v>
      </c>
      <c r="D2915">
        <v>6158731</v>
      </c>
      <c r="E2915" s="1">
        <v>43222.375</v>
      </c>
      <c r="F2915">
        <v>2018</v>
      </c>
      <c r="G2915">
        <v>5</v>
      </c>
      <c r="H2915">
        <v>2</v>
      </c>
      <c r="I2915" s="2">
        <v>0.375</v>
      </c>
      <c r="J2915">
        <v>22.8</v>
      </c>
      <c r="L2915">
        <v>7.8</v>
      </c>
      <c r="N2915">
        <v>38</v>
      </c>
      <c r="R2915">
        <v>24</v>
      </c>
      <c r="T2915">
        <v>32</v>
      </c>
      <c r="V2915">
        <v>24.1</v>
      </c>
      <c r="X2915">
        <v>99.29</v>
      </c>
      <c r="AD2915" t="s">
        <v>31</v>
      </c>
    </row>
    <row r="2916" spans="1:30" x14ac:dyDescent="0.35">
      <c r="A2916">
        <v>-79.63</v>
      </c>
      <c r="B2916">
        <v>43.68</v>
      </c>
      <c r="C2916" t="s">
        <v>30</v>
      </c>
      <c r="D2916">
        <v>6158731</v>
      </c>
      <c r="E2916" s="1">
        <v>43222.416666666664</v>
      </c>
      <c r="F2916">
        <v>2018</v>
      </c>
      <c r="G2916">
        <v>5</v>
      </c>
      <c r="H2916">
        <v>2</v>
      </c>
      <c r="I2916" s="2">
        <v>0.41666666666666669</v>
      </c>
      <c r="J2916">
        <v>23.9</v>
      </c>
      <c r="L2916">
        <v>8.8000000000000007</v>
      </c>
      <c r="N2916">
        <v>38</v>
      </c>
      <c r="R2916">
        <v>23</v>
      </c>
      <c r="T2916">
        <v>33</v>
      </c>
      <c r="V2916">
        <v>24.1</v>
      </c>
      <c r="X2916">
        <v>99.21</v>
      </c>
      <c r="Z2916">
        <v>25</v>
      </c>
      <c r="AD2916" t="s">
        <v>34</v>
      </c>
    </row>
    <row r="2917" spans="1:30" x14ac:dyDescent="0.35">
      <c r="A2917">
        <v>-79.63</v>
      </c>
      <c r="B2917">
        <v>43.68</v>
      </c>
      <c r="C2917" t="s">
        <v>30</v>
      </c>
      <c r="D2917">
        <v>6158731</v>
      </c>
      <c r="E2917" s="1">
        <v>43222.458333333336</v>
      </c>
      <c r="F2917">
        <v>2018</v>
      </c>
      <c r="G2917">
        <v>5</v>
      </c>
      <c r="H2917">
        <v>2</v>
      </c>
      <c r="I2917" s="2">
        <v>0.45833333333333331</v>
      </c>
      <c r="J2917">
        <v>25.8</v>
      </c>
      <c r="L2917">
        <v>10.1</v>
      </c>
      <c r="N2917">
        <v>37</v>
      </c>
      <c r="R2917">
        <v>23</v>
      </c>
      <c r="T2917">
        <v>33</v>
      </c>
      <c r="V2917">
        <v>24.1</v>
      </c>
      <c r="X2917">
        <v>99.19</v>
      </c>
      <c r="Z2917">
        <v>27</v>
      </c>
      <c r="AD2917" t="s">
        <v>31</v>
      </c>
    </row>
    <row r="2918" spans="1:30" x14ac:dyDescent="0.35">
      <c r="A2918">
        <v>-79.63</v>
      </c>
      <c r="B2918">
        <v>43.68</v>
      </c>
      <c r="C2918" t="s">
        <v>30</v>
      </c>
      <c r="D2918">
        <v>6158731</v>
      </c>
      <c r="E2918" s="1">
        <v>43222.5</v>
      </c>
      <c r="F2918">
        <v>2018</v>
      </c>
      <c r="G2918">
        <v>5</v>
      </c>
      <c r="H2918">
        <v>2</v>
      </c>
      <c r="I2918" s="2">
        <v>0.5</v>
      </c>
      <c r="J2918">
        <v>24.9</v>
      </c>
      <c r="L2918">
        <v>10.3</v>
      </c>
      <c r="N2918">
        <v>39</v>
      </c>
      <c r="R2918">
        <v>24</v>
      </c>
      <c r="T2918">
        <v>22</v>
      </c>
      <c r="V2918">
        <v>24.1</v>
      </c>
      <c r="X2918">
        <v>99.18</v>
      </c>
      <c r="Z2918">
        <v>26</v>
      </c>
      <c r="AD2918" t="s">
        <v>31</v>
      </c>
    </row>
    <row r="2919" spans="1:30" x14ac:dyDescent="0.35">
      <c r="A2919">
        <v>-79.63</v>
      </c>
      <c r="B2919">
        <v>43.68</v>
      </c>
      <c r="C2919" t="s">
        <v>30</v>
      </c>
      <c r="D2919">
        <v>6158731</v>
      </c>
      <c r="E2919" s="1">
        <v>43222.541666666664</v>
      </c>
      <c r="F2919">
        <v>2018</v>
      </c>
      <c r="G2919">
        <v>5</v>
      </c>
      <c r="H2919">
        <v>2</v>
      </c>
      <c r="I2919" s="2">
        <v>0.54166666666666663</v>
      </c>
      <c r="J2919">
        <v>25.8</v>
      </c>
      <c r="L2919">
        <v>10.8</v>
      </c>
      <c r="N2919">
        <v>38</v>
      </c>
      <c r="R2919">
        <v>24</v>
      </c>
      <c r="T2919">
        <v>23</v>
      </c>
      <c r="V2919">
        <v>24.1</v>
      </c>
      <c r="X2919">
        <v>99.14</v>
      </c>
      <c r="Z2919">
        <v>27</v>
      </c>
      <c r="AD2919" t="s">
        <v>37</v>
      </c>
    </row>
    <row r="2920" spans="1:30" x14ac:dyDescent="0.35">
      <c r="A2920">
        <v>-79.63</v>
      </c>
      <c r="B2920">
        <v>43.68</v>
      </c>
      <c r="C2920" t="s">
        <v>30</v>
      </c>
      <c r="D2920">
        <v>6158731</v>
      </c>
      <c r="E2920" s="1">
        <v>43222.583333333336</v>
      </c>
      <c r="F2920">
        <v>2018</v>
      </c>
      <c r="G2920">
        <v>5</v>
      </c>
      <c r="H2920">
        <v>2</v>
      </c>
      <c r="I2920" s="2">
        <v>0.58333333333333337</v>
      </c>
      <c r="J2920">
        <v>26.9</v>
      </c>
      <c r="L2920">
        <v>10.4</v>
      </c>
      <c r="N2920">
        <v>35</v>
      </c>
      <c r="R2920">
        <v>21</v>
      </c>
      <c r="T2920">
        <v>29</v>
      </c>
      <c r="V2920">
        <v>24.1</v>
      </c>
      <c r="X2920">
        <v>99.08</v>
      </c>
      <c r="Z2920">
        <v>28</v>
      </c>
      <c r="AD2920" t="s">
        <v>31</v>
      </c>
    </row>
    <row r="2921" spans="1:30" x14ac:dyDescent="0.35">
      <c r="A2921">
        <v>-79.63</v>
      </c>
      <c r="B2921">
        <v>43.68</v>
      </c>
      <c r="C2921" t="s">
        <v>30</v>
      </c>
      <c r="D2921">
        <v>6158731</v>
      </c>
      <c r="E2921" s="1">
        <v>43222.625</v>
      </c>
      <c r="F2921">
        <v>2018</v>
      </c>
      <c r="G2921">
        <v>5</v>
      </c>
      <c r="H2921">
        <v>2</v>
      </c>
      <c r="I2921" s="2">
        <v>0.625</v>
      </c>
      <c r="J2921">
        <v>27.5</v>
      </c>
      <c r="L2921">
        <v>10.7</v>
      </c>
      <c r="N2921">
        <v>34</v>
      </c>
      <c r="R2921">
        <v>22</v>
      </c>
      <c r="T2921">
        <v>34</v>
      </c>
      <c r="V2921">
        <v>24.1</v>
      </c>
      <c r="X2921">
        <v>99.01</v>
      </c>
      <c r="Z2921">
        <v>29</v>
      </c>
      <c r="AD2921" t="s">
        <v>31</v>
      </c>
    </row>
    <row r="2922" spans="1:30" x14ac:dyDescent="0.35">
      <c r="A2922">
        <v>-79.63</v>
      </c>
      <c r="B2922">
        <v>43.68</v>
      </c>
      <c r="C2922" t="s">
        <v>30</v>
      </c>
      <c r="D2922">
        <v>6158731</v>
      </c>
      <c r="E2922" s="1">
        <v>43222.666666666664</v>
      </c>
      <c r="F2922">
        <v>2018</v>
      </c>
      <c r="G2922">
        <v>5</v>
      </c>
      <c r="H2922">
        <v>2</v>
      </c>
      <c r="I2922" s="2">
        <v>0.66666666666666663</v>
      </c>
      <c r="J2922">
        <v>27.1</v>
      </c>
      <c r="L2922">
        <v>10.8</v>
      </c>
      <c r="N2922">
        <v>35</v>
      </c>
      <c r="R2922">
        <v>22</v>
      </c>
      <c r="T2922">
        <v>38</v>
      </c>
      <c r="V2922">
        <v>24.1</v>
      </c>
      <c r="X2922">
        <v>99.01</v>
      </c>
      <c r="Z2922">
        <v>29</v>
      </c>
      <c r="AD2922" t="s">
        <v>34</v>
      </c>
    </row>
    <row r="2923" spans="1:30" x14ac:dyDescent="0.35">
      <c r="A2923">
        <v>-79.63</v>
      </c>
      <c r="B2923">
        <v>43.68</v>
      </c>
      <c r="C2923" t="s">
        <v>30</v>
      </c>
      <c r="D2923">
        <v>6158731</v>
      </c>
      <c r="E2923" s="1">
        <v>43222.708333333336</v>
      </c>
      <c r="F2923">
        <v>2018</v>
      </c>
      <c r="G2923">
        <v>5</v>
      </c>
      <c r="H2923">
        <v>2</v>
      </c>
      <c r="I2923" s="2">
        <v>0.70833333333333337</v>
      </c>
      <c r="J2923">
        <v>26.3</v>
      </c>
      <c r="L2923">
        <v>11.4</v>
      </c>
      <c r="N2923">
        <v>39</v>
      </c>
      <c r="R2923">
        <v>24</v>
      </c>
      <c r="T2923">
        <v>29</v>
      </c>
      <c r="V2923">
        <v>24.1</v>
      </c>
      <c r="X2923">
        <v>99.08</v>
      </c>
      <c r="Z2923">
        <v>28</v>
      </c>
      <c r="AD2923" t="s">
        <v>31</v>
      </c>
    </row>
    <row r="2924" spans="1:30" x14ac:dyDescent="0.35">
      <c r="A2924">
        <v>-79.63</v>
      </c>
      <c r="B2924">
        <v>43.68</v>
      </c>
      <c r="C2924" t="s">
        <v>30</v>
      </c>
      <c r="D2924">
        <v>6158731</v>
      </c>
      <c r="E2924" s="1">
        <v>43222.75</v>
      </c>
      <c r="F2924">
        <v>2018</v>
      </c>
      <c r="G2924">
        <v>5</v>
      </c>
      <c r="H2924">
        <v>2</v>
      </c>
      <c r="I2924" s="2">
        <v>0.75</v>
      </c>
      <c r="J2924">
        <v>26.2</v>
      </c>
      <c r="L2924">
        <v>11.8</v>
      </c>
      <c r="N2924">
        <v>40</v>
      </c>
      <c r="R2924">
        <v>24</v>
      </c>
      <c r="T2924">
        <v>30</v>
      </c>
      <c r="V2924">
        <v>24.1</v>
      </c>
      <c r="X2924">
        <v>99.09</v>
      </c>
      <c r="Z2924">
        <v>28</v>
      </c>
      <c r="AD2924" t="s">
        <v>31</v>
      </c>
    </row>
    <row r="2925" spans="1:30" x14ac:dyDescent="0.35">
      <c r="A2925">
        <v>-79.63</v>
      </c>
      <c r="B2925">
        <v>43.68</v>
      </c>
      <c r="C2925" t="s">
        <v>30</v>
      </c>
      <c r="D2925">
        <v>6158731</v>
      </c>
      <c r="E2925" s="1">
        <v>43222.791666666664</v>
      </c>
      <c r="F2925">
        <v>2018</v>
      </c>
      <c r="G2925">
        <v>5</v>
      </c>
      <c r="H2925">
        <v>2</v>
      </c>
      <c r="I2925" s="2">
        <v>0.79166666666666663</v>
      </c>
      <c r="J2925">
        <v>24.5</v>
      </c>
      <c r="L2925">
        <v>12</v>
      </c>
      <c r="N2925">
        <v>45</v>
      </c>
      <c r="R2925">
        <v>24</v>
      </c>
      <c r="T2925">
        <v>23</v>
      </c>
      <c r="V2925">
        <v>24.1</v>
      </c>
      <c r="X2925">
        <v>99.13</v>
      </c>
      <c r="Z2925">
        <v>27</v>
      </c>
      <c r="AD2925" t="s">
        <v>34</v>
      </c>
    </row>
    <row r="2926" spans="1:30" x14ac:dyDescent="0.35">
      <c r="A2926">
        <v>-79.63</v>
      </c>
      <c r="B2926">
        <v>43.68</v>
      </c>
      <c r="C2926" t="s">
        <v>30</v>
      </c>
      <c r="D2926">
        <v>6158731</v>
      </c>
      <c r="E2926" s="1">
        <v>43222.833333333336</v>
      </c>
      <c r="F2926">
        <v>2018</v>
      </c>
      <c r="G2926">
        <v>5</v>
      </c>
      <c r="H2926">
        <v>2</v>
      </c>
      <c r="I2926" s="2">
        <v>0.83333333333333337</v>
      </c>
      <c r="J2926">
        <v>24</v>
      </c>
      <c r="L2926">
        <v>12.6</v>
      </c>
      <c r="N2926">
        <v>48</v>
      </c>
      <c r="R2926">
        <v>23</v>
      </c>
      <c r="T2926">
        <v>18</v>
      </c>
      <c r="V2926">
        <v>24.1</v>
      </c>
      <c r="X2926">
        <v>99.15</v>
      </c>
      <c r="Z2926">
        <v>27</v>
      </c>
      <c r="AD2926" t="s">
        <v>31</v>
      </c>
    </row>
    <row r="2927" spans="1:30" x14ac:dyDescent="0.35">
      <c r="A2927">
        <v>-79.63</v>
      </c>
      <c r="B2927">
        <v>43.68</v>
      </c>
      <c r="C2927" t="s">
        <v>30</v>
      </c>
      <c r="D2927">
        <v>6158731</v>
      </c>
      <c r="E2927" s="1">
        <v>43222.875</v>
      </c>
      <c r="F2927">
        <v>2018</v>
      </c>
      <c r="G2927">
        <v>5</v>
      </c>
      <c r="H2927">
        <v>2</v>
      </c>
      <c r="I2927" s="2">
        <v>0.875</v>
      </c>
      <c r="J2927">
        <v>23.5</v>
      </c>
      <c r="L2927">
        <v>13.2</v>
      </c>
      <c r="N2927">
        <v>52</v>
      </c>
      <c r="R2927">
        <v>21</v>
      </c>
      <c r="T2927">
        <v>19</v>
      </c>
      <c r="V2927">
        <v>24.1</v>
      </c>
      <c r="X2927">
        <v>99.13</v>
      </c>
      <c r="Z2927">
        <v>26</v>
      </c>
      <c r="AD2927" t="s">
        <v>31</v>
      </c>
    </row>
    <row r="2928" spans="1:30" x14ac:dyDescent="0.35">
      <c r="A2928">
        <v>-79.63</v>
      </c>
      <c r="B2928">
        <v>43.68</v>
      </c>
      <c r="C2928" t="s">
        <v>30</v>
      </c>
      <c r="D2928">
        <v>6158731</v>
      </c>
      <c r="E2928" s="1">
        <v>43222.916666666664</v>
      </c>
      <c r="F2928">
        <v>2018</v>
      </c>
      <c r="G2928">
        <v>5</v>
      </c>
      <c r="H2928">
        <v>2</v>
      </c>
      <c r="I2928" s="2">
        <v>0.91666666666666663</v>
      </c>
      <c r="J2928">
        <v>22.3</v>
      </c>
      <c r="L2928">
        <v>13.8</v>
      </c>
      <c r="N2928">
        <v>58</v>
      </c>
      <c r="R2928">
        <v>24</v>
      </c>
      <c r="T2928">
        <v>19</v>
      </c>
      <c r="V2928">
        <v>24.1</v>
      </c>
      <c r="X2928">
        <v>99.1</v>
      </c>
      <c r="Z2928">
        <v>26</v>
      </c>
      <c r="AD2928" t="s">
        <v>37</v>
      </c>
    </row>
    <row r="2929" spans="1:30" x14ac:dyDescent="0.35">
      <c r="A2929">
        <v>-79.63</v>
      </c>
      <c r="B2929">
        <v>43.68</v>
      </c>
      <c r="C2929" t="s">
        <v>30</v>
      </c>
      <c r="D2929">
        <v>6158731</v>
      </c>
      <c r="E2929" s="1">
        <v>43222.958333333336</v>
      </c>
      <c r="F2929">
        <v>2018</v>
      </c>
      <c r="G2929">
        <v>5</v>
      </c>
      <c r="H2929">
        <v>2</v>
      </c>
      <c r="I2929" s="2">
        <v>0.95833333333333337</v>
      </c>
      <c r="J2929">
        <v>21.1</v>
      </c>
      <c r="L2929">
        <v>13.7</v>
      </c>
      <c r="N2929">
        <v>62</v>
      </c>
      <c r="R2929">
        <v>26</v>
      </c>
      <c r="T2929">
        <v>18</v>
      </c>
      <c r="V2929">
        <v>24.1</v>
      </c>
      <c r="X2929">
        <v>99.1</v>
      </c>
      <c r="AD2929" t="s">
        <v>31</v>
      </c>
    </row>
    <row r="2930" spans="1:30" x14ac:dyDescent="0.35">
      <c r="A2930">
        <v>-79.63</v>
      </c>
      <c r="B2930">
        <v>43.68</v>
      </c>
      <c r="C2930" t="s">
        <v>30</v>
      </c>
      <c r="D2930">
        <v>6158731</v>
      </c>
      <c r="E2930" s="1">
        <v>43223</v>
      </c>
      <c r="F2930">
        <v>2018</v>
      </c>
      <c r="G2930">
        <v>5</v>
      </c>
      <c r="H2930">
        <v>3</v>
      </c>
      <c r="I2930" s="2">
        <v>0</v>
      </c>
      <c r="J2930">
        <v>20.100000000000001</v>
      </c>
      <c r="L2930">
        <v>14</v>
      </c>
      <c r="N2930">
        <v>67</v>
      </c>
      <c r="R2930">
        <v>25</v>
      </c>
      <c r="T2930">
        <v>13</v>
      </c>
      <c r="V2930">
        <v>24.1</v>
      </c>
      <c r="X2930">
        <v>99.12</v>
      </c>
      <c r="AD2930" t="s">
        <v>31</v>
      </c>
    </row>
    <row r="2931" spans="1:30" x14ac:dyDescent="0.35">
      <c r="A2931">
        <v>-79.63</v>
      </c>
      <c r="B2931">
        <v>43.68</v>
      </c>
      <c r="C2931" t="s">
        <v>30</v>
      </c>
      <c r="D2931">
        <v>6158731</v>
      </c>
      <c r="E2931" s="1">
        <v>43223.041666666664</v>
      </c>
      <c r="F2931">
        <v>2018</v>
      </c>
      <c r="G2931">
        <v>5</v>
      </c>
      <c r="H2931">
        <v>3</v>
      </c>
      <c r="I2931" s="2">
        <v>4.1666666666666664E-2</v>
      </c>
      <c r="J2931">
        <v>21.2</v>
      </c>
      <c r="L2931">
        <v>14.7</v>
      </c>
      <c r="N2931">
        <v>66</v>
      </c>
      <c r="R2931">
        <v>24</v>
      </c>
      <c r="T2931">
        <v>24</v>
      </c>
      <c r="V2931">
        <v>24.1</v>
      </c>
      <c r="X2931">
        <v>99.08</v>
      </c>
      <c r="Z2931">
        <v>25</v>
      </c>
      <c r="AD2931" t="s">
        <v>37</v>
      </c>
    </row>
    <row r="2932" spans="1:30" x14ac:dyDescent="0.35">
      <c r="A2932">
        <v>-79.63</v>
      </c>
      <c r="B2932">
        <v>43.68</v>
      </c>
      <c r="C2932" t="s">
        <v>30</v>
      </c>
      <c r="D2932">
        <v>6158731</v>
      </c>
      <c r="E2932" s="1">
        <v>43223.083333333336</v>
      </c>
      <c r="F2932">
        <v>2018</v>
      </c>
      <c r="G2932">
        <v>5</v>
      </c>
      <c r="H2932">
        <v>3</v>
      </c>
      <c r="I2932" s="2">
        <v>8.3333333333333329E-2</v>
      </c>
      <c r="J2932">
        <v>19.399999999999999</v>
      </c>
      <c r="L2932">
        <v>15.2</v>
      </c>
      <c r="N2932">
        <v>76</v>
      </c>
      <c r="R2932">
        <v>26</v>
      </c>
      <c r="T2932">
        <v>40</v>
      </c>
      <c r="V2932">
        <v>24.1</v>
      </c>
      <c r="X2932">
        <v>99.15</v>
      </c>
      <c r="AD2932" t="s">
        <v>75</v>
      </c>
    </row>
    <row r="2933" spans="1:30" x14ac:dyDescent="0.35">
      <c r="A2933">
        <v>-79.63</v>
      </c>
      <c r="B2933">
        <v>43.68</v>
      </c>
      <c r="C2933" t="s">
        <v>30</v>
      </c>
      <c r="D2933">
        <v>6158731</v>
      </c>
      <c r="E2933" s="1">
        <v>43223.125</v>
      </c>
      <c r="F2933">
        <v>2018</v>
      </c>
      <c r="G2933">
        <v>5</v>
      </c>
      <c r="H2933">
        <v>3</v>
      </c>
      <c r="I2933" s="2">
        <v>0.125</v>
      </c>
      <c r="J2933">
        <v>18.100000000000001</v>
      </c>
      <c r="L2933">
        <v>15.7</v>
      </c>
      <c r="N2933">
        <v>86</v>
      </c>
      <c r="R2933">
        <v>27</v>
      </c>
      <c r="T2933">
        <v>16</v>
      </c>
      <c r="V2933">
        <v>24.1</v>
      </c>
      <c r="X2933">
        <v>99.12</v>
      </c>
      <c r="AD2933" t="s">
        <v>75</v>
      </c>
    </row>
    <row r="2934" spans="1:30" x14ac:dyDescent="0.35">
      <c r="A2934">
        <v>-79.63</v>
      </c>
      <c r="B2934">
        <v>43.68</v>
      </c>
      <c r="C2934" t="s">
        <v>30</v>
      </c>
      <c r="D2934">
        <v>6158731</v>
      </c>
      <c r="E2934" s="1">
        <v>43223.166666666664</v>
      </c>
      <c r="F2934">
        <v>2018</v>
      </c>
      <c r="G2934">
        <v>5</v>
      </c>
      <c r="H2934">
        <v>3</v>
      </c>
      <c r="I2934" s="2">
        <v>0.16666666666666666</v>
      </c>
      <c r="J2934">
        <v>18.600000000000001</v>
      </c>
      <c r="L2934">
        <v>16.5</v>
      </c>
      <c r="N2934">
        <v>87</v>
      </c>
      <c r="R2934">
        <v>20</v>
      </c>
      <c r="T2934">
        <v>8</v>
      </c>
      <c r="V2934">
        <v>24.1</v>
      </c>
      <c r="X2934">
        <v>99.15</v>
      </c>
      <c r="AD2934" t="s">
        <v>37</v>
      </c>
    </row>
    <row r="2935" spans="1:30" x14ac:dyDescent="0.35">
      <c r="A2935">
        <v>-79.63</v>
      </c>
      <c r="B2935">
        <v>43.68</v>
      </c>
      <c r="C2935" t="s">
        <v>30</v>
      </c>
      <c r="D2935">
        <v>6158731</v>
      </c>
      <c r="E2935" s="1">
        <v>43223.208333333336</v>
      </c>
      <c r="F2935">
        <v>2018</v>
      </c>
      <c r="G2935">
        <v>5</v>
      </c>
      <c r="H2935">
        <v>3</v>
      </c>
      <c r="I2935" s="2">
        <v>0.20833333333333334</v>
      </c>
      <c r="J2935">
        <v>18.600000000000001</v>
      </c>
      <c r="L2935">
        <v>15.9</v>
      </c>
      <c r="N2935">
        <v>84</v>
      </c>
      <c r="R2935">
        <v>19</v>
      </c>
      <c r="T2935">
        <v>14</v>
      </c>
      <c r="V2935">
        <v>24.1</v>
      </c>
      <c r="X2935">
        <v>99.09</v>
      </c>
      <c r="AD2935" t="s">
        <v>45</v>
      </c>
    </row>
    <row r="2936" spans="1:30" x14ac:dyDescent="0.35">
      <c r="A2936">
        <v>-79.63</v>
      </c>
      <c r="B2936">
        <v>43.68</v>
      </c>
      <c r="C2936" t="s">
        <v>30</v>
      </c>
      <c r="D2936">
        <v>6158731</v>
      </c>
      <c r="E2936" s="1">
        <v>43223.25</v>
      </c>
      <c r="F2936">
        <v>2018</v>
      </c>
      <c r="G2936">
        <v>5</v>
      </c>
      <c r="H2936">
        <v>3</v>
      </c>
      <c r="I2936" s="2">
        <v>0.25</v>
      </c>
      <c r="J2936">
        <v>16.600000000000001</v>
      </c>
      <c r="L2936">
        <v>14.4</v>
      </c>
      <c r="N2936">
        <v>87</v>
      </c>
      <c r="R2936">
        <v>17</v>
      </c>
      <c r="T2936">
        <v>7</v>
      </c>
      <c r="V2936">
        <v>24.1</v>
      </c>
      <c r="X2936">
        <v>99.17</v>
      </c>
      <c r="AD2936" t="s">
        <v>31</v>
      </c>
    </row>
    <row r="2937" spans="1:30" x14ac:dyDescent="0.35">
      <c r="A2937">
        <v>-79.63</v>
      </c>
      <c r="B2937">
        <v>43.68</v>
      </c>
      <c r="C2937" t="s">
        <v>30</v>
      </c>
      <c r="D2937">
        <v>6158731</v>
      </c>
      <c r="E2937" s="1">
        <v>43223.291666666664</v>
      </c>
      <c r="F2937">
        <v>2018</v>
      </c>
      <c r="G2937">
        <v>5</v>
      </c>
      <c r="H2937">
        <v>3</v>
      </c>
      <c r="I2937" s="2">
        <v>0.29166666666666669</v>
      </c>
      <c r="J2937">
        <v>18.7</v>
      </c>
      <c r="L2937">
        <v>16.100000000000001</v>
      </c>
      <c r="N2937">
        <v>85</v>
      </c>
      <c r="R2937">
        <v>24</v>
      </c>
      <c r="T2937">
        <v>21</v>
      </c>
      <c r="V2937">
        <v>24.1</v>
      </c>
      <c r="X2937">
        <v>99.18</v>
      </c>
      <c r="AD2937" t="s">
        <v>37</v>
      </c>
    </row>
    <row r="2938" spans="1:30" x14ac:dyDescent="0.35">
      <c r="A2938">
        <v>-79.63</v>
      </c>
      <c r="B2938">
        <v>43.68</v>
      </c>
      <c r="C2938" t="s">
        <v>30</v>
      </c>
      <c r="D2938">
        <v>6158731</v>
      </c>
      <c r="E2938" s="1">
        <v>43223.333333333336</v>
      </c>
      <c r="F2938">
        <v>2018</v>
      </c>
      <c r="G2938">
        <v>5</v>
      </c>
      <c r="H2938">
        <v>3</v>
      </c>
      <c r="I2938" s="2">
        <v>0.33333333333333331</v>
      </c>
      <c r="J2938">
        <v>20</v>
      </c>
      <c r="L2938">
        <v>16.7</v>
      </c>
      <c r="N2938">
        <v>81</v>
      </c>
      <c r="R2938">
        <v>26</v>
      </c>
      <c r="T2938">
        <v>27</v>
      </c>
      <c r="V2938">
        <v>24.1</v>
      </c>
      <c r="X2938">
        <v>99.17</v>
      </c>
      <c r="Z2938">
        <v>25</v>
      </c>
      <c r="AD2938" t="s">
        <v>31</v>
      </c>
    </row>
    <row r="2939" spans="1:30" x14ac:dyDescent="0.35">
      <c r="A2939">
        <v>-79.63</v>
      </c>
      <c r="B2939">
        <v>43.68</v>
      </c>
      <c r="C2939" t="s">
        <v>30</v>
      </c>
      <c r="D2939">
        <v>6158731</v>
      </c>
      <c r="E2939" s="1">
        <v>43223.375</v>
      </c>
      <c r="F2939">
        <v>2018</v>
      </c>
      <c r="G2939">
        <v>5</v>
      </c>
      <c r="H2939">
        <v>3</v>
      </c>
      <c r="I2939" s="2">
        <v>0.375</v>
      </c>
      <c r="J2939">
        <v>21</v>
      </c>
      <c r="L2939">
        <v>16.5</v>
      </c>
      <c r="N2939">
        <v>75</v>
      </c>
      <c r="R2939">
        <v>29</v>
      </c>
      <c r="T2939">
        <v>25</v>
      </c>
      <c r="V2939">
        <v>24.1</v>
      </c>
      <c r="X2939">
        <v>99.17</v>
      </c>
      <c r="Z2939">
        <v>26</v>
      </c>
      <c r="AD2939" t="s">
        <v>31</v>
      </c>
    </row>
    <row r="2940" spans="1:30" x14ac:dyDescent="0.35">
      <c r="A2940">
        <v>-79.63</v>
      </c>
      <c r="B2940">
        <v>43.68</v>
      </c>
      <c r="C2940" t="s">
        <v>30</v>
      </c>
      <c r="D2940">
        <v>6158731</v>
      </c>
      <c r="E2940" s="1">
        <v>43223.416666666664</v>
      </c>
      <c r="F2940">
        <v>2018</v>
      </c>
      <c r="G2940">
        <v>5</v>
      </c>
      <c r="H2940">
        <v>3</v>
      </c>
      <c r="I2940" s="2">
        <v>0.41666666666666669</v>
      </c>
      <c r="J2940">
        <v>21.6</v>
      </c>
      <c r="L2940">
        <v>15.4</v>
      </c>
      <c r="N2940">
        <v>67</v>
      </c>
      <c r="R2940">
        <v>28</v>
      </c>
      <c r="T2940">
        <v>36</v>
      </c>
      <c r="V2940">
        <v>24.1</v>
      </c>
      <c r="X2940">
        <v>99.23</v>
      </c>
      <c r="Z2940">
        <v>26</v>
      </c>
      <c r="AD2940" t="s">
        <v>37</v>
      </c>
    </row>
    <row r="2941" spans="1:30" x14ac:dyDescent="0.35">
      <c r="A2941">
        <v>-79.63</v>
      </c>
      <c r="B2941">
        <v>43.68</v>
      </c>
      <c r="C2941" t="s">
        <v>30</v>
      </c>
      <c r="D2941">
        <v>6158731</v>
      </c>
      <c r="E2941" s="1">
        <v>43223.458333333336</v>
      </c>
      <c r="F2941">
        <v>2018</v>
      </c>
      <c r="G2941">
        <v>5</v>
      </c>
      <c r="H2941">
        <v>3</v>
      </c>
      <c r="I2941" s="2">
        <v>0.45833333333333331</v>
      </c>
      <c r="J2941">
        <v>21</v>
      </c>
      <c r="L2941">
        <v>15.1</v>
      </c>
      <c r="N2941">
        <v>69</v>
      </c>
      <c r="R2941">
        <v>27</v>
      </c>
      <c r="T2941">
        <v>30</v>
      </c>
      <c r="V2941">
        <v>24.1</v>
      </c>
      <c r="X2941">
        <v>99.28</v>
      </c>
      <c r="Z2941">
        <v>25</v>
      </c>
      <c r="AD2941" t="s">
        <v>31</v>
      </c>
    </row>
    <row r="2942" spans="1:30" x14ac:dyDescent="0.35">
      <c r="A2942">
        <v>-79.63</v>
      </c>
      <c r="B2942">
        <v>43.68</v>
      </c>
      <c r="C2942" t="s">
        <v>30</v>
      </c>
      <c r="D2942">
        <v>6158731</v>
      </c>
      <c r="E2942" s="1">
        <v>43223.5</v>
      </c>
      <c r="F2942">
        <v>2018</v>
      </c>
      <c r="G2942">
        <v>5</v>
      </c>
      <c r="H2942">
        <v>3</v>
      </c>
      <c r="I2942" s="2">
        <v>0.5</v>
      </c>
      <c r="J2942">
        <v>20</v>
      </c>
      <c r="L2942">
        <v>15.7</v>
      </c>
      <c r="N2942">
        <v>76</v>
      </c>
      <c r="R2942">
        <v>26</v>
      </c>
      <c r="T2942">
        <v>25</v>
      </c>
      <c r="V2942">
        <v>24.1</v>
      </c>
      <c r="X2942">
        <v>99.29</v>
      </c>
      <c r="AD2942" t="s">
        <v>75</v>
      </c>
    </row>
    <row r="2943" spans="1:30" x14ac:dyDescent="0.35">
      <c r="A2943">
        <v>-79.63</v>
      </c>
      <c r="B2943">
        <v>43.68</v>
      </c>
      <c r="C2943" t="s">
        <v>30</v>
      </c>
      <c r="D2943">
        <v>6158731</v>
      </c>
      <c r="E2943" s="1">
        <v>43223.541666666664</v>
      </c>
      <c r="F2943">
        <v>2018</v>
      </c>
      <c r="G2943">
        <v>5</v>
      </c>
      <c r="H2943">
        <v>3</v>
      </c>
      <c r="I2943" s="2">
        <v>0.54166666666666663</v>
      </c>
      <c r="J2943">
        <v>19.2</v>
      </c>
      <c r="L2943">
        <v>15.3</v>
      </c>
      <c r="N2943">
        <v>78</v>
      </c>
      <c r="R2943">
        <v>25</v>
      </c>
      <c r="T2943">
        <v>24</v>
      </c>
      <c r="V2943">
        <v>9.6999999999999993</v>
      </c>
      <c r="X2943">
        <v>99.29</v>
      </c>
      <c r="AD2943" t="s">
        <v>75</v>
      </c>
    </row>
    <row r="2944" spans="1:30" x14ac:dyDescent="0.35">
      <c r="A2944">
        <v>-79.63</v>
      </c>
      <c r="B2944">
        <v>43.68</v>
      </c>
      <c r="C2944" t="s">
        <v>30</v>
      </c>
      <c r="D2944">
        <v>6158731</v>
      </c>
      <c r="E2944" s="1">
        <v>43223.583333333336</v>
      </c>
      <c r="F2944">
        <v>2018</v>
      </c>
      <c r="G2944">
        <v>5</v>
      </c>
      <c r="H2944">
        <v>3</v>
      </c>
      <c r="I2944" s="2">
        <v>0.58333333333333337</v>
      </c>
      <c r="J2944">
        <v>19.5</v>
      </c>
      <c r="L2944">
        <v>16.7</v>
      </c>
      <c r="N2944">
        <v>83</v>
      </c>
      <c r="R2944">
        <v>28</v>
      </c>
      <c r="T2944">
        <v>14</v>
      </c>
      <c r="V2944">
        <v>12.9</v>
      </c>
      <c r="X2944">
        <v>99.23</v>
      </c>
      <c r="AD2944" t="s">
        <v>75</v>
      </c>
    </row>
    <row r="2945" spans="1:30" x14ac:dyDescent="0.35">
      <c r="A2945">
        <v>-79.63</v>
      </c>
      <c r="B2945">
        <v>43.68</v>
      </c>
      <c r="C2945" t="s">
        <v>30</v>
      </c>
      <c r="D2945">
        <v>6158731</v>
      </c>
      <c r="E2945" s="1">
        <v>43223.625</v>
      </c>
      <c r="F2945">
        <v>2018</v>
      </c>
      <c r="G2945">
        <v>5</v>
      </c>
      <c r="H2945">
        <v>3</v>
      </c>
      <c r="I2945" s="2">
        <v>0.625</v>
      </c>
      <c r="J2945">
        <v>19.2</v>
      </c>
      <c r="L2945">
        <v>17</v>
      </c>
      <c r="N2945">
        <v>87</v>
      </c>
      <c r="R2945">
        <v>24</v>
      </c>
      <c r="T2945">
        <v>11</v>
      </c>
      <c r="V2945">
        <v>9.6999999999999993</v>
      </c>
      <c r="X2945">
        <v>99.22</v>
      </c>
      <c r="AD2945" t="s">
        <v>75</v>
      </c>
    </row>
    <row r="2946" spans="1:30" x14ac:dyDescent="0.35">
      <c r="A2946">
        <v>-79.63</v>
      </c>
      <c r="B2946">
        <v>43.68</v>
      </c>
      <c r="C2946" t="s">
        <v>30</v>
      </c>
      <c r="D2946">
        <v>6158731</v>
      </c>
      <c r="E2946" s="1">
        <v>43223.666666666664</v>
      </c>
      <c r="F2946">
        <v>2018</v>
      </c>
      <c r="G2946">
        <v>5</v>
      </c>
      <c r="H2946">
        <v>3</v>
      </c>
      <c r="I2946" s="2">
        <v>0.66666666666666663</v>
      </c>
      <c r="J2946">
        <v>18.2</v>
      </c>
      <c r="L2946">
        <v>16.399999999999999</v>
      </c>
      <c r="N2946">
        <v>89</v>
      </c>
      <c r="R2946">
        <v>28</v>
      </c>
      <c r="T2946">
        <v>13</v>
      </c>
      <c r="V2946">
        <v>16.100000000000001</v>
      </c>
      <c r="X2946">
        <v>99.21</v>
      </c>
      <c r="AD2946" t="s">
        <v>75</v>
      </c>
    </row>
    <row r="2947" spans="1:30" x14ac:dyDescent="0.35">
      <c r="A2947">
        <v>-79.63</v>
      </c>
      <c r="B2947">
        <v>43.68</v>
      </c>
      <c r="C2947" t="s">
        <v>30</v>
      </c>
      <c r="D2947">
        <v>6158731</v>
      </c>
      <c r="E2947" s="1">
        <v>43223.708333333336</v>
      </c>
      <c r="F2947">
        <v>2018</v>
      </c>
      <c r="G2947">
        <v>5</v>
      </c>
      <c r="H2947">
        <v>3</v>
      </c>
      <c r="I2947" s="2">
        <v>0.70833333333333337</v>
      </c>
      <c r="J2947">
        <v>14.5</v>
      </c>
      <c r="L2947">
        <v>13</v>
      </c>
      <c r="N2947">
        <v>91</v>
      </c>
      <c r="R2947">
        <v>35</v>
      </c>
      <c r="T2947">
        <v>20</v>
      </c>
      <c r="V2947">
        <v>9.6999999999999993</v>
      </c>
      <c r="X2947">
        <v>99.29</v>
      </c>
      <c r="AD2947" t="s">
        <v>75</v>
      </c>
    </row>
    <row r="2948" spans="1:30" x14ac:dyDescent="0.35">
      <c r="A2948">
        <v>-79.63</v>
      </c>
      <c r="B2948">
        <v>43.68</v>
      </c>
      <c r="C2948" t="s">
        <v>30</v>
      </c>
      <c r="D2948">
        <v>6158731</v>
      </c>
      <c r="E2948" s="1">
        <v>43223.75</v>
      </c>
      <c r="F2948">
        <v>2018</v>
      </c>
      <c r="G2948">
        <v>5</v>
      </c>
      <c r="H2948">
        <v>3</v>
      </c>
      <c r="I2948" s="2">
        <v>0.75</v>
      </c>
      <c r="J2948">
        <v>13.9</v>
      </c>
      <c r="L2948">
        <v>12.5</v>
      </c>
      <c r="N2948">
        <v>91</v>
      </c>
      <c r="R2948">
        <v>1</v>
      </c>
      <c r="T2948">
        <v>10</v>
      </c>
      <c r="V2948">
        <v>16.100000000000001</v>
      </c>
      <c r="X2948">
        <v>99.3</v>
      </c>
      <c r="AD2948" t="s">
        <v>45</v>
      </c>
    </row>
    <row r="2949" spans="1:30" x14ac:dyDescent="0.35">
      <c r="A2949">
        <v>-79.63</v>
      </c>
      <c r="B2949">
        <v>43.68</v>
      </c>
      <c r="C2949" t="s">
        <v>30</v>
      </c>
      <c r="D2949">
        <v>6158731</v>
      </c>
      <c r="E2949" s="1">
        <v>43223.791666666664</v>
      </c>
      <c r="F2949">
        <v>2018</v>
      </c>
      <c r="G2949">
        <v>5</v>
      </c>
      <c r="H2949">
        <v>3</v>
      </c>
      <c r="I2949" s="2">
        <v>0.79166666666666663</v>
      </c>
      <c r="J2949">
        <v>13.1</v>
      </c>
      <c r="L2949">
        <v>11.9</v>
      </c>
      <c r="N2949">
        <v>92</v>
      </c>
      <c r="R2949">
        <v>34</v>
      </c>
      <c r="T2949">
        <v>13</v>
      </c>
      <c r="V2949">
        <v>16.100000000000001</v>
      </c>
      <c r="X2949">
        <v>99.36</v>
      </c>
      <c r="AD2949" t="s">
        <v>45</v>
      </c>
    </row>
    <row r="2950" spans="1:30" x14ac:dyDescent="0.35">
      <c r="A2950">
        <v>-79.63</v>
      </c>
      <c r="B2950">
        <v>43.68</v>
      </c>
      <c r="C2950" t="s">
        <v>30</v>
      </c>
      <c r="D2950">
        <v>6158731</v>
      </c>
      <c r="E2950" s="1">
        <v>43223.833333333336</v>
      </c>
      <c r="F2950">
        <v>2018</v>
      </c>
      <c r="G2950">
        <v>5</v>
      </c>
      <c r="H2950">
        <v>3</v>
      </c>
      <c r="I2950" s="2">
        <v>0.83333333333333337</v>
      </c>
      <c r="J2950">
        <v>13.1</v>
      </c>
      <c r="L2950">
        <v>11.7</v>
      </c>
      <c r="N2950">
        <v>91</v>
      </c>
      <c r="R2950">
        <v>36</v>
      </c>
      <c r="T2950">
        <v>14</v>
      </c>
      <c r="V2950">
        <v>24.1</v>
      </c>
      <c r="X2950">
        <v>99.39</v>
      </c>
      <c r="AD2950" t="s">
        <v>31</v>
      </c>
    </row>
    <row r="2951" spans="1:30" x14ac:dyDescent="0.35">
      <c r="A2951">
        <v>-79.63</v>
      </c>
      <c r="B2951">
        <v>43.68</v>
      </c>
      <c r="C2951" t="s">
        <v>30</v>
      </c>
      <c r="D2951">
        <v>6158731</v>
      </c>
      <c r="E2951" s="1">
        <v>43223.875</v>
      </c>
      <c r="F2951">
        <v>2018</v>
      </c>
      <c r="G2951">
        <v>5</v>
      </c>
      <c r="H2951">
        <v>3</v>
      </c>
      <c r="I2951" s="2">
        <v>0.875</v>
      </c>
      <c r="J2951">
        <v>12.7</v>
      </c>
      <c r="L2951">
        <v>11.1</v>
      </c>
      <c r="N2951">
        <v>90</v>
      </c>
      <c r="R2951">
        <v>1</v>
      </c>
      <c r="T2951">
        <v>15</v>
      </c>
      <c r="V2951">
        <v>24.1</v>
      </c>
      <c r="X2951">
        <v>99.43</v>
      </c>
      <c r="AD2951" t="s">
        <v>31</v>
      </c>
    </row>
    <row r="2952" spans="1:30" x14ac:dyDescent="0.35">
      <c r="A2952">
        <v>-79.63</v>
      </c>
      <c r="B2952">
        <v>43.68</v>
      </c>
      <c r="C2952" t="s">
        <v>30</v>
      </c>
      <c r="D2952">
        <v>6158731</v>
      </c>
      <c r="E2952" s="1">
        <v>43223.916666666664</v>
      </c>
      <c r="F2952">
        <v>2018</v>
      </c>
      <c r="G2952">
        <v>5</v>
      </c>
      <c r="H2952">
        <v>3</v>
      </c>
      <c r="I2952" s="2">
        <v>0.91666666666666663</v>
      </c>
      <c r="J2952">
        <v>11.9</v>
      </c>
      <c r="L2952">
        <v>10.199999999999999</v>
      </c>
      <c r="N2952">
        <v>90</v>
      </c>
      <c r="R2952">
        <v>35</v>
      </c>
      <c r="T2952">
        <v>17</v>
      </c>
      <c r="V2952">
        <v>24.1</v>
      </c>
      <c r="X2952">
        <v>99.43</v>
      </c>
      <c r="AD2952" t="s">
        <v>37</v>
      </c>
    </row>
    <row r="2953" spans="1:30" x14ac:dyDescent="0.35">
      <c r="A2953">
        <v>-79.63</v>
      </c>
      <c r="B2953">
        <v>43.68</v>
      </c>
      <c r="C2953" t="s">
        <v>30</v>
      </c>
      <c r="D2953">
        <v>6158731</v>
      </c>
      <c r="E2953" s="1">
        <v>43223.958333333336</v>
      </c>
      <c r="F2953">
        <v>2018</v>
      </c>
      <c r="G2953">
        <v>5</v>
      </c>
      <c r="H2953">
        <v>3</v>
      </c>
      <c r="I2953" s="2">
        <v>0.95833333333333337</v>
      </c>
      <c r="J2953">
        <v>10.4</v>
      </c>
      <c r="L2953">
        <v>8.6</v>
      </c>
      <c r="N2953">
        <v>89</v>
      </c>
      <c r="R2953">
        <v>36</v>
      </c>
      <c r="T2953">
        <v>18</v>
      </c>
      <c r="V2953">
        <v>24.1</v>
      </c>
      <c r="X2953">
        <v>99.47</v>
      </c>
      <c r="AD2953" t="s">
        <v>31</v>
      </c>
    </row>
    <row r="2954" spans="1:30" x14ac:dyDescent="0.35">
      <c r="A2954">
        <v>-79.63</v>
      </c>
      <c r="B2954">
        <v>43.68</v>
      </c>
      <c r="C2954" t="s">
        <v>30</v>
      </c>
      <c r="D2954">
        <v>6158731</v>
      </c>
      <c r="E2954" s="1">
        <v>43224</v>
      </c>
      <c r="F2954">
        <v>2018</v>
      </c>
      <c r="G2954">
        <v>5</v>
      </c>
      <c r="H2954">
        <v>4</v>
      </c>
      <c r="I2954" s="2">
        <v>0</v>
      </c>
      <c r="J2954">
        <v>9.9</v>
      </c>
      <c r="L2954">
        <v>7.4</v>
      </c>
      <c r="N2954">
        <v>84</v>
      </c>
      <c r="R2954">
        <v>36</v>
      </c>
      <c r="T2954">
        <v>16</v>
      </c>
      <c r="V2954">
        <v>24.1</v>
      </c>
      <c r="X2954">
        <v>99.42</v>
      </c>
      <c r="AD2954" t="s">
        <v>31</v>
      </c>
    </row>
    <row r="2955" spans="1:30" x14ac:dyDescent="0.35">
      <c r="A2955">
        <v>-79.63</v>
      </c>
      <c r="B2955">
        <v>43.68</v>
      </c>
      <c r="C2955" t="s">
        <v>30</v>
      </c>
      <c r="D2955">
        <v>6158731</v>
      </c>
      <c r="E2955" s="1">
        <v>43224.041666666664</v>
      </c>
      <c r="F2955">
        <v>2018</v>
      </c>
      <c r="G2955">
        <v>5</v>
      </c>
      <c r="H2955">
        <v>4</v>
      </c>
      <c r="I2955" s="2">
        <v>4.1666666666666664E-2</v>
      </c>
      <c r="J2955">
        <v>10</v>
      </c>
      <c r="L2955">
        <v>7.6</v>
      </c>
      <c r="N2955">
        <v>85</v>
      </c>
      <c r="R2955">
        <v>2</v>
      </c>
      <c r="T2955">
        <v>8</v>
      </c>
      <c r="V2955">
        <v>24.1</v>
      </c>
      <c r="X2955">
        <v>99.41</v>
      </c>
      <c r="AD2955" t="s">
        <v>37</v>
      </c>
    </row>
    <row r="2956" spans="1:30" x14ac:dyDescent="0.35">
      <c r="A2956">
        <v>-79.63</v>
      </c>
      <c r="B2956">
        <v>43.68</v>
      </c>
      <c r="C2956" t="s">
        <v>30</v>
      </c>
      <c r="D2956">
        <v>6158731</v>
      </c>
      <c r="E2956" s="1">
        <v>43224.083333333336</v>
      </c>
      <c r="F2956">
        <v>2018</v>
      </c>
      <c r="G2956">
        <v>5</v>
      </c>
      <c r="H2956">
        <v>4</v>
      </c>
      <c r="I2956" s="2">
        <v>8.3333333333333329E-2</v>
      </c>
      <c r="J2956">
        <v>10.4</v>
      </c>
      <c r="L2956">
        <v>8.4</v>
      </c>
      <c r="N2956">
        <v>87</v>
      </c>
      <c r="R2956">
        <v>33</v>
      </c>
      <c r="T2956">
        <v>6</v>
      </c>
      <c r="V2956">
        <v>24.1</v>
      </c>
      <c r="X2956">
        <v>99.36</v>
      </c>
      <c r="AD2956" t="s">
        <v>31</v>
      </c>
    </row>
    <row r="2957" spans="1:30" x14ac:dyDescent="0.35">
      <c r="A2957">
        <v>-79.63</v>
      </c>
      <c r="B2957">
        <v>43.68</v>
      </c>
      <c r="C2957" t="s">
        <v>30</v>
      </c>
      <c r="D2957">
        <v>6158731</v>
      </c>
      <c r="E2957" s="1">
        <v>43224.125</v>
      </c>
      <c r="F2957">
        <v>2018</v>
      </c>
      <c r="G2957">
        <v>5</v>
      </c>
      <c r="H2957">
        <v>4</v>
      </c>
      <c r="I2957" s="2">
        <v>0.125</v>
      </c>
      <c r="J2957">
        <v>10.1</v>
      </c>
      <c r="L2957">
        <v>8.1</v>
      </c>
      <c r="N2957">
        <v>88</v>
      </c>
      <c r="R2957">
        <v>35</v>
      </c>
      <c r="T2957">
        <v>4</v>
      </c>
      <c r="V2957">
        <v>24.1</v>
      </c>
      <c r="X2957">
        <v>99.23</v>
      </c>
      <c r="AD2957" t="s">
        <v>45</v>
      </c>
    </row>
    <row r="2958" spans="1:30" x14ac:dyDescent="0.35">
      <c r="A2958">
        <v>-79.63</v>
      </c>
      <c r="B2958">
        <v>43.68</v>
      </c>
      <c r="C2958" t="s">
        <v>30</v>
      </c>
      <c r="D2958">
        <v>6158731</v>
      </c>
      <c r="E2958" s="1">
        <v>43224.166666666664</v>
      </c>
      <c r="F2958">
        <v>2018</v>
      </c>
      <c r="G2958">
        <v>5</v>
      </c>
      <c r="H2958">
        <v>4</v>
      </c>
      <c r="I2958" s="2">
        <v>0.16666666666666666</v>
      </c>
      <c r="J2958">
        <v>10.5</v>
      </c>
      <c r="L2958">
        <v>8.6999999999999993</v>
      </c>
      <c r="N2958">
        <v>89</v>
      </c>
      <c r="R2958">
        <v>12</v>
      </c>
      <c r="T2958">
        <v>7</v>
      </c>
      <c r="V2958">
        <v>8.1</v>
      </c>
      <c r="X2958">
        <v>99.12</v>
      </c>
      <c r="AD2958" t="s">
        <v>47</v>
      </c>
    </row>
    <row r="2959" spans="1:30" x14ac:dyDescent="0.35">
      <c r="A2959">
        <v>-79.63</v>
      </c>
      <c r="B2959">
        <v>43.68</v>
      </c>
      <c r="C2959" t="s">
        <v>30</v>
      </c>
      <c r="D2959">
        <v>6158731</v>
      </c>
      <c r="E2959" s="1">
        <v>43224.208333333336</v>
      </c>
      <c r="F2959">
        <v>2018</v>
      </c>
      <c r="G2959">
        <v>5</v>
      </c>
      <c r="H2959">
        <v>4</v>
      </c>
      <c r="I2959" s="2">
        <v>0.20833333333333334</v>
      </c>
      <c r="J2959">
        <v>9.8000000000000007</v>
      </c>
      <c r="L2959">
        <v>8.4</v>
      </c>
      <c r="N2959">
        <v>91</v>
      </c>
      <c r="R2959">
        <v>13</v>
      </c>
      <c r="T2959">
        <v>12</v>
      </c>
      <c r="V2959">
        <v>4.8</v>
      </c>
      <c r="X2959">
        <v>99.01</v>
      </c>
      <c r="AD2959" t="s">
        <v>51</v>
      </c>
    </row>
    <row r="2960" spans="1:30" x14ac:dyDescent="0.35">
      <c r="A2960">
        <v>-79.63</v>
      </c>
      <c r="B2960">
        <v>43.68</v>
      </c>
      <c r="C2960" t="s">
        <v>30</v>
      </c>
      <c r="D2960">
        <v>6158731</v>
      </c>
      <c r="E2960" s="1">
        <v>43224.25</v>
      </c>
      <c r="F2960">
        <v>2018</v>
      </c>
      <c r="G2960">
        <v>5</v>
      </c>
      <c r="H2960">
        <v>4</v>
      </c>
      <c r="I2960" s="2">
        <v>0.25</v>
      </c>
      <c r="J2960">
        <v>9.8000000000000007</v>
      </c>
      <c r="L2960">
        <v>8.6</v>
      </c>
      <c r="N2960">
        <v>92</v>
      </c>
      <c r="R2960">
        <v>12</v>
      </c>
      <c r="T2960">
        <v>14</v>
      </c>
      <c r="V2960">
        <v>9.6999999999999993</v>
      </c>
      <c r="X2960">
        <v>98.97</v>
      </c>
      <c r="AD2960" t="s">
        <v>49</v>
      </c>
    </row>
    <row r="2961" spans="1:30" x14ac:dyDescent="0.35">
      <c r="A2961">
        <v>-79.63</v>
      </c>
      <c r="B2961">
        <v>43.68</v>
      </c>
      <c r="C2961" t="s">
        <v>30</v>
      </c>
      <c r="D2961">
        <v>6158731</v>
      </c>
      <c r="E2961" s="1">
        <v>43224.291666666664</v>
      </c>
      <c r="F2961">
        <v>2018</v>
      </c>
      <c r="G2961">
        <v>5</v>
      </c>
      <c r="H2961">
        <v>4</v>
      </c>
      <c r="I2961" s="2">
        <v>0.29166666666666669</v>
      </c>
      <c r="J2961">
        <v>9.6</v>
      </c>
      <c r="L2961">
        <v>8.6</v>
      </c>
      <c r="N2961">
        <v>93</v>
      </c>
      <c r="R2961">
        <v>11</v>
      </c>
      <c r="T2961">
        <v>12</v>
      </c>
      <c r="V2961">
        <v>8.1</v>
      </c>
      <c r="X2961">
        <v>98.9</v>
      </c>
      <c r="AD2961" t="s">
        <v>47</v>
      </c>
    </row>
    <row r="2962" spans="1:30" x14ac:dyDescent="0.35">
      <c r="A2962">
        <v>-79.63</v>
      </c>
      <c r="B2962">
        <v>43.68</v>
      </c>
      <c r="C2962" t="s">
        <v>30</v>
      </c>
      <c r="D2962">
        <v>6158731</v>
      </c>
      <c r="E2962" s="1">
        <v>43224.333333333336</v>
      </c>
      <c r="F2962">
        <v>2018</v>
      </c>
      <c r="G2962">
        <v>5</v>
      </c>
      <c r="H2962">
        <v>4</v>
      </c>
      <c r="I2962" s="2">
        <v>0.33333333333333331</v>
      </c>
      <c r="J2962">
        <v>10.6</v>
      </c>
      <c r="L2962">
        <v>9.6999999999999993</v>
      </c>
      <c r="N2962">
        <v>94</v>
      </c>
      <c r="R2962">
        <v>11</v>
      </c>
      <c r="T2962">
        <v>13</v>
      </c>
      <c r="V2962">
        <v>0.6</v>
      </c>
      <c r="X2962">
        <v>98.74</v>
      </c>
      <c r="AD2962" t="s">
        <v>49</v>
      </c>
    </row>
    <row r="2963" spans="1:30" x14ac:dyDescent="0.35">
      <c r="A2963">
        <v>-79.63</v>
      </c>
      <c r="B2963">
        <v>43.68</v>
      </c>
      <c r="C2963" t="s">
        <v>30</v>
      </c>
      <c r="D2963">
        <v>6158731</v>
      </c>
      <c r="E2963" s="1">
        <v>43224.375</v>
      </c>
      <c r="F2963">
        <v>2018</v>
      </c>
      <c r="G2963">
        <v>5</v>
      </c>
      <c r="H2963">
        <v>4</v>
      </c>
      <c r="I2963" s="2">
        <v>0.375</v>
      </c>
      <c r="J2963">
        <v>11.9</v>
      </c>
      <c r="L2963">
        <v>11.2</v>
      </c>
      <c r="N2963">
        <v>95</v>
      </c>
      <c r="R2963">
        <v>15</v>
      </c>
      <c r="T2963">
        <v>10</v>
      </c>
      <c r="V2963">
        <v>0.4</v>
      </c>
      <c r="X2963">
        <v>98.61</v>
      </c>
      <c r="AD2963" t="s">
        <v>49</v>
      </c>
    </row>
    <row r="2964" spans="1:30" x14ac:dyDescent="0.35">
      <c r="A2964">
        <v>-79.63</v>
      </c>
      <c r="B2964">
        <v>43.68</v>
      </c>
      <c r="C2964" t="s">
        <v>30</v>
      </c>
      <c r="D2964">
        <v>6158731</v>
      </c>
      <c r="E2964" s="1">
        <v>43224.416666666664</v>
      </c>
      <c r="F2964">
        <v>2018</v>
      </c>
      <c r="G2964">
        <v>5</v>
      </c>
      <c r="H2964">
        <v>4</v>
      </c>
      <c r="I2964" s="2">
        <v>0.41666666666666669</v>
      </c>
      <c r="J2964">
        <v>12.4</v>
      </c>
      <c r="L2964">
        <v>11.8</v>
      </c>
      <c r="N2964">
        <v>96</v>
      </c>
      <c r="R2964">
        <v>16</v>
      </c>
      <c r="T2964">
        <v>16</v>
      </c>
      <c r="V2964">
        <v>0.4</v>
      </c>
      <c r="X2964">
        <v>98.41</v>
      </c>
      <c r="AD2964" t="s">
        <v>49</v>
      </c>
    </row>
    <row r="2965" spans="1:30" x14ac:dyDescent="0.35">
      <c r="A2965">
        <v>-79.63</v>
      </c>
      <c r="B2965">
        <v>43.68</v>
      </c>
      <c r="C2965" t="s">
        <v>30</v>
      </c>
      <c r="D2965">
        <v>6158731</v>
      </c>
      <c r="E2965" s="1">
        <v>43224.458333333336</v>
      </c>
      <c r="F2965">
        <v>2018</v>
      </c>
      <c r="G2965">
        <v>5</v>
      </c>
      <c r="H2965">
        <v>4</v>
      </c>
      <c r="I2965" s="2">
        <v>0.45833333333333331</v>
      </c>
      <c r="J2965">
        <v>13.1</v>
      </c>
      <c r="L2965">
        <v>12.4</v>
      </c>
      <c r="N2965">
        <v>96</v>
      </c>
      <c r="R2965">
        <v>14</v>
      </c>
      <c r="T2965">
        <v>15</v>
      </c>
      <c r="V2965">
        <v>6.4</v>
      </c>
      <c r="X2965">
        <v>98.25</v>
      </c>
      <c r="AD2965" t="s">
        <v>49</v>
      </c>
    </row>
    <row r="2966" spans="1:30" x14ac:dyDescent="0.35">
      <c r="A2966">
        <v>-79.63</v>
      </c>
      <c r="B2966">
        <v>43.68</v>
      </c>
      <c r="C2966" t="s">
        <v>30</v>
      </c>
      <c r="D2966">
        <v>6158731</v>
      </c>
      <c r="E2966" s="1">
        <v>43224.5</v>
      </c>
      <c r="F2966">
        <v>2018</v>
      </c>
      <c r="G2966">
        <v>5</v>
      </c>
      <c r="H2966">
        <v>4</v>
      </c>
      <c r="I2966" s="2">
        <v>0.5</v>
      </c>
      <c r="J2966">
        <v>16.100000000000001</v>
      </c>
      <c r="L2966">
        <v>15</v>
      </c>
      <c r="N2966">
        <v>93</v>
      </c>
      <c r="R2966">
        <v>19</v>
      </c>
      <c r="T2966">
        <v>13</v>
      </c>
      <c r="V2966">
        <v>24.1</v>
      </c>
      <c r="X2966">
        <v>98.21</v>
      </c>
      <c r="AD2966" t="s">
        <v>31</v>
      </c>
    </row>
    <row r="2967" spans="1:30" x14ac:dyDescent="0.35">
      <c r="A2967">
        <v>-79.63</v>
      </c>
      <c r="B2967">
        <v>43.68</v>
      </c>
      <c r="C2967" t="s">
        <v>30</v>
      </c>
      <c r="D2967">
        <v>6158731</v>
      </c>
      <c r="E2967" s="1">
        <v>43224.541666666664</v>
      </c>
      <c r="F2967">
        <v>2018</v>
      </c>
      <c r="G2967">
        <v>5</v>
      </c>
      <c r="H2967">
        <v>4</v>
      </c>
      <c r="I2967" s="2">
        <v>0.54166666666666663</v>
      </c>
      <c r="J2967">
        <v>23.4</v>
      </c>
      <c r="L2967">
        <v>16.5</v>
      </c>
      <c r="N2967">
        <v>65</v>
      </c>
      <c r="R2967">
        <v>22</v>
      </c>
      <c r="T2967">
        <v>36</v>
      </c>
      <c r="V2967">
        <v>24.1</v>
      </c>
      <c r="X2967">
        <v>98.1</v>
      </c>
      <c r="Z2967">
        <v>28</v>
      </c>
      <c r="AD2967" t="s">
        <v>34</v>
      </c>
    </row>
    <row r="2968" spans="1:30" x14ac:dyDescent="0.35">
      <c r="A2968">
        <v>-79.63</v>
      </c>
      <c r="B2968">
        <v>43.68</v>
      </c>
      <c r="C2968" t="s">
        <v>30</v>
      </c>
      <c r="D2968">
        <v>6158731</v>
      </c>
      <c r="E2968" s="1">
        <v>43224.583333333336</v>
      </c>
      <c r="F2968">
        <v>2018</v>
      </c>
      <c r="G2968">
        <v>5</v>
      </c>
      <c r="H2968">
        <v>4</v>
      </c>
      <c r="I2968" s="2">
        <v>0.58333333333333337</v>
      </c>
      <c r="J2968">
        <v>24.1</v>
      </c>
      <c r="L2968">
        <v>14.9</v>
      </c>
      <c r="N2968">
        <v>56</v>
      </c>
      <c r="R2968">
        <v>22</v>
      </c>
      <c r="T2968">
        <v>50</v>
      </c>
      <c r="V2968">
        <v>24.1</v>
      </c>
      <c r="X2968">
        <v>97.95</v>
      </c>
      <c r="Z2968">
        <v>28</v>
      </c>
      <c r="AD2968" t="s">
        <v>75</v>
      </c>
    </row>
    <row r="2969" spans="1:30" x14ac:dyDescent="0.35">
      <c r="A2969">
        <v>-79.63</v>
      </c>
      <c r="B2969">
        <v>43.68</v>
      </c>
      <c r="C2969" t="s">
        <v>30</v>
      </c>
      <c r="D2969">
        <v>6158731</v>
      </c>
      <c r="E2969" s="1">
        <v>43224.625</v>
      </c>
      <c r="F2969">
        <v>2018</v>
      </c>
      <c r="G2969">
        <v>5</v>
      </c>
      <c r="H2969">
        <v>4</v>
      </c>
      <c r="I2969" s="2">
        <v>0.625</v>
      </c>
      <c r="J2969">
        <v>19.2</v>
      </c>
      <c r="L2969">
        <v>15</v>
      </c>
      <c r="N2969">
        <v>76</v>
      </c>
      <c r="R2969">
        <v>24</v>
      </c>
      <c r="T2969">
        <v>37</v>
      </c>
      <c r="V2969">
        <v>24.1</v>
      </c>
      <c r="X2969">
        <v>97.87</v>
      </c>
      <c r="AD2969" t="s">
        <v>31</v>
      </c>
    </row>
    <row r="2970" spans="1:30" x14ac:dyDescent="0.35">
      <c r="A2970">
        <v>-79.63</v>
      </c>
      <c r="B2970">
        <v>43.68</v>
      </c>
      <c r="C2970" t="s">
        <v>30</v>
      </c>
      <c r="D2970">
        <v>6158731</v>
      </c>
      <c r="E2970" s="1">
        <v>43224.666666666664</v>
      </c>
      <c r="F2970">
        <v>2018</v>
      </c>
      <c r="G2970">
        <v>5</v>
      </c>
      <c r="H2970">
        <v>4</v>
      </c>
      <c r="I2970" s="2">
        <v>0.66666666666666663</v>
      </c>
      <c r="J2970">
        <v>21.5</v>
      </c>
      <c r="L2970">
        <v>11.1</v>
      </c>
      <c r="N2970">
        <v>51</v>
      </c>
      <c r="R2970">
        <v>27</v>
      </c>
      <c r="T2970">
        <v>65</v>
      </c>
      <c r="V2970">
        <v>24.1</v>
      </c>
      <c r="X2970">
        <v>97.83</v>
      </c>
      <c r="AD2970" t="s">
        <v>34</v>
      </c>
    </row>
    <row r="2971" spans="1:30" x14ac:dyDescent="0.35">
      <c r="A2971">
        <v>-79.63</v>
      </c>
      <c r="B2971">
        <v>43.68</v>
      </c>
      <c r="C2971" t="s">
        <v>30</v>
      </c>
      <c r="D2971">
        <v>6158731</v>
      </c>
      <c r="E2971" s="1">
        <v>43224.708333333336</v>
      </c>
      <c r="F2971">
        <v>2018</v>
      </c>
      <c r="G2971">
        <v>5</v>
      </c>
      <c r="H2971">
        <v>4</v>
      </c>
      <c r="I2971" s="2">
        <v>0.70833333333333337</v>
      </c>
      <c r="J2971">
        <v>12.2</v>
      </c>
      <c r="L2971">
        <v>5.8</v>
      </c>
      <c r="N2971">
        <v>65</v>
      </c>
      <c r="R2971">
        <v>28</v>
      </c>
      <c r="T2971">
        <v>66</v>
      </c>
      <c r="V2971">
        <v>24.1</v>
      </c>
      <c r="X2971">
        <v>98.28</v>
      </c>
      <c r="AD2971" t="s">
        <v>31</v>
      </c>
    </row>
    <row r="2972" spans="1:30" x14ac:dyDescent="0.35">
      <c r="A2972">
        <v>-79.63</v>
      </c>
      <c r="B2972">
        <v>43.68</v>
      </c>
      <c r="C2972" t="s">
        <v>30</v>
      </c>
      <c r="D2972">
        <v>6158731</v>
      </c>
      <c r="E2972" s="1">
        <v>43224.75</v>
      </c>
      <c r="F2972">
        <v>2018</v>
      </c>
      <c r="G2972">
        <v>5</v>
      </c>
      <c r="H2972">
        <v>4</v>
      </c>
      <c r="I2972" s="2">
        <v>0.75</v>
      </c>
      <c r="J2972">
        <v>10.9</v>
      </c>
      <c r="L2972">
        <v>5</v>
      </c>
      <c r="N2972">
        <v>67</v>
      </c>
      <c r="R2972">
        <v>28</v>
      </c>
      <c r="T2972">
        <v>68</v>
      </c>
      <c r="V2972">
        <v>24.1</v>
      </c>
      <c r="X2972">
        <v>98.6</v>
      </c>
      <c r="AD2972" t="s">
        <v>31</v>
      </c>
    </row>
    <row r="2973" spans="1:30" x14ac:dyDescent="0.35">
      <c r="A2973">
        <v>-79.63</v>
      </c>
      <c r="B2973">
        <v>43.68</v>
      </c>
      <c r="C2973" t="s">
        <v>30</v>
      </c>
      <c r="D2973">
        <v>6158731</v>
      </c>
      <c r="E2973" s="1">
        <v>43224.791666666664</v>
      </c>
      <c r="F2973">
        <v>2018</v>
      </c>
      <c r="G2973">
        <v>5</v>
      </c>
      <c r="H2973">
        <v>4</v>
      </c>
      <c r="I2973" s="2">
        <v>0.79166666666666663</v>
      </c>
      <c r="J2973">
        <v>9.8000000000000007</v>
      </c>
      <c r="L2973">
        <v>4.7</v>
      </c>
      <c r="N2973">
        <v>70</v>
      </c>
      <c r="R2973">
        <v>29</v>
      </c>
      <c r="T2973">
        <v>63</v>
      </c>
      <c r="V2973">
        <v>24.1</v>
      </c>
      <c r="X2973">
        <v>98.94</v>
      </c>
      <c r="AD2973" t="s">
        <v>34</v>
      </c>
    </row>
    <row r="2974" spans="1:30" x14ac:dyDescent="0.35">
      <c r="A2974">
        <v>-79.63</v>
      </c>
      <c r="B2974">
        <v>43.68</v>
      </c>
      <c r="C2974" t="s">
        <v>30</v>
      </c>
      <c r="D2974">
        <v>6158731</v>
      </c>
      <c r="E2974" s="1">
        <v>43224.833333333336</v>
      </c>
      <c r="F2974">
        <v>2018</v>
      </c>
      <c r="G2974">
        <v>5</v>
      </c>
      <c r="H2974">
        <v>4</v>
      </c>
      <c r="I2974" s="2">
        <v>0.83333333333333337</v>
      </c>
      <c r="J2974">
        <v>10.3</v>
      </c>
      <c r="L2974">
        <v>5</v>
      </c>
      <c r="N2974">
        <v>70</v>
      </c>
      <c r="R2974">
        <v>30</v>
      </c>
      <c r="T2974">
        <v>36</v>
      </c>
      <c r="V2974">
        <v>24.1</v>
      </c>
      <c r="X2974">
        <v>99.15</v>
      </c>
      <c r="AD2974" t="s">
        <v>31</v>
      </c>
    </row>
    <row r="2975" spans="1:30" x14ac:dyDescent="0.35">
      <c r="A2975">
        <v>-79.63</v>
      </c>
      <c r="B2975">
        <v>43.68</v>
      </c>
      <c r="C2975" t="s">
        <v>30</v>
      </c>
      <c r="D2975">
        <v>6158731</v>
      </c>
      <c r="E2975" s="1">
        <v>43224.875</v>
      </c>
      <c r="F2975">
        <v>2018</v>
      </c>
      <c r="G2975">
        <v>5</v>
      </c>
      <c r="H2975">
        <v>4</v>
      </c>
      <c r="I2975" s="2">
        <v>0.875</v>
      </c>
      <c r="J2975">
        <v>10.4</v>
      </c>
      <c r="L2975">
        <v>5.2</v>
      </c>
      <c r="N2975">
        <v>70</v>
      </c>
      <c r="R2975">
        <v>31</v>
      </c>
      <c r="T2975">
        <v>28</v>
      </c>
      <c r="V2975">
        <v>24.1</v>
      </c>
      <c r="X2975">
        <v>99.35</v>
      </c>
      <c r="AD2975" t="s">
        <v>31</v>
      </c>
    </row>
    <row r="2976" spans="1:30" x14ac:dyDescent="0.35">
      <c r="A2976">
        <v>-79.63</v>
      </c>
      <c r="B2976">
        <v>43.68</v>
      </c>
      <c r="C2976" t="s">
        <v>30</v>
      </c>
      <c r="D2976">
        <v>6158731</v>
      </c>
      <c r="E2976" s="1">
        <v>43224.916666666664</v>
      </c>
      <c r="F2976">
        <v>2018</v>
      </c>
      <c r="G2976">
        <v>5</v>
      </c>
      <c r="H2976">
        <v>4</v>
      </c>
      <c r="I2976" s="2">
        <v>0.91666666666666663</v>
      </c>
      <c r="J2976">
        <v>10.1</v>
      </c>
      <c r="L2976">
        <v>5.2</v>
      </c>
      <c r="N2976">
        <v>71</v>
      </c>
      <c r="R2976">
        <v>31</v>
      </c>
      <c r="T2976">
        <v>23</v>
      </c>
      <c r="V2976">
        <v>24.1</v>
      </c>
      <c r="X2976">
        <v>99.38</v>
      </c>
      <c r="AD2976" t="s">
        <v>32</v>
      </c>
    </row>
    <row r="2977" spans="1:30" x14ac:dyDescent="0.35">
      <c r="A2977">
        <v>-79.63</v>
      </c>
      <c r="B2977">
        <v>43.68</v>
      </c>
      <c r="C2977" t="s">
        <v>30</v>
      </c>
      <c r="D2977">
        <v>6158731</v>
      </c>
      <c r="E2977" s="1">
        <v>43224.958333333336</v>
      </c>
      <c r="F2977">
        <v>2018</v>
      </c>
      <c r="G2977">
        <v>5</v>
      </c>
      <c r="H2977">
        <v>4</v>
      </c>
      <c r="I2977" s="2">
        <v>0.95833333333333337</v>
      </c>
      <c r="J2977">
        <v>8.8000000000000007</v>
      </c>
      <c r="L2977">
        <v>4.7</v>
      </c>
      <c r="N2977">
        <v>76</v>
      </c>
      <c r="R2977">
        <v>29</v>
      </c>
      <c r="T2977">
        <v>4</v>
      </c>
      <c r="V2977">
        <v>24.1</v>
      </c>
      <c r="X2977">
        <v>99.43</v>
      </c>
      <c r="AD2977" t="s">
        <v>31</v>
      </c>
    </row>
    <row r="2978" spans="1:30" x14ac:dyDescent="0.35">
      <c r="A2978">
        <v>-79.63</v>
      </c>
      <c r="B2978">
        <v>43.68</v>
      </c>
      <c r="C2978" t="s">
        <v>30</v>
      </c>
      <c r="D2978">
        <v>6158731</v>
      </c>
      <c r="E2978" s="1">
        <v>43225</v>
      </c>
      <c r="F2978">
        <v>2018</v>
      </c>
      <c r="G2978">
        <v>5</v>
      </c>
      <c r="H2978">
        <v>5</v>
      </c>
      <c r="I2978" s="2">
        <v>0</v>
      </c>
      <c r="J2978">
        <v>9</v>
      </c>
      <c r="L2978">
        <v>4.7</v>
      </c>
      <c r="N2978">
        <v>74</v>
      </c>
      <c r="R2978">
        <v>25</v>
      </c>
      <c r="T2978">
        <v>10</v>
      </c>
      <c r="V2978">
        <v>24.1</v>
      </c>
      <c r="X2978">
        <v>99.45</v>
      </c>
      <c r="AD2978" t="s">
        <v>31</v>
      </c>
    </row>
    <row r="2979" spans="1:30" x14ac:dyDescent="0.35">
      <c r="A2979">
        <v>-79.63</v>
      </c>
      <c r="B2979">
        <v>43.68</v>
      </c>
      <c r="C2979" t="s">
        <v>30</v>
      </c>
      <c r="D2979">
        <v>6158731</v>
      </c>
      <c r="E2979" s="1">
        <v>43225.041666666664</v>
      </c>
      <c r="F2979">
        <v>2018</v>
      </c>
      <c r="G2979">
        <v>5</v>
      </c>
      <c r="H2979">
        <v>5</v>
      </c>
      <c r="I2979" s="2">
        <v>4.1666666666666664E-2</v>
      </c>
      <c r="J2979">
        <v>8.3000000000000007</v>
      </c>
      <c r="L2979">
        <v>4.9000000000000004</v>
      </c>
      <c r="N2979">
        <v>79</v>
      </c>
      <c r="R2979">
        <v>25</v>
      </c>
      <c r="T2979">
        <v>16</v>
      </c>
      <c r="V2979">
        <v>24.1</v>
      </c>
      <c r="X2979">
        <v>99.47</v>
      </c>
      <c r="AD2979" t="s">
        <v>32</v>
      </c>
    </row>
    <row r="2980" spans="1:30" x14ac:dyDescent="0.35">
      <c r="A2980">
        <v>-79.63</v>
      </c>
      <c r="B2980">
        <v>43.68</v>
      </c>
      <c r="C2980" t="s">
        <v>30</v>
      </c>
      <c r="D2980">
        <v>6158731</v>
      </c>
      <c r="E2980" s="1">
        <v>43225.083333333336</v>
      </c>
      <c r="F2980">
        <v>2018</v>
      </c>
      <c r="G2980">
        <v>5</v>
      </c>
      <c r="H2980">
        <v>5</v>
      </c>
      <c r="I2980" s="2">
        <v>8.3333333333333329E-2</v>
      </c>
      <c r="J2980">
        <v>8.5</v>
      </c>
      <c r="L2980">
        <v>5.9</v>
      </c>
      <c r="N2980">
        <v>83</v>
      </c>
      <c r="R2980">
        <v>24</v>
      </c>
      <c r="T2980">
        <v>13</v>
      </c>
      <c r="V2980">
        <v>24.1</v>
      </c>
      <c r="X2980">
        <v>99.47</v>
      </c>
      <c r="AD2980" t="s">
        <v>31</v>
      </c>
    </row>
    <row r="2981" spans="1:30" x14ac:dyDescent="0.35">
      <c r="A2981">
        <v>-79.63</v>
      </c>
      <c r="B2981">
        <v>43.68</v>
      </c>
      <c r="C2981" t="s">
        <v>30</v>
      </c>
      <c r="D2981">
        <v>6158731</v>
      </c>
      <c r="E2981" s="1">
        <v>43225.125</v>
      </c>
      <c r="F2981">
        <v>2018</v>
      </c>
      <c r="G2981">
        <v>5</v>
      </c>
      <c r="H2981">
        <v>5</v>
      </c>
      <c r="I2981" s="2">
        <v>0.125</v>
      </c>
      <c r="J2981">
        <v>8.6</v>
      </c>
      <c r="L2981">
        <v>6</v>
      </c>
      <c r="N2981">
        <v>84</v>
      </c>
      <c r="R2981">
        <v>25</v>
      </c>
      <c r="T2981">
        <v>17</v>
      </c>
      <c r="V2981">
        <v>24.1</v>
      </c>
      <c r="X2981">
        <v>99.5</v>
      </c>
      <c r="AD2981" t="s">
        <v>31</v>
      </c>
    </row>
    <row r="2982" spans="1:30" x14ac:dyDescent="0.35">
      <c r="A2982">
        <v>-79.63</v>
      </c>
      <c r="B2982">
        <v>43.68</v>
      </c>
      <c r="C2982" t="s">
        <v>30</v>
      </c>
      <c r="D2982">
        <v>6158731</v>
      </c>
      <c r="E2982" s="1">
        <v>43225.166666666664</v>
      </c>
      <c r="F2982">
        <v>2018</v>
      </c>
      <c r="G2982">
        <v>5</v>
      </c>
      <c r="H2982">
        <v>5</v>
      </c>
      <c r="I2982" s="2">
        <v>0.16666666666666666</v>
      </c>
      <c r="J2982">
        <v>8.6999999999999993</v>
      </c>
      <c r="L2982">
        <v>6.2</v>
      </c>
      <c r="N2982">
        <v>84</v>
      </c>
      <c r="R2982">
        <v>24</v>
      </c>
      <c r="T2982">
        <v>8</v>
      </c>
      <c r="V2982">
        <v>24.1</v>
      </c>
      <c r="X2982">
        <v>99.51</v>
      </c>
      <c r="AD2982" t="s">
        <v>33</v>
      </c>
    </row>
    <row r="2983" spans="1:30" x14ac:dyDescent="0.35">
      <c r="A2983">
        <v>-79.63</v>
      </c>
      <c r="B2983">
        <v>43.68</v>
      </c>
      <c r="C2983" t="s">
        <v>30</v>
      </c>
      <c r="D2983">
        <v>6158731</v>
      </c>
      <c r="E2983" s="1">
        <v>43225.208333333336</v>
      </c>
      <c r="F2983">
        <v>2018</v>
      </c>
      <c r="G2983">
        <v>5</v>
      </c>
      <c r="H2983">
        <v>5</v>
      </c>
      <c r="I2983" s="2">
        <v>0.20833333333333334</v>
      </c>
      <c r="J2983">
        <v>9.3000000000000007</v>
      </c>
      <c r="L2983">
        <v>6.7</v>
      </c>
      <c r="N2983">
        <v>84</v>
      </c>
      <c r="R2983">
        <v>25</v>
      </c>
      <c r="T2983">
        <v>9</v>
      </c>
      <c r="V2983">
        <v>24.1</v>
      </c>
      <c r="X2983">
        <v>99.5</v>
      </c>
      <c r="AD2983" t="s">
        <v>31</v>
      </c>
    </row>
    <row r="2984" spans="1:30" x14ac:dyDescent="0.35">
      <c r="A2984">
        <v>-79.63</v>
      </c>
      <c r="B2984">
        <v>43.68</v>
      </c>
      <c r="C2984" t="s">
        <v>30</v>
      </c>
      <c r="D2984">
        <v>6158731</v>
      </c>
      <c r="E2984" s="1">
        <v>43225.25</v>
      </c>
      <c r="F2984">
        <v>2018</v>
      </c>
      <c r="G2984">
        <v>5</v>
      </c>
      <c r="H2984">
        <v>5</v>
      </c>
      <c r="I2984" s="2">
        <v>0.25</v>
      </c>
      <c r="J2984">
        <v>10.199999999999999</v>
      </c>
      <c r="L2984">
        <v>7.5</v>
      </c>
      <c r="N2984">
        <v>84</v>
      </c>
      <c r="R2984">
        <v>24</v>
      </c>
      <c r="T2984">
        <v>8</v>
      </c>
      <c r="V2984">
        <v>24.1</v>
      </c>
      <c r="X2984">
        <v>99.56</v>
      </c>
      <c r="AD2984" t="s">
        <v>31</v>
      </c>
    </row>
    <row r="2985" spans="1:30" x14ac:dyDescent="0.35">
      <c r="A2985">
        <v>-79.63</v>
      </c>
      <c r="B2985">
        <v>43.68</v>
      </c>
      <c r="C2985" t="s">
        <v>30</v>
      </c>
      <c r="D2985">
        <v>6158731</v>
      </c>
      <c r="E2985" s="1">
        <v>43225.291666666664</v>
      </c>
      <c r="F2985">
        <v>2018</v>
      </c>
      <c r="G2985">
        <v>5</v>
      </c>
      <c r="H2985">
        <v>5</v>
      </c>
      <c r="I2985" s="2">
        <v>0.29166666666666669</v>
      </c>
      <c r="J2985">
        <v>12</v>
      </c>
      <c r="L2985">
        <v>8.4</v>
      </c>
      <c r="N2985">
        <v>79</v>
      </c>
      <c r="R2985">
        <v>25</v>
      </c>
      <c r="T2985">
        <v>17</v>
      </c>
      <c r="V2985">
        <v>24.1</v>
      </c>
      <c r="X2985">
        <v>99.58</v>
      </c>
      <c r="AD2985" t="s">
        <v>34</v>
      </c>
    </row>
    <row r="2986" spans="1:30" x14ac:dyDescent="0.35">
      <c r="A2986">
        <v>-79.63</v>
      </c>
      <c r="B2986">
        <v>43.68</v>
      </c>
      <c r="C2986" t="s">
        <v>30</v>
      </c>
      <c r="D2986">
        <v>6158731</v>
      </c>
      <c r="E2986" s="1">
        <v>43225.333333333336</v>
      </c>
      <c r="F2986">
        <v>2018</v>
      </c>
      <c r="G2986">
        <v>5</v>
      </c>
      <c r="H2986">
        <v>5</v>
      </c>
      <c r="I2986" s="2">
        <v>0.33333333333333331</v>
      </c>
      <c r="J2986">
        <v>14.7</v>
      </c>
      <c r="L2986">
        <v>8.8000000000000007</v>
      </c>
      <c r="N2986">
        <v>68</v>
      </c>
      <c r="R2986">
        <v>22</v>
      </c>
      <c r="T2986">
        <v>20</v>
      </c>
      <c r="V2986">
        <v>24.1</v>
      </c>
      <c r="X2986">
        <v>99.57</v>
      </c>
      <c r="AD2986" t="s">
        <v>31</v>
      </c>
    </row>
    <row r="2987" spans="1:30" x14ac:dyDescent="0.35">
      <c r="A2987">
        <v>-79.63</v>
      </c>
      <c r="B2987">
        <v>43.68</v>
      </c>
      <c r="C2987" t="s">
        <v>30</v>
      </c>
      <c r="D2987">
        <v>6158731</v>
      </c>
      <c r="E2987" s="1">
        <v>43225.375</v>
      </c>
      <c r="F2987">
        <v>2018</v>
      </c>
      <c r="G2987">
        <v>5</v>
      </c>
      <c r="H2987">
        <v>5</v>
      </c>
      <c r="I2987" s="2">
        <v>0.375</v>
      </c>
      <c r="J2987">
        <v>17.7</v>
      </c>
      <c r="L2987">
        <v>9.9</v>
      </c>
      <c r="N2987">
        <v>60</v>
      </c>
      <c r="R2987">
        <v>22</v>
      </c>
      <c r="T2987">
        <v>28</v>
      </c>
      <c r="V2987">
        <v>24.1</v>
      </c>
      <c r="X2987">
        <v>99.55</v>
      </c>
      <c r="AD2987" t="s">
        <v>31</v>
      </c>
    </row>
    <row r="2988" spans="1:30" x14ac:dyDescent="0.35">
      <c r="A2988">
        <v>-79.63</v>
      </c>
      <c r="B2988">
        <v>43.68</v>
      </c>
      <c r="C2988" t="s">
        <v>30</v>
      </c>
      <c r="D2988">
        <v>6158731</v>
      </c>
      <c r="E2988" s="1">
        <v>43225.416666666664</v>
      </c>
      <c r="F2988">
        <v>2018</v>
      </c>
      <c r="G2988">
        <v>5</v>
      </c>
      <c r="H2988">
        <v>5</v>
      </c>
      <c r="I2988" s="2">
        <v>0.41666666666666669</v>
      </c>
      <c r="J2988">
        <v>19.7</v>
      </c>
      <c r="L2988">
        <v>11</v>
      </c>
      <c r="N2988">
        <v>57</v>
      </c>
      <c r="R2988">
        <v>24</v>
      </c>
      <c r="T2988">
        <v>36</v>
      </c>
      <c r="V2988">
        <v>24.1</v>
      </c>
      <c r="X2988">
        <v>99.49</v>
      </c>
      <c r="AD2988" t="s">
        <v>33</v>
      </c>
    </row>
    <row r="2989" spans="1:30" x14ac:dyDescent="0.35">
      <c r="A2989">
        <v>-79.63</v>
      </c>
      <c r="B2989">
        <v>43.68</v>
      </c>
      <c r="C2989" t="s">
        <v>30</v>
      </c>
      <c r="D2989">
        <v>6158731</v>
      </c>
      <c r="E2989" s="1">
        <v>43225.458333333336</v>
      </c>
      <c r="F2989">
        <v>2018</v>
      </c>
      <c r="G2989">
        <v>5</v>
      </c>
      <c r="H2989">
        <v>5</v>
      </c>
      <c r="I2989" s="2">
        <v>0.45833333333333331</v>
      </c>
      <c r="J2989">
        <v>21.1</v>
      </c>
      <c r="L2989">
        <v>10.7</v>
      </c>
      <c r="N2989">
        <v>51</v>
      </c>
      <c r="R2989">
        <v>24</v>
      </c>
      <c r="T2989">
        <v>34</v>
      </c>
      <c r="V2989">
        <v>24.1</v>
      </c>
      <c r="X2989">
        <v>99.47</v>
      </c>
      <c r="AD2989" t="s">
        <v>31</v>
      </c>
    </row>
    <row r="2990" spans="1:30" x14ac:dyDescent="0.35">
      <c r="A2990">
        <v>-79.63</v>
      </c>
      <c r="B2990">
        <v>43.68</v>
      </c>
      <c r="C2990" t="s">
        <v>30</v>
      </c>
      <c r="D2990">
        <v>6158731</v>
      </c>
      <c r="E2990" s="1">
        <v>43225.5</v>
      </c>
      <c r="F2990">
        <v>2018</v>
      </c>
      <c r="G2990">
        <v>5</v>
      </c>
      <c r="H2990">
        <v>5</v>
      </c>
      <c r="I2990" s="2">
        <v>0.5</v>
      </c>
      <c r="J2990">
        <v>22.2</v>
      </c>
      <c r="L2990">
        <v>10.5</v>
      </c>
      <c r="N2990">
        <v>47</v>
      </c>
      <c r="R2990">
        <v>24</v>
      </c>
      <c r="T2990">
        <v>23</v>
      </c>
      <c r="V2990">
        <v>24.1</v>
      </c>
      <c r="X2990">
        <v>99.43</v>
      </c>
      <c r="AD2990" t="s">
        <v>31</v>
      </c>
    </row>
    <row r="2991" spans="1:30" x14ac:dyDescent="0.35">
      <c r="A2991">
        <v>-79.63</v>
      </c>
      <c r="B2991">
        <v>43.68</v>
      </c>
      <c r="C2991" t="s">
        <v>30</v>
      </c>
      <c r="D2991">
        <v>6158731</v>
      </c>
      <c r="E2991" s="1">
        <v>43225.541666666664</v>
      </c>
      <c r="F2991">
        <v>2018</v>
      </c>
      <c r="G2991">
        <v>5</v>
      </c>
      <c r="H2991">
        <v>5</v>
      </c>
      <c r="I2991" s="2">
        <v>0.54166666666666663</v>
      </c>
      <c r="J2991">
        <v>23.5</v>
      </c>
      <c r="L2991">
        <v>10.1</v>
      </c>
      <c r="N2991">
        <v>42</v>
      </c>
      <c r="R2991">
        <v>25</v>
      </c>
      <c r="T2991">
        <v>23</v>
      </c>
      <c r="V2991">
        <v>24.1</v>
      </c>
      <c r="X2991">
        <v>99.38</v>
      </c>
      <c r="Z2991">
        <v>25</v>
      </c>
      <c r="AD2991" t="s">
        <v>33</v>
      </c>
    </row>
    <row r="2992" spans="1:30" x14ac:dyDescent="0.35">
      <c r="A2992">
        <v>-79.63</v>
      </c>
      <c r="B2992">
        <v>43.68</v>
      </c>
      <c r="C2992" t="s">
        <v>30</v>
      </c>
      <c r="D2992">
        <v>6158731</v>
      </c>
      <c r="E2992" s="1">
        <v>43225.583333333336</v>
      </c>
      <c r="F2992">
        <v>2018</v>
      </c>
      <c r="G2992">
        <v>5</v>
      </c>
      <c r="H2992">
        <v>5</v>
      </c>
      <c r="I2992" s="2">
        <v>0.58333333333333337</v>
      </c>
      <c r="J2992">
        <v>23.4</v>
      </c>
      <c r="L2992">
        <v>8.1999999999999993</v>
      </c>
      <c r="N2992">
        <v>37</v>
      </c>
      <c r="R2992">
        <v>30</v>
      </c>
      <c r="T2992">
        <v>33</v>
      </c>
      <c r="V2992">
        <v>24.1</v>
      </c>
      <c r="X2992">
        <v>99.32</v>
      </c>
      <c r="AD2992" t="s">
        <v>31</v>
      </c>
    </row>
    <row r="2993" spans="1:30" x14ac:dyDescent="0.35">
      <c r="A2993">
        <v>-79.63</v>
      </c>
      <c r="B2993">
        <v>43.68</v>
      </c>
      <c r="C2993" t="s">
        <v>30</v>
      </c>
      <c r="D2993">
        <v>6158731</v>
      </c>
      <c r="E2993" s="1">
        <v>43225.625</v>
      </c>
      <c r="F2993">
        <v>2018</v>
      </c>
      <c r="G2993">
        <v>5</v>
      </c>
      <c r="H2993">
        <v>5</v>
      </c>
      <c r="I2993" s="2">
        <v>0.625</v>
      </c>
      <c r="J2993">
        <v>22.4</v>
      </c>
      <c r="L2993">
        <v>9.3000000000000007</v>
      </c>
      <c r="N2993">
        <v>43</v>
      </c>
      <c r="R2993">
        <v>27</v>
      </c>
      <c r="T2993">
        <v>31</v>
      </c>
      <c r="V2993">
        <v>24.1</v>
      </c>
      <c r="X2993">
        <v>99.37</v>
      </c>
      <c r="AD2993" t="s">
        <v>31</v>
      </c>
    </row>
    <row r="2994" spans="1:30" x14ac:dyDescent="0.35">
      <c r="A2994">
        <v>-79.63</v>
      </c>
      <c r="B2994">
        <v>43.68</v>
      </c>
      <c r="C2994" t="s">
        <v>30</v>
      </c>
      <c r="D2994">
        <v>6158731</v>
      </c>
      <c r="E2994" s="1">
        <v>43225.666666666664</v>
      </c>
      <c r="F2994">
        <v>2018</v>
      </c>
      <c r="G2994">
        <v>5</v>
      </c>
      <c r="H2994">
        <v>5</v>
      </c>
      <c r="I2994" s="2">
        <v>0.66666666666666663</v>
      </c>
      <c r="J2994">
        <v>23.6</v>
      </c>
      <c r="L2994">
        <v>9.8000000000000007</v>
      </c>
      <c r="N2994">
        <v>41</v>
      </c>
      <c r="R2994">
        <v>27</v>
      </c>
      <c r="T2994">
        <v>19</v>
      </c>
      <c r="V2994">
        <v>24.1</v>
      </c>
      <c r="X2994">
        <v>99.31</v>
      </c>
      <c r="Z2994">
        <v>25</v>
      </c>
      <c r="AD2994" t="s">
        <v>34</v>
      </c>
    </row>
    <row r="2995" spans="1:30" x14ac:dyDescent="0.35">
      <c r="A2995">
        <v>-79.63</v>
      </c>
      <c r="B2995">
        <v>43.68</v>
      </c>
      <c r="C2995" t="s">
        <v>30</v>
      </c>
      <c r="D2995">
        <v>6158731</v>
      </c>
      <c r="E2995" s="1">
        <v>43225.708333333336</v>
      </c>
      <c r="F2995">
        <v>2018</v>
      </c>
      <c r="G2995">
        <v>5</v>
      </c>
      <c r="H2995">
        <v>5</v>
      </c>
      <c r="I2995" s="2">
        <v>0.70833333333333337</v>
      </c>
      <c r="J2995">
        <v>21.5</v>
      </c>
      <c r="L2995">
        <v>9.1999999999999993</v>
      </c>
      <c r="N2995">
        <v>45</v>
      </c>
      <c r="R2995">
        <v>26</v>
      </c>
      <c r="T2995">
        <v>16</v>
      </c>
      <c r="V2995">
        <v>24.1</v>
      </c>
      <c r="X2995">
        <v>99.35</v>
      </c>
      <c r="AD2995" t="s">
        <v>75</v>
      </c>
    </row>
    <row r="2996" spans="1:30" x14ac:dyDescent="0.35">
      <c r="A2996">
        <v>-79.63</v>
      </c>
      <c r="B2996">
        <v>43.68</v>
      </c>
      <c r="C2996" t="s">
        <v>30</v>
      </c>
      <c r="D2996">
        <v>6158731</v>
      </c>
      <c r="E2996" s="1">
        <v>43225.75</v>
      </c>
      <c r="F2996">
        <v>2018</v>
      </c>
      <c r="G2996">
        <v>5</v>
      </c>
      <c r="H2996">
        <v>5</v>
      </c>
      <c r="I2996" s="2">
        <v>0.75</v>
      </c>
      <c r="J2996">
        <v>20.399999999999999</v>
      </c>
      <c r="L2996">
        <v>7.8</v>
      </c>
      <c r="N2996">
        <v>44</v>
      </c>
      <c r="R2996">
        <v>21</v>
      </c>
      <c r="T2996">
        <v>23</v>
      </c>
      <c r="V2996">
        <v>24.1</v>
      </c>
      <c r="X2996">
        <v>99.4</v>
      </c>
      <c r="AD2996" t="s">
        <v>31</v>
      </c>
    </row>
    <row r="2997" spans="1:30" x14ac:dyDescent="0.35">
      <c r="A2997">
        <v>-79.63</v>
      </c>
      <c r="B2997">
        <v>43.68</v>
      </c>
      <c r="C2997" t="s">
        <v>30</v>
      </c>
      <c r="D2997">
        <v>6158731</v>
      </c>
      <c r="E2997" s="1">
        <v>43225.791666666664</v>
      </c>
      <c r="F2997">
        <v>2018</v>
      </c>
      <c r="G2997">
        <v>5</v>
      </c>
      <c r="H2997">
        <v>5</v>
      </c>
      <c r="I2997" s="2">
        <v>0.79166666666666663</v>
      </c>
      <c r="J2997">
        <v>19.2</v>
      </c>
      <c r="L2997">
        <v>9</v>
      </c>
      <c r="N2997">
        <v>51</v>
      </c>
      <c r="R2997">
        <v>25</v>
      </c>
      <c r="T2997">
        <v>21</v>
      </c>
      <c r="V2997">
        <v>24.1</v>
      </c>
      <c r="X2997">
        <v>99.41</v>
      </c>
      <c r="AD2997" t="s">
        <v>37</v>
      </c>
    </row>
    <row r="2998" spans="1:30" x14ac:dyDescent="0.35">
      <c r="A2998">
        <v>-79.63</v>
      </c>
      <c r="B2998">
        <v>43.68</v>
      </c>
      <c r="C2998" t="s">
        <v>30</v>
      </c>
      <c r="D2998">
        <v>6158731</v>
      </c>
      <c r="E2998" s="1">
        <v>43225.833333333336</v>
      </c>
      <c r="F2998">
        <v>2018</v>
      </c>
      <c r="G2998">
        <v>5</v>
      </c>
      <c r="H2998">
        <v>5</v>
      </c>
      <c r="I2998" s="2">
        <v>0.83333333333333337</v>
      </c>
      <c r="J2998">
        <v>17.899999999999999</v>
      </c>
      <c r="L2998">
        <v>8.1</v>
      </c>
      <c r="N2998">
        <v>52</v>
      </c>
      <c r="R2998">
        <v>28</v>
      </c>
      <c r="T2998">
        <v>10</v>
      </c>
      <c r="V2998">
        <v>24.1</v>
      </c>
      <c r="X2998">
        <v>99.47</v>
      </c>
      <c r="AD2998" t="s">
        <v>31</v>
      </c>
    </row>
    <row r="2999" spans="1:30" x14ac:dyDescent="0.35">
      <c r="A2999">
        <v>-79.63</v>
      </c>
      <c r="B2999">
        <v>43.68</v>
      </c>
      <c r="C2999" t="s">
        <v>30</v>
      </c>
      <c r="D2999">
        <v>6158731</v>
      </c>
      <c r="E2999" s="1">
        <v>43225.875</v>
      </c>
      <c r="F2999">
        <v>2018</v>
      </c>
      <c r="G2999">
        <v>5</v>
      </c>
      <c r="H2999">
        <v>5</v>
      </c>
      <c r="I2999" s="2">
        <v>0.875</v>
      </c>
      <c r="J2999">
        <v>16.100000000000001</v>
      </c>
      <c r="L2999">
        <v>9.8000000000000007</v>
      </c>
      <c r="N2999">
        <v>66</v>
      </c>
      <c r="R2999">
        <v>22</v>
      </c>
      <c r="T2999">
        <v>5</v>
      </c>
      <c r="V2999">
        <v>24.1</v>
      </c>
      <c r="X2999">
        <v>99.53</v>
      </c>
      <c r="AD2999" t="s">
        <v>31</v>
      </c>
    </row>
    <row r="3000" spans="1:30" x14ac:dyDescent="0.35">
      <c r="A3000">
        <v>-79.63</v>
      </c>
      <c r="B3000">
        <v>43.68</v>
      </c>
      <c r="C3000" t="s">
        <v>30</v>
      </c>
      <c r="D3000">
        <v>6158731</v>
      </c>
      <c r="E3000" s="1">
        <v>43225.916666666664</v>
      </c>
      <c r="F3000">
        <v>2018</v>
      </c>
      <c r="G3000">
        <v>5</v>
      </c>
      <c r="H3000">
        <v>5</v>
      </c>
      <c r="I3000" s="2">
        <v>0.91666666666666663</v>
      </c>
      <c r="J3000">
        <v>15.7</v>
      </c>
      <c r="L3000">
        <v>11.5</v>
      </c>
      <c r="N3000">
        <v>76</v>
      </c>
      <c r="R3000">
        <v>2</v>
      </c>
      <c r="T3000">
        <v>12</v>
      </c>
      <c r="V3000">
        <v>24.1</v>
      </c>
      <c r="X3000">
        <v>99.5</v>
      </c>
      <c r="AD3000" t="s">
        <v>45</v>
      </c>
    </row>
    <row r="3001" spans="1:30" x14ac:dyDescent="0.35">
      <c r="A3001">
        <v>-79.63</v>
      </c>
      <c r="B3001">
        <v>43.68</v>
      </c>
      <c r="C3001" t="s">
        <v>30</v>
      </c>
      <c r="D3001">
        <v>6158731</v>
      </c>
      <c r="E3001" s="1">
        <v>43225.958333333336</v>
      </c>
      <c r="F3001">
        <v>2018</v>
      </c>
      <c r="G3001">
        <v>5</v>
      </c>
      <c r="H3001">
        <v>5</v>
      </c>
      <c r="I3001" s="2">
        <v>0.95833333333333337</v>
      </c>
      <c r="J3001">
        <v>15.9</v>
      </c>
      <c r="L3001">
        <v>10.199999999999999</v>
      </c>
      <c r="N3001">
        <v>69</v>
      </c>
      <c r="R3001">
        <v>36</v>
      </c>
      <c r="T3001">
        <v>8</v>
      </c>
      <c r="V3001">
        <v>24.1</v>
      </c>
      <c r="X3001">
        <v>99.49</v>
      </c>
      <c r="AD3001" t="s">
        <v>31</v>
      </c>
    </row>
    <row r="3002" spans="1:30" x14ac:dyDescent="0.35">
      <c r="A3002">
        <v>-79.63</v>
      </c>
      <c r="B3002">
        <v>43.68</v>
      </c>
      <c r="C3002" t="s">
        <v>30</v>
      </c>
      <c r="D3002">
        <v>6158731</v>
      </c>
      <c r="E3002" s="1">
        <v>43226</v>
      </c>
      <c r="F3002">
        <v>2018</v>
      </c>
      <c r="G3002">
        <v>5</v>
      </c>
      <c r="H3002">
        <v>6</v>
      </c>
      <c r="I3002" s="2">
        <v>0</v>
      </c>
      <c r="J3002">
        <v>14.6</v>
      </c>
      <c r="L3002">
        <v>7.4</v>
      </c>
      <c r="N3002">
        <v>62</v>
      </c>
      <c r="R3002">
        <v>30</v>
      </c>
      <c r="T3002">
        <v>3</v>
      </c>
      <c r="V3002">
        <v>24.1</v>
      </c>
      <c r="X3002">
        <v>99.47</v>
      </c>
      <c r="AD3002" t="s">
        <v>31</v>
      </c>
    </row>
    <row r="3003" spans="1:30" x14ac:dyDescent="0.35">
      <c r="A3003">
        <v>-79.63</v>
      </c>
      <c r="B3003">
        <v>43.68</v>
      </c>
      <c r="C3003" t="s">
        <v>30</v>
      </c>
      <c r="D3003">
        <v>6158731</v>
      </c>
      <c r="E3003" s="1">
        <v>43226.041666666664</v>
      </c>
      <c r="F3003">
        <v>2018</v>
      </c>
      <c r="G3003">
        <v>5</v>
      </c>
      <c r="H3003">
        <v>6</v>
      </c>
      <c r="I3003" s="2">
        <v>4.1666666666666664E-2</v>
      </c>
      <c r="J3003">
        <v>13.3</v>
      </c>
      <c r="L3003">
        <v>7.1</v>
      </c>
      <c r="N3003">
        <v>66</v>
      </c>
      <c r="R3003">
        <v>28</v>
      </c>
      <c r="T3003">
        <v>5</v>
      </c>
      <c r="V3003">
        <v>24.1</v>
      </c>
      <c r="X3003">
        <v>99.44</v>
      </c>
      <c r="AD3003" t="s">
        <v>37</v>
      </c>
    </row>
    <row r="3004" spans="1:30" x14ac:dyDescent="0.35">
      <c r="A3004">
        <v>-79.63</v>
      </c>
      <c r="B3004">
        <v>43.68</v>
      </c>
      <c r="C3004" t="s">
        <v>30</v>
      </c>
      <c r="D3004">
        <v>6158731</v>
      </c>
      <c r="E3004" s="1">
        <v>43226.083333333336</v>
      </c>
      <c r="F3004">
        <v>2018</v>
      </c>
      <c r="G3004">
        <v>5</v>
      </c>
      <c r="H3004">
        <v>6</v>
      </c>
      <c r="I3004" s="2">
        <v>8.3333333333333329E-2</v>
      </c>
      <c r="J3004">
        <v>14.2</v>
      </c>
      <c r="L3004">
        <v>7.5</v>
      </c>
      <c r="N3004">
        <v>63</v>
      </c>
      <c r="R3004">
        <v>36</v>
      </c>
      <c r="T3004">
        <v>7</v>
      </c>
      <c r="V3004">
        <v>24.1</v>
      </c>
      <c r="X3004">
        <v>99.44</v>
      </c>
      <c r="AD3004" t="s">
        <v>31</v>
      </c>
    </row>
    <row r="3005" spans="1:30" x14ac:dyDescent="0.35">
      <c r="A3005">
        <v>-79.63</v>
      </c>
      <c r="B3005">
        <v>43.68</v>
      </c>
      <c r="C3005" t="s">
        <v>30</v>
      </c>
      <c r="D3005">
        <v>6158731</v>
      </c>
      <c r="E3005" s="1">
        <v>43226.125</v>
      </c>
      <c r="F3005">
        <v>2018</v>
      </c>
      <c r="G3005">
        <v>5</v>
      </c>
      <c r="H3005">
        <v>6</v>
      </c>
      <c r="I3005" s="2">
        <v>0.125</v>
      </c>
      <c r="J3005">
        <v>13.8</v>
      </c>
      <c r="L3005">
        <v>5.0999999999999996</v>
      </c>
      <c r="N3005">
        <v>55</v>
      </c>
      <c r="R3005">
        <v>6</v>
      </c>
      <c r="T3005">
        <v>4</v>
      </c>
      <c r="V3005">
        <v>24.1</v>
      </c>
      <c r="X3005">
        <v>99.44</v>
      </c>
      <c r="AD3005" t="s">
        <v>31</v>
      </c>
    </row>
    <row r="3006" spans="1:30" x14ac:dyDescent="0.35">
      <c r="A3006">
        <v>-79.63</v>
      </c>
      <c r="B3006">
        <v>43.68</v>
      </c>
      <c r="C3006" t="s">
        <v>30</v>
      </c>
      <c r="D3006">
        <v>6158731</v>
      </c>
      <c r="E3006" s="1">
        <v>43226.166666666664</v>
      </c>
      <c r="F3006">
        <v>2018</v>
      </c>
      <c r="G3006">
        <v>5</v>
      </c>
      <c r="H3006">
        <v>6</v>
      </c>
      <c r="I3006" s="2">
        <v>0.16666666666666666</v>
      </c>
      <c r="J3006">
        <v>13</v>
      </c>
      <c r="L3006">
        <v>6.6</v>
      </c>
      <c r="N3006">
        <v>65</v>
      </c>
      <c r="R3006">
        <v>32</v>
      </c>
      <c r="T3006">
        <v>4</v>
      </c>
      <c r="V3006">
        <v>24.1</v>
      </c>
      <c r="X3006">
        <v>99.46</v>
      </c>
      <c r="AD3006" t="s">
        <v>34</v>
      </c>
    </row>
    <row r="3007" spans="1:30" x14ac:dyDescent="0.35">
      <c r="A3007">
        <v>-79.63</v>
      </c>
      <c r="B3007">
        <v>43.68</v>
      </c>
      <c r="C3007" t="s">
        <v>30</v>
      </c>
      <c r="D3007">
        <v>6158731</v>
      </c>
      <c r="E3007" s="1">
        <v>43226.208333333336</v>
      </c>
      <c r="F3007">
        <v>2018</v>
      </c>
      <c r="G3007">
        <v>5</v>
      </c>
      <c r="H3007">
        <v>6</v>
      </c>
      <c r="I3007" s="2">
        <v>0.20833333333333334</v>
      </c>
      <c r="J3007">
        <v>11.8</v>
      </c>
      <c r="L3007">
        <v>4.8</v>
      </c>
      <c r="N3007">
        <v>62</v>
      </c>
      <c r="R3007">
        <v>36</v>
      </c>
      <c r="T3007">
        <v>9</v>
      </c>
      <c r="V3007">
        <v>24.1</v>
      </c>
      <c r="X3007">
        <v>99.47</v>
      </c>
      <c r="AD3007" t="s">
        <v>31</v>
      </c>
    </row>
    <row r="3008" spans="1:30" x14ac:dyDescent="0.35">
      <c r="A3008">
        <v>-79.63</v>
      </c>
      <c r="B3008">
        <v>43.68</v>
      </c>
      <c r="C3008" t="s">
        <v>30</v>
      </c>
      <c r="D3008">
        <v>6158731</v>
      </c>
      <c r="E3008" s="1">
        <v>43226.25</v>
      </c>
      <c r="F3008">
        <v>2018</v>
      </c>
      <c r="G3008">
        <v>5</v>
      </c>
      <c r="H3008">
        <v>6</v>
      </c>
      <c r="I3008" s="2">
        <v>0.25</v>
      </c>
      <c r="J3008">
        <v>12</v>
      </c>
      <c r="L3008">
        <v>4.7</v>
      </c>
      <c r="N3008">
        <v>61</v>
      </c>
      <c r="R3008">
        <v>1</v>
      </c>
      <c r="T3008">
        <v>10</v>
      </c>
      <c r="V3008">
        <v>24.1</v>
      </c>
      <c r="X3008">
        <v>99.45</v>
      </c>
      <c r="AD3008" t="s">
        <v>31</v>
      </c>
    </row>
    <row r="3009" spans="1:30" x14ac:dyDescent="0.35">
      <c r="A3009">
        <v>-79.63</v>
      </c>
      <c r="B3009">
        <v>43.68</v>
      </c>
      <c r="C3009" t="s">
        <v>30</v>
      </c>
      <c r="D3009">
        <v>6158731</v>
      </c>
      <c r="E3009" s="1">
        <v>43226.291666666664</v>
      </c>
      <c r="F3009">
        <v>2018</v>
      </c>
      <c r="G3009">
        <v>5</v>
      </c>
      <c r="H3009">
        <v>6</v>
      </c>
      <c r="I3009" s="2">
        <v>0.29166666666666669</v>
      </c>
      <c r="J3009">
        <v>13.3</v>
      </c>
      <c r="L3009">
        <v>4.5</v>
      </c>
      <c r="N3009">
        <v>55</v>
      </c>
      <c r="R3009">
        <v>4</v>
      </c>
      <c r="T3009">
        <v>10</v>
      </c>
      <c r="V3009">
        <v>24.1</v>
      </c>
      <c r="X3009">
        <v>99.46</v>
      </c>
      <c r="AD3009" t="s">
        <v>34</v>
      </c>
    </row>
    <row r="3010" spans="1:30" x14ac:dyDescent="0.35">
      <c r="A3010">
        <v>-79.63</v>
      </c>
      <c r="B3010">
        <v>43.68</v>
      </c>
      <c r="C3010" t="s">
        <v>30</v>
      </c>
      <c r="D3010">
        <v>6158731</v>
      </c>
      <c r="E3010" s="1">
        <v>43226.333333333336</v>
      </c>
      <c r="F3010">
        <v>2018</v>
      </c>
      <c r="G3010">
        <v>5</v>
      </c>
      <c r="H3010">
        <v>6</v>
      </c>
      <c r="I3010" s="2">
        <v>0.33333333333333331</v>
      </c>
      <c r="J3010">
        <v>14.4</v>
      </c>
      <c r="L3010">
        <v>7.4</v>
      </c>
      <c r="N3010">
        <v>63</v>
      </c>
      <c r="R3010">
        <v>10</v>
      </c>
      <c r="T3010">
        <v>7</v>
      </c>
      <c r="V3010">
        <v>24.1</v>
      </c>
      <c r="X3010">
        <v>99.44</v>
      </c>
      <c r="AD3010" t="s">
        <v>31</v>
      </c>
    </row>
    <row r="3011" spans="1:30" x14ac:dyDescent="0.35">
      <c r="A3011">
        <v>-79.63</v>
      </c>
      <c r="B3011">
        <v>43.68</v>
      </c>
      <c r="C3011" t="s">
        <v>30</v>
      </c>
      <c r="D3011">
        <v>6158731</v>
      </c>
      <c r="E3011" s="1">
        <v>43226.375</v>
      </c>
      <c r="F3011">
        <v>2018</v>
      </c>
      <c r="G3011">
        <v>5</v>
      </c>
      <c r="H3011">
        <v>6</v>
      </c>
      <c r="I3011" s="2">
        <v>0.375</v>
      </c>
      <c r="J3011">
        <v>15.9</v>
      </c>
      <c r="L3011">
        <v>4.7</v>
      </c>
      <c r="N3011">
        <v>47</v>
      </c>
      <c r="R3011">
        <v>10</v>
      </c>
      <c r="T3011">
        <v>10</v>
      </c>
      <c r="V3011">
        <v>24.1</v>
      </c>
      <c r="X3011">
        <v>99.46</v>
      </c>
      <c r="AD3011" t="s">
        <v>31</v>
      </c>
    </row>
    <row r="3012" spans="1:30" x14ac:dyDescent="0.35">
      <c r="A3012">
        <v>-79.63</v>
      </c>
      <c r="B3012">
        <v>43.68</v>
      </c>
      <c r="C3012" t="s">
        <v>30</v>
      </c>
      <c r="D3012">
        <v>6158731</v>
      </c>
      <c r="E3012" s="1">
        <v>43226.416666666664</v>
      </c>
      <c r="F3012">
        <v>2018</v>
      </c>
      <c r="G3012">
        <v>5</v>
      </c>
      <c r="H3012">
        <v>6</v>
      </c>
      <c r="I3012" s="2">
        <v>0.41666666666666669</v>
      </c>
      <c r="J3012">
        <v>15.1</v>
      </c>
      <c r="L3012">
        <v>2.2999999999999998</v>
      </c>
      <c r="N3012">
        <v>42</v>
      </c>
      <c r="R3012">
        <v>8</v>
      </c>
      <c r="T3012">
        <v>16</v>
      </c>
      <c r="V3012">
        <v>24.1</v>
      </c>
      <c r="X3012">
        <v>99.45</v>
      </c>
      <c r="AD3012" t="s">
        <v>37</v>
      </c>
    </row>
    <row r="3013" spans="1:30" x14ac:dyDescent="0.35">
      <c r="A3013">
        <v>-79.63</v>
      </c>
      <c r="B3013">
        <v>43.68</v>
      </c>
      <c r="C3013" t="s">
        <v>30</v>
      </c>
      <c r="D3013">
        <v>6158731</v>
      </c>
      <c r="E3013" s="1">
        <v>43226.458333333336</v>
      </c>
      <c r="F3013">
        <v>2018</v>
      </c>
      <c r="G3013">
        <v>5</v>
      </c>
      <c r="H3013">
        <v>6</v>
      </c>
      <c r="I3013" s="2">
        <v>0.45833333333333331</v>
      </c>
      <c r="J3013">
        <v>14.5</v>
      </c>
      <c r="L3013">
        <v>3.3</v>
      </c>
      <c r="N3013">
        <v>47</v>
      </c>
      <c r="R3013">
        <v>10</v>
      </c>
      <c r="T3013">
        <v>19</v>
      </c>
      <c r="V3013">
        <v>24.1</v>
      </c>
      <c r="X3013">
        <v>99.48</v>
      </c>
      <c r="AD3013" t="s">
        <v>31</v>
      </c>
    </row>
    <row r="3014" spans="1:30" x14ac:dyDescent="0.35">
      <c r="A3014">
        <v>-79.63</v>
      </c>
      <c r="B3014">
        <v>43.68</v>
      </c>
      <c r="C3014" t="s">
        <v>30</v>
      </c>
      <c r="D3014">
        <v>6158731</v>
      </c>
      <c r="E3014" s="1">
        <v>43226.5</v>
      </c>
      <c r="F3014">
        <v>2018</v>
      </c>
      <c r="G3014">
        <v>5</v>
      </c>
      <c r="H3014">
        <v>6</v>
      </c>
      <c r="I3014" s="2">
        <v>0.5</v>
      </c>
      <c r="J3014">
        <v>15.3</v>
      </c>
      <c r="L3014">
        <v>4.8</v>
      </c>
      <c r="N3014">
        <v>49</v>
      </c>
      <c r="R3014">
        <v>7</v>
      </c>
      <c r="T3014">
        <v>19</v>
      </c>
      <c r="V3014">
        <v>24.1</v>
      </c>
      <c r="X3014">
        <v>99.46</v>
      </c>
      <c r="AD3014" t="s">
        <v>31</v>
      </c>
    </row>
    <row r="3015" spans="1:30" x14ac:dyDescent="0.35">
      <c r="A3015">
        <v>-79.63</v>
      </c>
      <c r="B3015">
        <v>43.68</v>
      </c>
      <c r="C3015" t="s">
        <v>30</v>
      </c>
      <c r="D3015">
        <v>6158731</v>
      </c>
      <c r="E3015" s="1">
        <v>43226.541666666664</v>
      </c>
      <c r="F3015">
        <v>2018</v>
      </c>
      <c r="G3015">
        <v>5</v>
      </c>
      <c r="H3015">
        <v>6</v>
      </c>
      <c r="I3015" s="2">
        <v>0.54166666666666663</v>
      </c>
      <c r="J3015">
        <v>16.5</v>
      </c>
      <c r="L3015">
        <v>5.6</v>
      </c>
      <c r="N3015">
        <v>48</v>
      </c>
      <c r="R3015">
        <v>9</v>
      </c>
      <c r="T3015">
        <v>14</v>
      </c>
      <c r="V3015">
        <v>24.1</v>
      </c>
      <c r="X3015">
        <v>99.39</v>
      </c>
      <c r="AD3015" t="s">
        <v>37</v>
      </c>
    </row>
    <row r="3016" spans="1:30" x14ac:dyDescent="0.35">
      <c r="A3016">
        <v>-79.63</v>
      </c>
      <c r="B3016">
        <v>43.68</v>
      </c>
      <c r="C3016" t="s">
        <v>30</v>
      </c>
      <c r="D3016">
        <v>6158731</v>
      </c>
      <c r="E3016" s="1">
        <v>43226.583333333336</v>
      </c>
      <c r="F3016">
        <v>2018</v>
      </c>
      <c r="G3016">
        <v>5</v>
      </c>
      <c r="H3016">
        <v>6</v>
      </c>
      <c r="I3016" s="2">
        <v>0.58333333333333337</v>
      </c>
      <c r="J3016">
        <v>17.3</v>
      </c>
      <c r="L3016">
        <v>5</v>
      </c>
      <c r="N3016">
        <v>44</v>
      </c>
      <c r="R3016">
        <v>5</v>
      </c>
      <c r="T3016">
        <v>4</v>
      </c>
      <c r="V3016">
        <v>24.1</v>
      </c>
      <c r="X3016">
        <v>99.37</v>
      </c>
      <c r="AD3016" t="s">
        <v>31</v>
      </c>
    </row>
    <row r="3017" spans="1:30" x14ac:dyDescent="0.35">
      <c r="A3017">
        <v>-79.63</v>
      </c>
      <c r="B3017">
        <v>43.68</v>
      </c>
      <c r="C3017" t="s">
        <v>30</v>
      </c>
      <c r="D3017">
        <v>6158731</v>
      </c>
      <c r="E3017" s="1">
        <v>43226.625</v>
      </c>
      <c r="F3017">
        <v>2018</v>
      </c>
      <c r="G3017">
        <v>5</v>
      </c>
      <c r="H3017">
        <v>6</v>
      </c>
      <c r="I3017" s="2">
        <v>0.625</v>
      </c>
      <c r="J3017">
        <v>16.8</v>
      </c>
      <c r="L3017">
        <v>5.7</v>
      </c>
      <c r="N3017">
        <v>48</v>
      </c>
      <c r="R3017">
        <v>15</v>
      </c>
      <c r="T3017">
        <v>12</v>
      </c>
      <c r="V3017">
        <v>24.1</v>
      </c>
      <c r="X3017">
        <v>99.33</v>
      </c>
      <c r="AD3017" t="s">
        <v>31</v>
      </c>
    </row>
    <row r="3018" spans="1:30" x14ac:dyDescent="0.35">
      <c r="A3018">
        <v>-79.63</v>
      </c>
      <c r="B3018">
        <v>43.68</v>
      </c>
      <c r="C3018" t="s">
        <v>30</v>
      </c>
      <c r="D3018">
        <v>6158731</v>
      </c>
      <c r="E3018" s="1">
        <v>43226.666666666664</v>
      </c>
      <c r="F3018">
        <v>2018</v>
      </c>
      <c r="G3018">
        <v>5</v>
      </c>
      <c r="H3018">
        <v>6</v>
      </c>
      <c r="I3018" s="2">
        <v>0.66666666666666663</v>
      </c>
      <c r="J3018">
        <v>15.1</v>
      </c>
      <c r="L3018">
        <v>6.7</v>
      </c>
      <c r="N3018">
        <v>57</v>
      </c>
      <c r="R3018">
        <v>36</v>
      </c>
      <c r="T3018">
        <v>2</v>
      </c>
      <c r="V3018">
        <v>24.1</v>
      </c>
      <c r="X3018">
        <v>99.37</v>
      </c>
      <c r="AD3018" t="s">
        <v>37</v>
      </c>
    </row>
    <row r="3019" spans="1:30" x14ac:dyDescent="0.35">
      <c r="A3019">
        <v>-79.63</v>
      </c>
      <c r="B3019">
        <v>43.68</v>
      </c>
      <c r="C3019" t="s">
        <v>30</v>
      </c>
      <c r="D3019">
        <v>6158731</v>
      </c>
      <c r="E3019" s="1">
        <v>43226.708333333336</v>
      </c>
      <c r="F3019">
        <v>2018</v>
      </c>
      <c r="G3019">
        <v>5</v>
      </c>
      <c r="H3019">
        <v>6</v>
      </c>
      <c r="I3019" s="2">
        <v>0.70833333333333337</v>
      </c>
      <c r="J3019">
        <v>15.5</v>
      </c>
      <c r="L3019">
        <v>8.9</v>
      </c>
      <c r="N3019">
        <v>64</v>
      </c>
      <c r="R3019">
        <v>1</v>
      </c>
      <c r="T3019">
        <v>17</v>
      </c>
      <c r="V3019">
        <v>24.1</v>
      </c>
      <c r="X3019">
        <v>99.41</v>
      </c>
      <c r="AD3019" t="s">
        <v>45</v>
      </c>
    </row>
    <row r="3020" spans="1:30" x14ac:dyDescent="0.35">
      <c r="A3020">
        <v>-79.63</v>
      </c>
      <c r="B3020">
        <v>43.68</v>
      </c>
      <c r="C3020" t="s">
        <v>30</v>
      </c>
      <c r="D3020">
        <v>6158731</v>
      </c>
      <c r="E3020" s="1">
        <v>43226.75</v>
      </c>
      <c r="F3020">
        <v>2018</v>
      </c>
      <c r="G3020">
        <v>5</v>
      </c>
      <c r="H3020">
        <v>6</v>
      </c>
      <c r="I3020" s="2">
        <v>0.75</v>
      </c>
      <c r="J3020">
        <v>15</v>
      </c>
      <c r="L3020">
        <v>8.8000000000000007</v>
      </c>
      <c r="N3020">
        <v>66</v>
      </c>
      <c r="R3020">
        <v>1</v>
      </c>
      <c r="T3020">
        <v>8</v>
      </c>
      <c r="V3020">
        <v>24.1</v>
      </c>
      <c r="X3020">
        <v>99.41</v>
      </c>
      <c r="AD3020" t="s">
        <v>45</v>
      </c>
    </row>
    <row r="3021" spans="1:30" x14ac:dyDescent="0.35">
      <c r="A3021">
        <v>-79.63</v>
      </c>
      <c r="B3021">
        <v>43.68</v>
      </c>
      <c r="C3021" t="s">
        <v>30</v>
      </c>
      <c r="D3021">
        <v>6158731</v>
      </c>
      <c r="E3021" s="1">
        <v>43226.791666666664</v>
      </c>
      <c r="F3021">
        <v>2018</v>
      </c>
      <c r="G3021">
        <v>5</v>
      </c>
      <c r="H3021">
        <v>6</v>
      </c>
      <c r="I3021" s="2">
        <v>0.79166666666666663</v>
      </c>
      <c r="J3021">
        <v>15.5</v>
      </c>
      <c r="L3021">
        <v>8</v>
      </c>
      <c r="N3021">
        <v>61</v>
      </c>
      <c r="R3021">
        <v>36</v>
      </c>
      <c r="T3021">
        <v>1</v>
      </c>
      <c r="V3021">
        <v>24.1</v>
      </c>
      <c r="X3021">
        <v>99.45</v>
      </c>
      <c r="AD3021" t="s">
        <v>34</v>
      </c>
    </row>
    <row r="3022" spans="1:30" x14ac:dyDescent="0.35">
      <c r="A3022">
        <v>-79.63</v>
      </c>
      <c r="B3022">
        <v>43.68</v>
      </c>
      <c r="C3022" t="s">
        <v>30</v>
      </c>
      <c r="D3022">
        <v>6158731</v>
      </c>
      <c r="E3022" s="1">
        <v>43226.833333333336</v>
      </c>
      <c r="F3022">
        <v>2018</v>
      </c>
      <c r="G3022">
        <v>5</v>
      </c>
      <c r="H3022">
        <v>6</v>
      </c>
      <c r="I3022" s="2">
        <v>0.83333333333333337</v>
      </c>
      <c r="J3022">
        <v>14.3</v>
      </c>
      <c r="L3022">
        <v>8.8000000000000007</v>
      </c>
      <c r="N3022">
        <v>69</v>
      </c>
      <c r="R3022">
        <v>26</v>
      </c>
      <c r="T3022">
        <v>7</v>
      </c>
      <c r="V3022">
        <v>24.1</v>
      </c>
      <c r="X3022">
        <v>99.49</v>
      </c>
      <c r="AD3022" t="s">
        <v>31</v>
      </c>
    </row>
    <row r="3023" spans="1:30" x14ac:dyDescent="0.35">
      <c r="A3023">
        <v>-79.63</v>
      </c>
      <c r="B3023">
        <v>43.68</v>
      </c>
      <c r="C3023" t="s">
        <v>30</v>
      </c>
      <c r="D3023">
        <v>6158731</v>
      </c>
      <c r="E3023" s="1">
        <v>43226.875</v>
      </c>
      <c r="F3023">
        <v>2018</v>
      </c>
      <c r="G3023">
        <v>5</v>
      </c>
      <c r="H3023">
        <v>6</v>
      </c>
      <c r="I3023" s="2">
        <v>0.875</v>
      </c>
      <c r="J3023">
        <v>14.1</v>
      </c>
      <c r="L3023">
        <v>5.4</v>
      </c>
      <c r="N3023">
        <v>56</v>
      </c>
      <c r="R3023">
        <v>34</v>
      </c>
      <c r="T3023">
        <v>22</v>
      </c>
      <c r="V3023">
        <v>24.1</v>
      </c>
      <c r="X3023">
        <v>99.54</v>
      </c>
      <c r="AD3023" t="s">
        <v>45</v>
      </c>
    </row>
    <row r="3024" spans="1:30" x14ac:dyDescent="0.35">
      <c r="A3024">
        <v>-79.63</v>
      </c>
      <c r="B3024">
        <v>43.68</v>
      </c>
      <c r="C3024" t="s">
        <v>30</v>
      </c>
      <c r="D3024">
        <v>6158731</v>
      </c>
      <c r="E3024" s="1">
        <v>43226.916666666664</v>
      </c>
      <c r="F3024">
        <v>2018</v>
      </c>
      <c r="G3024">
        <v>5</v>
      </c>
      <c r="H3024">
        <v>6</v>
      </c>
      <c r="I3024" s="2">
        <v>0.91666666666666663</v>
      </c>
      <c r="J3024">
        <v>13.5</v>
      </c>
      <c r="L3024">
        <v>6</v>
      </c>
      <c r="N3024">
        <v>60</v>
      </c>
      <c r="R3024">
        <v>2</v>
      </c>
      <c r="T3024">
        <v>18</v>
      </c>
      <c r="V3024">
        <v>24.1</v>
      </c>
      <c r="X3024">
        <v>99.59</v>
      </c>
      <c r="AD3024" t="s">
        <v>37</v>
      </c>
    </row>
    <row r="3025" spans="1:30" x14ac:dyDescent="0.35">
      <c r="A3025">
        <v>-79.63</v>
      </c>
      <c r="B3025">
        <v>43.68</v>
      </c>
      <c r="C3025" t="s">
        <v>30</v>
      </c>
      <c r="D3025">
        <v>6158731</v>
      </c>
      <c r="E3025" s="1">
        <v>43226.958333333336</v>
      </c>
      <c r="F3025">
        <v>2018</v>
      </c>
      <c r="G3025">
        <v>5</v>
      </c>
      <c r="H3025">
        <v>6</v>
      </c>
      <c r="I3025" s="2">
        <v>0.95833333333333337</v>
      </c>
      <c r="J3025">
        <v>13.4</v>
      </c>
      <c r="L3025">
        <v>4.8</v>
      </c>
      <c r="N3025">
        <v>56</v>
      </c>
      <c r="R3025">
        <v>1</v>
      </c>
      <c r="T3025">
        <v>15</v>
      </c>
      <c r="V3025">
        <v>24.1</v>
      </c>
      <c r="X3025">
        <v>99.66</v>
      </c>
      <c r="AD3025" t="s">
        <v>31</v>
      </c>
    </row>
    <row r="3026" spans="1:30" x14ac:dyDescent="0.35">
      <c r="A3026">
        <v>-79.63</v>
      </c>
      <c r="B3026">
        <v>43.68</v>
      </c>
      <c r="C3026" t="s">
        <v>30</v>
      </c>
      <c r="D3026">
        <v>6158731</v>
      </c>
      <c r="E3026" s="1">
        <v>43227</v>
      </c>
      <c r="F3026">
        <v>2018</v>
      </c>
      <c r="G3026">
        <v>5</v>
      </c>
      <c r="H3026">
        <v>7</v>
      </c>
      <c r="I3026" s="2">
        <v>0</v>
      </c>
      <c r="J3026">
        <v>13</v>
      </c>
      <c r="L3026">
        <v>4.5</v>
      </c>
      <c r="N3026">
        <v>56</v>
      </c>
      <c r="R3026">
        <v>1</v>
      </c>
      <c r="T3026">
        <v>13</v>
      </c>
      <c r="V3026">
        <v>24.1</v>
      </c>
      <c r="X3026">
        <v>99.72</v>
      </c>
      <c r="AD3026" t="s">
        <v>31</v>
      </c>
    </row>
    <row r="3027" spans="1:30" x14ac:dyDescent="0.35">
      <c r="A3027">
        <v>-79.63</v>
      </c>
      <c r="B3027">
        <v>43.68</v>
      </c>
      <c r="C3027" t="s">
        <v>30</v>
      </c>
      <c r="D3027">
        <v>6158731</v>
      </c>
      <c r="E3027" s="1">
        <v>43227.041666666664</v>
      </c>
      <c r="F3027">
        <v>2018</v>
      </c>
      <c r="G3027">
        <v>5</v>
      </c>
      <c r="H3027">
        <v>7</v>
      </c>
      <c r="I3027" s="2">
        <v>4.1666666666666664E-2</v>
      </c>
      <c r="J3027">
        <v>12.6</v>
      </c>
      <c r="L3027">
        <v>3.5</v>
      </c>
      <c r="N3027">
        <v>54</v>
      </c>
      <c r="R3027">
        <v>4</v>
      </c>
      <c r="T3027">
        <v>13</v>
      </c>
      <c r="V3027">
        <v>24.1</v>
      </c>
      <c r="X3027">
        <v>99.74</v>
      </c>
      <c r="AD3027" t="s">
        <v>37</v>
      </c>
    </row>
    <row r="3028" spans="1:30" x14ac:dyDescent="0.35">
      <c r="A3028">
        <v>-79.63</v>
      </c>
      <c r="B3028">
        <v>43.68</v>
      </c>
      <c r="C3028" t="s">
        <v>30</v>
      </c>
      <c r="D3028">
        <v>6158731</v>
      </c>
      <c r="E3028" s="1">
        <v>43227.083333333336</v>
      </c>
      <c r="F3028">
        <v>2018</v>
      </c>
      <c r="G3028">
        <v>5</v>
      </c>
      <c r="H3028">
        <v>7</v>
      </c>
      <c r="I3028" s="2">
        <v>8.3333333333333329E-2</v>
      </c>
      <c r="J3028">
        <v>11.8</v>
      </c>
      <c r="L3028">
        <v>2.9</v>
      </c>
      <c r="N3028">
        <v>54</v>
      </c>
      <c r="R3028">
        <v>5</v>
      </c>
      <c r="T3028">
        <v>12</v>
      </c>
      <c r="V3028">
        <v>24.1</v>
      </c>
      <c r="X3028">
        <v>99.76</v>
      </c>
      <c r="AD3028" t="s">
        <v>31</v>
      </c>
    </row>
    <row r="3029" spans="1:30" x14ac:dyDescent="0.35">
      <c r="A3029">
        <v>-79.63</v>
      </c>
      <c r="B3029">
        <v>43.68</v>
      </c>
      <c r="C3029" t="s">
        <v>30</v>
      </c>
      <c r="D3029">
        <v>6158731</v>
      </c>
      <c r="E3029" s="1">
        <v>43227.125</v>
      </c>
      <c r="F3029">
        <v>2018</v>
      </c>
      <c r="G3029">
        <v>5</v>
      </c>
      <c r="H3029">
        <v>7</v>
      </c>
      <c r="I3029" s="2">
        <v>0.125</v>
      </c>
      <c r="J3029">
        <v>10.8</v>
      </c>
      <c r="L3029">
        <v>2.6</v>
      </c>
      <c r="N3029">
        <v>56</v>
      </c>
      <c r="R3029">
        <v>3</v>
      </c>
      <c r="T3029">
        <v>13</v>
      </c>
      <c r="V3029">
        <v>24.1</v>
      </c>
      <c r="X3029">
        <v>99.84</v>
      </c>
      <c r="AD3029" t="s">
        <v>31</v>
      </c>
    </row>
    <row r="3030" spans="1:30" x14ac:dyDescent="0.35">
      <c r="A3030">
        <v>-79.63</v>
      </c>
      <c r="B3030">
        <v>43.68</v>
      </c>
      <c r="C3030" t="s">
        <v>30</v>
      </c>
      <c r="D3030">
        <v>6158731</v>
      </c>
      <c r="E3030" s="1">
        <v>43227.166666666664</v>
      </c>
      <c r="F3030">
        <v>2018</v>
      </c>
      <c r="G3030">
        <v>5</v>
      </c>
      <c r="H3030">
        <v>7</v>
      </c>
      <c r="I3030" s="2">
        <v>0.16666666666666666</v>
      </c>
      <c r="J3030">
        <v>9.9</v>
      </c>
      <c r="L3030">
        <v>2.2999999999999998</v>
      </c>
      <c r="N3030">
        <v>59</v>
      </c>
      <c r="R3030">
        <v>5</v>
      </c>
      <c r="T3030">
        <v>12</v>
      </c>
      <c r="V3030">
        <v>24.1</v>
      </c>
      <c r="X3030">
        <v>99.88</v>
      </c>
      <c r="AD3030" t="s">
        <v>34</v>
      </c>
    </row>
    <row r="3031" spans="1:30" x14ac:dyDescent="0.35">
      <c r="A3031">
        <v>-79.63</v>
      </c>
      <c r="B3031">
        <v>43.68</v>
      </c>
      <c r="C3031" t="s">
        <v>30</v>
      </c>
      <c r="D3031">
        <v>6158731</v>
      </c>
      <c r="E3031" s="1">
        <v>43227.208333333336</v>
      </c>
      <c r="F3031">
        <v>2018</v>
      </c>
      <c r="G3031">
        <v>5</v>
      </c>
      <c r="H3031">
        <v>7</v>
      </c>
      <c r="I3031" s="2">
        <v>0.20833333333333334</v>
      </c>
      <c r="J3031">
        <v>10.1</v>
      </c>
      <c r="L3031">
        <v>1.1000000000000001</v>
      </c>
      <c r="N3031">
        <v>54</v>
      </c>
      <c r="R3031">
        <v>3</v>
      </c>
      <c r="T3031">
        <v>19</v>
      </c>
      <c r="V3031">
        <v>24.1</v>
      </c>
      <c r="X3031">
        <v>99.95</v>
      </c>
      <c r="AD3031" t="s">
        <v>31</v>
      </c>
    </row>
    <row r="3032" spans="1:30" x14ac:dyDescent="0.35">
      <c r="A3032">
        <v>-79.63</v>
      </c>
      <c r="B3032">
        <v>43.68</v>
      </c>
      <c r="C3032" t="s">
        <v>30</v>
      </c>
      <c r="D3032">
        <v>6158731</v>
      </c>
      <c r="E3032" s="1">
        <v>43227.25</v>
      </c>
      <c r="F3032">
        <v>2018</v>
      </c>
      <c r="G3032">
        <v>5</v>
      </c>
      <c r="H3032">
        <v>7</v>
      </c>
      <c r="I3032" s="2">
        <v>0.25</v>
      </c>
      <c r="J3032">
        <v>10.199999999999999</v>
      </c>
      <c r="L3032">
        <v>1</v>
      </c>
      <c r="N3032">
        <v>53</v>
      </c>
      <c r="R3032">
        <v>3</v>
      </c>
      <c r="T3032">
        <v>15</v>
      </c>
      <c r="V3032">
        <v>24.1</v>
      </c>
      <c r="X3032">
        <v>100.04</v>
      </c>
      <c r="AD3032" t="s">
        <v>31</v>
      </c>
    </row>
    <row r="3033" spans="1:30" x14ac:dyDescent="0.35">
      <c r="A3033">
        <v>-79.63</v>
      </c>
      <c r="B3033">
        <v>43.68</v>
      </c>
      <c r="C3033" t="s">
        <v>30</v>
      </c>
      <c r="D3033">
        <v>6158731</v>
      </c>
      <c r="E3033" s="1">
        <v>43227.291666666664</v>
      </c>
      <c r="F3033">
        <v>2018</v>
      </c>
      <c r="G3033">
        <v>5</v>
      </c>
      <c r="H3033">
        <v>7</v>
      </c>
      <c r="I3033" s="2">
        <v>0.29166666666666669</v>
      </c>
      <c r="J3033">
        <v>11.6</v>
      </c>
      <c r="L3033">
        <v>0.9</v>
      </c>
      <c r="N3033">
        <v>47</v>
      </c>
      <c r="R3033">
        <v>4</v>
      </c>
      <c r="T3033">
        <v>16</v>
      </c>
      <c r="V3033">
        <v>24.1</v>
      </c>
      <c r="X3033">
        <v>100.1</v>
      </c>
      <c r="AD3033" t="s">
        <v>33</v>
      </c>
    </row>
    <row r="3034" spans="1:30" x14ac:dyDescent="0.35">
      <c r="A3034">
        <v>-79.63</v>
      </c>
      <c r="B3034">
        <v>43.68</v>
      </c>
      <c r="C3034" t="s">
        <v>30</v>
      </c>
      <c r="D3034">
        <v>6158731</v>
      </c>
      <c r="E3034" s="1">
        <v>43227.333333333336</v>
      </c>
      <c r="F3034">
        <v>2018</v>
      </c>
      <c r="G3034">
        <v>5</v>
      </c>
      <c r="H3034">
        <v>7</v>
      </c>
      <c r="I3034" s="2">
        <v>0.33333333333333331</v>
      </c>
      <c r="J3034">
        <v>12.9</v>
      </c>
      <c r="L3034">
        <v>-0.1</v>
      </c>
      <c r="N3034">
        <v>41</v>
      </c>
      <c r="R3034">
        <v>6</v>
      </c>
      <c r="T3034">
        <v>14</v>
      </c>
      <c r="V3034">
        <v>24.1</v>
      </c>
      <c r="X3034">
        <v>100.16</v>
      </c>
      <c r="AD3034" t="s">
        <v>31</v>
      </c>
    </row>
    <row r="3035" spans="1:30" x14ac:dyDescent="0.35">
      <c r="A3035">
        <v>-79.63</v>
      </c>
      <c r="B3035">
        <v>43.68</v>
      </c>
      <c r="C3035" t="s">
        <v>30</v>
      </c>
      <c r="D3035">
        <v>6158731</v>
      </c>
      <c r="E3035" s="1">
        <v>43227.375</v>
      </c>
      <c r="F3035">
        <v>2018</v>
      </c>
      <c r="G3035">
        <v>5</v>
      </c>
      <c r="H3035">
        <v>7</v>
      </c>
      <c r="I3035" s="2">
        <v>0.375</v>
      </c>
      <c r="J3035">
        <v>14.2</v>
      </c>
      <c r="L3035">
        <v>1.2</v>
      </c>
      <c r="N3035">
        <v>41</v>
      </c>
      <c r="R3035">
        <v>6</v>
      </c>
      <c r="T3035">
        <v>7</v>
      </c>
      <c r="V3035">
        <v>24.1</v>
      </c>
      <c r="X3035">
        <v>100.2</v>
      </c>
      <c r="AD3035" t="s">
        <v>31</v>
      </c>
    </row>
    <row r="3036" spans="1:30" x14ac:dyDescent="0.35">
      <c r="A3036">
        <v>-79.63</v>
      </c>
      <c r="B3036">
        <v>43.68</v>
      </c>
      <c r="C3036" t="s">
        <v>30</v>
      </c>
      <c r="D3036">
        <v>6158731</v>
      </c>
      <c r="E3036" s="1">
        <v>43227.416666666664</v>
      </c>
      <c r="F3036">
        <v>2018</v>
      </c>
      <c r="G3036">
        <v>5</v>
      </c>
      <c r="H3036">
        <v>7</v>
      </c>
      <c r="I3036" s="2">
        <v>0.41666666666666669</v>
      </c>
      <c r="J3036">
        <v>15</v>
      </c>
      <c r="L3036">
        <v>0.2</v>
      </c>
      <c r="N3036">
        <v>36</v>
      </c>
      <c r="R3036">
        <v>10</v>
      </c>
      <c r="T3036">
        <v>8</v>
      </c>
      <c r="V3036">
        <v>24.1</v>
      </c>
      <c r="X3036">
        <v>100.2</v>
      </c>
      <c r="AD3036" t="s">
        <v>32</v>
      </c>
    </row>
    <row r="3037" spans="1:30" x14ac:dyDescent="0.35">
      <c r="A3037">
        <v>-79.63</v>
      </c>
      <c r="B3037">
        <v>43.68</v>
      </c>
      <c r="C3037" t="s">
        <v>30</v>
      </c>
      <c r="D3037">
        <v>6158731</v>
      </c>
      <c r="E3037" s="1">
        <v>43227.458333333336</v>
      </c>
      <c r="F3037">
        <v>2018</v>
      </c>
      <c r="G3037">
        <v>5</v>
      </c>
      <c r="H3037">
        <v>7</v>
      </c>
      <c r="I3037" s="2">
        <v>0.45833333333333331</v>
      </c>
      <c r="J3037">
        <v>13.6</v>
      </c>
      <c r="L3037">
        <v>0</v>
      </c>
      <c r="N3037">
        <v>39</v>
      </c>
      <c r="R3037">
        <v>14</v>
      </c>
      <c r="T3037">
        <v>17</v>
      </c>
      <c r="V3037">
        <v>24.1</v>
      </c>
      <c r="X3037">
        <v>100.23</v>
      </c>
      <c r="AD3037" t="s">
        <v>31</v>
      </c>
    </row>
    <row r="3038" spans="1:30" x14ac:dyDescent="0.35">
      <c r="A3038">
        <v>-79.63</v>
      </c>
      <c r="B3038">
        <v>43.68</v>
      </c>
      <c r="C3038" t="s">
        <v>30</v>
      </c>
      <c r="D3038">
        <v>6158731</v>
      </c>
      <c r="E3038" s="1">
        <v>43227.5</v>
      </c>
      <c r="F3038">
        <v>2018</v>
      </c>
      <c r="G3038">
        <v>5</v>
      </c>
      <c r="H3038">
        <v>7</v>
      </c>
      <c r="I3038" s="2">
        <v>0.5</v>
      </c>
      <c r="J3038">
        <v>14.2</v>
      </c>
      <c r="L3038">
        <v>-0.2</v>
      </c>
      <c r="N3038">
        <v>37</v>
      </c>
      <c r="R3038">
        <v>15</v>
      </c>
      <c r="T3038">
        <v>18</v>
      </c>
      <c r="V3038">
        <v>24.1</v>
      </c>
      <c r="X3038">
        <v>100.23</v>
      </c>
      <c r="AD3038" t="s">
        <v>31</v>
      </c>
    </row>
    <row r="3039" spans="1:30" x14ac:dyDescent="0.35">
      <c r="A3039">
        <v>-79.63</v>
      </c>
      <c r="B3039">
        <v>43.68</v>
      </c>
      <c r="C3039" t="s">
        <v>30</v>
      </c>
      <c r="D3039">
        <v>6158731</v>
      </c>
      <c r="E3039" s="1">
        <v>43227.541666666664</v>
      </c>
      <c r="F3039">
        <v>2018</v>
      </c>
      <c r="G3039">
        <v>5</v>
      </c>
      <c r="H3039">
        <v>7</v>
      </c>
      <c r="I3039" s="2">
        <v>0.54166666666666663</v>
      </c>
      <c r="J3039">
        <v>14.6</v>
      </c>
      <c r="L3039">
        <v>-0.8</v>
      </c>
      <c r="N3039">
        <v>35</v>
      </c>
      <c r="R3039">
        <v>16</v>
      </c>
      <c r="T3039">
        <v>17</v>
      </c>
      <c r="V3039">
        <v>24.1</v>
      </c>
      <c r="X3039">
        <v>100.19</v>
      </c>
      <c r="AD3039" t="s">
        <v>33</v>
      </c>
    </row>
    <row r="3040" spans="1:30" x14ac:dyDescent="0.35">
      <c r="A3040">
        <v>-79.63</v>
      </c>
      <c r="B3040">
        <v>43.68</v>
      </c>
      <c r="C3040" t="s">
        <v>30</v>
      </c>
      <c r="D3040">
        <v>6158731</v>
      </c>
      <c r="E3040" s="1">
        <v>43227.583333333336</v>
      </c>
      <c r="F3040">
        <v>2018</v>
      </c>
      <c r="G3040">
        <v>5</v>
      </c>
      <c r="H3040">
        <v>7</v>
      </c>
      <c r="I3040" s="2">
        <v>0.58333333333333337</v>
      </c>
      <c r="J3040">
        <v>14.6</v>
      </c>
      <c r="L3040">
        <v>-1.8</v>
      </c>
      <c r="N3040">
        <v>32</v>
      </c>
      <c r="R3040">
        <v>16</v>
      </c>
      <c r="T3040">
        <v>15</v>
      </c>
      <c r="V3040">
        <v>24.1</v>
      </c>
      <c r="X3040">
        <v>100.17</v>
      </c>
      <c r="AD3040" t="s">
        <v>31</v>
      </c>
    </row>
    <row r="3041" spans="1:30" x14ac:dyDescent="0.35">
      <c r="A3041">
        <v>-79.63</v>
      </c>
      <c r="B3041">
        <v>43.68</v>
      </c>
      <c r="C3041" t="s">
        <v>30</v>
      </c>
      <c r="D3041">
        <v>6158731</v>
      </c>
      <c r="E3041" s="1">
        <v>43227.625</v>
      </c>
      <c r="F3041">
        <v>2018</v>
      </c>
      <c r="G3041">
        <v>5</v>
      </c>
      <c r="H3041">
        <v>7</v>
      </c>
      <c r="I3041" s="2">
        <v>0.625</v>
      </c>
      <c r="J3041">
        <v>15.1</v>
      </c>
      <c r="L3041">
        <v>-1.6</v>
      </c>
      <c r="N3041">
        <v>31</v>
      </c>
      <c r="R3041">
        <v>17</v>
      </c>
      <c r="T3041">
        <v>11</v>
      </c>
      <c r="V3041">
        <v>24.1</v>
      </c>
      <c r="X3041">
        <v>100.14</v>
      </c>
      <c r="AD3041" t="s">
        <v>31</v>
      </c>
    </row>
    <row r="3042" spans="1:30" x14ac:dyDescent="0.35">
      <c r="A3042">
        <v>-79.63</v>
      </c>
      <c r="B3042">
        <v>43.68</v>
      </c>
      <c r="C3042" t="s">
        <v>30</v>
      </c>
      <c r="D3042">
        <v>6158731</v>
      </c>
      <c r="E3042" s="1">
        <v>43227.666666666664</v>
      </c>
      <c r="F3042">
        <v>2018</v>
      </c>
      <c r="G3042">
        <v>5</v>
      </c>
      <c r="H3042">
        <v>7</v>
      </c>
      <c r="I3042" s="2">
        <v>0.66666666666666663</v>
      </c>
      <c r="J3042">
        <v>15.8</v>
      </c>
      <c r="L3042">
        <v>-0.8</v>
      </c>
      <c r="N3042">
        <v>32</v>
      </c>
      <c r="R3042">
        <v>13</v>
      </c>
      <c r="T3042">
        <v>17</v>
      </c>
      <c r="V3042">
        <v>24.1</v>
      </c>
      <c r="X3042">
        <v>100.13</v>
      </c>
      <c r="AD3042" t="s">
        <v>32</v>
      </c>
    </row>
    <row r="3043" spans="1:30" x14ac:dyDescent="0.35">
      <c r="A3043">
        <v>-79.63</v>
      </c>
      <c r="B3043">
        <v>43.68</v>
      </c>
      <c r="C3043" t="s">
        <v>30</v>
      </c>
      <c r="D3043">
        <v>6158731</v>
      </c>
      <c r="E3043" s="1">
        <v>43227.708333333336</v>
      </c>
      <c r="F3043">
        <v>2018</v>
      </c>
      <c r="G3043">
        <v>5</v>
      </c>
      <c r="H3043">
        <v>7</v>
      </c>
      <c r="I3043" s="2">
        <v>0.70833333333333337</v>
      </c>
      <c r="J3043">
        <v>15.7</v>
      </c>
      <c r="L3043">
        <v>-1.2</v>
      </c>
      <c r="N3043">
        <v>31</v>
      </c>
      <c r="R3043">
        <v>15</v>
      </c>
      <c r="T3043">
        <v>17</v>
      </c>
      <c r="V3043">
        <v>24.1</v>
      </c>
      <c r="X3043">
        <v>100.14</v>
      </c>
      <c r="AD3043" t="s">
        <v>31</v>
      </c>
    </row>
    <row r="3044" spans="1:30" x14ac:dyDescent="0.35">
      <c r="A3044">
        <v>-79.63</v>
      </c>
      <c r="B3044">
        <v>43.68</v>
      </c>
      <c r="C3044" t="s">
        <v>30</v>
      </c>
      <c r="D3044">
        <v>6158731</v>
      </c>
      <c r="E3044" s="1">
        <v>43227.75</v>
      </c>
      <c r="F3044">
        <v>2018</v>
      </c>
      <c r="G3044">
        <v>5</v>
      </c>
      <c r="H3044">
        <v>7</v>
      </c>
      <c r="I3044" s="2">
        <v>0.75</v>
      </c>
      <c r="J3044">
        <v>14.7</v>
      </c>
      <c r="L3044">
        <v>-1.9</v>
      </c>
      <c r="N3044">
        <v>32</v>
      </c>
      <c r="R3044">
        <v>14</v>
      </c>
      <c r="T3044">
        <v>14</v>
      </c>
      <c r="V3044">
        <v>24.1</v>
      </c>
      <c r="X3044">
        <v>100.11</v>
      </c>
      <c r="AD3044" t="s">
        <v>31</v>
      </c>
    </row>
    <row r="3045" spans="1:30" x14ac:dyDescent="0.35">
      <c r="A3045">
        <v>-79.63</v>
      </c>
      <c r="B3045">
        <v>43.68</v>
      </c>
      <c r="C3045" t="s">
        <v>30</v>
      </c>
      <c r="D3045">
        <v>6158731</v>
      </c>
      <c r="E3045" s="1">
        <v>43227.791666666664</v>
      </c>
      <c r="F3045">
        <v>2018</v>
      </c>
      <c r="G3045">
        <v>5</v>
      </c>
      <c r="H3045">
        <v>7</v>
      </c>
      <c r="I3045" s="2">
        <v>0.79166666666666663</v>
      </c>
      <c r="J3045">
        <v>13.4</v>
      </c>
      <c r="L3045">
        <v>-2.7</v>
      </c>
      <c r="N3045">
        <v>32</v>
      </c>
      <c r="R3045">
        <v>16</v>
      </c>
      <c r="T3045">
        <v>14</v>
      </c>
      <c r="V3045">
        <v>24.1</v>
      </c>
      <c r="X3045">
        <v>100.12</v>
      </c>
      <c r="AD3045" t="s">
        <v>32</v>
      </c>
    </row>
    <row r="3046" spans="1:30" x14ac:dyDescent="0.35">
      <c r="A3046">
        <v>-79.63</v>
      </c>
      <c r="B3046">
        <v>43.68</v>
      </c>
      <c r="C3046" t="s">
        <v>30</v>
      </c>
      <c r="D3046">
        <v>6158731</v>
      </c>
      <c r="E3046" s="1">
        <v>43227.833333333336</v>
      </c>
      <c r="F3046">
        <v>2018</v>
      </c>
      <c r="G3046">
        <v>5</v>
      </c>
      <c r="H3046">
        <v>7</v>
      </c>
      <c r="I3046" s="2">
        <v>0.83333333333333337</v>
      </c>
      <c r="J3046">
        <v>12.6</v>
      </c>
      <c r="L3046">
        <v>-3.1</v>
      </c>
      <c r="N3046">
        <v>33</v>
      </c>
      <c r="R3046">
        <v>19</v>
      </c>
      <c r="T3046">
        <v>6</v>
      </c>
      <c r="V3046">
        <v>24.1</v>
      </c>
      <c r="X3046">
        <v>100.14</v>
      </c>
      <c r="AD3046" t="s">
        <v>31</v>
      </c>
    </row>
    <row r="3047" spans="1:30" x14ac:dyDescent="0.35">
      <c r="A3047">
        <v>-79.63</v>
      </c>
      <c r="B3047">
        <v>43.68</v>
      </c>
      <c r="C3047" t="s">
        <v>30</v>
      </c>
      <c r="D3047">
        <v>6158731</v>
      </c>
      <c r="E3047" s="1">
        <v>43227.875</v>
      </c>
      <c r="F3047">
        <v>2018</v>
      </c>
      <c r="G3047">
        <v>5</v>
      </c>
      <c r="H3047">
        <v>7</v>
      </c>
      <c r="I3047" s="2">
        <v>0.875</v>
      </c>
      <c r="J3047">
        <v>12.5</v>
      </c>
      <c r="L3047">
        <v>-3.1</v>
      </c>
      <c r="N3047">
        <v>33</v>
      </c>
      <c r="R3047">
        <v>19</v>
      </c>
      <c r="T3047">
        <v>3</v>
      </c>
      <c r="V3047">
        <v>24.1</v>
      </c>
      <c r="X3047">
        <v>100.16</v>
      </c>
      <c r="AD3047" t="s">
        <v>31</v>
      </c>
    </row>
    <row r="3048" spans="1:30" x14ac:dyDescent="0.35">
      <c r="A3048">
        <v>-79.63</v>
      </c>
      <c r="B3048">
        <v>43.68</v>
      </c>
      <c r="C3048" t="s">
        <v>30</v>
      </c>
      <c r="D3048">
        <v>6158731</v>
      </c>
      <c r="E3048" s="1">
        <v>43227.916666666664</v>
      </c>
      <c r="F3048">
        <v>2018</v>
      </c>
      <c r="G3048">
        <v>5</v>
      </c>
      <c r="H3048">
        <v>7</v>
      </c>
      <c r="I3048" s="2">
        <v>0.91666666666666663</v>
      </c>
      <c r="J3048">
        <v>12</v>
      </c>
      <c r="L3048">
        <v>-2.9</v>
      </c>
      <c r="N3048">
        <v>35</v>
      </c>
      <c r="R3048">
        <v>11</v>
      </c>
      <c r="T3048">
        <v>6</v>
      </c>
      <c r="V3048">
        <v>24.1</v>
      </c>
      <c r="X3048">
        <v>100.18</v>
      </c>
      <c r="AD3048" t="s">
        <v>32</v>
      </c>
    </row>
    <row r="3049" spans="1:30" x14ac:dyDescent="0.35">
      <c r="A3049">
        <v>-79.63</v>
      </c>
      <c r="B3049">
        <v>43.68</v>
      </c>
      <c r="C3049" t="s">
        <v>30</v>
      </c>
      <c r="D3049">
        <v>6158731</v>
      </c>
      <c r="E3049" s="1">
        <v>43227.958333333336</v>
      </c>
      <c r="F3049">
        <v>2018</v>
      </c>
      <c r="G3049">
        <v>5</v>
      </c>
      <c r="H3049">
        <v>7</v>
      </c>
      <c r="I3049" s="2">
        <v>0.95833333333333337</v>
      </c>
      <c r="J3049">
        <v>11.7</v>
      </c>
      <c r="L3049">
        <v>-2.7</v>
      </c>
      <c r="N3049">
        <v>36</v>
      </c>
      <c r="R3049">
        <v>11</v>
      </c>
      <c r="T3049">
        <v>4</v>
      </c>
      <c r="V3049">
        <v>24.1</v>
      </c>
      <c r="X3049">
        <v>100.19</v>
      </c>
      <c r="AD3049" t="s">
        <v>31</v>
      </c>
    </row>
    <row r="3050" spans="1:30" x14ac:dyDescent="0.35">
      <c r="A3050">
        <v>-79.63</v>
      </c>
      <c r="B3050">
        <v>43.68</v>
      </c>
      <c r="C3050" t="s">
        <v>30</v>
      </c>
      <c r="D3050">
        <v>6158731</v>
      </c>
      <c r="E3050" s="1">
        <v>43228</v>
      </c>
      <c r="F3050">
        <v>2018</v>
      </c>
      <c r="G3050">
        <v>5</v>
      </c>
      <c r="H3050">
        <v>8</v>
      </c>
      <c r="I3050" s="2">
        <v>0</v>
      </c>
      <c r="J3050">
        <v>11.1</v>
      </c>
      <c r="L3050">
        <v>-2.7</v>
      </c>
      <c r="N3050">
        <v>38</v>
      </c>
      <c r="R3050">
        <v>0</v>
      </c>
      <c r="T3050">
        <v>1</v>
      </c>
      <c r="V3050">
        <v>24.1</v>
      </c>
      <c r="X3050">
        <v>100.2</v>
      </c>
      <c r="AD3050" t="s">
        <v>31</v>
      </c>
    </row>
    <row r="3051" spans="1:30" x14ac:dyDescent="0.35">
      <c r="A3051">
        <v>-79.63</v>
      </c>
      <c r="B3051">
        <v>43.68</v>
      </c>
      <c r="C3051" t="s">
        <v>30</v>
      </c>
      <c r="D3051">
        <v>6158731</v>
      </c>
      <c r="E3051" s="1">
        <v>43228.041666666664</v>
      </c>
      <c r="F3051">
        <v>2018</v>
      </c>
      <c r="G3051">
        <v>5</v>
      </c>
      <c r="H3051">
        <v>8</v>
      </c>
      <c r="I3051" s="2">
        <v>4.1666666666666664E-2</v>
      </c>
      <c r="J3051">
        <v>10.4</v>
      </c>
      <c r="L3051">
        <v>-2.2999999999999998</v>
      </c>
      <c r="N3051">
        <v>41</v>
      </c>
      <c r="R3051">
        <v>36</v>
      </c>
      <c r="T3051">
        <v>3</v>
      </c>
      <c r="V3051">
        <v>24.1</v>
      </c>
      <c r="X3051">
        <v>100.18</v>
      </c>
      <c r="AD3051" t="s">
        <v>32</v>
      </c>
    </row>
    <row r="3052" spans="1:30" x14ac:dyDescent="0.35">
      <c r="A3052">
        <v>-79.63</v>
      </c>
      <c r="B3052">
        <v>43.68</v>
      </c>
      <c r="C3052" t="s">
        <v>30</v>
      </c>
      <c r="D3052">
        <v>6158731</v>
      </c>
      <c r="E3052" s="1">
        <v>43228.083333333336</v>
      </c>
      <c r="F3052">
        <v>2018</v>
      </c>
      <c r="G3052">
        <v>5</v>
      </c>
      <c r="H3052">
        <v>8</v>
      </c>
      <c r="I3052" s="2">
        <v>8.3333333333333329E-2</v>
      </c>
      <c r="J3052">
        <v>9.1999999999999993</v>
      </c>
      <c r="L3052">
        <v>-0.8</v>
      </c>
      <c r="N3052">
        <v>49</v>
      </c>
      <c r="R3052">
        <v>36</v>
      </c>
      <c r="T3052">
        <v>3</v>
      </c>
      <c r="V3052">
        <v>24.1</v>
      </c>
      <c r="X3052">
        <v>100.14</v>
      </c>
      <c r="AD3052" t="s">
        <v>31</v>
      </c>
    </row>
    <row r="3053" spans="1:30" x14ac:dyDescent="0.35">
      <c r="A3053">
        <v>-79.63</v>
      </c>
      <c r="B3053">
        <v>43.68</v>
      </c>
      <c r="C3053" t="s">
        <v>30</v>
      </c>
      <c r="D3053">
        <v>6158731</v>
      </c>
      <c r="E3053" s="1">
        <v>43228.125</v>
      </c>
      <c r="F3053">
        <v>2018</v>
      </c>
      <c r="G3053">
        <v>5</v>
      </c>
      <c r="H3053">
        <v>8</v>
      </c>
      <c r="I3053" s="2">
        <v>0.125</v>
      </c>
      <c r="J3053">
        <v>9.1999999999999993</v>
      </c>
      <c r="L3053">
        <v>-0.8</v>
      </c>
      <c r="N3053">
        <v>50</v>
      </c>
      <c r="R3053">
        <v>29</v>
      </c>
      <c r="T3053">
        <v>5</v>
      </c>
      <c r="V3053">
        <v>24.1</v>
      </c>
      <c r="X3053">
        <v>100.17</v>
      </c>
      <c r="AD3053" t="s">
        <v>31</v>
      </c>
    </row>
    <row r="3054" spans="1:30" x14ac:dyDescent="0.35">
      <c r="A3054">
        <v>-79.63</v>
      </c>
      <c r="B3054">
        <v>43.68</v>
      </c>
      <c r="C3054" t="s">
        <v>30</v>
      </c>
      <c r="D3054">
        <v>6158731</v>
      </c>
      <c r="E3054" s="1">
        <v>43228.166666666664</v>
      </c>
      <c r="F3054">
        <v>2018</v>
      </c>
      <c r="G3054">
        <v>5</v>
      </c>
      <c r="H3054">
        <v>8</v>
      </c>
      <c r="I3054" s="2">
        <v>0.16666666666666666</v>
      </c>
      <c r="J3054">
        <v>8.6</v>
      </c>
      <c r="L3054">
        <v>-1.1000000000000001</v>
      </c>
      <c r="N3054">
        <v>51</v>
      </c>
      <c r="R3054">
        <v>36</v>
      </c>
      <c r="T3054">
        <v>3</v>
      </c>
      <c r="V3054">
        <v>24.1</v>
      </c>
      <c r="X3054">
        <v>100.14</v>
      </c>
      <c r="AD3054" t="s">
        <v>32</v>
      </c>
    </row>
    <row r="3055" spans="1:30" x14ac:dyDescent="0.35">
      <c r="A3055">
        <v>-79.63</v>
      </c>
      <c r="B3055">
        <v>43.68</v>
      </c>
      <c r="C3055" t="s">
        <v>30</v>
      </c>
      <c r="D3055">
        <v>6158731</v>
      </c>
      <c r="E3055" s="1">
        <v>43228.208333333336</v>
      </c>
      <c r="F3055">
        <v>2018</v>
      </c>
      <c r="G3055">
        <v>5</v>
      </c>
      <c r="H3055">
        <v>8</v>
      </c>
      <c r="I3055" s="2">
        <v>0.20833333333333334</v>
      </c>
      <c r="J3055">
        <v>8.4</v>
      </c>
      <c r="L3055">
        <v>0.6</v>
      </c>
      <c r="N3055">
        <v>58</v>
      </c>
      <c r="R3055">
        <v>2</v>
      </c>
      <c r="T3055">
        <v>7</v>
      </c>
      <c r="V3055">
        <v>24.1</v>
      </c>
      <c r="X3055">
        <v>100.15</v>
      </c>
      <c r="AD3055" t="s">
        <v>31</v>
      </c>
    </row>
    <row r="3056" spans="1:30" x14ac:dyDescent="0.35">
      <c r="A3056">
        <v>-79.63</v>
      </c>
      <c r="B3056">
        <v>43.68</v>
      </c>
      <c r="C3056" t="s">
        <v>30</v>
      </c>
      <c r="D3056">
        <v>6158731</v>
      </c>
      <c r="E3056" s="1">
        <v>43228.25</v>
      </c>
      <c r="F3056">
        <v>2018</v>
      </c>
      <c r="G3056">
        <v>5</v>
      </c>
      <c r="H3056">
        <v>8</v>
      </c>
      <c r="I3056" s="2">
        <v>0.25</v>
      </c>
      <c r="J3056">
        <v>8.1</v>
      </c>
      <c r="L3056">
        <v>1.8</v>
      </c>
      <c r="N3056">
        <v>64</v>
      </c>
      <c r="R3056">
        <v>2</v>
      </c>
      <c r="T3056">
        <v>8</v>
      </c>
      <c r="V3056">
        <v>24.1</v>
      </c>
      <c r="X3056">
        <v>100.21</v>
      </c>
      <c r="AD3056" t="s">
        <v>31</v>
      </c>
    </row>
    <row r="3057" spans="1:30" x14ac:dyDescent="0.35">
      <c r="A3057">
        <v>-79.63</v>
      </c>
      <c r="B3057">
        <v>43.68</v>
      </c>
      <c r="C3057" t="s">
        <v>30</v>
      </c>
      <c r="D3057">
        <v>6158731</v>
      </c>
      <c r="E3057" s="1">
        <v>43228.291666666664</v>
      </c>
      <c r="F3057">
        <v>2018</v>
      </c>
      <c r="G3057">
        <v>5</v>
      </c>
      <c r="H3057">
        <v>8</v>
      </c>
      <c r="I3057" s="2">
        <v>0.29166666666666669</v>
      </c>
      <c r="J3057">
        <v>11.5</v>
      </c>
      <c r="L3057">
        <v>2.1</v>
      </c>
      <c r="N3057">
        <v>52</v>
      </c>
      <c r="R3057">
        <v>3</v>
      </c>
      <c r="T3057">
        <v>5</v>
      </c>
      <c r="V3057">
        <v>24.1</v>
      </c>
      <c r="X3057">
        <v>100.22</v>
      </c>
      <c r="AD3057" t="s">
        <v>32</v>
      </c>
    </row>
    <row r="3058" spans="1:30" x14ac:dyDescent="0.35">
      <c r="A3058">
        <v>-79.63</v>
      </c>
      <c r="B3058">
        <v>43.68</v>
      </c>
      <c r="C3058" t="s">
        <v>30</v>
      </c>
      <c r="D3058">
        <v>6158731</v>
      </c>
      <c r="E3058" s="1">
        <v>43228.333333333336</v>
      </c>
      <c r="F3058">
        <v>2018</v>
      </c>
      <c r="G3058">
        <v>5</v>
      </c>
      <c r="H3058">
        <v>8</v>
      </c>
      <c r="I3058" s="2">
        <v>0.33333333333333331</v>
      </c>
      <c r="J3058">
        <v>13.8</v>
      </c>
      <c r="L3058">
        <v>0.9</v>
      </c>
      <c r="N3058">
        <v>41</v>
      </c>
      <c r="R3058">
        <v>36</v>
      </c>
      <c r="T3058">
        <v>1</v>
      </c>
      <c r="V3058">
        <v>24.1</v>
      </c>
      <c r="X3058">
        <v>100.23</v>
      </c>
      <c r="AD3058" t="s">
        <v>31</v>
      </c>
    </row>
    <row r="3059" spans="1:30" x14ac:dyDescent="0.35">
      <c r="A3059">
        <v>-79.63</v>
      </c>
      <c r="B3059">
        <v>43.68</v>
      </c>
      <c r="C3059" t="s">
        <v>30</v>
      </c>
      <c r="D3059">
        <v>6158731</v>
      </c>
      <c r="E3059" s="1">
        <v>43228.375</v>
      </c>
      <c r="F3059">
        <v>2018</v>
      </c>
      <c r="G3059">
        <v>5</v>
      </c>
      <c r="H3059">
        <v>8</v>
      </c>
      <c r="I3059" s="2">
        <v>0.375</v>
      </c>
      <c r="J3059">
        <v>16.2</v>
      </c>
      <c r="L3059">
        <v>1.4</v>
      </c>
      <c r="N3059">
        <v>36</v>
      </c>
      <c r="R3059">
        <v>36</v>
      </c>
      <c r="T3059">
        <v>2</v>
      </c>
      <c r="V3059">
        <v>24.1</v>
      </c>
      <c r="X3059">
        <v>100.26</v>
      </c>
      <c r="AD3059" t="s">
        <v>31</v>
      </c>
    </row>
    <row r="3060" spans="1:30" x14ac:dyDescent="0.35">
      <c r="A3060">
        <v>-79.63</v>
      </c>
      <c r="B3060">
        <v>43.68</v>
      </c>
      <c r="C3060" t="s">
        <v>30</v>
      </c>
      <c r="D3060">
        <v>6158731</v>
      </c>
      <c r="E3060" s="1">
        <v>43228.416666666664</v>
      </c>
      <c r="F3060">
        <v>2018</v>
      </c>
      <c r="G3060">
        <v>5</v>
      </c>
      <c r="H3060">
        <v>8</v>
      </c>
      <c r="I3060" s="2">
        <v>0.41666666666666669</v>
      </c>
      <c r="J3060">
        <v>17</v>
      </c>
      <c r="L3060">
        <v>0</v>
      </c>
      <c r="N3060">
        <v>31</v>
      </c>
      <c r="R3060">
        <v>10</v>
      </c>
      <c r="T3060">
        <v>7</v>
      </c>
      <c r="V3060">
        <v>24.1</v>
      </c>
      <c r="X3060">
        <v>100.24</v>
      </c>
      <c r="AD3060" t="s">
        <v>32</v>
      </c>
    </row>
    <row r="3061" spans="1:30" x14ac:dyDescent="0.35">
      <c r="A3061">
        <v>-79.63</v>
      </c>
      <c r="B3061">
        <v>43.68</v>
      </c>
      <c r="C3061" t="s">
        <v>30</v>
      </c>
      <c r="D3061">
        <v>6158731</v>
      </c>
      <c r="E3061" s="1">
        <v>43228.458333333336</v>
      </c>
      <c r="F3061">
        <v>2018</v>
      </c>
      <c r="G3061">
        <v>5</v>
      </c>
      <c r="H3061">
        <v>8</v>
      </c>
      <c r="I3061" s="2">
        <v>0.45833333333333331</v>
      </c>
      <c r="J3061">
        <v>17.3</v>
      </c>
      <c r="L3061">
        <v>-0.6</v>
      </c>
      <c r="N3061">
        <v>29</v>
      </c>
      <c r="R3061">
        <v>15</v>
      </c>
      <c r="T3061">
        <v>16</v>
      </c>
      <c r="V3061">
        <v>24.1</v>
      </c>
      <c r="X3061">
        <v>100.22</v>
      </c>
      <c r="AD3061" t="s">
        <v>31</v>
      </c>
    </row>
    <row r="3062" spans="1:30" x14ac:dyDescent="0.35">
      <c r="A3062">
        <v>-79.63</v>
      </c>
      <c r="B3062">
        <v>43.68</v>
      </c>
      <c r="C3062" t="s">
        <v>30</v>
      </c>
      <c r="D3062">
        <v>6158731</v>
      </c>
      <c r="E3062" s="1">
        <v>43228.5</v>
      </c>
      <c r="F3062">
        <v>2018</v>
      </c>
      <c r="G3062">
        <v>5</v>
      </c>
      <c r="H3062">
        <v>8</v>
      </c>
      <c r="I3062" s="2">
        <v>0.5</v>
      </c>
      <c r="J3062">
        <v>17.2</v>
      </c>
      <c r="L3062">
        <v>1</v>
      </c>
      <c r="N3062">
        <v>33</v>
      </c>
      <c r="R3062">
        <v>14</v>
      </c>
      <c r="T3062">
        <v>14</v>
      </c>
      <c r="V3062">
        <v>24.1</v>
      </c>
      <c r="X3062">
        <v>100.18</v>
      </c>
      <c r="AD3062" t="s">
        <v>31</v>
      </c>
    </row>
    <row r="3063" spans="1:30" x14ac:dyDescent="0.35">
      <c r="A3063">
        <v>-79.63</v>
      </c>
      <c r="B3063">
        <v>43.68</v>
      </c>
      <c r="C3063" t="s">
        <v>30</v>
      </c>
      <c r="D3063">
        <v>6158731</v>
      </c>
      <c r="E3063" s="1">
        <v>43228.541666666664</v>
      </c>
      <c r="F3063">
        <v>2018</v>
      </c>
      <c r="G3063">
        <v>5</v>
      </c>
      <c r="H3063">
        <v>8</v>
      </c>
      <c r="I3063" s="2">
        <v>0.54166666666666663</v>
      </c>
      <c r="J3063">
        <v>17</v>
      </c>
      <c r="L3063">
        <v>0.3</v>
      </c>
      <c r="N3063">
        <v>32</v>
      </c>
      <c r="R3063">
        <v>16</v>
      </c>
      <c r="T3063">
        <v>14</v>
      </c>
      <c r="V3063">
        <v>24.1</v>
      </c>
      <c r="X3063">
        <v>100.14</v>
      </c>
      <c r="AD3063" t="s">
        <v>32</v>
      </c>
    </row>
    <row r="3064" spans="1:30" x14ac:dyDescent="0.35">
      <c r="A3064">
        <v>-79.63</v>
      </c>
      <c r="B3064">
        <v>43.68</v>
      </c>
      <c r="C3064" t="s">
        <v>30</v>
      </c>
      <c r="D3064">
        <v>6158731</v>
      </c>
      <c r="E3064" s="1">
        <v>43228.583333333336</v>
      </c>
      <c r="F3064">
        <v>2018</v>
      </c>
      <c r="G3064">
        <v>5</v>
      </c>
      <c r="H3064">
        <v>8</v>
      </c>
      <c r="I3064" s="2">
        <v>0.58333333333333337</v>
      </c>
      <c r="J3064">
        <v>17.399999999999999</v>
      </c>
      <c r="L3064">
        <v>-0.2</v>
      </c>
      <c r="N3064">
        <v>30</v>
      </c>
      <c r="R3064">
        <v>16</v>
      </c>
      <c r="T3064">
        <v>18</v>
      </c>
      <c r="V3064">
        <v>24.1</v>
      </c>
      <c r="X3064">
        <v>100.08</v>
      </c>
      <c r="AD3064" t="s">
        <v>31</v>
      </c>
    </row>
    <row r="3065" spans="1:30" x14ac:dyDescent="0.35">
      <c r="A3065">
        <v>-79.63</v>
      </c>
      <c r="B3065">
        <v>43.68</v>
      </c>
      <c r="C3065" t="s">
        <v>30</v>
      </c>
      <c r="D3065">
        <v>6158731</v>
      </c>
      <c r="E3065" s="1">
        <v>43228.625</v>
      </c>
      <c r="F3065">
        <v>2018</v>
      </c>
      <c r="G3065">
        <v>5</v>
      </c>
      <c r="H3065">
        <v>8</v>
      </c>
      <c r="I3065" s="2">
        <v>0.625</v>
      </c>
      <c r="J3065">
        <v>17.7</v>
      </c>
      <c r="L3065">
        <v>0.8</v>
      </c>
      <c r="N3065">
        <v>32</v>
      </c>
      <c r="R3065">
        <v>12</v>
      </c>
      <c r="T3065">
        <v>16</v>
      </c>
      <c r="V3065">
        <v>24.1</v>
      </c>
      <c r="X3065">
        <v>100.02</v>
      </c>
      <c r="AD3065" t="s">
        <v>31</v>
      </c>
    </row>
    <row r="3066" spans="1:30" x14ac:dyDescent="0.35">
      <c r="A3066">
        <v>-79.63</v>
      </c>
      <c r="B3066">
        <v>43.68</v>
      </c>
      <c r="C3066" t="s">
        <v>30</v>
      </c>
      <c r="D3066">
        <v>6158731</v>
      </c>
      <c r="E3066" s="1">
        <v>43228.666666666664</v>
      </c>
      <c r="F3066">
        <v>2018</v>
      </c>
      <c r="G3066">
        <v>5</v>
      </c>
      <c r="H3066">
        <v>8</v>
      </c>
      <c r="I3066" s="2">
        <v>0.66666666666666663</v>
      </c>
      <c r="J3066">
        <v>18.5</v>
      </c>
      <c r="L3066">
        <v>1.9</v>
      </c>
      <c r="N3066">
        <v>33</v>
      </c>
      <c r="R3066">
        <v>16</v>
      </c>
      <c r="T3066">
        <v>8</v>
      </c>
      <c r="V3066">
        <v>24.1</v>
      </c>
      <c r="X3066">
        <v>99.95</v>
      </c>
      <c r="AD3066" t="s">
        <v>32</v>
      </c>
    </row>
    <row r="3067" spans="1:30" x14ac:dyDescent="0.35">
      <c r="A3067">
        <v>-79.63</v>
      </c>
      <c r="B3067">
        <v>43.68</v>
      </c>
      <c r="C3067" t="s">
        <v>30</v>
      </c>
      <c r="D3067">
        <v>6158731</v>
      </c>
      <c r="E3067" s="1">
        <v>43228.708333333336</v>
      </c>
      <c r="F3067">
        <v>2018</v>
      </c>
      <c r="G3067">
        <v>5</v>
      </c>
      <c r="H3067">
        <v>8</v>
      </c>
      <c r="I3067" s="2">
        <v>0.70833333333333337</v>
      </c>
      <c r="J3067">
        <v>18.2</v>
      </c>
      <c r="L3067">
        <v>2</v>
      </c>
      <c r="N3067">
        <v>34</v>
      </c>
      <c r="R3067">
        <v>14</v>
      </c>
      <c r="T3067">
        <v>11</v>
      </c>
      <c r="V3067">
        <v>24.1</v>
      </c>
      <c r="X3067">
        <v>99.94</v>
      </c>
      <c r="AD3067" t="s">
        <v>31</v>
      </c>
    </row>
    <row r="3068" spans="1:30" x14ac:dyDescent="0.35">
      <c r="A3068">
        <v>-79.63</v>
      </c>
      <c r="B3068">
        <v>43.68</v>
      </c>
      <c r="C3068" t="s">
        <v>30</v>
      </c>
      <c r="D3068">
        <v>6158731</v>
      </c>
      <c r="E3068" s="1">
        <v>43228.75</v>
      </c>
      <c r="F3068">
        <v>2018</v>
      </c>
      <c r="G3068">
        <v>5</v>
      </c>
      <c r="H3068">
        <v>8</v>
      </c>
      <c r="I3068" s="2">
        <v>0.75</v>
      </c>
      <c r="J3068">
        <v>16.8</v>
      </c>
      <c r="L3068">
        <v>1.5</v>
      </c>
      <c r="N3068">
        <v>35</v>
      </c>
      <c r="R3068">
        <v>16</v>
      </c>
      <c r="T3068">
        <v>11</v>
      </c>
      <c r="V3068">
        <v>24.1</v>
      </c>
      <c r="X3068">
        <v>99.93</v>
      </c>
      <c r="AD3068" t="s">
        <v>31</v>
      </c>
    </row>
    <row r="3069" spans="1:30" x14ac:dyDescent="0.35">
      <c r="A3069">
        <v>-79.63</v>
      </c>
      <c r="B3069">
        <v>43.68</v>
      </c>
      <c r="C3069" t="s">
        <v>30</v>
      </c>
      <c r="D3069">
        <v>6158731</v>
      </c>
      <c r="E3069" s="1">
        <v>43228.791666666664</v>
      </c>
      <c r="F3069">
        <v>2018</v>
      </c>
      <c r="G3069">
        <v>5</v>
      </c>
      <c r="H3069">
        <v>8</v>
      </c>
      <c r="I3069" s="2">
        <v>0.79166666666666663</v>
      </c>
      <c r="J3069">
        <v>14.4</v>
      </c>
      <c r="L3069">
        <v>0.4</v>
      </c>
      <c r="N3069">
        <v>38</v>
      </c>
      <c r="R3069">
        <v>15</v>
      </c>
      <c r="T3069">
        <v>14</v>
      </c>
      <c r="V3069">
        <v>24.1</v>
      </c>
      <c r="X3069">
        <v>99.91</v>
      </c>
      <c r="AD3069" t="s">
        <v>33</v>
      </c>
    </row>
    <row r="3070" spans="1:30" x14ac:dyDescent="0.35">
      <c r="A3070">
        <v>-79.63</v>
      </c>
      <c r="B3070">
        <v>43.68</v>
      </c>
      <c r="C3070" t="s">
        <v>30</v>
      </c>
      <c r="D3070">
        <v>6158731</v>
      </c>
      <c r="E3070" s="1">
        <v>43228.833333333336</v>
      </c>
      <c r="F3070">
        <v>2018</v>
      </c>
      <c r="G3070">
        <v>5</v>
      </c>
      <c r="H3070">
        <v>8</v>
      </c>
      <c r="I3070" s="2">
        <v>0.83333333333333337</v>
      </c>
      <c r="J3070">
        <v>12.3</v>
      </c>
      <c r="L3070">
        <v>0.5</v>
      </c>
      <c r="N3070">
        <v>44</v>
      </c>
      <c r="R3070">
        <v>16</v>
      </c>
      <c r="T3070">
        <v>10</v>
      </c>
      <c r="V3070">
        <v>24.1</v>
      </c>
      <c r="X3070">
        <v>99.94</v>
      </c>
      <c r="AD3070" t="s">
        <v>31</v>
      </c>
    </row>
    <row r="3071" spans="1:30" x14ac:dyDescent="0.35">
      <c r="A3071">
        <v>-79.63</v>
      </c>
      <c r="B3071">
        <v>43.68</v>
      </c>
      <c r="C3071" t="s">
        <v>30</v>
      </c>
      <c r="D3071">
        <v>6158731</v>
      </c>
      <c r="E3071" s="1">
        <v>43228.875</v>
      </c>
      <c r="F3071">
        <v>2018</v>
      </c>
      <c r="G3071">
        <v>5</v>
      </c>
      <c r="H3071">
        <v>8</v>
      </c>
      <c r="I3071" s="2">
        <v>0.875</v>
      </c>
      <c r="J3071">
        <v>11.5</v>
      </c>
      <c r="L3071">
        <v>1.8</v>
      </c>
      <c r="N3071">
        <v>51</v>
      </c>
      <c r="R3071">
        <v>15</v>
      </c>
      <c r="T3071">
        <v>6</v>
      </c>
      <c r="V3071">
        <v>24.1</v>
      </c>
      <c r="X3071">
        <v>99.97</v>
      </c>
      <c r="AD3071" t="s">
        <v>31</v>
      </c>
    </row>
    <row r="3072" spans="1:30" x14ac:dyDescent="0.35">
      <c r="A3072">
        <v>-79.63</v>
      </c>
      <c r="B3072">
        <v>43.68</v>
      </c>
      <c r="C3072" t="s">
        <v>30</v>
      </c>
      <c r="D3072">
        <v>6158731</v>
      </c>
      <c r="E3072" s="1">
        <v>43228.916666666664</v>
      </c>
      <c r="F3072">
        <v>2018</v>
      </c>
      <c r="G3072">
        <v>5</v>
      </c>
      <c r="H3072">
        <v>8</v>
      </c>
      <c r="I3072" s="2">
        <v>0.91666666666666663</v>
      </c>
      <c r="J3072">
        <v>12.1</v>
      </c>
      <c r="L3072">
        <v>2.8</v>
      </c>
      <c r="N3072">
        <v>53</v>
      </c>
      <c r="R3072">
        <v>28</v>
      </c>
      <c r="T3072">
        <v>3</v>
      </c>
      <c r="V3072">
        <v>24.1</v>
      </c>
      <c r="X3072">
        <v>99.95</v>
      </c>
      <c r="AD3072" t="s">
        <v>32</v>
      </c>
    </row>
    <row r="3073" spans="1:30" x14ac:dyDescent="0.35">
      <c r="A3073">
        <v>-79.63</v>
      </c>
      <c r="B3073">
        <v>43.68</v>
      </c>
      <c r="C3073" t="s">
        <v>30</v>
      </c>
      <c r="D3073">
        <v>6158731</v>
      </c>
      <c r="E3073" s="1">
        <v>43228.958333333336</v>
      </c>
      <c r="F3073">
        <v>2018</v>
      </c>
      <c r="G3073">
        <v>5</v>
      </c>
      <c r="H3073">
        <v>8</v>
      </c>
      <c r="I3073" s="2">
        <v>0.95833333333333337</v>
      </c>
      <c r="J3073">
        <v>11.4</v>
      </c>
      <c r="L3073">
        <v>2.4</v>
      </c>
      <c r="N3073">
        <v>54</v>
      </c>
      <c r="R3073">
        <v>27</v>
      </c>
      <c r="T3073">
        <v>4</v>
      </c>
      <c r="V3073">
        <v>24.1</v>
      </c>
      <c r="X3073">
        <v>99.92</v>
      </c>
      <c r="AD3073" t="s">
        <v>31</v>
      </c>
    </row>
    <row r="3074" spans="1:30" x14ac:dyDescent="0.35">
      <c r="A3074">
        <v>-79.63</v>
      </c>
      <c r="B3074">
        <v>43.68</v>
      </c>
      <c r="C3074" t="s">
        <v>30</v>
      </c>
      <c r="D3074">
        <v>6158731</v>
      </c>
      <c r="E3074" s="1">
        <v>43229</v>
      </c>
      <c r="F3074">
        <v>2018</v>
      </c>
      <c r="G3074">
        <v>5</v>
      </c>
      <c r="H3074">
        <v>9</v>
      </c>
      <c r="I3074" s="2">
        <v>0</v>
      </c>
      <c r="J3074">
        <v>11.8</v>
      </c>
      <c r="L3074">
        <v>2.8</v>
      </c>
      <c r="N3074">
        <v>54</v>
      </c>
      <c r="R3074">
        <v>36</v>
      </c>
      <c r="T3074">
        <v>2</v>
      </c>
      <c r="V3074">
        <v>24.1</v>
      </c>
      <c r="X3074">
        <v>99.92</v>
      </c>
      <c r="AD3074" t="s">
        <v>31</v>
      </c>
    </row>
    <row r="3075" spans="1:30" x14ac:dyDescent="0.35">
      <c r="A3075">
        <v>-79.63</v>
      </c>
      <c r="B3075">
        <v>43.68</v>
      </c>
      <c r="C3075" t="s">
        <v>30</v>
      </c>
      <c r="D3075">
        <v>6158731</v>
      </c>
      <c r="E3075" s="1">
        <v>43229.041666666664</v>
      </c>
      <c r="F3075">
        <v>2018</v>
      </c>
      <c r="G3075">
        <v>5</v>
      </c>
      <c r="H3075">
        <v>9</v>
      </c>
      <c r="I3075" s="2">
        <v>4.1666666666666664E-2</v>
      </c>
      <c r="J3075">
        <v>11.7</v>
      </c>
      <c r="L3075">
        <v>3.1</v>
      </c>
      <c r="N3075">
        <v>56</v>
      </c>
      <c r="R3075">
        <v>32</v>
      </c>
      <c r="T3075">
        <v>7</v>
      </c>
      <c r="V3075">
        <v>24.1</v>
      </c>
      <c r="X3075">
        <v>99.88</v>
      </c>
      <c r="AD3075" t="s">
        <v>32</v>
      </c>
    </row>
    <row r="3076" spans="1:30" x14ac:dyDescent="0.35">
      <c r="A3076">
        <v>-79.63</v>
      </c>
      <c r="B3076">
        <v>43.68</v>
      </c>
      <c r="C3076" t="s">
        <v>30</v>
      </c>
      <c r="D3076">
        <v>6158731</v>
      </c>
      <c r="E3076" s="1">
        <v>43229.083333333336</v>
      </c>
      <c r="F3076">
        <v>2018</v>
      </c>
      <c r="G3076">
        <v>5</v>
      </c>
      <c r="H3076">
        <v>9</v>
      </c>
      <c r="I3076" s="2">
        <v>8.3333333333333329E-2</v>
      </c>
      <c r="J3076">
        <v>10.9</v>
      </c>
      <c r="L3076">
        <v>3.2</v>
      </c>
      <c r="N3076">
        <v>59</v>
      </c>
      <c r="R3076">
        <v>3</v>
      </c>
      <c r="T3076">
        <v>9</v>
      </c>
      <c r="V3076">
        <v>24.1</v>
      </c>
      <c r="X3076">
        <v>99.84</v>
      </c>
      <c r="AD3076" t="s">
        <v>31</v>
      </c>
    </row>
    <row r="3077" spans="1:30" x14ac:dyDescent="0.35">
      <c r="A3077">
        <v>-79.63</v>
      </c>
      <c r="B3077">
        <v>43.68</v>
      </c>
      <c r="C3077" t="s">
        <v>30</v>
      </c>
      <c r="D3077">
        <v>6158731</v>
      </c>
      <c r="E3077" s="1">
        <v>43229.125</v>
      </c>
      <c r="F3077">
        <v>2018</v>
      </c>
      <c r="G3077">
        <v>5</v>
      </c>
      <c r="H3077">
        <v>9</v>
      </c>
      <c r="I3077" s="2">
        <v>0.125</v>
      </c>
      <c r="J3077">
        <v>10.199999999999999</v>
      </c>
      <c r="L3077">
        <v>1.9</v>
      </c>
      <c r="N3077">
        <v>56</v>
      </c>
      <c r="R3077">
        <v>35</v>
      </c>
      <c r="T3077">
        <v>7</v>
      </c>
      <c r="V3077">
        <v>24.1</v>
      </c>
      <c r="X3077">
        <v>99.82</v>
      </c>
      <c r="AD3077" t="s">
        <v>31</v>
      </c>
    </row>
    <row r="3078" spans="1:30" x14ac:dyDescent="0.35">
      <c r="A3078">
        <v>-79.63</v>
      </c>
      <c r="B3078">
        <v>43.68</v>
      </c>
      <c r="C3078" t="s">
        <v>30</v>
      </c>
      <c r="D3078">
        <v>6158731</v>
      </c>
      <c r="E3078" s="1">
        <v>43229.166666666664</v>
      </c>
      <c r="F3078">
        <v>2018</v>
      </c>
      <c r="G3078">
        <v>5</v>
      </c>
      <c r="H3078">
        <v>9</v>
      </c>
      <c r="I3078" s="2">
        <v>0.16666666666666666</v>
      </c>
      <c r="J3078">
        <v>10.199999999999999</v>
      </c>
      <c r="L3078">
        <v>3.5</v>
      </c>
      <c r="N3078">
        <v>63</v>
      </c>
      <c r="R3078">
        <v>36</v>
      </c>
      <c r="T3078">
        <v>2</v>
      </c>
      <c r="V3078">
        <v>24.1</v>
      </c>
      <c r="X3078">
        <v>99.78</v>
      </c>
      <c r="AD3078" t="s">
        <v>32</v>
      </c>
    </row>
    <row r="3079" spans="1:30" x14ac:dyDescent="0.35">
      <c r="A3079">
        <v>-79.63</v>
      </c>
      <c r="B3079">
        <v>43.68</v>
      </c>
      <c r="C3079" t="s">
        <v>30</v>
      </c>
      <c r="D3079">
        <v>6158731</v>
      </c>
      <c r="E3079" s="1">
        <v>43229.208333333336</v>
      </c>
      <c r="F3079">
        <v>2018</v>
      </c>
      <c r="G3079">
        <v>5</v>
      </c>
      <c r="H3079">
        <v>9</v>
      </c>
      <c r="I3079" s="2">
        <v>0.20833333333333334</v>
      </c>
      <c r="J3079">
        <v>10.199999999999999</v>
      </c>
      <c r="L3079">
        <v>3.5</v>
      </c>
      <c r="N3079">
        <v>63</v>
      </c>
      <c r="R3079">
        <v>36</v>
      </c>
      <c r="T3079">
        <v>4</v>
      </c>
      <c r="V3079">
        <v>24.1</v>
      </c>
      <c r="X3079">
        <v>99.76</v>
      </c>
      <c r="AD3079" t="s">
        <v>31</v>
      </c>
    </row>
    <row r="3080" spans="1:30" x14ac:dyDescent="0.35">
      <c r="A3080">
        <v>-79.63</v>
      </c>
      <c r="B3080">
        <v>43.68</v>
      </c>
      <c r="C3080" t="s">
        <v>30</v>
      </c>
      <c r="D3080">
        <v>6158731</v>
      </c>
      <c r="E3080" s="1">
        <v>43229.25</v>
      </c>
      <c r="F3080">
        <v>2018</v>
      </c>
      <c r="G3080">
        <v>5</v>
      </c>
      <c r="H3080">
        <v>9</v>
      </c>
      <c r="I3080" s="2">
        <v>0.25</v>
      </c>
      <c r="J3080">
        <v>11.4</v>
      </c>
      <c r="L3080">
        <v>4.4000000000000004</v>
      </c>
      <c r="N3080">
        <v>62</v>
      </c>
      <c r="R3080">
        <v>6</v>
      </c>
      <c r="T3080">
        <v>4</v>
      </c>
      <c r="V3080">
        <v>24.1</v>
      </c>
      <c r="X3080">
        <v>99.78</v>
      </c>
      <c r="AD3080" t="s">
        <v>31</v>
      </c>
    </row>
    <row r="3081" spans="1:30" x14ac:dyDescent="0.35">
      <c r="A3081">
        <v>-79.63</v>
      </c>
      <c r="B3081">
        <v>43.68</v>
      </c>
      <c r="C3081" t="s">
        <v>30</v>
      </c>
      <c r="D3081">
        <v>6158731</v>
      </c>
      <c r="E3081" s="1">
        <v>43229.291666666664</v>
      </c>
      <c r="F3081">
        <v>2018</v>
      </c>
      <c r="G3081">
        <v>5</v>
      </c>
      <c r="H3081">
        <v>9</v>
      </c>
      <c r="I3081" s="2">
        <v>0.29166666666666669</v>
      </c>
      <c r="J3081">
        <v>13.3</v>
      </c>
      <c r="L3081">
        <v>5.5</v>
      </c>
      <c r="N3081">
        <v>59</v>
      </c>
      <c r="R3081">
        <v>5</v>
      </c>
      <c r="T3081">
        <v>5</v>
      </c>
      <c r="V3081">
        <v>24.1</v>
      </c>
      <c r="X3081">
        <v>99.78</v>
      </c>
      <c r="AD3081" t="s">
        <v>33</v>
      </c>
    </row>
    <row r="3082" spans="1:30" x14ac:dyDescent="0.35">
      <c r="A3082">
        <v>-79.63</v>
      </c>
      <c r="B3082">
        <v>43.68</v>
      </c>
      <c r="C3082" t="s">
        <v>30</v>
      </c>
      <c r="D3082">
        <v>6158731</v>
      </c>
      <c r="E3082" s="1">
        <v>43229.333333333336</v>
      </c>
      <c r="F3082">
        <v>2018</v>
      </c>
      <c r="G3082">
        <v>5</v>
      </c>
      <c r="H3082">
        <v>9</v>
      </c>
      <c r="I3082" s="2">
        <v>0.33333333333333331</v>
      </c>
      <c r="J3082">
        <v>14.9</v>
      </c>
      <c r="L3082">
        <v>6.2</v>
      </c>
      <c r="N3082">
        <v>56</v>
      </c>
      <c r="R3082">
        <v>14</v>
      </c>
      <c r="T3082">
        <v>7</v>
      </c>
      <c r="V3082">
        <v>24.1</v>
      </c>
      <c r="X3082">
        <v>99.78</v>
      </c>
      <c r="AD3082" t="s">
        <v>31</v>
      </c>
    </row>
    <row r="3083" spans="1:30" x14ac:dyDescent="0.35">
      <c r="A3083">
        <v>-79.63</v>
      </c>
      <c r="B3083">
        <v>43.68</v>
      </c>
      <c r="C3083" t="s">
        <v>30</v>
      </c>
      <c r="D3083">
        <v>6158731</v>
      </c>
      <c r="E3083" s="1">
        <v>43229.375</v>
      </c>
      <c r="F3083">
        <v>2018</v>
      </c>
      <c r="G3083">
        <v>5</v>
      </c>
      <c r="H3083">
        <v>9</v>
      </c>
      <c r="I3083" s="2">
        <v>0.375</v>
      </c>
      <c r="J3083">
        <v>16.899999999999999</v>
      </c>
      <c r="L3083">
        <v>7.6</v>
      </c>
      <c r="N3083">
        <v>54</v>
      </c>
      <c r="R3083">
        <v>11</v>
      </c>
      <c r="T3083">
        <v>8</v>
      </c>
      <c r="V3083">
        <v>24.1</v>
      </c>
      <c r="X3083">
        <v>99.74</v>
      </c>
      <c r="AD3083" t="s">
        <v>31</v>
      </c>
    </row>
    <row r="3084" spans="1:30" x14ac:dyDescent="0.35">
      <c r="A3084">
        <v>-79.63</v>
      </c>
      <c r="B3084">
        <v>43.68</v>
      </c>
      <c r="C3084" t="s">
        <v>30</v>
      </c>
      <c r="D3084">
        <v>6158731</v>
      </c>
      <c r="E3084" s="1">
        <v>43229.416666666664</v>
      </c>
      <c r="F3084">
        <v>2018</v>
      </c>
      <c r="G3084">
        <v>5</v>
      </c>
      <c r="H3084">
        <v>9</v>
      </c>
      <c r="I3084" s="2">
        <v>0.41666666666666669</v>
      </c>
      <c r="J3084">
        <v>18.399999999999999</v>
      </c>
      <c r="L3084">
        <v>7.6</v>
      </c>
      <c r="N3084">
        <v>49</v>
      </c>
      <c r="R3084">
        <v>18</v>
      </c>
      <c r="T3084">
        <v>9</v>
      </c>
      <c r="V3084">
        <v>24.1</v>
      </c>
      <c r="X3084">
        <v>99.69</v>
      </c>
      <c r="AD3084" t="s">
        <v>34</v>
      </c>
    </row>
    <row r="3085" spans="1:30" x14ac:dyDescent="0.35">
      <c r="A3085">
        <v>-79.63</v>
      </c>
      <c r="B3085">
        <v>43.68</v>
      </c>
      <c r="C3085" t="s">
        <v>30</v>
      </c>
      <c r="D3085">
        <v>6158731</v>
      </c>
      <c r="E3085" s="1">
        <v>43229.458333333336</v>
      </c>
      <c r="F3085">
        <v>2018</v>
      </c>
      <c r="G3085">
        <v>5</v>
      </c>
      <c r="H3085">
        <v>9</v>
      </c>
      <c r="I3085" s="2">
        <v>0.45833333333333331</v>
      </c>
      <c r="J3085">
        <v>20.2</v>
      </c>
      <c r="L3085">
        <v>8.3000000000000007</v>
      </c>
      <c r="N3085">
        <v>46</v>
      </c>
      <c r="R3085">
        <v>18</v>
      </c>
      <c r="T3085">
        <v>9</v>
      </c>
      <c r="V3085">
        <v>24.1</v>
      </c>
      <c r="X3085">
        <v>99.63</v>
      </c>
      <c r="AD3085" t="s">
        <v>31</v>
      </c>
    </row>
    <row r="3086" spans="1:30" x14ac:dyDescent="0.35">
      <c r="A3086">
        <v>-79.63</v>
      </c>
      <c r="B3086">
        <v>43.68</v>
      </c>
      <c r="C3086" t="s">
        <v>30</v>
      </c>
      <c r="D3086">
        <v>6158731</v>
      </c>
      <c r="E3086" s="1">
        <v>43229.5</v>
      </c>
      <c r="F3086">
        <v>2018</v>
      </c>
      <c r="G3086">
        <v>5</v>
      </c>
      <c r="H3086">
        <v>9</v>
      </c>
      <c r="I3086" s="2">
        <v>0.5</v>
      </c>
      <c r="J3086">
        <v>19.5</v>
      </c>
      <c r="L3086">
        <v>9.4</v>
      </c>
      <c r="N3086">
        <v>52</v>
      </c>
      <c r="R3086">
        <v>13</v>
      </c>
      <c r="T3086">
        <v>18</v>
      </c>
      <c r="V3086">
        <v>24.1</v>
      </c>
      <c r="X3086">
        <v>99.55</v>
      </c>
      <c r="AD3086" t="s">
        <v>31</v>
      </c>
    </row>
    <row r="3087" spans="1:30" x14ac:dyDescent="0.35">
      <c r="A3087">
        <v>-79.63</v>
      </c>
      <c r="B3087">
        <v>43.68</v>
      </c>
      <c r="C3087" t="s">
        <v>30</v>
      </c>
      <c r="D3087">
        <v>6158731</v>
      </c>
      <c r="E3087" s="1">
        <v>43229.541666666664</v>
      </c>
      <c r="F3087">
        <v>2018</v>
      </c>
      <c r="G3087">
        <v>5</v>
      </c>
      <c r="H3087">
        <v>9</v>
      </c>
      <c r="I3087" s="2">
        <v>0.54166666666666663</v>
      </c>
      <c r="J3087">
        <v>20.9</v>
      </c>
      <c r="L3087">
        <v>9.6999999999999993</v>
      </c>
      <c r="N3087">
        <v>48</v>
      </c>
      <c r="R3087">
        <v>15</v>
      </c>
      <c r="T3087">
        <v>17</v>
      </c>
      <c r="V3087">
        <v>24.1</v>
      </c>
      <c r="X3087">
        <v>99.49</v>
      </c>
      <c r="AD3087" t="s">
        <v>34</v>
      </c>
    </row>
    <row r="3088" spans="1:30" x14ac:dyDescent="0.35">
      <c r="A3088">
        <v>-79.63</v>
      </c>
      <c r="B3088">
        <v>43.68</v>
      </c>
      <c r="C3088" t="s">
        <v>30</v>
      </c>
      <c r="D3088">
        <v>6158731</v>
      </c>
      <c r="E3088" s="1">
        <v>43229.583333333336</v>
      </c>
      <c r="F3088">
        <v>2018</v>
      </c>
      <c r="G3088">
        <v>5</v>
      </c>
      <c r="H3088">
        <v>9</v>
      </c>
      <c r="I3088" s="2">
        <v>0.58333333333333337</v>
      </c>
      <c r="J3088">
        <v>22.4</v>
      </c>
      <c r="L3088">
        <v>11.7</v>
      </c>
      <c r="N3088">
        <v>50</v>
      </c>
      <c r="R3088">
        <v>15</v>
      </c>
      <c r="T3088">
        <v>10</v>
      </c>
      <c r="V3088">
        <v>24.1</v>
      </c>
      <c r="X3088">
        <v>99.4</v>
      </c>
      <c r="Z3088">
        <v>25</v>
      </c>
      <c r="AD3088" t="s">
        <v>31</v>
      </c>
    </row>
    <row r="3089" spans="1:30" x14ac:dyDescent="0.35">
      <c r="A3089">
        <v>-79.63</v>
      </c>
      <c r="B3089">
        <v>43.68</v>
      </c>
      <c r="C3089" t="s">
        <v>30</v>
      </c>
      <c r="D3089">
        <v>6158731</v>
      </c>
      <c r="E3089" s="1">
        <v>43229.625</v>
      </c>
      <c r="F3089">
        <v>2018</v>
      </c>
      <c r="G3089">
        <v>5</v>
      </c>
      <c r="H3089">
        <v>9</v>
      </c>
      <c r="I3089" s="2">
        <v>0.625</v>
      </c>
      <c r="J3089">
        <v>21.4</v>
      </c>
      <c r="L3089">
        <v>10.5</v>
      </c>
      <c r="N3089">
        <v>49</v>
      </c>
      <c r="R3089">
        <v>14</v>
      </c>
      <c r="T3089">
        <v>14</v>
      </c>
      <c r="V3089">
        <v>24.1</v>
      </c>
      <c r="X3089">
        <v>99.29</v>
      </c>
      <c r="AD3089" t="s">
        <v>31</v>
      </c>
    </row>
    <row r="3090" spans="1:30" x14ac:dyDescent="0.35">
      <c r="A3090">
        <v>-79.63</v>
      </c>
      <c r="B3090">
        <v>43.68</v>
      </c>
      <c r="C3090" t="s">
        <v>30</v>
      </c>
      <c r="D3090">
        <v>6158731</v>
      </c>
      <c r="E3090" s="1">
        <v>43229.666666666664</v>
      </c>
      <c r="F3090">
        <v>2018</v>
      </c>
      <c r="G3090">
        <v>5</v>
      </c>
      <c r="H3090">
        <v>9</v>
      </c>
      <c r="I3090" s="2">
        <v>0.66666666666666663</v>
      </c>
      <c r="J3090">
        <v>19.399999999999999</v>
      </c>
      <c r="L3090">
        <v>9.6999999999999993</v>
      </c>
      <c r="N3090">
        <v>53</v>
      </c>
      <c r="R3090">
        <v>15</v>
      </c>
      <c r="T3090">
        <v>19</v>
      </c>
      <c r="V3090">
        <v>24.1</v>
      </c>
      <c r="X3090">
        <v>99.19</v>
      </c>
      <c r="AD3090" t="s">
        <v>34</v>
      </c>
    </row>
    <row r="3091" spans="1:30" x14ac:dyDescent="0.35">
      <c r="A3091">
        <v>-79.63</v>
      </c>
      <c r="B3091">
        <v>43.68</v>
      </c>
      <c r="C3091" t="s">
        <v>30</v>
      </c>
      <c r="D3091">
        <v>6158731</v>
      </c>
      <c r="E3091" s="1">
        <v>43229.708333333336</v>
      </c>
      <c r="F3091">
        <v>2018</v>
      </c>
      <c r="G3091">
        <v>5</v>
      </c>
      <c r="H3091">
        <v>9</v>
      </c>
      <c r="I3091" s="2">
        <v>0.70833333333333337</v>
      </c>
      <c r="J3091">
        <v>18.600000000000001</v>
      </c>
      <c r="L3091">
        <v>9.4</v>
      </c>
      <c r="N3091">
        <v>55</v>
      </c>
      <c r="R3091">
        <v>16</v>
      </c>
      <c r="T3091">
        <v>15</v>
      </c>
      <c r="V3091">
        <v>24.1</v>
      </c>
      <c r="X3091">
        <v>99.15</v>
      </c>
      <c r="AD3091" t="s">
        <v>31</v>
      </c>
    </row>
    <row r="3092" spans="1:30" x14ac:dyDescent="0.35">
      <c r="A3092">
        <v>-79.63</v>
      </c>
      <c r="B3092">
        <v>43.68</v>
      </c>
      <c r="C3092" t="s">
        <v>30</v>
      </c>
      <c r="D3092">
        <v>6158731</v>
      </c>
      <c r="E3092" s="1">
        <v>43229.75</v>
      </c>
      <c r="F3092">
        <v>2018</v>
      </c>
      <c r="G3092">
        <v>5</v>
      </c>
      <c r="H3092">
        <v>9</v>
      </c>
      <c r="I3092" s="2">
        <v>0.75</v>
      </c>
      <c r="J3092">
        <v>20.399999999999999</v>
      </c>
      <c r="L3092">
        <v>9.8000000000000007</v>
      </c>
      <c r="N3092">
        <v>50</v>
      </c>
      <c r="R3092">
        <v>13</v>
      </c>
      <c r="T3092">
        <v>13</v>
      </c>
      <c r="V3092">
        <v>24.1</v>
      </c>
      <c r="X3092">
        <v>99.07</v>
      </c>
      <c r="AD3092" t="s">
        <v>31</v>
      </c>
    </row>
    <row r="3093" spans="1:30" x14ac:dyDescent="0.35">
      <c r="A3093">
        <v>-79.63</v>
      </c>
      <c r="B3093">
        <v>43.68</v>
      </c>
      <c r="C3093" t="s">
        <v>30</v>
      </c>
      <c r="D3093">
        <v>6158731</v>
      </c>
      <c r="E3093" s="1">
        <v>43229.791666666664</v>
      </c>
      <c r="F3093">
        <v>2018</v>
      </c>
      <c r="G3093">
        <v>5</v>
      </c>
      <c r="H3093">
        <v>9</v>
      </c>
      <c r="I3093" s="2">
        <v>0.79166666666666663</v>
      </c>
      <c r="J3093">
        <v>19.3</v>
      </c>
      <c r="L3093">
        <v>9.3000000000000007</v>
      </c>
      <c r="N3093">
        <v>52</v>
      </c>
      <c r="R3093">
        <v>13</v>
      </c>
      <c r="T3093">
        <v>14</v>
      </c>
      <c r="V3093">
        <v>24.1</v>
      </c>
      <c r="X3093">
        <v>98.99</v>
      </c>
      <c r="AD3093" t="s">
        <v>37</v>
      </c>
    </row>
    <row r="3094" spans="1:30" x14ac:dyDescent="0.35">
      <c r="A3094">
        <v>-79.63</v>
      </c>
      <c r="B3094">
        <v>43.68</v>
      </c>
      <c r="C3094" t="s">
        <v>30</v>
      </c>
      <c r="D3094">
        <v>6158731</v>
      </c>
      <c r="E3094" s="1">
        <v>43229.833333333336</v>
      </c>
      <c r="F3094">
        <v>2018</v>
      </c>
      <c r="G3094">
        <v>5</v>
      </c>
      <c r="H3094">
        <v>9</v>
      </c>
      <c r="I3094" s="2">
        <v>0.83333333333333337</v>
      </c>
      <c r="J3094">
        <v>18.8</v>
      </c>
      <c r="L3094">
        <v>9</v>
      </c>
      <c r="N3094">
        <v>53</v>
      </c>
      <c r="R3094">
        <v>13</v>
      </c>
      <c r="T3094">
        <v>17</v>
      </c>
      <c r="V3094">
        <v>24.1</v>
      </c>
      <c r="X3094">
        <v>98.91</v>
      </c>
      <c r="AD3094" t="s">
        <v>31</v>
      </c>
    </row>
    <row r="3095" spans="1:30" x14ac:dyDescent="0.35">
      <c r="A3095">
        <v>-79.63</v>
      </c>
      <c r="B3095">
        <v>43.68</v>
      </c>
      <c r="C3095" t="s">
        <v>30</v>
      </c>
      <c r="D3095">
        <v>6158731</v>
      </c>
      <c r="E3095" s="1">
        <v>43229.875</v>
      </c>
      <c r="F3095">
        <v>2018</v>
      </c>
      <c r="G3095">
        <v>5</v>
      </c>
      <c r="H3095">
        <v>9</v>
      </c>
      <c r="I3095" s="2">
        <v>0.875</v>
      </c>
      <c r="J3095">
        <v>16.600000000000001</v>
      </c>
      <c r="L3095">
        <v>8.9</v>
      </c>
      <c r="N3095">
        <v>60</v>
      </c>
      <c r="R3095">
        <v>14</v>
      </c>
      <c r="T3095">
        <v>10</v>
      </c>
      <c r="V3095">
        <v>24.1</v>
      </c>
      <c r="X3095">
        <v>98.87</v>
      </c>
      <c r="AD3095" t="s">
        <v>31</v>
      </c>
    </row>
    <row r="3096" spans="1:30" x14ac:dyDescent="0.35">
      <c r="A3096">
        <v>-79.63</v>
      </c>
      <c r="B3096">
        <v>43.68</v>
      </c>
      <c r="C3096" t="s">
        <v>30</v>
      </c>
      <c r="D3096">
        <v>6158731</v>
      </c>
      <c r="E3096" s="1">
        <v>43229.916666666664</v>
      </c>
      <c r="F3096">
        <v>2018</v>
      </c>
      <c r="G3096">
        <v>5</v>
      </c>
      <c r="H3096">
        <v>9</v>
      </c>
      <c r="I3096" s="2">
        <v>0.91666666666666663</v>
      </c>
      <c r="J3096">
        <v>15.7</v>
      </c>
      <c r="L3096">
        <v>9.1999999999999993</v>
      </c>
      <c r="N3096">
        <v>65</v>
      </c>
      <c r="R3096">
        <v>13</v>
      </c>
      <c r="T3096">
        <v>10</v>
      </c>
      <c r="V3096">
        <v>24.1</v>
      </c>
      <c r="X3096">
        <v>98.81</v>
      </c>
      <c r="AD3096" t="s">
        <v>34</v>
      </c>
    </row>
    <row r="3097" spans="1:30" x14ac:dyDescent="0.35">
      <c r="A3097">
        <v>-79.63</v>
      </c>
      <c r="B3097">
        <v>43.68</v>
      </c>
      <c r="C3097" t="s">
        <v>30</v>
      </c>
      <c r="D3097">
        <v>6158731</v>
      </c>
      <c r="E3097" s="1">
        <v>43229.958333333336</v>
      </c>
      <c r="F3097">
        <v>2018</v>
      </c>
      <c r="G3097">
        <v>5</v>
      </c>
      <c r="H3097">
        <v>9</v>
      </c>
      <c r="I3097" s="2">
        <v>0.95833333333333337</v>
      </c>
      <c r="J3097">
        <v>15.5</v>
      </c>
      <c r="L3097">
        <v>9.4</v>
      </c>
      <c r="N3097">
        <v>67</v>
      </c>
      <c r="R3097">
        <v>15</v>
      </c>
      <c r="T3097">
        <v>9</v>
      </c>
      <c r="V3097">
        <v>24.1</v>
      </c>
      <c r="X3097">
        <v>98.71</v>
      </c>
      <c r="AD3097" t="s">
        <v>31</v>
      </c>
    </row>
    <row r="3098" spans="1:30" x14ac:dyDescent="0.35">
      <c r="A3098">
        <v>-79.63</v>
      </c>
      <c r="B3098">
        <v>43.68</v>
      </c>
      <c r="C3098" t="s">
        <v>30</v>
      </c>
      <c r="D3098">
        <v>6158731</v>
      </c>
      <c r="E3098" s="1">
        <v>43230</v>
      </c>
      <c r="F3098">
        <v>2018</v>
      </c>
      <c r="G3098">
        <v>5</v>
      </c>
      <c r="H3098">
        <v>10</v>
      </c>
      <c r="I3098" s="2">
        <v>0</v>
      </c>
      <c r="J3098">
        <v>16.3</v>
      </c>
      <c r="L3098">
        <v>9.5</v>
      </c>
      <c r="N3098">
        <v>64</v>
      </c>
      <c r="R3098">
        <v>14</v>
      </c>
      <c r="T3098">
        <v>9</v>
      </c>
      <c r="V3098">
        <v>19.3</v>
      </c>
      <c r="X3098">
        <v>98.67</v>
      </c>
      <c r="AD3098" t="s">
        <v>31</v>
      </c>
    </row>
    <row r="3099" spans="1:30" x14ac:dyDescent="0.35">
      <c r="A3099">
        <v>-79.63</v>
      </c>
      <c r="B3099">
        <v>43.68</v>
      </c>
      <c r="C3099" t="s">
        <v>30</v>
      </c>
      <c r="D3099">
        <v>6158731</v>
      </c>
      <c r="E3099" s="1">
        <v>43230.041666666664</v>
      </c>
      <c r="F3099">
        <v>2018</v>
      </c>
      <c r="G3099">
        <v>5</v>
      </c>
      <c r="H3099">
        <v>10</v>
      </c>
      <c r="I3099" s="2">
        <v>4.1666666666666664E-2</v>
      </c>
      <c r="J3099">
        <v>16.2</v>
      </c>
      <c r="L3099">
        <v>10.4</v>
      </c>
      <c r="N3099">
        <v>68</v>
      </c>
      <c r="R3099">
        <v>14</v>
      </c>
      <c r="T3099">
        <v>12</v>
      </c>
      <c r="V3099">
        <v>24.1</v>
      </c>
      <c r="X3099">
        <v>98.53</v>
      </c>
      <c r="AD3099" t="s">
        <v>37</v>
      </c>
    </row>
    <row r="3100" spans="1:30" x14ac:dyDescent="0.35">
      <c r="A3100">
        <v>-79.63</v>
      </c>
      <c r="B3100">
        <v>43.68</v>
      </c>
      <c r="C3100" t="s">
        <v>30</v>
      </c>
      <c r="D3100">
        <v>6158731</v>
      </c>
      <c r="E3100" s="1">
        <v>43230.083333333336</v>
      </c>
      <c r="F3100">
        <v>2018</v>
      </c>
      <c r="G3100">
        <v>5</v>
      </c>
      <c r="H3100">
        <v>10</v>
      </c>
      <c r="I3100" s="2">
        <v>8.3333333333333329E-2</v>
      </c>
      <c r="J3100">
        <v>15.9</v>
      </c>
      <c r="L3100">
        <v>10.3</v>
      </c>
      <c r="N3100">
        <v>69</v>
      </c>
      <c r="R3100">
        <v>18</v>
      </c>
      <c r="T3100">
        <v>21</v>
      </c>
      <c r="V3100">
        <v>16.100000000000001</v>
      </c>
      <c r="X3100">
        <v>98.5</v>
      </c>
      <c r="AD3100" t="s">
        <v>76</v>
      </c>
    </row>
    <row r="3101" spans="1:30" x14ac:dyDescent="0.35">
      <c r="A3101">
        <v>-79.63</v>
      </c>
      <c r="B3101">
        <v>43.68</v>
      </c>
      <c r="C3101" t="s">
        <v>30</v>
      </c>
      <c r="D3101">
        <v>6158731</v>
      </c>
      <c r="E3101" s="1">
        <v>43230.125</v>
      </c>
      <c r="F3101">
        <v>2018</v>
      </c>
      <c r="G3101">
        <v>5</v>
      </c>
      <c r="H3101">
        <v>10</v>
      </c>
      <c r="I3101" s="2">
        <v>0.125</v>
      </c>
      <c r="J3101">
        <v>16.100000000000001</v>
      </c>
      <c r="L3101">
        <v>12.9</v>
      </c>
      <c r="N3101">
        <v>81</v>
      </c>
      <c r="R3101">
        <v>16</v>
      </c>
      <c r="T3101">
        <v>11</v>
      </c>
      <c r="V3101">
        <v>24.1</v>
      </c>
      <c r="X3101">
        <v>98.36</v>
      </c>
      <c r="AD3101" t="s">
        <v>31</v>
      </c>
    </row>
    <row r="3102" spans="1:30" x14ac:dyDescent="0.35">
      <c r="A3102">
        <v>-79.63</v>
      </c>
      <c r="B3102">
        <v>43.68</v>
      </c>
      <c r="C3102" t="s">
        <v>30</v>
      </c>
      <c r="D3102">
        <v>6158731</v>
      </c>
      <c r="E3102" s="1">
        <v>43230.166666666664</v>
      </c>
      <c r="F3102">
        <v>2018</v>
      </c>
      <c r="G3102">
        <v>5</v>
      </c>
      <c r="H3102">
        <v>10</v>
      </c>
      <c r="I3102" s="2">
        <v>0.16666666666666666</v>
      </c>
      <c r="J3102">
        <v>17.100000000000001</v>
      </c>
      <c r="L3102">
        <v>14.1</v>
      </c>
      <c r="N3102">
        <v>82</v>
      </c>
      <c r="R3102">
        <v>16</v>
      </c>
      <c r="T3102">
        <v>9</v>
      </c>
      <c r="V3102">
        <v>24.1</v>
      </c>
      <c r="X3102">
        <v>98.31</v>
      </c>
      <c r="AD3102" t="s">
        <v>37</v>
      </c>
    </row>
    <row r="3103" spans="1:30" x14ac:dyDescent="0.35">
      <c r="A3103">
        <v>-79.63</v>
      </c>
      <c r="B3103">
        <v>43.68</v>
      </c>
      <c r="C3103" t="s">
        <v>30</v>
      </c>
      <c r="D3103">
        <v>6158731</v>
      </c>
      <c r="E3103" s="1">
        <v>43230.208333333336</v>
      </c>
      <c r="F3103">
        <v>2018</v>
      </c>
      <c r="G3103">
        <v>5</v>
      </c>
      <c r="H3103">
        <v>10</v>
      </c>
      <c r="I3103" s="2">
        <v>0.20833333333333334</v>
      </c>
      <c r="J3103">
        <v>16.399999999999999</v>
      </c>
      <c r="L3103">
        <v>13.3</v>
      </c>
      <c r="N3103">
        <v>82</v>
      </c>
      <c r="R3103">
        <v>19</v>
      </c>
      <c r="T3103">
        <v>19</v>
      </c>
      <c r="V3103">
        <v>24.1</v>
      </c>
      <c r="X3103">
        <v>98.32</v>
      </c>
      <c r="AD3103" t="s">
        <v>31</v>
      </c>
    </row>
    <row r="3104" spans="1:30" x14ac:dyDescent="0.35">
      <c r="A3104">
        <v>-79.63</v>
      </c>
      <c r="B3104">
        <v>43.68</v>
      </c>
      <c r="C3104" t="s">
        <v>30</v>
      </c>
      <c r="D3104">
        <v>6158731</v>
      </c>
      <c r="E3104" s="1">
        <v>43230.25</v>
      </c>
      <c r="F3104">
        <v>2018</v>
      </c>
      <c r="G3104">
        <v>5</v>
      </c>
      <c r="H3104">
        <v>10</v>
      </c>
      <c r="I3104" s="2">
        <v>0.25</v>
      </c>
      <c r="J3104">
        <v>16.600000000000001</v>
      </c>
      <c r="L3104">
        <v>14.5</v>
      </c>
      <c r="N3104">
        <v>88</v>
      </c>
      <c r="R3104">
        <v>21</v>
      </c>
      <c r="T3104">
        <v>16</v>
      </c>
      <c r="V3104">
        <v>24.1</v>
      </c>
      <c r="X3104">
        <v>98.32</v>
      </c>
      <c r="AD3104" t="s">
        <v>31</v>
      </c>
    </row>
    <row r="3105" spans="1:30" x14ac:dyDescent="0.35">
      <c r="A3105">
        <v>-79.63</v>
      </c>
      <c r="B3105">
        <v>43.68</v>
      </c>
      <c r="C3105" t="s">
        <v>30</v>
      </c>
      <c r="D3105">
        <v>6158731</v>
      </c>
      <c r="E3105" s="1">
        <v>43230.291666666664</v>
      </c>
      <c r="F3105">
        <v>2018</v>
      </c>
      <c r="G3105">
        <v>5</v>
      </c>
      <c r="H3105">
        <v>10</v>
      </c>
      <c r="I3105" s="2">
        <v>0.29166666666666669</v>
      </c>
      <c r="J3105">
        <v>17.600000000000001</v>
      </c>
      <c r="L3105">
        <v>15.3</v>
      </c>
      <c r="N3105">
        <v>87</v>
      </c>
      <c r="R3105">
        <v>22</v>
      </c>
      <c r="T3105">
        <v>24</v>
      </c>
      <c r="V3105">
        <v>24.1</v>
      </c>
      <c r="X3105">
        <v>98.34</v>
      </c>
      <c r="AD3105" t="s">
        <v>34</v>
      </c>
    </row>
    <row r="3106" spans="1:30" x14ac:dyDescent="0.35">
      <c r="A3106">
        <v>-79.63</v>
      </c>
      <c r="B3106">
        <v>43.68</v>
      </c>
      <c r="C3106" t="s">
        <v>30</v>
      </c>
      <c r="D3106">
        <v>6158731</v>
      </c>
      <c r="E3106" s="1">
        <v>43230.333333333336</v>
      </c>
      <c r="F3106">
        <v>2018</v>
      </c>
      <c r="G3106">
        <v>5</v>
      </c>
      <c r="H3106">
        <v>10</v>
      </c>
      <c r="I3106" s="2">
        <v>0.33333333333333331</v>
      </c>
      <c r="J3106">
        <v>18.600000000000001</v>
      </c>
      <c r="L3106">
        <v>15.5</v>
      </c>
      <c r="N3106">
        <v>82</v>
      </c>
      <c r="R3106">
        <v>24</v>
      </c>
      <c r="T3106">
        <v>27</v>
      </c>
      <c r="V3106">
        <v>24.1</v>
      </c>
      <c r="X3106">
        <v>98.35</v>
      </c>
      <c r="AD3106" t="s">
        <v>31</v>
      </c>
    </row>
    <row r="3107" spans="1:30" x14ac:dyDescent="0.35">
      <c r="A3107">
        <v>-79.63</v>
      </c>
      <c r="B3107">
        <v>43.68</v>
      </c>
      <c r="C3107" t="s">
        <v>30</v>
      </c>
      <c r="D3107">
        <v>6158731</v>
      </c>
      <c r="E3107" s="1">
        <v>43230.375</v>
      </c>
      <c r="F3107">
        <v>2018</v>
      </c>
      <c r="G3107">
        <v>5</v>
      </c>
      <c r="H3107">
        <v>10</v>
      </c>
      <c r="I3107" s="2">
        <v>0.375</v>
      </c>
      <c r="J3107">
        <v>19.100000000000001</v>
      </c>
      <c r="L3107">
        <v>12.5</v>
      </c>
      <c r="N3107">
        <v>65</v>
      </c>
      <c r="R3107">
        <v>27</v>
      </c>
      <c r="T3107">
        <v>46</v>
      </c>
      <c r="V3107">
        <v>24.1</v>
      </c>
      <c r="X3107">
        <v>98.4</v>
      </c>
      <c r="AD3107" t="s">
        <v>31</v>
      </c>
    </row>
    <row r="3108" spans="1:30" x14ac:dyDescent="0.35">
      <c r="A3108">
        <v>-79.63</v>
      </c>
      <c r="B3108">
        <v>43.68</v>
      </c>
      <c r="C3108" t="s">
        <v>30</v>
      </c>
      <c r="D3108">
        <v>6158731</v>
      </c>
      <c r="E3108" s="1">
        <v>43230.416666666664</v>
      </c>
      <c r="F3108">
        <v>2018</v>
      </c>
      <c r="G3108">
        <v>5</v>
      </c>
      <c r="H3108">
        <v>10</v>
      </c>
      <c r="I3108" s="2">
        <v>0.41666666666666669</v>
      </c>
      <c r="J3108">
        <v>19.600000000000001</v>
      </c>
      <c r="L3108">
        <v>12.8</v>
      </c>
      <c r="N3108">
        <v>64</v>
      </c>
      <c r="R3108">
        <v>28</v>
      </c>
      <c r="T3108">
        <v>33</v>
      </c>
      <c r="V3108">
        <v>24.1</v>
      </c>
      <c r="X3108">
        <v>98.5</v>
      </c>
      <c r="AD3108" t="s">
        <v>34</v>
      </c>
    </row>
    <row r="3109" spans="1:30" x14ac:dyDescent="0.35">
      <c r="A3109">
        <v>-79.63</v>
      </c>
      <c r="B3109">
        <v>43.68</v>
      </c>
      <c r="C3109" t="s">
        <v>30</v>
      </c>
      <c r="D3109">
        <v>6158731</v>
      </c>
      <c r="E3109" s="1">
        <v>43230.458333333336</v>
      </c>
      <c r="F3109">
        <v>2018</v>
      </c>
      <c r="G3109">
        <v>5</v>
      </c>
      <c r="H3109">
        <v>10</v>
      </c>
      <c r="I3109" s="2">
        <v>0.45833333333333331</v>
      </c>
      <c r="J3109">
        <v>19.600000000000001</v>
      </c>
      <c r="L3109">
        <v>11.4</v>
      </c>
      <c r="N3109">
        <v>59</v>
      </c>
      <c r="R3109">
        <v>28</v>
      </c>
      <c r="T3109">
        <v>41</v>
      </c>
      <c r="V3109">
        <v>24.1</v>
      </c>
      <c r="X3109">
        <v>98.58</v>
      </c>
      <c r="AD3109" t="s">
        <v>31</v>
      </c>
    </row>
    <row r="3110" spans="1:30" x14ac:dyDescent="0.35">
      <c r="A3110">
        <v>-79.63</v>
      </c>
      <c r="B3110">
        <v>43.68</v>
      </c>
      <c r="C3110" t="s">
        <v>30</v>
      </c>
      <c r="D3110">
        <v>6158731</v>
      </c>
      <c r="E3110" s="1">
        <v>43230.5</v>
      </c>
      <c r="F3110">
        <v>2018</v>
      </c>
      <c r="G3110">
        <v>5</v>
      </c>
      <c r="H3110">
        <v>10</v>
      </c>
      <c r="I3110" s="2">
        <v>0.5</v>
      </c>
      <c r="J3110">
        <v>18.600000000000001</v>
      </c>
      <c r="L3110">
        <v>11.1</v>
      </c>
      <c r="N3110">
        <v>61</v>
      </c>
      <c r="R3110">
        <v>28</v>
      </c>
      <c r="T3110">
        <v>35</v>
      </c>
      <c r="V3110">
        <v>24.1</v>
      </c>
      <c r="X3110">
        <v>98.67</v>
      </c>
      <c r="AD3110" t="s">
        <v>31</v>
      </c>
    </row>
    <row r="3111" spans="1:30" x14ac:dyDescent="0.35">
      <c r="A3111">
        <v>-79.63</v>
      </c>
      <c r="B3111">
        <v>43.68</v>
      </c>
      <c r="C3111" t="s">
        <v>30</v>
      </c>
      <c r="D3111">
        <v>6158731</v>
      </c>
      <c r="E3111" s="1">
        <v>43230.541666666664</v>
      </c>
      <c r="F3111">
        <v>2018</v>
      </c>
      <c r="G3111">
        <v>5</v>
      </c>
      <c r="H3111">
        <v>10</v>
      </c>
      <c r="I3111" s="2">
        <v>0.54166666666666663</v>
      </c>
      <c r="J3111">
        <v>19.600000000000001</v>
      </c>
      <c r="L3111">
        <v>10.7</v>
      </c>
      <c r="N3111">
        <v>56</v>
      </c>
      <c r="R3111">
        <v>28</v>
      </c>
      <c r="T3111">
        <v>40</v>
      </c>
      <c r="V3111">
        <v>24.1</v>
      </c>
      <c r="X3111">
        <v>98.68</v>
      </c>
      <c r="AD3111" t="s">
        <v>34</v>
      </c>
    </row>
    <row r="3112" spans="1:30" x14ac:dyDescent="0.35">
      <c r="A3112">
        <v>-79.63</v>
      </c>
      <c r="B3112">
        <v>43.68</v>
      </c>
      <c r="C3112" t="s">
        <v>30</v>
      </c>
      <c r="D3112">
        <v>6158731</v>
      </c>
      <c r="E3112" s="1">
        <v>43230.583333333336</v>
      </c>
      <c r="F3112">
        <v>2018</v>
      </c>
      <c r="G3112">
        <v>5</v>
      </c>
      <c r="H3112">
        <v>10</v>
      </c>
      <c r="I3112" s="2">
        <v>0.58333333333333337</v>
      </c>
      <c r="J3112">
        <v>19.100000000000001</v>
      </c>
      <c r="L3112">
        <v>11.2</v>
      </c>
      <c r="N3112">
        <v>60</v>
      </c>
      <c r="R3112">
        <v>29</v>
      </c>
      <c r="T3112">
        <v>38</v>
      </c>
      <c r="V3112">
        <v>24.1</v>
      </c>
      <c r="X3112">
        <v>98.75</v>
      </c>
      <c r="AD3112" t="s">
        <v>31</v>
      </c>
    </row>
    <row r="3113" spans="1:30" x14ac:dyDescent="0.35">
      <c r="A3113">
        <v>-79.63</v>
      </c>
      <c r="B3113">
        <v>43.68</v>
      </c>
      <c r="C3113" t="s">
        <v>30</v>
      </c>
      <c r="D3113">
        <v>6158731</v>
      </c>
      <c r="E3113" s="1">
        <v>43230.625</v>
      </c>
      <c r="F3113">
        <v>2018</v>
      </c>
      <c r="G3113">
        <v>5</v>
      </c>
      <c r="H3113">
        <v>10</v>
      </c>
      <c r="I3113" s="2">
        <v>0.625</v>
      </c>
      <c r="J3113">
        <v>18</v>
      </c>
      <c r="L3113">
        <v>10.6</v>
      </c>
      <c r="N3113">
        <v>61</v>
      </c>
      <c r="R3113">
        <v>29</v>
      </c>
      <c r="T3113">
        <v>36</v>
      </c>
      <c r="V3113">
        <v>24.1</v>
      </c>
      <c r="X3113">
        <v>98.8</v>
      </c>
      <c r="AD3113" t="s">
        <v>31</v>
      </c>
    </row>
    <row r="3114" spans="1:30" x14ac:dyDescent="0.35">
      <c r="A3114">
        <v>-79.63</v>
      </c>
      <c r="B3114">
        <v>43.68</v>
      </c>
      <c r="C3114" t="s">
        <v>30</v>
      </c>
      <c r="D3114">
        <v>6158731</v>
      </c>
      <c r="E3114" s="1">
        <v>43230.666666666664</v>
      </c>
      <c r="F3114">
        <v>2018</v>
      </c>
      <c r="G3114">
        <v>5</v>
      </c>
      <c r="H3114">
        <v>10</v>
      </c>
      <c r="I3114" s="2">
        <v>0.66666666666666663</v>
      </c>
      <c r="J3114">
        <v>17.600000000000001</v>
      </c>
      <c r="L3114">
        <v>10.199999999999999</v>
      </c>
      <c r="N3114">
        <v>61</v>
      </c>
      <c r="R3114">
        <v>29</v>
      </c>
      <c r="T3114">
        <v>28</v>
      </c>
      <c r="V3114">
        <v>24.1</v>
      </c>
      <c r="X3114">
        <v>98.82</v>
      </c>
      <c r="AD3114" t="s">
        <v>34</v>
      </c>
    </row>
    <row r="3115" spans="1:30" x14ac:dyDescent="0.35">
      <c r="A3115">
        <v>-79.63</v>
      </c>
      <c r="B3115">
        <v>43.68</v>
      </c>
      <c r="C3115" t="s">
        <v>30</v>
      </c>
      <c r="D3115">
        <v>6158731</v>
      </c>
      <c r="E3115" s="1">
        <v>43230.708333333336</v>
      </c>
      <c r="F3115">
        <v>2018</v>
      </c>
      <c r="G3115">
        <v>5</v>
      </c>
      <c r="H3115">
        <v>10</v>
      </c>
      <c r="I3115" s="2">
        <v>0.70833333333333337</v>
      </c>
      <c r="J3115">
        <v>16.7</v>
      </c>
      <c r="L3115">
        <v>9.5</v>
      </c>
      <c r="N3115">
        <v>62</v>
      </c>
      <c r="R3115">
        <v>32</v>
      </c>
      <c r="T3115">
        <v>34</v>
      </c>
      <c r="V3115">
        <v>24.1</v>
      </c>
      <c r="X3115">
        <v>98.92</v>
      </c>
      <c r="AD3115" t="s">
        <v>31</v>
      </c>
    </row>
    <row r="3116" spans="1:30" x14ac:dyDescent="0.35">
      <c r="A3116">
        <v>-79.63</v>
      </c>
      <c r="B3116">
        <v>43.68</v>
      </c>
      <c r="C3116" t="s">
        <v>30</v>
      </c>
      <c r="D3116">
        <v>6158731</v>
      </c>
      <c r="E3116" s="1">
        <v>43230.75</v>
      </c>
      <c r="F3116">
        <v>2018</v>
      </c>
      <c r="G3116">
        <v>5</v>
      </c>
      <c r="H3116">
        <v>10</v>
      </c>
      <c r="I3116" s="2">
        <v>0.75</v>
      </c>
      <c r="J3116">
        <v>15.6</v>
      </c>
      <c r="L3116">
        <v>6.1</v>
      </c>
      <c r="N3116">
        <v>53</v>
      </c>
      <c r="R3116">
        <v>31</v>
      </c>
      <c r="T3116">
        <v>34</v>
      </c>
      <c r="V3116">
        <v>24.1</v>
      </c>
      <c r="X3116">
        <v>98.98</v>
      </c>
      <c r="AD3116" t="s">
        <v>31</v>
      </c>
    </row>
    <row r="3117" spans="1:30" x14ac:dyDescent="0.35">
      <c r="A3117">
        <v>-79.63</v>
      </c>
      <c r="B3117">
        <v>43.68</v>
      </c>
      <c r="C3117" t="s">
        <v>30</v>
      </c>
      <c r="D3117">
        <v>6158731</v>
      </c>
      <c r="E3117" s="1">
        <v>43230.791666666664</v>
      </c>
      <c r="F3117">
        <v>2018</v>
      </c>
      <c r="G3117">
        <v>5</v>
      </c>
      <c r="H3117">
        <v>10</v>
      </c>
      <c r="I3117" s="2">
        <v>0.79166666666666663</v>
      </c>
      <c r="J3117">
        <v>14</v>
      </c>
      <c r="L3117">
        <v>2.2000000000000002</v>
      </c>
      <c r="N3117">
        <v>45</v>
      </c>
      <c r="R3117">
        <v>30</v>
      </c>
      <c r="T3117">
        <v>27</v>
      </c>
      <c r="V3117">
        <v>24.1</v>
      </c>
      <c r="X3117">
        <v>99.06</v>
      </c>
      <c r="AD3117" t="s">
        <v>33</v>
      </c>
    </row>
    <row r="3118" spans="1:30" x14ac:dyDescent="0.35">
      <c r="A3118">
        <v>-79.63</v>
      </c>
      <c r="B3118">
        <v>43.68</v>
      </c>
      <c r="C3118" t="s">
        <v>30</v>
      </c>
      <c r="D3118">
        <v>6158731</v>
      </c>
      <c r="E3118" s="1">
        <v>43230.833333333336</v>
      </c>
      <c r="F3118">
        <v>2018</v>
      </c>
      <c r="G3118">
        <v>5</v>
      </c>
      <c r="H3118">
        <v>10</v>
      </c>
      <c r="I3118" s="2">
        <v>0.83333333333333337</v>
      </c>
      <c r="J3118">
        <v>12.7</v>
      </c>
      <c r="L3118">
        <v>1.6</v>
      </c>
      <c r="N3118">
        <v>47</v>
      </c>
      <c r="R3118">
        <v>32</v>
      </c>
      <c r="T3118">
        <v>40</v>
      </c>
      <c r="V3118">
        <v>24.1</v>
      </c>
      <c r="X3118">
        <v>99.17</v>
      </c>
      <c r="AD3118" t="s">
        <v>31</v>
      </c>
    </row>
    <row r="3119" spans="1:30" x14ac:dyDescent="0.35">
      <c r="A3119">
        <v>-79.63</v>
      </c>
      <c r="B3119">
        <v>43.68</v>
      </c>
      <c r="C3119" t="s">
        <v>30</v>
      </c>
      <c r="D3119">
        <v>6158731</v>
      </c>
      <c r="E3119" s="1">
        <v>43230.875</v>
      </c>
      <c r="F3119">
        <v>2018</v>
      </c>
      <c r="G3119">
        <v>5</v>
      </c>
      <c r="H3119">
        <v>10</v>
      </c>
      <c r="I3119" s="2">
        <v>0.875</v>
      </c>
      <c r="J3119">
        <v>10.7</v>
      </c>
      <c r="L3119">
        <v>-6</v>
      </c>
      <c r="N3119">
        <v>30</v>
      </c>
      <c r="R3119">
        <v>32</v>
      </c>
      <c r="T3119">
        <v>37</v>
      </c>
      <c r="V3119">
        <v>24.1</v>
      </c>
      <c r="X3119">
        <v>99.31</v>
      </c>
      <c r="AD3119" t="s">
        <v>31</v>
      </c>
    </row>
    <row r="3120" spans="1:30" x14ac:dyDescent="0.35">
      <c r="A3120">
        <v>-79.63</v>
      </c>
      <c r="B3120">
        <v>43.68</v>
      </c>
      <c r="C3120" t="s">
        <v>30</v>
      </c>
      <c r="D3120">
        <v>6158731</v>
      </c>
      <c r="E3120" s="1">
        <v>43230.916666666664</v>
      </c>
      <c r="F3120">
        <v>2018</v>
      </c>
      <c r="G3120">
        <v>5</v>
      </c>
      <c r="H3120">
        <v>10</v>
      </c>
      <c r="I3120" s="2">
        <v>0.91666666666666663</v>
      </c>
      <c r="J3120">
        <v>8.6</v>
      </c>
      <c r="L3120">
        <v>-8.5</v>
      </c>
      <c r="N3120">
        <v>29</v>
      </c>
      <c r="R3120">
        <v>31</v>
      </c>
      <c r="T3120">
        <v>37</v>
      </c>
      <c r="V3120">
        <v>24.1</v>
      </c>
      <c r="X3120">
        <v>99.38</v>
      </c>
      <c r="AD3120" t="s">
        <v>33</v>
      </c>
    </row>
    <row r="3121" spans="1:30" x14ac:dyDescent="0.35">
      <c r="A3121">
        <v>-79.63</v>
      </c>
      <c r="B3121">
        <v>43.68</v>
      </c>
      <c r="C3121" t="s">
        <v>30</v>
      </c>
      <c r="D3121">
        <v>6158731</v>
      </c>
      <c r="E3121" s="1">
        <v>43230.958333333336</v>
      </c>
      <c r="F3121">
        <v>2018</v>
      </c>
      <c r="G3121">
        <v>5</v>
      </c>
      <c r="H3121">
        <v>10</v>
      </c>
      <c r="I3121" s="2">
        <v>0.95833333333333337</v>
      </c>
      <c r="J3121">
        <v>6.3</v>
      </c>
      <c r="L3121">
        <v>-6.2</v>
      </c>
      <c r="N3121">
        <v>41</v>
      </c>
      <c r="R3121">
        <v>31</v>
      </c>
      <c r="T3121">
        <v>26</v>
      </c>
      <c r="V3121">
        <v>24.1</v>
      </c>
      <c r="X3121">
        <v>99.48</v>
      </c>
      <c r="AD3121" t="s">
        <v>31</v>
      </c>
    </row>
    <row r="3122" spans="1:30" x14ac:dyDescent="0.35">
      <c r="A3122">
        <v>-79.63</v>
      </c>
      <c r="B3122">
        <v>43.68</v>
      </c>
      <c r="C3122" t="s">
        <v>30</v>
      </c>
      <c r="D3122">
        <v>6158731</v>
      </c>
      <c r="E3122" s="1">
        <v>43231</v>
      </c>
      <c r="F3122">
        <v>2018</v>
      </c>
      <c r="G3122">
        <v>5</v>
      </c>
      <c r="H3122">
        <v>11</v>
      </c>
      <c r="I3122" s="2">
        <v>0</v>
      </c>
      <c r="J3122">
        <v>5.5</v>
      </c>
      <c r="L3122">
        <v>-3.6</v>
      </c>
      <c r="N3122">
        <v>52</v>
      </c>
      <c r="R3122">
        <v>33</v>
      </c>
      <c r="T3122">
        <v>28</v>
      </c>
      <c r="V3122">
        <v>24.1</v>
      </c>
      <c r="X3122">
        <v>99.56</v>
      </c>
      <c r="AD3122" t="s">
        <v>31</v>
      </c>
    </row>
    <row r="3123" spans="1:30" x14ac:dyDescent="0.35">
      <c r="A3123">
        <v>-79.63</v>
      </c>
      <c r="B3123">
        <v>43.68</v>
      </c>
      <c r="C3123" t="s">
        <v>30</v>
      </c>
      <c r="D3123">
        <v>6158731</v>
      </c>
      <c r="E3123" s="1">
        <v>43231.041666666664</v>
      </c>
      <c r="F3123">
        <v>2018</v>
      </c>
      <c r="G3123">
        <v>5</v>
      </c>
      <c r="H3123">
        <v>11</v>
      </c>
      <c r="I3123" s="2">
        <v>4.1666666666666664E-2</v>
      </c>
      <c r="J3123">
        <v>5.0999999999999996</v>
      </c>
      <c r="L3123">
        <v>-2.4</v>
      </c>
      <c r="N3123">
        <v>58</v>
      </c>
      <c r="R3123">
        <v>33</v>
      </c>
      <c r="T3123">
        <v>22</v>
      </c>
      <c r="V3123">
        <v>24.1</v>
      </c>
      <c r="X3123">
        <v>99.68</v>
      </c>
      <c r="AD3123" t="s">
        <v>32</v>
      </c>
    </row>
    <row r="3124" spans="1:30" x14ac:dyDescent="0.35">
      <c r="A3124">
        <v>-79.63</v>
      </c>
      <c r="B3124">
        <v>43.68</v>
      </c>
      <c r="C3124" t="s">
        <v>30</v>
      </c>
      <c r="D3124">
        <v>6158731</v>
      </c>
      <c r="E3124" s="1">
        <v>43231.083333333336</v>
      </c>
      <c r="F3124">
        <v>2018</v>
      </c>
      <c r="G3124">
        <v>5</v>
      </c>
      <c r="H3124">
        <v>11</v>
      </c>
      <c r="I3124" s="2">
        <v>8.3333333333333329E-2</v>
      </c>
      <c r="J3124">
        <v>5.5</v>
      </c>
      <c r="L3124">
        <v>-0.6</v>
      </c>
      <c r="N3124">
        <v>65</v>
      </c>
      <c r="R3124">
        <v>35</v>
      </c>
      <c r="T3124">
        <v>26</v>
      </c>
      <c r="V3124">
        <v>24.1</v>
      </c>
      <c r="X3124">
        <v>99.65</v>
      </c>
      <c r="AD3124" t="s">
        <v>31</v>
      </c>
    </row>
    <row r="3125" spans="1:30" x14ac:dyDescent="0.35">
      <c r="A3125">
        <v>-79.63</v>
      </c>
      <c r="B3125">
        <v>43.68</v>
      </c>
      <c r="C3125" t="s">
        <v>30</v>
      </c>
      <c r="D3125">
        <v>6158731</v>
      </c>
      <c r="E3125" s="1">
        <v>43231.125</v>
      </c>
      <c r="F3125">
        <v>2018</v>
      </c>
      <c r="G3125">
        <v>5</v>
      </c>
      <c r="H3125">
        <v>11</v>
      </c>
      <c r="I3125" s="2">
        <v>0.125</v>
      </c>
      <c r="J3125">
        <v>5.7</v>
      </c>
      <c r="L3125">
        <v>-0.6</v>
      </c>
      <c r="N3125">
        <v>64</v>
      </c>
      <c r="R3125">
        <v>36</v>
      </c>
      <c r="T3125">
        <v>21</v>
      </c>
      <c r="V3125">
        <v>24.1</v>
      </c>
      <c r="X3125">
        <v>99.74</v>
      </c>
      <c r="AD3125" t="s">
        <v>31</v>
      </c>
    </row>
    <row r="3126" spans="1:30" x14ac:dyDescent="0.35">
      <c r="A3126">
        <v>-79.63</v>
      </c>
      <c r="B3126">
        <v>43.68</v>
      </c>
      <c r="C3126" t="s">
        <v>30</v>
      </c>
      <c r="D3126">
        <v>6158731</v>
      </c>
      <c r="E3126" s="1">
        <v>43231.166666666664</v>
      </c>
      <c r="F3126">
        <v>2018</v>
      </c>
      <c r="G3126">
        <v>5</v>
      </c>
      <c r="H3126">
        <v>11</v>
      </c>
      <c r="I3126" s="2">
        <v>0.16666666666666666</v>
      </c>
      <c r="J3126">
        <v>5.5</v>
      </c>
      <c r="L3126">
        <v>-2.5</v>
      </c>
      <c r="N3126">
        <v>56</v>
      </c>
      <c r="R3126">
        <v>36</v>
      </c>
      <c r="T3126">
        <v>22</v>
      </c>
      <c r="V3126">
        <v>24.1</v>
      </c>
      <c r="X3126">
        <v>99.83</v>
      </c>
      <c r="AD3126" t="s">
        <v>34</v>
      </c>
    </row>
    <row r="3127" spans="1:30" x14ac:dyDescent="0.35">
      <c r="A3127">
        <v>-79.63</v>
      </c>
      <c r="B3127">
        <v>43.68</v>
      </c>
      <c r="C3127" t="s">
        <v>30</v>
      </c>
      <c r="D3127">
        <v>6158731</v>
      </c>
      <c r="E3127" s="1">
        <v>43231.208333333336</v>
      </c>
      <c r="F3127">
        <v>2018</v>
      </c>
      <c r="G3127">
        <v>5</v>
      </c>
      <c r="H3127">
        <v>11</v>
      </c>
      <c r="I3127" s="2">
        <v>0.20833333333333334</v>
      </c>
      <c r="J3127">
        <v>5.5</v>
      </c>
      <c r="L3127">
        <v>-3.6</v>
      </c>
      <c r="N3127">
        <v>52</v>
      </c>
      <c r="R3127">
        <v>36</v>
      </c>
      <c r="T3127">
        <v>17</v>
      </c>
      <c r="V3127">
        <v>24.1</v>
      </c>
      <c r="X3127">
        <v>99.91</v>
      </c>
      <c r="AD3127" t="s">
        <v>31</v>
      </c>
    </row>
    <row r="3128" spans="1:30" x14ac:dyDescent="0.35">
      <c r="A3128">
        <v>-79.63</v>
      </c>
      <c r="B3128">
        <v>43.68</v>
      </c>
      <c r="C3128" t="s">
        <v>30</v>
      </c>
      <c r="D3128">
        <v>6158731</v>
      </c>
      <c r="E3128" s="1">
        <v>43231.25</v>
      </c>
      <c r="F3128">
        <v>2018</v>
      </c>
      <c r="G3128">
        <v>5</v>
      </c>
      <c r="H3128">
        <v>11</v>
      </c>
      <c r="I3128" s="2">
        <v>0.25</v>
      </c>
      <c r="J3128">
        <v>5.4</v>
      </c>
      <c r="L3128">
        <v>-4.4000000000000004</v>
      </c>
      <c r="N3128">
        <v>49</v>
      </c>
      <c r="R3128">
        <v>1</v>
      </c>
      <c r="T3128">
        <v>20</v>
      </c>
      <c r="V3128">
        <v>24.1</v>
      </c>
      <c r="X3128">
        <v>100.04</v>
      </c>
      <c r="AD3128" t="s">
        <v>31</v>
      </c>
    </row>
    <row r="3129" spans="1:30" x14ac:dyDescent="0.35">
      <c r="A3129">
        <v>-79.63</v>
      </c>
      <c r="B3129">
        <v>43.68</v>
      </c>
      <c r="C3129" t="s">
        <v>30</v>
      </c>
      <c r="D3129">
        <v>6158731</v>
      </c>
      <c r="E3129" s="1">
        <v>43231.291666666664</v>
      </c>
      <c r="F3129">
        <v>2018</v>
      </c>
      <c r="G3129">
        <v>5</v>
      </c>
      <c r="H3129">
        <v>11</v>
      </c>
      <c r="I3129" s="2">
        <v>0.29166666666666669</v>
      </c>
      <c r="J3129">
        <v>6.4</v>
      </c>
      <c r="L3129">
        <v>-4</v>
      </c>
      <c r="N3129">
        <v>48</v>
      </c>
      <c r="R3129">
        <v>2</v>
      </c>
      <c r="T3129">
        <v>18</v>
      </c>
      <c r="V3129">
        <v>24.1</v>
      </c>
      <c r="X3129">
        <v>100.08</v>
      </c>
      <c r="AD3129" t="s">
        <v>33</v>
      </c>
    </row>
    <row r="3130" spans="1:30" x14ac:dyDescent="0.35">
      <c r="A3130">
        <v>-79.63</v>
      </c>
      <c r="B3130">
        <v>43.68</v>
      </c>
      <c r="C3130" t="s">
        <v>30</v>
      </c>
      <c r="D3130">
        <v>6158731</v>
      </c>
      <c r="E3130" s="1">
        <v>43231.333333333336</v>
      </c>
      <c r="F3130">
        <v>2018</v>
      </c>
      <c r="G3130">
        <v>5</v>
      </c>
      <c r="H3130">
        <v>11</v>
      </c>
      <c r="I3130" s="2">
        <v>0.33333333333333331</v>
      </c>
      <c r="J3130">
        <v>7.3</v>
      </c>
      <c r="L3130">
        <v>-3.3</v>
      </c>
      <c r="N3130">
        <v>47</v>
      </c>
      <c r="R3130">
        <v>1</v>
      </c>
      <c r="T3130">
        <v>15</v>
      </c>
      <c r="V3130">
        <v>24.1</v>
      </c>
      <c r="X3130">
        <v>100.09</v>
      </c>
      <c r="AD3130" t="s">
        <v>31</v>
      </c>
    </row>
    <row r="3131" spans="1:30" x14ac:dyDescent="0.35">
      <c r="A3131">
        <v>-79.63</v>
      </c>
      <c r="B3131">
        <v>43.68</v>
      </c>
      <c r="C3131" t="s">
        <v>30</v>
      </c>
      <c r="D3131">
        <v>6158731</v>
      </c>
      <c r="E3131" s="1">
        <v>43231.375</v>
      </c>
      <c r="F3131">
        <v>2018</v>
      </c>
      <c r="G3131">
        <v>5</v>
      </c>
      <c r="H3131">
        <v>11</v>
      </c>
      <c r="I3131" s="2">
        <v>0.375</v>
      </c>
      <c r="J3131">
        <v>7.7</v>
      </c>
      <c r="L3131">
        <v>-3.2</v>
      </c>
      <c r="N3131">
        <v>46</v>
      </c>
      <c r="R3131">
        <v>6</v>
      </c>
      <c r="T3131">
        <v>5</v>
      </c>
      <c r="V3131">
        <v>24.1</v>
      </c>
      <c r="X3131">
        <v>100.13</v>
      </c>
      <c r="AD3131" t="s">
        <v>31</v>
      </c>
    </row>
    <row r="3132" spans="1:30" x14ac:dyDescent="0.35">
      <c r="A3132">
        <v>-79.63</v>
      </c>
      <c r="B3132">
        <v>43.68</v>
      </c>
      <c r="C3132" t="s">
        <v>30</v>
      </c>
      <c r="D3132">
        <v>6158731</v>
      </c>
      <c r="E3132" s="1">
        <v>43231.416666666664</v>
      </c>
      <c r="F3132">
        <v>2018</v>
      </c>
      <c r="G3132">
        <v>5</v>
      </c>
      <c r="H3132">
        <v>11</v>
      </c>
      <c r="I3132" s="2">
        <v>0.41666666666666669</v>
      </c>
      <c r="J3132">
        <v>8.6999999999999993</v>
      </c>
      <c r="L3132">
        <v>-2.9</v>
      </c>
      <c r="N3132">
        <v>44</v>
      </c>
      <c r="R3132">
        <v>36</v>
      </c>
      <c r="T3132">
        <v>2</v>
      </c>
      <c r="V3132">
        <v>24.1</v>
      </c>
      <c r="X3132">
        <v>100.16</v>
      </c>
      <c r="AD3132" t="s">
        <v>34</v>
      </c>
    </row>
    <row r="3133" spans="1:30" x14ac:dyDescent="0.35">
      <c r="A3133">
        <v>-79.63</v>
      </c>
      <c r="B3133">
        <v>43.68</v>
      </c>
      <c r="C3133" t="s">
        <v>30</v>
      </c>
      <c r="D3133">
        <v>6158731</v>
      </c>
      <c r="E3133" s="1">
        <v>43231.458333333336</v>
      </c>
      <c r="F3133">
        <v>2018</v>
      </c>
      <c r="G3133">
        <v>5</v>
      </c>
      <c r="H3133">
        <v>11</v>
      </c>
      <c r="I3133" s="2">
        <v>0.45833333333333331</v>
      </c>
      <c r="J3133">
        <v>9.6999999999999993</v>
      </c>
      <c r="L3133">
        <v>-3.6</v>
      </c>
      <c r="N3133">
        <v>39</v>
      </c>
      <c r="R3133">
        <v>1</v>
      </c>
      <c r="T3133">
        <v>9</v>
      </c>
      <c r="V3133">
        <v>24.1</v>
      </c>
      <c r="X3133">
        <v>100.13</v>
      </c>
      <c r="AD3133" t="s">
        <v>31</v>
      </c>
    </row>
    <row r="3134" spans="1:30" x14ac:dyDescent="0.35">
      <c r="A3134">
        <v>-79.63</v>
      </c>
      <c r="B3134">
        <v>43.68</v>
      </c>
      <c r="C3134" t="s">
        <v>30</v>
      </c>
      <c r="D3134">
        <v>6158731</v>
      </c>
      <c r="E3134" s="1">
        <v>43231.5</v>
      </c>
      <c r="F3134">
        <v>2018</v>
      </c>
      <c r="G3134">
        <v>5</v>
      </c>
      <c r="H3134">
        <v>11</v>
      </c>
      <c r="I3134" s="2">
        <v>0.5</v>
      </c>
      <c r="J3134">
        <v>9</v>
      </c>
      <c r="L3134">
        <v>-2.2999999999999998</v>
      </c>
      <c r="N3134">
        <v>45</v>
      </c>
      <c r="R3134">
        <v>15</v>
      </c>
      <c r="T3134">
        <v>18</v>
      </c>
      <c r="V3134">
        <v>24.1</v>
      </c>
      <c r="X3134">
        <v>100.15</v>
      </c>
      <c r="AD3134" t="s">
        <v>31</v>
      </c>
    </row>
    <row r="3135" spans="1:30" x14ac:dyDescent="0.35">
      <c r="A3135">
        <v>-79.63</v>
      </c>
      <c r="B3135">
        <v>43.68</v>
      </c>
      <c r="C3135" t="s">
        <v>30</v>
      </c>
      <c r="D3135">
        <v>6158731</v>
      </c>
      <c r="E3135" s="1">
        <v>43231.541666666664</v>
      </c>
      <c r="F3135">
        <v>2018</v>
      </c>
      <c r="G3135">
        <v>5</v>
      </c>
      <c r="H3135">
        <v>11</v>
      </c>
      <c r="I3135" s="2">
        <v>0.54166666666666663</v>
      </c>
      <c r="J3135">
        <v>9.3000000000000007</v>
      </c>
      <c r="L3135">
        <v>-2.2000000000000002</v>
      </c>
      <c r="N3135">
        <v>44</v>
      </c>
      <c r="R3135">
        <v>15</v>
      </c>
      <c r="T3135">
        <v>19</v>
      </c>
      <c r="V3135">
        <v>24.1</v>
      </c>
      <c r="X3135">
        <v>100.16</v>
      </c>
      <c r="AD3135" t="s">
        <v>37</v>
      </c>
    </row>
    <row r="3136" spans="1:30" x14ac:dyDescent="0.35">
      <c r="A3136">
        <v>-79.63</v>
      </c>
      <c r="B3136">
        <v>43.68</v>
      </c>
      <c r="C3136" t="s">
        <v>30</v>
      </c>
      <c r="D3136">
        <v>6158731</v>
      </c>
      <c r="E3136" s="1">
        <v>43231.583333333336</v>
      </c>
      <c r="F3136">
        <v>2018</v>
      </c>
      <c r="G3136">
        <v>5</v>
      </c>
      <c r="H3136">
        <v>11</v>
      </c>
      <c r="I3136" s="2">
        <v>0.58333333333333337</v>
      </c>
      <c r="J3136">
        <v>9.5</v>
      </c>
      <c r="L3136">
        <v>-1.5</v>
      </c>
      <c r="N3136">
        <v>46</v>
      </c>
      <c r="R3136">
        <v>16</v>
      </c>
      <c r="T3136">
        <v>16</v>
      </c>
      <c r="V3136">
        <v>24.1</v>
      </c>
      <c r="X3136">
        <v>100.12</v>
      </c>
      <c r="AD3136" t="s">
        <v>31</v>
      </c>
    </row>
    <row r="3137" spans="1:30" x14ac:dyDescent="0.35">
      <c r="A3137">
        <v>-79.63</v>
      </c>
      <c r="B3137">
        <v>43.68</v>
      </c>
      <c r="C3137" t="s">
        <v>30</v>
      </c>
      <c r="D3137">
        <v>6158731</v>
      </c>
      <c r="E3137" s="1">
        <v>43231.625</v>
      </c>
      <c r="F3137">
        <v>2018</v>
      </c>
      <c r="G3137">
        <v>5</v>
      </c>
      <c r="H3137">
        <v>11</v>
      </c>
      <c r="I3137" s="2">
        <v>0.625</v>
      </c>
      <c r="J3137">
        <v>10.199999999999999</v>
      </c>
      <c r="L3137">
        <v>-1.4</v>
      </c>
      <c r="N3137">
        <v>44</v>
      </c>
      <c r="R3137">
        <v>13</v>
      </c>
      <c r="T3137">
        <v>14</v>
      </c>
      <c r="V3137">
        <v>24.1</v>
      </c>
      <c r="X3137">
        <v>100.04</v>
      </c>
      <c r="AD3137" t="s">
        <v>31</v>
      </c>
    </row>
    <row r="3138" spans="1:30" x14ac:dyDescent="0.35">
      <c r="A3138">
        <v>-79.63</v>
      </c>
      <c r="B3138">
        <v>43.68</v>
      </c>
      <c r="C3138" t="s">
        <v>30</v>
      </c>
      <c r="D3138">
        <v>6158731</v>
      </c>
      <c r="E3138" s="1">
        <v>43231.666666666664</v>
      </c>
      <c r="F3138">
        <v>2018</v>
      </c>
      <c r="G3138">
        <v>5</v>
      </c>
      <c r="H3138">
        <v>11</v>
      </c>
      <c r="I3138" s="2">
        <v>0.66666666666666663</v>
      </c>
      <c r="J3138">
        <v>10.199999999999999</v>
      </c>
      <c r="L3138">
        <v>-1.8</v>
      </c>
      <c r="N3138">
        <v>43</v>
      </c>
      <c r="R3138">
        <v>15</v>
      </c>
      <c r="T3138">
        <v>14</v>
      </c>
      <c r="V3138">
        <v>24.1</v>
      </c>
      <c r="X3138">
        <v>99.98</v>
      </c>
      <c r="AD3138" t="s">
        <v>37</v>
      </c>
    </row>
    <row r="3139" spans="1:30" x14ac:dyDescent="0.35">
      <c r="A3139">
        <v>-79.63</v>
      </c>
      <c r="B3139">
        <v>43.68</v>
      </c>
      <c r="C3139" t="s">
        <v>30</v>
      </c>
      <c r="D3139">
        <v>6158731</v>
      </c>
      <c r="E3139" s="1">
        <v>43231.708333333336</v>
      </c>
      <c r="F3139">
        <v>2018</v>
      </c>
      <c r="G3139">
        <v>5</v>
      </c>
      <c r="H3139">
        <v>11</v>
      </c>
      <c r="I3139" s="2">
        <v>0.70833333333333337</v>
      </c>
      <c r="J3139">
        <v>9.1</v>
      </c>
      <c r="L3139">
        <v>-2.6</v>
      </c>
      <c r="N3139">
        <v>43</v>
      </c>
      <c r="R3139">
        <v>15</v>
      </c>
      <c r="T3139">
        <v>13</v>
      </c>
      <c r="V3139">
        <v>24.1</v>
      </c>
      <c r="X3139">
        <v>99.98</v>
      </c>
      <c r="AD3139" t="s">
        <v>31</v>
      </c>
    </row>
    <row r="3140" spans="1:30" x14ac:dyDescent="0.35">
      <c r="A3140">
        <v>-79.63</v>
      </c>
      <c r="B3140">
        <v>43.68</v>
      </c>
      <c r="C3140" t="s">
        <v>30</v>
      </c>
      <c r="D3140">
        <v>6158731</v>
      </c>
      <c r="E3140" s="1">
        <v>43231.75</v>
      </c>
      <c r="F3140">
        <v>2018</v>
      </c>
      <c r="G3140">
        <v>5</v>
      </c>
      <c r="H3140">
        <v>11</v>
      </c>
      <c r="I3140" s="2">
        <v>0.75</v>
      </c>
      <c r="J3140">
        <v>9.1</v>
      </c>
      <c r="L3140">
        <v>-3.5</v>
      </c>
      <c r="N3140">
        <v>41</v>
      </c>
      <c r="R3140">
        <v>14</v>
      </c>
      <c r="T3140">
        <v>14</v>
      </c>
      <c r="V3140">
        <v>24.1</v>
      </c>
      <c r="X3140">
        <v>99.97</v>
      </c>
      <c r="AD3140" t="s">
        <v>31</v>
      </c>
    </row>
    <row r="3141" spans="1:30" x14ac:dyDescent="0.35">
      <c r="A3141">
        <v>-79.63</v>
      </c>
      <c r="B3141">
        <v>43.68</v>
      </c>
      <c r="C3141" t="s">
        <v>30</v>
      </c>
      <c r="D3141">
        <v>6158731</v>
      </c>
      <c r="E3141" s="1">
        <v>43231.791666666664</v>
      </c>
      <c r="F3141">
        <v>2018</v>
      </c>
      <c r="G3141">
        <v>5</v>
      </c>
      <c r="H3141">
        <v>11</v>
      </c>
      <c r="I3141" s="2">
        <v>0.79166666666666663</v>
      </c>
      <c r="J3141">
        <v>9.4</v>
      </c>
      <c r="L3141">
        <v>-4.7</v>
      </c>
      <c r="N3141">
        <v>37</v>
      </c>
      <c r="R3141">
        <v>16</v>
      </c>
      <c r="T3141">
        <v>10</v>
      </c>
      <c r="V3141">
        <v>24.1</v>
      </c>
      <c r="X3141">
        <v>100.01</v>
      </c>
      <c r="AD3141" t="s">
        <v>37</v>
      </c>
    </row>
    <row r="3142" spans="1:30" x14ac:dyDescent="0.35">
      <c r="A3142">
        <v>-79.63</v>
      </c>
      <c r="B3142">
        <v>43.68</v>
      </c>
      <c r="C3142" t="s">
        <v>30</v>
      </c>
      <c r="D3142">
        <v>6158731</v>
      </c>
      <c r="E3142" s="1">
        <v>43231.833333333336</v>
      </c>
      <c r="F3142">
        <v>2018</v>
      </c>
      <c r="G3142">
        <v>5</v>
      </c>
      <c r="H3142">
        <v>11</v>
      </c>
      <c r="I3142" s="2">
        <v>0.83333333333333337</v>
      </c>
      <c r="J3142">
        <v>9.1999999999999993</v>
      </c>
      <c r="L3142">
        <v>-4.9000000000000004</v>
      </c>
      <c r="N3142">
        <v>36</v>
      </c>
      <c r="R3142">
        <v>18</v>
      </c>
      <c r="T3142">
        <v>7</v>
      </c>
      <c r="V3142">
        <v>24.1</v>
      </c>
      <c r="X3142">
        <v>100.01</v>
      </c>
      <c r="AD3142" t="s">
        <v>31</v>
      </c>
    </row>
    <row r="3143" spans="1:30" x14ac:dyDescent="0.35">
      <c r="A3143">
        <v>-79.63</v>
      </c>
      <c r="B3143">
        <v>43.68</v>
      </c>
      <c r="C3143" t="s">
        <v>30</v>
      </c>
      <c r="D3143">
        <v>6158731</v>
      </c>
      <c r="E3143" s="1">
        <v>43231.875</v>
      </c>
      <c r="F3143">
        <v>2018</v>
      </c>
      <c r="G3143">
        <v>5</v>
      </c>
      <c r="H3143">
        <v>11</v>
      </c>
      <c r="I3143" s="2">
        <v>0.875</v>
      </c>
      <c r="J3143">
        <v>9.1</v>
      </c>
      <c r="L3143">
        <v>-4.9000000000000004</v>
      </c>
      <c r="N3143">
        <v>37</v>
      </c>
      <c r="R3143">
        <v>12</v>
      </c>
      <c r="T3143">
        <v>4</v>
      </c>
      <c r="V3143">
        <v>24.1</v>
      </c>
      <c r="X3143">
        <v>100.03</v>
      </c>
      <c r="AD3143" t="s">
        <v>31</v>
      </c>
    </row>
    <row r="3144" spans="1:30" x14ac:dyDescent="0.35">
      <c r="A3144">
        <v>-79.63</v>
      </c>
      <c r="B3144">
        <v>43.68</v>
      </c>
      <c r="C3144" t="s">
        <v>30</v>
      </c>
      <c r="D3144">
        <v>6158731</v>
      </c>
      <c r="E3144" s="1">
        <v>43231.916666666664</v>
      </c>
      <c r="F3144">
        <v>2018</v>
      </c>
      <c r="G3144">
        <v>5</v>
      </c>
      <c r="H3144">
        <v>11</v>
      </c>
      <c r="I3144" s="2">
        <v>0.91666666666666663</v>
      </c>
      <c r="J3144">
        <v>9.4</v>
      </c>
      <c r="L3144">
        <v>-6.8</v>
      </c>
      <c r="N3144">
        <v>31</v>
      </c>
      <c r="R3144">
        <v>13</v>
      </c>
      <c r="T3144">
        <v>4</v>
      </c>
      <c r="V3144">
        <v>24.1</v>
      </c>
      <c r="X3144">
        <v>100.02</v>
      </c>
      <c r="AD3144" t="s">
        <v>34</v>
      </c>
    </row>
    <row r="3145" spans="1:30" x14ac:dyDescent="0.35">
      <c r="A3145">
        <v>-79.63</v>
      </c>
      <c r="B3145">
        <v>43.68</v>
      </c>
      <c r="C3145" t="s">
        <v>30</v>
      </c>
      <c r="D3145">
        <v>6158731</v>
      </c>
      <c r="E3145" s="1">
        <v>43231.958333333336</v>
      </c>
      <c r="F3145">
        <v>2018</v>
      </c>
      <c r="G3145">
        <v>5</v>
      </c>
      <c r="H3145">
        <v>11</v>
      </c>
      <c r="I3145" s="2">
        <v>0.95833333333333337</v>
      </c>
      <c r="J3145">
        <v>9.4</v>
      </c>
      <c r="L3145">
        <v>-6.2</v>
      </c>
      <c r="N3145">
        <v>32</v>
      </c>
      <c r="R3145">
        <v>12</v>
      </c>
      <c r="T3145">
        <v>3</v>
      </c>
      <c r="V3145">
        <v>24.1</v>
      </c>
      <c r="X3145">
        <v>100.01</v>
      </c>
      <c r="AD3145" t="s">
        <v>31</v>
      </c>
    </row>
    <row r="3146" spans="1:30" x14ac:dyDescent="0.35">
      <c r="A3146">
        <v>-79.63</v>
      </c>
      <c r="B3146">
        <v>43.68</v>
      </c>
      <c r="C3146" t="s">
        <v>30</v>
      </c>
      <c r="D3146">
        <v>6158731</v>
      </c>
      <c r="E3146" s="1">
        <v>43232</v>
      </c>
      <c r="F3146">
        <v>2018</v>
      </c>
      <c r="G3146">
        <v>5</v>
      </c>
      <c r="H3146">
        <v>12</v>
      </c>
      <c r="I3146" s="2">
        <v>0</v>
      </c>
      <c r="J3146">
        <v>9.1</v>
      </c>
      <c r="L3146">
        <v>-5.9</v>
      </c>
      <c r="N3146">
        <v>34</v>
      </c>
      <c r="R3146">
        <v>8</v>
      </c>
      <c r="T3146">
        <v>4</v>
      </c>
      <c r="V3146">
        <v>24.1</v>
      </c>
      <c r="X3146">
        <v>99.98</v>
      </c>
      <c r="AD3146" t="s">
        <v>31</v>
      </c>
    </row>
    <row r="3147" spans="1:30" x14ac:dyDescent="0.35">
      <c r="A3147">
        <v>-79.63</v>
      </c>
      <c r="B3147">
        <v>43.68</v>
      </c>
      <c r="C3147" t="s">
        <v>30</v>
      </c>
      <c r="D3147">
        <v>6158731</v>
      </c>
      <c r="E3147" s="1">
        <v>43232.041666666664</v>
      </c>
      <c r="F3147">
        <v>2018</v>
      </c>
      <c r="G3147">
        <v>5</v>
      </c>
      <c r="H3147">
        <v>12</v>
      </c>
      <c r="I3147" s="2">
        <v>4.1666666666666664E-2</v>
      </c>
      <c r="J3147">
        <v>8.8000000000000007</v>
      </c>
      <c r="L3147">
        <v>-4.9000000000000004</v>
      </c>
      <c r="N3147">
        <v>38</v>
      </c>
      <c r="R3147">
        <v>11</v>
      </c>
      <c r="T3147">
        <v>8</v>
      </c>
      <c r="V3147">
        <v>24.1</v>
      </c>
      <c r="X3147">
        <v>99.92</v>
      </c>
      <c r="AD3147" t="s">
        <v>34</v>
      </c>
    </row>
    <row r="3148" spans="1:30" x14ac:dyDescent="0.35">
      <c r="A3148">
        <v>-79.63</v>
      </c>
      <c r="B3148">
        <v>43.68</v>
      </c>
      <c r="C3148" t="s">
        <v>30</v>
      </c>
      <c r="D3148">
        <v>6158731</v>
      </c>
      <c r="E3148" s="1">
        <v>43232.083333333336</v>
      </c>
      <c r="F3148">
        <v>2018</v>
      </c>
      <c r="G3148">
        <v>5</v>
      </c>
      <c r="H3148">
        <v>12</v>
      </c>
      <c r="I3148" s="2">
        <v>8.3333333333333329E-2</v>
      </c>
      <c r="J3148">
        <v>8.4</v>
      </c>
      <c r="L3148">
        <v>-3.4</v>
      </c>
      <c r="N3148">
        <v>43</v>
      </c>
      <c r="R3148">
        <v>12</v>
      </c>
      <c r="T3148">
        <v>5</v>
      </c>
      <c r="V3148">
        <v>24.1</v>
      </c>
      <c r="X3148">
        <v>99.87</v>
      </c>
      <c r="AD3148" t="s">
        <v>31</v>
      </c>
    </row>
    <row r="3149" spans="1:30" x14ac:dyDescent="0.35">
      <c r="A3149">
        <v>-79.63</v>
      </c>
      <c r="B3149">
        <v>43.68</v>
      </c>
      <c r="C3149" t="s">
        <v>30</v>
      </c>
      <c r="D3149">
        <v>6158731</v>
      </c>
      <c r="E3149" s="1">
        <v>43232.125</v>
      </c>
      <c r="F3149">
        <v>2018</v>
      </c>
      <c r="G3149">
        <v>5</v>
      </c>
      <c r="H3149">
        <v>12</v>
      </c>
      <c r="I3149" s="2">
        <v>0.125</v>
      </c>
      <c r="J3149">
        <v>8.1999999999999993</v>
      </c>
      <c r="L3149">
        <v>-2.2999999999999998</v>
      </c>
      <c r="N3149">
        <v>47</v>
      </c>
      <c r="R3149">
        <v>8</v>
      </c>
      <c r="T3149">
        <v>7</v>
      </c>
      <c r="V3149">
        <v>24.1</v>
      </c>
      <c r="X3149">
        <v>99.84</v>
      </c>
      <c r="AD3149" t="s">
        <v>31</v>
      </c>
    </row>
    <row r="3150" spans="1:30" x14ac:dyDescent="0.35">
      <c r="A3150">
        <v>-79.63</v>
      </c>
      <c r="B3150">
        <v>43.68</v>
      </c>
      <c r="C3150" t="s">
        <v>30</v>
      </c>
      <c r="D3150">
        <v>6158731</v>
      </c>
      <c r="E3150" s="1">
        <v>43232.166666666664</v>
      </c>
      <c r="F3150">
        <v>2018</v>
      </c>
      <c r="G3150">
        <v>5</v>
      </c>
      <c r="H3150">
        <v>12</v>
      </c>
      <c r="I3150" s="2">
        <v>0.16666666666666666</v>
      </c>
      <c r="J3150">
        <v>8.1</v>
      </c>
      <c r="L3150">
        <v>-4.5</v>
      </c>
      <c r="N3150">
        <v>41</v>
      </c>
      <c r="R3150">
        <v>7</v>
      </c>
      <c r="T3150">
        <v>9</v>
      </c>
      <c r="V3150">
        <v>24.1</v>
      </c>
      <c r="X3150">
        <v>99.8</v>
      </c>
      <c r="AD3150" t="s">
        <v>34</v>
      </c>
    </row>
    <row r="3151" spans="1:30" x14ac:dyDescent="0.35">
      <c r="A3151">
        <v>-79.63</v>
      </c>
      <c r="B3151">
        <v>43.68</v>
      </c>
      <c r="C3151" t="s">
        <v>30</v>
      </c>
      <c r="D3151">
        <v>6158731</v>
      </c>
      <c r="E3151" s="1">
        <v>43232.208333333336</v>
      </c>
      <c r="F3151">
        <v>2018</v>
      </c>
      <c r="G3151">
        <v>5</v>
      </c>
      <c r="H3151">
        <v>12</v>
      </c>
      <c r="I3151" s="2">
        <v>0.20833333333333334</v>
      </c>
      <c r="J3151">
        <v>8.1</v>
      </c>
      <c r="L3151">
        <v>-3.4</v>
      </c>
      <c r="N3151">
        <v>44</v>
      </c>
      <c r="R3151">
        <v>5</v>
      </c>
      <c r="T3151">
        <v>9</v>
      </c>
      <c r="V3151">
        <v>24.1</v>
      </c>
      <c r="X3151">
        <v>99.83</v>
      </c>
      <c r="AD3151" t="s">
        <v>45</v>
      </c>
    </row>
    <row r="3152" spans="1:30" x14ac:dyDescent="0.35">
      <c r="A3152">
        <v>-79.63</v>
      </c>
      <c r="B3152">
        <v>43.68</v>
      </c>
      <c r="C3152" t="s">
        <v>30</v>
      </c>
      <c r="D3152">
        <v>6158731</v>
      </c>
      <c r="E3152" s="1">
        <v>43232.25</v>
      </c>
      <c r="F3152">
        <v>2018</v>
      </c>
      <c r="G3152">
        <v>5</v>
      </c>
      <c r="H3152">
        <v>12</v>
      </c>
      <c r="I3152" s="2">
        <v>0.25</v>
      </c>
      <c r="J3152">
        <v>8.1</v>
      </c>
      <c r="L3152">
        <v>-1.6</v>
      </c>
      <c r="N3152">
        <v>50</v>
      </c>
      <c r="R3152">
        <v>5</v>
      </c>
      <c r="T3152">
        <v>13</v>
      </c>
      <c r="V3152">
        <v>24.1</v>
      </c>
      <c r="X3152">
        <v>99.86</v>
      </c>
      <c r="AD3152" t="s">
        <v>31</v>
      </c>
    </row>
    <row r="3153" spans="1:30" x14ac:dyDescent="0.35">
      <c r="A3153">
        <v>-79.63</v>
      </c>
      <c r="B3153">
        <v>43.68</v>
      </c>
      <c r="C3153" t="s">
        <v>30</v>
      </c>
      <c r="D3153">
        <v>6158731</v>
      </c>
      <c r="E3153" s="1">
        <v>43232.291666666664</v>
      </c>
      <c r="F3153">
        <v>2018</v>
      </c>
      <c r="G3153">
        <v>5</v>
      </c>
      <c r="H3153">
        <v>12</v>
      </c>
      <c r="I3153" s="2">
        <v>0.29166666666666669</v>
      </c>
      <c r="J3153">
        <v>8.5</v>
      </c>
      <c r="L3153">
        <v>-1.4</v>
      </c>
      <c r="N3153">
        <v>50</v>
      </c>
      <c r="R3153">
        <v>7</v>
      </c>
      <c r="T3153">
        <v>7</v>
      </c>
      <c r="V3153">
        <v>24.1</v>
      </c>
      <c r="X3153">
        <v>99.89</v>
      </c>
      <c r="AD3153" t="s">
        <v>34</v>
      </c>
    </row>
    <row r="3154" spans="1:30" x14ac:dyDescent="0.35">
      <c r="A3154">
        <v>-79.63</v>
      </c>
      <c r="B3154">
        <v>43.68</v>
      </c>
      <c r="C3154" t="s">
        <v>30</v>
      </c>
      <c r="D3154">
        <v>6158731</v>
      </c>
      <c r="E3154" s="1">
        <v>43232.333333333336</v>
      </c>
      <c r="F3154">
        <v>2018</v>
      </c>
      <c r="G3154">
        <v>5</v>
      </c>
      <c r="H3154">
        <v>12</v>
      </c>
      <c r="I3154" s="2">
        <v>0.33333333333333331</v>
      </c>
      <c r="J3154">
        <v>8.6999999999999993</v>
      </c>
      <c r="L3154">
        <v>-0.8</v>
      </c>
      <c r="N3154">
        <v>51</v>
      </c>
      <c r="R3154">
        <v>5</v>
      </c>
      <c r="T3154">
        <v>11</v>
      </c>
      <c r="V3154">
        <v>24.1</v>
      </c>
      <c r="X3154">
        <v>99.92</v>
      </c>
      <c r="AD3154" t="s">
        <v>45</v>
      </c>
    </row>
    <row r="3155" spans="1:30" x14ac:dyDescent="0.35">
      <c r="A3155">
        <v>-79.63</v>
      </c>
      <c r="B3155">
        <v>43.68</v>
      </c>
      <c r="C3155" t="s">
        <v>30</v>
      </c>
      <c r="D3155">
        <v>6158731</v>
      </c>
      <c r="E3155" s="1">
        <v>43232.375</v>
      </c>
      <c r="F3155">
        <v>2018</v>
      </c>
      <c r="G3155">
        <v>5</v>
      </c>
      <c r="H3155">
        <v>12</v>
      </c>
      <c r="I3155" s="2">
        <v>0.375</v>
      </c>
      <c r="J3155">
        <v>9.6</v>
      </c>
      <c r="L3155">
        <v>-1.6</v>
      </c>
      <c r="N3155">
        <v>45</v>
      </c>
      <c r="R3155">
        <v>8</v>
      </c>
      <c r="T3155">
        <v>17</v>
      </c>
      <c r="V3155">
        <v>24.1</v>
      </c>
      <c r="X3155">
        <v>99.89</v>
      </c>
      <c r="AD3155" t="s">
        <v>31</v>
      </c>
    </row>
    <row r="3156" spans="1:30" x14ac:dyDescent="0.35">
      <c r="A3156">
        <v>-79.63</v>
      </c>
      <c r="B3156">
        <v>43.68</v>
      </c>
      <c r="C3156" t="s">
        <v>30</v>
      </c>
      <c r="D3156">
        <v>6158731</v>
      </c>
      <c r="E3156" s="1">
        <v>43232.416666666664</v>
      </c>
      <c r="F3156">
        <v>2018</v>
      </c>
      <c r="G3156">
        <v>5</v>
      </c>
      <c r="H3156">
        <v>12</v>
      </c>
      <c r="I3156" s="2">
        <v>0.41666666666666669</v>
      </c>
      <c r="J3156">
        <v>11.3</v>
      </c>
      <c r="L3156">
        <v>-1.6</v>
      </c>
      <c r="N3156">
        <v>41</v>
      </c>
      <c r="R3156">
        <v>7</v>
      </c>
      <c r="T3156">
        <v>12</v>
      </c>
      <c r="V3156">
        <v>24.1</v>
      </c>
      <c r="X3156">
        <v>99.9</v>
      </c>
      <c r="AD3156" t="s">
        <v>34</v>
      </c>
    </row>
    <row r="3157" spans="1:30" x14ac:dyDescent="0.35">
      <c r="A3157">
        <v>-79.63</v>
      </c>
      <c r="B3157">
        <v>43.68</v>
      </c>
      <c r="C3157" t="s">
        <v>30</v>
      </c>
      <c r="D3157">
        <v>6158731</v>
      </c>
      <c r="E3157" s="1">
        <v>43232.458333333336</v>
      </c>
      <c r="F3157">
        <v>2018</v>
      </c>
      <c r="G3157">
        <v>5</v>
      </c>
      <c r="H3157">
        <v>12</v>
      </c>
      <c r="I3157" s="2">
        <v>0.45833333333333331</v>
      </c>
      <c r="J3157">
        <v>12.2</v>
      </c>
      <c r="L3157">
        <v>-1.9</v>
      </c>
      <c r="N3157">
        <v>37</v>
      </c>
      <c r="R3157">
        <v>8</v>
      </c>
      <c r="T3157">
        <v>14</v>
      </c>
      <c r="V3157">
        <v>24.1</v>
      </c>
      <c r="X3157">
        <v>99.88</v>
      </c>
      <c r="AD3157" t="s">
        <v>31</v>
      </c>
    </row>
    <row r="3158" spans="1:30" x14ac:dyDescent="0.35">
      <c r="A3158">
        <v>-79.63</v>
      </c>
      <c r="B3158">
        <v>43.68</v>
      </c>
      <c r="C3158" t="s">
        <v>30</v>
      </c>
      <c r="D3158">
        <v>6158731</v>
      </c>
      <c r="E3158" s="1">
        <v>43232.5</v>
      </c>
      <c r="F3158">
        <v>2018</v>
      </c>
      <c r="G3158">
        <v>5</v>
      </c>
      <c r="H3158">
        <v>12</v>
      </c>
      <c r="I3158" s="2">
        <v>0.5</v>
      </c>
      <c r="J3158">
        <v>13.2</v>
      </c>
      <c r="L3158">
        <v>-1.2</v>
      </c>
      <c r="N3158">
        <v>37</v>
      </c>
      <c r="R3158">
        <v>11</v>
      </c>
      <c r="T3158">
        <v>9</v>
      </c>
      <c r="V3158">
        <v>24.1</v>
      </c>
      <c r="X3158">
        <v>99.89</v>
      </c>
      <c r="AD3158" t="s">
        <v>31</v>
      </c>
    </row>
    <row r="3159" spans="1:30" x14ac:dyDescent="0.35">
      <c r="A3159">
        <v>-79.63</v>
      </c>
      <c r="B3159">
        <v>43.68</v>
      </c>
      <c r="C3159" t="s">
        <v>30</v>
      </c>
      <c r="D3159">
        <v>6158731</v>
      </c>
      <c r="E3159" s="1">
        <v>43232.541666666664</v>
      </c>
      <c r="F3159">
        <v>2018</v>
      </c>
      <c r="G3159">
        <v>5</v>
      </c>
      <c r="H3159">
        <v>12</v>
      </c>
      <c r="I3159" s="2">
        <v>0.54166666666666663</v>
      </c>
      <c r="J3159">
        <v>14</v>
      </c>
      <c r="L3159">
        <v>-0.8</v>
      </c>
      <c r="N3159">
        <v>36</v>
      </c>
      <c r="R3159">
        <v>14</v>
      </c>
      <c r="T3159">
        <v>13</v>
      </c>
      <c r="V3159">
        <v>24.1</v>
      </c>
      <c r="X3159">
        <v>99.82</v>
      </c>
      <c r="AD3159" t="s">
        <v>34</v>
      </c>
    </row>
    <row r="3160" spans="1:30" x14ac:dyDescent="0.35">
      <c r="A3160">
        <v>-79.63</v>
      </c>
      <c r="B3160">
        <v>43.68</v>
      </c>
      <c r="C3160" t="s">
        <v>30</v>
      </c>
      <c r="D3160">
        <v>6158731</v>
      </c>
      <c r="E3160" s="1">
        <v>43232.583333333336</v>
      </c>
      <c r="F3160">
        <v>2018</v>
      </c>
      <c r="G3160">
        <v>5</v>
      </c>
      <c r="H3160">
        <v>12</v>
      </c>
      <c r="I3160" s="2">
        <v>0.58333333333333337</v>
      </c>
      <c r="J3160">
        <v>13.1</v>
      </c>
      <c r="L3160">
        <v>-1.7</v>
      </c>
      <c r="N3160">
        <v>36</v>
      </c>
      <c r="R3160">
        <v>15</v>
      </c>
      <c r="T3160">
        <v>14</v>
      </c>
      <c r="V3160">
        <v>24.1</v>
      </c>
      <c r="X3160">
        <v>99.88</v>
      </c>
      <c r="AD3160" t="s">
        <v>31</v>
      </c>
    </row>
    <row r="3161" spans="1:30" x14ac:dyDescent="0.35">
      <c r="A3161">
        <v>-79.63</v>
      </c>
      <c r="B3161">
        <v>43.68</v>
      </c>
      <c r="C3161" t="s">
        <v>30</v>
      </c>
      <c r="D3161">
        <v>6158731</v>
      </c>
      <c r="E3161" s="1">
        <v>43232.625</v>
      </c>
      <c r="F3161">
        <v>2018</v>
      </c>
      <c r="G3161">
        <v>5</v>
      </c>
      <c r="H3161">
        <v>12</v>
      </c>
      <c r="I3161" s="2">
        <v>0.625</v>
      </c>
      <c r="J3161">
        <v>13.6</v>
      </c>
      <c r="L3161">
        <v>-0.8</v>
      </c>
      <c r="N3161">
        <v>37</v>
      </c>
      <c r="R3161">
        <v>15</v>
      </c>
      <c r="T3161">
        <v>17</v>
      </c>
      <c r="V3161">
        <v>24.1</v>
      </c>
      <c r="X3161">
        <v>99.85</v>
      </c>
      <c r="AD3161" t="s">
        <v>31</v>
      </c>
    </row>
    <row r="3162" spans="1:30" x14ac:dyDescent="0.35">
      <c r="A3162">
        <v>-79.63</v>
      </c>
      <c r="B3162">
        <v>43.68</v>
      </c>
      <c r="C3162" t="s">
        <v>30</v>
      </c>
      <c r="D3162">
        <v>6158731</v>
      </c>
      <c r="E3162" s="1">
        <v>43232.666666666664</v>
      </c>
      <c r="F3162">
        <v>2018</v>
      </c>
      <c r="G3162">
        <v>5</v>
      </c>
      <c r="H3162">
        <v>12</v>
      </c>
      <c r="I3162" s="2">
        <v>0.66666666666666663</v>
      </c>
      <c r="J3162">
        <v>13.2</v>
      </c>
      <c r="L3162">
        <v>-1.2</v>
      </c>
      <c r="N3162">
        <v>37</v>
      </c>
      <c r="R3162">
        <v>16</v>
      </c>
      <c r="T3162">
        <v>14</v>
      </c>
      <c r="V3162">
        <v>24.1</v>
      </c>
      <c r="X3162">
        <v>99.84</v>
      </c>
      <c r="AD3162" t="s">
        <v>33</v>
      </c>
    </row>
    <row r="3163" spans="1:30" x14ac:dyDescent="0.35">
      <c r="A3163">
        <v>-79.63</v>
      </c>
      <c r="B3163">
        <v>43.68</v>
      </c>
      <c r="C3163" t="s">
        <v>30</v>
      </c>
      <c r="D3163">
        <v>6158731</v>
      </c>
      <c r="E3163" s="1">
        <v>43232.708333333336</v>
      </c>
      <c r="F3163">
        <v>2018</v>
      </c>
      <c r="G3163">
        <v>5</v>
      </c>
      <c r="H3163">
        <v>12</v>
      </c>
      <c r="I3163" s="2">
        <v>0.70833333333333337</v>
      </c>
      <c r="J3163">
        <v>13.1</v>
      </c>
      <c r="L3163">
        <v>-1.6</v>
      </c>
      <c r="N3163">
        <v>36</v>
      </c>
      <c r="R3163">
        <v>16</v>
      </c>
      <c r="T3163">
        <v>13</v>
      </c>
      <c r="V3163">
        <v>24.1</v>
      </c>
      <c r="X3163">
        <v>99.85</v>
      </c>
      <c r="AD3163" t="s">
        <v>31</v>
      </c>
    </row>
    <row r="3164" spans="1:30" x14ac:dyDescent="0.35">
      <c r="A3164">
        <v>-79.63</v>
      </c>
      <c r="B3164">
        <v>43.68</v>
      </c>
      <c r="C3164" t="s">
        <v>30</v>
      </c>
      <c r="D3164">
        <v>6158731</v>
      </c>
      <c r="E3164" s="1">
        <v>43232.75</v>
      </c>
      <c r="F3164">
        <v>2018</v>
      </c>
      <c r="G3164">
        <v>5</v>
      </c>
      <c r="H3164">
        <v>12</v>
      </c>
      <c r="I3164" s="2">
        <v>0.75</v>
      </c>
      <c r="J3164">
        <v>12.8</v>
      </c>
      <c r="L3164">
        <v>-2.9</v>
      </c>
      <c r="N3164">
        <v>34</v>
      </c>
      <c r="R3164">
        <v>16</v>
      </c>
      <c r="T3164">
        <v>10</v>
      </c>
      <c r="V3164">
        <v>24.1</v>
      </c>
      <c r="X3164">
        <v>99.83</v>
      </c>
      <c r="AD3164" t="s">
        <v>31</v>
      </c>
    </row>
    <row r="3165" spans="1:30" x14ac:dyDescent="0.35">
      <c r="A3165">
        <v>-79.63</v>
      </c>
      <c r="B3165">
        <v>43.68</v>
      </c>
      <c r="C3165" t="s">
        <v>30</v>
      </c>
      <c r="D3165">
        <v>6158731</v>
      </c>
      <c r="E3165" s="1">
        <v>43232.791666666664</v>
      </c>
      <c r="F3165">
        <v>2018</v>
      </c>
      <c r="G3165">
        <v>5</v>
      </c>
      <c r="H3165">
        <v>12</v>
      </c>
      <c r="I3165" s="2">
        <v>0.79166666666666663</v>
      </c>
      <c r="J3165">
        <v>12.3</v>
      </c>
      <c r="L3165">
        <v>-6.5</v>
      </c>
      <c r="N3165">
        <v>26</v>
      </c>
      <c r="R3165">
        <v>15</v>
      </c>
      <c r="T3165">
        <v>9</v>
      </c>
      <c r="V3165">
        <v>24.1</v>
      </c>
      <c r="X3165">
        <v>99.82</v>
      </c>
      <c r="AD3165" t="s">
        <v>34</v>
      </c>
    </row>
    <row r="3166" spans="1:30" x14ac:dyDescent="0.35">
      <c r="A3166">
        <v>-79.63</v>
      </c>
      <c r="B3166">
        <v>43.68</v>
      </c>
      <c r="C3166" t="s">
        <v>30</v>
      </c>
      <c r="D3166">
        <v>6158731</v>
      </c>
      <c r="E3166" s="1">
        <v>43232.833333333336</v>
      </c>
      <c r="F3166">
        <v>2018</v>
      </c>
      <c r="G3166">
        <v>5</v>
      </c>
      <c r="H3166">
        <v>12</v>
      </c>
      <c r="I3166" s="2">
        <v>0.83333333333333337</v>
      </c>
      <c r="J3166">
        <v>12</v>
      </c>
      <c r="L3166">
        <v>-11.2</v>
      </c>
      <c r="N3166">
        <v>19</v>
      </c>
      <c r="R3166">
        <v>15</v>
      </c>
      <c r="T3166">
        <v>5</v>
      </c>
      <c r="V3166">
        <v>24.1</v>
      </c>
      <c r="X3166">
        <v>99.86</v>
      </c>
      <c r="AD3166" t="s">
        <v>31</v>
      </c>
    </row>
    <row r="3167" spans="1:30" x14ac:dyDescent="0.35">
      <c r="A3167">
        <v>-79.63</v>
      </c>
      <c r="B3167">
        <v>43.68</v>
      </c>
      <c r="C3167" t="s">
        <v>30</v>
      </c>
      <c r="D3167">
        <v>6158731</v>
      </c>
      <c r="E3167" s="1">
        <v>43232.875</v>
      </c>
      <c r="F3167">
        <v>2018</v>
      </c>
      <c r="G3167">
        <v>5</v>
      </c>
      <c r="H3167">
        <v>12</v>
      </c>
      <c r="I3167" s="2">
        <v>0.875</v>
      </c>
      <c r="J3167">
        <v>11.9</v>
      </c>
      <c r="L3167">
        <v>-10.7</v>
      </c>
      <c r="N3167">
        <v>19</v>
      </c>
      <c r="R3167">
        <v>36</v>
      </c>
      <c r="T3167">
        <v>2</v>
      </c>
      <c r="V3167">
        <v>24.1</v>
      </c>
      <c r="X3167">
        <v>99.94</v>
      </c>
      <c r="AD3167" t="s">
        <v>31</v>
      </c>
    </row>
    <row r="3168" spans="1:30" x14ac:dyDescent="0.35">
      <c r="A3168">
        <v>-79.63</v>
      </c>
      <c r="B3168">
        <v>43.68</v>
      </c>
      <c r="C3168" t="s">
        <v>30</v>
      </c>
      <c r="D3168">
        <v>6158731</v>
      </c>
      <c r="E3168" s="1">
        <v>43232.916666666664</v>
      </c>
      <c r="F3168">
        <v>2018</v>
      </c>
      <c r="G3168">
        <v>5</v>
      </c>
      <c r="H3168">
        <v>12</v>
      </c>
      <c r="I3168" s="2">
        <v>0.91666666666666663</v>
      </c>
      <c r="J3168">
        <v>12.2</v>
      </c>
      <c r="L3168">
        <v>-6.6</v>
      </c>
      <c r="N3168">
        <v>26</v>
      </c>
      <c r="R3168">
        <v>34</v>
      </c>
      <c r="T3168">
        <v>5</v>
      </c>
      <c r="V3168">
        <v>24.1</v>
      </c>
      <c r="X3168">
        <v>99.97</v>
      </c>
      <c r="AD3168" t="s">
        <v>34</v>
      </c>
    </row>
    <row r="3169" spans="1:30" x14ac:dyDescent="0.35">
      <c r="A3169">
        <v>-79.63</v>
      </c>
      <c r="B3169">
        <v>43.68</v>
      </c>
      <c r="C3169" t="s">
        <v>30</v>
      </c>
      <c r="D3169">
        <v>6158731</v>
      </c>
      <c r="E3169" s="1">
        <v>43232.958333333336</v>
      </c>
      <c r="F3169">
        <v>2018</v>
      </c>
      <c r="G3169">
        <v>5</v>
      </c>
      <c r="H3169">
        <v>12</v>
      </c>
      <c r="I3169" s="2">
        <v>0.95833333333333337</v>
      </c>
      <c r="J3169">
        <v>11</v>
      </c>
      <c r="L3169">
        <v>-4.4000000000000004</v>
      </c>
      <c r="N3169">
        <v>34</v>
      </c>
      <c r="R3169">
        <v>36</v>
      </c>
      <c r="T3169">
        <v>11</v>
      </c>
      <c r="V3169">
        <v>24.1</v>
      </c>
      <c r="X3169">
        <v>99.98</v>
      </c>
      <c r="AD3169" t="s">
        <v>31</v>
      </c>
    </row>
    <row r="3170" spans="1:30" x14ac:dyDescent="0.35">
      <c r="A3170">
        <v>-79.63</v>
      </c>
      <c r="B3170">
        <v>43.68</v>
      </c>
      <c r="C3170" t="s">
        <v>30</v>
      </c>
      <c r="D3170">
        <v>6158731</v>
      </c>
      <c r="E3170" s="1">
        <v>43233</v>
      </c>
      <c r="F3170">
        <v>2018</v>
      </c>
      <c r="G3170">
        <v>5</v>
      </c>
      <c r="H3170">
        <v>13</v>
      </c>
      <c r="I3170" s="2">
        <v>0</v>
      </c>
      <c r="J3170">
        <v>9.4</v>
      </c>
      <c r="L3170">
        <v>-1.6</v>
      </c>
      <c r="N3170">
        <v>46</v>
      </c>
      <c r="R3170">
        <v>36</v>
      </c>
      <c r="T3170">
        <v>9</v>
      </c>
      <c r="V3170">
        <v>24.1</v>
      </c>
      <c r="X3170">
        <v>99.94</v>
      </c>
      <c r="AD3170" t="s">
        <v>31</v>
      </c>
    </row>
    <row r="3171" spans="1:30" x14ac:dyDescent="0.35">
      <c r="A3171">
        <v>-79.63</v>
      </c>
      <c r="B3171">
        <v>43.68</v>
      </c>
      <c r="C3171" t="s">
        <v>30</v>
      </c>
      <c r="D3171">
        <v>6158731</v>
      </c>
      <c r="E3171" s="1">
        <v>43233.041666666664</v>
      </c>
      <c r="F3171">
        <v>2018</v>
      </c>
      <c r="G3171">
        <v>5</v>
      </c>
      <c r="H3171">
        <v>13</v>
      </c>
      <c r="I3171" s="2">
        <v>4.1666666666666664E-2</v>
      </c>
      <c r="J3171">
        <v>8.5</v>
      </c>
      <c r="L3171">
        <v>-3.5</v>
      </c>
      <c r="N3171">
        <v>43</v>
      </c>
      <c r="R3171">
        <v>2</v>
      </c>
      <c r="T3171">
        <v>4</v>
      </c>
      <c r="V3171">
        <v>24.1</v>
      </c>
      <c r="X3171">
        <v>99.88</v>
      </c>
      <c r="AD3171" t="s">
        <v>34</v>
      </c>
    </row>
    <row r="3172" spans="1:30" x14ac:dyDescent="0.35">
      <c r="A3172">
        <v>-79.63</v>
      </c>
      <c r="B3172">
        <v>43.68</v>
      </c>
      <c r="C3172" t="s">
        <v>30</v>
      </c>
      <c r="D3172">
        <v>6158731</v>
      </c>
      <c r="E3172" s="1">
        <v>43233.083333333336</v>
      </c>
      <c r="F3172">
        <v>2018</v>
      </c>
      <c r="G3172">
        <v>5</v>
      </c>
      <c r="H3172">
        <v>13</v>
      </c>
      <c r="I3172" s="2">
        <v>8.3333333333333329E-2</v>
      </c>
      <c r="J3172">
        <v>8.3000000000000007</v>
      </c>
      <c r="L3172">
        <v>-6.1</v>
      </c>
      <c r="N3172">
        <v>35</v>
      </c>
      <c r="R3172">
        <v>35</v>
      </c>
      <c r="T3172">
        <v>14</v>
      </c>
      <c r="V3172">
        <v>24.1</v>
      </c>
      <c r="X3172">
        <v>99.87</v>
      </c>
      <c r="AD3172" t="s">
        <v>31</v>
      </c>
    </row>
    <row r="3173" spans="1:30" x14ac:dyDescent="0.35">
      <c r="A3173">
        <v>-79.63</v>
      </c>
      <c r="B3173">
        <v>43.68</v>
      </c>
      <c r="C3173" t="s">
        <v>30</v>
      </c>
      <c r="D3173">
        <v>6158731</v>
      </c>
      <c r="E3173" s="1">
        <v>43233.125</v>
      </c>
      <c r="F3173">
        <v>2018</v>
      </c>
      <c r="G3173">
        <v>5</v>
      </c>
      <c r="H3173">
        <v>13</v>
      </c>
      <c r="I3173" s="2">
        <v>0.125</v>
      </c>
      <c r="J3173">
        <v>8.6</v>
      </c>
      <c r="L3173">
        <v>-7.2</v>
      </c>
      <c r="N3173">
        <v>32</v>
      </c>
      <c r="R3173">
        <v>34</v>
      </c>
      <c r="T3173">
        <v>15</v>
      </c>
      <c r="V3173">
        <v>24.1</v>
      </c>
      <c r="X3173">
        <v>99.89</v>
      </c>
      <c r="AD3173" t="s">
        <v>31</v>
      </c>
    </row>
    <row r="3174" spans="1:30" x14ac:dyDescent="0.35">
      <c r="A3174">
        <v>-79.63</v>
      </c>
      <c r="B3174">
        <v>43.68</v>
      </c>
      <c r="C3174" t="s">
        <v>30</v>
      </c>
      <c r="D3174">
        <v>6158731</v>
      </c>
      <c r="E3174" s="1">
        <v>43233.166666666664</v>
      </c>
      <c r="F3174">
        <v>2018</v>
      </c>
      <c r="G3174">
        <v>5</v>
      </c>
      <c r="H3174">
        <v>13</v>
      </c>
      <c r="I3174" s="2">
        <v>0.16666666666666666</v>
      </c>
      <c r="J3174">
        <v>7.8</v>
      </c>
      <c r="L3174">
        <v>-6.1</v>
      </c>
      <c r="N3174">
        <v>37</v>
      </c>
      <c r="R3174">
        <v>1</v>
      </c>
      <c r="T3174">
        <v>7</v>
      </c>
      <c r="V3174">
        <v>24.1</v>
      </c>
      <c r="X3174">
        <v>99.84</v>
      </c>
      <c r="AD3174" t="s">
        <v>37</v>
      </c>
    </row>
    <row r="3175" spans="1:30" x14ac:dyDescent="0.35">
      <c r="A3175">
        <v>-79.63</v>
      </c>
      <c r="B3175">
        <v>43.68</v>
      </c>
      <c r="C3175" t="s">
        <v>30</v>
      </c>
      <c r="D3175">
        <v>6158731</v>
      </c>
      <c r="E3175" s="1">
        <v>43233.208333333336</v>
      </c>
      <c r="F3175">
        <v>2018</v>
      </c>
      <c r="G3175">
        <v>5</v>
      </c>
      <c r="H3175">
        <v>13</v>
      </c>
      <c r="I3175" s="2">
        <v>0.20833333333333334</v>
      </c>
      <c r="J3175">
        <v>7.8</v>
      </c>
      <c r="L3175">
        <v>-3.6</v>
      </c>
      <c r="N3175">
        <v>44</v>
      </c>
      <c r="R3175">
        <v>15</v>
      </c>
      <c r="T3175">
        <v>5</v>
      </c>
      <c r="V3175">
        <v>24.1</v>
      </c>
      <c r="X3175">
        <v>99.85</v>
      </c>
      <c r="AD3175" t="s">
        <v>31</v>
      </c>
    </row>
    <row r="3176" spans="1:30" x14ac:dyDescent="0.35">
      <c r="A3176">
        <v>-79.63</v>
      </c>
      <c r="B3176">
        <v>43.68</v>
      </c>
      <c r="C3176" t="s">
        <v>30</v>
      </c>
      <c r="D3176">
        <v>6158731</v>
      </c>
      <c r="E3176" s="1">
        <v>43233.25</v>
      </c>
      <c r="F3176">
        <v>2018</v>
      </c>
      <c r="G3176">
        <v>5</v>
      </c>
      <c r="H3176">
        <v>13</v>
      </c>
      <c r="I3176" s="2">
        <v>0.25</v>
      </c>
      <c r="J3176">
        <v>8.1999999999999993</v>
      </c>
      <c r="L3176">
        <v>-1.9</v>
      </c>
      <c r="N3176">
        <v>49</v>
      </c>
      <c r="R3176">
        <v>1</v>
      </c>
      <c r="T3176">
        <v>3</v>
      </c>
      <c r="V3176">
        <v>24.1</v>
      </c>
      <c r="X3176">
        <v>99.89</v>
      </c>
      <c r="AD3176" t="s">
        <v>31</v>
      </c>
    </row>
    <row r="3177" spans="1:30" x14ac:dyDescent="0.35">
      <c r="A3177">
        <v>-79.63</v>
      </c>
      <c r="B3177">
        <v>43.68</v>
      </c>
      <c r="C3177" t="s">
        <v>30</v>
      </c>
      <c r="D3177">
        <v>6158731</v>
      </c>
      <c r="E3177" s="1">
        <v>43233.291666666664</v>
      </c>
      <c r="F3177">
        <v>2018</v>
      </c>
      <c r="G3177">
        <v>5</v>
      </c>
      <c r="H3177">
        <v>13</v>
      </c>
      <c r="I3177" s="2">
        <v>0.29166666666666669</v>
      </c>
      <c r="J3177">
        <v>9</v>
      </c>
      <c r="L3177">
        <v>-0.8</v>
      </c>
      <c r="N3177">
        <v>50</v>
      </c>
      <c r="R3177">
        <v>6</v>
      </c>
      <c r="T3177">
        <v>4</v>
      </c>
      <c r="V3177">
        <v>24.1</v>
      </c>
      <c r="X3177">
        <v>99.93</v>
      </c>
      <c r="AD3177" t="s">
        <v>34</v>
      </c>
    </row>
    <row r="3178" spans="1:30" x14ac:dyDescent="0.35">
      <c r="A3178">
        <v>-79.63</v>
      </c>
      <c r="B3178">
        <v>43.68</v>
      </c>
      <c r="C3178" t="s">
        <v>30</v>
      </c>
      <c r="D3178">
        <v>6158731</v>
      </c>
      <c r="E3178" s="1">
        <v>43233.333333333336</v>
      </c>
      <c r="F3178">
        <v>2018</v>
      </c>
      <c r="G3178">
        <v>5</v>
      </c>
      <c r="H3178">
        <v>13</v>
      </c>
      <c r="I3178" s="2">
        <v>0.33333333333333331</v>
      </c>
      <c r="J3178">
        <v>11.7</v>
      </c>
      <c r="L3178">
        <v>-0.2</v>
      </c>
      <c r="N3178">
        <v>44</v>
      </c>
      <c r="R3178">
        <v>9</v>
      </c>
      <c r="T3178">
        <v>8</v>
      </c>
      <c r="V3178">
        <v>24.1</v>
      </c>
      <c r="X3178">
        <v>99.91</v>
      </c>
      <c r="AD3178" t="s">
        <v>31</v>
      </c>
    </row>
    <row r="3179" spans="1:30" x14ac:dyDescent="0.35">
      <c r="A3179">
        <v>-79.63</v>
      </c>
      <c r="B3179">
        <v>43.68</v>
      </c>
      <c r="C3179" t="s">
        <v>30</v>
      </c>
      <c r="D3179">
        <v>6158731</v>
      </c>
      <c r="E3179" s="1">
        <v>43233.375</v>
      </c>
      <c r="F3179">
        <v>2018</v>
      </c>
      <c r="G3179">
        <v>5</v>
      </c>
      <c r="H3179">
        <v>13</v>
      </c>
      <c r="I3179" s="2">
        <v>0.375</v>
      </c>
      <c r="J3179">
        <v>14.7</v>
      </c>
      <c r="L3179">
        <v>0.7</v>
      </c>
      <c r="N3179">
        <v>38</v>
      </c>
      <c r="R3179">
        <v>10</v>
      </c>
      <c r="T3179">
        <v>14</v>
      </c>
      <c r="V3179">
        <v>24.1</v>
      </c>
      <c r="X3179">
        <v>99.85</v>
      </c>
      <c r="AD3179" t="s">
        <v>31</v>
      </c>
    </row>
    <row r="3180" spans="1:30" x14ac:dyDescent="0.35">
      <c r="A3180">
        <v>-79.63</v>
      </c>
      <c r="B3180">
        <v>43.68</v>
      </c>
      <c r="C3180" t="s">
        <v>30</v>
      </c>
      <c r="D3180">
        <v>6158731</v>
      </c>
      <c r="E3180" s="1">
        <v>43233.416666666664</v>
      </c>
      <c r="F3180">
        <v>2018</v>
      </c>
      <c r="G3180">
        <v>5</v>
      </c>
      <c r="H3180">
        <v>13</v>
      </c>
      <c r="I3180" s="2">
        <v>0.41666666666666669</v>
      </c>
      <c r="J3180">
        <v>15.4</v>
      </c>
      <c r="L3180">
        <v>4</v>
      </c>
      <c r="N3180">
        <v>46</v>
      </c>
      <c r="R3180">
        <v>8</v>
      </c>
      <c r="T3180">
        <v>15</v>
      </c>
      <c r="V3180">
        <v>24.1</v>
      </c>
      <c r="X3180">
        <v>99.79</v>
      </c>
      <c r="AD3180" t="s">
        <v>32</v>
      </c>
    </row>
    <row r="3181" spans="1:30" x14ac:dyDescent="0.35">
      <c r="A3181">
        <v>-79.63</v>
      </c>
      <c r="B3181">
        <v>43.68</v>
      </c>
      <c r="C3181" t="s">
        <v>30</v>
      </c>
      <c r="D3181">
        <v>6158731</v>
      </c>
      <c r="E3181" s="1">
        <v>43233.458333333336</v>
      </c>
      <c r="F3181">
        <v>2018</v>
      </c>
      <c r="G3181">
        <v>5</v>
      </c>
      <c r="H3181">
        <v>13</v>
      </c>
      <c r="I3181" s="2">
        <v>0.45833333333333331</v>
      </c>
      <c r="J3181">
        <v>16.399999999999999</v>
      </c>
      <c r="L3181">
        <v>4.5</v>
      </c>
      <c r="N3181">
        <v>45</v>
      </c>
      <c r="R3181">
        <v>11</v>
      </c>
      <c r="T3181">
        <v>19</v>
      </c>
      <c r="V3181">
        <v>24.1</v>
      </c>
      <c r="X3181">
        <v>99.73</v>
      </c>
      <c r="AD3181" t="s">
        <v>31</v>
      </c>
    </row>
    <row r="3182" spans="1:30" x14ac:dyDescent="0.35">
      <c r="A3182">
        <v>-79.63</v>
      </c>
      <c r="B3182">
        <v>43.68</v>
      </c>
      <c r="C3182" t="s">
        <v>30</v>
      </c>
      <c r="D3182">
        <v>6158731</v>
      </c>
      <c r="E3182" s="1">
        <v>43233.5</v>
      </c>
      <c r="F3182">
        <v>2018</v>
      </c>
      <c r="G3182">
        <v>5</v>
      </c>
      <c r="H3182">
        <v>13</v>
      </c>
      <c r="I3182" s="2">
        <v>0.5</v>
      </c>
      <c r="J3182">
        <v>16.899999999999999</v>
      </c>
      <c r="L3182">
        <v>5</v>
      </c>
      <c r="N3182">
        <v>45</v>
      </c>
      <c r="R3182">
        <v>7</v>
      </c>
      <c r="T3182">
        <v>16</v>
      </c>
      <c r="V3182">
        <v>24.1</v>
      </c>
      <c r="X3182">
        <v>99.68</v>
      </c>
      <c r="AD3182" t="s">
        <v>31</v>
      </c>
    </row>
    <row r="3183" spans="1:30" x14ac:dyDescent="0.35">
      <c r="A3183">
        <v>-79.63</v>
      </c>
      <c r="B3183">
        <v>43.68</v>
      </c>
      <c r="C3183" t="s">
        <v>30</v>
      </c>
      <c r="D3183">
        <v>6158731</v>
      </c>
      <c r="E3183" s="1">
        <v>43233.541666666664</v>
      </c>
      <c r="F3183">
        <v>2018</v>
      </c>
      <c r="G3183">
        <v>5</v>
      </c>
      <c r="H3183">
        <v>13</v>
      </c>
      <c r="I3183" s="2">
        <v>0.54166666666666663</v>
      </c>
      <c r="J3183">
        <v>17.399999999999999</v>
      </c>
      <c r="L3183">
        <v>6.6</v>
      </c>
      <c r="N3183">
        <v>49</v>
      </c>
      <c r="R3183">
        <v>13</v>
      </c>
      <c r="T3183">
        <v>11</v>
      </c>
      <c r="V3183">
        <v>24.1</v>
      </c>
      <c r="X3183">
        <v>99.6</v>
      </c>
      <c r="AD3183" t="s">
        <v>33</v>
      </c>
    </row>
    <row r="3184" spans="1:30" x14ac:dyDescent="0.35">
      <c r="A3184">
        <v>-79.63</v>
      </c>
      <c r="B3184">
        <v>43.68</v>
      </c>
      <c r="C3184" t="s">
        <v>30</v>
      </c>
      <c r="D3184">
        <v>6158731</v>
      </c>
      <c r="E3184" s="1">
        <v>43233.583333333336</v>
      </c>
      <c r="F3184">
        <v>2018</v>
      </c>
      <c r="G3184">
        <v>5</v>
      </c>
      <c r="H3184">
        <v>13</v>
      </c>
      <c r="I3184" s="2">
        <v>0.58333333333333337</v>
      </c>
      <c r="J3184">
        <v>17.600000000000001</v>
      </c>
      <c r="L3184">
        <v>7.2</v>
      </c>
      <c r="N3184">
        <v>50</v>
      </c>
      <c r="R3184">
        <v>13</v>
      </c>
      <c r="T3184">
        <v>7</v>
      </c>
      <c r="V3184">
        <v>24.1</v>
      </c>
      <c r="X3184">
        <v>99.53</v>
      </c>
      <c r="AD3184" t="s">
        <v>31</v>
      </c>
    </row>
    <row r="3185" spans="1:30" x14ac:dyDescent="0.35">
      <c r="A3185">
        <v>-79.63</v>
      </c>
      <c r="B3185">
        <v>43.68</v>
      </c>
      <c r="C3185" t="s">
        <v>30</v>
      </c>
      <c r="D3185">
        <v>6158731</v>
      </c>
      <c r="E3185" s="1">
        <v>43233.625</v>
      </c>
      <c r="F3185">
        <v>2018</v>
      </c>
      <c r="G3185">
        <v>5</v>
      </c>
      <c r="H3185">
        <v>13</v>
      </c>
      <c r="I3185" s="2">
        <v>0.625</v>
      </c>
      <c r="J3185">
        <v>17.399999999999999</v>
      </c>
      <c r="L3185">
        <v>6.9</v>
      </c>
      <c r="N3185">
        <v>50</v>
      </c>
      <c r="R3185">
        <v>19</v>
      </c>
      <c r="T3185">
        <v>12</v>
      </c>
      <c r="V3185">
        <v>24.1</v>
      </c>
      <c r="X3185">
        <v>99.46</v>
      </c>
      <c r="AD3185" t="s">
        <v>31</v>
      </c>
    </row>
    <row r="3186" spans="1:30" x14ac:dyDescent="0.35">
      <c r="A3186">
        <v>-79.63</v>
      </c>
      <c r="B3186">
        <v>43.68</v>
      </c>
      <c r="C3186" t="s">
        <v>30</v>
      </c>
      <c r="D3186">
        <v>6158731</v>
      </c>
      <c r="E3186" s="1">
        <v>43233.666666666664</v>
      </c>
      <c r="F3186">
        <v>2018</v>
      </c>
      <c r="G3186">
        <v>5</v>
      </c>
      <c r="H3186">
        <v>13</v>
      </c>
      <c r="I3186" s="2">
        <v>0.66666666666666663</v>
      </c>
      <c r="J3186">
        <v>17</v>
      </c>
      <c r="L3186">
        <v>6.8</v>
      </c>
      <c r="N3186">
        <v>51</v>
      </c>
      <c r="R3186">
        <v>17</v>
      </c>
      <c r="T3186">
        <v>13</v>
      </c>
      <c r="V3186">
        <v>24.1</v>
      </c>
      <c r="X3186">
        <v>99.42</v>
      </c>
      <c r="AD3186" t="s">
        <v>33</v>
      </c>
    </row>
    <row r="3187" spans="1:30" x14ac:dyDescent="0.35">
      <c r="A3187">
        <v>-79.63</v>
      </c>
      <c r="B3187">
        <v>43.68</v>
      </c>
      <c r="C3187" t="s">
        <v>30</v>
      </c>
      <c r="D3187">
        <v>6158731</v>
      </c>
      <c r="E3187" s="1">
        <v>43233.708333333336</v>
      </c>
      <c r="F3187">
        <v>2018</v>
      </c>
      <c r="G3187">
        <v>5</v>
      </c>
      <c r="H3187">
        <v>13</v>
      </c>
      <c r="I3187" s="2">
        <v>0.70833333333333337</v>
      </c>
      <c r="J3187">
        <v>15.2</v>
      </c>
      <c r="L3187">
        <v>5.3</v>
      </c>
      <c r="N3187">
        <v>52</v>
      </c>
      <c r="R3187">
        <v>16</v>
      </c>
      <c r="T3187">
        <v>17</v>
      </c>
      <c r="V3187">
        <v>24.1</v>
      </c>
      <c r="X3187">
        <v>99.42</v>
      </c>
      <c r="AD3187" t="s">
        <v>31</v>
      </c>
    </row>
    <row r="3188" spans="1:30" x14ac:dyDescent="0.35">
      <c r="A3188">
        <v>-79.63</v>
      </c>
      <c r="B3188">
        <v>43.68</v>
      </c>
      <c r="C3188" t="s">
        <v>30</v>
      </c>
      <c r="D3188">
        <v>6158731</v>
      </c>
      <c r="E3188" s="1">
        <v>43233.75</v>
      </c>
      <c r="F3188">
        <v>2018</v>
      </c>
      <c r="G3188">
        <v>5</v>
      </c>
      <c r="H3188">
        <v>13</v>
      </c>
      <c r="I3188" s="2">
        <v>0.75</v>
      </c>
      <c r="J3188">
        <v>13.2</v>
      </c>
      <c r="L3188">
        <v>5.0999999999999996</v>
      </c>
      <c r="N3188">
        <v>57</v>
      </c>
      <c r="R3188">
        <v>14</v>
      </c>
      <c r="T3188">
        <v>16</v>
      </c>
      <c r="V3188">
        <v>24.1</v>
      </c>
      <c r="X3188">
        <v>99.38</v>
      </c>
      <c r="AD3188" t="s">
        <v>31</v>
      </c>
    </row>
    <row r="3189" spans="1:30" x14ac:dyDescent="0.35">
      <c r="A3189">
        <v>-79.63</v>
      </c>
      <c r="B3189">
        <v>43.68</v>
      </c>
      <c r="C3189" t="s">
        <v>30</v>
      </c>
      <c r="D3189">
        <v>6158731</v>
      </c>
      <c r="E3189" s="1">
        <v>43233.791666666664</v>
      </c>
      <c r="F3189">
        <v>2018</v>
      </c>
      <c r="G3189">
        <v>5</v>
      </c>
      <c r="H3189">
        <v>13</v>
      </c>
      <c r="I3189" s="2">
        <v>0.79166666666666663</v>
      </c>
      <c r="J3189">
        <v>12.3</v>
      </c>
      <c r="L3189">
        <v>5.4</v>
      </c>
      <c r="N3189">
        <v>62</v>
      </c>
      <c r="R3189">
        <v>14</v>
      </c>
      <c r="T3189">
        <v>11</v>
      </c>
      <c r="V3189">
        <v>24.1</v>
      </c>
      <c r="X3189">
        <v>99.38</v>
      </c>
      <c r="AD3189" t="s">
        <v>32</v>
      </c>
    </row>
    <row r="3190" spans="1:30" x14ac:dyDescent="0.35">
      <c r="A3190">
        <v>-79.63</v>
      </c>
      <c r="B3190">
        <v>43.68</v>
      </c>
      <c r="C3190" t="s">
        <v>30</v>
      </c>
      <c r="D3190">
        <v>6158731</v>
      </c>
      <c r="E3190" s="1">
        <v>43233.833333333336</v>
      </c>
      <c r="F3190">
        <v>2018</v>
      </c>
      <c r="G3190">
        <v>5</v>
      </c>
      <c r="H3190">
        <v>13</v>
      </c>
      <c r="I3190" s="2">
        <v>0.83333333333333337</v>
      </c>
      <c r="J3190">
        <v>11.7</v>
      </c>
      <c r="L3190">
        <v>5.3</v>
      </c>
      <c r="N3190">
        <v>65</v>
      </c>
      <c r="R3190">
        <v>14</v>
      </c>
      <c r="T3190">
        <v>9</v>
      </c>
      <c r="V3190">
        <v>24.1</v>
      </c>
      <c r="X3190">
        <v>99.33</v>
      </c>
      <c r="AD3190" t="s">
        <v>31</v>
      </c>
    </row>
    <row r="3191" spans="1:30" x14ac:dyDescent="0.35">
      <c r="A3191">
        <v>-79.63</v>
      </c>
      <c r="B3191">
        <v>43.68</v>
      </c>
      <c r="C3191" t="s">
        <v>30</v>
      </c>
      <c r="D3191">
        <v>6158731</v>
      </c>
      <c r="E3191" s="1">
        <v>43233.875</v>
      </c>
      <c r="F3191">
        <v>2018</v>
      </c>
      <c r="G3191">
        <v>5</v>
      </c>
      <c r="H3191">
        <v>13</v>
      </c>
      <c r="I3191" s="2">
        <v>0.875</v>
      </c>
      <c r="J3191">
        <v>11.8</v>
      </c>
      <c r="L3191">
        <v>5.5</v>
      </c>
      <c r="N3191">
        <v>65</v>
      </c>
      <c r="R3191">
        <v>13</v>
      </c>
      <c r="T3191">
        <v>6</v>
      </c>
      <c r="V3191">
        <v>24.1</v>
      </c>
      <c r="X3191">
        <v>99.35</v>
      </c>
      <c r="AD3191" t="s">
        <v>31</v>
      </c>
    </row>
    <row r="3192" spans="1:30" x14ac:dyDescent="0.35">
      <c r="A3192">
        <v>-79.63</v>
      </c>
      <c r="B3192">
        <v>43.68</v>
      </c>
      <c r="C3192" t="s">
        <v>30</v>
      </c>
      <c r="D3192">
        <v>6158731</v>
      </c>
      <c r="E3192" s="1">
        <v>43233.916666666664</v>
      </c>
      <c r="F3192">
        <v>2018</v>
      </c>
      <c r="G3192">
        <v>5</v>
      </c>
      <c r="H3192">
        <v>13</v>
      </c>
      <c r="I3192" s="2">
        <v>0.91666666666666663</v>
      </c>
      <c r="J3192">
        <v>11.7</v>
      </c>
      <c r="L3192">
        <v>5.6</v>
      </c>
      <c r="N3192">
        <v>66</v>
      </c>
      <c r="R3192">
        <v>14</v>
      </c>
      <c r="T3192">
        <v>5</v>
      </c>
      <c r="V3192">
        <v>24.1</v>
      </c>
      <c r="X3192">
        <v>99.38</v>
      </c>
      <c r="AD3192" t="s">
        <v>32</v>
      </c>
    </row>
    <row r="3193" spans="1:30" x14ac:dyDescent="0.35">
      <c r="A3193">
        <v>-79.63</v>
      </c>
      <c r="B3193">
        <v>43.68</v>
      </c>
      <c r="C3193" t="s">
        <v>30</v>
      </c>
      <c r="D3193">
        <v>6158731</v>
      </c>
      <c r="E3193" s="1">
        <v>43233.958333333336</v>
      </c>
      <c r="F3193">
        <v>2018</v>
      </c>
      <c r="G3193">
        <v>5</v>
      </c>
      <c r="H3193">
        <v>13</v>
      </c>
      <c r="I3193" s="2">
        <v>0.95833333333333337</v>
      </c>
      <c r="J3193">
        <v>11.4</v>
      </c>
      <c r="L3193">
        <v>5.6</v>
      </c>
      <c r="N3193">
        <v>67</v>
      </c>
      <c r="R3193">
        <v>8</v>
      </c>
      <c r="T3193">
        <v>5</v>
      </c>
      <c r="V3193">
        <v>24.1</v>
      </c>
      <c r="X3193">
        <v>99.38</v>
      </c>
      <c r="AD3193" t="s">
        <v>31</v>
      </c>
    </row>
    <row r="3194" spans="1:30" x14ac:dyDescent="0.35">
      <c r="A3194">
        <v>-79.63</v>
      </c>
      <c r="B3194">
        <v>43.68</v>
      </c>
      <c r="C3194" t="s">
        <v>30</v>
      </c>
      <c r="D3194">
        <v>6158731</v>
      </c>
      <c r="E3194" s="1">
        <v>43234</v>
      </c>
      <c r="F3194">
        <v>2018</v>
      </c>
      <c r="G3194">
        <v>5</v>
      </c>
      <c r="H3194">
        <v>14</v>
      </c>
      <c r="I3194" s="2">
        <v>0</v>
      </c>
      <c r="J3194">
        <v>11</v>
      </c>
      <c r="L3194">
        <v>5.5</v>
      </c>
      <c r="N3194">
        <v>69</v>
      </c>
      <c r="R3194">
        <v>10</v>
      </c>
      <c r="T3194">
        <v>3</v>
      </c>
      <c r="V3194">
        <v>24.1</v>
      </c>
      <c r="X3194">
        <v>99.34</v>
      </c>
      <c r="AD3194" t="s">
        <v>31</v>
      </c>
    </row>
    <row r="3195" spans="1:30" x14ac:dyDescent="0.35">
      <c r="A3195">
        <v>-79.63</v>
      </c>
      <c r="B3195">
        <v>43.68</v>
      </c>
      <c r="C3195" t="s">
        <v>30</v>
      </c>
      <c r="D3195">
        <v>6158731</v>
      </c>
      <c r="E3195" s="1">
        <v>43234.041666666664</v>
      </c>
      <c r="F3195">
        <v>2018</v>
      </c>
      <c r="G3195">
        <v>5</v>
      </c>
      <c r="H3195">
        <v>14</v>
      </c>
      <c r="I3195" s="2">
        <v>4.1666666666666664E-2</v>
      </c>
      <c r="J3195">
        <v>10.9</v>
      </c>
      <c r="L3195">
        <v>5.7</v>
      </c>
      <c r="N3195">
        <v>70</v>
      </c>
      <c r="R3195">
        <v>36</v>
      </c>
      <c r="T3195">
        <v>3</v>
      </c>
      <c r="V3195">
        <v>24.1</v>
      </c>
      <c r="X3195">
        <v>99.29</v>
      </c>
      <c r="AD3195" t="s">
        <v>32</v>
      </c>
    </row>
    <row r="3196" spans="1:30" x14ac:dyDescent="0.35">
      <c r="A3196">
        <v>-79.63</v>
      </c>
      <c r="B3196">
        <v>43.68</v>
      </c>
      <c r="C3196" t="s">
        <v>30</v>
      </c>
      <c r="D3196">
        <v>6158731</v>
      </c>
      <c r="E3196" s="1">
        <v>43234.083333333336</v>
      </c>
      <c r="F3196">
        <v>2018</v>
      </c>
      <c r="G3196">
        <v>5</v>
      </c>
      <c r="H3196">
        <v>14</v>
      </c>
      <c r="I3196" s="2">
        <v>8.3333333333333329E-2</v>
      </c>
      <c r="J3196">
        <v>10.8</v>
      </c>
      <c r="L3196">
        <v>6.3</v>
      </c>
      <c r="N3196">
        <v>73</v>
      </c>
      <c r="R3196">
        <v>28</v>
      </c>
      <c r="T3196">
        <v>7</v>
      </c>
      <c r="V3196">
        <v>24.1</v>
      </c>
      <c r="X3196">
        <v>99.27</v>
      </c>
      <c r="AD3196" t="s">
        <v>31</v>
      </c>
    </row>
    <row r="3197" spans="1:30" x14ac:dyDescent="0.35">
      <c r="A3197">
        <v>-79.63</v>
      </c>
      <c r="B3197">
        <v>43.68</v>
      </c>
      <c r="C3197" t="s">
        <v>30</v>
      </c>
      <c r="D3197">
        <v>6158731</v>
      </c>
      <c r="E3197" s="1">
        <v>43234.125</v>
      </c>
      <c r="F3197">
        <v>2018</v>
      </c>
      <c r="G3197">
        <v>5</v>
      </c>
      <c r="H3197">
        <v>14</v>
      </c>
      <c r="I3197" s="2">
        <v>0.125</v>
      </c>
      <c r="J3197">
        <v>10.6</v>
      </c>
      <c r="L3197">
        <v>6.3</v>
      </c>
      <c r="N3197">
        <v>75</v>
      </c>
      <c r="R3197">
        <v>31</v>
      </c>
      <c r="T3197">
        <v>5</v>
      </c>
      <c r="V3197">
        <v>24.1</v>
      </c>
      <c r="X3197">
        <v>99.29</v>
      </c>
      <c r="AD3197" t="s">
        <v>31</v>
      </c>
    </row>
    <row r="3198" spans="1:30" x14ac:dyDescent="0.35">
      <c r="A3198">
        <v>-79.63</v>
      </c>
      <c r="B3198">
        <v>43.68</v>
      </c>
      <c r="C3198" t="s">
        <v>30</v>
      </c>
      <c r="D3198">
        <v>6158731</v>
      </c>
      <c r="E3198" s="1">
        <v>43234.166666666664</v>
      </c>
      <c r="F3198">
        <v>2018</v>
      </c>
      <c r="G3198">
        <v>5</v>
      </c>
      <c r="H3198">
        <v>14</v>
      </c>
      <c r="I3198" s="2">
        <v>0.16666666666666666</v>
      </c>
      <c r="J3198">
        <v>10.3</v>
      </c>
      <c r="L3198">
        <v>6</v>
      </c>
      <c r="N3198">
        <v>74</v>
      </c>
      <c r="R3198">
        <v>25</v>
      </c>
      <c r="T3198">
        <v>5</v>
      </c>
      <c r="V3198">
        <v>24.1</v>
      </c>
      <c r="X3198">
        <v>99.31</v>
      </c>
      <c r="AD3198" t="s">
        <v>32</v>
      </c>
    </row>
    <row r="3199" spans="1:30" x14ac:dyDescent="0.35">
      <c r="A3199">
        <v>-79.63</v>
      </c>
      <c r="B3199">
        <v>43.68</v>
      </c>
      <c r="C3199" t="s">
        <v>30</v>
      </c>
      <c r="D3199">
        <v>6158731</v>
      </c>
      <c r="E3199" s="1">
        <v>43234.208333333336</v>
      </c>
      <c r="F3199">
        <v>2018</v>
      </c>
      <c r="G3199">
        <v>5</v>
      </c>
      <c r="H3199">
        <v>14</v>
      </c>
      <c r="I3199" s="2">
        <v>0.20833333333333334</v>
      </c>
      <c r="J3199">
        <v>11</v>
      </c>
      <c r="L3199">
        <v>6.5</v>
      </c>
      <c r="N3199">
        <v>74</v>
      </c>
      <c r="R3199">
        <v>31</v>
      </c>
      <c r="T3199">
        <v>4</v>
      </c>
      <c r="V3199">
        <v>24.1</v>
      </c>
      <c r="X3199">
        <v>99.33</v>
      </c>
      <c r="AD3199" t="s">
        <v>31</v>
      </c>
    </row>
    <row r="3200" spans="1:30" x14ac:dyDescent="0.35">
      <c r="A3200">
        <v>-79.63</v>
      </c>
      <c r="B3200">
        <v>43.68</v>
      </c>
      <c r="C3200" t="s">
        <v>30</v>
      </c>
      <c r="D3200">
        <v>6158731</v>
      </c>
      <c r="E3200" s="1">
        <v>43234.25</v>
      </c>
      <c r="F3200">
        <v>2018</v>
      </c>
      <c r="G3200">
        <v>5</v>
      </c>
      <c r="H3200">
        <v>14</v>
      </c>
      <c r="I3200" s="2">
        <v>0.25</v>
      </c>
      <c r="J3200">
        <v>11.5</v>
      </c>
      <c r="L3200">
        <v>7</v>
      </c>
      <c r="N3200">
        <v>74</v>
      </c>
      <c r="R3200">
        <v>23</v>
      </c>
      <c r="T3200">
        <v>7</v>
      </c>
      <c r="V3200">
        <v>24.1</v>
      </c>
      <c r="X3200">
        <v>99.3</v>
      </c>
      <c r="AD3200" t="s">
        <v>31</v>
      </c>
    </row>
    <row r="3201" spans="1:30" x14ac:dyDescent="0.35">
      <c r="A3201">
        <v>-79.63</v>
      </c>
      <c r="B3201">
        <v>43.68</v>
      </c>
      <c r="C3201" t="s">
        <v>30</v>
      </c>
      <c r="D3201">
        <v>6158731</v>
      </c>
      <c r="E3201" s="1">
        <v>43234.291666666664</v>
      </c>
      <c r="F3201">
        <v>2018</v>
      </c>
      <c r="G3201">
        <v>5</v>
      </c>
      <c r="H3201">
        <v>14</v>
      </c>
      <c r="I3201" s="2">
        <v>0.29166666666666669</v>
      </c>
      <c r="J3201">
        <v>14.9</v>
      </c>
      <c r="L3201">
        <v>9.1</v>
      </c>
      <c r="N3201">
        <v>68</v>
      </c>
      <c r="R3201">
        <v>20</v>
      </c>
      <c r="T3201">
        <v>7</v>
      </c>
      <c r="V3201">
        <v>24.1</v>
      </c>
      <c r="X3201">
        <v>99.32</v>
      </c>
      <c r="AD3201" t="s">
        <v>33</v>
      </c>
    </row>
    <row r="3202" spans="1:30" x14ac:dyDescent="0.35">
      <c r="A3202">
        <v>-79.63</v>
      </c>
      <c r="B3202">
        <v>43.68</v>
      </c>
      <c r="C3202" t="s">
        <v>30</v>
      </c>
      <c r="D3202">
        <v>6158731</v>
      </c>
      <c r="E3202" s="1">
        <v>43234.333333333336</v>
      </c>
      <c r="F3202">
        <v>2018</v>
      </c>
      <c r="G3202">
        <v>5</v>
      </c>
      <c r="H3202">
        <v>14</v>
      </c>
      <c r="I3202" s="2">
        <v>0.33333333333333331</v>
      </c>
      <c r="J3202">
        <v>17.2</v>
      </c>
      <c r="L3202">
        <v>11.1</v>
      </c>
      <c r="N3202">
        <v>67</v>
      </c>
      <c r="R3202">
        <v>22</v>
      </c>
      <c r="T3202">
        <v>7</v>
      </c>
      <c r="V3202">
        <v>24.1</v>
      </c>
      <c r="X3202">
        <v>99.32</v>
      </c>
      <c r="AD3202" t="s">
        <v>31</v>
      </c>
    </row>
    <row r="3203" spans="1:30" x14ac:dyDescent="0.35">
      <c r="A3203">
        <v>-79.63</v>
      </c>
      <c r="B3203">
        <v>43.68</v>
      </c>
      <c r="C3203" t="s">
        <v>30</v>
      </c>
      <c r="D3203">
        <v>6158731</v>
      </c>
      <c r="E3203" s="1">
        <v>43234.375</v>
      </c>
      <c r="F3203">
        <v>2018</v>
      </c>
      <c r="G3203">
        <v>5</v>
      </c>
      <c r="H3203">
        <v>14</v>
      </c>
      <c r="I3203" s="2">
        <v>0.375</v>
      </c>
      <c r="J3203">
        <v>19.399999999999999</v>
      </c>
      <c r="L3203">
        <v>11.9</v>
      </c>
      <c r="N3203">
        <v>62</v>
      </c>
      <c r="R3203">
        <v>20</v>
      </c>
      <c r="T3203">
        <v>10</v>
      </c>
      <c r="V3203">
        <v>24.1</v>
      </c>
      <c r="X3203">
        <v>99.32</v>
      </c>
      <c r="AD3203" t="s">
        <v>31</v>
      </c>
    </row>
    <row r="3204" spans="1:30" x14ac:dyDescent="0.35">
      <c r="A3204">
        <v>-79.63</v>
      </c>
      <c r="B3204">
        <v>43.68</v>
      </c>
      <c r="C3204" t="s">
        <v>30</v>
      </c>
      <c r="D3204">
        <v>6158731</v>
      </c>
      <c r="E3204" s="1">
        <v>43234.416666666664</v>
      </c>
      <c r="F3204">
        <v>2018</v>
      </c>
      <c r="G3204">
        <v>5</v>
      </c>
      <c r="H3204">
        <v>14</v>
      </c>
      <c r="I3204" s="2">
        <v>0.41666666666666669</v>
      </c>
      <c r="J3204">
        <v>18.5</v>
      </c>
      <c r="L3204">
        <v>11.3</v>
      </c>
      <c r="N3204">
        <v>63</v>
      </c>
      <c r="R3204">
        <v>14</v>
      </c>
      <c r="T3204">
        <v>15</v>
      </c>
      <c r="V3204">
        <v>24.1</v>
      </c>
      <c r="X3204">
        <v>99.33</v>
      </c>
      <c r="AD3204" t="s">
        <v>34</v>
      </c>
    </row>
    <row r="3205" spans="1:30" x14ac:dyDescent="0.35">
      <c r="A3205">
        <v>-79.63</v>
      </c>
      <c r="B3205">
        <v>43.68</v>
      </c>
      <c r="C3205" t="s">
        <v>30</v>
      </c>
      <c r="D3205">
        <v>6158731</v>
      </c>
      <c r="E3205" s="1">
        <v>43234.458333333336</v>
      </c>
      <c r="F3205">
        <v>2018</v>
      </c>
      <c r="G3205">
        <v>5</v>
      </c>
      <c r="H3205">
        <v>14</v>
      </c>
      <c r="I3205" s="2">
        <v>0.45833333333333331</v>
      </c>
      <c r="J3205">
        <v>19.899999999999999</v>
      </c>
      <c r="L3205">
        <v>12.5</v>
      </c>
      <c r="N3205">
        <v>62</v>
      </c>
      <c r="R3205">
        <v>13</v>
      </c>
      <c r="T3205">
        <v>16</v>
      </c>
      <c r="V3205">
        <v>24.1</v>
      </c>
      <c r="X3205">
        <v>99.34</v>
      </c>
      <c r="AD3205" t="s">
        <v>31</v>
      </c>
    </row>
    <row r="3206" spans="1:30" x14ac:dyDescent="0.35">
      <c r="A3206">
        <v>-79.63</v>
      </c>
      <c r="B3206">
        <v>43.68</v>
      </c>
      <c r="C3206" t="s">
        <v>30</v>
      </c>
      <c r="D3206">
        <v>6158731</v>
      </c>
      <c r="E3206" s="1">
        <v>43234.5</v>
      </c>
      <c r="F3206">
        <v>2018</v>
      </c>
      <c r="G3206">
        <v>5</v>
      </c>
      <c r="H3206">
        <v>14</v>
      </c>
      <c r="I3206" s="2">
        <v>0.5</v>
      </c>
      <c r="J3206">
        <v>22.9</v>
      </c>
      <c r="L3206">
        <v>13.6</v>
      </c>
      <c r="N3206">
        <v>55</v>
      </c>
      <c r="R3206">
        <v>24</v>
      </c>
      <c r="T3206">
        <v>15</v>
      </c>
      <c r="V3206">
        <v>24.1</v>
      </c>
      <c r="X3206">
        <v>99.34</v>
      </c>
      <c r="Z3206">
        <v>26</v>
      </c>
      <c r="AD3206" t="s">
        <v>31</v>
      </c>
    </row>
    <row r="3207" spans="1:30" x14ac:dyDescent="0.35">
      <c r="A3207">
        <v>-79.63</v>
      </c>
      <c r="B3207">
        <v>43.68</v>
      </c>
      <c r="C3207" t="s">
        <v>30</v>
      </c>
      <c r="D3207">
        <v>6158731</v>
      </c>
      <c r="E3207" s="1">
        <v>43234.541666666664</v>
      </c>
      <c r="F3207">
        <v>2018</v>
      </c>
      <c r="G3207">
        <v>5</v>
      </c>
      <c r="H3207">
        <v>14</v>
      </c>
      <c r="I3207" s="2">
        <v>0.54166666666666663</v>
      </c>
      <c r="J3207">
        <v>24.1</v>
      </c>
      <c r="L3207">
        <v>12.6</v>
      </c>
      <c r="N3207">
        <v>48</v>
      </c>
      <c r="R3207">
        <v>25</v>
      </c>
      <c r="T3207">
        <v>13</v>
      </c>
      <c r="V3207">
        <v>24.1</v>
      </c>
      <c r="X3207">
        <v>99.23</v>
      </c>
      <c r="Z3207">
        <v>27</v>
      </c>
      <c r="AD3207" t="s">
        <v>34</v>
      </c>
    </row>
    <row r="3208" spans="1:30" x14ac:dyDescent="0.35">
      <c r="A3208">
        <v>-79.63</v>
      </c>
      <c r="B3208">
        <v>43.68</v>
      </c>
      <c r="C3208" t="s">
        <v>30</v>
      </c>
      <c r="D3208">
        <v>6158731</v>
      </c>
      <c r="E3208" s="1">
        <v>43234.583333333336</v>
      </c>
      <c r="F3208">
        <v>2018</v>
      </c>
      <c r="G3208">
        <v>5</v>
      </c>
      <c r="H3208">
        <v>14</v>
      </c>
      <c r="I3208" s="2">
        <v>0.58333333333333337</v>
      </c>
      <c r="J3208">
        <v>22.3</v>
      </c>
      <c r="L3208">
        <v>13.8</v>
      </c>
      <c r="N3208">
        <v>58</v>
      </c>
      <c r="R3208">
        <v>16</v>
      </c>
      <c r="T3208">
        <v>18</v>
      </c>
      <c r="V3208">
        <v>24.1</v>
      </c>
      <c r="X3208">
        <v>99.14</v>
      </c>
      <c r="Z3208">
        <v>26</v>
      </c>
      <c r="AD3208" t="s">
        <v>31</v>
      </c>
    </row>
    <row r="3209" spans="1:30" x14ac:dyDescent="0.35">
      <c r="A3209">
        <v>-79.63</v>
      </c>
      <c r="B3209">
        <v>43.68</v>
      </c>
      <c r="C3209" t="s">
        <v>30</v>
      </c>
      <c r="D3209">
        <v>6158731</v>
      </c>
      <c r="E3209" s="1">
        <v>43234.625</v>
      </c>
      <c r="F3209">
        <v>2018</v>
      </c>
      <c r="G3209">
        <v>5</v>
      </c>
      <c r="H3209">
        <v>14</v>
      </c>
      <c r="I3209" s="2">
        <v>0.625</v>
      </c>
      <c r="J3209">
        <v>22.3</v>
      </c>
      <c r="L3209">
        <v>13.7</v>
      </c>
      <c r="N3209">
        <v>58</v>
      </c>
      <c r="R3209">
        <v>13</v>
      </c>
      <c r="T3209">
        <v>17</v>
      </c>
      <c r="V3209">
        <v>24.1</v>
      </c>
      <c r="X3209">
        <v>99</v>
      </c>
      <c r="Z3209">
        <v>25</v>
      </c>
      <c r="AD3209" t="s">
        <v>31</v>
      </c>
    </row>
    <row r="3210" spans="1:30" x14ac:dyDescent="0.35">
      <c r="A3210">
        <v>-79.63</v>
      </c>
      <c r="B3210">
        <v>43.68</v>
      </c>
      <c r="C3210" t="s">
        <v>30</v>
      </c>
      <c r="D3210">
        <v>6158731</v>
      </c>
      <c r="E3210" s="1">
        <v>43234.666666666664</v>
      </c>
      <c r="F3210">
        <v>2018</v>
      </c>
      <c r="G3210">
        <v>5</v>
      </c>
      <c r="H3210">
        <v>14</v>
      </c>
      <c r="I3210" s="2">
        <v>0.66666666666666663</v>
      </c>
      <c r="J3210">
        <v>22.4</v>
      </c>
      <c r="L3210">
        <v>13.5</v>
      </c>
      <c r="N3210">
        <v>56</v>
      </c>
      <c r="R3210">
        <v>14</v>
      </c>
      <c r="T3210">
        <v>21</v>
      </c>
      <c r="V3210">
        <v>24.1</v>
      </c>
      <c r="X3210">
        <v>98.88</v>
      </c>
      <c r="Z3210">
        <v>25</v>
      </c>
      <c r="AD3210" t="s">
        <v>34</v>
      </c>
    </row>
    <row r="3211" spans="1:30" x14ac:dyDescent="0.35">
      <c r="A3211">
        <v>-79.63</v>
      </c>
      <c r="B3211">
        <v>43.68</v>
      </c>
      <c r="C3211" t="s">
        <v>30</v>
      </c>
      <c r="D3211">
        <v>6158731</v>
      </c>
      <c r="E3211" s="1">
        <v>43234.708333333336</v>
      </c>
      <c r="F3211">
        <v>2018</v>
      </c>
      <c r="G3211">
        <v>5</v>
      </c>
      <c r="H3211">
        <v>14</v>
      </c>
      <c r="I3211" s="2">
        <v>0.70833333333333337</v>
      </c>
      <c r="J3211">
        <v>21.7</v>
      </c>
      <c r="L3211">
        <v>13.4</v>
      </c>
      <c r="N3211">
        <v>59</v>
      </c>
      <c r="R3211">
        <v>16</v>
      </c>
      <c r="T3211">
        <v>21</v>
      </c>
      <c r="V3211">
        <v>24.1</v>
      </c>
      <c r="X3211">
        <v>98.85</v>
      </c>
      <c r="Z3211">
        <v>25</v>
      </c>
      <c r="AD3211" t="s">
        <v>31</v>
      </c>
    </row>
    <row r="3212" spans="1:30" x14ac:dyDescent="0.35">
      <c r="A3212">
        <v>-79.63</v>
      </c>
      <c r="B3212">
        <v>43.68</v>
      </c>
      <c r="C3212" t="s">
        <v>30</v>
      </c>
      <c r="D3212">
        <v>6158731</v>
      </c>
      <c r="E3212" s="1">
        <v>43234.75</v>
      </c>
      <c r="F3212">
        <v>2018</v>
      </c>
      <c r="G3212">
        <v>5</v>
      </c>
      <c r="H3212">
        <v>14</v>
      </c>
      <c r="I3212" s="2">
        <v>0.75</v>
      </c>
      <c r="J3212">
        <v>21.2</v>
      </c>
      <c r="L3212">
        <v>13.4</v>
      </c>
      <c r="N3212">
        <v>61</v>
      </c>
      <c r="R3212">
        <v>17</v>
      </c>
      <c r="T3212">
        <v>19</v>
      </c>
      <c r="V3212">
        <v>24.1</v>
      </c>
      <c r="X3212">
        <v>98.92</v>
      </c>
      <c r="AD3212" t="s">
        <v>31</v>
      </c>
    </row>
    <row r="3213" spans="1:30" x14ac:dyDescent="0.35">
      <c r="A3213">
        <v>-79.63</v>
      </c>
      <c r="B3213">
        <v>43.68</v>
      </c>
      <c r="C3213" t="s">
        <v>30</v>
      </c>
      <c r="D3213">
        <v>6158731</v>
      </c>
      <c r="E3213" s="1">
        <v>43234.791666666664</v>
      </c>
      <c r="F3213">
        <v>2018</v>
      </c>
      <c r="G3213">
        <v>5</v>
      </c>
      <c r="H3213">
        <v>14</v>
      </c>
      <c r="I3213" s="2">
        <v>0.79166666666666663</v>
      </c>
      <c r="J3213">
        <v>20.399999999999999</v>
      </c>
      <c r="L3213">
        <v>14</v>
      </c>
      <c r="N3213">
        <v>66</v>
      </c>
      <c r="R3213">
        <v>19</v>
      </c>
      <c r="T3213">
        <v>19</v>
      </c>
      <c r="V3213">
        <v>24.1</v>
      </c>
      <c r="X3213">
        <v>98.95</v>
      </c>
      <c r="AD3213" t="s">
        <v>34</v>
      </c>
    </row>
    <row r="3214" spans="1:30" x14ac:dyDescent="0.35">
      <c r="A3214">
        <v>-79.63</v>
      </c>
      <c r="B3214">
        <v>43.68</v>
      </c>
      <c r="C3214" t="s">
        <v>30</v>
      </c>
      <c r="D3214">
        <v>6158731</v>
      </c>
      <c r="E3214" s="1">
        <v>43234.833333333336</v>
      </c>
      <c r="F3214">
        <v>2018</v>
      </c>
      <c r="G3214">
        <v>5</v>
      </c>
      <c r="H3214">
        <v>14</v>
      </c>
      <c r="I3214" s="2">
        <v>0.83333333333333337</v>
      </c>
      <c r="J3214">
        <v>20.6</v>
      </c>
      <c r="L3214">
        <v>14.4</v>
      </c>
      <c r="N3214">
        <v>67</v>
      </c>
      <c r="R3214">
        <v>24</v>
      </c>
      <c r="T3214">
        <v>21</v>
      </c>
      <c r="V3214">
        <v>24.1</v>
      </c>
      <c r="X3214">
        <v>98.94</v>
      </c>
      <c r="AD3214" t="s">
        <v>31</v>
      </c>
    </row>
    <row r="3215" spans="1:30" x14ac:dyDescent="0.35">
      <c r="A3215">
        <v>-79.63</v>
      </c>
      <c r="B3215">
        <v>43.68</v>
      </c>
      <c r="C3215" t="s">
        <v>30</v>
      </c>
      <c r="D3215">
        <v>6158731</v>
      </c>
      <c r="E3215" s="1">
        <v>43234.875</v>
      </c>
      <c r="F3215">
        <v>2018</v>
      </c>
      <c r="G3215">
        <v>5</v>
      </c>
      <c r="H3215">
        <v>14</v>
      </c>
      <c r="I3215" s="2">
        <v>0.875</v>
      </c>
      <c r="J3215">
        <v>19.5</v>
      </c>
      <c r="L3215">
        <v>14.4</v>
      </c>
      <c r="N3215">
        <v>72</v>
      </c>
      <c r="R3215">
        <v>24</v>
      </c>
      <c r="T3215">
        <v>14</v>
      </c>
      <c r="V3215">
        <v>24.1</v>
      </c>
      <c r="X3215">
        <v>98.93</v>
      </c>
      <c r="AD3215" t="s">
        <v>31</v>
      </c>
    </row>
    <row r="3216" spans="1:30" x14ac:dyDescent="0.35">
      <c r="A3216">
        <v>-79.63</v>
      </c>
      <c r="B3216">
        <v>43.68</v>
      </c>
      <c r="C3216" t="s">
        <v>30</v>
      </c>
      <c r="D3216">
        <v>6158731</v>
      </c>
      <c r="E3216" s="1">
        <v>43234.916666666664</v>
      </c>
      <c r="F3216">
        <v>2018</v>
      </c>
      <c r="G3216">
        <v>5</v>
      </c>
      <c r="H3216">
        <v>14</v>
      </c>
      <c r="I3216" s="2">
        <v>0.91666666666666663</v>
      </c>
      <c r="J3216">
        <v>18.899999999999999</v>
      </c>
      <c r="L3216">
        <v>14.7</v>
      </c>
      <c r="N3216">
        <v>76</v>
      </c>
      <c r="R3216">
        <v>24</v>
      </c>
      <c r="T3216">
        <v>10</v>
      </c>
      <c r="V3216">
        <v>24.1</v>
      </c>
      <c r="X3216">
        <v>98.99</v>
      </c>
      <c r="AD3216" t="s">
        <v>37</v>
      </c>
    </row>
    <row r="3217" spans="1:30" x14ac:dyDescent="0.35">
      <c r="A3217">
        <v>-79.63</v>
      </c>
      <c r="B3217">
        <v>43.68</v>
      </c>
      <c r="C3217" t="s">
        <v>30</v>
      </c>
      <c r="D3217">
        <v>6158731</v>
      </c>
      <c r="E3217" s="1">
        <v>43234.958333333336</v>
      </c>
      <c r="F3217">
        <v>2018</v>
      </c>
      <c r="G3217">
        <v>5</v>
      </c>
      <c r="H3217">
        <v>14</v>
      </c>
      <c r="I3217" s="2">
        <v>0.95833333333333337</v>
      </c>
      <c r="J3217">
        <v>18.7</v>
      </c>
      <c r="L3217">
        <v>14.5</v>
      </c>
      <c r="N3217">
        <v>76</v>
      </c>
      <c r="R3217">
        <v>20</v>
      </c>
      <c r="T3217">
        <v>7</v>
      </c>
      <c r="V3217">
        <v>24.1</v>
      </c>
      <c r="X3217">
        <v>98.94</v>
      </c>
      <c r="AD3217" t="s">
        <v>31</v>
      </c>
    </row>
    <row r="3218" spans="1:30" x14ac:dyDescent="0.35">
      <c r="A3218">
        <v>-79.63</v>
      </c>
      <c r="B3218">
        <v>43.68</v>
      </c>
      <c r="C3218" t="s">
        <v>30</v>
      </c>
      <c r="D3218">
        <v>6158731</v>
      </c>
      <c r="E3218" s="1">
        <v>43235</v>
      </c>
      <c r="F3218">
        <v>2018</v>
      </c>
      <c r="G3218">
        <v>5</v>
      </c>
      <c r="H3218">
        <v>15</v>
      </c>
      <c r="I3218" s="2">
        <v>0</v>
      </c>
      <c r="J3218">
        <v>18.399999999999999</v>
      </c>
      <c r="L3218">
        <v>14.5</v>
      </c>
      <c r="N3218">
        <v>78</v>
      </c>
      <c r="R3218">
        <v>19</v>
      </c>
      <c r="T3218">
        <v>7</v>
      </c>
      <c r="V3218">
        <v>16.100000000000001</v>
      </c>
      <c r="X3218">
        <v>98.93</v>
      </c>
      <c r="AD3218" t="s">
        <v>31</v>
      </c>
    </row>
    <row r="3219" spans="1:30" x14ac:dyDescent="0.35">
      <c r="A3219">
        <v>-79.63</v>
      </c>
      <c r="B3219">
        <v>43.68</v>
      </c>
      <c r="C3219" t="s">
        <v>30</v>
      </c>
      <c r="D3219">
        <v>6158731</v>
      </c>
      <c r="E3219" s="1">
        <v>43235.041666666664</v>
      </c>
      <c r="F3219">
        <v>2018</v>
      </c>
      <c r="G3219">
        <v>5</v>
      </c>
      <c r="H3219">
        <v>15</v>
      </c>
      <c r="I3219" s="2">
        <v>4.1666666666666664E-2</v>
      </c>
      <c r="J3219">
        <v>18</v>
      </c>
      <c r="L3219">
        <v>14.4</v>
      </c>
      <c r="N3219">
        <v>79</v>
      </c>
      <c r="R3219">
        <v>14</v>
      </c>
      <c r="T3219">
        <v>9</v>
      </c>
      <c r="V3219">
        <v>16.100000000000001</v>
      </c>
      <c r="X3219">
        <v>98.82</v>
      </c>
      <c r="AD3219" t="s">
        <v>37</v>
      </c>
    </row>
    <row r="3220" spans="1:30" x14ac:dyDescent="0.35">
      <c r="A3220">
        <v>-79.63</v>
      </c>
      <c r="B3220">
        <v>43.68</v>
      </c>
      <c r="C3220" t="s">
        <v>30</v>
      </c>
      <c r="D3220">
        <v>6158731</v>
      </c>
      <c r="E3220" s="1">
        <v>43235.083333333336</v>
      </c>
      <c r="F3220">
        <v>2018</v>
      </c>
      <c r="G3220">
        <v>5</v>
      </c>
      <c r="H3220">
        <v>15</v>
      </c>
      <c r="I3220" s="2">
        <v>8.3333333333333329E-2</v>
      </c>
      <c r="J3220">
        <v>17.5</v>
      </c>
      <c r="L3220">
        <v>14.2</v>
      </c>
      <c r="N3220">
        <v>80</v>
      </c>
      <c r="R3220">
        <v>19</v>
      </c>
      <c r="T3220">
        <v>7</v>
      </c>
      <c r="V3220">
        <v>16.100000000000001</v>
      </c>
      <c r="X3220">
        <v>98.78</v>
      </c>
      <c r="AD3220" t="s">
        <v>31</v>
      </c>
    </row>
    <row r="3221" spans="1:30" x14ac:dyDescent="0.35">
      <c r="A3221">
        <v>-79.63</v>
      </c>
      <c r="B3221">
        <v>43.68</v>
      </c>
      <c r="C3221" t="s">
        <v>30</v>
      </c>
      <c r="D3221">
        <v>6158731</v>
      </c>
      <c r="E3221" s="1">
        <v>43235.125</v>
      </c>
      <c r="F3221">
        <v>2018</v>
      </c>
      <c r="G3221">
        <v>5</v>
      </c>
      <c r="H3221">
        <v>15</v>
      </c>
      <c r="I3221" s="2">
        <v>0.125</v>
      </c>
      <c r="J3221">
        <v>16.600000000000001</v>
      </c>
      <c r="L3221">
        <v>14.5</v>
      </c>
      <c r="N3221">
        <v>87</v>
      </c>
      <c r="R3221">
        <v>21</v>
      </c>
      <c r="T3221">
        <v>10</v>
      </c>
      <c r="V3221">
        <v>8.1</v>
      </c>
      <c r="X3221">
        <v>98.82</v>
      </c>
      <c r="AD3221" t="s">
        <v>77</v>
      </c>
    </row>
    <row r="3222" spans="1:30" x14ac:dyDescent="0.35">
      <c r="A3222">
        <v>-79.63</v>
      </c>
      <c r="B3222">
        <v>43.68</v>
      </c>
      <c r="C3222" t="s">
        <v>30</v>
      </c>
      <c r="D3222">
        <v>6158731</v>
      </c>
      <c r="E3222" s="1">
        <v>43235.166666666664</v>
      </c>
      <c r="F3222">
        <v>2018</v>
      </c>
      <c r="G3222">
        <v>5</v>
      </c>
      <c r="H3222">
        <v>15</v>
      </c>
      <c r="I3222" s="2">
        <v>0.16666666666666666</v>
      </c>
      <c r="J3222">
        <v>16.399999999999999</v>
      </c>
      <c r="L3222">
        <v>15.1</v>
      </c>
      <c r="N3222">
        <v>92</v>
      </c>
      <c r="R3222">
        <v>27</v>
      </c>
      <c r="T3222">
        <v>6</v>
      </c>
      <c r="V3222">
        <v>8.1</v>
      </c>
      <c r="X3222">
        <v>98.7</v>
      </c>
      <c r="AD3222" t="s">
        <v>67</v>
      </c>
    </row>
    <row r="3223" spans="1:30" x14ac:dyDescent="0.35">
      <c r="A3223">
        <v>-79.63</v>
      </c>
      <c r="B3223">
        <v>43.68</v>
      </c>
      <c r="C3223" t="s">
        <v>30</v>
      </c>
      <c r="D3223">
        <v>6158731</v>
      </c>
      <c r="E3223" s="1">
        <v>43235.208333333336</v>
      </c>
      <c r="F3223">
        <v>2018</v>
      </c>
      <c r="G3223">
        <v>5</v>
      </c>
      <c r="H3223">
        <v>15</v>
      </c>
      <c r="I3223" s="2">
        <v>0.20833333333333334</v>
      </c>
      <c r="J3223">
        <v>17</v>
      </c>
      <c r="L3223">
        <v>15.9</v>
      </c>
      <c r="N3223">
        <v>93</v>
      </c>
      <c r="R3223">
        <v>33</v>
      </c>
      <c r="T3223">
        <v>15</v>
      </c>
      <c r="V3223">
        <v>8.1</v>
      </c>
      <c r="X3223">
        <v>98.71</v>
      </c>
      <c r="AD3223" t="s">
        <v>47</v>
      </c>
    </row>
    <row r="3224" spans="1:30" x14ac:dyDescent="0.35">
      <c r="A3224">
        <v>-79.63</v>
      </c>
      <c r="B3224">
        <v>43.68</v>
      </c>
      <c r="C3224" t="s">
        <v>30</v>
      </c>
      <c r="D3224">
        <v>6158731</v>
      </c>
      <c r="E3224" s="1">
        <v>43235.25</v>
      </c>
      <c r="F3224">
        <v>2018</v>
      </c>
      <c r="G3224">
        <v>5</v>
      </c>
      <c r="H3224">
        <v>15</v>
      </c>
      <c r="I3224" s="2">
        <v>0.25</v>
      </c>
      <c r="J3224">
        <v>16.899999999999999</v>
      </c>
      <c r="L3224">
        <v>15.9</v>
      </c>
      <c r="N3224">
        <v>94</v>
      </c>
      <c r="R3224">
        <v>31</v>
      </c>
      <c r="T3224">
        <v>4</v>
      </c>
      <c r="V3224">
        <v>8.1</v>
      </c>
      <c r="X3224">
        <v>98.83</v>
      </c>
      <c r="AD3224" t="s">
        <v>47</v>
      </c>
    </row>
    <row r="3225" spans="1:30" x14ac:dyDescent="0.35">
      <c r="A3225">
        <v>-79.63</v>
      </c>
      <c r="B3225">
        <v>43.68</v>
      </c>
      <c r="C3225" t="s">
        <v>30</v>
      </c>
      <c r="D3225">
        <v>6158731</v>
      </c>
      <c r="E3225" s="1">
        <v>43235.291666666664</v>
      </c>
      <c r="F3225">
        <v>2018</v>
      </c>
      <c r="G3225">
        <v>5</v>
      </c>
      <c r="H3225">
        <v>15</v>
      </c>
      <c r="I3225" s="2">
        <v>0.29166666666666669</v>
      </c>
      <c r="J3225">
        <v>15.4</v>
      </c>
      <c r="L3225">
        <v>14.3</v>
      </c>
      <c r="N3225">
        <v>93</v>
      </c>
      <c r="R3225">
        <v>33</v>
      </c>
      <c r="T3225">
        <v>26</v>
      </c>
      <c r="V3225">
        <v>8.1</v>
      </c>
      <c r="X3225">
        <v>98.79</v>
      </c>
      <c r="AD3225" t="s">
        <v>47</v>
      </c>
    </row>
    <row r="3226" spans="1:30" x14ac:dyDescent="0.35">
      <c r="A3226">
        <v>-79.63</v>
      </c>
      <c r="B3226">
        <v>43.68</v>
      </c>
      <c r="C3226" t="s">
        <v>30</v>
      </c>
      <c r="D3226">
        <v>6158731</v>
      </c>
      <c r="E3226" s="1">
        <v>43235.333333333336</v>
      </c>
      <c r="F3226">
        <v>2018</v>
      </c>
      <c r="G3226">
        <v>5</v>
      </c>
      <c r="H3226">
        <v>15</v>
      </c>
      <c r="I3226" s="2">
        <v>0.33333333333333331</v>
      </c>
      <c r="J3226">
        <v>15.1</v>
      </c>
      <c r="L3226">
        <v>13.7</v>
      </c>
      <c r="N3226">
        <v>91</v>
      </c>
      <c r="R3226">
        <v>35</v>
      </c>
      <c r="T3226">
        <v>19</v>
      </c>
      <c r="V3226">
        <v>12.9</v>
      </c>
      <c r="X3226">
        <v>98.97</v>
      </c>
      <c r="AD3226" t="s">
        <v>45</v>
      </c>
    </row>
    <row r="3227" spans="1:30" x14ac:dyDescent="0.35">
      <c r="A3227">
        <v>-79.63</v>
      </c>
      <c r="B3227">
        <v>43.68</v>
      </c>
      <c r="C3227" t="s">
        <v>30</v>
      </c>
      <c r="D3227">
        <v>6158731</v>
      </c>
      <c r="E3227" s="1">
        <v>43235.375</v>
      </c>
      <c r="F3227">
        <v>2018</v>
      </c>
      <c r="G3227">
        <v>5</v>
      </c>
      <c r="H3227">
        <v>15</v>
      </c>
      <c r="I3227" s="2">
        <v>0.375</v>
      </c>
      <c r="J3227">
        <v>15.6</v>
      </c>
      <c r="L3227">
        <v>13.6</v>
      </c>
      <c r="N3227">
        <v>88</v>
      </c>
      <c r="R3227">
        <v>1</v>
      </c>
      <c r="T3227">
        <v>12</v>
      </c>
      <c r="V3227">
        <v>24.1</v>
      </c>
      <c r="X3227">
        <v>99.01</v>
      </c>
      <c r="AD3227" t="s">
        <v>31</v>
      </c>
    </row>
    <row r="3228" spans="1:30" x14ac:dyDescent="0.35">
      <c r="A3228">
        <v>-79.63</v>
      </c>
      <c r="B3228">
        <v>43.68</v>
      </c>
      <c r="C3228" t="s">
        <v>30</v>
      </c>
      <c r="D3228">
        <v>6158731</v>
      </c>
      <c r="E3228" s="1">
        <v>43235.416666666664</v>
      </c>
      <c r="F3228">
        <v>2018</v>
      </c>
      <c r="G3228">
        <v>5</v>
      </c>
      <c r="H3228">
        <v>15</v>
      </c>
      <c r="I3228" s="2">
        <v>0.41666666666666669</v>
      </c>
      <c r="J3228">
        <v>16.600000000000001</v>
      </c>
      <c r="L3228">
        <v>12.9</v>
      </c>
      <c r="N3228">
        <v>79</v>
      </c>
      <c r="R3228">
        <v>3</v>
      </c>
      <c r="T3228">
        <v>6</v>
      </c>
      <c r="V3228">
        <v>24.1</v>
      </c>
      <c r="X3228">
        <v>98.97</v>
      </c>
      <c r="AD3228" t="s">
        <v>37</v>
      </c>
    </row>
    <row r="3229" spans="1:30" x14ac:dyDescent="0.35">
      <c r="A3229">
        <v>-79.63</v>
      </c>
      <c r="B3229">
        <v>43.68</v>
      </c>
      <c r="C3229" t="s">
        <v>30</v>
      </c>
      <c r="D3229">
        <v>6158731</v>
      </c>
      <c r="E3229" s="1">
        <v>43235.458333333336</v>
      </c>
      <c r="F3229">
        <v>2018</v>
      </c>
      <c r="G3229">
        <v>5</v>
      </c>
      <c r="H3229">
        <v>15</v>
      </c>
      <c r="I3229" s="2">
        <v>0.45833333333333331</v>
      </c>
      <c r="J3229">
        <v>16.5</v>
      </c>
      <c r="L3229">
        <v>13.2</v>
      </c>
      <c r="N3229">
        <v>81</v>
      </c>
      <c r="R3229">
        <v>35</v>
      </c>
      <c r="T3229">
        <v>14</v>
      </c>
      <c r="V3229">
        <v>19.3</v>
      </c>
      <c r="X3229">
        <v>99.16</v>
      </c>
      <c r="AD3229" t="s">
        <v>45</v>
      </c>
    </row>
    <row r="3230" spans="1:30" x14ac:dyDescent="0.35">
      <c r="A3230">
        <v>-79.63</v>
      </c>
      <c r="B3230">
        <v>43.68</v>
      </c>
      <c r="C3230" t="s">
        <v>30</v>
      </c>
      <c r="D3230">
        <v>6158731</v>
      </c>
      <c r="E3230" s="1">
        <v>43235.5</v>
      </c>
      <c r="F3230">
        <v>2018</v>
      </c>
      <c r="G3230">
        <v>5</v>
      </c>
      <c r="H3230">
        <v>15</v>
      </c>
      <c r="I3230" s="2">
        <v>0.5</v>
      </c>
      <c r="J3230">
        <v>17.600000000000001</v>
      </c>
      <c r="L3230">
        <v>14.3</v>
      </c>
      <c r="N3230">
        <v>81</v>
      </c>
      <c r="R3230">
        <v>32</v>
      </c>
      <c r="T3230">
        <v>14</v>
      </c>
      <c r="V3230">
        <v>24.1</v>
      </c>
      <c r="X3230">
        <v>99.27</v>
      </c>
      <c r="AD3230" t="s">
        <v>45</v>
      </c>
    </row>
    <row r="3231" spans="1:30" x14ac:dyDescent="0.35">
      <c r="A3231">
        <v>-79.63</v>
      </c>
      <c r="B3231">
        <v>43.68</v>
      </c>
      <c r="C3231" t="s">
        <v>30</v>
      </c>
      <c r="D3231">
        <v>6158731</v>
      </c>
      <c r="E3231" s="1">
        <v>43235.541666666664</v>
      </c>
      <c r="F3231">
        <v>2018</v>
      </c>
      <c r="G3231">
        <v>5</v>
      </c>
      <c r="H3231">
        <v>15</v>
      </c>
      <c r="I3231" s="2">
        <v>0.54166666666666663</v>
      </c>
      <c r="J3231">
        <v>17.899999999999999</v>
      </c>
      <c r="L3231">
        <v>14.2</v>
      </c>
      <c r="N3231">
        <v>79</v>
      </c>
      <c r="R3231">
        <v>25</v>
      </c>
      <c r="T3231">
        <v>6</v>
      </c>
      <c r="V3231">
        <v>24.1</v>
      </c>
      <c r="X3231">
        <v>99.26</v>
      </c>
      <c r="AD3231" t="s">
        <v>37</v>
      </c>
    </row>
    <row r="3232" spans="1:30" x14ac:dyDescent="0.35">
      <c r="A3232">
        <v>-79.63</v>
      </c>
      <c r="B3232">
        <v>43.68</v>
      </c>
      <c r="C3232" t="s">
        <v>30</v>
      </c>
      <c r="D3232">
        <v>6158731</v>
      </c>
      <c r="E3232" s="1">
        <v>43235.583333333336</v>
      </c>
      <c r="F3232">
        <v>2018</v>
      </c>
      <c r="G3232">
        <v>5</v>
      </c>
      <c r="H3232">
        <v>15</v>
      </c>
      <c r="I3232" s="2">
        <v>0.58333333333333337</v>
      </c>
      <c r="J3232">
        <v>20</v>
      </c>
      <c r="L3232">
        <v>14.4</v>
      </c>
      <c r="N3232">
        <v>70</v>
      </c>
      <c r="R3232">
        <v>29</v>
      </c>
      <c r="T3232">
        <v>13</v>
      </c>
      <c r="V3232">
        <v>24.1</v>
      </c>
      <c r="X3232">
        <v>99.25</v>
      </c>
      <c r="AD3232" t="s">
        <v>31</v>
      </c>
    </row>
    <row r="3233" spans="1:30" x14ac:dyDescent="0.35">
      <c r="A3233">
        <v>-79.63</v>
      </c>
      <c r="B3233">
        <v>43.68</v>
      </c>
      <c r="C3233" t="s">
        <v>30</v>
      </c>
      <c r="D3233">
        <v>6158731</v>
      </c>
      <c r="E3233" s="1">
        <v>43235.625</v>
      </c>
      <c r="F3233">
        <v>2018</v>
      </c>
      <c r="G3233">
        <v>5</v>
      </c>
      <c r="H3233">
        <v>15</v>
      </c>
      <c r="I3233" s="2">
        <v>0.625</v>
      </c>
      <c r="J3233">
        <v>21</v>
      </c>
      <c r="L3233">
        <v>13</v>
      </c>
      <c r="N3233">
        <v>60</v>
      </c>
      <c r="R3233">
        <v>31</v>
      </c>
      <c r="T3233">
        <v>6</v>
      </c>
      <c r="V3233">
        <v>24.1</v>
      </c>
      <c r="X3233">
        <v>99.27</v>
      </c>
      <c r="AD3233" t="s">
        <v>31</v>
      </c>
    </row>
    <row r="3234" spans="1:30" x14ac:dyDescent="0.35">
      <c r="A3234">
        <v>-79.63</v>
      </c>
      <c r="B3234">
        <v>43.68</v>
      </c>
      <c r="C3234" t="s">
        <v>30</v>
      </c>
      <c r="D3234">
        <v>6158731</v>
      </c>
      <c r="E3234" s="1">
        <v>43235.666666666664</v>
      </c>
      <c r="F3234">
        <v>2018</v>
      </c>
      <c r="G3234">
        <v>5</v>
      </c>
      <c r="H3234">
        <v>15</v>
      </c>
      <c r="I3234" s="2">
        <v>0.66666666666666663</v>
      </c>
      <c r="J3234">
        <v>20.6</v>
      </c>
      <c r="L3234">
        <v>12.9</v>
      </c>
      <c r="N3234">
        <v>61</v>
      </c>
      <c r="R3234">
        <v>35</v>
      </c>
      <c r="T3234">
        <v>18</v>
      </c>
      <c r="V3234">
        <v>24.1</v>
      </c>
      <c r="X3234">
        <v>99.26</v>
      </c>
      <c r="AD3234" t="s">
        <v>34</v>
      </c>
    </row>
    <row r="3235" spans="1:30" x14ac:dyDescent="0.35">
      <c r="A3235">
        <v>-79.63</v>
      </c>
      <c r="B3235">
        <v>43.68</v>
      </c>
      <c r="C3235" t="s">
        <v>30</v>
      </c>
      <c r="D3235">
        <v>6158731</v>
      </c>
      <c r="E3235" s="1">
        <v>43235.708333333336</v>
      </c>
      <c r="F3235">
        <v>2018</v>
      </c>
      <c r="G3235">
        <v>5</v>
      </c>
      <c r="H3235">
        <v>15</v>
      </c>
      <c r="I3235" s="2">
        <v>0.70833333333333337</v>
      </c>
      <c r="J3235">
        <v>19.600000000000001</v>
      </c>
      <c r="L3235">
        <v>13.7</v>
      </c>
      <c r="N3235">
        <v>69</v>
      </c>
      <c r="R3235">
        <v>35</v>
      </c>
      <c r="T3235">
        <v>26</v>
      </c>
      <c r="V3235">
        <v>24.1</v>
      </c>
      <c r="X3235">
        <v>99.32</v>
      </c>
      <c r="AD3235" t="s">
        <v>31</v>
      </c>
    </row>
    <row r="3236" spans="1:30" x14ac:dyDescent="0.35">
      <c r="A3236">
        <v>-79.63</v>
      </c>
      <c r="B3236">
        <v>43.68</v>
      </c>
      <c r="C3236" t="s">
        <v>30</v>
      </c>
      <c r="D3236">
        <v>6158731</v>
      </c>
      <c r="E3236" s="1">
        <v>43235.75</v>
      </c>
      <c r="F3236">
        <v>2018</v>
      </c>
      <c r="G3236">
        <v>5</v>
      </c>
      <c r="H3236">
        <v>15</v>
      </c>
      <c r="I3236" s="2">
        <v>0.75</v>
      </c>
      <c r="J3236">
        <v>18.7</v>
      </c>
      <c r="L3236">
        <v>11.7</v>
      </c>
      <c r="N3236">
        <v>63</v>
      </c>
      <c r="R3236">
        <v>35</v>
      </c>
      <c r="T3236">
        <v>27</v>
      </c>
      <c r="V3236">
        <v>24.1</v>
      </c>
      <c r="X3236">
        <v>99.35</v>
      </c>
      <c r="AD3236" t="s">
        <v>31</v>
      </c>
    </row>
    <row r="3237" spans="1:30" x14ac:dyDescent="0.35">
      <c r="A3237">
        <v>-79.63</v>
      </c>
      <c r="B3237">
        <v>43.68</v>
      </c>
      <c r="C3237" t="s">
        <v>30</v>
      </c>
      <c r="D3237">
        <v>6158731</v>
      </c>
      <c r="E3237" s="1">
        <v>43235.791666666664</v>
      </c>
      <c r="F3237">
        <v>2018</v>
      </c>
      <c r="G3237">
        <v>5</v>
      </c>
      <c r="H3237">
        <v>15</v>
      </c>
      <c r="I3237" s="2">
        <v>0.79166666666666663</v>
      </c>
      <c r="J3237">
        <v>17.5</v>
      </c>
      <c r="L3237">
        <v>8.6999999999999993</v>
      </c>
      <c r="N3237">
        <v>56</v>
      </c>
      <c r="R3237">
        <v>36</v>
      </c>
      <c r="T3237">
        <v>28</v>
      </c>
      <c r="V3237">
        <v>24.1</v>
      </c>
      <c r="X3237">
        <v>99.43</v>
      </c>
      <c r="AD3237" t="s">
        <v>34</v>
      </c>
    </row>
    <row r="3238" spans="1:30" x14ac:dyDescent="0.35">
      <c r="A3238">
        <v>-79.63</v>
      </c>
      <c r="B3238">
        <v>43.68</v>
      </c>
      <c r="C3238" t="s">
        <v>30</v>
      </c>
      <c r="D3238">
        <v>6158731</v>
      </c>
      <c r="E3238" s="1">
        <v>43235.833333333336</v>
      </c>
      <c r="F3238">
        <v>2018</v>
      </c>
      <c r="G3238">
        <v>5</v>
      </c>
      <c r="H3238">
        <v>15</v>
      </c>
      <c r="I3238" s="2">
        <v>0.83333333333333337</v>
      </c>
      <c r="J3238">
        <v>16</v>
      </c>
      <c r="L3238">
        <v>7.9</v>
      </c>
      <c r="N3238">
        <v>58</v>
      </c>
      <c r="R3238">
        <v>36</v>
      </c>
      <c r="T3238">
        <v>21</v>
      </c>
      <c r="V3238">
        <v>24.1</v>
      </c>
      <c r="X3238">
        <v>99.5</v>
      </c>
      <c r="AD3238" t="s">
        <v>31</v>
      </c>
    </row>
    <row r="3239" spans="1:30" x14ac:dyDescent="0.35">
      <c r="A3239">
        <v>-79.63</v>
      </c>
      <c r="B3239">
        <v>43.68</v>
      </c>
      <c r="C3239" t="s">
        <v>30</v>
      </c>
      <c r="D3239">
        <v>6158731</v>
      </c>
      <c r="E3239" s="1">
        <v>43235.875</v>
      </c>
      <c r="F3239">
        <v>2018</v>
      </c>
      <c r="G3239">
        <v>5</v>
      </c>
      <c r="H3239">
        <v>15</v>
      </c>
      <c r="I3239" s="2">
        <v>0.875</v>
      </c>
      <c r="J3239">
        <v>14.3</v>
      </c>
      <c r="L3239">
        <v>5.8</v>
      </c>
      <c r="N3239">
        <v>56</v>
      </c>
      <c r="R3239">
        <v>1</v>
      </c>
      <c r="T3239">
        <v>19</v>
      </c>
      <c r="V3239">
        <v>24.1</v>
      </c>
      <c r="X3239">
        <v>99.59</v>
      </c>
      <c r="AD3239" t="s">
        <v>31</v>
      </c>
    </row>
    <row r="3240" spans="1:30" x14ac:dyDescent="0.35">
      <c r="A3240">
        <v>-79.63</v>
      </c>
      <c r="B3240">
        <v>43.68</v>
      </c>
      <c r="C3240" t="s">
        <v>30</v>
      </c>
      <c r="D3240">
        <v>6158731</v>
      </c>
      <c r="E3240" s="1">
        <v>43235.916666666664</v>
      </c>
      <c r="F3240">
        <v>2018</v>
      </c>
      <c r="G3240">
        <v>5</v>
      </c>
      <c r="H3240">
        <v>15</v>
      </c>
      <c r="I3240" s="2">
        <v>0.91666666666666663</v>
      </c>
      <c r="J3240">
        <v>13.1</v>
      </c>
      <c r="L3240">
        <v>4</v>
      </c>
      <c r="N3240">
        <v>54</v>
      </c>
      <c r="R3240">
        <v>36</v>
      </c>
      <c r="T3240">
        <v>19</v>
      </c>
      <c r="V3240">
        <v>24.1</v>
      </c>
      <c r="X3240">
        <v>99.64</v>
      </c>
      <c r="AD3240" t="s">
        <v>33</v>
      </c>
    </row>
    <row r="3241" spans="1:30" x14ac:dyDescent="0.35">
      <c r="A3241">
        <v>-79.63</v>
      </c>
      <c r="B3241">
        <v>43.68</v>
      </c>
      <c r="C3241" t="s">
        <v>30</v>
      </c>
      <c r="D3241">
        <v>6158731</v>
      </c>
      <c r="E3241" s="1">
        <v>43235.958333333336</v>
      </c>
      <c r="F3241">
        <v>2018</v>
      </c>
      <c r="G3241">
        <v>5</v>
      </c>
      <c r="H3241">
        <v>15</v>
      </c>
      <c r="I3241" s="2">
        <v>0.95833333333333337</v>
      </c>
      <c r="J3241">
        <v>11.7</v>
      </c>
      <c r="L3241">
        <v>3.4</v>
      </c>
      <c r="N3241">
        <v>56</v>
      </c>
      <c r="R3241">
        <v>35</v>
      </c>
      <c r="T3241">
        <v>13</v>
      </c>
      <c r="V3241">
        <v>24.1</v>
      </c>
      <c r="X3241">
        <v>99.68</v>
      </c>
      <c r="AD3241" t="s">
        <v>31</v>
      </c>
    </row>
    <row r="3242" spans="1:30" x14ac:dyDescent="0.35">
      <c r="A3242">
        <v>-79.63</v>
      </c>
      <c r="B3242">
        <v>43.68</v>
      </c>
      <c r="C3242" t="s">
        <v>30</v>
      </c>
      <c r="D3242">
        <v>6158731</v>
      </c>
      <c r="E3242" s="1">
        <v>43236</v>
      </c>
      <c r="F3242">
        <v>2018</v>
      </c>
      <c r="G3242">
        <v>5</v>
      </c>
      <c r="H3242">
        <v>16</v>
      </c>
      <c r="I3242" s="2">
        <v>0</v>
      </c>
      <c r="J3242">
        <v>11.6</v>
      </c>
      <c r="L3242">
        <v>4.0999999999999996</v>
      </c>
      <c r="N3242">
        <v>60</v>
      </c>
      <c r="R3242">
        <v>34</v>
      </c>
      <c r="T3242">
        <v>12</v>
      </c>
      <c r="V3242">
        <v>24.1</v>
      </c>
      <c r="X3242">
        <v>99.66</v>
      </c>
      <c r="AD3242" t="s">
        <v>31</v>
      </c>
    </row>
    <row r="3243" spans="1:30" x14ac:dyDescent="0.35">
      <c r="A3243">
        <v>-79.63</v>
      </c>
      <c r="B3243">
        <v>43.68</v>
      </c>
      <c r="C3243" t="s">
        <v>30</v>
      </c>
      <c r="D3243">
        <v>6158731</v>
      </c>
      <c r="E3243" s="1">
        <v>43236.041666666664</v>
      </c>
      <c r="F3243">
        <v>2018</v>
      </c>
      <c r="G3243">
        <v>5</v>
      </c>
      <c r="H3243">
        <v>16</v>
      </c>
      <c r="I3243" s="2">
        <v>4.1666666666666664E-2</v>
      </c>
      <c r="J3243">
        <v>11.1</v>
      </c>
      <c r="L3243">
        <v>4</v>
      </c>
      <c r="N3243">
        <v>61</v>
      </c>
      <c r="R3243">
        <v>35</v>
      </c>
      <c r="T3243">
        <v>12</v>
      </c>
      <c r="V3243">
        <v>24.1</v>
      </c>
      <c r="X3243">
        <v>99.68</v>
      </c>
      <c r="AD3243" t="s">
        <v>33</v>
      </c>
    </row>
    <row r="3244" spans="1:30" x14ac:dyDescent="0.35">
      <c r="A3244">
        <v>-79.63</v>
      </c>
      <c r="B3244">
        <v>43.68</v>
      </c>
      <c r="C3244" t="s">
        <v>30</v>
      </c>
      <c r="D3244">
        <v>6158731</v>
      </c>
      <c r="E3244" s="1">
        <v>43236.083333333336</v>
      </c>
      <c r="F3244">
        <v>2018</v>
      </c>
      <c r="G3244">
        <v>5</v>
      </c>
      <c r="H3244">
        <v>16</v>
      </c>
      <c r="I3244" s="2">
        <v>8.3333333333333329E-2</v>
      </c>
      <c r="J3244">
        <v>10.8</v>
      </c>
      <c r="L3244">
        <v>3.4</v>
      </c>
      <c r="N3244">
        <v>60</v>
      </c>
      <c r="R3244">
        <v>35</v>
      </c>
      <c r="T3244">
        <v>18</v>
      </c>
      <c r="V3244">
        <v>24.1</v>
      </c>
      <c r="X3244">
        <v>99.67</v>
      </c>
      <c r="AD3244" t="s">
        <v>31</v>
      </c>
    </row>
    <row r="3245" spans="1:30" x14ac:dyDescent="0.35">
      <c r="A3245">
        <v>-79.63</v>
      </c>
      <c r="B3245">
        <v>43.68</v>
      </c>
      <c r="C3245" t="s">
        <v>30</v>
      </c>
      <c r="D3245">
        <v>6158731</v>
      </c>
      <c r="E3245" s="1">
        <v>43236.125</v>
      </c>
      <c r="F3245">
        <v>2018</v>
      </c>
      <c r="G3245">
        <v>5</v>
      </c>
      <c r="H3245">
        <v>16</v>
      </c>
      <c r="I3245" s="2">
        <v>0.125</v>
      </c>
      <c r="J3245">
        <v>9.5</v>
      </c>
      <c r="L3245">
        <v>3</v>
      </c>
      <c r="N3245">
        <v>63</v>
      </c>
      <c r="R3245">
        <v>35</v>
      </c>
      <c r="T3245">
        <v>8</v>
      </c>
      <c r="V3245">
        <v>24.1</v>
      </c>
      <c r="X3245">
        <v>99.67</v>
      </c>
      <c r="AD3245" t="s">
        <v>31</v>
      </c>
    </row>
    <row r="3246" spans="1:30" x14ac:dyDescent="0.35">
      <c r="A3246">
        <v>-79.63</v>
      </c>
      <c r="B3246">
        <v>43.68</v>
      </c>
      <c r="C3246" t="s">
        <v>30</v>
      </c>
      <c r="D3246">
        <v>6158731</v>
      </c>
      <c r="E3246" s="1">
        <v>43236.166666666664</v>
      </c>
      <c r="F3246">
        <v>2018</v>
      </c>
      <c r="G3246">
        <v>5</v>
      </c>
      <c r="H3246">
        <v>16</v>
      </c>
      <c r="I3246" s="2">
        <v>0.16666666666666666</v>
      </c>
      <c r="J3246">
        <v>9</v>
      </c>
      <c r="L3246">
        <v>3.2</v>
      </c>
      <c r="N3246">
        <v>67</v>
      </c>
      <c r="R3246">
        <v>1</v>
      </c>
      <c r="T3246">
        <v>9</v>
      </c>
      <c r="V3246">
        <v>24.1</v>
      </c>
      <c r="X3246">
        <v>99.65</v>
      </c>
      <c r="AD3246" t="s">
        <v>34</v>
      </c>
    </row>
    <row r="3247" spans="1:30" x14ac:dyDescent="0.35">
      <c r="A3247">
        <v>-79.63</v>
      </c>
      <c r="B3247">
        <v>43.68</v>
      </c>
      <c r="C3247" t="s">
        <v>30</v>
      </c>
      <c r="D3247">
        <v>6158731</v>
      </c>
      <c r="E3247" s="1">
        <v>43236.208333333336</v>
      </c>
      <c r="F3247">
        <v>2018</v>
      </c>
      <c r="G3247">
        <v>5</v>
      </c>
      <c r="H3247">
        <v>16</v>
      </c>
      <c r="I3247" s="2">
        <v>0.20833333333333334</v>
      </c>
      <c r="J3247">
        <v>8.1</v>
      </c>
      <c r="L3247">
        <v>2.9</v>
      </c>
      <c r="N3247">
        <v>70</v>
      </c>
      <c r="R3247">
        <v>3</v>
      </c>
      <c r="T3247">
        <v>6</v>
      </c>
      <c r="V3247">
        <v>24.1</v>
      </c>
      <c r="X3247">
        <v>99.71</v>
      </c>
      <c r="AD3247" t="s">
        <v>31</v>
      </c>
    </row>
    <row r="3248" spans="1:30" x14ac:dyDescent="0.35">
      <c r="A3248">
        <v>-79.63</v>
      </c>
      <c r="B3248">
        <v>43.68</v>
      </c>
      <c r="C3248" t="s">
        <v>30</v>
      </c>
      <c r="D3248">
        <v>6158731</v>
      </c>
      <c r="E3248" s="1">
        <v>43236.25</v>
      </c>
      <c r="F3248">
        <v>2018</v>
      </c>
      <c r="G3248">
        <v>5</v>
      </c>
      <c r="H3248">
        <v>16</v>
      </c>
      <c r="I3248" s="2">
        <v>0.25</v>
      </c>
      <c r="J3248">
        <v>10</v>
      </c>
      <c r="L3248">
        <v>4.3</v>
      </c>
      <c r="N3248">
        <v>68</v>
      </c>
      <c r="R3248">
        <v>2</v>
      </c>
      <c r="T3248">
        <v>13</v>
      </c>
      <c r="V3248">
        <v>24.1</v>
      </c>
      <c r="X3248">
        <v>99.77</v>
      </c>
      <c r="AD3248" t="s">
        <v>31</v>
      </c>
    </row>
    <row r="3249" spans="1:30" x14ac:dyDescent="0.35">
      <c r="A3249">
        <v>-79.63</v>
      </c>
      <c r="B3249">
        <v>43.68</v>
      </c>
      <c r="C3249" t="s">
        <v>30</v>
      </c>
      <c r="D3249">
        <v>6158731</v>
      </c>
      <c r="E3249" s="1">
        <v>43236.291666666664</v>
      </c>
      <c r="F3249">
        <v>2018</v>
      </c>
      <c r="G3249">
        <v>5</v>
      </c>
      <c r="H3249">
        <v>16</v>
      </c>
      <c r="I3249" s="2">
        <v>0.29166666666666669</v>
      </c>
      <c r="J3249">
        <v>11.6</v>
      </c>
      <c r="L3249">
        <v>4.8</v>
      </c>
      <c r="N3249">
        <v>63</v>
      </c>
      <c r="R3249">
        <v>8</v>
      </c>
      <c r="T3249">
        <v>13</v>
      </c>
      <c r="V3249">
        <v>24.1</v>
      </c>
      <c r="X3249">
        <v>99.79</v>
      </c>
      <c r="AD3249" t="s">
        <v>34</v>
      </c>
    </row>
    <row r="3250" spans="1:30" x14ac:dyDescent="0.35">
      <c r="A3250">
        <v>-79.63</v>
      </c>
      <c r="B3250">
        <v>43.68</v>
      </c>
      <c r="C3250" t="s">
        <v>30</v>
      </c>
      <c r="D3250">
        <v>6158731</v>
      </c>
      <c r="E3250" s="1">
        <v>43236.333333333336</v>
      </c>
      <c r="F3250">
        <v>2018</v>
      </c>
      <c r="G3250">
        <v>5</v>
      </c>
      <c r="H3250">
        <v>16</v>
      </c>
      <c r="I3250" s="2">
        <v>0.33333333333333331</v>
      </c>
      <c r="J3250">
        <v>12.9</v>
      </c>
      <c r="L3250">
        <v>6.3</v>
      </c>
      <c r="N3250">
        <v>64</v>
      </c>
      <c r="R3250">
        <v>6</v>
      </c>
      <c r="T3250">
        <v>13</v>
      </c>
      <c r="V3250">
        <v>24.1</v>
      </c>
      <c r="X3250">
        <v>99.82</v>
      </c>
      <c r="AD3250" t="s">
        <v>31</v>
      </c>
    </row>
    <row r="3251" spans="1:30" x14ac:dyDescent="0.35">
      <c r="A3251">
        <v>-79.63</v>
      </c>
      <c r="B3251">
        <v>43.68</v>
      </c>
      <c r="C3251" t="s">
        <v>30</v>
      </c>
      <c r="D3251">
        <v>6158731</v>
      </c>
      <c r="E3251" s="1">
        <v>43236.375</v>
      </c>
      <c r="F3251">
        <v>2018</v>
      </c>
      <c r="G3251">
        <v>5</v>
      </c>
      <c r="H3251">
        <v>16</v>
      </c>
      <c r="I3251" s="2">
        <v>0.375</v>
      </c>
      <c r="J3251">
        <v>13.6</v>
      </c>
      <c r="L3251">
        <v>5</v>
      </c>
      <c r="N3251">
        <v>56</v>
      </c>
      <c r="R3251">
        <v>9</v>
      </c>
      <c r="T3251">
        <v>12</v>
      </c>
      <c r="V3251">
        <v>24.1</v>
      </c>
      <c r="X3251">
        <v>99.8</v>
      </c>
      <c r="AD3251" t="s">
        <v>31</v>
      </c>
    </row>
    <row r="3252" spans="1:30" x14ac:dyDescent="0.35">
      <c r="A3252">
        <v>-79.63</v>
      </c>
      <c r="B3252">
        <v>43.68</v>
      </c>
      <c r="C3252" t="s">
        <v>30</v>
      </c>
      <c r="D3252">
        <v>6158731</v>
      </c>
      <c r="E3252" s="1">
        <v>43236.416666666664</v>
      </c>
      <c r="F3252">
        <v>2018</v>
      </c>
      <c r="G3252">
        <v>5</v>
      </c>
      <c r="H3252">
        <v>16</v>
      </c>
      <c r="I3252" s="2">
        <v>0.41666666666666669</v>
      </c>
      <c r="J3252">
        <v>14.8</v>
      </c>
      <c r="L3252">
        <v>5.2</v>
      </c>
      <c r="N3252">
        <v>52</v>
      </c>
      <c r="R3252">
        <v>11</v>
      </c>
      <c r="T3252">
        <v>8</v>
      </c>
      <c r="V3252">
        <v>24.1</v>
      </c>
      <c r="X3252">
        <v>99.76</v>
      </c>
      <c r="AD3252" t="s">
        <v>34</v>
      </c>
    </row>
    <row r="3253" spans="1:30" x14ac:dyDescent="0.35">
      <c r="A3253">
        <v>-79.63</v>
      </c>
      <c r="B3253">
        <v>43.68</v>
      </c>
      <c r="C3253" t="s">
        <v>30</v>
      </c>
      <c r="D3253">
        <v>6158731</v>
      </c>
      <c r="E3253" s="1">
        <v>43236.458333333336</v>
      </c>
      <c r="F3253">
        <v>2018</v>
      </c>
      <c r="G3253">
        <v>5</v>
      </c>
      <c r="H3253">
        <v>16</v>
      </c>
      <c r="I3253" s="2">
        <v>0.45833333333333331</v>
      </c>
      <c r="J3253">
        <v>16</v>
      </c>
      <c r="L3253">
        <v>6.7</v>
      </c>
      <c r="N3253">
        <v>53</v>
      </c>
      <c r="R3253">
        <v>18</v>
      </c>
      <c r="T3253">
        <v>10</v>
      </c>
      <c r="V3253">
        <v>24.1</v>
      </c>
      <c r="X3253">
        <v>99.74</v>
      </c>
      <c r="AD3253" t="s">
        <v>31</v>
      </c>
    </row>
    <row r="3254" spans="1:30" x14ac:dyDescent="0.35">
      <c r="A3254">
        <v>-79.63</v>
      </c>
      <c r="B3254">
        <v>43.68</v>
      </c>
      <c r="C3254" t="s">
        <v>30</v>
      </c>
      <c r="D3254">
        <v>6158731</v>
      </c>
      <c r="E3254" s="1">
        <v>43236.5</v>
      </c>
      <c r="F3254">
        <v>2018</v>
      </c>
      <c r="G3254">
        <v>5</v>
      </c>
      <c r="H3254">
        <v>16</v>
      </c>
      <c r="I3254" s="2">
        <v>0.5</v>
      </c>
      <c r="J3254">
        <v>15.5</v>
      </c>
      <c r="L3254">
        <v>6.1</v>
      </c>
      <c r="N3254">
        <v>53</v>
      </c>
      <c r="R3254">
        <v>16</v>
      </c>
      <c r="T3254">
        <v>11</v>
      </c>
      <c r="V3254">
        <v>24.1</v>
      </c>
      <c r="X3254">
        <v>99.66</v>
      </c>
      <c r="AD3254" t="s">
        <v>31</v>
      </c>
    </row>
    <row r="3255" spans="1:30" x14ac:dyDescent="0.35">
      <c r="A3255">
        <v>-79.63</v>
      </c>
      <c r="B3255">
        <v>43.68</v>
      </c>
      <c r="C3255" t="s">
        <v>30</v>
      </c>
      <c r="D3255">
        <v>6158731</v>
      </c>
      <c r="E3255" s="1">
        <v>43236.541666666664</v>
      </c>
      <c r="F3255">
        <v>2018</v>
      </c>
      <c r="G3255">
        <v>5</v>
      </c>
      <c r="H3255">
        <v>16</v>
      </c>
      <c r="I3255" s="2">
        <v>0.54166666666666663</v>
      </c>
      <c r="J3255">
        <v>16.399999999999999</v>
      </c>
      <c r="L3255">
        <v>7.6</v>
      </c>
      <c r="N3255">
        <v>56</v>
      </c>
      <c r="R3255">
        <v>14</v>
      </c>
      <c r="T3255">
        <v>14</v>
      </c>
      <c r="V3255">
        <v>24.1</v>
      </c>
      <c r="X3255">
        <v>99.58</v>
      </c>
      <c r="AD3255" t="s">
        <v>34</v>
      </c>
    </row>
    <row r="3256" spans="1:30" x14ac:dyDescent="0.35">
      <c r="A3256">
        <v>-79.63</v>
      </c>
      <c r="B3256">
        <v>43.68</v>
      </c>
      <c r="C3256" t="s">
        <v>30</v>
      </c>
      <c r="D3256">
        <v>6158731</v>
      </c>
      <c r="E3256" s="1">
        <v>43236.583333333336</v>
      </c>
      <c r="F3256">
        <v>2018</v>
      </c>
      <c r="G3256">
        <v>5</v>
      </c>
      <c r="H3256">
        <v>16</v>
      </c>
      <c r="I3256" s="2">
        <v>0.58333333333333337</v>
      </c>
      <c r="J3256">
        <v>18</v>
      </c>
      <c r="L3256">
        <v>10.3</v>
      </c>
      <c r="N3256">
        <v>60</v>
      </c>
      <c r="R3256">
        <v>14</v>
      </c>
      <c r="T3256">
        <v>8</v>
      </c>
      <c r="V3256">
        <v>24.1</v>
      </c>
      <c r="X3256">
        <v>99.55</v>
      </c>
      <c r="AD3256" t="s">
        <v>31</v>
      </c>
    </row>
    <row r="3257" spans="1:30" x14ac:dyDescent="0.35">
      <c r="A3257">
        <v>-79.63</v>
      </c>
      <c r="B3257">
        <v>43.68</v>
      </c>
      <c r="C3257" t="s">
        <v>30</v>
      </c>
      <c r="D3257">
        <v>6158731</v>
      </c>
      <c r="E3257" s="1">
        <v>43236.625</v>
      </c>
      <c r="F3257">
        <v>2018</v>
      </c>
      <c r="G3257">
        <v>5</v>
      </c>
      <c r="H3257">
        <v>16</v>
      </c>
      <c r="I3257" s="2">
        <v>0.625</v>
      </c>
      <c r="J3257">
        <v>19.5</v>
      </c>
      <c r="L3257">
        <v>11.1</v>
      </c>
      <c r="N3257">
        <v>58</v>
      </c>
      <c r="R3257">
        <v>13</v>
      </c>
      <c r="T3257">
        <v>11</v>
      </c>
      <c r="V3257">
        <v>24.1</v>
      </c>
      <c r="X3257">
        <v>99.46</v>
      </c>
      <c r="AD3257" t="s">
        <v>31</v>
      </c>
    </row>
    <row r="3258" spans="1:30" x14ac:dyDescent="0.35">
      <c r="A3258">
        <v>-79.63</v>
      </c>
      <c r="B3258">
        <v>43.68</v>
      </c>
      <c r="C3258" t="s">
        <v>30</v>
      </c>
      <c r="D3258">
        <v>6158731</v>
      </c>
      <c r="E3258" s="1">
        <v>43236.666666666664</v>
      </c>
      <c r="F3258">
        <v>2018</v>
      </c>
      <c r="G3258">
        <v>5</v>
      </c>
      <c r="H3258">
        <v>16</v>
      </c>
      <c r="I3258" s="2">
        <v>0.66666666666666663</v>
      </c>
      <c r="J3258">
        <v>18.399999999999999</v>
      </c>
      <c r="L3258">
        <v>10.9</v>
      </c>
      <c r="N3258">
        <v>61</v>
      </c>
      <c r="R3258">
        <v>16</v>
      </c>
      <c r="T3258">
        <v>16</v>
      </c>
      <c r="V3258">
        <v>24.1</v>
      </c>
      <c r="X3258">
        <v>99.44</v>
      </c>
      <c r="AD3258" t="s">
        <v>34</v>
      </c>
    </row>
    <row r="3259" spans="1:30" x14ac:dyDescent="0.35">
      <c r="A3259">
        <v>-79.63</v>
      </c>
      <c r="B3259">
        <v>43.68</v>
      </c>
      <c r="C3259" t="s">
        <v>30</v>
      </c>
      <c r="D3259">
        <v>6158731</v>
      </c>
      <c r="E3259" s="1">
        <v>43236.708333333336</v>
      </c>
      <c r="F3259">
        <v>2018</v>
      </c>
      <c r="G3259">
        <v>5</v>
      </c>
      <c r="H3259">
        <v>16</v>
      </c>
      <c r="I3259" s="2">
        <v>0.70833333333333337</v>
      </c>
      <c r="J3259">
        <v>19.5</v>
      </c>
      <c r="L3259">
        <v>10.5</v>
      </c>
      <c r="N3259">
        <v>56</v>
      </c>
      <c r="R3259">
        <v>15</v>
      </c>
      <c r="T3259">
        <v>12</v>
      </c>
      <c r="V3259">
        <v>24.1</v>
      </c>
      <c r="X3259">
        <v>99.42</v>
      </c>
      <c r="AD3259" t="s">
        <v>31</v>
      </c>
    </row>
    <row r="3260" spans="1:30" x14ac:dyDescent="0.35">
      <c r="A3260">
        <v>-79.63</v>
      </c>
      <c r="B3260">
        <v>43.68</v>
      </c>
      <c r="C3260" t="s">
        <v>30</v>
      </c>
      <c r="D3260">
        <v>6158731</v>
      </c>
      <c r="E3260" s="1">
        <v>43236.75</v>
      </c>
      <c r="F3260">
        <v>2018</v>
      </c>
      <c r="G3260">
        <v>5</v>
      </c>
      <c r="H3260">
        <v>16</v>
      </c>
      <c r="I3260" s="2">
        <v>0.75</v>
      </c>
      <c r="J3260">
        <v>16.399999999999999</v>
      </c>
      <c r="L3260">
        <v>9.3000000000000007</v>
      </c>
      <c r="N3260">
        <v>63</v>
      </c>
      <c r="R3260">
        <v>15</v>
      </c>
      <c r="T3260">
        <v>13</v>
      </c>
      <c r="V3260">
        <v>24.1</v>
      </c>
      <c r="X3260">
        <v>99.37</v>
      </c>
      <c r="AD3260" t="s">
        <v>31</v>
      </c>
    </row>
    <row r="3261" spans="1:30" x14ac:dyDescent="0.35">
      <c r="A3261">
        <v>-79.63</v>
      </c>
      <c r="B3261">
        <v>43.68</v>
      </c>
      <c r="C3261" t="s">
        <v>30</v>
      </c>
      <c r="D3261">
        <v>6158731</v>
      </c>
      <c r="E3261" s="1">
        <v>43236.791666666664</v>
      </c>
      <c r="F3261">
        <v>2018</v>
      </c>
      <c r="G3261">
        <v>5</v>
      </c>
      <c r="H3261">
        <v>16</v>
      </c>
      <c r="I3261" s="2">
        <v>0.79166666666666663</v>
      </c>
      <c r="J3261">
        <v>14.3</v>
      </c>
      <c r="L3261">
        <v>8.3000000000000007</v>
      </c>
      <c r="N3261">
        <v>67</v>
      </c>
      <c r="R3261">
        <v>15</v>
      </c>
      <c r="T3261">
        <v>8</v>
      </c>
      <c r="V3261">
        <v>24.1</v>
      </c>
      <c r="X3261">
        <v>99.4</v>
      </c>
      <c r="AD3261" t="s">
        <v>34</v>
      </c>
    </row>
    <row r="3262" spans="1:30" x14ac:dyDescent="0.35">
      <c r="A3262">
        <v>-79.63</v>
      </c>
      <c r="B3262">
        <v>43.68</v>
      </c>
      <c r="C3262" t="s">
        <v>30</v>
      </c>
      <c r="D3262">
        <v>6158731</v>
      </c>
      <c r="E3262" s="1">
        <v>43236.833333333336</v>
      </c>
      <c r="F3262">
        <v>2018</v>
      </c>
      <c r="G3262">
        <v>5</v>
      </c>
      <c r="H3262">
        <v>16</v>
      </c>
      <c r="I3262" s="2">
        <v>0.83333333333333337</v>
      </c>
      <c r="J3262">
        <v>13.3</v>
      </c>
      <c r="L3262">
        <v>8</v>
      </c>
      <c r="N3262">
        <v>70</v>
      </c>
      <c r="R3262">
        <v>17</v>
      </c>
      <c r="T3262">
        <v>4</v>
      </c>
      <c r="V3262">
        <v>24.1</v>
      </c>
      <c r="X3262">
        <v>99.41</v>
      </c>
      <c r="AD3262" t="s">
        <v>31</v>
      </c>
    </row>
    <row r="3263" spans="1:30" x14ac:dyDescent="0.35">
      <c r="A3263">
        <v>-79.63</v>
      </c>
      <c r="B3263">
        <v>43.68</v>
      </c>
      <c r="C3263" t="s">
        <v>30</v>
      </c>
      <c r="D3263">
        <v>6158731</v>
      </c>
      <c r="E3263" s="1">
        <v>43236.875</v>
      </c>
      <c r="F3263">
        <v>2018</v>
      </c>
      <c r="G3263">
        <v>5</v>
      </c>
      <c r="H3263">
        <v>16</v>
      </c>
      <c r="I3263" s="2">
        <v>0.875</v>
      </c>
      <c r="J3263">
        <v>12.9</v>
      </c>
      <c r="L3263">
        <v>7.6</v>
      </c>
      <c r="N3263">
        <v>70</v>
      </c>
      <c r="R3263">
        <v>14</v>
      </c>
      <c r="T3263">
        <v>6</v>
      </c>
      <c r="V3263">
        <v>24.1</v>
      </c>
      <c r="X3263">
        <v>99.43</v>
      </c>
      <c r="AD3263" t="s">
        <v>31</v>
      </c>
    </row>
    <row r="3264" spans="1:30" x14ac:dyDescent="0.35">
      <c r="A3264">
        <v>-79.63</v>
      </c>
      <c r="B3264">
        <v>43.68</v>
      </c>
      <c r="C3264" t="s">
        <v>30</v>
      </c>
      <c r="D3264">
        <v>6158731</v>
      </c>
      <c r="E3264" s="1">
        <v>43236.916666666664</v>
      </c>
      <c r="F3264">
        <v>2018</v>
      </c>
      <c r="G3264">
        <v>5</v>
      </c>
      <c r="H3264">
        <v>16</v>
      </c>
      <c r="I3264" s="2">
        <v>0.91666666666666663</v>
      </c>
      <c r="J3264">
        <v>13.3</v>
      </c>
      <c r="L3264">
        <v>8.1</v>
      </c>
      <c r="N3264">
        <v>70</v>
      </c>
      <c r="R3264">
        <v>36</v>
      </c>
      <c r="T3264">
        <v>1</v>
      </c>
      <c r="V3264">
        <v>24.1</v>
      </c>
      <c r="X3264">
        <v>99.45</v>
      </c>
      <c r="AD3264" t="s">
        <v>33</v>
      </c>
    </row>
    <row r="3265" spans="1:30" x14ac:dyDescent="0.35">
      <c r="A3265">
        <v>-79.63</v>
      </c>
      <c r="B3265">
        <v>43.68</v>
      </c>
      <c r="C3265" t="s">
        <v>30</v>
      </c>
      <c r="D3265">
        <v>6158731</v>
      </c>
      <c r="E3265" s="1">
        <v>43236.958333333336</v>
      </c>
      <c r="F3265">
        <v>2018</v>
      </c>
      <c r="G3265">
        <v>5</v>
      </c>
      <c r="H3265">
        <v>16</v>
      </c>
      <c r="I3265" s="2">
        <v>0.95833333333333337</v>
      </c>
      <c r="J3265">
        <v>13.9</v>
      </c>
      <c r="L3265">
        <v>8.6999999999999993</v>
      </c>
      <c r="N3265">
        <v>71</v>
      </c>
      <c r="R3265">
        <v>0</v>
      </c>
      <c r="T3265">
        <v>1</v>
      </c>
      <c r="V3265">
        <v>24.1</v>
      </c>
      <c r="X3265">
        <v>99.45</v>
      </c>
      <c r="AD3265" t="s">
        <v>31</v>
      </c>
    </row>
    <row r="3266" spans="1:30" x14ac:dyDescent="0.35">
      <c r="A3266">
        <v>-79.63</v>
      </c>
      <c r="B3266">
        <v>43.68</v>
      </c>
      <c r="C3266" t="s">
        <v>30</v>
      </c>
      <c r="D3266">
        <v>6158731</v>
      </c>
      <c r="E3266" s="1">
        <v>43237</v>
      </c>
      <c r="F3266">
        <v>2018</v>
      </c>
      <c r="G3266">
        <v>5</v>
      </c>
      <c r="H3266">
        <v>17</v>
      </c>
      <c r="I3266" s="2">
        <v>0</v>
      </c>
      <c r="J3266">
        <v>14.2</v>
      </c>
      <c r="L3266">
        <v>9.1</v>
      </c>
      <c r="N3266">
        <v>71</v>
      </c>
      <c r="R3266">
        <v>16</v>
      </c>
      <c r="T3266">
        <v>3</v>
      </c>
      <c r="V3266">
        <v>24.1</v>
      </c>
      <c r="X3266">
        <v>99.44</v>
      </c>
      <c r="AD3266" t="s">
        <v>31</v>
      </c>
    </row>
    <row r="3267" spans="1:30" x14ac:dyDescent="0.35">
      <c r="A3267">
        <v>-79.63</v>
      </c>
      <c r="B3267">
        <v>43.68</v>
      </c>
      <c r="C3267" t="s">
        <v>30</v>
      </c>
      <c r="D3267">
        <v>6158731</v>
      </c>
      <c r="E3267" s="1">
        <v>43237.041666666664</v>
      </c>
      <c r="F3267">
        <v>2018</v>
      </c>
      <c r="G3267">
        <v>5</v>
      </c>
      <c r="H3267">
        <v>17</v>
      </c>
      <c r="I3267" s="2">
        <v>4.1666666666666664E-2</v>
      </c>
      <c r="J3267">
        <v>13.6</v>
      </c>
      <c r="L3267">
        <v>9.4</v>
      </c>
      <c r="N3267">
        <v>76</v>
      </c>
      <c r="R3267">
        <v>17</v>
      </c>
      <c r="T3267">
        <v>5</v>
      </c>
      <c r="V3267">
        <v>24.1</v>
      </c>
      <c r="X3267">
        <v>99.4</v>
      </c>
      <c r="AD3267" t="s">
        <v>33</v>
      </c>
    </row>
    <row r="3268" spans="1:30" x14ac:dyDescent="0.35">
      <c r="A3268">
        <v>-79.63</v>
      </c>
      <c r="B3268">
        <v>43.68</v>
      </c>
      <c r="C3268" t="s">
        <v>30</v>
      </c>
      <c r="D3268">
        <v>6158731</v>
      </c>
      <c r="E3268" s="1">
        <v>43237.083333333336</v>
      </c>
      <c r="F3268">
        <v>2018</v>
      </c>
      <c r="G3268">
        <v>5</v>
      </c>
      <c r="H3268">
        <v>17</v>
      </c>
      <c r="I3268" s="2">
        <v>8.3333333333333329E-2</v>
      </c>
      <c r="J3268">
        <v>13.3</v>
      </c>
      <c r="L3268">
        <v>9.6999999999999993</v>
      </c>
      <c r="N3268">
        <v>79</v>
      </c>
      <c r="R3268">
        <v>36</v>
      </c>
      <c r="T3268">
        <v>1</v>
      </c>
      <c r="V3268">
        <v>24.1</v>
      </c>
      <c r="X3268">
        <v>99.39</v>
      </c>
      <c r="AD3268" t="s">
        <v>31</v>
      </c>
    </row>
    <row r="3269" spans="1:30" x14ac:dyDescent="0.35">
      <c r="A3269">
        <v>-79.63</v>
      </c>
      <c r="B3269">
        <v>43.68</v>
      </c>
      <c r="C3269" t="s">
        <v>30</v>
      </c>
      <c r="D3269">
        <v>6158731</v>
      </c>
      <c r="E3269" s="1">
        <v>43237.125</v>
      </c>
      <c r="F3269">
        <v>2018</v>
      </c>
      <c r="G3269">
        <v>5</v>
      </c>
      <c r="H3269">
        <v>17</v>
      </c>
      <c r="I3269" s="2">
        <v>0.125</v>
      </c>
      <c r="J3269">
        <v>12.8</v>
      </c>
      <c r="L3269">
        <v>9.1999999999999993</v>
      </c>
      <c r="N3269">
        <v>79</v>
      </c>
      <c r="R3269">
        <v>31</v>
      </c>
      <c r="T3269">
        <v>7</v>
      </c>
      <c r="V3269">
        <v>24.1</v>
      </c>
      <c r="X3269">
        <v>99.37</v>
      </c>
      <c r="AD3269" t="s">
        <v>31</v>
      </c>
    </row>
    <row r="3270" spans="1:30" x14ac:dyDescent="0.35">
      <c r="A3270">
        <v>-79.63</v>
      </c>
      <c r="B3270">
        <v>43.68</v>
      </c>
      <c r="C3270" t="s">
        <v>30</v>
      </c>
      <c r="D3270">
        <v>6158731</v>
      </c>
      <c r="E3270" s="1">
        <v>43237.166666666664</v>
      </c>
      <c r="F3270">
        <v>2018</v>
      </c>
      <c r="G3270">
        <v>5</v>
      </c>
      <c r="H3270">
        <v>17</v>
      </c>
      <c r="I3270" s="2">
        <v>0.16666666666666666</v>
      </c>
      <c r="J3270">
        <v>12.8</v>
      </c>
      <c r="L3270">
        <v>9.6999999999999993</v>
      </c>
      <c r="N3270">
        <v>81</v>
      </c>
      <c r="R3270">
        <v>28</v>
      </c>
      <c r="T3270">
        <v>3</v>
      </c>
      <c r="V3270">
        <v>24.1</v>
      </c>
      <c r="X3270">
        <v>99.38</v>
      </c>
      <c r="AD3270" t="s">
        <v>33</v>
      </c>
    </row>
    <row r="3271" spans="1:30" x14ac:dyDescent="0.35">
      <c r="A3271">
        <v>-79.63</v>
      </c>
      <c r="B3271">
        <v>43.68</v>
      </c>
      <c r="C3271" t="s">
        <v>30</v>
      </c>
      <c r="D3271">
        <v>6158731</v>
      </c>
      <c r="E3271" s="1">
        <v>43237.208333333336</v>
      </c>
      <c r="F3271">
        <v>2018</v>
      </c>
      <c r="G3271">
        <v>5</v>
      </c>
      <c r="H3271">
        <v>17</v>
      </c>
      <c r="I3271" s="2">
        <v>0.20833333333333334</v>
      </c>
      <c r="J3271">
        <v>13</v>
      </c>
      <c r="L3271">
        <v>9.8000000000000007</v>
      </c>
      <c r="N3271">
        <v>81</v>
      </c>
      <c r="R3271">
        <v>1</v>
      </c>
      <c r="T3271">
        <v>5</v>
      </c>
      <c r="V3271">
        <v>24.1</v>
      </c>
      <c r="X3271">
        <v>99.43</v>
      </c>
      <c r="AD3271" t="s">
        <v>31</v>
      </c>
    </row>
    <row r="3272" spans="1:30" x14ac:dyDescent="0.35">
      <c r="A3272">
        <v>-79.63</v>
      </c>
      <c r="B3272">
        <v>43.68</v>
      </c>
      <c r="C3272" t="s">
        <v>30</v>
      </c>
      <c r="D3272">
        <v>6158731</v>
      </c>
      <c r="E3272" s="1">
        <v>43237.25</v>
      </c>
      <c r="F3272">
        <v>2018</v>
      </c>
      <c r="G3272">
        <v>5</v>
      </c>
      <c r="H3272">
        <v>17</v>
      </c>
      <c r="I3272" s="2">
        <v>0.25</v>
      </c>
      <c r="J3272">
        <v>14.5</v>
      </c>
      <c r="L3272">
        <v>10.4</v>
      </c>
      <c r="N3272">
        <v>76</v>
      </c>
      <c r="R3272">
        <v>34</v>
      </c>
      <c r="T3272">
        <v>3</v>
      </c>
      <c r="V3272">
        <v>24.1</v>
      </c>
      <c r="X3272">
        <v>99.48</v>
      </c>
      <c r="AD3272" t="s">
        <v>31</v>
      </c>
    </row>
    <row r="3273" spans="1:30" x14ac:dyDescent="0.35">
      <c r="A3273">
        <v>-79.63</v>
      </c>
      <c r="B3273">
        <v>43.68</v>
      </c>
      <c r="C3273" t="s">
        <v>30</v>
      </c>
      <c r="D3273">
        <v>6158731</v>
      </c>
      <c r="E3273" s="1">
        <v>43237.291666666664</v>
      </c>
      <c r="F3273">
        <v>2018</v>
      </c>
      <c r="G3273">
        <v>5</v>
      </c>
      <c r="H3273">
        <v>17</v>
      </c>
      <c r="I3273" s="2">
        <v>0.29166666666666669</v>
      </c>
      <c r="J3273">
        <v>16.899999999999999</v>
      </c>
      <c r="L3273">
        <v>11.3</v>
      </c>
      <c r="N3273">
        <v>69</v>
      </c>
      <c r="R3273">
        <v>34</v>
      </c>
      <c r="T3273">
        <v>10</v>
      </c>
      <c r="V3273">
        <v>24.1</v>
      </c>
      <c r="X3273">
        <v>99.52</v>
      </c>
      <c r="AD3273" t="s">
        <v>32</v>
      </c>
    </row>
    <row r="3274" spans="1:30" x14ac:dyDescent="0.35">
      <c r="A3274">
        <v>-79.63</v>
      </c>
      <c r="B3274">
        <v>43.68</v>
      </c>
      <c r="C3274" t="s">
        <v>30</v>
      </c>
      <c r="D3274">
        <v>6158731</v>
      </c>
      <c r="E3274" s="1">
        <v>43237.333333333336</v>
      </c>
      <c r="F3274">
        <v>2018</v>
      </c>
      <c r="G3274">
        <v>5</v>
      </c>
      <c r="H3274">
        <v>17</v>
      </c>
      <c r="I3274" s="2">
        <v>0.33333333333333331</v>
      </c>
      <c r="J3274">
        <v>18.5</v>
      </c>
      <c r="L3274">
        <v>11.6</v>
      </c>
      <c r="N3274">
        <v>64</v>
      </c>
      <c r="R3274">
        <v>36</v>
      </c>
      <c r="T3274">
        <v>13</v>
      </c>
      <c r="V3274">
        <v>24.1</v>
      </c>
      <c r="X3274">
        <v>99.57</v>
      </c>
      <c r="AD3274" t="s">
        <v>31</v>
      </c>
    </row>
    <row r="3275" spans="1:30" x14ac:dyDescent="0.35">
      <c r="A3275">
        <v>-79.63</v>
      </c>
      <c r="B3275">
        <v>43.68</v>
      </c>
      <c r="C3275" t="s">
        <v>30</v>
      </c>
      <c r="D3275">
        <v>6158731</v>
      </c>
      <c r="E3275" s="1">
        <v>43237.375</v>
      </c>
      <c r="F3275">
        <v>2018</v>
      </c>
      <c r="G3275">
        <v>5</v>
      </c>
      <c r="H3275">
        <v>17</v>
      </c>
      <c r="I3275" s="2">
        <v>0.375</v>
      </c>
      <c r="J3275">
        <v>19.2</v>
      </c>
      <c r="L3275">
        <v>11.2</v>
      </c>
      <c r="N3275">
        <v>59</v>
      </c>
      <c r="R3275">
        <v>35</v>
      </c>
      <c r="T3275">
        <v>14</v>
      </c>
      <c r="V3275">
        <v>24.1</v>
      </c>
      <c r="X3275">
        <v>99.62</v>
      </c>
      <c r="AD3275" t="s">
        <v>31</v>
      </c>
    </row>
    <row r="3276" spans="1:30" x14ac:dyDescent="0.35">
      <c r="A3276">
        <v>-79.63</v>
      </c>
      <c r="B3276">
        <v>43.68</v>
      </c>
      <c r="C3276" t="s">
        <v>30</v>
      </c>
      <c r="D3276">
        <v>6158731</v>
      </c>
      <c r="E3276" s="1">
        <v>43237.416666666664</v>
      </c>
      <c r="F3276">
        <v>2018</v>
      </c>
      <c r="G3276">
        <v>5</v>
      </c>
      <c r="H3276">
        <v>17</v>
      </c>
      <c r="I3276" s="2">
        <v>0.41666666666666669</v>
      </c>
      <c r="J3276">
        <v>19.600000000000001</v>
      </c>
      <c r="L3276">
        <v>11.4</v>
      </c>
      <c r="N3276">
        <v>58</v>
      </c>
      <c r="R3276">
        <v>35</v>
      </c>
      <c r="T3276">
        <v>23</v>
      </c>
      <c r="V3276">
        <v>24.1</v>
      </c>
      <c r="X3276">
        <v>99.68</v>
      </c>
      <c r="AD3276" t="s">
        <v>32</v>
      </c>
    </row>
    <row r="3277" spans="1:30" x14ac:dyDescent="0.35">
      <c r="A3277">
        <v>-79.63</v>
      </c>
      <c r="B3277">
        <v>43.68</v>
      </c>
      <c r="C3277" t="s">
        <v>30</v>
      </c>
      <c r="D3277">
        <v>6158731</v>
      </c>
      <c r="E3277" s="1">
        <v>43237.458333333336</v>
      </c>
      <c r="F3277">
        <v>2018</v>
      </c>
      <c r="G3277">
        <v>5</v>
      </c>
      <c r="H3277">
        <v>17</v>
      </c>
      <c r="I3277" s="2">
        <v>0.45833333333333331</v>
      </c>
      <c r="J3277">
        <v>21</v>
      </c>
      <c r="L3277">
        <v>11.3</v>
      </c>
      <c r="N3277">
        <v>53</v>
      </c>
      <c r="R3277">
        <v>35</v>
      </c>
      <c r="T3277">
        <v>23</v>
      </c>
      <c r="V3277">
        <v>24.1</v>
      </c>
      <c r="X3277">
        <v>99.72</v>
      </c>
      <c r="AD3277" t="s">
        <v>31</v>
      </c>
    </row>
    <row r="3278" spans="1:30" x14ac:dyDescent="0.35">
      <c r="A3278">
        <v>-79.63</v>
      </c>
      <c r="B3278">
        <v>43.68</v>
      </c>
      <c r="C3278" t="s">
        <v>30</v>
      </c>
      <c r="D3278">
        <v>6158731</v>
      </c>
      <c r="E3278" s="1">
        <v>43237.5</v>
      </c>
      <c r="F3278">
        <v>2018</v>
      </c>
      <c r="G3278">
        <v>5</v>
      </c>
      <c r="H3278">
        <v>17</v>
      </c>
      <c r="I3278" s="2">
        <v>0.5</v>
      </c>
      <c r="J3278">
        <v>22.1</v>
      </c>
      <c r="L3278">
        <v>11.3</v>
      </c>
      <c r="N3278">
        <v>50</v>
      </c>
      <c r="R3278">
        <v>36</v>
      </c>
      <c r="T3278">
        <v>16</v>
      </c>
      <c r="V3278">
        <v>24.1</v>
      </c>
      <c r="X3278">
        <v>99.75</v>
      </c>
      <c r="AD3278" t="s">
        <v>31</v>
      </c>
    </row>
    <row r="3279" spans="1:30" x14ac:dyDescent="0.35">
      <c r="A3279">
        <v>-79.63</v>
      </c>
      <c r="B3279">
        <v>43.68</v>
      </c>
      <c r="C3279" t="s">
        <v>30</v>
      </c>
      <c r="D3279">
        <v>6158731</v>
      </c>
      <c r="E3279" s="1">
        <v>43237.541666666664</v>
      </c>
      <c r="F3279">
        <v>2018</v>
      </c>
      <c r="G3279">
        <v>5</v>
      </c>
      <c r="H3279">
        <v>17</v>
      </c>
      <c r="I3279" s="2">
        <v>0.54166666666666663</v>
      </c>
      <c r="J3279">
        <v>23.1</v>
      </c>
      <c r="L3279">
        <v>11.9</v>
      </c>
      <c r="N3279">
        <v>49</v>
      </c>
      <c r="R3279">
        <v>2</v>
      </c>
      <c r="T3279">
        <v>20</v>
      </c>
      <c r="V3279">
        <v>24.1</v>
      </c>
      <c r="X3279">
        <v>99.75</v>
      </c>
      <c r="Z3279">
        <v>25</v>
      </c>
      <c r="AD3279" t="s">
        <v>32</v>
      </c>
    </row>
    <row r="3280" spans="1:30" x14ac:dyDescent="0.35">
      <c r="A3280">
        <v>-79.63</v>
      </c>
      <c r="B3280">
        <v>43.68</v>
      </c>
      <c r="C3280" t="s">
        <v>30</v>
      </c>
      <c r="D3280">
        <v>6158731</v>
      </c>
      <c r="E3280" s="1">
        <v>43237.583333333336</v>
      </c>
      <c r="F3280">
        <v>2018</v>
      </c>
      <c r="G3280">
        <v>5</v>
      </c>
      <c r="H3280">
        <v>17</v>
      </c>
      <c r="I3280" s="2">
        <v>0.58333333333333337</v>
      </c>
      <c r="J3280">
        <v>23.4</v>
      </c>
      <c r="L3280">
        <v>11.1</v>
      </c>
      <c r="N3280">
        <v>45</v>
      </c>
      <c r="R3280">
        <v>5</v>
      </c>
      <c r="T3280">
        <v>6</v>
      </c>
      <c r="V3280">
        <v>24.1</v>
      </c>
      <c r="X3280">
        <v>99.73</v>
      </c>
      <c r="Z3280">
        <v>25</v>
      </c>
      <c r="AD3280" t="s">
        <v>31</v>
      </c>
    </row>
    <row r="3281" spans="1:30" x14ac:dyDescent="0.35">
      <c r="A3281">
        <v>-79.63</v>
      </c>
      <c r="B3281">
        <v>43.68</v>
      </c>
      <c r="C3281" t="s">
        <v>30</v>
      </c>
      <c r="D3281">
        <v>6158731</v>
      </c>
      <c r="E3281" s="1">
        <v>43237.625</v>
      </c>
      <c r="F3281">
        <v>2018</v>
      </c>
      <c r="G3281">
        <v>5</v>
      </c>
      <c r="H3281">
        <v>17</v>
      </c>
      <c r="I3281" s="2">
        <v>0.625</v>
      </c>
      <c r="J3281">
        <v>23.8</v>
      </c>
      <c r="L3281">
        <v>12.8</v>
      </c>
      <c r="N3281">
        <v>49</v>
      </c>
      <c r="R3281">
        <v>33</v>
      </c>
      <c r="T3281">
        <v>17</v>
      </c>
      <c r="V3281">
        <v>24.1</v>
      </c>
      <c r="X3281">
        <v>99.73</v>
      </c>
      <c r="Z3281">
        <v>26</v>
      </c>
      <c r="AD3281" t="s">
        <v>31</v>
      </c>
    </row>
    <row r="3282" spans="1:30" x14ac:dyDescent="0.35">
      <c r="A3282">
        <v>-79.63</v>
      </c>
      <c r="B3282">
        <v>43.68</v>
      </c>
      <c r="C3282" t="s">
        <v>30</v>
      </c>
      <c r="D3282">
        <v>6158731</v>
      </c>
      <c r="E3282" s="1">
        <v>43237.666666666664</v>
      </c>
      <c r="F3282">
        <v>2018</v>
      </c>
      <c r="G3282">
        <v>5</v>
      </c>
      <c r="H3282">
        <v>17</v>
      </c>
      <c r="I3282" s="2">
        <v>0.66666666666666663</v>
      </c>
      <c r="J3282">
        <v>23.3</v>
      </c>
      <c r="L3282">
        <v>12</v>
      </c>
      <c r="N3282">
        <v>49</v>
      </c>
      <c r="R3282">
        <v>35</v>
      </c>
      <c r="T3282">
        <v>20</v>
      </c>
      <c r="V3282">
        <v>24.1</v>
      </c>
      <c r="X3282">
        <v>99.75</v>
      </c>
      <c r="Z3282">
        <v>26</v>
      </c>
      <c r="AD3282" t="s">
        <v>33</v>
      </c>
    </row>
    <row r="3283" spans="1:30" x14ac:dyDescent="0.35">
      <c r="A3283">
        <v>-79.63</v>
      </c>
      <c r="B3283">
        <v>43.68</v>
      </c>
      <c r="C3283" t="s">
        <v>30</v>
      </c>
      <c r="D3283">
        <v>6158731</v>
      </c>
      <c r="E3283" s="1">
        <v>43237.708333333336</v>
      </c>
      <c r="F3283">
        <v>2018</v>
      </c>
      <c r="G3283">
        <v>5</v>
      </c>
      <c r="H3283">
        <v>17</v>
      </c>
      <c r="I3283" s="2">
        <v>0.70833333333333337</v>
      </c>
      <c r="J3283">
        <v>22</v>
      </c>
      <c r="L3283">
        <v>10.4</v>
      </c>
      <c r="N3283">
        <v>47</v>
      </c>
      <c r="R3283">
        <v>36</v>
      </c>
      <c r="T3283">
        <v>22</v>
      </c>
      <c r="V3283">
        <v>24.1</v>
      </c>
      <c r="X3283">
        <v>99.79</v>
      </c>
      <c r="AD3283" t="s">
        <v>31</v>
      </c>
    </row>
    <row r="3284" spans="1:30" x14ac:dyDescent="0.35">
      <c r="A3284">
        <v>-79.63</v>
      </c>
      <c r="B3284">
        <v>43.68</v>
      </c>
      <c r="C3284" t="s">
        <v>30</v>
      </c>
      <c r="D3284">
        <v>6158731</v>
      </c>
      <c r="E3284" s="1">
        <v>43237.75</v>
      </c>
      <c r="F3284">
        <v>2018</v>
      </c>
      <c r="G3284">
        <v>5</v>
      </c>
      <c r="H3284">
        <v>17</v>
      </c>
      <c r="I3284" s="2">
        <v>0.75</v>
      </c>
      <c r="J3284">
        <v>20.3</v>
      </c>
      <c r="L3284">
        <v>8.5</v>
      </c>
      <c r="N3284">
        <v>46</v>
      </c>
      <c r="R3284">
        <v>35</v>
      </c>
      <c r="T3284">
        <v>28</v>
      </c>
      <c r="V3284">
        <v>24.1</v>
      </c>
      <c r="X3284">
        <v>99.84</v>
      </c>
      <c r="AD3284" t="s">
        <v>31</v>
      </c>
    </row>
    <row r="3285" spans="1:30" x14ac:dyDescent="0.35">
      <c r="A3285">
        <v>-79.63</v>
      </c>
      <c r="B3285">
        <v>43.68</v>
      </c>
      <c r="C3285" t="s">
        <v>30</v>
      </c>
      <c r="D3285">
        <v>6158731</v>
      </c>
      <c r="E3285" s="1">
        <v>43237.791666666664</v>
      </c>
      <c r="F3285">
        <v>2018</v>
      </c>
      <c r="G3285">
        <v>5</v>
      </c>
      <c r="H3285">
        <v>17</v>
      </c>
      <c r="I3285" s="2">
        <v>0.79166666666666663</v>
      </c>
      <c r="J3285">
        <v>18.100000000000001</v>
      </c>
      <c r="L3285">
        <v>6.7</v>
      </c>
      <c r="N3285">
        <v>47</v>
      </c>
      <c r="R3285">
        <v>35</v>
      </c>
      <c r="T3285">
        <v>28</v>
      </c>
      <c r="V3285">
        <v>24.1</v>
      </c>
      <c r="X3285">
        <v>99.92</v>
      </c>
      <c r="AD3285" t="s">
        <v>34</v>
      </c>
    </row>
    <row r="3286" spans="1:30" x14ac:dyDescent="0.35">
      <c r="A3286">
        <v>-79.63</v>
      </c>
      <c r="B3286">
        <v>43.68</v>
      </c>
      <c r="C3286" t="s">
        <v>30</v>
      </c>
      <c r="D3286">
        <v>6158731</v>
      </c>
      <c r="E3286" s="1">
        <v>43237.833333333336</v>
      </c>
      <c r="F3286">
        <v>2018</v>
      </c>
      <c r="G3286">
        <v>5</v>
      </c>
      <c r="H3286">
        <v>17</v>
      </c>
      <c r="I3286" s="2">
        <v>0.83333333333333337</v>
      </c>
      <c r="J3286">
        <v>15.8</v>
      </c>
      <c r="L3286">
        <v>4</v>
      </c>
      <c r="N3286">
        <v>45</v>
      </c>
      <c r="R3286">
        <v>36</v>
      </c>
      <c r="T3286">
        <v>28</v>
      </c>
      <c r="V3286">
        <v>24.1</v>
      </c>
      <c r="X3286">
        <v>100.03</v>
      </c>
      <c r="AD3286" t="s">
        <v>31</v>
      </c>
    </row>
    <row r="3287" spans="1:30" x14ac:dyDescent="0.35">
      <c r="A3287">
        <v>-79.63</v>
      </c>
      <c r="B3287">
        <v>43.68</v>
      </c>
      <c r="C3287" t="s">
        <v>30</v>
      </c>
      <c r="D3287">
        <v>6158731</v>
      </c>
      <c r="E3287" s="1">
        <v>43237.875</v>
      </c>
      <c r="F3287">
        <v>2018</v>
      </c>
      <c r="G3287">
        <v>5</v>
      </c>
      <c r="H3287">
        <v>17</v>
      </c>
      <c r="I3287" s="2">
        <v>0.875</v>
      </c>
      <c r="J3287">
        <v>14.5</v>
      </c>
      <c r="L3287">
        <v>1.8</v>
      </c>
      <c r="N3287">
        <v>42</v>
      </c>
      <c r="R3287">
        <v>36</v>
      </c>
      <c r="T3287">
        <v>24</v>
      </c>
      <c r="V3287">
        <v>24.1</v>
      </c>
      <c r="X3287">
        <v>100.12</v>
      </c>
      <c r="AD3287" t="s">
        <v>31</v>
      </c>
    </row>
    <row r="3288" spans="1:30" x14ac:dyDescent="0.35">
      <c r="A3288">
        <v>-79.63</v>
      </c>
      <c r="B3288">
        <v>43.68</v>
      </c>
      <c r="C3288" t="s">
        <v>30</v>
      </c>
      <c r="D3288">
        <v>6158731</v>
      </c>
      <c r="E3288" s="1">
        <v>43237.916666666664</v>
      </c>
      <c r="F3288">
        <v>2018</v>
      </c>
      <c r="G3288">
        <v>5</v>
      </c>
      <c r="H3288">
        <v>17</v>
      </c>
      <c r="I3288" s="2">
        <v>0.91666666666666663</v>
      </c>
      <c r="J3288">
        <v>13.3</v>
      </c>
      <c r="L3288">
        <v>0.2</v>
      </c>
      <c r="N3288">
        <v>40</v>
      </c>
      <c r="R3288">
        <v>36</v>
      </c>
      <c r="T3288">
        <v>27</v>
      </c>
      <c r="V3288">
        <v>24.1</v>
      </c>
      <c r="X3288">
        <v>100.18</v>
      </c>
      <c r="AD3288" t="s">
        <v>34</v>
      </c>
    </row>
    <row r="3289" spans="1:30" x14ac:dyDescent="0.35">
      <c r="A3289">
        <v>-79.63</v>
      </c>
      <c r="B3289">
        <v>43.68</v>
      </c>
      <c r="C3289" t="s">
        <v>30</v>
      </c>
      <c r="D3289">
        <v>6158731</v>
      </c>
      <c r="E3289" s="1">
        <v>43237.958333333336</v>
      </c>
      <c r="F3289">
        <v>2018</v>
      </c>
      <c r="G3289">
        <v>5</v>
      </c>
      <c r="H3289">
        <v>17</v>
      </c>
      <c r="I3289" s="2">
        <v>0.95833333333333337</v>
      </c>
      <c r="J3289">
        <v>12.5</v>
      </c>
      <c r="L3289">
        <v>0.2</v>
      </c>
      <c r="N3289">
        <v>43</v>
      </c>
      <c r="R3289">
        <v>36</v>
      </c>
      <c r="T3289">
        <v>18</v>
      </c>
      <c r="V3289">
        <v>24.1</v>
      </c>
      <c r="X3289">
        <v>100.22</v>
      </c>
      <c r="AD3289" t="s">
        <v>31</v>
      </c>
    </row>
    <row r="3290" spans="1:30" x14ac:dyDescent="0.35">
      <c r="A3290">
        <v>-79.63</v>
      </c>
      <c r="B3290">
        <v>43.68</v>
      </c>
      <c r="C3290" t="s">
        <v>30</v>
      </c>
      <c r="D3290">
        <v>6158731</v>
      </c>
      <c r="E3290" s="1">
        <v>43238</v>
      </c>
      <c r="F3290">
        <v>2018</v>
      </c>
      <c r="G3290">
        <v>5</v>
      </c>
      <c r="H3290">
        <v>18</v>
      </c>
      <c r="I3290" s="2">
        <v>0</v>
      </c>
      <c r="J3290">
        <v>12.2</v>
      </c>
      <c r="L3290">
        <v>1.2</v>
      </c>
      <c r="N3290">
        <v>47</v>
      </c>
      <c r="R3290">
        <v>2</v>
      </c>
      <c r="T3290">
        <v>14</v>
      </c>
      <c r="V3290">
        <v>24.1</v>
      </c>
      <c r="X3290">
        <v>100.32</v>
      </c>
      <c r="AD3290" t="s">
        <v>31</v>
      </c>
    </row>
    <row r="3291" spans="1:30" x14ac:dyDescent="0.35">
      <c r="A3291">
        <v>-79.63</v>
      </c>
      <c r="B3291">
        <v>43.68</v>
      </c>
      <c r="C3291" t="s">
        <v>30</v>
      </c>
      <c r="D3291">
        <v>6158731</v>
      </c>
      <c r="E3291" s="1">
        <v>43238.041666666664</v>
      </c>
      <c r="F3291">
        <v>2018</v>
      </c>
      <c r="G3291">
        <v>5</v>
      </c>
      <c r="H3291">
        <v>18</v>
      </c>
      <c r="I3291" s="2">
        <v>4.1666666666666664E-2</v>
      </c>
      <c r="J3291">
        <v>13.8</v>
      </c>
      <c r="L3291">
        <v>0.8</v>
      </c>
      <c r="N3291">
        <v>41</v>
      </c>
      <c r="R3291">
        <v>6</v>
      </c>
      <c r="T3291">
        <v>13</v>
      </c>
      <c r="V3291">
        <v>24.1</v>
      </c>
      <c r="X3291">
        <v>100.36</v>
      </c>
      <c r="AD3291" t="s">
        <v>34</v>
      </c>
    </row>
    <row r="3292" spans="1:30" x14ac:dyDescent="0.35">
      <c r="A3292">
        <v>-79.63</v>
      </c>
      <c r="B3292">
        <v>43.68</v>
      </c>
      <c r="C3292" t="s">
        <v>30</v>
      </c>
      <c r="D3292">
        <v>6158731</v>
      </c>
      <c r="E3292" s="1">
        <v>43238.083333333336</v>
      </c>
      <c r="F3292">
        <v>2018</v>
      </c>
      <c r="G3292">
        <v>5</v>
      </c>
      <c r="H3292">
        <v>18</v>
      </c>
      <c r="I3292" s="2">
        <v>8.3333333333333329E-2</v>
      </c>
      <c r="J3292">
        <v>13.2</v>
      </c>
      <c r="L3292">
        <v>-2.4</v>
      </c>
      <c r="N3292">
        <v>34</v>
      </c>
      <c r="R3292">
        <v>6</v>
      </c>
      <c r="T3292">
        <v>19</v>
      </c>
      <c r="V3292">
        <v>24.1</v>
      </c>
      <c r="X3292">
        <v>100.4</v>
      </c>
      <c r="AD3292" t="s">
        <v>31</v>
      </c>
    </row>
    <row r="3293" spans="1:30" x14ac:dyDescent="0.35">
      <c r="A3293">
        <v>-79.63</v>
      </c>
      <c r="B3293">
        <v>43.68</v>
      </c>
      <c r="C3293" t="s">
        <v>30</v>
      </c>
      <c r="D3293">
        <v>6158731</v>
      </c>
      <c r="E3293" s="1">
        <v>43238.125</v>
      </c>
      <c r="F3293">
        <v>2018</v>
      </c>
      <c r="G3293">
        <v>5</v>
      </c>
      <c r="H3293">
        <v>18</v>
      </c>
      <c r="I3293" s="2">
        <v>0.125</v>
      </c>
      <c r="J3293">
        <v>12.2</v>
      </c>
      <c r="L3293">
        <v>-4.2</v>
      </c>
      <c r="N3293">
        <v>32</v>
      </c>
      <c r="R3293">
        <v>7</v>
      </c>
      <c r="T3293">
        <v>17</v>
      </c>
      <c r="V3293">
        <v>24.1</v>
      </c>
      <c r="X3293">
        <v>100.44</v>
      </c>
      <c r="AD3293" t="s">
        <v>31</v>
      </c>
    </row>
    <row r="3294" spans="1:30" x14ac:dyDescent="0.35">
      <c r="A3294">
        <v>-79.63</v>
      </c>
      <c r="B3294">
        <v>43.68</v>
      </c>
      <c r="C3294" t="s">
        <v>30</v>
      </c>
      <c r="D3294">
        <v>6158731</v>
      </c>
      <c r="E3294" s="1">
        <v>43238.166666666664</v>
      </c>
      <c r="F3294">
        <v>2018</v>
      </c>
      <c r="G3294">
        <v>5</v>
      </c>
      <c r="H3294">
        <v>18</v>
      </c>
      <c r="I3294" s="2">
        <v>0.16666666666666666</v>
      </c>
      <c r="J3294">
        <v>10.8</v>
      </c>
      <c r="L3294">
        <v>-4.5</v>
      </c>
      <c r="N3294">
        <v>34</v>
      </c>
      <c r="R3294">
        <v>7</v>
      </c>
      <c r="T3294">
        <v>14</v>
      </c>
      <c r="V3294">
        <v>24.1</v>
      </c>
      <c r="X3294">
        <v>100.48</v>
      </c>
      <c r="AD3294" t="s">
        <v>34</v>
      </c>
    </row>
    <row r="3295" spans="1:30" x14ac:dyDescent="0.35">
      <c r="A3295">
        <v>-79.63</v>
      </c>
      <c r="B3295">
        <v>43.68</v>
      </c>
      <c r="C3295" t="s">
        <v>30</v>
      </c>
      <c r="D3295">
        <v>6158731</v>
      </c>
      <c r="E3295" s="1">
        <v>43238.208333333336</v>
      </c>
      <c r="F3295">
        <v>2018</v>
      </c>
      <c r="G3295">
        <v>5</v>
      </c>
      <c r="H3295">
        <v>18</v>
      </c>
      <c r="I3295" s="2">
        <v>0.20833333333333334</v>
      </c>
      <c r="J3295">
        <v>10.1</v>
      </c>
      <c r="L3295">
        <v>-4.8</v>
      </c>
      <c r="N3295">
        <v>34</v>
      </c>
      <c r="R3295">
        <v>7</v>
      </c>
      <c r="T3295">
        <v>17</v>
      </c>
      <c r="V3295">
        <v>24.1</v>
      </c>
      <c r="X3295">
        <v>100.57</v>
      </c>
      <c r="AD3295" t="s">
        <v>31</v>
      </c>
    </row>
    <row r="3296" spans="1:30" x14ac:dyDescent="0.35">
      <c r="A3296">
        <v>-79.63</v>
      </c>
      <c r="B3296">
        <v>43.68</v>
      </c>
      <c r="C3296" t="s">
        <v>30</v>
      </c>
      <c r="D3296">
        <v>6158731</v>
      </c>
      <c r="E3296" s="1">
        <v>43238.25</v>
      </c>
      <c r="F3296">
        <v>2018</v>
      </c>
      <c r="G3296">
        <v>5</v>
      </c>
      <c r="H3296">
        <v>18</v>
      </c>
      <c r="I3296" s="2">
        <v>0.25</v>
      </c>
      <c r="J3296">
        <v>10.199999999999999</v>
      </c>
      <c r="L3296">
        <v>-4.7</v>
      </c>
      <c r="N3296">
        <v>35</v>
      </c>
      <c r="R3296">
        <v>7</v>
      </c>
      <c r="T3296">
        <v>19</v>
      </c>
      <c r="V3296">
        <v>24.1</v>
      </c>
      <c r="X3296">
        <v>100.63</v>
      </c>
      <c r="AD3296" t="s">
        <v>31</v>
      </c>
    </row>
    <row r="3297" spans="1:30" x14ac:dyDescent="0.35">
      <c r="A3297">
        <v>-79.63</v>
      </c>
      <c r="B3297">
        <v>43.68</v>
      </c>
      <c r="C3297" t="s">
        <v>30</v>
      </c>
      <c r="D3297">
        <v>6158731</v>
      </c>
      <c r="E3297" s="1">
        <v>43238.291666666664</v>
      </c>
      <c r="F3297">
        <v>2018</v>
      </c>
      <c r="G3297">
        <v>5</v>
      </c>
      <c r="H3297">
        <v>18</v>
      </c>
      <c r="I3297" s="2">
        <v>0.29166666666666669</v>
      </c>
      <c r="J3297">
        <v>11.5</v>
      </c>
      <c r="L3297">
        <v>-4.5999999999999996</v>
      </c>
      <c r="N3297">
        <v>32</v>
      </c>
      <c r="R3297">
        <v>8</v>
      </c>
      <c r="T3297">
        <v>18</v>
      </c>
      <c r="V3297">
        <v>24.1</v>
      </c>
      <c r="X3297">
        <v>100.62</v>
      </c>
      <c r="AD3297" t="s">
        <v>34</v>
      </c>
    </row>
    <row r="3298" spans="1:30" x14ac:dyDescent="0.35">
      <c r="A3298">
        <v>-79.63</v>
      </c>
      <c r="B3298">
        <v>43.68</v>
      </c>
      <c r="C3298" t="s">
        <v>30</v>
      </c>
      <c r="D3298">
        <v>6158731</v>
      </c>
      <c r="E3298" s="1">
        <v>43238.333333333336</v>
      </c>
      <c r="F3298">
        <v>2018</v>
      </c>
      <c r="G3298">
        <v>5</v>
      </c>
      <c r="H3298">
        <v>18</v>
      </c>
      <c r="I3298" s="2">
        <v>0.33333333333333331</v>
      </c>
      <c r="J3298">
        <v>12.7</v>
      </c>
      <c r="L3298">
        <v>-3</v>
      </c>
      <c r="N3298">
        <v>33</v>
      </c>
      <c r="R3298">
        <v>9</v>
      </c>
      <c r="T3298">
        <v>23</v>
      </c>
      <c r="V3298">
        <v>24.1</v>
      </c>
      <c r="X3298">
        <v>100.67</v>
      </c>
      <c r="AD3298" t="s">
        <v>31</v>
      </c>
    </row>
    <row r="3299" spans="1:30" x14ac:dyDescent="0.35">
      <c r="A3299">
        <v>-79.63</v>
      </c>
      <c r="B3299">
        <v>43.68</v>
      </c>
      <c r="C3299" t="s">
        <v>30</v>
      </c>
      <c r="D3299">
        <v>6158731</v>
      </c>
      <c r="E3299" s="1">
        <v>43238.375</v>
      </c>
      <c r="F3299">
        <v>2018</v>
      </c>
      <c r="G3299">
        <v>5</v>
      </c>
      <c r="H3299">
        <v>18</v>
      </c>
      <c r="I3299" s="2">
        <v>0.375</v>
      </c>
      <c r="J3299">
        <v>13.5</v>
      </c>
      <c r="L3299">
        <v>-2.6</v>
      </c>
      <c r="N3299">
        <v>33</v>
      </c>
      <c r="R3299">
        <v>9</v>
      </c>
      <c r="T3299">
        <v>22</v>
      </c>
      <c r="V3299">
        <v>24.1</v>
      </c>
      <c r="X3299">
        <v>100.73</v>
      </c>
      <c r="AD3299" t="s">
        <v>31</v>
      </c>
    </row>
    <row r="3300" spans="1:30" x14ac:dyDescent="0.35">
      <c r="A3300">
        <v>-79.63</v>
      </c>
      <c r="B3300">
        <v>43.68</v>
      </c>
      <c r="C3300" t="s">
        <v>30</v>
      </c>
      <c r="D3300">
        <v>6158731</v>
      </c>
      <c r="E3300" s="1">
        <v>43238.416666666664</v>
      </c>
      <c r="F3300">
        <v>2018</v>
      </c>
      <c r="G3300">
        <v>5</v>
      </c>
      <c r="H3300">
        <v>18</v>
      </c>
      <c r="I3300" s="2">
        <v>0.41666666666666669</v>
      </c>
      <c r="J3300">
        <v>14.3</v>
      </c>
      <c r="L3300">
        <v>-2.9</v>
      </c>
      <c r="N3300">
        <v>30</v>
      </c>
      <c r="R3300">
        <v>8</v>
      </c>
      <c r="T3300">
        <v>26</v>
      </c>
      <c r="V3300">
        <v>24.1</v>
      </c>
      <c r="X3300">
        <v>100.75</v>
      </c>
      <c r="AD3300" t="s">
        <v>34</v>
      </c>
    </row>
    <row r="3301" spans="1:30" x14ac:dyDescent="0.35">
      <c r="A3301">
        <v>-79.63</v>
      </c>
      <c r="B3301">
        <v>43.68</v>
      </c>
      <c r="C3301" t="s">
        <v>30</v>
      </c>
      <c r="D3301">
        <v>6158731</v>
      </c>
      <c r="E3301" s="1">
        <v>43238.458333333336</v>
      </c>
      <c r="F3301">
        <v>2018</v>
      </c>
      <c r="G3301">
        <v>5</v>
      </c>
      <c r="H3301">
        <v>18</v>
      </c>
      <c r="I3301" s="2">
        <v>0.45833333333333331</v>
      </c>
      <c r="J3301">
        <v>15.2</v>
      </c>
      <c r="L3301">
        <v>-2.8</v>
      </c>
      <c r="N3301">
        <v>29</v>
      </c>
      <c r="R3301">
        <v>9</v>
      </c>
      <c r="T3301">
        <v>24</v>
      </c>
      <c r="V3301">
        <v>24.1</v>
      </c>
      <c r="X3301">
        <v>100.72</v>
      </c>
      <c r="AD3301" t="s">
        <v>31</v>
      </c>
    </row>
    <row r="3302" spans="1:30" x14ac:dyDescent="0.35">
      <c r="A3302">
        <v>-79.63</v>
      </c>
      <c r="B3302">
        <v>43.68</v>
      </c>
      <c r="C3302" t="s">
        <v>30</v>
      </c>
      <c r="D3302">
        <v>6158731</v>
      </c>
      <c r="E3302" s="1">
        <v>43238.5</v>
      </c>
      <c r="F3302">
        <v>2018</v>
      </c>
      <c r="G3302">
        <v>5</v>
      </c>
      <c r="H3302">
        <v>18</v>
      </c>
      <c r="I3302" s="2">
        <v>0.5</v>
      </c>
      <c r="J3302">
        <v>15</v>
      </c>
      <c r="L3302">
        <v>-4.3</v>
      </c>
      <c r="N3302">
        <v>26</v>
      </c>
      <c r="R3302">
        <v>9</v>
      </c>
      <c r="T3302">
        <v>28</v>
      </c>
      <c r="V3302">
        <v>24.1</v>
      </c>
      <c r="X3302">
        <v>100.67</v>
      </c>
      <c r="AD3302" t="s">
        <v>31</v>
      </c>
    </row>
    <row r="3303" spans="1:30" x14ac:dyDescent="0.35">
      <c r="A3303">
        <v>-79.63</v>
      </c>
      <c r="B3303">
        <v>43.68</v>
      </c>
      <c r="C3303" t="s">
        <v>30</v>
      </c>
      <c r="D3303">
        <v>6158731</v>
      </c>
      <c r="E3303" s="1">
        <v>43238.541666666664</v>
      </c>
      <c r="F3303">
        <v>2018</v>
      </c>
      <c r="G3303">
        <v>5</v>
      </c>
      <c r="H3303">
        <v>18</v>
      </c>
      <c r="I3303" s="2">
        <v>0.54166666666666663</v>
      </c>
      <c r="J3303">
        <v>15.4</v>
      </c>
      <c r="L3303">
        <v>-4.7</v>
      </c>
      <c r="N3303">
        <v>25</v>
      </c>
      <c r="R3303">
        <v>9</v>
      </c>
      <c r="T3303">
        <v>32</v>
      </c>
      <c r="V3303">
        <v>24.1</v>
      </c>
      <c r="X3303">
        <v>100.6</v>
      </c>
      <c r="AD3303" t="s">
        <v>34</v>
      </c>
    </row>
    <row r="3304" spans="1:30" x14ac:dyDescent="0.35">
      <c r="A3304">
        <v>-79.63</v>
      </c>
      <c r="B3304">
        <v>43.68</v>
      </c>
      <c r="C3304" t="s">
        <v>30</v>
      </c>
      <c r="D3304">
        <v>6158731</v>
      </c>
      <c r="E3304" s="1">
        <v>43238.583333333336</v>
      </c>
      <c r="F3304">
        <v>2018</v>
      </c>
      <c r="G3304">
        <v>5</v>
      </c>
      <c r="H3304">
        <v>18</v>
      </c>
      <c r="I3304" s="2">
        <v>0.58333333333333337</v>
      </c>
      <c r="J3304">
        <v>15.8</v>
      </c>
      <c r="L3304">
        <v>-4.0999999999999996</v>
      </c>
      <c r="N3304">
        <v>25</v>
      </c>
      <c r="R3304">
        <v>8</v>
      </c>
      <c r="T3304">
        <v>26</v>
      </c>
      <c r="V3304">
        <v>24.1</v>
      </c>
      <c r="X3304">
        <v>100.51</v>
      </c>
      <c r="AD3304" t="s">
        <v>31</v>
      </c>
    </row>
    <row r="3305" spans="1:30" x14ac:dyDescent="0.35">
      <c r="A3305">
        <v>-79.63</v>
      </c>
      <c r="B3305">
        <v>43.68</v>
      </c>
      <c r="C3305" t="s">
        <v>30</v>
      </c>
      <c r="D3305">
        <v>6158731</v>
      </c>
      <c r="E3305" s="1">
        <v>43238.625</v>
      </c>
      <c r="F3305">
        <v>2018</v>
      </c>
      <c r="G3305">
        <v>5</v>
      </c>
      <c r="H3305">
        <v>18</v>
      </c>
      <c r="I3305" s="2">
        <v>0.625</v>
      </c>
      <c r="J3305">
        <v>16.100000000000001</v>
      </c>
      <c r="L3305">
        <v>-4</v>
      </c>
      <c r="N3305">
        <v>25</v>
      </c>
      <c r="R3305">
        <v>10</v>
      </c>
      <c r="T3305">
        <v>28</v>
      </c>
      <c r="V3305">
        <v>24.1</v>
      </c>
      <c r="X3305">
        <v>100.45</v>
      </c>
      <c r="AD3305" t="s">
        <v>31</v>
      </c>
    </row>
    <row r="3306" spans="1:30" x14ac:dyDescent="0.35">
      <c r="A3306">
        <v>-79.63</v>
      </c>
      <c r="B3306">
        <v>43.68</v>
      </c>
      <c r="C3306" t="s">
        <v>30</v>
      </c>
      <c r="D3306">
        <v>6158731</v>
      </c>
      <c r="E3306" s="1">
        <v>43238.666666666664</v>
      </c>
      <c r="F3306">
        <v>2018</v>
      </c>
      <c r="G3306">
        <v>5</v>
      </c>
      <c r="H3306">
        <v>18</v>
      </c>
      <c r="I3306" s="2">
        <v>0.66666666666666663</v>
      </c>
      <c r="J3306">
        <v>16.399999999999999</v>
      </c>
      <c r="L3306">
        <v>-4</v>
      </c>
      <c r="N3306">
        <v>24</v>
      </c>
      <c r="R3306">
        <v>10</v>
      </c>
      <c r="T3306">
        <v>28</v>
      </c>
      <c r="V3306">
        <v>24.1</v>
      </c>
      <c r="X3306">
        <v>100.38</v>
      </c>
      <c r="AD3306" t="s">
        <v>34</v>
      </c>
    </row>
    <row r="3307" spans="1:30" x14ac:dyDescent="0.35">
      <c r="A3307">
        <v>-79.63</v>
      </c>
      <c r="B3307">
        <v>43.68</v>
      </c>
      <c r="C3307" t="s">
        <v>30</v>
      </c>
      <c r="D3307">
        <v>6158731</v>
      </c>
      <c r="E3307" s="1">
        <v>43238.708333333336</v>
      </c>
      <c r="F3307">
        <v>2018</v>
      </c>
      <c r="G3307">
        <v>5</v>
      </c>
      <c r="H3307">
        <v>18</v>
      </c>
      <c r="I3307" s="2">
        <v>0.70833333333333337</v>
      </c>
      <c r="J3307">
        <v>16.399999999999999</v>
      </c>
      <c r="L3307">
        <v>-4.4000000000000004</v>
      </c>
      <c r="N3307">
        <v>24</v>
      </c>
      <c r="R3307">
        <v>10</v>
      </c>
      <c r="T3307">
        <v>19</v>
      </c>
      <c r="V3307">
        <v>24.1</v>
      </c>
      <c r="X3307">
        <v>100.31</v>
      </c>
      <c r="AD3307" t="s">
        <v>31</v>
      </c>
    </row>
    <row r="3308" spans="1:30" x14ac:dyDescent="0.35">
      <c r="A3308">
        <v>-79.63</v>
      </c>
      <c r="B3308">
        <v>43.68</v>
      </c>
      <c r="C3308" t="s">
        <v>30</v>
      </c>
      <c r="D3308">
        <v>6158731</v>
      </c>
      <c r="E3308" s="1">
        <v>43238.75</v>
      </c>
      <c r="F3308">
        <v>2018</v>
      </c>
      <c r="G3308">
        <v>5</v>
      </c>
      <c r="H3308">
        <v>18</v>
      </c>
      <c r="I3308" s="2">
        <v>0.75</v>
      </c>
      <c r="J3308">
        <v>15.8</v>
      </c>
      <c r="L3308">
        <v>-4.5</v>
      </c>
      <c r="N3308">
        <v>24</v>
      </c>
      <c r="R3308">
        <v>9</v>
      </c>
      <c r="T3308">
        <v>19</v>
      </c>
      <c r="V3308">
        <v>24.1</v>
      </c>
      <c r="X3308">
        <v>100.31</v>
      </c>
      <c r="AD3308" t="s">
        <v>31</v>
      </c>
    </row>
    <row r="3309" spans="1:30" x14ac:dyDescent="0.35">
      <c r="A3309">
        <v>-79.63</v>
      </c>
      <c r="B3309">
        <v>43.68</v>
      </c>
      <c r="C3309" t="s">
        <v>30</v>
      </c>
      <c r="D3309">
        <v>6158731</v>
      </c>
      <c r="E3309" s="1">
        <v>43238.791666666664</v>
      </c>
      <c r="F3309">
        <v>2018</v>
      </c>
      <c r="G3309">
        <v>5</v>
      </c>
      <c r="H3309">
        <v>18</v>
      </c>
      <c r="I3309" s="2">
        <v>0.79166666666666663</v>
      </c>
      <c r="J3309">
        <v>15.1</v>
      </c>
      <c r="L3309">
        <v>-4.4000000000000004</v>
      </c>
      <c r="N3309">
        <v>26</v>
      </c>
      <c r="R3309">
        <v>9</v>
      </c>
      <c r="T3309">
        <v>13</v>
      </c>
      <c r="V3309">
        <v>24.1</v>
      </c>
      <c r="X3309">
        <v>100.27</v>
      </c>
      <c r="AD3309" t="s">
        <v>34</v>
      </c>
    </row>
    <row r="3310" spans="1:30" x14ac:dyDescent="0.35">
      <c r="A3310">
        <v>-79.63</v>
      </c>
      <c r="B3310">
        <v>43.68</v>
      </c>
      <c r="C3310" t="s">
        <v>30</v>
      </c>
      <c r="D3310">
        <v>6158731</v>
      </c>
      <c r="E3310" s="1">
        <v>43238.833333333336</v>
      </c>
      <c r="F3310">
        <v>2018</v>
      </c>
      <c r="G3310">
        <v>5</v>
      </c>
      <c r="H3310">
        <v>18</v>
      </c>
      <c r="I3310" s="2">
        <v>0.83333333333333337</v>
      </c>
      <c r="J3310">
        <v>14.3</v>
      </c>
      <c r="L3310">
        <v>-3.8</v>
      </c>
      <c r="N3310">
        <v>28</v>
      </c>
      <c r="R3310">
        <v>8</v>
      </c>
      <c r="T3310">
        <v>11</v>
      </c>
      <c r="V3310">
        <v>24.1</v>
      </c>
      <c r="X3310">
        <v>100.28</v>
      </c>
      <c r="AD3310" t="s">
        <v>31</v>
      </c>
    </row>
    <row r="3311" spans="1:30" x14ac:dyDescent="0.35">
      <c r="A3311">
        <v>-79.63</v>
      </c>
      <c r="B3311">
        <v>43.68</v>
      </c>
      <c r="C3311" t="s">
        <v>30</v>
      </c>
      <c r="D3311">
        <v>6158731</v>
      </c>
      <c r="E3311" s="1">
        <v>43238.875</v>
      </c>
      <c r="F3311">
        <v>2018</v>
      </c>
      <c r="G3311">
        <v>5</v>
      </c>
      <c r="H3311">
        <v>18</v>
      </c>
      <c r="I3311" s="2">
        <v>0.875</v>
      </c>
      <c r="J3311">
        <v>14.1</v>
      </c>
      <c r="L3311">
        <v>-3.6</v>
      </c>
      <c r="N3311">
        <v>29</v>
      </c>
      <c r="R3311">
        <v>8</v>
      </c>
      <c r="T3311">
        <v>10</v>
      </c>
      <c r="V3311">
        <v>24.1</v>
      </c>
      <c r="X3311">
        <v>100.26</v>
      </c>
      <c r="AD3311" t="s">
        <v>31</v>
      </c>
    </row>
    <row r="3312" spans="1:30" x14ac:dyDescent="0.35">
      <c r="A3312">
        <v>-79.63</v>
      </c>
      <c r="B3312">
        <v>43.68</v>
      </c>
      <c r="C3312" t="s">
        <v>30</v>
      </c>
      <c r="D3312">
        <v>6158731</v>
      </c>
      <c r="E3312" s="1">
        <v>43238.916666666664</v>
      </c>
      <c r="F3312">
        <v>2018</v>
      </c>
      <c r="G3312">
        <v>5</v>
      </c>
      <c r="H3312">
        <v>18</v>
      </c>
      <c r="I3312" s="2">
        <v>0.91666666666666663</v>
      </c>
      <c r="J3312">
        <v>14.1</v>
      </c>
      <c r="L3312">
        <v>-1.9</v>
      </c>
      <c r="N3312">
        <v>33</v>
      </c>
      <c r="R3312">
        <v>9</v>
      </c>
      <c r="T3312">
        <v>7</v>
      </c>
      <c r="V3312">
        <v>24.1</v>
      </c>
      <c r="X3312">
        <v>100.25</v>
      </c>
      <c r="AD3312" t="s">
        <v>34</v>
      </c>
    </row>
    <row r="3313" spans="1:30" x14ac:dyDescent="0.35">
      <c r="A3313">
        <v>-79.63</v>
      </c>
      <c r="B3313">
        <v>43.68</v>
      </c>
      <c r="C3313" t="s">
        <v>30</v>
      </c>
      <c r="D3313">
        <v>6158731</v>
      </c>
      <c r="E3313" s="1">
        <v>43238.958333333336</v>
      </c>
      <c r="F3313">
        <v>2018</v>
      </c>
      <c r="G3313">
        <v>5</v>
      </c>
      <c r="H3313">
        <v>18</v>
      </c>
      <c r="I3313" s="2">
        <v>0.95833333333333337</v>
      </c>
      <c r="J3313">
        <v>13.7</v>
      </c>
      <c r="L3313">
        <v>-1</v>
      </c>
      <c r="N3313">
        <v>36</v>
      </c>
      <c r="R3313">
        <v>10</v>
      </c>
      <c r="T3313">
        <v>13</v>
      </c>
      <c r="V3313">
        <v>24.1</v>
      </c>
      <c r="X3313">
        <v>100.22</v>
      </c>
      <c r="AD3313" t="s">
        <v>31</v>
      </c>
    </row>
    <row r="3314" spans="1:30" x14ac:dyDescent="0.35">
      <c r="A3314">
        <v>-79.63</v>
      </c>
      <c r="B3314">
        <v>43.68</v>
      </c>
      <c r="C3314" t="s">
        <v>30</v>
      </c>
      <c r="D3314">
        <v>6158731</v>
      </c>
      <c r="E3314" s="1">
        <v>43239</v>
      </c>
      <c r="F3314">
        <v>2018</v>
      </c>
      <c r="G3314">
        <v>5</v>
      </c>
      <c r="H3314">
        <v>19</v>
      </c>
      <c r="I3314" s="2">
        <v>0</v>
      </c>
      <c r="J3314">
        <v>13.4</v>
      </c>
      <c r="L3314">
        <v>-1</v>
      </c>
      <c r="N3314">
        <v>37</v>
      </c>
      <c r="R3314">
        <v>9</v>
      </c>
      <c r="T3314">
        <v>15</v>
      </c>
      <c r="V3314">
        <v>24.1</v>
      </c>
      <c r="X3314">
        <v>100.17</v>
      </c>
      <c r="AD3314" t="s">
        <v>31</v>
      </c>
    </row>
    <row r="3315" spans="1:30" x14ac:dyDescent="0.35">
      <c r="A3315">
        <v>-79.63</v>
      </c>
      <c r="B3315">
        <v>43.68</v>
      </c>
      <c r="C3315" t="s">
        <v>30</v>
      </c>
      <c r="D3315">
        <v>6158731</v>
      </c>
      <c r="E3315" s="1">
        <v>43239.041666666664</v>
      </c>
      <c r="F3315">
        <v>2018</v>
      </c>
      <c r="G3315">
        <v>5</v>
      </c>
      <c r="H3315">
        <v>19</v>
      </c>
      <c r="I3315" s="2">
        <v>4.1666666666666664E-2</v>
      </c>
      <c r="J3315">
        <v>14.1</v>
      </c>
      <c r="L3315">
        <v>-1.3</v>
      </c>
      <c r="N3315">
        <v>34</v>
      </c>
      <c r="R3315">
        <v>8</v>
      </c>
      <c r="T3315">
        <v>18</v>
      </c>
      <c r="V3315">
        <v>24.1</v>
      </c>
      <c r="X3315">
        <v>100.06</v>
      </c>
      <c r="AD3315" t="s">
        <v>34</v>
      </c>
    </row>
    <row r="3316" spans="1:30" x14ac:dyDescent="0.35">
      <c r="A3316">
        <v>-79.63</v>
      </c>
      <c r="B3316">
        <v>43.68</v>
      </c>
      <c r="C3316" t="s">
        <v>30</v>
      </c>
      <c r="D3316">
        <v>6158731</v>
      </c>
      <c r="E3316" s="1">
        <v>43239.083333333336</v>
      </c>
      <c r="F3316">
        <v>2018</v>
      </c>
      <c r="G3316">
        <v>5</v>
      </c>
      <c r="H3316">
        <v>19</v>
      </c>
      <c r="I3316" s="2">
        <v>8.3333333333333329E-2</v>
      </c>
      <c r="J3316">
        <v>13.7</v>
      </c>
      <c r="L3316">
        <v>-0.3</v>
      </c>
      <c r="N3316">
        <v>38</v>
      </c>
      <c r="R3316">
        <v>9</v>
      </c>
      <c r="T3316">
        <v>19</v>
      </c>
      <c r="V3316">
        <v>24.1</v>
      </c>
      <c r="X3316">
        <v>99.99</v>
      </c>
      <c r="AD3316" t="s">
        <v>31</v>
      </c>
    </row>
    <row r="3317" spans="1:30" x14ac:dyDescent="0.35">
      <c r="A3317">
        <v>-79.63</v>
      </c>
      <c r="B3317">
        <v>43.68</v>
      </c>
      <c r="C3317" t="s">
        <v>30</v>
      </c>
      <c r="D3317">
        <v>6158731</v>
      </c>
      <c r="E3317" s="1">
        <v>43239.125</v>
      </c>
      <c r="F3317">
        <v>2018</v>
      </c>
      <c r="G3317">
        <v>5</v>
      </c>
      <c r="H3317">
        <v>19</v>
      </c>
      <c r="I3317" s="2">
        <v>0.125</v>
      </c>
      <c r="J3317">
        <v>13.1</v>
      </c>
      <c r="L3317">
        <v>1.6</v>
      </c>
      <c r="N3317">
        <v>46</v>
      </c>
      <c r="R3317">
        <v>9</v>
      </c>
      <c r="T3317">
        <v>16</v>
      </c>
      <c r="V3317">
        <v>24.1</v>
      </c>
      <c r="X3317">
        <v>99.91</v>
      </c>
      <c r="AD3317" t="s">
        <v>31</v>
      </c>
    </row>
    <row r="3318" spans="1:30" x14ac:dyDescent="0.35">
      <c r="A3318">
        <v>-79.63</v>
      </c>
      <c r="B3318">
        <v>43.68</v>
      </c>
      <c r="C3318" t="s">
        <v>30</v>
      </c>
      <c r="D3318">
        <v>6158731</v>
      </c>
      <c r="E3318" s="1">
        <v>43239.166666666664</v>
      </c>
      <c r="F3318">
        <v>2018</v>
      </c>
      <c r="G3318">
        <v>5</v>
      </c>
      <c r="H3318">
        <v>19</v>
      </c>
      <c r="I3318" s="2">
        <v>0.16666666666666666</v>
      </c>
      <c r="J3318">
        <v>12.6</v>
      </c>
      <c r="L3318">
        <v>3.1</v>
      </c>
      <c r="N3318">
        <v>52</v>
      </c>
      <c r="R3318">
        <v>9</v>
      </c>
      <c r="T3318">
        <v>14</v>
      </c>
      <c r="V3318">
        <v>24.1</v>
      </c>
      <c r="X3318">
        <v>99.85</v>
      </c>
      <c r="AD3318" t="s">
        <v>34</v>
      </c>
    </row>
    <row r="3319" spans="1:30" x14ac:dyDescent="0.35">
      <c r="A3319">
        <v>-79.63</v>
      </c>
      <c r="B3319">
        <v>43.68</v>
      </c>
      <c r="C3319" t="s">
        <v>30</v>
      </c>
      <c r="D3319">
        <v>6158731</v>
      </c>
      <c r="E3319" s="1">
        <v>43239.208333333336</v>
      </c>
      <c r="F3319">
        <v>2018</v>
      </c>
      <c r="G3319">
        <v>5</v>
      </c>
      <c r="H3319">
        <v>19</v>
      </c>
      <c r="I3319" s="2">
        <v>0.20833333333333334</v>
      </c>
      <c r="J3319">
        <v>10.5</v>
      </c>
      <c r="L3319">
        <v>5.2</v>
      </c>
      <c r="N3319">
        <v>70</v>
      </c>
      <c r="R3319">
        <v>8</v>
      </c>
      <c r="T3319">
        <v>9</v>
      </c>
      <c r="V3319">
        <v>19.3</v>
      </c>
      <c r="X3319">
        <v>99.84</v>
      </c>
      <c r="AD3319" t="s">
        <v>45</v>
      </c>
    </row>
    <row r="3320" spans="1:30" x14ac:dyDescent="0.35">
      <c r="A3320">
        <v>-79.63</v>
      </c>
      <c r="B3320">
        <v>43.68</v>
      </c>
      <c r="C3320" t="s">
        <v>30</v>
      </c>
      <c r="D3320">
        <v>6158731</v>
      </c>
      <c r="E3320" s="1">
        <v>43239.25</v>
      </c>
      <c r="F3320">
        <v>2018</v>
      </c>
      <c r="G3320">
        <v>5</v>
      </c>
      <c r="H3320">
        <v>19</v>
      </c>
      <c r="I3320" s="2">
        <v>0.25</v>
      </c>
      <c r="J3320">
        <v>10</v>
      </c>
      <c r="L3320">
        <v>7.8</v>
      </c>
      <c r="N3320">
        <v>86</v>
      </c>
      <c r="R3320">
        <v>8</v>
      </c>
      <c r="T3320">
        <v>11</v>
      </c>
      <c r="V3320">
        <v>12.9</v>
      </c>
      <c r="X3320">
        <v>99.77</v>
      </c>
      <c r="AD3320" t="s">
        <v>45</v>
      </c>
    </row>
    <row r="3321" spans="1:30" x14ac:dyDescent="0.35">
      <c r="A3321">
        <v>-79.63</v>
      </c>
      <c r="B3321">
        <v>43.68</v>
      </c>
      <c r="C3321" t="s">
        <v>30</v>
      </c>
      <c r="D3321">
        <v>6158731</v>
      </c>
      <c r="E3321" s="1">
        <v>43239.291666666664</v>
      </c>
      <c r="F3321">
        <v>2018</v>
      </c>
      <c r="G3321">
        <v>5</v>
      </c>
      <c r="H3321">
        <v>19</v>
      </c>
      <c r="I3321" s="2">
        <v>0.29166666666666669</v>
      </c>
      <c r="J3321">
        <v>11.6</v>
      </c>
      <c r="L3321">
        <v>10.199999999999999</v>
      </c>
      <c r="N3321">
        <v>91</v>
      </c>
      <c r="R3321">
        <v>9</v>
      </c>
      <c r="T3321">
        <v>9</v>
      </c>
      <c r="V3321">
        <v>4.8</v>
      </c>
      <c r="X3321">
        <v>99.71</v>
      </c>
      <c r="AD3321" t="s">
        <v>47</v>
      </c>
    </row>
    <row r="3322" spans="1:30" x14ac:dyDescent="0.35">
      <c r="A3322">
        <v>-79.63</v>
      </c>
      <c r="B3322">
        <v>43.68</v>
      </c>
      <c r="C3322" t="s">
        <v>30</v>
      </c>
      <c r="D3322">
        <v>6158731</v>
      </c>
      <c r="E3322" s="1">
        <v>43239.333333333336</v>
      </c>
      <c r="F3322">
        <v>2018</v>
      </c>
      <c r="G3322">
        <v>5</v>
      </c>
      <c r="H3322">
        <v>19</v>
      </c>
      <c r="I3322" s="2">
        <v>0.33333333333333331</v>
      </c>
      <c r="J3322">
        <v>12.2</v>
      </c>
      <c r="L3322">
        <v>11.2</v>
      </c>
      <c r="N3322">
        <v>93</v>
      </c>
      <c r="R3322">
        <v>10</v>
      </c>
      <c r="T3322">
        <v>10</v>
      </c>
      <c r="V3322">
        <v>8.1</v>
      </c>
      <c r="X3322">
        <v>99.63</v>
      </c>
      <c r="AD3322" t="s">
        <v>45</v>
      </c>
    </row>
    <row r="3323" spans="1:30" x14ac:dyDescent="0.35">
      <c r="A3323">
        <v>-79.63</v>
      </c>
      <c r="B3323">
        <v>43.68</v>
      </c>
      <c r="C3323" t="s">
        <v>30</v>
      </c>
      <c r="D3323">
        <v>6158731</v>
      </c>
      <c r="E3323" s="1">
        <v>43239.375</v>
      </c>
      <c r="F3323">
        <v>2018</v>
      </c>
      <c r="G3323">
        <v>5</v>
      </c>
      <c r="H3323">
        <v>19</v>
      </c>
      <c r="I3323" s="2">
        <v>0.375</v>
      </c>
      <c r="J3323">
        <v>12.8</v>
      </c>
      <c r="L3323">
        <v>11.9</v>
      </c>
      <c r="N3323">
        <v>94</v>
      </c>
      <c r="R3323">
        <v>12</v>
      </c>
      <c r="T3323">
        <v>10</v>
      </c>
      <c r="V3323">
        <v>8.1</v>
      </c>
      <c r="X3323">
        <v>99.57</v>
      </c>
      <c r="AD3323" t="s">
        <v>45</v>
      </c>
    </row>
    <row r="3324" spans="1:30" x14ac:dyDescent="0.35">
      <c r="A3324">
        <v>-79.63</v>
      </c>
      <c r="B3324">
        <v>43.68</v>
      </c>
      <c r="C3324" t="s">
        <v>30</v>
      </c>
      <c r="D3324">
        <v>6158731</v>
      </c>
      <c r="E3324" s="1">
        <v>43239.416666666664</v>
      </c>
      <c r="F3324">
        <v>2018</v>
      </c>
      <c r="G3324">
        <v>5</v>
      </c>
      <c r="H3324">
        <v>19</v>
      </c>
      <c r="I3324" s="2">
        <v>0.41666666666666669</v>
      </c>
      <c r="J3324">
        <v>12</v>
      </c>
      <c r="L3324">
        <v>11.2</v>
      </c>
      <c r="N3324">
        <v>95</v>
      </c>
      <c r="R3324">
        <v>10</v>
      </c>
      <c r="T3324">
        <v>17</v>
      </c>
      <c r="V3324">
        <v>9.6999999999999993</v>
      </c>
      <c r="X3324">
        <v>99.52</v>
      </c>
      <c r="AD3324" t="s">
        <v>49</v>
      </c>
    </row>
    <row r="3325" spans="1:30" x14ac:dyDescent="0.35">
      <c r="A3325">
        <v>-79.63</v>
      </c>
      <c r="B3325">
        <v>43.68</v>
      </c>
      <c r="C3325" t="s">
        <v>30</v>
      </c>
      <c r="D3325">
        <v>6158731</v>
      </c>
      <c r="E3325" s="1">
        <v>43239.458333333336</v>
      </c>
      <c r="F3325">
        <v>2018</v>
      </c>
      <c r="G3325">
        <v>5</v>
      </c>
      <c r="H3325">
        <v>19</v>
      </c>
      <c r="I3325" s="2">
        <v>0.45833333333333331</v>
      </c>
      <c r="J3325">
        <v>12.2</v>
      </c>
      <c r="L3325">
        <v>11.4</v>
      </c>
      <c r="N3325">
        <v>95</v>
      </c>
      <c r="R3325">
        <v>8</v>
      </c>
      <c r="T3325">
        <v>10</v>
      </c>
      <c r="V3325">
        <v>8.1</v>
      </c>
      <c r="X3325">
        <v>99.46</v>
      </c>
      <c r="AD3325" t="s">
        <v>49</v>
      </c>
    </row>
    <row r="3326" spans="1:30" x14ac:dyDescent="0.35">
      <c r="A3326">
        <v>-79.63</v>
      </c>
      <c r="B3326">
        <v>43.68</v>
      </c>
      <c r="C3326" t="s">
        <v>30</v>
      </c>
      <c r="D3326">
        <v>6158731</v>
      </c>
      <c r="E3326" s="1">
        <v>43239.5</v>
      </c>
      <c r="F3326">
        <v>2018</v>
      </c>
      <c r="G3326">
        <v>5</v>
      </c>
      <c r="H3326">
        <v>19</v>
      </c>
      <c r="I3326" s="2">
        <v>0.5</v>
      </c>
      <c r="J3326">
        <v>11.5</v>
      </c>
      <c r="L3326">
        <v>10.7</v>
      </c>
      <c r="N3326">
        <v>95</v>
      </c>
      <c r="R3326">
        <v>10</v>
      </c>
      <c r="T3326">
        <v>12</v>
      </c>
      <c r="V3326">
        <v>8.1</v>
      </c>
      <c r="X3326">
        <v>99.39</v>
      </c>
      <c r="AD3326" t="s">
        <v>47</v>
      </c>
    </row>
    <row r="3327" spans="1:30" x14ac:dyDescent="0.35">
      <c r="A3327">
        <v>-79.63</v>
      </c>
      <c r="B3327">
        <v>43.68</v>
      </c>
      <c r="C3327" t="s">
        <v>30</v>
      </c>
      <c r="D3327">
        <v>6158731</v>
      </c>
      <c r="E3327" s="1">
        <v>43239.541666666664</v>
      </c>
      <c r="F3327">
        <v>2018</v>
      </c>
      <c r="G3327">
        <v>5</v>
      </c>
      <c r="H3327">
        <v>19</v>
      </c>
      <c r="I3327" s="2">
        <v>0.54166666666666663</v>
      </c>
      <c r="J3327">
        <v>11.6</v>
      </c>
      <c r="L3327">
        <v>10.8</v>
      </c>
      <c r="N3327">
        <v>95</v>
      </c>
      <c r="R3327">
        <v>10</v>
      </c>
      <c r="T3327">
        <v>12</v>
      </c>
      <c r="V3327">
        <v>8.1</v>
      </c>
      <c r="X3327">
        <v>99.34</v>
      </c>
      <c r="AD3327" t="s">
        <v>49</v>
      </c>
    </row>
    <row r="3328" spans="1:30" x14ac:dyDescent="0.35">
      <c r="A3328">
        <v>-79.63</v>
      </c>
      <c r="B3328">
        <v>43.68</v>
      </c>
      <c r="C3328" t="s">
        <v>30</v>
      </c>
      <c r="D3328">
        <v>6158731</v>
      </c>
      <c r="E3328" s="1">
        <v>43239.583333333336</v>
      </c>
      <c r="F3328">
        <v>2018</v>
      </c>
      <c r="G3328">
        <v>5</v>
      </c>
      <c r="H3328">
        <v>19</v>
      </c>
      <c r="I3328" s="2">
        <v>0.58333333333333337</v>
      </c>
      <c r="J3328">
        <v>12.7</v>
      </c>
      <c r="L3328">
        <v>11.9</v>
      </c>
      <c r="N3328">
        <v>95</v>
      </c>
      <c r="R3328">
        <v>10</v>
      </c>
      <c r="T3328">
        <v>8</v>
      </c>
      <c r="V3328">
        <v>8.1</v>
      </c>
      <c r="X3328">
        <v>99.25</v>
      </c>
      <c r="AD3328" t="s">
        <v>49</v>
      </c>
    </row>
    <row r="3329" spans="1:30" x14ac:dyDescent="0.35">
      <c r="A3329">
        <v>-79.63</v>
      </c>
      <c r="B3329">
        <v>43.68</v>
      </c>
      <c r="C3329" t="s">
        <v>30</v>
      </c>
      <c r="D3329">
        <v>6158731</v>
      </c>
      <c r="E3329" s="1">
        <v>43239.625</v>
      </c>
      <c r="F3329">
        <v>2018</v>
      </c>
      <c r="G3329">
        <v>5</v>
      </c>
      <c r="H3329">
        <v>19</v>
      </c>
      <c r="I3329" s="2">
        <v>0.625</v>
      </c>
      <c r="J3329">
        <v>14.8</v>
      </c>
      <c r="L3329">
        <v>13.9</v>
      </c>
      <c r="N3329">
        <v>95</v>
      </c>
      <c r="R3329">
        <v>11</v>
      </c>
      <c r="T3329">
        <v>7</v>
      </c>
      <c r="V3329">
        <v>9.6999999999999993</v>
      </c>
      <c r="X3329">
        <v>99.15</v>
      </c>
      <c r="AD3329" t="s">
        <v>49</v>
      </c>
    </row>
    <row r="3330" spans="1:30" x14ac:dyDescent="0.35">
      <c r="A3330">
        <v>-79.63</v>
      </c>
      <c r="B3330">
        <v>43.68</v>
      </c>
      <c r="C3330" t="s">
        <v>30</v>
      </c>
      <c r="D3330">
        <v>6158731</v>
      </c>
      <c r="E3330" s="1">
        <v>43239.666666666664</v>
      </c>
      <c r="F3330">
        <v>2018</v>
      </c>
      <c r="G3330">
        <v>5</v>
      </c>
      <c r="H3330">
        <v>19</v>
      </c>
      <c r="I3330" s="2">
        <v>0.66666666666666663</v>
      </c>
      <c r="J3330">
        <v>16.399999999999999</v>
      </c>
      <c r="L3330">
        <v>15</v>
      </c>
      <c r="N3330">
        <v>91</v>
      </c>
      <c r="R3330">
        <v>14</v>
      </c>
      <c r="T3330">
        <v>11</v>
      </c>
      <c r="V3330">
        <v>24.1</v>
      </c>
      <c r="X3330">
        <v>99.06</v>
      </c>
      <c r="AD3330" t="s">
        <v>37</v>
      </c>
    </row>
    <row r="3331" spans="1:30" x14ac:dyDescent="0.35">
      <c r="A3331">
        <v>-79.63</v>
      </c>
      <c r="B3331">
        <v>43.68</v>
      </c>
      <c r="C3331" t="s">
        <v>30</v>
      </c>
      <c r="D3331">
        <v>6158731</v>
      </c>
      <c r="E3331" s="1">
        <v>43239.708333333336</v>
      </c>
      <c r="F3331">
        <v>2018</v>
      </c>
      <c r="G3331">
        <v>5</v>
      </c>
      <c r="H3331">
        <v>19</v>
      </c>
      <c r="I3331" s="2">
        <v>0.70833333333333337</v>
      </c>
      <c r="J3331">
        <v>15.9</v>
      </c>
      <c r="L3331">
        <v>13.9</v>
      </c>
      <c r="N3331">
        <v>88</v>
      </c>
      <c r="R3331">
        <v>16</v>
      </c>
      <c r="T3331">
        <v>11</v>
      </c>
      <c r="V3331">
        <v>24.1</v>
      </c>
      <c r="X3331">
        <v>99.02</v>
      </c>
      <c r="AD3331" t="s">
        <v>31</v>
      </c>
    </row>
    <row r="3332" spans="1:30" x14ac:dyDescent="0.35">
      <c r="A3332">
        <v>-79.63</v>
      </c>
      <c r="B3332">
        <v>43.68</v>
      </c>
      <c r="C3332" t="s">
        <v>30</v>
      </c>
      <c r="D3332">
        <v>6158731</v>
      </c>
      <c r="E3332" s="1">
        <v>43239.75</v>
      </c>
      <c r="F3332">
        <v>2018</v>
      </c>
      <c r="G3332">
        <v>5</v>
      </c>
      <c r="H3332">
        <v>19</v>
      </c>
      <c r="I3332" s="2">
        <v>0.75</v>
      </c>
      <c r="J3332">
        <v>14.4</v>
      </c>
      <c r="L3332">
        <v>12.2</v>
      </c>
      <c r="N3332">
        <v>87</v>
      </c>
      <c r="R3332">
        <v>13</v>
      </c>
      <c r="T3332">
        <v>13</v>
      </c>
      <c r="V3332">
        <v>24.1</v>
      </c>
      <c r="X3332">
        <v>98.97</v>
      </c>
      <c r="AD3332" t="s">
        <v>31</v>
      </c>
    </row>
    <row r="3333" spans="1:30" x14ac:dyDescent="0.35">
      <c r="A3333">
        <v>-79.63</v>
      </c>
      <c r="B3333">
        <v>43.68</v>
      </c>
      <c r="C3333" t="s">
        <v>30</v>
      </c>
      <c r="D3333">
        <v>6158731</v>
      </c>
      <c r="E3333" s="1">
        <v>43239.791666666664</v>
      </c>
      <c r="F3333">
        <v>2018</v>
      </c>
      <c r="G3333">
        <v>5</v>
      </c>
      <c r="H3333">
        <v>19</v>
      </c>
      <c r="I3333" s="2">
        <v>0.79166666666666663</v>
      </c>
      <c r="J3333">
        <v>13.5</v>
      </c>
      <c r="L3333">
        <v>11.6</v>
      </c>
      <c r="N3333">
        <v>88</v>
      </c>
      <c r="R3333">
        <v>16</v>
      </c>
      <c r="T3333">
        <v>8</v>
      </c>
      <c r="V3333">
        <v>24.1</v>
      </c>
      <c r="X3333">
        <v>98.96</v>
      </c>
      <c r="AD3333" t="s">
        <v>34</v>
      </c>
    </row>
    <row r="3334" spans="1:30" x14ac:dyDescent="0.35">
      <c r="A3334">
        <v>-79.63</v>
      </c>
      <c r="B3334">
        <v>43.68</v>
      </c>
      <c r="C3334" t="s">
        <v>30</v>
      </c>
      <c r="D3334">
        <v>6158731</v>
      </c>
      <c r="E3334" s="1">
        <v>43239.833333333336</v>
      </c>
      <c r="F3334">
        <v>2018</v>
      </c>
      <c r="G3334">
        <v>5</v>
      </c>
      <c r="H3334">
        <v>19</v>
      </c>
      <c r="I3334" s="2">
        <v>0.83333333333333337</v>
      </c>
      <c r="J3334">
        <v>13.1</v>
      </c>
      <c r="L3334">
        <v>11.4</v>
      </c>
      <c r="N3334">
        <v>89</v>
      </c>
      <c r="R3334">
        <v>16</v>
      </c>
      <c r="T3334">
        <v>4</v>
      </c>
      <c r="V3334">
        <v>24.1</v>
      </c>
      <c r="X3334">
        <v>98.93</v>
      </c>
      <c r="AD3334" t="s">
        <v>31</v>
      </c>
    </row>
    <row r="3335" spans="1:30" x14ac:dyDescent="0.35">
      <c r="A3335">
        <v>-79.63</v>
      </c>
      <c r="B3335">
        <v>43.68</v>
      </c>
      <c r="C3335" t="s">
        <v>30</v>
      </c>
      <c r="D3335">
        <v>6158731</v>
      </c>
      <c r="E3335" s="1">
        <v>43239.875</v>
      </c>
      <c r="F3335">
        <v>2018</v>
      </c>
      <c r="G3335">
        <v>5</v>
      </c>
      <c r="H3335">
        <v>19</v>
      </c>
      <c r="I3335" s="2">
        <v>0.875</v>
      </c>
      <c r="J3335">
        <v>12.5</v>
      </c>
      <c r="L3335">
        <v>10.9</v>
      </c>
      <c r="N3335">
        <v>90</v>
      </c>
      <c r="R3335">
        <v>16</v>
      </c>
      <c r="T3335">
        <v>10</v>
      </c>
      <c r="V3335">
        <v>9.6999999999999993</v>
      </c>
      <c r="X3335">
        <v>98.96</v>
      </c>
      <c r="AD3335" t="s">
        <v>49</v>
      </c>
    </row>
    <row r="3336" spans="1:30" x14ac:dyDescent="0.35">
      <c r="A3336">
        <v>-79.63</v>
      </c>
      <c r="B3336">
        <v>43.68</v>
      </c>
      <c r="C3336" t="s">
        <v>30</v>
      </c>
      <c r="D3336">
        <v>6158731</v>
      </c>
      <c r="E3336" s="1">
        <v>43239.916666666664</v>
      </c>
      <c r="F3336">
        <v>2018</v>
      </c>
      <c r="G3336">
        <v>5</v>
      </c>
      <c r="H3336">
        <v>19</v>
      </c>
      <c r="I3336" s="2">
        <v>0.91666666666666663</v>
      </c>
      <c r="J3336">
        <v>11.8</v>
      </c>
      <c r="L3336">
        <v>10.6</v>
      </c>
      <c r="N3336">
        <v>92</v>
      </c>
      <c r="R3336">
        <v>14</v>
      </c>
      <c r="T3336">
        <v>5</v>
      </c>
      <c r="V3336">
        <v>16.100000000000001</v>
      </c>
      <c r="X3336">
        <v>98.96</v>
      </c>
      <c r="AD3336" t="s">
        <v>34</v>
      </c>
    </row>
    <row r="3337" spans="1:30" x14ac:dyDescent="0.35">
      <c r="A3337">
        <v>-79.63</v>
      </c>
      <c r="B3337">
        <v>43.68</v>
      </c>
      <c r="C3337" t="s">
        <v>30</v>
      </c>
      <c r="D3337">
        <v>6158731</v>
      </c>
      <c r="E3337" s="1">
        <v>43239.958333333336</v>
      </c>
      <c r="F3337">
        <v>2018</v>
      </c>
      <c r="G3337">
        <v>5</v>
      </c>
      <c r="H3337">
        <v>19</v>
      </c>
      <c r="I3337" s="2">
        <v>0.95833333333333337</v>
      </c>
      <c r="J3337">
        <v>12.6</v>
      </c>
      <c r="L3337">
        <v>11.5</v>
      </c>
      <c r="N3337">
        <v>93</v>
      </c>
      <c r="R3337">
        <v>25</v>
      </c>
      <c r="T3337">
        <v>5</v>
      </c>
      <c r="V3337">
        <v>16.100000000000001</v>
      </c>
      <c r="X3337">
        <v>98.95</v>
      </c>
      <c r="AD3337" t="s">
        <v>75</v>
      </c>
    </row>
    <row r="3338" spans="1:30" x14ac:dyDescent="0.35">
      <c r="A3338">
        <v>-79.63</v>
      </c>
      <c r="B3338">
        <v>43.68</v>
      </c>
      <c r="C3338" t="s">
        <v>30</v>
      </c>
      <c r="D3338">
        <v>6158731</v>
      </c>
      <c r="E3338" s="1">
        <v>43240</v>
      </c>
      <c r="F3338">
        <v>2018</v>
      </c>
      <c r="G3338">
        <v>5</v>
      </c>
      <c r="H3338">
        <v>20</v>
      </c>
      <c r="I3338" s="2">
        <v>0</v>
      </c>
      <c r="J3338">
        <v>13.5</v>
      </c>
      <c r="L3338">
        <v>12.6</v>
      </c>
      <c r="N3338">
        <v>94</v>
      </c>
      <c r="R3338">
        <v>21</v>
      </c>
      <c r="T3338">
        <v>7</v>
      </c>
      <c r="V3338">
        <v>16.100000000000001</v>
      </c>
      <c r="X3338">
        <v>98.91</v>
      </c>
      <c r="AD3338" t="s">
        <v>75</v>
      </c>
    </row>
    <row r="3339" spans="1:30" x14ac:dyDescent="0.35">
      <c r="A3339">
        <v>-79.63</v>
      </c>
      <c r="B3339">
        <v>43.68</v>
      </c>
      <c r="C3339" t="s">
        <v>30</v>
      </c>
      <c r="D3339">
        <v>6158731</v>
      </c>
      <c r="E3339" s="1">
        <v>43240.041666666664</v>
      </c>
      <c r="F3339">
        <v>2018</v>
      </c>
      <c r="G3339">
        <v>5</v>
      </c>
      <c r="H3339">
        <v>20</v>
      </c>
      <c r="I3339" s="2">
        <v>4.1666666666666664E-2</v>
      </c>
      <c r="J3339">
        <v>15.1</v>
      </c>
      <c r="L3339">
        <v>14.2</v>
      </c>
      <c r="N3339">
        <v>94</v>
      </c>
      <c r="R3339">
        <v>32</v>
      </c>
      <c r="T3339">
        <v>15</v>
      </c>
      <c r="V3339">
        <v>24.1</v>
      </c>
      <c r="X3339">
        <v>98.96</v>
      </c>
      <c r="AD3339" t="s">
        <v>37</v>
      </c>
    </row>
    <row r="3340" spans="1:30" x14ac:dyDescent="0.35">
      <c r="A3340">
        <v>-79.63</v>
      </c>
      <c r="B3340">
        <v>43.68</v>
      </c>
      <c r="C3340" t="s">
        <v>30</v>
      </c>
      <c r="D3340">
        <v>6158731</v>
      </c>
      <c r="E3340" s="1">
        <v>43240.083333333336</v>
      </c>
      <c r="F3340">
        <v>2018</v>
      </c>
      <c r="G3340">
        <v>5</v>
      </c>
      <c r="H3340">
        <v>20</v>
      </c>
      <c r="I3340" s="2">
        <v>8.3333333333333329E-2</v>
      </c>
      <c r="J3340">
        <v>16.100000000000001</v>
      </c>
      <c r="L3340">
        <v>15</v>
      </c>
      <c r="N3340">
        <v>94</v>
      </c>
      <c r="R3340">
        <v>32</v>
      </c>
      <c r="T3340">
        <v>19</v>
      </c>
      <c r="V3340">
        <v>24.1</v>
      </c>
      <c r="X3340">
        <v>99</v>
      </c>
      <c r="AD3340" t="s">
        <v>31</v>
      </c>
    </row>
    <row r="3341" spans="1:30" x14ac:dyDescent="0.35">
      <c r="A3341">
        <v>-79.63</v>
      </c>
      <c r="B3341">
        <v>43.68</v>
      </c>
      <c r="C3341" t="s">
        <v>30</v>
      </c>
      <c r="D3341">
        <v>6158731</v>
      </c>
      <c r="E3341" s="1">
        <v>43240.125</v>
      </c>
      <c r="F3341">
        <v>2018</v>
      </c>
      <c r="G3341">
        <v>5</v>
      </c>
      <c r="H3341">
        <v>20</v>
      </c>
      <c r="I3341" s="2">
        <v>0.125</v>
      </c>
      <c r="J3341">
        <v>14.7</v>
      </c>
      <c r="L3341">
        <v>13.2</v>
      </c>
      <c r="N3341">
        <v>91</v>
      </c>
      <c r="R3341">
        <v>31</v>
      </c>
      <c r="T3341">
        <v>22</v>
      </c>
      <c r="V3341">
        <v>24.1</v>
      </c>
      <c r="X3341">
        <v>99.08</v>
      </c>
      <c r="AD3341" t="s">
        <v>31</v>
      </c>
    </row>
    <row r="3342" spans="1:30" x14ac:dyDescent="0.35">
      <c r="A3342">
        <v>-79.63</v>
      </c>
      <c r="B3342">
        <v>43.68</v>
      </c>
      <c r="C3342" t="s">
        <v>30</v>
      </c>
      <c r="D3342">
        <v>6158731</v>
      </c>
      <c r="E3342" s="1">
        <v>43240.166666666664</v>
      </c>
      <c r="F3342">
        <v>2018</v>
      </c>
      <c r="G3342">
        <v>5</v>
      </c>
      <c r="H3342">
        <v>20</v>
      </c>
      <c r="I3342" s="2">
        <v>0.16666666666666666</v>
      </c>
      <c r="J3342">
        <v>14.2</v>
      </c>
      <c r="L3342">
        <v>12.3</v>
      </c>
      <c r="N3342">
        <v>89</v>
      </c>
      <c r="R3342">
        <v>34</v>
      </c>
      <c r="T3342">
        <v>24</v>
      </c>
      <c r="V3342">
        <v>24.1</v>
      </c>
      <c r="X3342">
        <v>99.16</v>
      </c>
      <c r="AD3342" t="s">
        <v>37</v>
      </c>
    </row>
    <row r="3343" spans="1:30" x14ac:dyDescent="0.35">
      <c r="A3343">
        <v>-79.63</v>
      </c>
      <c r="B3343">
        <v>43.68</v>
      </c>
      <c r="C3343" t="s">
        <v>30</v>
      </c>
      <c r="D3343">
        <v>6158731</v>
      </c>
      <c r="E3343" s="1">
        <v>43240.208333333336</v>
      </c>
      <c r="F3343">
        <v>2018</v>
      </c>
      <c r="G3343">
        <v>5</v>
      </c>
      <c r="H3343">
        <v>20</v>
      </c>
      <c r="I3343" s="2">
        <v>0.20833333333333334</v>
      </c>
      <c r="J3343">
        <v>13.6</v>
      </c>
      <c r="L3343">
        <v>11.7</v>
      </c>
      <c r="N3343">
        <v>88</v>
      </c>
      <c r="R3343">
        <v>33</v>
      </c>
      <c r="T3343">
        <v>26</v>
      </c>
      <c r="V3343">
        <v>24.1</v>
      </c>
      <c r="X3343">
        <v>99.26</v>
      </c>
      <c r="AD3343" t="s">
        <v>31</v>
      </c>
    </row>
    <row r="3344" spans="1:30" x14ac:dyDescent="0.35">
      <c r="A3344">
        <v>-79.63</v>
      </c>
      <c r="B3344">
        <v>43.68</v>
      </c>
      <c r="C3344" t="s">
        <v>30</v>
      </c>
      <c r="D3344">
        <v>6158731</v>
      </c>
      <c r="E3344" s="1">
        <v>43240.25</v>
      </c>
      <c r="F3344">
        <v>2018</v>
      </c>
      <c r="G3344">
        <v>5</v>
      </c>
      <c r="H3344">
        <v>20</v>
      </c>
      <c r="I3344" s="2">
        <v>0.25</v>
      </c>
      <c r="J3344">
        <v>13.5</v>
      </c>
      <c r="L3344">
        <v>11.7</v>
      </c>
      <c r="N3344">
        <v>89</v>
      </c>
      <c r="R3344">
        <v>33</v>
      </c>
      <c r="T3344">
        <v>23</v>
      </c>
      <c r="V3344">
        <v>19.3</v>
      </c>
      <c r="X3344">
        <v>99.4</v>
      </c>
      <c r="AD3344" t="s">
        <v>31</v>
      </c>
    </row>
    <row r="3345" spans="1:30" x14ac:dyDescent="0.35">
      <c r="A3345">
        <v>-79.63</v>
      </c>
      <c r="B3345">
        <v>43.68</v>
      </c>
      <c r="C3345" t="s">
        <v>30</v>
      </c>
      <c r="D3345">
        <v>6158731</v>
      </c>
      <c r="E3345" s="1">
        <v>43240.291666666664</v>
      </c>
      <c r="F3345">
        <v>2018</v>
      </c>
      <c r="G3345">
        <v>5</v>
      </c>
      <c r="H3345">
        <v>20</v>
      </c>
      <c r="I3345" s="2">
        <v>0.29166666666666669</v>
      </c>
      <c r="J3345">
        <v>13.9</v>
      </c>
      <c r="L3345">
        <v>12</v>
      </c>
      <c r="N3345">
        <v>88</v>
      </c>
      <c r="R3345">
        <v>33</v>
      </c>
      <c r="T3345">
        <v>23</v>
      </c>
      <c r="V3345">
        <v>24.1</v>
      </c>
      <c r="X3345">
        <v>99.51</v>
      </c>
      <c r="AD3345" t="s">
        <v>37</v>
      </c>
    </row>
    <row r="3346" spans="1:30" x14ac:dyDescent="0.35">
      <c r="A3346">
        <v>-79.63</v>
      </c>
      <c r="B3346">
        <v>43.68</v>
      </c>
      <c r="C3346" t="s">
        <v>30</v>
      </c>
      <c r="D3346">
        <v>6158731</v>
      </c>
      <c r="E3346" s="1">
        <v>43240.333333333336</v>
      </c>
      <c r="F3346">
        <v>2018</v>
      </c>
      <c r="G3346">
        <v>5</v>
      </c>
      <c r="H3346">
        <v>20</v>
      </c>
      <c r="I3346" s="2">
        <v>0.33333333333333331</v>
      </c>
      <c r="J3346">
        <v>14.4</v>
      </c>
      <c r="L3346">
        <v>12.2</v>
      </c>
      <c r="N3346">
        <v>87</v>
      </c>
      <c r="R3346">
        <v>34</v>
      </c>
      <c r="T3346">
        <v>14</v>
      </c>
      <c r="V3346">
        <v>24.1</v>
      </c>
      <c r="X3346">
        <v>99.58</v>
      </c>
      <c r="AD3346" t="s">
        <v>31</v>
      </c>
    </row>
    <row r="3347" spans="1:30" x14ac:dyDescent="0.35">
      <c r="A3347">
        <v>-79.63</v>
      </c>
      <c r="B3347">
        <v>43.68</v>
      </c>
      <c r="C3347" t="s">
        <v>30</v>
      </c>
      <c r="D3347">
        <v>6158731</v>
      </c>
      <c r="E3347" s="1">
        <v>43240.375</v>
      </c>
      <c r="F3347">
        <v>2018</v>
      </c>
      <c r="G3347">
        <v>5</v>
      </c>
      <c r="H3347">
        <v>20</v>
      </c>
      <c r="I3347" s="2">
        <v>0.375</v>
      </c>
      <c r="J3347">
        <v>15.2</v>
      </c>
      <c r="L3347">
        <v>12.2</v>
      </c>
      <c r="N3347">
        <v>82</v>
      </c>
      <c r="R3347">
        <v>33</v>
      </c>
      <c r="T3347">
        <v>18</v>
      </c>
      <c r="V3347">
        <v>24.1</v>
      </c>
      <c r="X3347">
        <v>99.65</v>
      </c>
      <c r="AD3347" t="s">
        <v>31</v>
      </c>
    </row>
    <row r="3348" spans="1:30" x14ac:dyDescent="0.35">
      <c r="A3348">
        <v>-79.63</v>
      </c>
      <c r="B3348">
        <v>43.68</v>
      </c>
      <c r="C3348" t="s">
        <v>30</v>
      </c>
      <c r="D3348">
        <v>6158731</v>
      </c>
      <c r="E3348" s="1">
        <v>43240.416666666664</v>
      </c>
      <c r="F3348">
        <v>2018</v>
      </c>
      <c r="G3348">
        <v>5</v>
      </c>
      <c r="H3348">
        <v>20</v>
      </c>
      <c r="I3348" s="2">
        <v>0.41666666666666669</v>
      </c>
      <c r="J3348">
        <v>16.5</v>
      </c>
      <c r="L3348">
        <v>11.9</v>
      </c>
      <c r="N3348">
        <v>74</v>
      </c>
      <c r="R3348">
        <v>32</v>
      </c>
      <c r="T3348">
        <v>19</v>
      </c>
      <c r="V3348">
        <v>24.1</v>
      </c>
      <c r="X3348">
        <v>99.74</v>
      </c>
      <c r="AD3348" t="s">
        <v>33</v>
      </c>
    </row>
    <row r="3349" spans="1:30" x14ac:dyDescent="0.35">
      <c r="A3349">
        <v>-79.63</v>
      </c>
      <c r="B3349">
        <v>43.68</v>
      </c>
      <c r="C3349" t="s">
        <v>30</v>
      </c>
      <c r="D3349">
        <v>6158731</v>
      </c>
      <c r="E3349" s="1">
        <v>43240.458333333336</v>
      </c>
      <c r="F3349">
        <v>2018</v>
      </c>
      <c r="G3349">
        <v>5</v>
      </c>
      <c r="H3349">
        <v>20</v>
      </c>
      <c r="I3349" s="2">
        <v>0.45833333333333331</v>
      </c>
      <c r="J3349">
        <v>17.5</v>
      </c>
      <c r="L3349">
        <v>11.8</v>
      </c>
      <c r="N3349">
        <v>69</v>
      </c>
      <c r="R3349">
        <v>34</v>
      </c>
      <c r="T3349">
        <v>16</v>
      </c>
      <c r="V3349">
        <v>24.1</v>
      </c>
      <c r="X3349">
        <v>99.81</v>
      </c>
      <c r="AD3349" t="s">
        <v>31</v>
      </c>
    </row>
    <row r="3350" spans="1:30" x14ac:dyDescent="0.35">
      <c r="A3350">
        <v>-79.63</v>
      </c>
      <c r="B3350">
        <v>43.68</v>
      </c>
      <c r="C3350" t="s">
        <v>30</v>
      </c>
      <c r="D3350">
        <v>6158731</v>
      </c>
      <c r="E3350" s="1">
        <v>43240.5</v>
      </c>
      <c r="F3350">
        <v>2018</v>
      </c>
      <c r="G3350">
        <v>5</v>
      </c>
      <c r="H3350">
        <v>20</v>
      </c>
      <c r="I3350" s="2">
        <v>0.5</v>
      </c>
      <c r="J3350">
        <v>18.100000000000001</v>
      </c>
      <c r="L3350">
        <v>11.6</v>
      </c>
      <c r="N3350">
        <v>65</v>
      </c>
      <c r="R3350">
        <v>35</v>
      </c>
      <c r="T3350">
        <v>15</v>
      </c>
      <c r="V3350">
        <v>24.1</v>
      </c>
      <c r="X3350">
        <v>99.83</v>
      </c>
      <c r="AD3350" t="s">
        <v>31</v>
      </c>
    </row>
    <row r="3351" spans="1:30" x14ac:dyDescent="0.35">
      <c r="A3351">
        <v>-79.63</v>
      </c>
      <c r="B3351">
        <v>43.68</v>
      </c>
      <c r="C3351" t="s">
        <v>30</v>
      </c>
      <c r="D3351">
        <v>6158731</v>
      </c>
      <c r="E3351" s="1">
        <v>43240.541666666664</v>
      </c>
      <c r="F3351">
        <v>2018</v>
      </c>
      <c r="G3351">
        <v>5</v>
      </c>
      <c r="H3351">
        <v>20</v>
      </c>
      <c r="I3351" s="2">
        <v>0.54166666666666663</v>
      </c>
      <c r="J3351">
        <v>18.5</v>
      </c>
      <c r="L3351">
        <v>10.4</v>
      </c>
      <c r="N3351">
        <v>59</v>
      </c>
      <c r="R3351">
        <v>35</v>
      </c>
      <c r="T3351">
        <v>21</v>
      </c>
      <c r="V3351">
        <v>24.1</v>
      </c>
      <c r="X3351">
        <v>99.85</v>
      </c>
      <c r="AD3351" t="s">
        <v>34</v>
      </c>
    </row>
    <row r="3352" spans="1:30" x14ac:dyDescent="0.35">
      <c r="A3352">
        <v>-79.63</v>
      </c>
      <c r="B3352">
        <v>43.68</v>
      </c>
      <c r="C3352" t="s">
        <v>30</v>
      </c>
      <c r="D3352">
        <v>6158731</v>
      </c>
      <c r="E3352" s="1">
        <v>43240.583333333336</v>
      </c>
      <c r="F3352">
        <v>2018</v>
      </c>
      <c r="G3352">
        <v>5</v>
      </c>
      <c r="H3352">
        <v>20</v>
      </c>
      <c r="I3352" s="2">
        <v>0.58333333333333337</v>
      </c>
      <c r="J3352">
        <v>19.2</v>
      </c>
      <c r="L3352">
        <v>9.5</v>
      </c>
      <c r="N3352">
        <v>53</v>
      </c>
      <c r="R3352">
        <v>36</v>
      </c>
      <c r="T3352">
        <v>18</v>
      </c>
      <c r="V3352">
        <v>24.1</v>
      </c>
      <c r="X3352">
        <v>99.83</v>
      </c>
      <c r="AD3352" t="s">
        <v>31</v>
      </c>
    </row>
    <row r="3353" spans="1:30" x14ac:dyDescent="0.35">
      <c r="A3353">
        <v>-79.63</v>
      </c>
      <c r="B3353">
        <v>43.68</v>
      </c>
      <c r="C3353" t="s">
        <v>30</v>
      </c>
      <c r="D3353">
        <v>6158731</v>
      </c>
      <c r="E3353" s="1">
        <v>43240.625</v>
      </c>
      <c r="F3353">
        <v>2018</v>
      </c>
      <c r="G3353">
        <v>5</v>
      </c>
      <c r="H3353">
        <v>20</v>
      </c>
      <c r="I3353" s="2">
        <v>0.625</v>
      </c>
      <c r="J3353">
        <v>19.2</v>
      </c>
      <c r="L3353">
        <v>8.9</v>
      </c>
      <c r="N3353">
        <v>51</v>
      </c>
      <c r="R3353">
        <v>34</v>
      </c>
      <c r="T3353">
        <v>8</v>
      </c>
      <c r="V3353">
        <v>24.1</v>
      </c>
      <c r="X3353">
        <v>99.83</v>
      </c>
      <c r="AD3353" t="s">
        <v>31</v>
      </c>
    </row>
    <row r="3354" spans="1:30" x14ac:dyDescent="0.35">
      <c r="A3354">
        <v>-79.63</v>
      </c>
      <c r="B3354">
        <v>43.68</v>
      </c>
      <c r="C3354" t="s">
        <v>30</v>
      </c>
      <c r="D3354">
        <v>6158731</v>
      </c>
      <c r="E3354" s="1">
        <v>43240.666666666664</v>
      </c>
      <c r="F3354">
        <v>2018</v>
      </c>
      <c r="G3354">
        <v>5</v>
      </c>
      <c r="H3354">
        <v>20</v>
      </c>
      <c r="I3354" s="2">
        <v>0.66666666666666663</v>
      </c>
      <c r="J3354">
        <v>19.399999999999999</v>
      </c>
      <c r="L3354">
        <v>8.4</v>
      </c>
      <c r="N3354">
        <v>48</v>
      </c>
      <c r="R3354">
        <v>4</v>
      </c>
      <c r="T3354">
        <v>16</v>
      </c>
      <c r="V3354">
        <v>24.1</v>
      </c>
      <c r="X3354">
        <v>99.84</v>
      </c>
      <c r="AD3354" t="s">
        <v>33</v>
      </c>
    </row>
    <row r="3355" spans="1:30" x14ac:dyDescent="0.35">
      <c r="A3355">
        <v>-79.63</v>
      </c>
      <c r="B3355">
        <v>43.68</v>
      </c>
      <c r="C3355" t="s">
        <v>30</v>
      </c>
      <c r="D3355">
        <v>6158731</v>
      </c>
      <c r="E3355" s="1">
        <v>43240.708333333336</v>
      </c>
      <c r="F3355">
        <v>2018</v>
      </c>
      <c r="G3355">
        <v>5</v>
      </c>
      <c r="H3355">
        <v>20</v>
      </c>
      <c r="I3355" s="2">
        <v>0.70833333333333337</v>
      </c>
      <c r="J3355">
        <v>18.600000000000001</v>
      </c>
      <c r="L3355">
        <v>9.4</v>
      </c>
      <c r="N3355">
        <v>55</v>
      </c>
      <c r="R3355">
        <v>2</v>
      </c>
      <c r="T3355">
        <v>22</v>
      </c>
      <c r="V3355">
        <v>24.1</v>
      </c>
      <c r="X3355">
        <v>99.86</v>
      </c>
      <c r="AD3355" t="s">
        <v>31</v>
      </c>
    </row>
    <row r="3356" spans="1:30" x14ac:dyDescent="0.35">
      <c r="A3356">
        <v>-79.63</v>
      </c>
      <c r="B3356">
        <v>43.68</v>
      </c>
      <c r="C3356" t="s">
        <v>30</v>
      </c>
      <c r="D3356">
        <v>6158731</v>
      </c>
      <c r="E3356" s="1">
        <v>43240.75</v>
      </c>
      <c r="F3356">
        <v>2018</v>
      </c>
      <c r="G3356">
        <v>5</v>
      </c>
      <c r="H3356">
        <v>20</v>
      </c>
      <c r="I3356" s="2">
        <v>0.75</v>
      </c>
      <c r="J3356">
        <v>18</v>
      </c>
      <c r="L3356">
        <v>8.6999999999999993</v>
      </c>
      <c r="N3356">
        <v>54</v>
      </c>
      <c r="R3356">
        <v>36</v>
      </c>
      <c r="T3356">
        <v>26</v>
      </c>
      <c r="V3356">
        <v>24.1</v>
      </c>
      <c r="X3356">
        <v>99.89</v>
      </c>
      <c r="AD3356" t="s">
        <v>31</v>
      </c>
    </row>
    <row r="3357" spans="1:30" x14ac:dyDescent="0.35">
      <c r="A3357">
        <v>-79.63</v>
      </c>
      <c r="B3357">
        <v>43.68</v>
      </c>
      <c r="C3357" t="s">
        <v>30</v>
      </c>
      <c r="D3357">
        <v>6158731</v>
      </c>
      <c r="E3357" s="1">
        <v>43240.791666666664</v>
      </c>
      <c r="F3357">
        <v>2018</v>
      </c>
      <c r="G3357">
        <v>5</v>
      </c>
      <c r="H3357">
        <v>20</v>
      </c>
      <c r="I3357" s="2">
        <v>0.79166666666666663</v>
      </c>
      <c r="J3357">
        <v>15.9</v>
      </c>
      <c r="L3357">
        <v>7.2</v>
      </c>
      <c r="N3357">
        <v>56</v>
      </c>
      <c r="R3357">
        <v>36</v>
      </c>
      <c r="T3357">
        <v>21</v>
      </c>
      <c r="V3357">
        <v>24.1</v>
      </c>
      <c r="X3357">
        <v>99.9</v>
      </c>
      <c r="AD3357" t="s">
        <v>34</v>
      </c>
    </row>
    <row r="3358" spans="1:30" x14ac:dyDescent="0.35">
      <c r="A3358">
        <v>-79.63</v>
      </c>
      <c r="B3358">
        <v>43.68</v>
      </c>
      <c r="C3358" t="s">
        <v>30</v>
      </c>
      <c r="D3358">
        <v>6158731</v>
      </c>
      <c r="E3358" s="1">
        <v>43240.833333333336</v>
      </c>
      <c r="F3358">
        <v>2018</v>
      </c>
      <c r="G3358">
        <v>5</v>
      </c>
      <c r="H3358">
        <v>20</v>
      </c>
      <c r="I3358" s="2">
        <v>0.83333333333333337</v>
      </c>
      <c r="J3358">
        <v>13.9</v>
      </c>
      <c r="L3358">
        <v>5.7</v>
      </c>
      <c r="N3358">
        <v>58</v>
      </c>
      <c r="R3358">
        <v>36</v>
      </c>
      <c r="T3358">
        <v>24</v>
      </c>
      <c r="V3358">
        <v>24.1</v>
      </c>
      <c r="X3358">
        <v>99.95</v>
      </c>
      <c r="AD3358" t="s">
        <v>31</v>
      </c>
    </row>
    <row r="3359" spans="1:30" x14ac:dyDescent="0.35">
      <c r="A3359">
        <v>-79.63</v>
      </c>
      <c r="B3359">
        <v>43.68</v>
      </c>
      <c r="C3359" t="s">
        <v>30</v>
      </c>
      <c r="D3359">
        <v>6158731</v>
      </c>
      <c r="E3359" s="1">
        <v>43240.875</v>
      </c>
      <c r="F3359">
        <v>2018</v>
      </c>
      <c r="G3359">
        <v>5</v>
      </c>
      <c r="H3359">
        <v>20</v>
      </c>
      <c r="I3359" s="2">
        <v>0.875</v>
      </c>
      <c r="J3359">
        <v>12.4</v>
      </c>
      <c r="L3359">
        <v>4.7</v>
      </c>
      <c r="N3359">
        <v>59</v>
      </c>
      <c r="R3359">
        <v>36</v>
      </c>
      <c r="T3359">
        <v>18</v>
      </c>
      <c r="V3359">
        <v>24.1</v>
      </c>
      <c r="X3359">
        <v>100</v>
      </c>
      <c r="AD3359" t="s">
        <v>31</v>
      </c>
    </row>
    <row r="3360" spans="1:30" x14ac:dyDescent="0.35">
      <c r="A3360">
        <v>-79.63</v>
      </c>
      <c r="B3360">
        <v>43.68</v>
      </c>
      <c r="C3360" t="s">
        <v>30</v>
      </c>
      <c r="D3360">
        <v>6158731</v>
      </c>
      <c r="E3360" s="1">
        <v>43240.916666666664</v>
      </c>
      <c r="F3360">
        <v>2018</v>
      </c>
      <c r="G3360">
        <v>5</v>
      </c>
      <c r="H3360">
        <v>20</v>
      </c>
      <c r="I3360" s="2">
        <v>0.91666666666666663</v>
      </c>
      <c r="J3360">
        <v>11</v>
      </c>
      <c r="L3360">
        <v>2.4</v>
      </c>
      <c r="N3360">
        <v>55</v>
      </c>
      <c r="R3360">
        <v>34</v>
      </c>
      <c r="T3360">
        <v>13</v>
      </c>
      <c r="V3360">
        <v>24.1</v>
      </c>
      <c r="X3360">
        <v>100.09</v>
      </c>
      <c r="AD3360" t="s">
        <v>32</v>
      </c>
    </row>
    <row r="3361" spans="1:30" x14ac:dyDescent="0.35">
      <c r="A3361">
        <v>-79.63</v>
      </c>
      <c r="B3361">
        <v>43.68</v>
      </c>
      <c r="C3361" t="s">
        <v>30</v>
      </c>
      <c r="D3361">
        <v>6158731</v>
      </c>
      <c r="E3361" s="1">
        <v>43240.958333333336</v>
      </c>
      <c r="F3361">
        <v>2018</v>
      </c>
      <c r="G3361">
        <v>5</v>
      </c>
      <c r="H3361">
        <v>20</v>
      </c>
      <c r="I3361" s="2">
        <v>0.95833333333333337</v>
      </c>
      <c r="J3361">
        <v>9.6999999999999993</v>
      </c>
      <c r="L3361">
        <v>1.4</v>
      </c>
      <c r="N3361">
        <v>56</v>
      </c>
      <c r="R3361">
        <v>35</v>
      </c>
      <c r="T3361">
        <v>13</v>
      </c>
      <c r="V3361">
        <v>24.1</v>
      </c>
      <c r="X3361">
        <v>100.13</v>
      </c>
      <c r="AD3361" t="s">
        <v>31</v>
      </c>
    </row>
    <row r="3362" spans="1:30" x14ac:dyDescent="0.35">
      <c r="A3362">
        <v>-79.63</v>
      </c>
      <c r="B3362">
        <v>43.68</v>
      </c>
      <c r="C3362" t="s">
        <v>30</v>
      </c>
      <c r="D3362">
        <v>6158731</v>
      </c>
      <c r="E3362" s="1">
        <v>43241</v>
      </c>
      <c r="F3362">
        <v>2018</v>
      </c>
      <c r="G3362">
        <v>5</v>
      </c>
      <c r="H3362">
        <v>21</v>
      </c>
      <c r="I3362" s="2">
        <v>0</v>
      </c>
      <c r="J3362">
        <v>9.1999999999999993</v>
      </c>
      <c r="L3362">
        <v>1.4</v>
      </c>
      <c r="N3362">
        <v>58</v>
      </c>
      <c r="R3362">
        <v>35</v>
      </c>
      <c r="T3362">
        <v>15</v>
      </c>
      <c r="V3362">
        <v>24.1</v>
      </c>
      <c r="X3362">
        <v>100.15</v>
      </c>
      <c r="AD3362" t="s">
        <v>31</v>
      </c>
    </row>
    <row r="3363" spans="1:30" x14ac:dyDescent="0.35">
      <c r="A3363">
        <v>-79.63</v>
      </c>
      <c r="B3363">
        <v>43.68</v>
      </c>
      <c r="C3363" t="s">
        <v>30</v>
      </c>
      <c r="D3363">
        <v>6158731</v>
      </c>
      <c r="E3363" s="1">
        <v>43241.041666666664</v>
      </c>
      <c r="F3363">
        <v>2018</v>
      </c>
      <c r="G3363">
        <v>5</v>
      </c>
      <c r="H3363">
        <v>21</v>
      </c>
      <c r="I3363" s="2">
        <v>4.1666666666666664E-2</v>
      </c>
      <c r="J3363">
        <v>9.1999999999999993</v>
      </c>
      <c r="L3363">
        <v>0</v>
      </c>
      <c r="N3363">
        <v>53</v>
      </c>
      <c r="R3363">
        <v>33</v>
      </c>
      <c r="T3363">
        <v>14</v>
      </c>
      <c r="V3363">
        <v>24.1</v>
      </c>
      <c r="X3363">
        <v>100.16</v>
      </c>
      <c r="AD3363" t="s">
        <v>32</v>
      </c>
    </row>
    <row r="3364" spans="1:30" x14ac:dyDescent="0.35">
      <c r="A3364">
        <v>-79.63</v>
      </c>
      <c r="B3364">
        <v>43.68</v>
      </c>
      <c r="C3364" t="s">
        <v>30</v>
      </c>
      <c r="D3364">
        <v>6158731</v>
      </c>
      <c r="E3364" s="1">
        <v>43241.083333333336</v>
      </c>
      <c r="F3364">
        <v>2018</v>
      </c>
      <c r="G3364">
        <v>5</v>
      </c>
      <c r="H3364">
        <v>21</v>
      </c>
      <c r="I3364" s="2">
        <v>8.3333333333333329E-2</v>
      </c>
      <c r="J3364">
        <v>8.6999999999999993</v>
      </c>
      <c r="L3364">
        <v>-0.9</v>
      </c>
      <c r="N3364">
        <v>51</v>
      </c>
      <c r="R3364">
        <v>35</v>
      </c>
      <c r="T3364">
        <v>13</v>
      </c>
      <c r="V3364">
        <v>24.1</v>
      </c>
      <c r="X3364">
        <v>100.16</v>
      </c>
      <c r="AD3364" t="s">
        <v>31</v>
      </c>
    </row>
    <row r="3365" spans="1:30" x14ac:dyDescent="0.35">
      <c r="A3365">
        <v>-79.63</v>
      </c>
      <c r="B3365">
        <v>43.68</v>
      </c>
      <c r="C3365" t="s">
        <v>30</v>
      </c>
      <c r="D3365">
        <v>6158731</v>
      </c>
      <c r="E3365" s="1">
        <v>43241.125</v>
      </c>
      <c r="F3365">
        <v>2018</v>
      </c>
      <c r="G3365">
        <v>5</v>
      </c>
      <c r="H3365">
        <v>21</v>
      </c>
      <c r="I3365" s="2">
        <v>0.125</v>
      </c>
      <c r="J3365">
        <v>7.5</v>
      </c>
      <c r="L3365">
        <v>1.2</v>
      </c>
      <c r="N3365">
        <v>64</v>
      </c>
      <c r="R3365">
        <v>33</v>
      </c>
      <c r="T3365">
        <v>12</v>
      </c>
      <c r="V3365">
        <v>24.1</v>
      </c>
      <c r="X3365">
        <v>100.21</v>
      </c>
      <c r="AD3365" t="s">
        <v>31</v>
      </c>
    </row>
    <row r="3366" spans="1:30" x14ac:dyDescent="0.35">
      <c r="A3366">
        <v>-79.63</v>
      </c>
      <c r="B3366">
        <v>43.68</v>
      </c>
      <c r="C3366" t="s">
        <v>30</v>
      </c>
      <c r="D3366">
        <v>6158731</v>
      </c>
      <c r="E3366" s="1">
        <v>43241.166666666664</v>
      </c>
      <c r="F3366">
        <v>2018</v>
      </c>
      <c r="G3366">
        <v>5</v>
      </c>
      <c r="H3366">
        <v>21</v>
      </c>
      <c r="I3366" s="2">
        <v>0.16666666666666666</v>
      </c>
      <c r="J3366">
        <v>7.4</v>
      </c>
      <c r="L3366">
        <v>3.3</v>
      </c>
      <c r="N3366">
        <v>75</v>
      </c>
      <c r="R3366">
        <v>33</v>
      </c>
      <c r="T3366">
        <v>12</v>
      </c>
      <c r="V3366">
        <v>24.1</v>
      </c>
      <c r="X3366">
        <v>100.24</v>
      </c>
      <c r="AD3366" t="s">
        <v>32</v>
      </c>
    </row>
    <row r="3367" spans="1:30" x14ac:dyDescent="0.35">
      <c r="A3367">
        <v>-79.63</v>
      </c>
      <c r="B3367">
        <v>43.68</v>
      </c>
      <c r="C3367" t="s">
        <v>30</v>
      </c>
      <c r="D3367">
        <v>6158731</v>
      </c>
      <c r="E3367" s="1">
        <v>43241.208333333336</v>
      </c>
      <c r="F3367">
        <v>2018</v>
      </c>
      <c r="G3367">
        <v>5</v>
      </c>
      <c r="H3367">
        <v>21</v>
      </c>
      <c r="I3367" s="2">
        <v>0.20833333333333334</v>
      </c>
      <c r="J3367">
        <v>8.1999999999999993</v>
      </c>
      <c r="L3367">
        <v>4.0999999999999996</v>
      </c>
      <c r="N3367">
        <v>76</v>
      </c>
      <c r="R3367">
        <v>35</v>
      </c>
      <c r="T3367">
        <v>18</v>
      </c>
      <c r="V3367">
        <v>24.1</v>
      </c>
      <c r="X3367">
        <v>100.26</v>
      </c>
      <c r="AD3367" t="s">
        <v>31</v>
      </c>
    </row>
    <row r="3368" spans="1:30" x14ac:dyDescent="0.35">
      <c r="A3368">
        <v>-79.63</v>
      </c>
      <c r="B3368">
        <v>43.68</v>
      </c>
      <c r="C3368" t="s">
        <v>30</v>
      </c>
      <c r="D3368">
        <v>6158731</v>
      </c>
      <c r="E3368" s="1">
        <v>43241.25</v>
      </c>
      <c r="F3368">
        <v>2018</v>
      </c>
      <c r="G3368">
        <v>5</v>
      </c>
      <c r="H3368">
        <v>21</v>
      </c>
      <c r="I3368" s="2">
        <v>0.25</v>
      </c>
      <c r="J3368">
        <v>9.5</v>
      </c>
      <c r="L3368">
        <v>3.4</v>
      </c>
      <c r="N3368">
        <v>65</v>
      </c>
      <c r="R3368">
        <v>35</v>
      </c>
      <c r="T3368">
        <v>10</v>
      </c>
      <c r="V3368">
        <v>24.1</v>
      </c>
      <c r="X3368">
        <v>100.31</v>
      </c>
      <c r="AD3368" t="s">
        <v>31</v>
      </c>
    </row>
    <row r="3369" spans="1:30" x14ac:dyDescent="0.35">
      <c r="A3369">
        <v>-79.63</v>
      </c>
      <c r="B3369">
        <v>43.68</v>
      </c>
      <c r="C3369" t="s">
        <v>30</v>
      </c>
      <c r="D3369">
        <v>6158731</v>
      </c>
      <c r="E3369" s="1">
        <v>43241.291666666664</v>
      </c>
      <c r="F3369">
        <v>2018</v>
      </c>
      <c r="G3369">
        <v>5</v>
      </c>
      <c r="H3369">
        <v>21</v>
      </c>
      <c r="I3369" s="2">
        <v>0.29166666666666669</v>
      </c>
      <c r="J3369">
        <v>11.5</v>
      </c>
      <c r="L3369">
        <v>2.6</v>
      </c>
      <c r="N3369">
        <v>54</v>
      </c>
      <c r="R3369">
        <v>2</v>
      </c>
      <c r="T3369">
        <v>8</v>
      </c>
      <c r="V3369">
        <v>24.1</v>
      </c>
      <c r="X3369">
        <v>100.36</v>
      </c>
      <c r="AD3369" t="s">
        <v>34</v>
      </c>
    </row>
    <row r="3370" spans="1:30" x14ac:dyDescent="0.35">
      <c r="A3370">
        <v>-79.63</v>
      </c>
      <c r="B3370">
        <v>43.68</v>
      </c>
      <c r="C3370" t="s">
        <v>30</v>
      </c>
      <c r="D3370">
        <v>6158731</v>
      </c>
      <c r="E3370" s="1">
        <v>43241.333333333336</v>
      </c>
      <c r="F3370">
        <v>2018</v>
      </c>
      <c r="G3370">
        <v>5</v>
      </c>
      <c r="H3370">
        <v>21</v>
      </c>
      <c r="I3370" s="2">
        <v>0.33333333333333331</v>
      </c>
      <c r="J3370">
        <v>13.3</v>
      </c>
      <c r="L3370">
        <v>1.9</v>
      </c>
      <c r="N3370">
        <v>46</v>
      </c>
      <c r="R3370">
        <v>35</v>
      </c>
      <c r="T3370">
        <v>9</v>
      </c>
      <c r="V3370">
        <v>24.1</v>
      </c>
      <c r="X3370">
        <v>100.37</v>
      </c>
      <c r="AD3370" t="s">
        <v>31</v>
      </c>
    </row>
    <row r="3371" spans="1:30" x14ac:dyDescent="0.35">
      <c r="A3371">
        <v>-79.63</v>
      </c>
      <c r="B3371">
        <v>43.68</v>
      </c>
      <c r="C3371" t="s">
        <v>30</v>
      </c>
      <c r="D3371">
        <v>6158731</v>
      </c>
      <c r="E3371" s="1">
        <v>43241.375</v>
      </c>
      <c r="F3371">
        <v>2018</v>
      </c>
      <c r="G3371">
        <v>5</v>
      </c>
      <c r="H3371">
        <v>21</v>
      </c>
      <c r="I3371" s="2">
        <v>0.375</v>
      </c>
      <c r="J3371">
        <v>15.6</v>
      </c>
      <c r="L3371">
        <v>4.5</v>
      </c>
      <c r="N3371">
        <v>47</v>
      </c>
      <c r="R3371">
        <v>36</v>
      </c>
      <c r="T3371">
        <v>1</v>
      </c>
      <c r="V3371">
        <v>24.1</v>
      </c>
      <c r="X3371">
        <v>100.39</v>
      </c>
      <c r="AD3371" t="s">
        <v>31</v>
      </c>
    </row>
    <row r="3372" spans="1:30" x14ac:dyDescent="0.35">
      <c r="A3372">
        <v>-79.63</v>
      </c>
      <c r="B3372">
        <v>43.68</v>
      </c>
      <c r="C3372" t="s">
        <v>30</v>
      </c>
      <c r="D3372">
        <v>6158731</v>
      </c>
      <c r="E3372" s="1">
        <v>43241.416666666664</v>
      </c>
      <c r="F3372">
        <v>2018</v>
      </c>
      <c r="G3372">
        <v>5</v>
      </c>
      <c r="H3372">
        <v>21</v>
      </c>
      <c r="I3372" s="2">
        <v>0.41666666666666669</v>
      </c>
      <c r="J3372">
        <v>17.399999999999999</v>
      </c>
      <c r="L3372">
        <v>4.0999999999999996</v>
      </c>
      <c r="N3372">
        <v>41</v>
      </c>
      <c r="R3372">
        <v>14</v>
      </c>
      <c r="T3372">
        <v>6</v>
      </c>
      <c r="V3372">
        <v>24.1</v>
      </c>
      <c r="X3372">
        <v>100.38</v>
      </c>
      <c r="AD3372" t="s">
        <v>34</v>
      </c>
    </row>
    <row r="3373" spans="1:30" x14ac:dyDescent="0.35">
      <c r="A3373">
        <v>-79.63</v>
      </c>
      <c r="B3373">
        <v>43.68</v>
      </c>
      <c r="C3373" t="s">
        <v>30</v>
      </c>
      <c r="D3373">
        <v>6158731</v>
      </c>
      <c r="E3373" s="1">
        <v>43241.458333333336</v>
      </c>
      <c r="F3373">
        <v>2018</v>
      </c>
      <c r="G3373">
        <v>5</v>
      </c>
      <c r="H3373">
        <v>21</v>
      </c>
      <c r="I3373" s="2">
        <v>0.45833333333333331</v>
      </c>
      <c r="J3373">
        <v>18.399999999999999</v>
      </c>
      <c r="L3373">
        <v>5.5</v>
      </c>
      <c r="N3373">
        <v>42</v>
      </c>
      <c r="R3373">
        <v>14</v>
      </c>
      <c r="T3373">
        <v>12</v>
      </c>
      <c r="V3373">
        <v>24.1</v>
      </c>
      <c r="X3373">
        <v>100.34</v>
      </c>
      <c r="AD3373" t="s">
        <v>31</v>
      </c>
    </row>
    <row r="3374" spans="1:30" x14ac:dyDescent="0.35">
      <c r="A3374">
        <v>-79.63</v>
      </c>
      <c r="B3374">
        <v>43.68</v>
      </c>
      <c r="C3374" t="s">
        <v>30</v>
      </c>
      <c r="D3374">
        <v>6158731</v>
      </c>
      <c r="E3374" s="1">
        <v>43241.5</v>
      </c>
      <c r="F3374">
        <v>2018</v>
      </c>
      <c r="G3374">
        <v>5</v>
      </c>
      <c r="H3374">
        <v>21</v>
      </c>
      <c r="I3374" s="2">
        <v>0.5</v>
      </c>
      <c r="J3374">
        <v>18.899999999999999</v>
      </c>
      <c r="L3374">
        <v>2.7</v>
      </c>
      <c r="N3374">
        <v>34</v>
      </c>
      <c r="R3374">
        <v>14</v>
      </c>
      <c r="T3374">
        <v>12</v>
      </c>
      <c r="V3374">
        <v>24.1</v>
      </c>
      <c r="X3374">
        <v>100.32</v>
      </c>
      <c r="AD3374" t="s">
        <v>31</v>
      </c>
    </row>
    <row r="3375" spans="1:30" x14ac:dyDescent="0.35">
      <c r="A3375">
        <v>-79.63</v>
      </c>
      <c r="B3375">
        <v>43.68</v>
      </c>
      <c r="C3375" t="s">
        <v>30</v>
      </c>
      <c r="D3375">
        <v>6158731</v>
      </c>
      <c r="E3375" s="1">
        <v>43241.541666666664</v>
      </c>
      <c r="F3375">
        <v>2018</v>
      </c>
      <c r="G3375">
        <v>5</v>
      </c>
      <c r="H3375">
        <v>21</v>
      </c>
      <c r="I3375" s="2">
        <v>0.54166666666666663</v>
      </c>
      <c r="J3375">
        <v>19.399999999999999</v>
      </c>
      <c r="L3375">
        <v>1.9</v>
      </c>
      <c r="N3375">
        <v>31</v>
      </c>
      <c r="R3375">
        <v>16</v>
      </c>
      <c r="T3375">
        <v>6</v>
      </c>
      <c r="V3375">
        <v>24.1</v>
      </c>
      <c r="X3375">
        <v>100.23</v>
      </c>
      <c r="AD3375" t="s">
        <v>34</v>
      </c>
    </row>
    <row r="3376" spans="1:30" x14ac:dyDescent="0.35">
      <c r="A3376">
        <v>-79.63</v>
      </c>
      <c r="B3376">
        <v>43.68</v>
      </c>
      <c r="C3376" t="s">
        <v>30</v>
      </c>
      <c r="D3376">
        <v>6158731</v>
      </c>
      <c r="E3376" s="1">
        <v>43241.583333333336</v>
      </c>
      <c r="F3376">
        <v>2018</v>
      </c>
      <c r="G3376">
        <v>5</v>
      </c>
      <c r="H3376">
        <v>21</v>
      </c>
      <c r="I3376" s="2">
        <v>0.58333333333333337</v>
      </c>
      <c r="J3376">
        <v>20.7</v>
      </c>
      <c r="L3376">
        <v>1.4</v>
      </c>
      <c r="N3376">
        <v>27</v>
      </c>
      <c r="R3376">
        <v>15</v>
      </c>
      <c r="T3376">
        <v>17</v>
      </c>
      <c r="V3376">
        <v>24.1</v>
      </c>
      <c r="X3376">
        <v>100.19</v>
      </c>
      <c r="AD3376" t="s">
        <v>31</v>
      </c>
    </row>
    <row r="3377" spans="1:30" x14ac:dyDescent="0.35">
      <c r="A3377">
        <v>-79.63</v>
      </c>
      <c r="B3377">
        <v>43.68</v>
      </c>
      <c r="C3377" t="s">
        <v>30</v>
      </c>
      <c r="D3377">
        <v>6158731</v>
      </c>
      <c r="E3377" s="1">
        <v>43241.625</v>
      </c>
      <c r="F3377">
        <v>2018</v>
      </c>
      <c r="G3377">
        <v>5</v>
      </c>
      <c r="H3377">
        <v>21</v>
      </c>
      <c r="I3377" s="2">
        <v>0.625</v>
      </c>
      <c r="J3377">
        <v>20.100000000000001</v>
      </c>
      <c r="L3377">
        <v>-0.5</v>
      </c>
      <c r="N3377">
        <v>25</v>
      </c>
      <c r="R3377">
        <v>17</v>
      </c>
      <c r="T3377">
        <v>11</v>
      </c>
      <c r="V3377">
        <v>24.1</v>
      </c>
      <c r="X3377">
        <v>100.14</v>
      </c>
      <c r="AD3377" t="s">
        <v>31</v>
      </c>
    </row>
    <row r="3378" spans="1:30" x14ac:dyDescent="0.35">
      <c r="A3378">
        <v>-79.63</v>
      </c>
      <c r="B3378">
        <v>43.68</v>
      </c>
      <c r="C3378" t="s">
        <v>30</v>
      </c>
      <c r="D3378">
        <v>6158731</v>
      </c>
      <c r="E3378" s="1">
        <v>43241.666666666664</v>
      </c>
      <c r="F3378">
        <v>2018</v>
      </c>
      <c r="G3378">
        <v>5</v>
      </c>
      <c r="H3378">
        <v>21</v>
      </c>
      <c r="I3378" s="2">
        <v>0.66666666666666663</v>
      </c>
      <c r="J3378">
        <v>20.3</v>
      </c>
      <c r="L3378">
        <v>-0.1</v>
      </c>
      <c r="N3378">
        <v>25</v>
      </c>
      <c r="R3378">
        <v>16</v>
      </c>
      <c r="T3378">
        <v>9</v>
      </c>
      <c r="V3378">
        <v>24.1</v>
      </c>
      <c r="X3378">
        <v>100.05</v>
      </c>
      <c r="AD3378" t="s">
        <v>34</v>
      </c>
    </row>
    <row r="3379" spans="1:30" x14ac:dyDescent="0.35">
      <c r="A3379">
        <v>-79.63</v>
      </c>
      <c r="B3379">
        <v>43.68</v>
      </c>
      <c r="C3379" t="s">
        <v>30</v>
      </c>
      <c r="D3379">
        <v>6158731</v>
      </c>
      <c r="E3379" s="1">
        <v>43241.708333333336</v>
      </c>
      <c r="F3379">
        <v>2018</v>
      </c>
      <c r="G3379">
        <v>5</v>
      </c>
      <c r="H3379">
        <v>21</v>
      </c>
      <c r="I3379" s="2">
        <v>0.70833333333333337</v>
      </c>
      <c r="J3379">
        <v>20.3</v>
      </c>
      <c r="L3379">
        <v>1.7</v>
      </c>
      <c r="N3379">
        <v>29</v>
      </c>
      <c r="R3379">
        <v>17</v>
      </c>
      <c r="T3379">
        <v>7</v>
      </c>
      <c r="V3379">
        <v>24.1</v>
      </c>
      <c r="X3379">
        <v>100.02</v>
      </c>
      <c r="AD3379" t="s">
        <v>31</v>
      </c>
    </row>
    <row r="3380" spans="1:30" x14ac:dyDescent="0.35">
      <c r="A3380">
        <v>-79.63</v>
      </c>
      <c r="B3380">
        <v>43.68</v>
      </c>
      <c r="C3380" t="s">
        <v>30</v>
      </c>
      <c r="D3380">
        <v>6158731</v>
      </c>
      <c r="E3380" s="1">
        <v>43241.75</v>
      </c>
      <c r="F3380">
        <v>2018</v>
      </c>
      <c r="G3380">
        <v>5</v>
      </c>
      <c r="H3380">
        <v>21</v>
      </c>
      <c r="I3380" s="2">
        <v>0.75</v>
      </c>
      <c r="J3380">
        <v>20.100000000000001</v>
      </c>
      <c r="L3380">
        <v>1.9</v>
      </c>
      <c r="N3380">
        <v>29</v>
      </c>
      <c r="R3380">
        <v>16</v>
      </c>
      <c r="T3380">
        <v>3</v>
      </c>
      <c r="V3380">
        <v>24.1</v>
      </c>
      <c r="X3380">
        <v>99.97</v>
      </c>
      <c r="AD3380" t="s">
        <v>31</v>
      </c>
    </row>
    <row r="3381" spans="1:30" x14ac:dyDescent="0.35">
      <c r="A3381">
        <v>-79.63</v>
      </c>
      <c r="B3381">
        <v>43.68</v>
      </c>
      <c r="C3381" t="s">
        <v>30</v>
      </c>
      <c r="D3381">
        <v>6158731</v>
      </c>
      <c r="E3381" s="1">
        <v>43241.791666666664</v>
      </c>
      <c r="F3381">
        <v>2018</v>
      </c>
      <c r="G3381">
        <v>5</v>
      </c>
      <c r="H3381">
        <v>21</v>
      </c>
      <c r="I3381" s="2">
        <v>0.79166666666666663</v>
      </c>
      <c r="J3381">
        <v>20.100000000000001</v>
      </c>
      <c r="L3381">
        <v>2.1</v>
      </c>
      <c r="N3381">
        <v>30</v>
      </c>
      <c r="R3381">
        <v>4</v>
      </c>
      <c r="T3381">
        <v>7</v>
      </c>
      <c r="V3381">
        <v>24.1</v>
      </c>
      <c r="X3381">
        <v>99.98</v>
      </c>
      <c r="AD3381" t="s">
        <v>37</v>
      </c>
    </row>
    <row r="3382" spans="1:30" x14ac:dyDescent="0.35">
      <c r="A3382">
        <v>-79.63</v>
      </c>
      <c r="B3382">
        <v>43.68</v>
      </c>
      <c r="C3382" t="s">
        <v>30</v>
      </c>
      <c r="D3382">
        <v>6158731</v>
      </c>
      <c r="E3382" s="1">
        <v>43241.833333333336</v>
      </c>
      <c r="F3382">
        <v>2018</v>
      </c>
      <c r="G3382">
        <v>5</v>
      </c>
      <c r="H3382">
        <v>21</v>
      </c>
      <c r="I3382" s="2">
        <v>0.83333333333333337</v>
      </c>
      <c r="J3382">
        <v>19.100000000000001</v>
      </c>
      <c r="L3382">
        <v>3.2</v>
      </c>
      <c r="N3382">
        <v>34</v>
      </c>
      <c r="R3382">
        <v>3</v>
      </c>
      <c r="T3382">
        <v>10</v>
      </c>
      <c r="V3382">
        <v>24.1</v>
      </c>
      <c r="X3382">
        <v>99.94</v>
      </c>
      <c r="AD3382" t="s">
        <v>31</v>
      </c>
    </row>
    <row r="3383" spans="1:30" x14ac:dyDescent="0.35">
      <c r="A3383">
        <v>-79.63</v>
      </c>
      <c r="B3383">
        <v>43.68</v>
      </c>
      <c r="C3383" t="s">
        <v>30</v>
      </c>
      <c r="D3383">
        <v>6158731</v>
      </c>
      <c r="E3383" s="1">
        <v>43241.875</v>
      </c>
      <c r="F3383">
        <v>2018</v>
      </c>
      <c r="G3383">
        <v>5</v>
      </c>
      <c r="H3383">
        <v>21</v>
      </c>
      <c r="I3383" s="2">
        <v>0.875</v>
      </c>
      <c r="J3383">
        <v>19.100000000000001</v>
      </c>
      <c r="L3383">
        <v>2.5</v>
      </c>
      <c r="N3383">
        <v>33</v>
      </c>
      <c r="R3383">
        <v>5</v>
      </c>
      <c r="T3383">
        <v>8</v>
      </c>
      <c r="V3383">
        <v>24.1</v>
      </c>
      <c r="X3383">
        <v>99.89</v>
      </c>
      <c r="AD3383" t="s">
        <v>31</v>
      </c>
    </row>
    <row r="3384" spans="1:30" x14ac:dyDescent="0.35">
      <c r="A3384">
        <v>-79.63</v>
      </c>
      <c r="B3384">
        <v>43.68</v>
      </c>
      <c r="C3384" t="s">
        <v>30</v>
      </c>
      <c r="D3384">
        <v>6158731</v>
      </c>
      <c r="E3384" s="1">
        <v>43241.916666666664</v>
      </c>
      <c r="F3384">
        <v>2018</v>
      </c>
      <c r="G3384">
        <v>5</v>
      </c>
      <c r="H3384">
        <v>21</v>
      </c>
      <c r="I3384" s="2">
        <v>0.91666666666666663</v>
      </c>
      <c r="J3384">
        <v>18.2</v>
      </c>
      <c r="L3384">
        <v>3.9</v>
      </c>
      <c r="N3384">
        <v>38</v>
      </c>
      <c r="R3384">
        <v>14</v>
      </c>
      <c r="T3384">
        <v>3</v>
      </c>
      <c r="V3384">
        <v>24.1</v>
      </c>
      <c r="X3384">
        <v>99.88</v>
      </c>
      <c r="AD3384" t="s">
        <v>37</v>
      </c>
    </row>
    <row r="3385" spans="1:30" x14ac:dyDescent="0.35">
      <c r="A3385">
        <v>-79.63</v>
      </c>
      <c r="B3385">
        <v>43.68</v>
      </c>
      <c r="C3385" t="s">
        <v>30</v>
      </c>
      <c r="D3385">
        <v>6158731</v>
      </c>
      <c r="E3385" s="1">
        <v>43241.958333333336</v>
      </c>
      <c r="F3385">
        <v>2018</v>
      </c>
      <c r="G3385">
        <v>5</v>
      </c>
      <c r="H3385">
        <v>21</v>
      </c>
      <c r="I3385" s="2">
        <v>0.95833333333333337</v>
      </c>
      <c r="J3385">
        <v>15.9</v>
      </c>
      <c r="L3385">
        <v>4.3</v>
      </c>
      <c r="N3385">
        <v>46</v>
      </c>
      <c r="R3385">
        <v>7</v>
      </c>
      <c r="T3385">
        <v>11</v>
      </c>
      <c r="V3385">
        <v>24.1</v>
      </c>
      <c r="X3385">
        <v>99.8</v>
      </c>
      <c r="AD3385" t="s">
        <v>31</v>
      </c>
    </row>
    <row r="3386" spans="1:30" x14ac:dyDescent="0.35">
      <c r="A3386">
        <v>-79.63</v>
      </c>
      <c r="B3386">
        <v>43.68</v>
      </c>
      <c r="C3386" t="s">
        <v>30</v>
      </c>
      <c r="D3386">
        <v>6158731</v>
      </c>
      <c r="E3386" s="1">
        <v>43242</v>
      </c>
      <c r="F3386">
        <v>2018</v>
      </c>
      <c r="G3386">
        <v>5</v>
      </c>
      <c r="H3386">
        <v>22</v>
      </c>
      <c r="I3386" s="2">
        <v>0</v>
      </c>
      <c r="J3386">
        <v>14.1</v>
      </c>
      <c r="L3386">
        <v>2.4</v>
      </c>
      <c r="N3386">
        <v>45</v>
      </c>
      <c r="R3386">
        <v>17</v>
      </c>
      <c r="T3386">
        <v>8</v>
      </c>
      <c r="V3386">
        <v>24.1</v>
      </c>
      <c r="X3386">
        <v>99.78</v>
      </c>
      <c r="AD3386" t="s">
        <v>31</v>
      </c>
    </row>
    <row r="3387" spans="1:30" x14ac:dyDescent="0.35">
      <c r="A3387">
        <v>-79.63</v>
      </c>
      <c r="B3387">
        <v>43.68</v>
      </c>
      <c r="C3387" t="s">
        <v>30</v>
      </c>
      <c r="D3387">
        <v>6158731</v>
      </c>
      <c r="E3387" s="1">
        <v>43242.041666666664</v>
      </c>
      <c r="F3387">
        <v>2018</v>
      </c>
      <c r="G3387">
        <v>5</v>
      </c>
      <c r="H3387">
        <v>22</v>
      </c>
      <c r="I3387" s="2">
        <v>4.1666666666666664E-2</v>
      </c>
      <c r="J3387">
        <v>13.8</v>
      </c>
      <c r="L3387">
        <v>3.2</v>
      </c>
      <c r="N3387">
        <v>49</v>
      </c>
      <c r="R3387">
        <v>20</v>
      </c>
      <c r="T3387">
        <v>7</v>
      </c>
      <c r="V3387">
        <v>24.1</v>
      </c>
      <c r="X3387">
        <v>99.77</v>
      </c>
      <c r="AD3387" t="s">
        <v>45</v>
      </c>
    </row>
    <row r="3388" spans="1:30" x14ac:dyDescent="0.35">
      <c r="A3388">
        <v>-79.63</v>
      </c>
      <c r="B3388">
        <v>43.68</v>
      </c>
      <c r="C3388" t="s">
        <v>30</v>
      </c>
      <c r="D3388">
        <v>6158731</v>
      </c>
      <c r="E3388" s="1">
        <v>43242.083333333336</v>
      </c>
      <c r="F3388">
        <v>2018</v>
      </c>
      <c r="G3388">
        <v>5</v>
      </c>
      <c r="H3388">
        <v>22</v>
      </c>
      <c r="I3388" s="2">
        <v>8.3333333333333329E-2</v>
      </c>
      <c r="J3388">
        <v>13.7</v>
      </c>
      <c r="L3388">
        <v>5.2</v>
      </c>
      <c r="N3388">
        <v>56</v>
      </c>
      <c r="R3388">
        <v>15</v>
      </c>
      <c r="T3388">
        <v>4</v>
      </c>
      <c r="V3388">
        <v>24.1</v>
      </c>
      <c r="X3388">
        <v>99.69</v>
      </c>
      <c r="AD3388" t="s">
        <v>45</v>
      </c>
    </row>
    <row r="3389" spans="1:30" x14ac:dyDescent="0.35">
      <c r="A3389">
        <v>-79.63</v>
      </c>
      <c r="B3389">
        <v>43.68</v>
      </c>
      <c r="C3389" t="s">
        <v>30</v>
      </c>
      <c r="D3389">
        <v>6158731</v>
      </c>
      <c r="E3389" s="1">
        <v>43242.125</v>
      </c>
      <c r="F3389">
        <v>2018</v>
      </c>
      <c r="G3389">
        <v>5</v>
      </c>
      <c r="H3389">
        <v>22</v>
      </c>
      <c r="I3389" s="2">
        <v>0.125</v>
      </c>
      <c r="J3389">
        <v>12.9</v>
      </c>
      <c r="L3389">
        <v>6.6</v>
      </c>
      <c r="N3389">
        <v>65</v>
      </c>
      <c r="R3389">
        <v>18</v>
      </c>
      <c r="T3389">
        <v>6</v>
      </c>
      <c r="V3389">
        <v>9.6999999999999993</v>
      </c>
      <c r="X3389">
        <v>99.65</v>
      </c>
      <c r="AD3389" t="s">
        <v>45</v>
      </c>
    </row>
    <row r="3390" spans="1:30" x14ac:dyDescent="0.35">
      <c r="A3390">
        <v>-79.63</v>
      </c>
      <c r="B3390">
        <v>43.68</v>
      </c>
      <c r="C3390" t="s">
        <v>30</v>
      </c>
      <c r="D3390">
        <v>6158731</v>
      </c>
      <c r="E3390" s="1">
        <v>43242.166666666664</v>
      </c>
      <c r="F3390">
        <v>2018</v>
      </c>
      <c r="G3390">
        <v>5</v>
      </c>
      <c r="H3390">
        <v>22</v>
      </c>
      <c r="I3390" s="2">
        <v>0.16666666666666666</v>
      </c>
      <c r="J3390">
        <v>11.5</v>
      </c>
      <c r="L3390">
        <v>7.7</v>
      </c>
      <c r="N3390">
        <v>78</v>
      </c>
      <c r="R3390">
        <v>17</v>
      </c>
      <c r="T3390">
        <v>4</v>
      </c>
      <c r="V3390">
        <v>9.6999999999999993</v>
      </c>
      <c r="X3390">
        <v>99.61</v>
      </c>
      <c r="AD3390" t="s">
        <v>45</v>
      </c>
    </row>
    <row r="3391" spans="1:30" x14ac:dyDescent="0.35">
      <c r="A3391">
        <v>-79.63</v>
      </c>
      <c r="B3391">
        <v>43.68</v>
      </c>
      <c r="C3391" t="s">
        <v>30</v>
      </c>
      <c r="D3391">
        <v>6158731</v>
      </c>
      <c r="E3391" s="1">
        <v>43242.208333333336</v>
      </c>
      <c r="F3391">
        <v>2018</v>
      </c>
      <c r="G3391">
        <v>5</v>
      </c>
      <c r="H3391">
        <v>22</v>
      </c>
      <c r="I3391" s="2">
        <v>0.20833333333333334</v>
      </c>
      <c r="J3391">
        <v>11.5</v>
      </c>
      <c r="L3391">
        <v>9.5</v>
      </c>
      <c r="N3391">
        <v>87</v>
      </c>
      <c r="R3391">
        <v>2</v>
      </c>
      <c r="T3391">
        <v>8</v>
      </c>
      <c r="V3391">
        <v>9.6999999999999993</v>
      </c>
      <c r="X3391">
        <v>99.55</v>
      </c>
      <c r="AD3391" t="s">
        <v>47</v>
      </c>
    </row>
    <row r="3392" spans="1:30" x14ac:dyDescent="0.35">
      <c r="A3392">
        <v>-79.63</v>
      </c>
      <c r="B3392">
        <v>43.68</v>
      </c>
      <c r="C3392" t="s">
        <v>30</v>
      </c>
      <c r="D3392">
        <v>6158731</v>
      </c>
      <c r="E3392" s="1">
        <v>43242.25</v>
      </c>
      <c r="F3392">
        <v>2018</v>
      </c>
      <c r="G3392">
        <v>5</v>
      </c>
      <c r="H3392">
        <v>22</v>
      </c>
      <c r="I3392" s="2">
        <v>0.25</v>
      </c>
      <c r="J3392">
        <v>11.8</v>
      </c>
      <c r="L3392">
        <v>10.4</v>
      </c>
      <c r="N3392">
        <v>91</v>
      </c>
      <c r="R3392">
        <v>5</v>
      </c>
      <c r="T3392">
        <v>10</v>
      </c>
      <c r="V3392">
        <v>6.4</v>
      </c>
      <c r="X3392">
        <v>99.54</v>
      </c>
      <c r="AD3392" t="s">
        <v>47</v>
      </c>
    </row>
    <row r="3393" spans="1:30" x14ac:dyDescent="0.35">
      <c r="A3393">
        <v>-79.63</v>
      </c>
      <c r="B3393">
        <v>43.68</v>
      </c>
      <c r="C3393" t="s">
        <v>30</v>
      </c>
      <c r="D3393">
        <v>6158731</v>
      </c>
      <c r="E3393" s="1">
        <v>43242.291666666664</v>
      </c>
      <c r="F3393">
        <v>2018</v>
      </c>
      <c r="G3393">
        <v>5</v>
      </c>
      <c r="H3393">
        <v>22</v>
      </c>
      <c r="I3393" s="2">
        <v>0.29166666666666669</v>
      </c>
      <c r="J3393">
        <v>11.4</v>
      </c>
      <c r="L3393">
        <v>10.199999999999999</v>
      </c>
      <c r="N3393">
        <v>92</v>
      </c>
      <c r="R3393">
        <v>6</v>
      </c>
      <c r="T3393">
        <v>13</v>
      </c>
      <c r="V3393">
        <v>3.2</v>
      </c>
      <c r="X3393">
        <v>99.52</v>
      </c>
      <c r="AD3393" t="s">
        <v>47</v>
      </c>
    </row>
    <row r="3394" spans="1:30" x14ac:dyDescent="0.35">
      <c r="A3394">
        <v>-79.63</v>
      </c>
      <c r="B3394">
        <v>43.68</v>
      </c>
      <c r="C3394" t="s">
        <v>30</v>
      </c>
      <c r="D3394">
        <v>6158731</v>
      </c>
      <c r="E3394" s="1">
        <v>43242.333333333336</v>
      </c>
      <c r="F3394">
        <v>2018</v>
      </c>
      <c r="G3394">
        <v>5</v>
      </c>
      <c r="H3394">
        <v>22</v>
      </c>
      <c r="I3394" s="2">
        <v>0.33333333333333331</v>
      </c>
      <c r="J3394">
        <v>12.3</v>
      </c>
      <c r="L3394">
        <v>11.3</v>
      </c>
      <c r="N3394">
        <v>94</v>
      </c>
      <c r="R3394">
        <v>5</v>
      </c>
      <c r="T3394">
        <v>8</v>
      </c>
      <c r="V3394">
        <v>9.6999999999999993</v>
      </c>
      <c r="X3394">
        <v>99.49</v>
      </c>
      <c r="AD3394" t="s">
        <v>48</v>
      </c>
    </row>
    <row r="3395" spans="1:30" x14ac:dyDescent="0.35">
      <c r="A3395">
        <v>-79.63</v>
      </c>
      <c r="B3395">
        <v>43.68</v>
      </c>
      <c r="C3395" t="s">
        <v>30</v>
      </c>
      <c r="D3395">
        <v>6158731</v>
      </c>
      <c r="E3395" s="1">
        <v>43242.375</v>
      </c>
      <c r="F3395">
        <v>2018</v>
      </c>
      <c r="G3395">
        <v>5</v>
      </c>
      <c r="H3395">
        <v>22</v>
      </c>
      <c r="I3395" s="2">
        <v>0.375</v>
      </c>
      <c r="J3395">
        <v>12.9</v>
      </c>
      <c r="L3395">
        <v>11.9</v>
      </c>
      <c r="N3395">
        <v>94</v>
      </c>
      <c r="R3395">
        <v>9</v>
      </c>
      <c r="T3395">
        <v>11</v>
      </c>
      <c r="V3395">
        <v>4</v>
      </c>
      <c r="X3395">
        <v>99.44</v>
      </c>
      <c r="AD3395" t="s">
        <v>48</v>
      </c>
    </row>
    <row r="3396" spans="1:30" x14ac:dyDescent="0.35">
      <c r="A3396">
        <v>-79.63</v>
      </c>
      <c r="B3396">
        <v>43.68</v>
      </c>
      <c r="C3396" t="s">
        <v>30</v>
      </c>
      <c r="D3396">
        <v>6158731</v>
      </c>
      <c r="E3396" s="1">
        <v>43242.416666666664</v>
      </c>
      <c r="F3396">
        <v>2018</v>
      </c>
      <c r="G3396">
        <v>5</v>
      </c>
      <c r="H3396">
        <v>22</v>
      </c>
      <c r="I3396" s="2">
        <v>0.41666666666666669</v>
      </c>
      <c r="J3396">
        <v>13.2</v>
      </c>
      <c r="L3396">
        <v>12.3</v>
      </c>
      <c r="N3396">
        <v>94</v>
      </c>
      <c r="R3396">
        <v>10</v>
      </c>
      <c r="T3396">
        <v>5</v>
      </c>
      <c r="V3396">
        <v>3.2</v>
      </c>
      <c r="X3396">
        <v>99.43</v>
      </c>
      <c r="AD3396" t="s">
        <v>48</v>
      </c>
    </row>
    <row r="3397" spans="1:30" x14ac:dyDescent="0.35">
      <c r="A3397">
        <v>-79.63</v>
      </c>
      <c r="B3397">
        <v>43.68</v>
      </c>
      <c r="C3397" t="s">
        <v>30</v>
      </c>
      <c r="D3397">
        <v>6158731</v>
      </c>
      <c r="E3397" s="1">
        <v>43242.458333333336</v>
      </c>
      <c r="F3397">
        <v>2018</v>
      </c>
      <c r="G3397">
        <v>5</v>
      </c>
      <c r="H3397">
        <v>22</v>
      </c>
      <c r="I3397" s="2">
        <v>0.45833333333333331</v>
      </c>
      <c r="J3397">
        <v>13.8</v>
      </c>
      <c r="L3397">
        <v>12.9</v>
      </c>
      <c r="N3397">
        <v>94</v>
      </c>
      <c r="R3397">
        <v>36</v>
      </c>
      <c r="T3397">
        <v>2</v>
      </c>
      <c r="V3397">
        <v>4.8</v>
      </c>
      <c r="X3397">
        <v>99.4</v>
      </c>
      <c r="AD3397" t="s">
        <v>49</v>
      </c>
    </row>
    <row r="3398" spans="1:30" x14ac:dyDescent="0.35">
      <c r="A3398">
        <v>-79.63</v>
      </c>
      <c r="B3398">
        <v>43.68</v>
      </c>
      <c r="C3398" t="s">
        <v>30</v>
      </c>
      <c r="D3398">
        <v>6158731</v>
      </c>
      <c r="E3398" s="1">
        <v>43242.5</v>
      </c>
      <c r="F3398">
        <v>2018</v>
      </c>
      <c r="G3398">
        <v>5</v>
      </c>
      <c r="H3398">
        <v>22</v>
      </c>
      <c r="I3398" s="2">
        <v>0.5</v>
      </c>
      <c r="J3398">
        <v>13.7</v>
      </c>
      <c r="L3398">
        <v>12.8</v>
      </c>
      <c r="N3398">
        <v>94</v>
      </c>
      <c r="R3398">
        <v>18</v>
      </c>
      <c r="T3398">
        <v>6</v>
      </c>
      <c r="V3398">
        <v>4.8</v>
      </c>
      <c r="X3398">
        <v>99.39</v>
      </c>
      <c r="AD3398" t="s">
        <v>49</v>
      </c>
    </row>
    <row r="3399" spans="1:30" x14ac:dyDescent="0.35">
      <c r="A3399">
        <v>-79.63</v>
      </c>
      <c r="B3399">
        <v>43.68</v>
      </c>
      <c r="C3399" t="s">
        <v>30</v>
      </c>
      <c r="D3399">
        <v>6158731</v>
      </c>
      <c r="E3399" s="1">
        <v>43242.541666666664</v>
      </c>
      <c r="F3399">
        <v>2018</v>
      </c>
      <c r="G3399">
        <v>5</v>
      </c>
      <c r="H3399">
        <v>22</v>
      </c>
      <c r="I3399" s="2">
        <v>0.54166666666666663</v>
      </c>
      <c r="J3399">
        <v>14.6</v>
      </c>
      <c r="L3399">
        <v>13.6</v>
      </c>
      <c r="N3399">
        <v>93</v>
      </c>
      <c r="R3399">
        <v>36</v>
      </c>
      <c r="T3399">
        <v>3</v>
      </c>
      <c r="V3399">
        <v>4.8</v>
      </c>
      <c r="X3399">
        <v>99.35</v>
      </c>
      <c r="AD3399" t="s">
        <v>49</v>
      </c>
    </row>
    <row r="3400" spans="1:30" x14ac:dyDescent="0.35">
      <c r="A3400">
        <v>-79.63</v>
      </c>
      <c r="B3400">
        <v>43.68</v>
      </c>
      <c r="C3400" t="s">
        <v>30</v>
      </c>
      <c r="D3400">
        <v>6158731</v>
      </c>
      <c r="E3400" s="1">
        <v>43242.583333333336</v>
      </c>
      <c r="F3400">
        <v>2018</v>
      </c>
      <c r="G3400">
        <v>5</v>
      </c>
      <c r="H3400">
        <v>22</v>
      </c>
      <c r="I3400" s="2">
        <v>0.58333333333333337</v>
      </c>
      <c r="J3400">
        <v>15.7</v>
      </c>
      <c r="L3400">
        <v>14.1</v>
      </c>
      <c r="N3400">
        <v>90</v>
      </c>
      <c r="R3400">
        <v>14</v>
      </c>
      <c r="T3400">
        <v>10</v>
      </c>
      <c r="V3400">
        <v>6.4</v>
      </c>
      <c r="X3400">
        <v>99.27</v>
      </c>
      <c r="AD3400" t="s">
        <v>49</v>
      </c>
    </row>
    <row r="3401" spans="1:30" x14ac:dyDescent="0.35">
      <c r="A3401">
        <v>-79.63</v>
      </c>
      <c r="B3401">
        <v>43.68</v>
      </c>
      <c r="C3401" t="s">
        <v>30</v>
      </c>
      <c r="D3401">
        <v>6158731</v>
      </c>
      <c r="E3401" s="1">
        <v>43242.625</v>
      </c>
      <c r="F3401">
        <v>2018</v>
      </c>
      <c r="G3401">
        <v>5</v>
      </c>
      <c r="H3401">
        <v>22</v>
      </c>
      <c r="I3401" s="2">
        <v>0.625</v>
      </c>
      <c r="J3401">
        <v>16.5</v>
      </c>
      <c r="L3401">
        <v>14.1</v>
      </c>
      <c r="N3401">
        <v>86</v>
      </c>
      <c r="R3401">
        <v>15</v>
      </c>
      <c r="T3401">
        <v>3</v>
      </c>
      <c r="V3401">
        <v>9.6999999999999993</v>
      </c>
      <c r="X3401">
        <v>99.23</v>
      </c>
      <c r="AD3401" t="s">
        <v>49</v>
      </c>
    </row>
    <row r="3402" spans="1:30" x14ac:dyDescent="0.35">
      <c r="A3402">
        <v>-79.63</v>
      </c>
      <c r="B3402">
        <v>43.68</v>
      </c>
      <c r="C3402" t="s">
        <v>30</v>
      </c>
      <c r="D3402">
        <v>6158731</v>
      </c>
      <c r="E3402" s="1">
        <v>43242.666666666664</v>
      </c>
      <c r="F3402">
        <v>2018</v>
      </c>
      <c r="G3402">
        <v>5</v>
      </c>
      <c r="H3402">
        <v>22</v>
      </c>
      <c r="I3402" s="2">
        <v>0.66666666666666663</v>
      </c>
      <c r="J3402">
        <v>17.399999999999999</v>
      </c>
      <c r="L3402">
        <v>14.6</v>
      </c>
      <c r="N3402">
        <v>83</v>
      </c>
      <c r="R3402">
        <v>0</v>
      </c>
      <c r="T3402">
        <v>1</v>
      </c>
      <c r="V3402">
        <v>4.8</v>
      </c>
      <c r="X3402">
        <v>99.2</v>
      </c>
      <c r="AD3402" t="s">
        <v>49</v>
      </c>
    </row>
    <row r="3403" spans="1:30" x14ac:dyDescent="0.35">
      <c r="A3403">
        <v>-79.63</v>
      </c>
      <c r="B3403">
        <v>43.68</v>
      </c>
      <c r="C3403" t="s">
        <v>30</v>
      </c>
      <c r="D3403">
        <v>6158731</v>
      </c>
      <c r="E3403" s="1">
        <v>43242.708333333336</v>
      </c>
      <c r="F3403">
        <v>2018</v>
      </c>
      <c r="G3403">
        <v>5</v>
      </c>
      <c r="H3403">
        <v>22</v>
      </c>
      <c r="I3403" s="2">
        <v>0.70833333333333337</v>
      </c>
      <c r="J3403">
        <v>16.600000000000001</v>
      </c>
      <c r="L3403">
        <v>13.9</v>
      </c>
      <c r="N3403">
        <v>84</v>
      </c>
      <c r="R3403">
        <v>4</v>
      </c>
      <c r="T3403">
        <v>9</v>
      </c>
      <c r="V3403">
        <v>9.6999999999999993</v>
      </c>
      <c r="X3403">
        <v>99.2</v>
      </c>
      <c r="AD3403" t="s">
        <v>49</v>
      </c>
    </row>
    <row r="3404" spans="1:30" x14ac:dyDescent="0.35">
      <c r="A3404">
        <v>-79.63</v>
      </c>
      <c r="B3404">
        <v>43.68</v>
      </c>
      <c r="C3404" t="s">
        <v>30</v>
      </c>
      <c r="D3404">
        <v>6158731</v>
      </c>
      <c r="E3404" s="1">
        <v>43242.75</v>
      </c>
      <c r="F3404">
        <v>2018</v>
      </c>
      <c r="G3404">
        <v>5</v>
      </c>
      <c r="H3404">
        <v>22</v>
      </c>
      <c r="I3404" s="2">
        <v>0.75</v>
      </c>
      <c r="J3404">
        <v>16.2</v>
      </c>
      <c r="L3404">
        <v>14.4</v>
      </c>
      <c r="N3404">
        <v>89</v>
      </c>
      <c r="R3404">
        <v>4</v>
      </c>
      <c r="T3404">
        <v>4</v>
      </c>
      <c r="V3404">
        <v>24.1</v>
      </c>
      <c r="X3404">
        <v>99.23</v>
      </c>
      <c r="AD3404" t="s">
        <v>49</v>
      </c>
    </row>
    <row r="3405" spans="1:30" x14ac:dyDescent="0.35">
      <c r="A3405">
        <v>-79.63</v>
      </c>
      <c r="B3405">
        <v>43.68</v>
      </c>
      <c r="C3405" t="s">
        <v>30</v>
      </c>
      <c r="D3405">
        <v>6158731</v>
      </c>
      <c r="E3405" s="1">
        <v>43242.791666666664</v>
      </c>
      <c r="F3405">
        <v>2018</v>
      </c>
      <c r="G3405">
        <v>5</v>
      </c>
      <c r="H3405">
        <v>22</v>
      </c>
      <c r="I3405" s="2">
        <v>0.79166666666666663</v>
      </c>
      <c r="J3405">
        <v>14.7</v>
      </c>
      <c r="L3405">
        <v>12.7</v>
      </c>
      <c r="N3405">
        <v>88</v>
      </c>
      <c r="R3405">
        <v>16</v>
      </c>
      <c r="T3405">
        <v>6</v>
      </c>
      <c r="V3405">
        <v>9.6999999999999993</v>
      </c>
      <c r="X3405">
        <v>99.22</v>
      </c>
      <c r="AD3405" t="s">
        <v>49</v>
      </c>
    </row>
    <row r="3406" spans="1:30" x14ac:dyDescent="0.35">
      <c r="A3406">
        <v>-79.63</v>
      </c>
      <c r="B3406">
        <v>43.68</v>
      </c>
      <c r="C3406" t="s">
        <v>30</v>
      </c>
      <c r="D3406">
        <v>6158731</v>
      </c>
      <c r="E3406" s="1">
        <v>43242.833333333336</v>
      </c>
      <c r="F3406">
        <v>2018</v>
      </c>
      <c r="G3406">
        <v>5</v>
      </c>
      <c r="H3406">
        <v>22</v>
      </c>
      <c r="I3406" s="2">
        <v>0.83333333333333337</v>
      </c>
      <c r="J3406">
        <v>14.5</v>
      </c>
      <c r="L3406">
        <v>12.4</v>
      </c>
      <c r="N3406">
        <v>87</v>
      </c>
      <c r="R3406">
        <v>16</v>
      </c>
      <c r="T3406">
        <v>3</v>
      </c>
      <c r="V3406">
        <v>9.6999999999999993</v>
      </c>
      <c r="X3406">
        <v>99.27</v>
      </c>
      <c r="AD3406" t="s">
        <v>48</v>
      </c>
    </row>
    <row r="3407" spans="1:30" x14ac:dyDescent="0.35">
      <c r="A3407">
        <v>-79.63</v>
      </c>
      <c r="B3407">
        <v>43.68</v>
      </c>
      <c r="C3407" t="s">
        <v>30</v>
      </c>
      <c r="D3407">
        <v>6158731</v>
      </c>
      <c r="E3407" s="1">
        <v>43242.875</v>
      </c>
      <c r="F3407">
        <v>2018</v>
      </c>
      <c r="G3407">
        <v>5</v>
      </c>
      <c r="H3407">
        <v>22</v>
      </c>
      <c r="I3407" s="2">
        <v>0.875</v>
      </c>
      <c r="J3407">
        <v>14.9</v>
      </c>
      <c r="L3407">
        <v>13.2</v>
      </c>
      <c r="N3407">
        <v>89</v>
      </c>
      <c r="R3407">
        <v>21</v>
      </c>
      <c r="T3407">
        <v>3</v>
      </c>
      <c r="V3407">
        <v>9.6999999999999993</v>
      </c>
      <c r="X3407">
        <v>99.35</v>
      </c>
      <c r="AD3407" t="s">
        <v>48</v>
      </c>
    </row>
    <row r="3408" spans="1:30" x14ac:dyDescent="0.35">
      <c r="A3408">
        <v>-79.63</v>
      </c>
      <c r="B3408">
        <v>43.68</v>
      </c>
      <c r="C3408" t="s">
        <v>30</v>
      </c>
      <c r="D3408">
        <v>6158731</v>
      </c>
      <c r="E3408" s="1">
        <v>43242.916666666664</v>
      </c>
      <c r="F3408">
        <v>2018</v>
      </c>
      <c r="G3408">
        <v>5</v>
      </c>
      <c r="H3408">
        <v>22</v>
      </c>
      <c r="I3408" s="2">
        <v>0.91666666666666663</v>
      </c>
      <c r="J3408">
        <v>15.3</v>
      </c>
      <c r="L3408">
        <v>13.7</v>
      </c>
      <c r="N3408">
        <v>90</v>
      </c>
      <c r="R3408">
        <v>36</v>
      </c>
      <c r="T3408">
        <v>14</v>
      </c>
      <c r="V3408">
        <v>24.1</v>
      </c>
      <c r="X3408">
        <v>99.39</v>
      </c>
      <c r="AD3408" t="s">
        <v>37</v>
      </c>
    </row>
    <row r="3409" spans="1:30" x14ac:dyDescent="0.35">
      <c r="A3409">
        <v>-79.63</v>
      </c>
      <c r="B3409">
        <v>43.68</v>
      </c>
      <c r="C3409" t="s">
        <v>30</v>
      </c>
      <c r="D3409">
        <v>6158731</v>
      </c>
      <c r="E3409" s="1">
        <v>43242.958333333336</v>
      </c>
      <c r="F3409">
        <v>2018</v>
      </c>
      <c r="G3409">
        <v>5</v>
      </c>
      <c r="H3409">
        <v>22</v>
      </c>
      <c r="I3409" s="2">
        <v>0.95833333333333337</v>
      </c>
      <c r="J3409">
        <v>15.1</v>
      </c>
      <c r="L3409">
        <v>13.3</v>
      </c>
      <c r="N3409">
        <v>89</v>
      </c>
      <c r="R3409">
        <v>35</v>
      </c>
      <c r="T3409">
        <v>17</v>
      </c>
      <c r="V3409">
        <v>24.1</v>
      </c>
      <c r="X3409">
        <v>99.4</v>
      </c>
      <c r="AD3409" t="s">
        <v>31</v>
      </c>
    </row>
    <row r="3410" spans="1:30" x14ac:dyDescent="0.35">
      <c r="A3410">
        <v>-79.63</v>
      </c>
      <c r="B3410">
        <v>43.68</v>
      </c>
      <c r="C3410" t="s">
        <v>30</v>
      </c>
      <c r="D3410">
        <v>6158731</v>
      </c>
      <c r="E3410" s="1">
        <v>43243</v>
      </c>
      <c r="F3410">
        <v>2018</v>
      </c>
      <c r="G3410">
        <v>5</v>
      </c>
      <c r="H3410">
        <v>23</v>
      </c>
      <c r="I3410" s="2">
        <v>0</v>
      </c>
      <c r="J3410">
        <v>14.8</v>
      </c>
      <c r="L3410">
        <v>13</v>
      </c>
      <c r="N3410">
        <v>89</v>
      </c>
      <c r="R3410">
        <v>34</v>
      </c>
      <c r="T3410">
        <v>16</v>
      </c>
      <c r="V3410">
        <v>24.1</v>
      </c>
      <c r="X3410">
        <v>99.39</v>
      </c>
      <c r="AD3410" t="s">
        <v>31</v>
      </c>
    </row>
    <row r="3411" spans="1:30" x14ac:dyDescent="0.35">
      <c r="A3411">
        <v>-79.63</v>
      </c>
      <c r="B3411">
        <v>43.68</v>
      </c>
      <c r="C3411" t="s">
        <v>30</v>
      </c>
      <c r="D3411">
        <v>6158731</v>
      </c>
      <c r="E3411" s="1">
        <v>43243.041666666664</v>
      </c>
      <c r="F3411">
        <v>2018</v>
      </c>
      <c r="G3411">
        <v>5</v>
      </c>
      <c r="H3411">
        <v>23</v>
      </c>
      <c r="I3411" s="2">
        <v>4.1666666666666664E-2</v>
      </c>
      <c r="J3411">
        <v>14</v>
      </c>
      <c r="L3411">
        <v>12.3</v>
      </c>
      <c r="N3411">
        <v>90</v>
      </c>
      <c r="R3411">
        <v>34</v>
      </c>
      <c r="T3411">
        <v>21</v>
      </c>
      <c r="V3411">
        <v>24.1</v>
      </c>
      <c r="X3411">
        <v>99.45</v>
      </c>
      <c r="AD3411" t="s">
        <v>34</v>
      </c>
    </row>
    <row r="3412" spans="1:30" x14ac:dyDescent="0.35">
      <c r="A3412">
        <v>-79.63</v>
      </c>
      <c r="B3412">
        <v>43.68</v>
      </c>
      <c r="C3412" t="s">
        <v>30</v>
      </c>
      <c r="D3412">
        <v>6158731</v>
      </c>
      <c r="E3412" s="1">
        <v>43243.083333333336</v>
      </c>
      <c r="F3412">
        <v>2018</v>
      </c>
      <c r="G3412">
        <v>5</v>
      </c>
      <c r="H3412">
        <v>23</v>
      </c>
      <c r="I3412" s="2">
        <v>8.3333333333333329E-2</v>
      </c>
      <c r="J3412">
        <v>13.6</v>
      </c>
      <c r="L3412">
        <v>11.9</v>
      </c>
      <c r="N3412">
        <v>89</v>
      </c>
      <c r="R3412">
        <v>34</v>
      </c>
      <c r="T3412">
        <v>16</v>
      </c>
      <c r="V3412">
        <v>24.1</v>
      </c>
      <c r="X3412">
        <v>99.51</v>
      </c>
      <c r="AD3412" t="s">
        <v>31</v>
      </c>
    </row>
    <row r="3413" spans="1:30" x14ac:dyDescent="0.35">
      <c r="A3413">
        <v>-79.63</v>
      </c>
      <c r="B3413">
        <v>43.68</v>
      </c>
      <c r="C3413" t="s">
        <v>30</v>
      </c>
      <c r="D3413">
        <v>6158731</v>
      </c>
      <c r="E3413" s="1">
        <v>43243.125</v>
      </c>
      <c r="F3413">
        <v>2018</v>
      </c>
      <c r="G3413">
        <v>5</v>
      </c>
      <c r="H3413">
        <v>23</v>
      </c>
      <c r="I3413" s="2">
        <v>0.125</v>
      </c>
      <c r="J3413">
        <v>12.8</v>
      </c>
      <c r="L3413">
        <v>11.2</v>
      </c>
      <c r="N3413">
        <v>90</v>
      </c>
      <c r="R3413">
        <v>34</v>
      </c>
      <c r="T3413">
        <v>16</v>
      </c>
      <c r="V3413">
        <v>24.1</v>
      </c>
      <c r="X3413">
        <v>99.5</v>
      </c>
      <c r="AD3413" t="s">
        <v>31</v>
      </c>
    </row>
    <row r="3414" spans="1:30" x14ac:dyDescent="0.35">
      <c r="A3414">
        <v>-79.63</v>
      </c>
      <c r="B3414">
        <v>43.68</v>
      </c>
      <c r="C3414" t="s">
        <v>30</v>
      </c>
      <c r="D3414">
        <v>6158731</v>
      </c>
      <c r="E3414" s="1">
        <v>43243.166666666664</v>
      </c>
      <c r="F3414">
        <v>2018</v>
      </c>
      <c r="G3414">
        <v>5</v>
      </c>
      <c r="H3414">
        <v>23</v>
      </c>
      <c r="I3414" s="2">
        <v>0.16666666666666666</v>
      </c>
      <c r="J3414">
        <v>11.6</v>
      </c>
      <c r="L3414">
        <v>10.199999999999999</v>
      </c>
      <c r="N3414">
        <v>91</v>
      </c>
      <c r="R3414">
        <v>30</v>
      </c>
      <c r="T3414">
        <v>10</v>
      </c>
      <c r="V3414">
        <v>24.1</v>
      </c>
      <c r="X3414">
        <v>99.54</v>
      </c>
      <c r="AD3414" t="s">
        <v>33</v>
      </c>
    </row>
    <row r="3415" spans="1:30" x14ac:dyDescent="0.35">
      <c r="A3415">
        <v>-79.63</v>
      </c>
      <c r="B3415">
        <v>43.68</v>
      </c>
      <c r="C3415" t="s">
        <v>30</v>
      </c>
      <c r="D3415">
        <v>6158731</v>
      </c>
      <c r="E3415" s="1">
        <v>43243.208333333336</v>
      </c>
      <c r="F3415">
        <v>2018</v>
      </c>
      <c r="G3415">
        <v>5</v>
      </c>
      <c r="H3415">
        <v>23</v>
      </c>
      <c r="I3415" s="2">
        <v>0.20833333333333334</v>
      </c>
      <c r="J3415">
        <v>10.3</v>
      </c>
      <c r="L3415">
        <v>9.1</v>
      </c>
      <c r="N3415">
        <v>92</v>
      </c>
      <c r="R3415">
        <v>29</v>
      </c>
      <c r="T3415">
        <v>9</v>
      </c>
      <c r="V3415">
        <v>24.1</v>
      </c>
      <c r="X3415">
        <v>99.56</v>
      </c>
      <c r="AD3415" t="s">
        <v>31</v>
      </c>
    </row>
    <row r="3416" spans="1:30" x14ac:dyDescent="0.35">
      <c r="A3416">
        <v>-79.63</v>
      </c>
      <c r="B3416">
        <v>43.68</v>
      </c>
      <c r="C3416" t="s">
        <v>30</v>
      </c>
      <c r="D3416">
        <v>6158731</v>
      </c>
      <c r="E3416" s="1">
        <v>43243.25</v>
      </c>
      <c r="F3416">
        <v>2018</v>
      </c>
      <c r="G3416">
        <v>5</v>
      </c>
      <c r="H3416">
        <v>23</v>
      </c>
      <c r="I3416" s="2">
        <v>0.25</v>
      </c>
      <c r="J3416">
        <v>11.9</v>
      </c>
      <c r="L3416">
        <v>10.6</v>
      </c>
      <c r="N3416">
        <v>91</v>
      </c>
      <c r="R3416">
        <v>29</v>
      </c>
      <c r="T3416">
        <v>7</v>
      </c>
      <c r="V3416">
        <v>24.1</v>
      </c>
      <c r="X3416">
        <v>99.65</v>
      </c>
      <c r="AD3416" t="s">
        <v>31</v>
      </c>
    </row>
    <row r="3417" spans="1:30" x14ac:dyDescent="0.35">
      <c r="A3417">
        <v>-79.63</v>
      </c>
      <c r="B3417">
        <v>43.68</v>
      </c>
      <c r="C3417" t="s">
        <v>30</v>
      </c>
      <c r="D3417">
        <v>6158731</v>
      </c>
      <c r="E3417" s="1">
        <v>43243.291666666664</v>
      </c>
      <c r="F3417">
        <v>2018</v>
      </c>
      <c r="G3417">
        <v>5</v>
      </c>
      <c r="H3417">
        <v>23</v>
      </c>
      <c r="I3417" s="2">
        <v>0.29166666666666669</v>
      </c>
      <c r="J3417">
        <v>14.8</v>
      </c>
      <c r="L3417">
        <v>11.3</v>
      </c>
      <c r="N3417">
        <v>80</v>
      </c>
      <c r="R3417">
        <v>31</v>
      </c>
      <c r="T3417">
        <v>9</v>
      </c>
      <c r="V3417">
        <v>24.1</v>
      </c>
      <c r="X3417">
        <v>99.71</v>
      </c>
      <c r="AD3417" t="s">
        <v>33</v>
      </c>
    </row>
    <row r="3418" spans="1:30" x14ac:dyDescent="0.35">
      <c r="A3418">
        <v>-79.63</v>
      </c>
      <c r="B3418">
        <v>43.68</v>
      </c>
      <c r="C3418" t="s">
        <v>30</v>
      </c>
      <c r="D3418">
        <v>6158731</v>
      </c>
      <c r="E3418" s="1">
        <v>43243.333333333336</v>
      </c>
      <c r="F3418">
        <v>2018</v>
      </c>
      <c r="G3418">
        <v>5</v>
      </c>
      <c r="H3418">
        <v>23</v>
      </c>
      <c r="I3418" s="2">
        <v>0.33333333333333331</v>
      </c>
      <c r="J3418">
        <v>17.899999999999999</v>
      </c>
      <c r="L3418">
        <v>9.6999999999999993</v>
      </c>
      <c r="N3418">
        <v>58</v>
      </c>
      <c r="R3418">
        <v>31</v>
      </c>
      <c r="T3418">
        <v>19</v>
      </c>
      <c r="V3418">
        <v>24.1</v>
      </c>
      <c r="X3418">
        <v>99.71</v>
      </c>
      <c r="AD3418" t="s">
        <v>31</v>
      </c>
    </row>
    <row r="3419" spans="1:30" x14ac:dyDescent="0.35">
      <c r="A3419">
        <v>-79.63</v>
      </c>
      <c r="B3419">
        <v>43.68</v>
      </c>
      <c r="C3419" t="s">
        <v>30</v>
      </c>
      <c r="D3419">
        <v>6158731</v>
      </c>
      <c r="E3419" s="1">
        <v>43243.375</v>
      </c>
      <c r="F3419">
        <v>2018</v>
      </c>
      <c r="G3419">
        <v>5</v>
      </c>
      <c r="H3419">
        <v>23</v>
      </c>
      <c r="I3419" s="2">
        <v>0.375</v>
      </c>
      <c r="J3419">
        <v>19.7</v>
      </c>
      <c r="L3419">
        <v>9.6</v>
      </c>
      <c r="N3419">
        <v>51</v>
      </c>
      <c r="R3419">
        <v>30</v>
      </c>
      <c r="T3419">
        <v>17</v>
      </c>
      <c r="V3419">
        <v>24.1</v>
      </c>
      <c r="X3419">
        <v>99.71</v>
      </c>
      <c r="AD3419" t="s">
        <v>31</v>
      </c>
    </row>
    <row r="3420" spans="1:30" x14ac:dyDescent="0.35">
      <c r="A3420">
        <v>-79.63</v>
      </c>
      <c r="B3420">
        <v>43.68</v>
      </c>
      <c r="C3420" t="s">
        <v>30</v>
      </c>
      <c r="D3420">
        <v>6158731</v>
      </c>
      <c r="E3420" s="1">
        <v>43243.416666666664</v>
      </c>
      <c r="F3420">
        <v>2018</v>
      </c>
      <c r="G3420">
        <v>5</v>
      </c>
      <c r="H3420">
        <v>23</v>
      </c>
      <c r="I3420" s="2">
        <v>0.41666666666666669</v>
      </c>
      <c r="J3420">
        <v>21.6</v>
      </c>
      <c r="L3420">
        <v>10</v>
      </c>
      <c r="N3420">
        <v>47</v>
      </c>
      <c r="R3420">
        <v>31</v>
      </c>
      <c r="T3420">
        <v>12</v>
      </c>
      <c r="V3420">
        <v>24.1</v>
      </c>
      <c r="X3420">
        <v>99.73</v>
      </c>
      <c r="AD3420" t="s">
        <v>32</v>
      </c>
    </row>
    <row r="3421" spans="1:30" x14ac:dyDescent="0.35">
      <c r="A3421">
        <v>-79.63</v>
      </c>
      <c r="B3421">
        <v>43.68</v>
      </c>
      <c r="C3421" t="s">
        <v>30</v>
      </c>
      <c r="D3421">
        <v>6158731</v>
      </c>
      <c r="E3421" s="1">
        <v>43243.458333333336</v>
      </c>
      <c r="F3421">
        <v>2018</v>
      </c>
      <c r="G3421">
        <v>5</v>
      </c>
      <c r="H3421">
        <v>23</v>
      </c>
      <c r="I3421" s="2">
        <v>0.45833333333333331</v>
      </c>
      <c r="J3421">
        <v>23.4</v>
      </c>
      <c r="L3421">
        <v>11.2</v>
      </c>
      <c r="N3421">
        <v>46</v>
      </c>
      <c r="R3421">
        <v>29</v>
      </c>
      <c r="T3421">
        <v>11</v>
      </c>
      <c r="V3421">
        <v>24.1</v>
      </c>
      <c r="X3421">
        <v>99.74</v>
      </c>
      <c r="Z3421">
        <v>25</v>
      </c>
      <c r="AD3421" t="s">
        <v>31</v>
      </c>
    </row>
    <row r="3422" spans="1:30" x14ac:dyDescent="0.35">
      <c r="A3422">
        <v>-79.63</v>
      </c>
      <c r="B3422">
        <v>43.68</v>
      </c>
      <c r="C3422" t="s">
        <v>30</v>
      </c>
      <c r="D3422">
        <v>6158731</v>
      </c>
      <c r="E3422" s="1">
        <v>43243.5</v>
      </c>
      <c r="F3422">
        <v>2018</v>
      </c>
      <c r="G3422">
        <v>5</v>
      </c>
      <c r="H3422">
        <v>23</v>
      </c>
      <c r="I3422" s="2">
        <v>0.5</v>
      </c>
      <c r="J3422">
        <v>25.1</v>
      </c>
      <c r="L3422">
        <v>11</v>
      </c>
      <c r="N3422">
        <v>41</v>
      </c>
      <c r="R3422">
        <v>32</v>
      </c>
      <c r="T3422">
        <v>20</v>
      </c>
      <c r="V3422">
        <v>24.1</v>
      </c>
      <c r="X3422">
        <v>99.73</v>
      </c>
      <c r="Z3422">
        <v>27</v>
      </c>
      <c r="AD3422" t="s">
        <v>31</v>
      </c>
    </row>
    <row r="3423" spans="1:30" x14ac:dyDescent="0.35">
      <c r="A3423">
        <v>-79.63</v>
      </c>
      <c r="B3423">
        <v>43.68</v>
      </c>
      <c r="C3423" t="s">
        <v>30</v>
      </c>
      <c r="D3423">
        <v>6158731</v>
      </c>
      <c r="E3423" s="1">
        <v>43243.541666666664</v>
      </c>
      <c r="F3423">
        <v>2018</v>
      </c>
      <c r="G3423">
        <v>5</v>
      </c>
      <c r="H3423">
        <v>23</v>
      </c>
      <c r="I3423" s="2">
        <v>0.54166666666666663</v>
      </c>
      <c r="J3423">
        <v>25.2</v>
      </c>
      <c r="L3423">
        <v>13.7</v>
      </c>
      <c r="N3423">
        <v>48</v>
      </c>
      <c r="R3423">
        <v>35</v>
      </c>
      <c r="T3423">
        <v>19</v>
      </c>
      <c r="V3423">
        <v>24.1</v>
      </c>
      <c r="X3423">
        <v>99.71</v>
      </c>
      <c r="Z3423">
        <v>28</v>
      </c>
      <c r="AD3423" t="s">
        <v>33</v>
      </c>
    </row>
    <row r="3424" spans="1:30" x14ac:dyDescent="0.35">
      <c r="A3424">
        <v>-79.63</v>
      </c>
      <c r="B3424">
        <v>43.68</v>
      </c>
      <c r="C3424" t="s">
        <v>30</v>
      </c>
      <c r="D3424">
        <v>6158731</v>
      </c>
      <c r="E3424" s="1">
        <v>43243.583333333336</v>
      </c>
      <c r="F3424">
        <v>2018</v>
      </c>
      <c r="G3424">
        <v>5</v>
      </c>
      <c r="H3424">
        <v>23</v>
      </c>
      <c r="I3424" s="2">
        <v>0.58333333333333337</v>
      </c>
      <c r="J3424">
        <v>24.8</v>
      </c>
      <c r="L3424">
        <v>12.2</v>
      </c>
      <c r="N3424">
        <v>45</v>
      </c>
      <c r="R3424">
        <v>1</v>
      </c>
      <c r="T3424">
        <v>24</v>
      </c>
      <c r="V3424">
        <v>24.1</v>
      </c>
      <c r="X3424">
        <v>99.71</v>
      </c>
      <c r="Z3424">
        <v>27</v>
      </c>
      <c r="AD3424" t="s">
        <v>31</v>
      </c>
    </row>
    <row r="3425" spans="1:30" x14ac:dyDescent="0.35">
      <c r="A3425">
        <v>-79.63</v>
      </c>
      <c r="B3425">
        <v>43.68</v>
      </c>
      <c r="C3425" t="s">
        <v>30</v>
      </c>
      <c r="D3425">
        <v>6158731</v>
      </c>
      <c r="E3425" s="1">
        <v>43243.625</v>
      </c>
      <c r="F3425">
        <v>2018</v>
      </c>
      <c r="G3425">
        <v>5</v>
      </c>
      <c r="H3425">
        <v>23</v>
      </c>
      <c r="I3425" s="2">
        <v>0.625</v>
      </c>
      <c r="J3425">
        <v>25.2</v>
      </c>
      <c r="L3425">
        <v>9.9</v>
      </c>
      <c r="N3425">
        <v>37</v>
      </c>
      <c r="R3425">
        <v>34</v>
      </c>
      <c r="T3425">
        <v>25</v>
      </c>
      <c r="V3425">
        <v>24.1</v>
      </c>
      <c r="X3425">
        <v>99.74</v>
      </c>
      <c r="Z3425">
        <v>26</v>
      </c>
      <c r="AD3425" t="s">
        <v>31</v>
      </c>
    </row>
    <row r="3426" spans="1:30" x14ac:dyDescent="0.35">
      <c r="A3426">
        <v>-79.63</v>
      </c>
      <c r="B3426">
        <v>43.68</v>
      </c>
      <c r="C3426" t="s">
        <v>30</v>
      </c>
      <c r="D3426">
        <v>6158731</v>
      </c>
      <c r="E3426" s="1">
        <v>43243.666666666664</v>
      </c>
      <c r="F3426">
        <v>2018</v>
      </c>
      <c r="G3426">
        <v>5</v>
      </c>
      <c r="H3426">
        <v>23</v>
      </c>
      <c r="I3426" s="2">
        <v>0.66666666666666663</v>
      </c>
      <c r="J3426">
        <v>25</v>
      </c>
      <c r="L3426">
        <v>7.5</v>
      </c>
      <c r="N3426">
        <v>32</v>
      </c>
      <c r="R3426">
        <v>35</v>
      </c>
      <c r="T3426">
        <v>30</v>
      </c>
      <c r="V3426">
        <v>24.1</v>
      </c>
      <c r="X3426">
        <v>99.76</v>
      </c>
      <c r="Z3426">
        <v>25</v>
      </c>
      <c r="AD3426" t="s">
        <v>33</v>
      </c>
    </row>
    <row r="3427" spans="1:30" x14ac:dyDescent="0.35">
      <c r="A3427">
        <v>-79.63</v>
      </c>
      <c r="B3427">
        <v>43.68</v>
      </c>
      <c r="C3427" t="s">
        <v>30</v>
      </c>
      <c r="D3427">
        <v>6158731</v>
      </c>
      <c r="E3427" s="1">
        <v>43243.708333333336</v>
      </c>
      <c r="F3427">
        <v>2018</v>
      </c>
      <c r="G3427">
        <v>5</v>
      </c>
      <c r="H3427">
        <v>23</v>
      </c>
      <c r="I3427" s="2">
        <v>0.70833333333333337</v>
      </c>
      <c r="J3427">
        <v>24.6</v>
      </c>
      <c r="L3427">
        <v>8.3000000000000007</v>
      </c>
      <c r="N3427">
        <v>35</v>
      </c>
      <c r="R3427">
        <v>36</v>
      </c>
      <c r="T3427">
        <v>23</v>
      </c>
      <c r="V3427">
        <v>24.1</v>
      </c>
      <c r="X3427">
        <v>99.77</v>
      </c>
      <c r="Z3427">
        <v>25</v>
      </c>
      <c r="AD3427" t="s">
        <v>31</v>
      </c>
    </row>
    <row r="3428" spans="1:30" x14ac:dyDescent="0.35">
      <c r="A3428">
        <v>-79.63</v>
      </c>
      <c r="B3428">
        <v>43.68</v>
      </c>
      <c r="C3428" t="s">
        <v>30</v>
      </c>
      <c r="D3428">
        <v>6158731</v>
      </c>
      <c r="E3428" s="1">
        <v>43243.75</v>
      </c>
      <c r="F3428">
        <v>2018</v>
      </c>
      <c r="G3428">
        <v>5</v>
      </c>
      <c r="H3428">
        <v>23</v>
      </c>
      <c r="I3428" s="2">
        <v>0.75</v>
      </c>
      <c r="J3428">
        <v>24</v>
      </c>
      <c r="L3428">
        <v>6.7</v>
      </c>
      <c r="N3428">
        <v>32</v>
      </c>
      <c r="R3428">
        <v>36</v>
      </c>
      <c r="T3428">
        <v>18</v>
      </c>
      <c r="V3428">
        <v>24.1</v>
      </c>
      <c r="X3428">
        <v>99.8</v>
      </c>
      <c r="AD3428" t="s">
        <v>31</v>
      </c>
    </row>
    <row r="3429" spans="1:30" x14ac:dyDescent="0.35">
      <c r="A3429">
        <v>-79.63</v>
      </c>
      <c r="B3429">
        <v>43.68</v>
      </c>
      <c r="C3429" t="s">
        <v>30</v>
      </c>
      <c r="D3429">
        <v>6158731</v>
      </c>
      <c r="E3429" s="1">
        <v>43243.791666666664</v>
      </c>
      <c r="F3429">
        <v>2018</v>
      </c>
      <c r="G3429">
        <v>5</v>
      </c>
      <c r="H3429">
        <v>23</v>
      </c>
      <c r="I3429" s="2">
        <v>0.79166666666666663</v>
      </c>
      <c r="J3429">
        <v>22.3</v>
      </c>
      <c r="L3429">
        <v>5.6</v>
      </c>
      <c r="N3429">
        <v>33</v>
      </c>
      <c r="R3429">
        <v>35</v>
      </c>
      <c r="T3429">
        <v>20</v>
      </c>
      <c r="V3429">
        <v>24.1</v>
      </c>
      <c r="X3429">
        <v>99.84</v>
      </c>
      <c r="AD3429" t="s">
        <v>33</v>
      </c>
    </row>
    <row r="3430" spans="1:30" x14ac:dyDescent="0.35">
      <c r="A3430">
        <v>-79.63</v>
      </c>
      <c r="B3430">
        <v>43.68</v>
      </c>
      <c r="C3430" t="s">
        <v>30</v>
      </c>
      <c r="D3430">
        <v>6158731</v>
      </c>
      <c r="E3430" s="1">
        <v>43243.833333333336</v>
      </c>
      <c r="F3430">
        <v>2018</v>
      </c>
      <c r="G3430">
        <v>5</v>
      </c>
      <c r="H3430">
        <v>23</v>
      </c>
      <c r="I3430" s="2">
        <v>0.83333333333333337</v>
      </c>
      <c r="J3430">
        <v>21.2</v>
      </c>
      <c r="L3430">
        <v>5.8</v>
      </c>
      <c r="N3430">
        <v>36</v>
      </c>
      <c r="R3430">
        <v>35</v>
      </c>
      <c r="T3430">
        <v>18</v>
      </c>
      <c r="V3430">
        <v>24.1</v>
      </c>
      <c r="X3430">
        <v>99.89</v>
      </c>
      <c r="AD3430" t="s">
        <v>31</v>
      </c>
    </row>
    <row r="3431" spans="1:30" x14ac:dyDescent="0.35">
      <c r="A3431">
        <v>-79.63</v>
      </c>
      <c r="B3431">
        <v>43.68</v>
      </c>
      <c r="C3431" t="s">
        <v>30</v>
      </c>
      <c r="D3431">
        <v>6158731</v>
      </c>
      <c r="E3431" s="1">
        <v>43243.875</v>
      </c>
      <c r="F3431">
        <v>2018</v>
      </c>
      <c r="G3431">
        <v>5</v>
      </c>
      <c r="H3431">
        <v>23</v>
      </c>
      <c r="I3431" s="2">
        <v>0.875</v>
      </c>
      <c r="J3431">
        <v>19.7</v>
      </c>
      <c r="L3431">
        <v>5.9</v>
      </c>
      <c r="N3431">
        <v>40</v>
      </c>
      <c r="R3431">
        <v>36</v>
      </c>
      <c r="T3431">
        <v>14</v>
      </c>
      <c r="V3431">
        <v>24.1</v>
      </c>
      <c r="X3431">
        <v>99.93</v>
      </c>
      <c r="AD3431" t="s">
        <v>31</v>
      </c>
    </row>
    <row r="3432" spans="1:30" x14ac:dyDescent="0.35">
      <c r="A3432">
        <v>-79.63</v>
      </c>
      <c r="B3432">
        <v>43.68</v>
      </c>
      <c r="C3432" t="s">
        <v>30</v>
      </c>
      <c r="D3432">
        <v>6158731</v>
      </c>
      <c r="E3432" s="1">
        <v>43243.916666666664</v>
      </c>
      <c r="F3432">
        <v>2018</v>
      </c>
      <c r="G3432">
        <v>5</v>
      </c>
      <c r="H3432">
        <v>23</v>
      </c>
      <c r="I3432" s="2">
        <v>0.91666666666666663</v>
      </c>
      <c r="J3432">
        <v>18.7</v>
      </c>
      <c r="L3432">
        <v>6.3</v>
      </c>
      <c r="N3432">
        <v>44</v>
      </c>
      <c r="R3432">
        <v>32</v>
      </c>
      <c r="T3432">
        <v>12</v>
      </c>
      <c r="V3432">
        <v>24.1</v>
      </c>
      <c r="X3432">
        <v>99.96</v>
      </c>
      <c r="AD3432" t="s">
        <v>32</v>
      </c>
    </row>
    <row r="3433" spans="1:30" x14ac:dyDescent="0.35">
      <c r="A3433">
        <v>-79.63</v>
      </c>
      <c r="B3433">
        <v>43.68</v>
      </c>
      <c r="C3433" t="s">
        <v>30</v>
      </c>
      <c r="D3433">
        <v>6158731</v>
      </c>
      <c r="E3433" s="1">
        <v>43243.958333333336</v>
      </c>
      <c r="F3433">
        <v>2018</v>
      </c>
      <c r="G3433">
        <v>5</v>
      </c>
      <c r="H3433">
        <v>23</v>
      </c>
      <c r="I3433" s="2">
        <v>0.95833333333333337</v>
      </c>
      <c r="J3433">
        <v>17.2</v>
      </c>
      <c r="L3433">
        <v>7</v>
      </c>
      <c r="N3433">
        <v>51</v>
      </c>
      <c r="R3433">
        <v>33</v>
      </c>
      <c r="T3433">
        <v>9</v>
      </c>
      <c r="V3433">
        <v>24.1</v>
      </c>
      <c r="X3433">
        <v>99.95</v>
      </c>
      <c r="AD3433" t="s">
        <v>31</v>
      </c>
    </row>
    <row r="3434" spans="1:30" x14ac:dyDescent="0.35">
      <c r="A3434">
        <v>-79.63</v>
      </c>
      <c r="B3434">
        <v>43.68</v>
      </c>
      <c r="C3434" t="s">
        <v>30</v>
      </c>
      <c r="D3434">
        <v>6158731</v>
      </c>
      <c r="E3434" s="1">
        <v>43244</v>
      </c>
      <c r="F3434">
        <v>2018</v>
      </c>
      <c r="G3434">
        <v>5</v>
      </c>
      <c r="H3434">
        <v>24</v>
      </c>
      <c r="I3434" s="2">
        <v>0</v>
      </c>
      <c r="J3434">
        <v>16.5</v>
      </c>
      <c r="L3434">
        <v>8.9</v>
      </c>
      <c r="N3434">
        <v>61</v>
      </c>
      <c r="R3434">
        <v>32</v>
      </c>
      <c r="T3434">
        <v>14</v>
      </c>
      <c r="V3434">
        <v>24.1</v>
      </c>
      <c r="X3434">
        <v>99.97</v>
      </c>
      <c r="AD3434" t="s">
        <v>31</v>
      </c>
    </row>
    <row r="3435" spans="1:30" x14ac:dyDescent="0.35">
      <c r="A3435">
        <v>-79.63</v>
      </c>
      <c r="B3435">
        <v>43.68</v>
      </c>
      <c r="C3435" t="s">
        <v>30</v>
      </c>
      <c r="D3435">
        <v>6158731</v>
      </c>
      <c r="E3435" s="1">
        <v>43244.041666666664</v>
      </c>
      <c r="F3435">
        <v>2018</v>
      </c>
      <c r="G3435">
        <v>5</v>
      </c>
      <c r="H3435">
        <v>24</v>
      </c>
      <c r="I3435" s="2">
        <v>4.1666666666666664E-2</v>
      </c>
      <c r="J3435">
        <v>13.7</v>
      </c>
      <c r="L3435">
        <v>8.1999999999999993</v>
      </c>
      <c r="N3435">
        <v>70</v>
      </c>
      <c r="R3435">
        <v>28</v>
      </c>
      <c r="T3435">
        <v>9</v>
      </c>
      <c r="V3435">
        <v>24.1</v>
      </c>
      <c r="X3435">
        <v>99.99</v>
      </c>
      <c r="AD3435" t="s">
        <v>32</v>
      </c>
    </row>
    <row r="3436" spans="1:30" x14ac:dyDescent="0.35">
      <c r="A3436">
        <v>-79.63</v>
      </c>
      <c r="B3436">
        <v>43.68</v>
      </c>
      <c r="C3436" t="s">
        <v>30</v>
      </c>
      <c r="D3436">
        <v>6158731</v>
      </c>
      <c r="E3436" s="1">
        <v>43244.083333333336</v>
      </c>
      <c r="F3436">
        <v>2018</v>
      </c>
      <c r="G3436">
        <v>5</v>
      </c>
      <c r="H3436">
        <v>24</v>
      </c>
      <c r="I3436" s="2">
        <v>8.3333333333333329E-2</v>
      </c>
      <c r="J3436">
        <v>14.3</v>
      </c>
      <c r="L3436">
        <v>8.6999999999999993</v>
      </c>
      <c r="N3436">
        <v>69</v>
      </c>
      <c r="R3436">
        <v>27</v>
      </c>
      <c r="T3436">
        <v>4</v>
      </c>
      <c r="V3436">
        <v>24.1</v>
      </c>
      <c r="X3436">
        <v>100.01</v>
      </c>
      <c r="AD3436" t="s">
        <v>31</v>
      </c>
    </row>
    <row r="3437" spans="1:30" x14ac:dyDescent="0.35">
      <c r="A3437">
        <v>-79.63</v>
      </c>
      <c r="B3437">
        <v>43.68</v>
      </c>
      <c r="C3437" t="s">
        <v>30</v>
      </c>
      <c r="D3437">
        <v>6158731</v>
      </c>
      <c r="E3437" s="1">
        <v>43244.125</v>
      </c>
      <c r="F3437">
        <v>2018</v>
      </c>
      <c r="G3437">
        <v>5</v>
      </c>
      <c r="H3437">
        <v>24</v>
      </c>
      <c r="I3437" s="2">
        <v>0.125</v>
      </c>
      <c r="J3437">
        <v>12.9</v>
      </c>
      <c r="L3437">
        <v>7.8</v>
      </c>
      <c r="N3437">
        <v>71</v>
      </c>
      <c r="R3437">
        <v>26</v>
      </c>
      <c r="T3437">
        <v>7</v>
      </c>
      <c r="V3437">
        <v>24.1</v>
      </c>
      <c r="X3437">
        <v>100.04</v>
      </c>
      <c r="AD3437" t="s">
        <v>31</v>
      </c>
    </row>
    <row r="3438" spans="1:30" x14ac:dyDescent="0.35">
      <c r="A3438">
        <v>-79.63</v>
      </c>
      <c r="B3438">
        <v>43.68</v>
      </c>
      <c r="C3438" t="s">
        <v>30</v>
      </c>
      <c r="D3438">
        <v>6158731</v>
      </c>
      <c r="E3438" s="1">
        <v>43244.166666666664</v>
      </c>
      <c r="F3438">
        <v>2018</v>
      </c>
      <c r="G3438">
        <v>5</v>
      </c>
      <c r="H3438">
        <v>24</v>
      </c>
      <c r="I3438" s="2">
        <v>0.16666666666666666</v>
      </c>
      <c r="J3438">
        <v>14.4</v>
      </c>
      <c r="L3438">
        <v>8.3000000000000007</v>
      </c>
      <c r="N3438">
        <v>66</v>
      </c>
      <c r="R3438">
        <v>29</v>
      </c>
      <c r="T3438">
        <v>5</v>
      </c>
      <c r="V3438">
        <v>24.1</v>
      </c>
      <c r="X3438">
        <v>100.06</v>
      </c>
      <c r="AD3438" t="s">
        <v>32</v>
      </c>
    </row>
    <row r="3439" spans="1:30" x14ac:dyDescent="0.35">
      <c r="A3439">
        <v>-79.63</v>
      </c>
      <c r="B3439">
        <v>43.68</v>
      </c>
      <c r="C3439" t="s">
        <v>30</v>
      </c>
      <c r="D3439">
        <v>6158731</v>
      </c>
      <c r="E3439" s="1">
        <v>43244.208333333336</v>
      </c>
      <c r="F3439">
        <v>2018</v>
      </c>
      <c r="G3439">
        <v>5</v>
      </c>
      <c r="H3439">
        <v>24</v>
      </c>
      <c r="I3439" s="2">
        <v>0.20833333333333334</v>
      </c>
      <c r="J3439">
        <v>13</v>
      </c>
      <c r="L3439">
        <v>7.1</v>
      </c>
      <c r="N3439">
        <v>67</v>
      </c>
      <c r="R3439">
        <v>31</v>
      </c>
      <c r="T3439">
        <v>3</v>
      </c>
      <c r="V3439">
        <v>24.1</v>
      </c>
      <c r="X3439">
        <v>100.08</v>
      </c>
      <c r="AD3439" t="s">
        <v>31</v>
      </c>
    </row>
    <row r="3440" spans="1:30" x14ac:dyDescent="0.35">
      <c r="A3440">
        <v>-79.63</v>
      </c>
      <c r="B3440">
        <v>43.68</v>
      </c>
      <c r="C3440" t="s">
        <v>30</v>
      </c>
      <c r="D3440">
        <v>6158731</v>
      </c>
      <c r="E3440" s="1">
        <v>43244.25</v>
      </c>
      <c r="F3440">
        <v>2018</v>
      </c>
      <c r="G3440">
        <v>5</v>
      </c>
      <c r="H3440">
        <v>24</v>
      </c>
      <c r="I3440" s="2">
        <v>0.25</v>
      </c>
      <c r="J3440">
        <v>15.3</v>
      </c>
      <c r="L3440">
        <v>8.1</v>
      </c>
      <c r="N3440">
        <v>62</v>
      </c>
      <c r="R3440">
        <v>34</v>
      </c>
      <c r="T3440">
        <v>8</v>
      </c>
      <c r="V3440">
        <v>24.1</v>
      </c>
      <c r="X3440">
        <v>100.12</v>
      </c>
      <c r="AD3440" t="s">
        <v>31</v>
      </c>
    </row>
    <row r="3441" spans="1:30" x14ac:dyDescent="0.35">
      <c r="A3441">
        <v>-79.63</v>
      </c>
      <c r="B3441">
        <v>43.68</v>
      </c>
      <c r="C3441" t="s">
        <v>30</v>
      </c>
      <c r="D3441">
        <v>6158731</v>
      </c>
      <c r="E3441" s="1">
        <v>43244.291666666664</v>
      </c>
      <c r="F3441">
        <v>2018</v>
      </c>
      <c r="G3441">
        <v>5</v>
      </c>
      <c r="H3441">
        <v>24</v>
      </c>
      <c r="I3441" s="2">
        <v>0.29166666666666669</v>
      </c>
      <c r="J3441">
        <v>17.600000000000001</v>
      </c>
      <c r="L3441">
        <v>8.8000000000000007</v>
      </c>
      <c r="N3441">
        <v>56</v>
      </c>
      <c r="R3441">
        <v>13</v>
      </c>
      <c r="T3441">
        <v>7</v>
      </c>
      <c r="V3441">
        <v>24.1</v>
      </c>
      <c r="X3441">
        <v>100.15</v>
      </c>
      <c r="AD3441" t="s">
        <v>32</v>
      </c>
    </row>
    <row r="3442" spans="1:30" x14ac:dyDescent="0.35">
      <c r="A3442">
        <v>-79.63</v>
      </c>
      <c r="B3442">
        <v>43.68</v>
      </c>
      <c r="C3442" t="s">
        <v>30</v>
      </c>
      <c r="D3442">
        <v>6158731</v>
      </c>
      <c r="E3442" s="1">
        <v>43244.333333333336</v>
      </c>
      <c r="F3442">
        <v>2018</v>
      </c>
      <c r="G3442">
        <v>5</v>
      </c>
      <c r="H3442">
        <v>24</v>
      </c>
      <c r="I3442" s="2">
        <v>0.33333333333333331</v>
      </c>
      <c r="J3442">
        <v>18.899999999999999</v>
      </c>
      <c r="L3442">
        <v>9.6999999999999993</v>
      </c>
      <c r="N3442">
        <v>55</v>
      </c>
      <c r="R3442">
        <v>15</v>
      </c>
      <c r="T3442">
        <v>11</v>
      </c>
      <c r="V3442">
        <v>24.1</v>
      </c>
      <c r="X3442">
        <v>100.15</v>
      </c>
      <c r="AD3442" t="s">
        <v>31</v>
      </c>
    </row>
    <row r="3443" spans="1:30" x14ac:dyDescent="0.35">
      <c r="A3443">
        <v>-79.63</v>
      </c>
      <c r="B3443">
        <v>43.68</v>
      </c>
      <c r="C3443" t="s">
        <v>30</v>
      </c>
      <c r="D3443">
        <v>6158731</v>
      </c>
      <c r="E3443" s="1">
        <v>43244.375</v>
      </c>
      <c r="F3443">
        <v>2018</v>
      </c>
      <c r="G3443">
        <v>5</v>
      </c>
      <c r="H3443">
        <v>24</v>
      </c>
      <c r="I3443" s="2">
        <v>0.375</v>
      </c>
      <c r="J3443">
        <v>20.399999999999999</v>
      </c>
      <c r="L3443">
        <v>9.6</v>
      </c>
      <c r="N3443">
        <v>49</v>
      </c>
      <c r="R3443">
        <v>13</v>
      </c>
      <c r="T3443">
        <v>11</v>
      </c>
      <c r="V3443">
        <v>24.1</v>
      </c>
      <c r="X3443">
        <v>100.13</v>
      </c>
      <c r="AD3443" t="s">
        <v>31</v>
      </c>
    </row>
    <row r="3444" spans="1:30" x14ac:dyDescent="0.35">
      <c r="A3444">
        <v>-79.63</v>
      </c>
      <c r="B3444">
        <v>43.68</v>
      </c>
      <c r="C3444" t="s">
        <v>30</v>
      </c>
      <c r="D3444">
        <v>6158731</v>
      </c>
      <c r="E3444" s="1">
        <v>43244.416666666664</v>
      </c>
      <c r="F3444">
        <v>2018</v>
      </c>
      <c r="G3444">
        <v>5</v>
      </c>
      <c r="H3444">
        <v>24</v>
      </c>
      <c r="I3444" s="2">
        <v>0.41666666666666669</v>
      </c>
      <c r="J3444">
        <v>21.7</v>
      </c>
      <c r="L3444">
        <v>9.9</v>
      </c>
      <c r="N3444">
        <v>46</v>
      </c>
      <c r="R3444">
        <v>15</v>
      </c>
      <c r="T3444">
        <v>10</v>
      </c>
      <c r="V3444">
        <v>24.1</v>
      </c>
      <c r="X3444">
        <v>100.11</v>
      </c>
      <c r="AD3444" t="s">
        <v>32</v>
      </c>
    </row>
    <row r="3445" spans="1:30" x14ac:dyDescent="0.35">
      <c r="A3445">
        <v>-79.63</v>
      </c>
      <c r="B3445">
        <v>43.68</v>
      </c>
      <c r="C3445" t="s">
        <v>30</v>
      </c>
      <c r="D3445">
        <v>6158731</v>
      </c>
      <c r="E3445" s="1">
        <v>43244.458333333336</v>
      </c>
      <c r="F3445">
        <v>2018</v>
      </c>
      <c r="G3445">
        <v>5</v>
      </c>
      <c r="H3445">
        <v>24</v>
      </c>
      <c r="I3445" s="2">
        <v>0.45833333333333331</v>
      </c>
      <c r="J3445">
        <v>23.1</v>
      </c>
      <c r="L3445">
        <v>10.4</v>
      </c>
      <c r="N3445">
        <v>44</v>
      </c>
      <c r="R3445">
        <v>16</v>
      </c>
      <c r="T3445">
        <v>12</v>
      </c>
      <c r="V3445">
        <v>24.1</v>
      </c>
      <c r="X3445">
        <v>100.08</v>
      </c>
      <c r="Z3445">
        <v>25</v>
      </c>
      <c r="AD3445" t="s">
        <v>31</v>
      </c>
    </row>
    <row r="3446" spans="1:30" x14ac:dyDescent="0.35">
      <c r="A3446">
        <v>-79.63</v>
      </c>
      <c r="B3446">
        <v>43.68</v>
      </c>
      <c r="C3446" t="s">
        <v>30</v>
      </c>
      <c r="D3446">
        <v>6158731</v>
      </c>
      <c r="E3446" s="1">
        <v>43244.5</v>
      </c>
      <c r="F3446">
        <v>2018</v>
      </c>
      <c r="G3446">
        <v>5</v>
      </c>
      <c r="H3446">
        <v>24</v>
      </c>
      <c r="I3446" s="2">
        <v>0.5</v>
      </c>
      <c r="J3446">
        <v>24.1</v>
      </c>
      <c r="L3446">
        <v>11.6</v>
      </c>
      <c r="N3446">
        <v>45</v>
      </c>
      <c r="R3446">
        <v>14</v>
      </c>
      <c r="T3446">
        <v>14</v>
      </c>
      <c r="V3446">
        <v>24.1</v>
      </c>
      <c r="X3446">
        <v>100.02</v>
      </c>
      <c r="Z3446">
        <v>26</v>
      </c>
      <c r="AD3446" t="s">
        <v>31</v>
      </c>
    </row>
    <row r="3447" spans="1:30" x14ac:dyDescent="0.35">
      <c r="A3447">
        <v>-79.63</v>
      </c>
      <c r="B3447">
        <v>43.68</v>
      </c>
      <c r="C3447" t="s">
        <v>30</v>
      </c>
      <c r="D3447">
        <v>6158731</v>
      </c>
      <c r="E3447" s="1">
        <v>43244.541666666664</v>
      </c>
      <c r="F3447">
        <v>2018</v>
      </c>
      <c r="G3447">
        <v>5</v>
      </c>
      <c r="H3447">
        <v>24</v>
      </c>
      <c r="I3447" s="2">
        <v>0.54166666666666663</v>
      </c>
      <c r="J3447">
        <v>25.2</v>
      </c>
      <c r="L3447">
        <v>12.4</v>
      </c>
      <c r="N3447">
        <v>45</v>
      </c>
      <c r="R3447">
        <v>14</v>
      </c>
      <c r="T3447">
        <v>16</v>
      </c>
      <c r="V3447">
        <v>24.1</v>
      </c>
      <c r="X3447">
        <v>99.95</v>
      </c>
      <c r="Z3447">
        <v>28</v>
      </c>
      <c r="AD3447" t="s">
        <v>33</v>
      </c>
    </row>
    <row r="3448" spans="1:30" x14ac:dyDescent="0.35">
      <c r="A3448">
        <v>-79.63</v>
      </c>
      <c r="B3448">
        <v>43.68</v>
      </c>
      <c r="C3448" t="s">
        <v>30</v>
      </c>
      <c r="D3448">
        <v>6158731</v>
      </c>
      <c r="E3448" s="1">
        <v>43244.583333333336</v>
      </c>
      <c r="F3448">
        <v>2018</v>
      </c>
      <c r="G3448">
        <v>5</v>
      </c>
      <c r="H3448">
        <v>24</v>
      </c>
      <c r="I3448" s="2">
        <v>0.58333333333333337</v>
      </c>
      <c r="J3448">
        <v>25.9</v>
      </c>
      <c r="L3448">
        <v>12.7</v>
      </c>
      <c r="N3448">
        <v>43</v>
      </c>
      <c r="R3448">
        <v>14</v>
      </c>
      <c r="T3448">
        <v>16</v>
      </c>
      <c r="V3448">
        <v>24.1</v>
      </c>
      <c r="X3448">
        <v>99.87</v>
      </c>
      <c r="Z3448">
        <v>29</v>
      </c>
      <c r="AD3448" t="s">
        <v>31</v>
      </c>
    </row>
    <row r="3449" spans="1:30" x14ac:dyDescent="0.35">
      <c r="A3449">
        <v>-79.63</v>
      </c>
      <c r="B3449">
        <v>43.68</v>
      </c>
      <c r="C3449" t="s">
        <v>30</v>
      </c>
      <c r="D3449">
        <v>6158731</v>
      </c>
      <c r="E3449" s="1">
        <v>43244.625</v>
      </c>
      <c r="F3449">
        <v>2018</v>
      </c>
      <c r="G3449">
        <v>5</v>
      </c>
      <c r="H3449">
        <v>24</v>
      </c>
      <c r="I3449" s="2">
        <v>0.625</v>
      </c>
      <c r="J3449">
        <v>27.7</v>
      </c>
      <c r="L3449">
        <v>11.2</v>
      </c>
      <c r="N3449">
        <v>35</v>
      </c>
      <c r="R3449">
        <v>30</v>
      </c>
      <c r="T3449">
        <v>19</v>
      </c>
      <c r="V3449">
        <v>24.1</v>
      </c>
      <c r="X3449">
        <v>99.8</v>
      </c>
      <c r="Z3449">
        <v>30</v>
      </c>
      <c r="AD3449" t="s">
        <v>31</v>
      </c>
    </row>
    <row r="3450" spans="1:30" x14ac:dyDescent="0.35">
      <c r="A3450">
        <v>-79.63</v>
      </c>
      <c r="B3450">
        <v>43.68</v>
      </c>
      <c r="C3450" t="s">
        <v>30</v>
      </c>
      <c r="D3450">
        <v>6158731</v>
      </c>
      <c r="E3450" s="1">
        <v>43244.666666666664</v>
      </c>
      <c r="F3450">
        <v>2018</v>
      </c>
      <c r="G3450">
        <v>5</v>
      </c>
      <c r="H3450">
        <v>24</v>
      </c>
      <c r="I3450" s="2">
        <v>0.66666666666666663</v>
      </c>
      <c r="J3450">
        <v>28.4</v>
      </c>
      <c r="L3450">
        <v>10.4</v>
      </c>
      <c r="N3450">
        <v>32</v>
      </c>
      <c r="R3450">
        <v>31</v>
      </c>
      <c r="T3450">
        <v>21</v>
      </c>
      <c r="V3450">
        <v>24.1</v>
      </c>
      <c r="X3450">
        <v>99.74</v>
      </c>
      <c r="Z3450">
        <v>30</v>
      </c>
      <c r="AD3450" t="s">
        <v>34</v>
      </c>
    </row>
    <row r="3451" spans="1:30" x14ac:dyDescent="0.35">
      <c r="A3451">
        <v>-79.63</v>
      </c>
      <c r="B3451">
        <v>43.68</v>
      </c>
      <c r="C3451" t="s">
        <v>30</v>
      </c>
      <c r="D3451">
        <v>6158731</v>
      </c>
      <c r="E3451" s="1">
        <v>43244.708333333336</v>
      </c>
      <c r="F3451">
        <v>2018</v>
      </c>
      <c r="G3451">
        <v>5</v>
      </c>
      <c r="H3451">
        <v>24</v>
      </c>
      <c r="I3451" s="2">
        <v>0.70833333333333337</v>
      </c>
      <c r="J3451">
        <v>26.6</v>
      </c>
      <c r="L3451">
        <v>10</v>
      </c>
      <c r="N3451">
        <v>35</v>
      </c>
      <c r="R3451">
        <v>28</v>
      </c>
      <c r="T3451">
        <v>25</v>
      </c>
      <c r="V3451">
        <v>24.1</v>
      </c>
      <c r="X3451">
        <v>99.7</v>
      </c>
      <c r="Z3451">
        <v>28</v>
      </c>
      <c r="AD3451" t="s">
        <v>31</v>
      </c>
    </row>
    <row r="3452" spans="1:30" x14ac:dyDescent="0.35">
      <c r="A3452">
        <v>-79.63</v>
      </c>
      <c r="B3452">
        <v>43.68</v>
      </c>
      <c r="C3452" t="s">
        <v>30</v>
      </c>
      <c r="D3452">
        <v>6158731</v>
      </c>
      <c r="E3452" s="1">
        <v>43244.75</v>
      </c>
      <c r="F3452">
        <v>2018</v>
      </c>
      <c r="G3452">
        <v>5</v>
      </c>
      <c r="H3452">
        <v>24</v>
      </c>
      <c r="I3452" s="2">
        <v>0.75</v>
      </c>
      <c r="J3452">
        <v>26.6</v>
      </c>
      <c r="L3452">
        <v>7.9</v>
      </c>
      <c r="N3452">
        <v>30</v>
      </c>
      <c r="R3452">
        <v>29</v>
      </c>
      <c r="T3452">
        <v>26</v>
      </c>
      <c r="V3452">
        <v>24.1</v>
      </c>
      <c r="X3452">
        <v>99.69</v>
      </c>
      <c r="Z3452">
        <v>27</v>
      </c>
      <c r="AD3452" t="s">
        <v>31</v>
      </c>
    </row>
    <row r="3453" spans="1:30" x14ac:dyDescent="0.35">
      <c r="A3453">
        <v>-79.63</v>
      </c>
      <c r="B3453">
        <v>43.68</v>
      </c>
      <c r="C3453" t="s">
        <v>30</v>
      </c>
      <c r="D3453">
        <v>6158731</v>
      </c>
      <c r="E3453" s="1">
        <v>43244.791666666664</v>
      </c>
      <c r="F3453">
        <v>2018</v>
      </c>
      <c r="G3453">
        <v>5</v>
      </c>
      <c r="H3453">
        <v>24</v>
      </c>
      <c r="I3453" s="2">
        <v>0.79166666666666663</v>
      </c>
      <c r="J3453">
        <v>25.3</v>
      </c>
      <c r="L3453">
        <v>6.2</v>
      </c>
      <c r="N3453">
        <v>29</v>
      </c>
      <c r="R3453">
        <v>28</v>
      </c>
      <c r="T3453">
        <v>23</v>
      </c>
      <c r="V3453">
        <v>24.1</v>
      </c>
      <c r="X3453">
        <v>99.7</v>
      </c>
      <c r="Z3453">
        <v>25</v>
      </c>
      <c r="AD3453" t="s">
        <v>34</v>
      </c>
    </row>
    <row r="3454" spans="1:30" x14ac:dyDescent="0.35">
      <c r="A3454">
        <v>-79.63</v>
      </c>
      <c r="B3454">
        <v>43.68</v>
      </c>
      <c r="C3454" t="s">
        <v>30</v>
      </c>
      <c r="D3454">
        <v>6158731</v>
      </c>
      <c r="E3454" s="1">
        <v>43244.833333333336</v>
      </c>
      <c r="F3454">
        <v>2018</v>
      </c>
      <c r="G3454">
        <v>5</v>
      </c>
      <c r="H3454">
        <v>24</v>
      </c>
      <c r="I3454" s="2">
        <v>0.83333333333333337</v>
      </c>
      <c r="J3454">
        <v>22.2</v>
      </c>
      <c r="L3454">
        <v>7.2</v>
      </c>
      <c r="N3454">
        <v>37</v>
      </c>
      <c r="R3454">
        <v>28</v>
      </c>
      <c r="T3454">
        <v>14</v>
      </c>
      <c r="V3454">
        <v>24.1</v>
      </c>
      <c r="X3454">
        <v>99.66</v>
      </c>
      <c r="AD3454" t="s">
        <v>31</v>
      </c>
    </row>
    <row r="3455" spans="1:30" x14ac:dyDescent="0.35">
      <c r="A3455">
        <v>-79.63</v>
      </c>
      <c r="B3455">
        <v>43.68</v>
      </c>
      <c r="C3455" t="s">
        <v>30</v>
      </c>
      <c r="D3455">
        <v>6158731</v>
      </c>
      <c r="E3455" s="1">
        <v>43244.875</v>
      </c>
      <c r="F3455">
        <v>2018</v>
      </c>
      <c r="G3455">
        <v>5</v>
      </c>
      <c r="H3455">
        <v>24</v>
      </c>
      <c r="I3455" s="2">
        <v>0.875</v>
      </c>
      <c r="J3455">
        <v>22.2</v>
      </c>
      <c r="L3455">
        <v>7.2</v>
      </c>
      <c r="N3455">
        <v>38</v>
      </c>
      <c r="R3455">
        <v>24</v>
      </c>
      <c r="T3455">
        <v>14</v>
      </c>
      <c r="V3455">
        <v>24.1</v>
      </c>
      <c r="X3455">
        <v>99.66</v>
      </c>
      <c r="AD3455" t="s">
        <v>31</v>
      </c>
    </row>
    <row r="3456" spans="1:30" x14ac:dyDescent="0.35">
      <c r="A3456">
        <v>-79.63</v>
      </c>
      <c r="B3456">
        <v>43.68</v>
      </c>
      <c r="C3456" t="s">
        <v>30</v>
      </c>
      <c r="D3456">
        <v>6158731</v>
      </c>
      <c r="E3456" s="1">
        <v>43244.916666666664</v>
      </c>
      <c r="F3456">
        <v>2018</v>
      </c>
      <c r="G3456">
        <v>5</v>
      </c>
      <c r="H3456">
        <v>24</v>
      </c>
      <c r="I3456" s="2">
        <v>0.91666666666666663</v>
      </c>
      <c r="J3456">
        <v>20.3</v>
      </c>
      <c r="L3456">
        <v>10.1</v>
      </c>
      <c r="N3456">
        <v>51</v>
      </c>
      <c r="R3456">
        <v>24</v>
      </c>
      <c r="T3456">
        <v>16</v>
      </c>
      <c r="V3456">
        <v>24.1</v>
      </c>
      <c r="X3456">
        <v>99.64</v>
      </c>
      <c r="AD3456" t="s">
        <v>34</v>
      </c>
    </row>
    <row r="3457" spans="1:30" x14ac:dyDescent="0.35">
      <c r="A3457">
        <v>-79.63</v>
      </c>
      <c r="B3457">
        <v>43.68</v>
      </c>
      <c r="C3457" t="s">
        <v>30</v>
      </c>
      <c r="D3457">
        <v>6158731</v>
      </c>
      <c r="E3457" s="1">
        <v>43244.958333333336</v>
      </c>
      <c r="F3457">
        <v>2018</v>
      </c>
      <c r="G3457">
        <v>5</v>
      </c>
      <c r="H3457">
        <v>24</v>
      </c>
      <c r="I3457" s="2">
        <v>0.95833333333333337</v>
      </c>
      <c r="J3457">
        <v>18.7</v>
      </c>
      <c r="L3457">
        <v>9.5</v>
      </c>
      <c r="N3457">
        <v>55</v>
      </c>
      <c r="R3457">
        <v>25</v>
      </c>
      <c r="T3457">
        <v>15</v>
      </c>
      <c r="V3457">
        <v>24.1</v>
      </c>
      <c r="X3457">
        <v>99.62</v>
      </c>
      <c r="AD3457" t="s">
        <v>31</v>
      </c>
    </row>
    <row r="3458" spans="1:30" x14ac:dyDescent="0.35">
      <c r="A3458">
        <v>-79.63</v>
      </c>
      <c r="B3458">
        <v>43.68</v>
      </c>
      <c r="C3458" t="s">
        <v>30</v>
      </c>
      <c r="D3458">
        <v>6158731</v>
      </c>
      <c r="E3458" s="1">
        <v>43245</v>
      </c>
      <c r="F3458">
        <v>2018</v>
      </c>
      <c r="G3458">
        <v>5</v>
      </c>
      <c r="H3458">
        <v>25</v>
      </c>
      <c r="I3458" s="2">
        <v>0</v>
      </c>
      <c r="J3458">
        <v>17.3</v>
      </c>
      <c r="L3458">
        <v>9.4</v>
      </c>
      <c r="N3458">
        <v>60</v>
      </c>
      <c r="R3458">
        <v>25</v>
      </c>
      <c r="T3458">
        <v>14</v>
      </c>
      <c r="V3458">
        <v>24.1</v>
      </c>
      <c r="X3458">
        <v>99.59</v>
      </c>
      <c r="AD3458" t="s">
        <v>31</v>
      </c>
    </row>
    <row r="3459" spans="1:30" x14ac:dyDescent="0.35">
      <c r="A3459">
        <v>-79.63</v>
      </c>
      <c r="B3459">
        <v>43.68</v>
      </c>
      <c r="C3459" t="s">
        <v>30</v>
      </c>
      <c r="D3459">
        <v>6158731</v>
      </c>
      <c r="E3459" s="1">
        <v>43245.041666666664</v>
      </c>
      <c r="F3459">
        <v>2018</v>
      </c>
      <c r="G3459">
        <v>5</v>
      </c>
      <c r="H3459">
        <v>25</v>
      </c>
      <c r="I3459" s="2">
        <v>4.1666666666666664E-2</v>
      </c>
      <c r="J3459">
        <v>17</v>
      </c>
      <c r="L3459">
        <v>9.3000000000000007</v>
      </c>
      <c r="N3459">
        <v>60</v>
      </c>
      <c r="R3459">
        <v>24</v>
      </c>
      <c r="T3459">
        <v>14</v>
      </c>
      <c r="V3459">
        <v>24.1</v>
      </c>
      <c r="X3459">
        <v>99.56</v>
      </c>
      <c r="AD3459" t="s">
        <v>33</v>
      </c>
    </row>
    <row r="3460" spans="1:30" x14ac:dyDescent="0.35">
      <c r="A3460">
        <v>-79.63</v>
      </c>
      <c r="B3460">
        <v>43.68</v>
      </c>
      <c r="C3460" t="s">
        <v>30</v>
      </c>
      <c r="D3460">
        <v>6158731</v>
      </c>
      <c r="E3460" s="1">
        <v>43245.083333333336</v>
      </c>
      <c r="F3460">
        <v>2018</v>
      </c>
      <c r="G3460">
        <v>5</v>
      </c>
      <c r="H3460">
        <v>25</v>
      </c>
      <c r="I3460" s="2">
        <v>8.3333333333333329E-2</v>
      </c>
      <c r="J3460">
        <v>16.7</v>
      </c>
      <c r="L3460">
        <v>8.6999999999999993</v>
      </c>
      <c r="N3460">
        <v>59</v>
      </c>
      <c r="R3460">
        <v>25</v>
      </c>
      <c r="T3460">
        <v>17</v>
      </c>
      <c r="V3460">
        <v>24.1</v>
      </c>
      <c r="X3460">
        <v>99.53</v>
      </c>
      <c r="AD3460" t="s">
        <v>31</v>
      </c>
    </row>
    <row r="3461" spans="1:30" x14ac:dyDescent="0.35">
      <c r="A3461">
        <v>-79.63</v>
      </c>
      <c r="B3461">
        <v>43.68</v>
      </c>
      <c r="C3461" t="s">
        <v>30</v>
      </c>
      <c r="D3461">
        <v>6158731</v>
      </c>
      <c r="E3461" s="1">
        <v>43245.125</v>
      </c>
      <c r="F3461">
        <v>2018</v>
      </c>
      <c r="G3461">
        <v>5</v>
      </c>
      <c r="H3461">
        <v>25</v>
      </c>
      <c r="I3461" s="2">
        <v>0.125</v>
      </c>
      <c r="J3461">
        <v>17.8</v>
      </c>
      <c r="L3461">
        <v>7.8</v>
      </c>
      <c r="N3461">
        <v>52</v>
      </c>
      <c r="R3461">
        <v>25</v>
      </c>
      <c r="T3461">
        <v>16</v>
      </c>
      <c r="V3461">
        <v>24.1</v>
      </c>
      <c r="X3461">
        <v>99.48</v>
      </c>
      <c r="AD3461" t="s">
        <v>31</v>
      </c>
    </row>
    <row r="3462" spans="1:30" x14ac:dyDescent="0.35">
      <c r="A3462">
        <v>-79.63</v>
      </c>
      <c r="B3462">
        <v>43.68</v>
      </c>
      <c r="C3462" t="s">
        <v>30</v>
      </c>
      <c r="D3462">
        <v>6158731</v>
      </c>
      <c r="E3462" s="1">
        <v>43245.166666666664</v>
      </c>
      <c r="F3462">
        <v>2018</v>
      </c>
      <c r="G3462">
        <v>5</v>
      </c>
      <c r="H3462">
        <v>25</v>
      </c>
      <c r="I3462" s="2">
        <v>0.16666666666666666</v>
      </c>
      <c r="J3462">
        <v>16.2</v>
      </c>
      <c r="L3462">
        <v>7.6</v>
      </c>
      <c r="N3462">
        <v>56</v>
      </c>
      <c r="R3462">
        <v>25</v>
      </c>
      <c r="T3462">
        <v>12</v>
      </c>
      <c r="V3462">
        <v>24.1</v>
      </c>
      <c r="X3462">
        <v>99.45</v>
      </c>
      <c r="AD3462" t="s">
        <v>34</v>
      </c>
    </row>
    <row r="3463" spans="1:30" x14ac:dyDescent="0.35">
      <c r="A3463">
        <v>-79.63</v>
      </c>
      <c r="B3463">
        <v>43.68</v>
      </c>
      <c r="C3463" t="s">
        <v>30</v>
      </c>
      <c r="D3463">
        <v>6158731</v>
      </c>
      <c r="E3463" s="1">
        <v>43245.208333333336</v>
      </c>
      <c r="F3463">
        <v>2018</v>
      </c>
      <c r="G3463">
        <v>5</v>
      </c>
      <c r="H3463">
        <v>25</v>
      </c>
      <c r="I3463" s="2">
        <v>0.20833333333333334</v>
      </c>
      <c r="J3463">
        <v>17.2</v>
      </c>
      <c r="L3463">
        <v>8.1999999999999993</v>
      </c>
      <c r="N3463">
        <v>55</v>
      </c>
      <c r="R3463">
        <v>27</v>
      </c>
      <c r="T3463">
        <v>15</v>
      </c>
      <c r="V3463">
        <v>24.1</v>
      </c>
      <c r="X3463">
        <v>99.44</v>
      </c>
      <c r="AD3463" t="s">
        <v>31</v>
      </c>
    </row>
    <row r="3464" spans="1:30" x14ac:dyDescent="0.35">
      <c r="A3464">
        <v>-79.63</v>
      </c>
      <c r="B3464">
        <v>43.68</v>
      </c>
      <c r="C3464" t="s">
        <v>30</v>
      </c>
      <c r="D3464">
        <v>6158731</v>
      </c>
      <c r="E3464" s="1">
        <v>43245.25</v>
      </c>
      <c r="F3464">
        <v>2018</v>
      </c>
      <c r="G3464">
        <v>5</v>
      </c>
      <c r="H3464">
        <v>25</v>
      </c>
      <c r="I3464" s="2">
        <v>0.25</v>
      </c>
      <c r="J3464">
        <v>18.100000000000001</v>
      </c>
      <c r="L3464">
        <v>8.6</v>
      </c>
      <c r="N3464">
        <v>54</v>
      </c>
      <c r="R3464">
        <v>27</v>
      </c>
      <c r="T3464">
        <v>14</v>
      </c>
      <c r="V3464">
        <v>24.1</v>
      </c>
      <c r="X3464">
        <v>99.44</v>
      </c>
      <c r="AD3464" t="s">
        <v>31</v>
      </c>
    </row>
    <row r="3465" spans="1:30" x14ac:dyDescent="0.35">
      <c r="A3465">
        <v>-79.63</v>
      </c>
      <c r="B3465">
        <v>43.68</v>
      </c>
      <c r="C3465" t="s">
        <v>30</v>
      </c>
      <c r="D3465">
        <v>6158731</v>
      </c>
      <c r="E3465" s="1">
        <v>43245.291666666664</v>
      </c>
      <c r="F3465">
        <v>2018</v>
      </c>
      <c r="G3465">
        <v>5</v>
      </c>
      <c r="H3465">
        <v>25</v>
      </c>
      <c r="I3465" s="2">
        <v>0.29166666666666669</v>
      </c>
      <c r="J3465">
        <v>20.8</v>
      </c>
      <c r="L3465">
        <v>10.199999999999999</v>
      </c>
      <c r="N3465">
        <v>50</v>
      </c>
      <c r="R3465">
        <v>28</v>
      </c>
      <c r="T3465">
        <v>17</v>
      </c>
      <c r="V3465">
        <v>24.1</v>
      </c>
      <c r="X3465">
        <v>99.43</v>
      </c>
      <c r="AD3465" t="s">
        <v>34</v>
      </c>
    </row>
    <row r="3466" spans="1:30" x14ac:dyDescent="0.35">
      <c r="A3466">
        <v>-79.63</v>
      </c>
      <c r="B3466">
        <v>43.68</v>
      </c>
      <c r="C3466" t="s">
        <v>30</v>
      </c>
      <c r="D3466">
        <v>6158731</v>
      </c>
      <c r="E3466" s="1">
        <v>43245.333333333336</v>
      </c>
      <c r="F3466">
        <v>2018</v>
      </c>
      <c r="G3466">
        <v>5</v>
      </c>
      <c r="H3466">
        <v>25</v>
      </c>
      <c r="I3466" s="2">
        <v>0.33333333333333331</v>
      </c>
      <c r="J3466">
        <v>22.9</v>
      </c>
      <c r="L3466">
        <v>11</v>
      </c>
      <c r="N3466">
        <v>46</v>
      </c>
      <c r="R3466">
        <v>27</v>
      </c>
      <c r="T3466">
        <v>17</v>
      </c>
      <c r="V3466">
        <v>24.1</v>
      </c>
      <c r="X3466">
        <v>99.39</v>
      </c>
      <c r="Z3466">
        <v>25</v>
      </c>
      <c r="AD3466" t="s">
        <v>31</v>
      </c>
    </row>
    <row r="3467" spans="1:30" x14ac:dyDescent="0.35">
      <c r="A3467">
        <v>-79.63</v>
      </c>
      <c r="B3467">
        <v>43.68</v>
      </c>
      <c r="C3467" t="s">
        <v>30</v>
      </c>
      <c r="D3467">
        <v>6158731</v>
      </c>
      <c r="E3467" s="1">
        <v>43245.375</v>
      </c>
      <c r="F3467">
        <v>2018</v>
      </c>
      <c r="G3467">
        <v>5</v>
      </c>
      <c r="H3467">
        <v>25</v>
      </c>
      <c r="I3467" s="2">
        <v>0.375</v>
      </c>
      <c r="J3467">
        <v>25.1</v>
      </c>
      <c r="L3467">
        <v>12.4</v>
      </c>
      <c r="N3467">
        <v>45</v>
      </c>
      <c r="R3467">
        <v>25</v>
      </c>
      <c r="T3467">
        <v>17</v>
      </c>
      <c r="V3467">
        <v>24.1</v>
      </c>
      <c r="X3467">
        <v>99.31</v>
      </c>
      <c r="Z3467">
        <v>28</v>
      </c>
      <c r="AD3467" t="s">
        <v>31</v>
      </c>
    </row>
    <row r="3468" spans="1:30" x14ac:dyDescent="0.35">
      <c r="A3468">
        <v>-79.63</v>
      </c>
      <c r="B3468">
        <v>43.68</v>
      </c>
      <c r="C3468" t="s">
        <v>30</v>
      </c>
      <c r="D3468">
        <v>6158731</v>
      </c>
      <c r="E3468" s="1">
        <v>43245.416666666664</v>
      </c>
      <c r="F3468">
        <v>2018</v>
      </c>
      <c r="G3468">
        <v>5</v>
      </c>
      <c r="H3468">
        <v>25</v>
      </c>
      <c r="I3468" s="2">
        <v>0.41666666666666669</v>
      </c>
      <c r="J3468">
        <v>25.9</v>
      </c>
      <c r="L3468">
        <v>11.5</v>
      </c>
      <c r="N3468">
        <v>40</v>
      </c>
      <c r="R3468">
        <v>26</v>
      </c>
      <c r="T3468">
        <v>28</v>
      </c>
      <c r="V3468">
        <v>24.1</v>
      </c>
      <c r="X3468">
        <v>99.26</v>
      </c>
      <c r="Z3468">
        <v>28</v>
      </c>
      <c r="AD3468" t="s">
        <v>33</v>
      </c>
    </row>
    <row r="3469" spans="1:30" x14ac:dyDescent="0.35">
      <c r="A3469">
        <v>-79.63</v>
      </c>
      <c r="B3469">
        <v>43.68</v>
      </c>
      <c r="C3469" t="s">
        <v>30</v>
      </c>
      <c r="D3469">
        <v>6158731</v>
      </c>
      <c r="E3469" s="1">
        <v>43245.458333333336</v>
      </c>
      <c r="F3469">
        <v>2018</v>
      </c>
      <c r="G3469">
        <v>5</v>
      </c>
      <c r="H3469">
        <v>25</v>
      </c>
      <c r="I3469" s="2">
        <v>0.45833333333333331</v>
      </c>
      <c r="J3469">
        <v>27.5</v>
      </c>
      <c r="L3469">
        <v>12.4</v>
      </c>
      <c r="N3469">
        <v>39</v>
      </c>
      <c r="R3469">
        <v>26</v>
      </c>
      <c r="T3469">
        <v>22</v>
      </c>
      <c r="V3469">
        <v>24.1</v>
      </c>
      <c r="X3469">
        <v>99.2</v>
      </c>
      <c r="Z3469">
        <v>30</v>
      </c>
      <c r="AD3469" t="s">
        <v>31</v>
      </c>
    </row>
    <row r="3470" spans="1:30" x14ac:dyDescent="0.35">
      <c r="A3470">
        <v>-79.63</v>
      </c>
      <c r="B3470">
        <v>43.68</v>
      </c>
      <c r="C3470" t="s">
        <v>30</v>
      </c>
      <c r="D3470">
        <v>6158731</v>
      </c>
      <c r="E3470" s="1">
        <v>43245.5</v>
      </c>
      <c r="F3470">
        <v>2018</v>
      </c>
      <c r="G3470">
        <v>5</v>
      </c>
      <c r="H3470">
        <v>25</v>
      </c>
      <c r="I3470" s="2">
        <v>0.5</v>
      </c>
      <c r="J3470">
        <v>28</v>
      </c>
      <c r="L3470">
        <v>13</v>
      </c>
      <c r="N3470">
        <v>39</v>
      </c>
      <c r="R3470">
        <v>25</v>
      </c>
      <c r="T3470">
        <v>25</v>
      </c>
      <c r="V3470">
        <v>24.1</v>
      </c>
      <c r="X3470">
        <v>99.12</v>
      </c>
      <c r="Z3470">
        <v>31</v>
      </c>
      <c r="AD3470" t="s">
        <v>31</v>
      </c>
    </row>
    <row r="3471" spans="1:30" x14ac:dyDescent="0.35">
      <c r="A3471">
        <v>-79.63</v>
      </c>
      <c r="B3471">
        <v>43.68</v>
      </c>
      <c r="C3471" t="s">
        <v>30</v>
      </c>
      <c r="D3471">
        <v>6158731</v>
      </c>
      <c r="E3471" s="1">
        <v>43245.541666666664</v>
      </c>
      <c r="F3471">
        <v>2018</v>
      </c>
      <c r="G3471">
        <v>5</v>
      </c>
      <c r="H3471">
        <v>25</v>
      </c>
      <c r="I3471" s="2">
        <v>0.54166666666666663</v>
      </c>
      <c r="J3471">
        <v>28.7</v>
      </c>
      <c r="L3471">
        <v>13.4</v>
      </c>
      <c r="N3471">
        <v>38</v>
      </c>
      <c r="R3471">
        <v>27</v>
      </c>
      <c r="T3471">
        <v>17</v>
      </c>
      <c r="V3471">
        <v>24.1</v>
      </c>
      <c r="X3471">
        <v>99.03</v>
      </c>
      <c r="Z3471">
        <v>32</v>
      </c>
      <c r="AD3471" t="s">
        <v>34</v>
      </c>
    </row>
    <row r="3472" spans="1:30" x14ac:dyDescent="0.35">
      <c r="A3472">
        <v>-79.63</v>
      </c>
      <c r="B3472">
        <v>43.68</v>
      </c>
      <c r="C3472" t="s">
        <v>30</v>
      </c>
      <c r="D3472">
        <v>6158731</v>
      </c>
      <c r="E3472" s="1">
        <v>43245.583333333336</v>
      </c>
      <c r="F3472">
        <v>2018</v>
      </c>
      <c r="G3472">
        <v>5</v>
      </c>
      <c r="H3472">
        <v>25</v>
      </c>
      <c r="I3472" s="2">
        <v>0.58333333333333337</v>
      </c>
      <c r="J3472">
        <v>29.2</v>
      </c>
      <c r="L3472">
        <v>13</v>
      </c>
      <c r="N3472">
        <v>36</v>
      </c>
      <c r="R3472">
        <v>25</v>
      </c>
      <c r="T3472">
        <v>23</v>
      </c>
      <c r="V3472">
        <v>24.1</v>
      </c>
      <c r="X3472">
        <v>98.95</v>
      </c>
      <c r="Z3472">
        <v>32</v>
      </c>
      <c r="AD3472" t="s">
        <v>31</v>
      </c>
    </row>
    <row r="3473" spans="1:30" x14ac:dyDescent="0.35">
      <c r="A3473">
        <v>-79.63</v>
      </c>
      <c r="B3473">
        <v>43.68</v>
      </c>
      <c r="C3473" t="s">
        <v>30</v>
      </c>
      <c r="D3473">
        <v>6158731</v>
      </c>
      <c r="E3473" s="1">
        <v>43245.625</v>
      </c>
      <c r="F3473">
        <v>2018</v>
      </c>
      <c r="G3473">
        <v>5</v>
      </c>
      <c r="H3473">
        <v>25</v>
      </c>
      <c r="I3473" s="2">
        <v>0.625</v>
      </c>
      <c r="J3473">
        <v>30.1</v>
      </c>
      <c r="L3473">
        <v>13.1</v>
      </c>
      <c r="N3473">
        <v>35</v>
      </c>
      <c r="R3473">
        <v>23</v>
      </c>
      <c r="T3473">
        <v>25</v>
      </c>
      <c r="V3473">
        <v>24.1</v>
      </c>
      <c r="X3473">
        <v>98.87</v>
      </c>
      <c r="Z3473">
        <v>33</v>
      </c>
      <c r="AD3473" t="s">
        <v>31</v>
      </c>
    </row>
    <row r="3474" spans="1:30" x14ac:dyDescent="0.35">
      <c r="A3474">
        <v>-79.63</v>
      </c>
      <c r="B3474">
        <v>43.68</v>
      </c>
      <c r="C3474" t="s">
        <v>30</v>
      </c>
      <c r="D3474">
        <v>6158731</v>
      </c>
      <c r="E3474" s="1">
        <v>43245.666666666664</v>
      </c>
      <c r="F3474">
        <v>2018</v>
      </c>
      <c r="G3474">
        <v>5</v>
      </c>
      <c r="H3474">
        <v>25</v>
      </c>
      <c r="I3474" s="2">
        <v>0.66666666666666663</v>
      </c>
      <c r="J3474">
        <v>30.2</v>
      </c>
      <c r="L3474">
        <v>12.8</v>
      </c>
      <c r="N3474">
        <v>34</v>
      </c>
      <c r="R3474">
        <v>24</v>
      </c>
      <c r="T3474">
        <v>24</v>
      </c>
      <c r="V3474">
        <v>24.1</v>
      </c>
      <c r="X3474">
        <v>98.82</v>
      </c>
      <c r="Z3474">
        <v>33</v>
      </c>
      <c r="AD3474" t="s">
        <v>33</v>
      </c>
    </row>
    <row r="3475" spans="1:30" x14ac:dyDescent="0.35">
      <c r="A3475">
        <v>-79.63</v>
      </c>
      <c r="B3475">
        <v>43.68</v>
      </c>
      <c r="C3475" t="s">
        <v>30</v>
      </c>
      <c r="D3475">
        <v>6158731</v>
      </c>
      <c r="E3475" s="1">
        <v>43245.708333333336</v>
      </c>
      <c r="F3475">
        <v>2018</v>
      </c>
      <c r="G3475">
        <v>5</v>
      </c>
      <c r="H3475">
        <v>25</v>
      </c>
      <c r="I3475" s="2">
        <v>0.70833333333333337</v>
      </c>
      <c r="J3475">
        <v>30</v>
      </c>
      <c r="L3475">
        <v>12.1</v>
      </c>
      <c r="N3475">
        <v>33</v>
      </c>
      <c r="R3475">
        <v>23</v>
      </c>
      <c r="T3475">
        <v>26</v>
      </c>
      <c r="V3475">
        <v>24.1</v>
      </c>
      <c r="X3475">
        <v>98.75</v>
      </c>
      <c r="Z3475">
        <v>32</v>
      </c>
      <c r="AD3475" t="s">
        <v>31</v>
      </c>
    </row>
    <row r="3476" spans="1:30" x14ac:dyDescent="0.35">
      <c r="A3476">
        <v>-79.63</v>
      </c>
      <c r="B3476">
        <v>43.68</v>
      </c>
      <c r="C3476" t="s">
        <v>30</v>
      </c>
      <c r="D3476">
        <v>6158731</v>
      </c>
      <c r="E3476" s="1">
        <v>43245.75</v>
      </c>
      <c r="F3476">
        <v>2018</v>
      </c>
      <c r="G3476">
        <v>5</v>
      </c>
      <c r="H3476">
        <v>25</v>
      </c>
      <c r="I3476" s="2">
        <v>0.75</v>
      </c>
      <c r="J3476">
        <v>28.4</v>
      </c>
      <c r="L3476">
        <v>12.2</v>
      </c>
      <c r="N3476">
        <v>36</v>
      </c>
      <c r="R3476">
        <v>24</v>
      </c>
      <c r="T3476">
        <v>27</v>
      </c>
      <c r="V3476">
        <v>24.1</v>
      </c>
      <c r="X3476">
        <v>98.75</v>
      </c>
      <c r="Z3476">
        <v>31</v>
      </c>
      <c r="AD3476" t="s">
        <v>31</v>
      </c>
    </row>
    <row r="3477" spans="1:30" x14ac:dyDescent="0.35">
      <c r="A3477">
        <v>-79.63</v>
      </c>
      <c r="B3477">
        <v>43.68</v>
      </c>
      <c r="C3477" t="s">
        <v>30</v>
      </c>
      <c r="D3477">
        <v>6158731</v>
      </c>
      <c r="E3477" s="1">
        <v>43245.791666666664</v>
      </c>
      <c r="F3477">
        <v>2018</v>
      </c>
      <c r="G3477">
        <v>5</v>
      </c>
      <c r="H3477">
        <v>25</v>
      </c>
      <c r="I3477" s="2">
        <v>0.79166666666666663</v>
      </c>
      <c r="J3477">
        <v>27</v>
      </c>
      <c r="L3477">
        <v>11.6</v>
      </c>
      <c r="N3477">
        <v>38</v>
      </c>
      <c r="R3477">
        <v>24</v>
      </c>
      <c r="T3477">
        <v>24</v>
      </c>
      <c r="V3477">
        <v>24.1</v>
      </c>
      <c r="X3477">
        <v>98.78</v>
      </c>
      <c r="Z3477">
        <v>29</v>
      </c>
      <c r="AD3477" t="s">
        <v>32</v>
      </c>
    </row>
    <row r="3478" spans="1:30" x14ac:dyDescent="0.35">
      <c r="A3478">
        <v>-79.63</v>
      </c>
      <c r="B3478">
        <v>43.68</v>
      </c>
      <c r="C3478" t="s">
        <v>30</v>
      </c>
      <c r="D3478">
        <v>6158731</v>
      </c>
      <c r="E3478" s="1">
        <v>43245.833333333336</v>
      </c>
      <c r="F3478">
        <v>2018</v>
      </c>
      <c r="G3478">
        <v>5</v>
      </c>
      <c r="H3478">
        <v>25</v>
      </c>
      <c r="I3478" s="2">
        <v>0.83333333333333337</v>
      </c>
      <c r="J3478">
        <v>25.5</v>
      </c>
      <c r="L3478">
        <v>10.4</v>
      </c>
      <c r="N3478">
        <v>38</v>
      </c>
      <c r="R3478">
        <v>23</v>
      </c>
      <c r="T3478">
        <v>23</v>
      </c>
      <c r="V3478">
        <v>24.1</v>
      </c>
      <c r="X3478">
        <v>98.79</v>
      </c>
      <c r="Z3478">
        <v>27</v>
      </c>
      <c r="AD3478" t="s">
        <v>31</v>
      </c>
    </row>
    <row r="3479" spans="1:30" x14ac:dyDescent="0.35">
      <c r="A3479">
        <v>-79.63</v>
      </c>
      <c r="B3479">
        <v>43.68</v>
      </c>
      <c r="C3479" t="s">
        <v>30</v>
      </c>
      <c r="D3479">
        <v>6158731</v>
      </c>
      <c r="E3479" s="1">
        <v>43245.875</v>
      </c>
      <c r="F3479">
        <v>2018</v>
      </c>
      <c r="G3479">
        <v>5</v>
      </c>
      <c r="H3479">
        <v>25</v>
      </c>
      <c r="I3479" s="2">
        <v>0.875</v>
      </c>
      <c r="J3479">
        <v>24.5</v>
      </c>
      <c r="L3479">
        <v>7.9</v>
      </c>
      <c r="N3479">
        <v>34</v>
      </c>
      <c r="R3479">
        <v>24</v>
      </c>
      <c r="T3479">
        <v>22</v>
      </c>
      <c r="V3479">
        <v>24.1</v>
      </c>
      <c r="X3479">
        <v>98.78</v>
      </c>
      <c r="Z3479">
        <v>25</v>
      </c>
      <c r="AD3479" t="s">
        <v>31</v>
      </c>
    </row>
    <row r="3480" spans="1:30" x14ac:dyDescent="0.35">
      <c r="A3480">
        <v>-79.63</v>
      </c>
      <c r="B3480">
        <v>43.68</v>
      </c>
      <c r="C3480" t="s">
        <v>30</v>
      </c>
      <c r="D3480">
        <v>6158731</v>
      </c>
      <c r="E3480" s="1">
        <v>43245.916666666664</v>
      </c>
      <c r="F3480">
        <v>2018</v>
      </c>
      <c r="G3480">
        <v>5</v>
      </c>
      <c r="H3480">
        <v>25</v>
      </c>
      <c r="I3480" s="2">
        <v>0.91666666666666663</v>
      </c>
      <c r="J3480">
        <v>23.6</v>
      </c>
      <c r="L3480">
        <v>6</v>
      </c>
      <c r="N3480">
        <v>32</v>
      </c>
      <c r="R3480">
        <v>23</v>
      </c>
      <c r="T3480">
        <v>17</v>
      </c>
      <c r="V3480">
        <v>24.1</v>
      </c>
      <c r="X3480">
        <v>98.75</v>
      </c>
      <c r="AD3480" t="s">
        <v>32</v>
      </c>
    </row>
    <row r="3481" spans="1:30" x14ac:dyDescent="0.35">
      <c r="A3481">
        <v>-79.63</v>
      </c>
      <c r="B3481">
        <v>43.68</v>
      </c>
      <c r="C3481" t="s">
        <v>30</v>
      </c>
      <c r="D3481">
        <v>6158731</v>
      </c>
      <c r="E3481" s="1">
        <v>43245.958333333336</v>
      </c>
      <c r="F3481">
        <v>2018</v>
      </c>
      <c r="G3481">
        <v>5</v>
      </c>
      <c r="H3481">
        <v>25</v>
      </c>
      <c r="I3481" s="2">
        <v>0.95833333333333337</v>
      </c>
      <c r="J3481">
        <v>22.6</v>
      </c>
      <c r="L3481">
        <v>7.7</v>
      </c>
      <c r="N3481">
        <v>38</v>
      </c>
      <c r="R3481">
        <v>24</v>
      </c>
      <c r="T3481">
        <v>21</v>
      </c>
      <c r="V3481">
        <v>24.1</v>
      </c>
      <c r="X3481">
        <v>98.73</v>
      </c>
      <c r="AD3481" t="s">
        <v>31</v>
      </c>
    </row>
    <row r="3482" spans="1:30" x14ac:dyDescent="0.35">
      <c r="A3482">
        <v>-79.63</v>
      </c>
      <c r="B3482">
        <v>43.68</v>
      </c>
      <c r="C3482" t="s">
        <v>30</v>
      </c>
      <c r="D3482">
        <v>6158731</v>
      </c>
      <c r="E3482" s="1">
        <v>43246</v>
      </c>
      <c r="F3482">
        <v>2018</v>
      </c>
      <c r="G3482">
        <v>5</v>
      </c>
      <c r="H3482">
        <v>26</v>
      </c>
      <c r="I3482" s="2">
        <v>0</v>
      </c>
      <c r="J3482">
        <v>20.7</v>
      </c>
      <c r="L3482">
        <v>8.9</v>
      </c>
      <c r="N3482">
        <v>46</v>
      </c>
      <c r="R3482">
        <v>24</v>
      </c>
      <c r="T3482">
        <v>6</v>
      </c>
      <c r="V3482">
        <v>24.1</v>
      </c>
      <c r="X3482">
        <v>98.74</v>
      </c>
      <c r="AD3482" t="s">
        <v>31</v>
      </c>
    </row>
    <row r="3483" spans="1:30" x14ac:dyDescent="0.35">
      <c r="A3483">
        <v>-79.63</v>
      </c>
      <c r="B3483">
        <v>43.68</v>
      </c>
      <c r="C3483" t="s">
        <v>30</v>
      </c>
      <c r="D3483">
        <v>6158731</v>
      </c>
      <c r="E3483" s="1">
        <v>43246.041666666664</v>
      </c>
      <c r="F3483">
        <v>2018</v>
      </c>
      <c r="G3483">
        <v>5</v>
      </c>
      <c r="H3483">
        <v>26</v>
      </c>
      <c r="I3483" s="2">
        <v>4.1666666666666664E-2</v>
      </c>
      <c r="J3483">
        <v>21.4</v>
      </c>
      <c r="L3483">
        <v>10.1</v>
      </c>
      <c r="N3483">
        <v>48</v>
      </c>
      <c r="R3483">
        <v>23</v>
      </c>
      <c r="T3483">
        <v>9</v>
      </c>
      <c r="V3483">
        <v>24.1</v>
      </c>
      <c r="X3483">
        <v>98.71</v>
      </c>
      <c r="AD3483" t="s">
        <v>33</v>
      </c>
    </row>
    <row r="3484" spans="1:30" x14ac:dyDescent="0.35">
      <c r="A3484">
        <v>-79.63</v>
      </c>
      <c r="B3484">
        <v>43.68</v>
      </c>
      <c r="C3484" t="s">
        <v>30</v>
      </c>
      <c r="D3484">
        <v>6158731</v>
      </c>
      <c r="E3484" s="1">
        <v>43246.083333333336</v>
      </c>
      <c r="F3484">
        <v>2018</v>
      </c>
      <c r="G3484">
        <v>5</v>
      </c>
      <c r="H3484">
        <v>26</v>
      </c>
      <c r="I3484" s="2">
        <v>8.3333333333333329E-2</v>
      </c>
      <c r="J3484">
        <v>21.6</v>
      </c>
      <c r="L3484">
        <v>9.9</v>
      </c>
      <c r="N3484">
        <v>47</v>
      </c>
      <c r="R3484">
        <v>36</v>
      </c>
      <c r="T3484">
        <v>2</v>
      </c>
      <c r="V3484">
        <v>24.1</v>
      </c>
      <c r="X3484">
        <v>98.69</v>
      </c>
      <c r="AD3484" t="s">
        <v>31</v>
      </c>
    </row>
    <row r="3485" spans="1:30" x14ac:dyDescent="0.35">
      <c r="A3485">
        <v>-79.63</v>
      </c>
      <c r="B3485">
        <v>43.68</v>
      </c>
      <c r="C3485" t="s">
        <v>30</v>
      </c>
      <c r="D3485">
        <v>6158731</v>
      </c>
      <c r="E3485" s="1">
        <v>43246.125</v>
      </c>
      <c r="F3485">
        <v>2018</v>
      </c>
      <c r="G3485">
        <v>5</v>
      </c>
      <c r="H3485">
        <v>26</v>
      </c>
      <c r="I3485" s="2">
        <v>0.125</v>
      </c>
      <c r="J3485">
        <v>20.7</v>
      </c>
      <c r="L3485">
        <v>9.9</v>
      </c>
      <c r="N3485">
        <v>50</v>
      </c>
      <c r="R3485">
        <v>23</v>
      </c>
      <c r="T3485">
        <v>10</v>
      </c>
      <c r="V3485">
        <v>24.1</v>
      </c>
      <c r="X3485">
        <v>98.64</v>
      </c>
      <c r="AD3485" t="s">
        <v>31</v>
      </c>
    </row>
    <row r="3486" spans="1:30" x14ac:dyDescent="0.35">
      <c r="A3486">
        <v>-79.63</v>
      </c>
      <c r="B3486">
        <v>43.68</v>
      </c>
      <c r="C3486" t="s">
        <v>30</v>
      </c>
      <c r="D3486">
        <v>6158731</v>
      </c>
      <c r="E3486" s="1">
        <v>43246.166666666664</v>
      </c>
      <c r="F3486">
        <v>2018</v>
      </c>
      <c r="G3486">
        <v>5</v>
      </c>
      <c r="H3486">
        <v>26</v>
      </c>
      <c r="I3486" s="2">
        <v>0.16666666666666666</v>
      </c>
      <c r="J3486">
        <v>18.5</v>
      </c>
      <c r="L3486">
        <v>10.199999999999999</v>
      </c>
      <c r="N3486">
        <v>58</v>
      </c>
      <c r="R3486">
        <v>26</v>
      </c>
      <c r="T3486">
        <v>13</v>
      </c>
      <c r="V3486">
        <v>24.1</v>
      </c>
      <c r="X3486">
        <v>98.66</v>
      </c>
      <c r="AD3486" t="s">
        <v>34</v>
      </c>
    </row>
    <row r="3487" spans="1:30" x14ac:dyDescent="0.35">
      <c r="A3487">
        <v>-79.63</v>
      </c>
      <c r="B3487">
        <v>43.68</v>
      </c>
      <c r="C3487" t="s">
        <v>30</v>
      </c>
      <c r="D3487">
        <v>6158731</v>
      </c>
      <c r="E3487" s="1">
        <v>43246.208333333336</v>
      </c>
      <c r="F3487">
        <v>2018</v>
      </c>
      <c r="G3487">
        <v>5</v>
      </c>
      <c r="H3487">
        <v>26</v>
      </c>
      <c r="I3487" s="2">
        <v>0.20833333333333334</v>
      </c>
      <c r="J3487">
        <v>17.899999999999999</v>
      </c>
      <c r="L3487">
        <v>10.9</v>
      </c>
      <c r="N3487">
        <v>63</v>
      </c>
      <c r="R3487">
        <v>26</v>
      </c>
      <c r="T3487">
        <v>13</v>
      </c>
      <c r="V3487">
        <v>24.1</v>
      </c>
      <c r="X3487">
        <v>98.7</v>
      </c>
      <c r="AD3487" t="s">
        <v>31</v>
      </c>
    </row>
    <row r="3488" spans="1:30" x14ac:dyDescent="0.35">
      <c r="A3488">
        <v>-79.63</v>
      </c>
      <c r="B3488">
        <v>43.68</v>
      </c>
      <c r="C3488" t="s">
        <v>30</v>
      </c>
      <c r="D3488">
        <v>6158731</v>
      </c>
      <c r="E3488" s="1">
        <v>43246.25</v>
      </c>
      <c r="F3488">
        <v>2018</v>
      </c>
      <c r="G3488">
        <v>5</v>
      </c>
      <c r="H3488">
        <v>26</v>
      </c>
      <c r="I3488" s="2">
        <v>0.25</v>
      </c>
      <c r="J3488">
        <v>20.8</v>
      </c>
      <c r="L3488">
        <v>11.5</v>
      </c>
      <c r="N3488">
        <v>55</v>
      </c>
      <c r="R3488">
        <v>32</v>
      </c>
      <c r="T3488">
        <v>13</v>
      </c>
      <c r="V3488">
        <v>24.1</v>
      </c>
      <c r="X3488">
        <v>98.78</v>
      </c>
      <c r="AD3488" t="s">
        <v>31</v>
      </c>
    </row>
    <row r="3489" spans="1:30" x14ac:dyDescent="0.35">
      <c r="A3489">
        <v>-79.63</v>
      </c>
      <c r="B3489">
        <v>43.68</v>
      </c>
      <c r="C3489" t="s">
        <v>30</v>
      </c>
      <c r="D3489">
        <v>6158731</v>
      </c>
      <c r="E3489" s="1">
        <v>43246.291666666664</v>
      </c>
      <c r="F3489">
        <v>2018</v>
      </c>
      <c r="G3489">
        <v>5</v>
      </c>
      <c r="H3489">
        <v>26</v>
      </c>
      <c r="I3489" s="2">
        <v>0.29166666666666669</v>
      </c>
      <c r="J3489">
        <v>22</v>
      </c>
      <c r="L3489">
        <v>12.7</v>
      </c>
      <c r="N3489">
        <v>55</v>
      </c>
      <c r="R3489">
        <v>34</v>
      </c>
      <c r="T3489">
        <v>16</v>
      </c>
      <c r="V3489">
        <v>24.1</v>
      </c>
      <c r="X3489">
        <v>98.82</v>
      </c>
      <c r="Z3489">
        <v>25</v>
      </c>
      <c r="AD3489" t="s">
        <v>37</v>
      </c>
    </row>
    <row r="3490" spans="1:30" x14ac:dyDescent="0.35">
      <c r="A3490">
        <v>-79.63</v>
      </c>
      <c r="B3490">
        <v>43.68</v>
      </c>
      <c r="C3490" t="s">
        <v>30</v>
      </c>
      <c r="D3490">
        <v>6158731</v>
      </c>
      <c r="E3490" s="1">
        <v>43246.333333333336</v>
      </c>
      <c r="F3490">
        <v>2018</v>
      </c>
      <c r="G3490">
        <v>5</v>
      </c>
      <c r="H3490">
        <v>26</v>
      </c>
      <c r="I3490" s="2">
        <v>0.33333333333333331</v>
      </c>
      <c r="J3490">
        <v>22.2</v>
      </c>
      <c r="L3490">
        <v>13.8</v>
      </c>
      <c r="N3490">
        <v>58</v>
      </c>
      <c r="R3490">
        <v>3</v>
      </c>
      <c r="T3490">
        <v>7</v>
      </c>
      <c r="V3490">
        <v>24.1</v>
      </c>
      <c r="X3490">
        <v>98.87</v>
      </c>
      <c r="Z3490">
        <v>25</v>
      </c>
      <c r="AD3490" t="s">
        <v>31</v>
      </c>
    </row>
    <row r="3491" spans="1:30" x14ac:dyDescent="0.35">
      <c r="A3491">
        <v>-79.63</v>
      </c>
      <c r="B3491">
        <v>43.68</v>
      </c>
      <c r="C3491" t="s">
        <v>30</v>
      </c>
      <c r="D3491">
        <v>6158731</v>
      </c>
      <c r="E3491" s="1">
        <v>43246.375</v>
      </c>
      <c r="F3491">
        <v>2018</v>
      </c>
      <c r="G3491">
        <v>5</v>
      </c>
      <c r="H3491">
        <v>26</v>
      </c>
      <c r="I3491" s="2">
        <v>0.375</v>
      </c>
      <c r="J3491">
        <v>23.8</v>
      </c>
      <c r="L3491">
        <v>14.8</v>
      </c>
      <c r="N3491">
        <v>57</v>
      </c>
      <c r="R3491">
        <v>36</v>
      </c>
      <c r="T3491">
        <v>1</v>
      </c>
      <c r="V3491">
        <v>24.1</v>
      </c>
      <c r="X3491">
        <v>98.86</v>
      </c>
      <c r="Z3491">
        <v>28</v>
      </c>
      <c r="AD3491" t="s">
        <v>31</v>
      </c>
    </row>
    <row r="3492" spans="1:30" x14ac:dyDescent="0.35">
      <c r="A3492">
        <v>-79.63</v>
      </c>
      <c r="B3492">
        <v>43.68</v>
      </c>
      <c r="C3492" t="s">
        <v>30</v>
      </c>
      <c r="D3492">
        <v>6158731</v>
      </c>
      <c r="E3492" s="1">
        <v>43246.416666666664</v>
      </c>
      <c r="F3492">
        <v>2018</v>
      </c>
      <c r="G3492">
        <v>5</v>
      </c>
      <c r="H3492">
        <v>26</v>
      </c>
      <c r="I3492" s="2">
        <v>0.41666666666666669</v>
      </c>
      <c r="J3492">
        <v>24.8</v>
      </c>
      <c r="L3492">
        <v>14.5</v>
      </c>
      <c r="N3492">
        <v>52</v>
      </c>
      <c r="R3492">
        <v>18</v>
      </c>
      <c r="T3492">
        <v>8</v>
      </c>
      <c r="V3492">
        <v>24.1</v>
      </c>
      <c r="X3492">
        <v>98.88</v>
      </c>
      <c r="Z3492">
        <v>28</v>
      </c>
      <c r="AD3492" t="s">
        <v>34</v>
      </c>
    </row>
    <row r="3493" spans="1:30" x14ac:dyDescent="0.35">
      <c r="A3493">
        <v>-79.63</v>
      </c>
      <c r="B3493">
        <v>43.68</v>
      </c>
      <c r="C3493" t="s">
        <v>30</v>
      </c>
      <c r="D3493">
        <v>6158731</v>
      </c>
      <c r="E3493" s="1">
        <v>43246.458333333336</v>
      </c>
      <c r="F3493">
        <v>2018</v>
      </c>
      <c r="G3493">
        <v>5</v>
      </c>
      <c r="H3493">
        <v>26</v>
      </c>
      <c r="I3493" s="2">
        <v>0.45833333333333331</v>
      </c>
      <c r="J3493">
        <v>25.3</v>
      </c>
      <c r="L3493">
        <v>15.1</v>
      </c>
      <c r="N3493">
        <v>53</v>
      </c>
      <c r="R3493">
        <v>14</v>
      </c>
      <c r="T3493">
        <v>12</v>
      </c>
      <c r="V3493">
        <v>24.1</v>
      </c>
      <c r="X3493">
        <v>98.87</v>
      </c>
      <c r="Z3493">
        <v>29</v>
      </c>
      <c r="AD3493" t="s">
        <v>31</v>
      </c>
    </row>
    <row r="3494" spans="1:30" x14ac:dyDescent="0.35">
      <c r="A3494">
        <v>-79.63</v>
      </c>
      <c r="B3494">
        <v>43.68</v>
      </c>
      <c r="C3494" t="s">
        <v>30</v>
      </c>
      <c r="D3494">
        <v>6158731</v>
      </c>
      <c r="E3494" s="1">
        <v>43246.5</v>
      </c>
      <c r="F3494">
        <v>2018</v>
      </c>
      <c r="G3494">
        <v>5</v>
      </c>
      <c r="H3494">
        <v>26</v>
      </c>
      <c r="I3494" s="2">
        <v>0.5</v>
      </c>
      <c r="J3494">
        <v>25.8</v>
      </c>
      <c r="L3494">
        <v>15</v>
      </c>
      <c r="N3494">
        <v>51</v>
      </c>
      <c r="R3494">
        <v>16</v>
      </c>
      <c r="T3494">
        <v>13</v>
      </c>
      <c r="V3494">
        <v>24.1</v>
      </c>
      <c r="X3494">
        <v>98.88</v>
      </c>
      <c r="Z3494">
        <v>30</v>
      </c>
      <c r="AD3494" t="s">
        <v>31</v>
      </c>
    </row>
    <row r="3495" spans="1:30" x14ac:dyDescent="0.35">
      <c r="A3495">
        <v>-79.63</v>
      </c>
      <c r="B3495">
        <v>43.68</v>
      </c>
      <c r="C3495" t="s">
        <v>30</v>
      </c>
      <c r="D3495">
        <v>6158731</v>
      </c>
      <c r="E3495" s="1">
        <v>43246.541666666664</v>
      </c>
      <c r="F3495">
        <v>2018</v>
      </c>
      <c r="G3495">
        <v>5</v>
      </c>
      <c r="H3495">
        <v>26</v>
      </c>
      <c r="I3495" s="2">
        <v>0.54166666666666663</v>
      </c>
      <c r="J3495">
        <v>25.5</v>
      </c>
      <c r="L3495">
        <v>15</v>
      </c>
      <c r="N3495">
        <v>52</v>
      </c>
      <c r="R3495">
        <v>17</v>
      </c>
      <c r="T3495">
        <v>13</v>
      </c>
      <c r="V3495">
        <v>24.1</v>
      </c>
      <c r="X3495">
        <v>98.86</v>
      </c>
      <c r="Z3495">
        <v>29</v>
      </c>
      <c r="AD3495" t="s">
        <v>37</v>
      </c>
    </row>
    <row r="3496" spans="1:30" x14ac:dyDescent="0.35">
      <c r="A3496">
        <v>-79.63</v>
      </c>
      <c r="B3496">
        <v>43.68</v>
      </c>
      <c r="C3496" t="s">
        <v>30</v>
      </c>
      <c r="D3496">
        <v>6158731</v>
      </c>
      <c r="E3496" s="1">
        <v>43246.583333333336</v>
      </c>
      <c r="F3496">
        <v>2018</v>
      </c>
      <c r="G3496">
        <v>5</v>
      </c>
      <c r="H3496">
        <v>26</v>
      </c>
      <c r="I3496" s="2">
        <v>0.58333333333333337</v>
      </c>
      <c r="J3496">
        <v>26.5</v>
      </c>
      <c r="L3496">
        <v>15</v>
      </c>
      <c r="N3496">
        <v>49</v>
      </c>
      <c r="R3496">
        <v>15</v>
      </c>
      <c r="T3496">
        <v>16</v>
      </c>
      <c r="V3496">
        <v>24.1</v>
      </c>
      <c r="X3496">
        <v>98.82</v>
      </c>
      <c r="Z3496">
        <v>30</v>
      </c>
      <c r="AD3496" t="s">
        <v>31</v>
      </c>
    </row>
    <row r="3497" spans="1:30" x14ac:dyDescent="0.35">
      <c r="A3497">
        <v>-79.63</v>
      </c>
      <c r="B3497">
        <v>43.68</v>
      </c>
      <c r="C3497" t="s">
        <v>30</v>
      </c>
      <c r="D3497">
        <v>6158731</v>
      </c>
      <c r="E3497" s="1">
        <v>43246.625</v>
      </c>
      <c r="F3497">
        <v>2018</v>
      </c>
      <c r="G3497">
        <v>5</v>
      </c>
      <c r="H3497">
        <v>26</v>
      </c>
      <c r="I3497" s="2">
        <v>0.625</v>
      </c>
      <c r="J3497">
        <v>26.9</v>
      </c>
      <c r="L3497">
        <v>15.1</v>
      </c>
      <c r="N3497">
        <v>48</v>
      </c>
      <c r="R3497">
        <v>17</v>
      </c>
      <c r="T3497">
        <v>19</v>
      </c>
      <c r="V3497">
        <v>24.1</v>
      </c>
      <c r="X3497">
        <v>98.77</v>
      </c>
      <c r="Z3497">
        <v>31</v>
      </c>
      <c r="AD3497" t="s">
        <v>31</v>
      </c>
    </row>
    <row r="3498" spans="1:30" x14ac:dyDescent="0.35">
      <c r="A3498">
        <v>-79.63</v>
      </c>
      <c r="B3498">
        <v>43.68</v>
      </c>
      <c r="C3498" t="s">
        <v>30</v>
      </c>
      <c r="D3498">
        <v>6158731</v>
      </c>
      <c r="E3498" s="1">
        <v>43246.666666666664</v>
      </c>
      <c r="F3498">
        <v>2018</v>
      </c>
      <c r="G3498">
        <v>5</v>
      </c>
      <c r="H3498">
        <v>26</v>
      </c>
      <c r="I3498" s="2">
        <v>0.66666666666666663</v>
      </c>
      <c r="J3498">
        <v>26.9</v>
      </c>
      <c r="L3498">
        <v>15.8</v>
      </c>
      <c r="N3498">
        <v>50</v>
      </c>
      <c r="R3498">
        <v>17</v>
      </c>
      <c r="T3498">
        <v>18</v>
      </c>
      <c r="V3498">
        <v>24.1</v>
      </c>
      <c r="X3498">
        <v>98.77</v>
      </c>
      <c r="Z3498">
        <v>31</v>
      </c>
      <c r="AD3498" t="s">
        <v>34</v>
      </c>
    </row>
    <row r="3499" spans="1:30" x14ac:dyDescent="0.35">
      <c r="A3499">
        <v>-79.63</v>
      </c>
      <c r="B3499">
        <v>43.68</v>
      </c>
      <c r="C3499" t="s">
        <v>30</v>
      </c>
      <c r="D3499">
        <v>6158731</v>
      </c>
      <c r="E3499" s="1">
        <v>43246.708333333336</v>
      </c>
      <c r="F3499">
        <v>2018</v>
      </c>
      <c r="G3499">
        <v>5</v>
      </c>
      <c r="H3499">
        <v>26</v>
      </c>
      <c r="I3499" s="2">
        <v>0.70833333333333337</v>
      </c>
      <c r="J3499">
        <v>23.7</v>
      </c>
      <c r="L3499">
        <v>15.7</v>
      </c>
      <c r="N3499">
        <v>60</v>
      </c>
      <c r="R3499">
        <v>1</v>
      </c>
      <c r="T3499">
        <v>38</v>
      </c>
      <c r="V3499">
        <v>24.1</v>
      </c>
      <c r="X3499">
        <v>98.85</v>
      </c>
      <c r="Z3499">
        <v>28</v>
      </c>
      <c r="AD3499" t="s">
        <v>31</v>
      </c>
    </row>
    <row r="3500" spans="1:30" x14ac:dyDescent="0.35">
      <c r="A3500">
        <v>-79.63</v>
      </c>
      <c r="B3500">
        <v>43.68</v>
      </c>
      <c r="C3500" t="s">
        <v>30</v>
      </c>
      <c r="D3500">
        <v>6158731</v>
      </c>
      <c r="E3500" s="1">
        <v>43246.75</v>
      </c>
      <c r="F3500">
        <v>2018</v>
      </c>
      <c r="G3500">
        <v>5</v>
      </c>
      <c r="H3500">
        <v>26</v>
      </c>
      <c r="I3500" s="2">
        <v>0.75</v>
      </c>
      <c r="J3500">
        <v>22.9</v>
      </c>
      <c r="L3500">
        <v>16.5</v>
      </c>
      <c r="N3500">
        <v>67</v>
      </c>
      <c r="R3500">
        <v>5</v>
      </c>
      <c r="T3500">
        <v>14</v>
      </c>
      <c r="V3500">
        <v>24.1</v>
      </c>
      <c r="X3500">
        <v>98.9</v>
      </c>
      <c r="Z3500">
        <v>28</v>
      </c>
      <c r="AD3500" t="s">
        <v>31</v>
      </c>
    </row>
    <row r="3501" spans="1:30" x14ac:dyDescent="0.35">
      <c r="A3501">
        <v>-79.63</v>
      </c>
      <c r="B3501">
        <v>43.68</v>
      </c>
      <c r="C3501" t="s">
        <v>30</v>
      </c>
      <c r="D3501">
        <v>6158731</v>
      </c>
      <c r="E3501" s="1">
        <v>43246.791666666664</v>
      </c>
      <c r="F3501">
        <v>2018</v>
      </c>
      <c r="G3501">
        <v>5</v>
      </c>
      <c r="H3501">
        <v>26</v>
      </c>
      <c r="I3501" s="2">
        <v>0.79166666666666663</v>
      </c>
      <c r="J3501">
        <v>23.2</v>
      </c>
      <c r="L3501">
        <v>16.399999999999999</v>
      </c>
      <c r="N3501">
        <v>65</v>
      </c>
      <c r="R3501">
        <v>8</v>
      </c>
      <c r="T3501">
        <v>8</v>
      </c>
      <c r="V3501">
        <v>24.1</v>
      </c>
      <c r="X3501">
        <v>98.93</v>
      </c>
      <c r="Z3501">
        <v>28</v>
      </c>
      <c r="AD3501" t="s">
        <v>34</v>
      </c>
    </row>
    <row r="3502" spans="1:30" x14ac:dyDescent="0.35">
      <c r="A3502">
        <v>-79.63</v>
      </c>
      <c r="B3502">
        <v>43.68</v>
      </c>
      <c r="C3502" t="s">
        <v>30</v>
      </c>
      <c r="D3502">
        <v>6158731</v>
      </c>
      <c r="E3502" s="1">
        <v>43246.833333333336</v>
      </c>
      <c r="F3502">
        <v>2018</v>
      </c>
      <c r="G3502">
        <v>5</v>
      </c>
      <c r="H3502">
        <v>26</v>
      </c>
      <c r="I3502" s="2">
        <v>0.83333333333333337</v>
      </c>
      <c r="J3502">
        <v>22.2</v>
      </c>
      <c r="L3502">
        <v>15.2</v>
      </c>
      <c r="N3502">
        <v>64</v>
      </c>
      <c r="R3502">
        <v>14</v>
      </c>
      <c r="T3502">
        <v>14</v>
      </c>
      <c r="V3502">
        <v>24.1</v>
      </c>
      <c r="X3502">
        <v>98.96</v>
      </c>
      <c r="Z3502">
        <v>26</v>
      </c>
      <c r="AD3502" t="s">
        <v>31</v>
      </c>
    </row>
    <row r="3503" spans="1:30" x14ac:dyDescent="0.35">
      <c r="A3503">
        <v>-79.63</v>
      </c>
      <c r="B3503">
        <v>43.68</v>
      </c>
      <c r="C3503" t="s">
        <v>30</v>
      </c>
      <c r="D3503">
        <v>6158731</v>
      </c>
      <c r="E3503" s="1">
        <v>43246.875</v>
      </c>
      <c r="F3503">
        <v>2018</v>
      </c>
      <c r="G3503">
        <v>5</v>
      </c>
      <c r="H3503">
        <v>26</v>
      </c>
      <c r="I3503" s="2">
        <v>0.875</v>
      </c>
      <c r="J3503">
        <v>20.399999999999999</v>
      </c>
      <c r="L3503">
        <v>14.6</v>
      </c>
      <c r="N3503">
        <v>69</v>
      </c>
      <c r="R3503">
        <v>12</v>
      </c>
      <c r="T3503">
        <v>6</v>
      </c>
      <c r="V3503">
        <v>24.1</v>
      </c>
      <c r="X3503">
        <v>99.08</v>
      </c>
      <c r="AD3503" t="s">
        <v>31</v>
      </c>
    </row>
    <row r="3504" spans="1:30" x14ac:dyDescent="0.35">
      <c r="A3504">
        <v>-79.63</v>
      </c>
      <c r="B3504">
        <v>43.68</v>
      </c>
      <c r="C3504" t="s">
        <v>30</v>
      </c>
      <c r="D3504">
        <v>6158731</v>
      </c>
      <c r="E3504" s="1">
        <v>43246.916666666664</v>
      </c>
      <c r="F3504">
        <v>2018</v>
      </c>
      <c r="G3504">
        <v>5</v>
      </c>
      <c r="H3504">
        <v>26</v>
      </c>
      <c r="I3504" s="2">
        <v>0.91666666666666663</v>
      </c>
      <c r="J3504">
        <v>18.600000000000001</v>
      </c>
      <c r="L3504">
        <v>14.9</v>
      </c>
      <c r="N3504">
        <v>79</v>
      </c>
      <c r="R3504">
        <v>14</v>
      </c>
      <c r="T3504">
        <v>14</v>
      </c>
      <c r="V3504">
        <v>24.1</v>
      </c>
      <c r="X3504">
        <v>99.14</v>
      </c>
      <c r="AD3504" t="s">
        <v>34</v>
      </c>
    </row>
    <row r="3505" spans="1:30" x14ac:dyDescent="0.35">
      <c r="A3505">
        <v>-79.63</v>
      </c>
      <c r="B3505">
        <v>43.68</v>
      </c>
      <c r="C3505" t="s">
        <v>30</v>
      </c>
      <c r="D3505">
        <v>6158731</v>
      </c>
      <c r="E3505" s="1">
        <v>43246.958333333336</v>
      </c>
      <c r="F3505">
        <v>2018</v>
      </c>
      <c r="G3505">
        <v>5</v>
      </c>
      <c r="H3505">
        <v>26</v>
      </c>
      <c r="I3505" s="2">
        <v>0.95833333333333337</v>
      </c>
      <c r="J3505">
        <v>17.2</v>
      </c>
      <c r="L3505">
        <v>14.1</v>
      </c>
      <c r="N3505">
        <v>82</v>
      </c>
      <c r="R3505">
        <v>8</v>
      </c>
      <c r="T3505">
        <v>6</v>
      </c>
      <c r="V3505">
        <v>24.1</v>
      </c>
      <c r="X3505">
        <v>99.14</v>
      </c>
      <c r="AD3505" t="s">
        <v>31</v>
      </c>
    </row>
    <row r="3506" spans="1:30" x14ac:dyDescent="0.35">
      <c r="A3506">
        <v>-79.63</v>
      </c>
      <c r="B3506">
        <v>43.68</v>
      </c>
      <c r="C3506" t="s">
        <v>30</v>
      </c>
      <c r="D3506">
        <v>6158731</v>
      </c>
      <c r="E3506" s="1">
        <v>43247</v>
      </c>
      <c r="F3506">
        <v>2018</v>
      </c>
      <c r="G3506">
        <v>5</v>
      </c>
      <c r="H3506">
        <v>27</v>
      </c>
      <c r="I3506" s="2">
        <v>0</v>
      </c>
      <c r="J3506">
        <v>17.399999999999999</v>
      </c>
      <c r="L3506">
        <v>13.7</v>
      </c>
      <c r="N3506">
        <v>79</v>
      </c>
      <c r="R3506">
        <v>6</v>
      </c>
      <c r="T3506">
        <v>8</v>
      </c>
      <c r="V3506">
        <v>24.1</v>
      </c>
      <c r="X3506">
        <v>99.11</v>
      </c>
      <c r="AD3506" t="s">
        <v>31</v>
      </c>
    </row>
    <row r="3507" spans="1:30" x14ac:dyDescent="0.35">
      <c r="A3507">
        <v>-79.63</v>
      </c>
      <c r="B3507">
        <v>43.68</v>
      </c>
      <c r="C3507" t="s">
        <v>30</v>
      </c>
      <c r="D3507">
        <v>6158731</v>
      </c>
      <c r="E3507" s="1">
        <v>43247.041666666664</v>
      </c>
      <c r="F3507">
        <v>2018</v>
      </c>
      <c r="G3507">
        <v>5</v>
      </c>
      <c r="H3507">
        <v>27</v>
      </c>
      <c r="I3507" s="2">
        <v>4.1666666666666664E-2</v>
      </c>
      <c r="J3507">
        <v>18</v>
      </c>
      <c r="L3507">
        <v>14.1</v>
      </c>
      <c r="N3507">
        <v>78</v>
      </c>
      <c r="R3507">
        <v>6</v>
      </c>
      <c r="T3507">
        <v>7</v>
      </c>
      <c r="V3507">
        <v>24.1</v>
      </c>
      <c r="X3507">
        <v>99.1</v>
      </c>
      <c r="AD3507" t="s">
        <v>33</v>
      </c>
    </row>
    <row r="3508" spans="1:30" x14ac:dyDescent="0.35">
      <c r="A3508">
        <v>-79.63</v>
      </c>
      <c r="B3508">
        <v>43.68</v>
      </c>
      <c r="C3508" t="s">
        <v>30</v>
      </c>
      <c r="D3508">
        <v>6158731</v>
      </c>
      <c r="E3508" s="1">
        <v>43247.083333333336</v>
      </c>
      <c r="F3508">
        <v>2018</v>
      </c>
      <c r="G3508">
        <v>5</v>
      </c>
      <c r="H3508">
        <v>27</v>
      </c>
      <c r="I3508" s="2">
        <v>8.3333333333333329E-2</v>
      </c>
      <c r="J3508">
        <v>17.600000000000001</v>
      </c>
      <c r="L3508">
        <v>13.8</v>
      </c>
      <c r="N3508">
        <v>78</v>
      </c>
      <c r="R3508">
        <v>6</v>
      </c>
      <c r="T3508">
        <v>8</v>
      </c>
      <c r="V3508">
        <v>24.1</v>
      </c>
      <c r="X3508">
        <v>99.1</v>
      </c>
      <c r="AD3508" t="s">
        <v>31</v>
      </c>
    </row>
    <row r="3509" spans="1:30" x14ac:dyDescent="0.35">
      <c r="A3509">
        <v>-79.63</v>
      </c>
      <c r="B3509">
        <v>43.68</v>
      </c>
      <c r="C3509" t="s">
        <v>30</v>
      </c>
      <c r="D3509">
        <v>6158731</v>
      </c>
      <c r="E3509" s="1">
        <v>43247.125</v>
      </c>
      <c r="F3509">
        <v>2018</v>
      </c>
      <c r="G3509">
        <v>5</v>
      </c>
      <c r="H3509">
        <v>27</v>
      </c>
      <c r="I3509" s="2">
        <v>0.125</v>
      </c>
      <c r="J3509">
        <v>17.2</v>
      </c>
      <c r="L3509">
        <v>13.6</v>
      </c>
      <c r="N3509">
        <v>79</v>
      </c>
      <c r="R3509">
        <v>9</v>
      </c>
      <c r="T3509">
        <v>8</v>
      </c>
      <c r="V3509">
        <v>24.1</v>
      </c>
      <c r="X3509">
        <v>99.12</v>
      </c>
      <c r="AD3509" t="s">
        <v>31</v>
      </c>
    </row>
    <row r="3510" spans="1:30" x14ac:dyDescent="0.35">
      <c r="A3510">
        <v>-79.63</v>
      </c>
      <c r="B3510">
        <v>43.68</v>
      </c>
      <c r="C3510" t="s">
        <v>30</v>
      </c>
      <c r="D3510">
        <v>6158731</v>
      </c>
      <c r="E3510" s="1">
        <v>43247.166666666664</v>
      </c>
      <c r="F3510">
        <v>2018</v>
      </c>
      <c r="G3510">
        <v>5</v>
      </c>
      <c r="H3510">
        <v>27</v>
      </c>
      <c r="I3510" s="2">
        <v>0.16666666666666666</v>
      </c>
      <c r="J3510">
        <v>16.7</v>
      </c>
      <c r="L3510">
        <v>13.6</v>
      </c>
      <c r="N3510">
        <v>81</v>
      </c>
      <c r="R3510">
        <v>4</v>
      </c>
      <c r="T3510">
        <v>5</v>
      </c>
      <c r="V3510">
        <v>24.1</v>
      </c>
      <c r="X3510">
        <v>99.13</v>
      </c>
      <c r="AD3510" t="s">
        <v>33</v>
      </c>
    </row>
    <row r="3511" spans="1:30" x14ac:dyDescent="0.35">
      <c r="A3511">
        <v>-79.63</v>
      </c>
      <c r="B3511">
        <v>43.68</v>
      </c>
      <c r="C3511" t="s">
        <v>30</v>
      </c>
      <c r="D3511">
        <v>6158731</v>
      </c>
      <c r="E3511" s="1">
        <v>43247.208333333336</v>
      </c>
      <c r="F3511">
        <v>2018</v>
      </c>
      <c r="G3511">
        <v>5</v>
      </c>
      <c r="H3511">
        <v>27</v>
      </c>
      <c r="I3511" s="2">
        <v>0.20833333333333334</v>
      </c>
      <c r="J3511">
        <v>16.899999999999999</v>
      </c>
      <c r="L3511">
        <v>13.8</v>
      </c>
      <c r="N3511">
        <v>82</v>
      </c>
      <c r="R3511">
        <v>10</v>
      </c>
      <c r="T3511">
        <v>7</v>
      </c>
      <c r="V3511">
        <v>24.1</v>
      </c>
      <c r="X3511">
        <v>99.17</v>
      </c>
      <c r="AD3511" t="s">
        <v>31</v>
      </c>
    </row>
    <row r="3512" spans="1:30" x14ac:dyDescent="0.35">
      <c r="A3512">
        <v>-79.63</v>
      </c>
      <c r="B3512">
        <v>43.68</v>
      </c>
      <c r="C3512" t="s">
        <v>30</v>
      </c>
      <c r="D3512">
        <v>6158731</v>
      </c>
      <c r="E3512" s="1">
        <v>43247.25</v>
      </c>
      <c r="F3512">
        <v>2018</v>
      </c>
      <c r="G3512">
        <v>5</v>
      </c>
      <c r="H3512">
        <v>27</v>
      </c>
      <c r="I3512" s="2">
        <v>0.25</v>
      </c>
      <c r="J3512">
        <v>17.5</v>
      </c>
      <c r="L3512">
        <v>14.7</v>
      </c>
      <c r="N3512">
        <v>83</v>
      </c>
      <c r="R3512">
        <v>16</v>
      </c>
      <c r="T3512">
        <v>5</v>
      </c>
      <c r="V3512">
        <v>24.1</v>
      </c>
      <c r="X3512">
        <v>99.22</v>
      </c>
      <c r="AD3512" t="s">
        <v>31</v>
      </c>
    </row>
    <row r="3513" spans="1:30" x14ac:dyDescent="0.35">
      <c r="A3513">
        <v>-79.63</v>
      </c>
      <c r="B3513">
        <v>43.68</v>
      </c>
      <c r="C3513" t="s">
        <v>30</v>
      </c>
      <c r="D3513">
        <v>6158731</v>
      </c>
      <c r="E3513" s="1">
        <v>43247.291666666664</v>
      </c>
      <c r="F3513">
        <v>2018</v>
      </c>
      <c r="G3513">
        <v>5</v>
      </c>
      <c r="H3513">
        <v>27</v>
      </c>
      <c r="I3513" s="2">
        <v>0.29166666666666669</v>
      </c>
      <c r="J3513">
        <v>18.5</v>
      </c>
      <c r="L3513">
        <v>15.2</v>
      </c>
      <c r="N3513">
        <v>81</v>
      </c>
      <c r="R3513">
        <v>9</v>
      </c>
      <c r="T3513">
        <v>5</v>
      </c>
      <c r="V3513">
        <v>24.1</v>
      </c>
      <c r="X3513">
        <v>99.27</v>
      </c>
      <c r="AD3513" t="s">
        <v>33</v>
      </c>
    </row>
    <row r="3514" spans="1:30" x14ac:dyDescent="0.35">
      <c r="A3514">
        <v>-79.63</v>
      </c>
      <c r="B3514">
        <v>43.68</v>
      </c>
      <c r="C3514" t="s">
        <v>30</v>
      </c>
      <c r="D3514">
        <v>6158731</v>
      </c>
      <c r="E3514" s="1">
        <v>43247.333333333336</v>
      </c>
      <c r="F3514">
        <v>2018</v>
      </c>
      <c r="G3514">
        <v>5</v>
      </c>
      <c r="H3514">
        <v>27</v>
      </c>
      <c r="I3514" s="2">
        <v>0.33333333333333331</v>
      </c>
      <c r="J3514">
        <v>19.7</v>
      </c>
      <c r="L3514">
        <v>16</v>
      </c>
      <c r="N3514">
        <v>79</v>
      </c>
      <c r="R3514">
        <v>36</v>
      </c>
      <c r="T3514">
        <v>2</v>
      </c>
      <c r="V3514">
        <v>24.1</v>
      </c>
      <c r="X3514">
        <v>99.3</v>
      </c>
      <c r="AD3514" t="s">
        <v>31</v>
      </c>
    </row>
    <row r="3515" spans="1:30" x14ac:dyDescent="0.35">
      <c r="A3515">
        <v>-79.63</v>
      </c>
      <c r="B3515">
        <v>43.68</v>
      </c>
      <c r="C3515" t="s">
        <v>30</v>
      </c>
      <c r="D3515">
        <v>6158731</v>
      </c>
      <c r="E3515" s="1">
        <v>43247.375</v>
      </c>
      <c r="F3515">
        <v>2018</v>
      </c>
      <c r="G3515">
        <v>5</v>
      </c>
      <c r="H3515">
        <v>27</v>
      </c>
      <c r="I3515" s="2">
        <v>0.375</v>
      </c>
      <c r="J3515">
        <v>21.9</v>
      </c>
      <c r="L3515">
        <v>16.7</v>
      </c>
      <c r="N3515">
        <v>72</v>
      </c>
      <c r="R3515">
        <v>18</v>
      </c>
      <c r="T3515">
        <v>5</v>
      </c>
      <c r="V3515">
        <v>24.1</v>
      </c>
      <c r="X3515">
        <v>99.3</v>
      </c>
      <c r="Z3515">
        <v>27</v>
      </c>
      <c r="AD3515" t="s">
        <v>31</v>
      </c>
    </row>
    <row r="3516" spans="1:30" x14ac:dyDescent="0.35">
      <c r="A3516">
        <v>-79.63</v>
      </c>
      <c r="B3516">
        <v>43.68</v>
      </c>
      <c r="C3516" t="s">
        <v>30</v>
      </c>
      <c r="D3516">
        <v>6158731</v>
      </c>
      <c r="E3516" s="1">
        <v>43247.416666666664</v>
      </c>
      <c r="F3516">
        <v>2018</v>
      </c>
      <c r="G3516">
        <v>5</v>
      </c>
      <c r="H3516">
        <v>27</v>
      </c>
      <c r="I3516" s="2">
        <v>0.41666666666666669</v>
      </c>
      <c r="J3516">
        <v>23.5</v>
      </c>
      <c r="L3516">
        <v>17.899999999999999</v>
      </c>
      <c r="N3516">
        <v>70</v>
      </c>
      <c r="R3516">
        <v>21</v>
      </c>
      <c r="T3516">
        <v>8</v>
      </c>
      <c r="V3516">
        <v>24.1</v>
      </c>
      <c r="X3516">
        <v>99.28</v>
      </c>
      <c r="Z3516">
        <v>29</v>
      </c>
      <c r="AD3516" t="s">
        <v>32</v>
      </c>
    </row>
    <row r="3517" spans="1:30" x14ac:dyDescent="0.35">
      <c r="A3517">
        <v>-79.63</v>
      </c>
      <c r="B3517">
        <v>43.68</v>
      </c>
      <c r="C3517" t="s">
        <v>30</v>
      </c>
      <c r="D3517">
        <v>6158731</v>
      </c>
      <c r="E3517" s="1">
        <v>43247.458333333336</v>
      </c>
      <c r="F3517">
        <v>2018</v>
      </c>
      <c r="G3517">
        <v>5</v>
      </c>
      <c r="H3517">
        <v>27</v>
      </c>
      <c r="I3517" s="2">
        <v>0.45833333333333331</v>
      </c>
      <c r="J3517">
        <v>23.2</v>
      </c>
      <c r="L3517">
        <v>16.399999999999999</v>
      </c>
      <c r="N3517">
        <v>65</v>
      </c>
      <c r="R3517">
        <v>14</v>
      </c>
      <c r="T3517">
        <v>11</v>
      </c>
      <c r="V3517">
        <v>24.1</v>
      </c>
      <c r="X3517">
        <v>99.27</v>
      </c>
      <c r="Z3517">
        <v>28</v>
      </c>
      <c r="AD3517" t="s">
        <v>31</v>
      </c>
    </row>
    <row r="3518" spans="1:30" x14ac:dyDescent="0.35">
      <c r="A3518">
        <v>-79.63</v>
      </c>
      <c r="B3518">
        <v>43.68</v>
      </c>
      <c r="C3518" t="s">
        <v>30</v>
      </c>
      <c r="D3518">
        <v>6158731</v>
      </c>
      <c r="E3518" s="1">
        <v>43247.5</v>
      </c>
      <c r="F3518">
        <v>2018</v>
      </c>
      <c r="G3518">
        <v>5</v>
      </c>
      <c r="H3518">
        <v>27</v>
      </c>
      <c r="I3518" s="2">
        <v>0.5</v>
      </c>
      <c r="J3518">
        <v>24.8</v>
      </c>
      <c r="L3518">
        <v>18</v>
      </c>
      <c r="N3518">
        <v>65</v>
      </c>
      <c r="R3518">
        <v>14</v>
      </c>
      <c r="T3518">
        <v>10</v>
      </c>
      <c r="V3518">
        <v>24.1</v>
      </c>
      <c r="X3518">
        <v>99.23</v>
      </c>
      <c r="Z3518">
        <v>31</v>
      </c>
      <c r="AD3518" t="s">
        <v>31</v>
      </c>
    </row>
    <row r="3519" spans="1:30" x14ac:dyDescent="0.35">
      <c r="A3519">
        <v>-79.63</v>
      </c>
      <c r="B3519">
        <v>43.68</v>
      </c>
      <c r="C3519" t="s">
        <v>30</v>
      </c>
      <c r="D3519">
        <v>6158731</v>
      </c>
      <c r="E3519" s="1">
        <v>43247.541666666664</v>
      </c>
      <c r="F3519">
        <v>2018</v>
      </c>
      <c r="G3519">
        <v>5</v>
      </c>
      <c r="H3519">
        <v>27</v>
      </c>
      <c r="I3519" s="2">
        <v>0.54166666666666663</v>
      </c>
      <c r="J3519">
        <v>25.1</v>
      </c>
      <c r="L3519">
        <v>18.600000000000001</v>
      </c>
      <c r="N3519">
        <v>67</v>
      </c>
      <c r="R3519">
        <v>16</v>
      </c>
      <c r="T3519">
        <v>17</v>
      </c>
      <c r="V3519">
        <v>24.1</v>
      </c>
      <c r="X3519">
        <v>99.22</v>
      </c>
      <c r="Z3519">
        <v>32</v>
      </c>
      <c r="AD3519" t="s">
        <v>32</v>
      </c>
    </row>
    <row r="3520" spans="1:30" x14ac:dyDescent="0.35">
      <c r="A3520">
        <v>-79.63</v>
      </c>
      <c r="B3520">
        <v>43.68</v>
      </c>
      <c r="C3520" t="s">
        <v>30</v>
      </c>
      <c r="D3520">
        <v>6158731</v>
      </c>
      <c r="E3520" s="1">
        <v>43247.583333333336</v>
      </c>
      <c r="F3520">
        <v>2018</v>
      </c>
      <c r="G3520">
        <v>5</v>
      </c>
      <c r="H3520">
        <v>27</v>
      </c>
      <c r="I3520" s="2">
        <v>0.58333333333333337</v>
      </c>
      <c r="J3520">
        <v>25.6</v>
      </c>
      <c r="L3520">
        <v>19</v>
      </c>
      <c r="N3520">
        <v>66</v>
      </c>
      <c r="R3520">
        <v>17</v>
      </c>
      <c r="T3520">
        <v>13</v>
      </c>
      <c r="V3520">
        <v>24.1</v>
      </c>
      <c r="X3520">
        <v>99.21</v>
      </c>
      <c r="Z3520">
        <v>32</v>
      </c>
      <c r="AD3520" t="s">
        <v>31</v>
      </c>
    </row>
    <row r="3521" spans="1:30" x14ac:dyDescent="0.35">
      <c r="A3521">
        <v>-79.63</v>
      </c>
      <c r="B3521">
        <v>43.68</v>
      </c>
      <c r="C3521" t="s">
        <v>30</v>
      </c>
      <c r="D3521">
        <v>6158731</v>
      </c>
      <c r="E3521" s="1">
        <v>43247.625</v>
      </c>
      <c r="F3521">
        <v>2018</v>
      </c>
      <c r="G3521">
        <v>5</v>
      </c>
      <c r="H3521">
        <v>27</v>
      </c>
      <c r="I3521" s="2">
        <v>0.625</v>
      </c>
      <c r="J3521">
        <v>26.3</v>
      </c>
      <c r="L3521">
        <v>19.2</v>
      </c>
      <c r="N3521">
        <v>64</v>
      </c>
      <c r="R3521">
        <v>16</v>
      </c>
      <c r="T3521">
        <v>14</v>
      </c>
      <c r="V3521">
        <v>24.1</v>
      </c>
      <c r="X3521">
        <v>99.21</v>
      </c>
      <c r="Z3521">
        <v>33</v>
      </c>
      <c r="AD3521" t="s">
        <v>31</v>
      </c>
    </row>
    <row r="3522" spans="1:30" x14ac:dyDescent="0.35">
      <c r="A3522">
        <v>-79.63</v>
      </c>
      <c r="B3522">
        <v>43.68</v>
      </c>
      <c r="C3522" t="s">
        <v>30</v>
      </c>
      <c r="D3522">
        <v>6158731</v>
      </c>
      <c r="E3522" s="1">
        <v>43247.666666666664</v>
      </c>
      <c r="F3522">
        <v>2018</v>
      </c>
      <c r="G3522">
        <v>5</v>
      </c>
      <c r="H3522">
        <v>27</v>
      </c>
      <c r="I3522" s="2">
        <v>0.66666666666666663</v>
      </c>
      <c r="J3522">
        <v>24.1</v>
      </c>
      <c r="L3522">
        <v>17.5</v>
      </c>
      <c r="N3522">
        <v>66</v>
      </c>
      <c r="R3522">
        <v>14</v>
      </c>
      <c r="T3522">
        <v>14</v>
      </c>
      <c r="V3522">
        <v>24.1</v>
      </c>
      <c r="X3522">
        <v>99.17</v>
      </c>
      <c r="Z3522">
        <v>30</v>
      </c>
      <c r="AD3522" t="s">
        <v>33</v>
      </c>
    </row>
    <row r="3523" spans="1:30" x14ac:dyDescent="0.35">
      <c r="A3523">
        <v>-79.63</v>
      </c>
      <c r="B3523">
        <v>43.68</v>
      </c>
      <c r="C3523" t="s">
        <v>30</v>
      </c>
      <c r="D3523">
        <v>6158731</v>
      </c>
      <c r="E3523" s="1">
        <v>43247.708333333336</v>
      </c>
      <c r="F3523">
        <v>2018</v>
      </c>
      <c r="G3523">
        <v>5</v>
      </c>
      <c r="H3523">
        <v>27</v>
      </c>
      <c r="I3523" s="2">
        <v>0.70833333333333337</v>
      </c>
      <c r="J3523">
        <v>21.4</v>
      </c>
      <c r="L3523">
        <v>16.8</v>
      </c>
      <c r="N3523">
        <v>75</v>
      </c>
      <c r="R3523">
        <v>15</v>
      </c>
      <c r="T3523">
        <v>15</v>
      </c>
      <c r="V3523">
        <v>24.1</v>
      </c>
      <c r="X3523">
        <v>99.17</v>
      </c>
      <c r="Z3523">
        <v>27</v>
      </c>
      <c r="AD3523" t="s">
        <v>31</v>
      </c>
    </row>
    <row r="3524" spans="1:30" x14ac:dyDescent="0.35">
      <c r="A3524">
        <v>-79.63</v>
      </c>
      <c r="B3524">
        <v>43.68</v>
      </c>
      <c r="C3524" t="s">
        <v>30</v>
      </c>
      <c r="D3524">
        <v>6158731</v>
      </c>
      <c r="E3524" s="1">
        <v>43247.75</v>
      </c>
      <c r="F3524">
        <v>2018</v>
      </c>
      <c r="G3524">
        <v>5</v>
      </c>
      <c r="H3524">
        <v>27</v>
      </c>
      <c r="I3524" s="2">
        <v>0.75</v>
      </c>
      <c r="J3524">
        <v>22.2</v>
      </c>
      <c r="L3524">
        <v>17.2</v>
      </c>
      <c r="N3524">
        <v>73</v>
      </c>
      <c r="R3524">
        <v>14</v>
      </c>
      <c r="T3524">
        <v>18</v>
      </c>
      <c r="V3524">
        <v>24.1</v>
      </c>
      <c r="X3524">
        <v>99.16</v>
      </c>
      <c r="Z3524">
        <v>28</v>
      </c>
      <c r="AD3524" t="s">
        <v>31</v>
      </c>
    </row>
    <row r="3525" spans="1:30" x14ac:dyDescent="0.35">
      <c r="A3525">
        <v>-79.63</v>
      </c>
      <c r="B3525">
        <v>43.68</v>
      </c>
      <c r="C3525" t="s">
        <v>30</v>
      </c>
      <c r="D3525">
        <v>6158731</v>
      </c>
      <c r="E3525" s="1">
        <v>43247.791666666664</v>
      </c>
      <c r="F3525">
        <v>2018</v>
      </c>
      <c r="G3525">
        <v>5</v>
      </c>
      <c r="H3525">
        <v>27</v>
      </c>
      <c r="I3525" s="2">
        <v>0.79166666666666663</v>
      </c>
      <c r="J3525">
        <v>21.9</v>
      </c>
      <c r="L3525">
        <v>16.2</v>
      </c>
      <c r="N3525">
        <v>70</v>
      </c>
      <c r="R3525">
        <v>13</v>
      </c>
      <c r="T3525">
        <v>15</v>
      </c>
      <c r="V3525">
        <v>24.1</v>
      </c>
      <c r="X3525">
        <v>99.17</v>
      </c>
      <c r="Z3525">
        <v>27</v>
      </c>
      <c r="AD3525" t="s">
        <v>34</v>
      </c>
    </row>
    <row r="3526" spans="1:30" x14ac:dyDescent="0.35">
      <c r="A3526">
        <v>-79.63</v>
      </c>
      <c r="B3526">
        <v>43.68</v>
      </c>
      <c r="C3526" t="s">
        <v>30</v>
      </c>
      <c r="D3526">
        <v>6158731</v>
      </c>
      <c r="E3526" s="1">
        <v>43247.833333333336</v>
      </c>
      <c r="F3526">
        <v>2018</v>
      </c>
      <c r="G3526">
        <v>5</v>
      </c>
      <c r="H3526">
        <v>27</v>
      </c>
      <c r="I3526" s="2">
        <v>0.83333333333333337</v>
      </c>
      <c r="J3526">
        <v>20.9</v>
      </c>
      <c r="L3526">
        <v>16.600000000000001</v>
      </c>
      <c r="N3526">
        <v>76</v>
      </c>
      <c r="R3526">
        <v>13</v>
      </c>
      <c r="T3526">
        <v>15</v>
      </c>
      <c r="V3526">
        <v>24.1</v>
      </c>
      <c r="X3526">
        <v>99.15</v>
      </c>
      <c r="Z3526">
        <v>26</v>
      </c>
      <c r="AD3526" t="s">
        <v>31</v>
      </c>
    </row>
    <row r="3527" spans="1:30" x14ac:dyDescent="0.35">
      <c r="A3527">
        <v>-79.63</v>
      </c>
      <c r="B3527">
        <v>43.68</v>
      </c>
      <c r="C3527" t="s">
        <v>30</v>
      </c>
      <c r="D3527">
        <v>6158731</v>
      </c>
      <c r="E3527" s="1">
        <v>43247.875</v>
      </c>
      <c r="F3527">
        <v>2018</v>
      </c>
      <c r="G3527">
        <v>5</v>
      </c>
      <c r="H3527">
        <v>27</v>
      </c>
      <c r="I3527" s="2">
        <v>0.875</v>
      </c>
      <c r="J3527">
        <v>20.100000000000001</v>
      </c>
      <c r="L3527">
        <v>16.2</v>
      </c>
      <c r="N3527">
        <v>78</v>
      </c>
      <c r="R3527">
        <v>16</v>
      </c>
      <c r="T3527">
        <v>9</v>
      </c>
      <c r="V3527">
        <v>24.1</v>
      </c>
      <c r="X3527">
        <v>99.24</v>
      </c>
      <c r="Z3527">
        <v>25</v>
      </c>
      <c r="AD3527" t="s">
        <v>31</v>
      </c>
    </row>
    <row r="3528" spans="1:30" x14ac:dyDescent="0.35">
      <c r="A3528">
        <v>-79.63</v>
      </c>
      <c r="B3528">
        <v>43.68</v>
      </c>
      <c r="C3528" t="s">
        <v>30</v>
      </c>
      <c r="D3528">
        <v>6158731</v>
      </c>
      <c r="E3528" s="1">
        <v>43247.916666666664</v>
      </c>
      <c r="F3528">
        <v>2018</v>
      </c>
      <c r="G3528">
        <v>5</v>
      </c>
      <c r="H3528">
        <v>27</v>
      </c>
      <c r="I3528" s="2">
        <v>0.91666666666666663</v>
      </c>
      <c r="J3528">
        <v>18.8</v>
      </c>
      <c r="L3528">
        <v>15.7</v>
      </c>
      <c r="N3528">
        <v>82</v>
      </c>
      <c r="R3528">
        <v>12</v>
      </c>
      <c r="T3528">
        <v>7</v>
      </c>
      <c r="V3528">
        <v>24.1</v>
      </c>
      <c r="X3528">
        <v>99.24</v>
      </c>
      <c r="AD3528" t="s">
        <v>34</v>
      </c>
    </row>
    <row r="3529" spans="1:30" x14ac:dyDescent="0.35">
      <c r="A3529">
        <v>-79.63</v>
      </c>
      <c r="B3529">
        <v>43.68</v>
      </c>
      <c r="C3529" t="s">
        <v>30</v>
      </c>
      <c r="D3529">
        <v>6158731</v>
      </c>
      <c r="E3529" s="1">
        <v>43247.958333333336</v>
      </c>
      <c r="F3529">
        <v>2018</v>
      </c>
      <c r="G3529">
        <v>5</v>
      </c>
      <c r="H3529">
        <v>27</v>
      </c>
      <c r="I3529" s="2">
        <v>0.95833333333333337</v>
      </c>
      <c r="J3529">
        <v>19</v>
      </c>
      <c r="L3529">
        <v>16</v>
      </c>
      <c r="N3529">
        <v>82</v>
      </c>
      <c r="R3529">
        <v>12</v>
      </c>
      <c r="T3529">
        <v>7</v>
      </c>
      <c r="V3529">
        <v>24.1</v>
      </c>
      <c r="X3529">
        <v>99.24</v>
      </c>
      <c r="AD3529" t="s">
        <v>31</v>
      </c>
    </row>
    <row r="3530" spans="1:30" x14ac:dyDescent="0.35">
      <c r="A3530">
        <v>-79.63</v>
      </c>
      <c r="B3530">
        <v>43.68</v>
      </c>
      <c r="C3530" t="s">
        <v>30</v>
      </c>
      <c r="D3530">
        <v>6158731</v>
      </c>
      <c r="E3530" s="1">
        <v>43248</v>
      </c>
      <c r="F3530">
        <v>2018</v>
      </c>
      <c r="G3530">
        <v>5</v>
      </c>
      <c r="H3530">
        <v>28</v>
      </c>
      <c r="I3530" s="2">
        <v>0</v>
      </c>
      <c r="J3530">
        <v>17.899999999999999</v>
      </c>
      <c r="L3530">
        <v>15.2</v>
      </c>
      <c r="N3530">
        <v>84</v>
      </c>
      <c r="R3530">
        <v>17</v>
      </c>
      <c r="T3530">
        <v>8</v>
      </c>
      <c r="V3530">
        <v>24.1</v>
      </c>
      <c r="X3530">
        <v>99.22</v>
      </c>
      <c r="AD3530" t="s">
        <v>31</v>
      </c>
    </row>
    <row r="3531" spans="1:30" x14ac:dyDescent="0.35">
      <c r="A3531">
        <v>-79.63</v>
      </c>
      <c r="B3531">
        <v>43.68</v>
      </c>
      <c r="C3531" t="s">
        <v>30</v>
      </c>
      <c r="D3531">
        <v>6158731</v>
      </c>
      <c r="E3531" s="1">
        <v>43248.041666666664</v>
      </c>
      <c r="F3531">
        <v>2018</v>
      </c>
      <c r="G3531">
        <v>5</v>
      </c>
      <c r="H3531">
        <v>28</v>
      </c>
      <c r="I3531" s="2">
        <v>4.1666666666666664E-2</v>
      </c>
      <c r="J3531">
        <v>16.5</v>
      </c>
      <c r="L3531">
        <v>14.5</v>
      </c>
      <c r="N3531">
        <v>88</v>
      </c>
      <c r="R3531">
        <v>15</v>
      </c>
      <c r="T3531">
        <v>7</v>
      </c>
      <c r="V3531">
        <v>24.1</v>
      </c>
      <c r="X3531">
        <v>99.21</v>
      </c>
      <c r="AD3531" t="s">
        <v>33</v>
      </c>
    </row>
    <row r="3532" spans="1:30" x14ac:dyDescent="0.35">
      <c r="A3532">
        <v>-79.63</v>
      </c>
      <c r="B3532">
        <v>43.68</v>
      </c>
      <c r="C3532" t="s">
        <v>30</v>
      </c>
      <c r="D3532">
        <v>6158731</v>
      </c>
      <c r="E3532" s="1">
        <v>43248.083333333336</v>
      </c>
      <c r="F3532">
        <v>2018</v>
      </c>
      <c r="G3532">
        <v>5</v>
      </c>
      <c r="H3532">
        <v>28</v>
      </c>
      <c r="I3532" s="2">
        <v>8.3333333333333329E-2</v>
      </c>
      <c r="J3532">
        <v>15.8</v>
      </c>
      <c r="L3532">
        <v>14.1</v>
      </c>
      <c r="N3532">
        <v>90</v>
      </c>
      <c r="R3532">
        <v>16</v>
      </c>
      <c r="T3532">
        <v>7</v>
      </c>
      <c r="V3532">
        <v>24.1</v>
      </c>
      <c r="X3532">
        <v>99.22</v>
      </c>
      <c r="AD3532" t="s">
        <v>31</v>
      </c>
    </row>
    <row r="3533" spans="1:30" x14ac:dyDescent="0.35">
      <c r="A3533">
        <v>-79.63</v>
      </c>
      <c r="B3533">
        <v>43.68</v>
      </c>
      <c r="C3533" t="s">
        <v>30</v>
      </c>
      <c r="D3533">
        <v>6158731</v>
      </c>
      <c r="E3533" s="1">
        <v>43248.125</v>
      </c>
      <c r="F3533">
        <v>2018</v>
      </c>
      <c r="G3533">
        <v>5</v>
      </c>
      <c r="H3533">
        <v>28</v>
      </c>
      <c r="I3533" s="2">
        <v>0.125</v>
      </c>
      <c r="J3533">
        <v>15.3</v>
      </c>
      <c r="L3533">
        <v>13.8</v>
      </c>
      <c r="N3533">
        <v>91</v>
      </c>
      <c r="R3533">
        <v>15</v>
      </c>
      <c r="T3533">
        <v>5</v>
      </c>
      <c r="V3533">
        <v>24.1</v>
      </c>
      <c r="X3533">
        <v>99.2</v>
      </c>
      <c r="AD3533" t="s">
        <v>31</v>
      </c>
    </row>
    <row r="3534" spans="1:30" x14ac:dyDescent="0.35">
      <c r="A3534">
        <v>-79.63</v>
      </c>
      <c r="B3534">
        <v>43.68</v>
      </c>
      <c r="C3534" t="s">
        <v>30</v>
      </c>
      <c r="D3534">
        <v>6158731</v>
      </c>
      <c r="E3534" s="1">
        <v>43248.166666666664</v>
      </c>
      <c r="F3534">
        <v>2018</v>
      </c>
      <c r="G3534">
        <v>5</v>
      </c>
      <c r="H3534">
        <v>28</v>
      </c>
      <c r="I3534" s="2">
        <v>0.16666666666666666</v>
      </c>
      <c r="J3534">
        <v>15.3</v>
      </c>
      <c r="L3534">
        <v>13.7</v>
      </c>
      <c r="N3534">
        <v>90</v>
      </c>
      <c r="R3534">
        <v>20</v>
      </c>
      <c r="T3534">
        <v>4</v>
      </c>
      <c r="V3534">
        <v>19.3</v>
      </c>
      <c r="X3534">
        <v>99.21</v>
      </c>
      <c r="AD3534" t="s">
        <v>32</v>
      </c>
    </row>
    <row r="3535" spans="1:30" x14ac:dyDescent="0.35">
      <c r="A3535">
        <v>-79.63</v>
      </c>
      <c r="B3535">
        <v>43.68</v>
      </c>
      <c r="C3535" t="s">
        <v>30</v>
      </c>
      <c r="D3535">
        <v>6158731</v>
      </c>
      <c r="E3535" s="1">
        <v>43248.208333333336</v>
      </c>
      <c r="F3535">
        <v>2018</v>
      </c>
      <c r="G3535">
        <v>5</v>
      </c>
      <c r="H3535">
        <v>28</v>
      </c>
      <c r="I3535" s="2">
        <v>0.20833333333333334</v>
      </c>
      <c r="J3535">
        <v>15.7</v>
      </c>
      <c r="L3535">
        <v>14</v>
      </c>
      <c r="N3535">
        <v>89</v>
      </c>
      <c r="R3535">
        <v>23</v>
      </c>
      <c r="T3535">
        <v>3</v>
      </c>
      <c r="V3535">
        <v>17.7</v>
      </c>
      <c r="X3535">
        <v>99.22</v>
      </c>
      <c r="AD3535" t="s">
        <v>31</v>
      </c>
    </row>
    <row r="3536" spans="1:30" x14ac:dyDescent="0.35">
      <c r="A3536">
        <v>-79.63</v>
      </c>
      <c r="B3536">
        <v>43.68</v>
      </c>
      <c r="C3536" t="s">
        <v>30</v>
      </c>
      <c r="D3536">
        <v>6158731</v>
      </c>
      <c r="E3536" s="1">
        <v>43248.25</v>
      </c>
      <c r="F3536">
        <v>2018</v>
      </c>
      <c r="G3536">
        <v>5</v>
      </c>
      <c r="H3536">
        <v>28</v>
      </c>
      <c r="I3536" s="2">
        <v>0.25</v>
      </c>
      <c r="J3536">
        <v>17.7</v>
      </c>
      <c r="L3536">
        <v>15.5</v>
      </c>
      <c r="N3536">
        <v>87</v>
      </c>
      <c r="R3536">
        <v>29</v>
      </c>
      <c r="T3536">
        <v>6</v>
      </c>
      <c r="V3536">
        <v>16.100000000000001</v>
      </c>
      <c r="X3536">
        <v>99.27</v>
      </c>
      <c r="AD3536" t="s">
        <v>31</v>
      </c>
    </row>
    <row r="3537" spans="1:30" x14ac:dyDescent="0.35">
      <c r="A3537">
        <v>-79.63</v>
      </c>
      <c r="B3537">
        <v>43.68</v>
      </c>
      <c r="C3537" t="s">
        <v>30</v>
      </c>
      <c r="D3537">
        <v>6158731</v>
      </c>
      <c r="E3537" s="1">
        <v>43248.291666666664</v>
      </c>
      <c r="F3537">
        <v>2018</v>
      </c>
      <c r="G3537">
        <v>5</v>
      </c>
      <c r="H3537">
        <v>28</v>
      </c>
      <c r="I3537" s="2">
        <v>0.29166666666666669</v>
      </c>
      <c r="J3537">
        <v>20.2</v>
      </c>
      <c r="L3537">
        <v>16.8</v>
      </c>
      <c r="N3537">
        <v>80</v>
      </c>
      <c r="R3537">
        <v>31</v>
      </c>
      <c r="T3537">
        <v>5</v>
      </c>
      <c r="V3537">
        <v>16.100000000000001</v>
      </c>
      <c r="X3537">
        <v>99.3</v>
      </c>
      <c r="Z3537">
        <v>25</v>
      </c>
      <c r="AD3537" t="s">
        <v>33</v>
      </c>
    </row>
    <row r="3538" spans="1:30" x14ac:dyDescent="0.35">
      <c r="A3538">
        <v>-79.63</v>
      </c>
      <c r="B3538">
        <v>43.68</v>
      </c>
      <c r="C3538" t="s">
        <v>30</v>
      </c>
      <c r="D3538">
        <v>6158731</v>
      </c>
      <c r="E3538" s="1">
        <v>43248.333333333336</v>
      </c>
      <c r="F3538">
        <v>2018</v>
      </c>
      <c r="G3538">
        <v>5</v>
      </c>
      <c r="H3538">
        <v>28</v>
      </c>
      <c r="I3538" s="2">
        <v>0.33333333333333331</v>
      </c>
      <c r="J3538">
        <v>24.6</v>
      </c>
      <c r="L3538">
        <v>16.3</v>
      </c>
      <c r="N3538">
        <v>59</v>
      </c>
      <c r="R3538">
        <v>34</v>
      </c>
      <c r="T3538">
        <v>16</v>
      </c>
      <c r="V3538">
        <v>24.1</v>
      </c>
      <c r="X3538">
        <v>99.3</v>
      </c>
      <c r="Z3538">
        <v>29</v>
      </c>
      <c r="AD3538" t="s">
        <v>31</v>
      </c>
    </row>
    <row r="3539" spans="1:30" x14ac:dyDescent="0.35">
      <c r="A3539">
        <v>-79.63</v>
      </c>
      <c r="B3539">
        <v>43.68</v>
      </c>
      <c r="C3539" t="s">
        <v>30</v>
      </c>
      <c r="D3539">
        <v>6158731</v>
      </c>
      <c r="E3539" s="1">
        <v>43248.375</v>
      </c>
      <c r="F3539">
        <v>2018</v>
      </c>
      <c r="G3539">
        <v>5</v>
      </c>
      <c r="H3539">
        <v>28</v>
      </c>
      <c r="I3539" s="2">
        <v>0.375</v>
      </c>
      <c r="J3539">
        <v>26.7</v>
      </c>
      <c r="L3539">
        <v>15.4</v>
      </c>
      <c r="N3539">
        <v>49</v>
      </c>
      <c r="R3539">
        <v>32</v>
      </c>
      <c r="T3539">
        <v>17</v>
      </c>
      <c r="V3539">
        <v>24.1</v>
      </c>
      <c r="X3539">
        <v>99.3</v>
      </c>
      <c r="Z3539">
        <v>31</v>
      </c>
      <c r="AD3539" t="s">
        <v>31</v>
      </c>
    </row>
    <row r="3540" spans="1:30" x14ac:dyDescent="0.35">
      <c r="A3540">
        <v>-79.63</v>
      </c>
      <c r="B3540">
        <v>43.68</v>
      </c>
      <c r="C3540" t="s">
        <v>30</v>
      </c>
      <c r="D3540">
        <v>6158731</v>
      </c>
      <c r="E3540" s="1">
        <v>43248.416666666664</v>
      </c>
      <c r="F3540">
        <v>2018</v>
      </c>
      <c r="G3540">
        <v>5</v>
      </c>
      <c r="H3540">
        <v>28</v>
      </c>
      <c r="I3540" s="2">
        <v>0.41666666666666669</v>
      </c>
      <c r="J3540">
        <v>28.2</v>
      </c>
      <c r="L3540">
        <v>16.5</v>
      </c>
      <c r="N3540">
        <v>48</v>
      </c>
      <c r="R3540">
        <v>27</v>
      </c>
      <c r="T3540">
        <v>13</v>
      </c>
      <c r="V3540">
        <v>24.1</v>
      </c>
      <c r="X3540">
        <v>99.29</v>
      </c>
      <c r="Z3540">
        <v>33</v>
      </c>
      <c r="AD3540" t="s">
        <v>34</v>
      </c>
    </row>
    <row r="3541" spans="1:30" x14ac:dyDescent="0.35">
      <c r="A3541">
        <v>-79.63</v>
      </c>
      <c r="B3541">
        <v>43.68</v>
      </c>
      <c r="C3541" t="s">
        <v>30</v>
      </c>
      <c r="D3541">
        <v>6158731</v>
      </c>
      <c r="E3541" s="1">
        <v>43248.458333333336</v>
      </c>
      <c r="F3541">
        <v>2018</v>
      </c>
      <c r="G3541">
        <v>5</v>
      </c>
      <c r="H3541">
        <v>28</v>
      </c>
      <c r="I3541" s="2">
        <v>0.45833333333333331</v>
      </c>
      <c r="J3541">
        <v>29.7</v>
      </c>
      <c r="L3541">
        <v>15.7</v>
      </c>
      <c r="N3541">
        <v>42</v>
      </c>
      <c r="R3541">
        <v>32</v>
      </c>
      <c r="T3541">
        <v>25</v>
      </c>
      <c r="V3541">
        <v>24.1</v>
      </c>
      <c r="X3541">
        <v>99.3</v>
      </c>
      <c r="Z3541">
        <v>34</v>
      </c>
      <c r="AD3541" t="s">
        <v>31</v>
      </c>
    </row>
    <row r="3542" spans="1:30" x14ac:dyDescent="0.35">
      <c r="A3542">
        <v>-79.63</v>
      </c>
      <c r="B3542">
        <v>43.68</v>
      </c>
      <c r="C3542" t="s">
        <v>30</v>
      </c>
      <c r="D3542">
        <v>6158731</v>
      </c>
      <c r="E3542" s="1">
        <v>43248.5</v>
      </c>
      <c r="F3542">
        <v>2018</v>
      </c>
      <c r="G3542">
        <v>5</v>
      </c>
      <c r="H3542">
        <v>28</v>
      </c>
      <c r="I3542" s="2">
        <v>0.5</v>
      </c>
      <c r="J3542">
        <v>30</v>
      </c>
      <c r="L3542">
        <v>15.7</v>
      </c>
      <c r="N3542">
        <v>41</v>
      </c>
      <c r="R3542">
        <v>30</v>
      </c>
      <c r="T3542">
        <v>16</v>
      </c>
      <c r="V3542">
        <v>24.1</v>
      </c>
      <c r="X3542">
        <v>99.29</v>
      </c>
      <c r="Z3542">
        <v>34</v>
      </c>
      <c r="AD3542" t="s">
        <v>31</v>
      </c>
    </row>
    <row r="3543" spans="1:30" x14ac:dyDescent="0.35">
      <c r="A3543">
        <v>-79.63</v>
      </c>
      <c r="B3543">
        <v>43.68</v>
      </c>
      <c r="C3543" t="s">
        <v>30</v>
      </c>
      <c r="D3543">
        <v>6158731</v>
      </c>
      <c r="E3543" s="1">
        <v>43248.541666666664</v>
      </c>
      <c r="F3543">
        <v>2018</v>
      </c>
      <c r="G3543">
        <v>5</v>
      </c>
      <c r="H3543">
        <v>28</v>
      </c>
      <c r="I3543" s="2">
        <v>0.54166666666666663</v>
      </c>
      <c r="J3543">
        <v>30.7</v>
      </c>
      <c r="L3543">
        <v>16.3</v>
      </c>
      <c r="N3543">
        <v>41</v>
      </c>
      <c r="R3543">
        <v>35</v>
      </c>
      <c r="T3543">
        <v>14</v>
      </c>
      <c r="V3543">
        <v>24.1</v>
      </c>
      <c r="X3543">
        <v>99.27</v>
      </c>
      <c r="Z3543">
        <v>36</v>
      </c>
      <c r="AD3543" t="s">
        <v>34</v>
      </c>
    </row>
    <row r="3544" spans="1:30" x14ac:dyDescent="0.35">
      <c r="A3544">
        <v>-79.63</v>
      </c>
      <c r="B3544">
        <v>43.68</v>
      </c>
      <c r="C3544" t="s">
        <v>30</v>
      </c>
      <c r="D3544">
        <v>6158731</v>
      </c>
      <c r="E3544" s="1">
        <v>43248.583333333336</v>
      </c>
      <c r="F3544">
        <v>2018</v>
      </c>
      <c r="G3544">
        <v>5</v>
      </c>
      <c r="H3544">
        <v>28</v>
      </c>
      <c r="I3544" s="2">
        <v>0.58333333333333337</v>
      </c>
      <c r="J3544">
        <v>29.4</v>
      </c>
      <c r="L3544">
        <v>16.2</v>
      </c>
      <c r="N3544">
        <v>44</v>
      </c>
      <c r="R3544">
        <v>14</v>
      </c>
      <c r="T3544">
        <v>17</v>
      </c>
      <c r="V3544">
        <v>24.1</v>
      </c>
      <c r="X3544">
        <v>99.25</v>
      </c>
      <c r="Z3544">
        <v>34</v>
      </c>
      <c r="AD3544" t="s">
        <v>31</v>
      </c>
    </row>
    <row r="3545" spans="1:30" x14ac:dyDescent="0.35">
      <c r="A3545">
        <v>-79.63</v>
      </c>
      <c r="B3545">
        <v>43.68</v>
      </c>
      <c r="C3545" t="s">
        <v>30</v>
      </c>
      <c r="D3545">
        <v>6158731</v>
      </c>
      <c r="E3545" s="1">
        <v>43248.625</v>
      </c>
      <c r="F3545">
        <v>2018</v>
      </c>
      <c r="G3545">
        <v>5</v>
      </c>
      <c r="H3545">
        <v>28</v>
      </c>
      <c r="I3545" s="2">
        <v>0.625</v>
      </c>
      <c r="J3545">
        <v>30.4</v>
      </c>
      <c r="L3545">
        <v>16.8</v>
      </c>
      <c r="N3545">
        <v>43</v>
      </c>
      <c r="R3545">
        <v>15</v>
      </c>
      <c r="T3545">
        <v>12</v>
      </c>
      <c r="V3545">
        <v>24.1</v>
      </c>
      <c r="X3545">
        <v>99.22</v>
      </c>
      <c r="Z3545">
        <v>36</v>
      </c>
      <c r="AD3545" t="s">
        <v>31</v>
      </c>
    </row>
    <row r="3546" spans="1:30" x14ac:dyDescent="0.35">
      <c r="A3546">
        <v>-79.63</v>
      </c>
      <c r="B3546">
        <v>43.68</v>
      </c>
      <c r="C3546" t="s">
        <v>30</v>
      </c>
      <c r="D3546">
        <v>6158731</v>
      </c>
      <c r="E3546" s="1">
        <v>43248.666666666664</v>
      </c>
      <c r="F3546">
        <v>2018</v>
      </c>
      <c r="G3546">
        <v>5</v>
      </c>
      <c r="H3546">
        <v>28</v>
      </c>
      <c r="I3546" s="2">
        <v>0.66666666666666663</v>
      </c>
      <c r="J3546">
        <v>30.5</v>
      </c>
      <c r="L3546">
        <v>16.899999999999999</v>
      </c>
      <c r="N3546">
        <v>43</v>
      </c>
      <c r="R3546">
        <v>14</v>
      </c>
      <c r="T3546">
        <v>14</v>
      </c>
      <c r="V3546">
        <v>24.1</v>
      </c>
      <c r="X3546">
        <v>99.19</v>
      </c>
      <c r="Z3546">
        <v>36</v>
      </c>
      <c r="AD3546" t="s">
        <v>34</v>
      </c>
    </row>
    <row r="3547" spans="1:30" x14ac:dyDescent="0.35">
      <c r="A3547">
        <v>-79.63</v>
      </c>
      <c r="B3547">
        <v>43.68</v>
      </c>
      <c r="C3547" t="s">
        <v>30</v>
      </c>
      <c r="D3547">
        <v>6158731</v>
      </c>
      <c r="E3547" s="1">
        <v>43248.708333333336</v>
      </c>
      <c r="F3547">
        <v>2018</v>
      </c>
      <c r="G3547">
        <v>5</v>
      </c>
      <c r="H3547">
        <v>28</v>
      </c>
      <c r="I3547" s="2">
        <v>0.70833333333333337</v>
      </c>
      <c r="J3547">
        <v>30.5</v>
      </c>
      <c r="L3547">
        <v>16.3</v>
      </c>
      <c r="N3547">
        <v>42</v>
      </c>
      <c r="R3547">
        <v>36</v>
      </c>
      <c r="T3547">
        <v>2</v>
      </c>
      <c r="V3547">
        <v>24.1</v>
      </c>
      <c r="X3547">
        <v>99.17</v>
      </c>
      <c r="Z3547">
        <v>35</v>
      </c>
      <c r="AD3547" t="s">
        <v>31</v>
      </c>
    </row>
    <row r="3548" spans="1:30" x14ac:dyDescent="0.35">
      <c r="A3548">
        <v>-79.63</v>
      </c>
      <c r="B3548">
        <v>43.68</v>
      </c>
      <c r="C3548" t="s">
        <v>30</v>
      </c>
      <c r="D3548">
        <v>6158731</v>
      </c>
      <c r="E3548" s="1">
        <v>43248.75</v>
      </c>
      <c r="F3548">
        <v>2018</v>
      </c>
      <c r="G3548">
        <v>5</v>
      </c>
      <c r="H3548">
        <v>28</v>
      </c>
      <c r="I3548" s="2">
        <v>0.75</v>
      </c>
      <c r="J3548">
        <v>29</v>
      </c>
      <c r="L3548">
        <v>16.600000000000001</v>
      </c>
      <c r="N3548">
        <v>47</v>
      </c>
      <c r="R3548">
        <v>1</v>
      </c>
      <c r="T3548">
        <v>21</v>
      </c>
      <c r="V3548">
        <v>24.1</v>
      </c>
      <c r="X3548">
        <v>99.19</v>
      </c>
      <c r="Z3548">
        <v>34</v>
      </c>
      <c r="AD3548" t="s">
        <v>31</v>
      </c>
    </row>
    <row r="3549" spans="1:30" x14ac:dyDescent="0.35">
      <c r="A3549">
        <v>-79.63</v>
      </c>
      <c r="B3549">
        <v>43.68</v>
      </c>
      <c r="C3549" t="s">
        <v>30</v>
      </c>
      <c r="D3549">
        <v>6158731</v>
      </c>
      <c r="E3549" s="1">
        <v>43248.791666666664</v>
      </c>
      <c r="F3549">
        <v>2018</v>
      </c>
      <c r="G3549">
        <v>5</v>
      </c>
      <c r="H3549">
        <v>28</v>
      </c>
      <c r="I3549" s="2">
        <v>0.79166666666666663</v>
      </c>
      <c r="J3549">
        <v>28.3</v>
      </c>
      <c r="L3549">
        <v>16.100000000000001</v>
      </c>
      <c r="N3549">
        <v>47</v>
      </c>
      <c r="R3549">
        <v>1</v>
      </c>
      <c r="T3549">
        <v>23</v>
      </c>
      <c r="V3549">
        <v>24.1</v>
      </c>
      <c r="X3549">
        <v>99.25</v>
      </c>
      <c r="Z3549">
        <v>33</v>
      </c>
      <c r="AD3549" t="s">
        <v>34</v>
      </c>
    </row>
    <row r="3550" spans="1:30" x14ac:dyDescent="0.35">
      <c r="A3550">
        <v>-79.63</v>
      </c>
      <c r="B3550">
        <v>43.68</v>
      </c>
      <c r="C3550" t="s">
        <v>30</v>
      </c>
      <c r="D3550">
        <v>6158731</v>
      </c>
      <c r="E3550" s="1">
        <v>43248.833333333336</v>
      </c>
      <c r="F3550">
        <v>2018</v>
      </c>
      <c r="G3550">
        <v>5</v>
      </c>
      <c r="H3550">
        <v>28</v>
      </c>
      <c r="I3550" s="2">
        <v>0.83333333333333337</v>
      </c>
      <c r="J3550">
        <v>26.1</v>
      </c>
      <c r="L3550">
        <v>15.4</v>
      </c>
      <c r="N3550">
        <v>51</v>
      </c>
      <c r="R3550">
        <v>3</v>
      </c>
      <c r="T3550">
        <v>17</v>
      </c>
      <c r="V3550">
        <v>24.1</v>
      </c>
      <c r="X3550">
        <v>99.3</v>
      </c>
      <c r="Z3550">
        <v>30</v>
      </c>
      <c r="AD3550" t="s">
        <v>31</v>
      </c>
    </row>
    <row r="3551" spans="1:30" x14ac:dyDescent="0.35">
      <c r="A3551">
        <v>-79.63</v>
      </c>
      <c r="B3551">
        <v>43.68</v>
      </c>
      <c r="C3551" t="s">
        <v>30</v>
      </c>
      <c r="D3551">
        <v>6158731</v>
      </c>
      <c r="E3551" s="1">
        <v>43248.875</v>
      </c>
      <c r="F3551">
        <v>2018</v>
      </c>
      <c r="G3551">
        <v>5</v>
      </c>
      <c r="H3551">
        <v>28</v>
      </c>
      <c r="I3551" s="2">
        <v>0.875</v>
      </c>
      <c r="J3551">
        <v>25</v>
      </c>
      <c r="L3551">
        <v>15.2</v>
      </c>
      <c r="N3551">
        <v>54</v>
      </c>
      <c r="R3551">
        <v>1</v>
      </c>
      <c r="T3551">
        <v>12</v>
      </c>
      <c r="V3551">
        <v>24.1</v>
      </c>
      <c r="X3551">
        <v>99.33</v>
      </c>
      <c r="Z3551">
        <v>29</v>
      </c>
      <c r="AD3551" t="s">
        <v>31</v>
      </c>
    </row>
    <row r="3552" spans="1:30" x14ac:dyDescent="0.35">
      <c r="A3552">
        <v>-79.63</v>
      </c>
      <c r="B3552">
        <v>43.68</v>
      </c>
      <c r="C3552" t="s">
        <v>30</v>
      </c>
      <c r="D3552">
        <v>6158731</v>
      </c>
      <c r="E3552" s="1">
        <v>43248.916666666664</v>
      </c>
      <c r="F3552">
        <v>2018</v>
      </c>
      <c r="G3552">
        <v>5</v>
      </c>
      <c r="H3552">
        <v>28</v>
      </c>
      <c r="I3552" s="2">
        <v>0.91666666666666663</v>
      </c>
      <c r="J3552">
        <v>24.4</v>
      </c>
      <c r="L3552">
        <v>15.5</v>
      </c>
      <c r="N3552">
        <v>57</v>
      </c>
      <c r="R3552">
        <v>2</v>
      </c>
      <c r="T3552">
        <v>8</v>
      </c>
      <c r="V3552">
        <v>24.1</v>
      </c>
      <c r="X3552">
        <v>99.36</v>
      </c>
      <c r="Z3552">
        <v>29</v>
      </c>
      <c r="AD3552" t="s">
        <v>33</v>
      </c>
    </row>
    <row r="3553" spans="1:30" x14ac:dyDescent="0.35">
      <c r="A3553">
        <v>-79.63</v>
      </c>
      <c r="B3553">
        <v>43.68</v>
      </c>
      <c r="C3553" t="s">
        <v>30</v>
      </c>
      <c r="D3553">
        <v>6158731</v>
      </c>
      <c r="E3553" s="1">
        <v>43248.958333333336</v>
      </c>
      <c r="F3553">
        <v>2018</v>
      </c>
      <c r="G3553">
        <v>5</v>
      </c>
      <c r="H3553">
        <v>28</v>
      </c>
      <c r="I3553" s="2">
        <v>0.95833333333333337</v>
      </c>
      <c r="J3553">
        <v>23.6</v>
      </c>
      <c r="L3553">
        <v>15.8</v>
      </c>
      <c r="N3553">
        <v>61</v>
      </c>
      <c r="R3553">
        <v>36</v>
      </c>
      <c r="T3553">
        <v>17</v>
      </c>
      <c r="V3553">
        <v>24.1</v>
      </c>
      <c r="X3553">
        <v>99.37</v>
      </c>
      <c r="Z3553">
        <v>28</v>
      </c>
      <c r="AD3553" t="s">
        <v>31</v>
      </c>
    </row>
    <row r="3554" spans="1:30" x14ac:dyDescent="0.35">
      <c r="A3554">
        <v>-79.63</v>
      </c>
      <c r="B3554">
        <v>43.68</v>
      </c>
      <c r="C3554" t="s">
        <v>30</v>
      </c>
      <c r="D3554">
        <v>6158731</v>
      </c>
      <c r="E3554" s="1">
        <v>43249</v>
      </c>
      <c r="F3554">
        <v>2018</v>
      </c>
      <c r="G3554">
        <v>5</v>
      </c>
      <c r="H3554">
        <v>29</v>
      </c>
      <c r="I3554" s="2">
        <v>0</v>
      </c>
      <c r="J3554">
        <v>22.8</v>
      </c>
      <c r="L3554">
        <v>15.6</v>
      </c>
      <c r="N3554">
        <v>64</v>
      </c>
      <c r="R3554">
        <v>35</v>
      </c>
      <c r="T3554">
        <v>12</v>
      </c>
      <c r="V3554">
        <v>24.1</v>
      </c>
      <c r="X3554">
        <v>99.41</v>
      </c>
      <c r="Z3554">
        <v>27</v>
      </c>
      <c r="AD3554" t="s">
        <v>31</v>
      </c>
    </row>
    <row r="3555" spans="1:30" x14ac:dyDescent="0.35">
      <c r="A3555">
        <v>-79.63</v>
      </c>
      <c r="B3555">
        <v>43.68</v>
      </c>
      <c r="C3555" t="s">
        <v>30</v>
      </c>
      <c r="D3555">
        <v>6158731</v>
      </c>
      <c r="E3555" s="1">
        <v>43249.041666666664</v>
      </c>
      <c r="F3555">
        <v>2018</v>
      </c>
      <c r="G3555">
        <v>5</v>
      </c>
      <c r="H3555">
        <v>29</v>
      </c>
      <c r="I3555" s="2">
        <v>4.1666666666666664E-2</v>
      </c>
      <c r="J3555">
        <v>21.4</v>
      </c>
      <c r="L3555">
        <v>15.9</v>
      </c>
      <c r="N3555">
        <v>71</v>
      </c>
      <c r="R3555">
        <v>35</v>
      </c>
      <c r="T3555">
        <v>4</v>
      </c>
      <c r="V3555">
        <v>24.1</v>
      </c>
      <c r="X3555">
        <v>99.43</v>
      </c>
      <c r="Z3555">
        <v>26</v>
      </c>
      <c r="AD3555" t="s">
        <v>33</v>
      </c>
    </row>
    <row r="3556" spans="1:30" x14ac:dyDescent="0.35">
      <c r="A3556">
        <v>-79.63</v>
      </c>
      <c r="B3556">
        <v>43.68</v>
      </c>
      <c r="C3556" t="s">
        <v>30</v>
      </c>
      <c r="D3556">
        <v>6158731</v>
      </c>
      <c r="E3556" s="1">
        <v>43249.083333333336</v>
      </c>
      <c r="F3556">
        <v>2018</v>
      </c>
      <c r="G3556">
        <v>5</v>
      </c>
      <c r="H3556">
        <v>29</v>
      </c>
      <c r="I3556" s="2">
        <v>8.3333333333333329E-2</v>
      </c>
      <c r="J3556">
        <v>20.3</v>
      </c>
      <c r="L3556">
        <v>15.7</v>
      </c>
      <c r="N3556">
        <v>74</v>
      </c>
      <c r="R3556">
        <v>1</v>
      </c>
      <c r="T3556">
        <v>13</v>
      </c>
      <c r="V3556">
        <v>24.1</v>
      </c>
      <c r="X3556">
        <v>99.45</v>
      </c>
      <c r="Z3556">
        <v>25</v>
      </c>
      <c r="AD3556" t="s">
        <v>31</v>
      </c>
    </row>
    <row r="3557" spans="1:30" x14ac:dyDescent="0.35">
      <c r="A3557">
        <v>-79.63</v>
      </c>
      <c r="B3557">
        <v>43.68</v>
      </c>
      <c r="C3557" t="s">
        <v>30</v>
      </c>
      <c r="D3557">
        <v>6158731</v>
      </c>
      <c r="E3557" s="1">
        <v>43249.125</v>
      </c>
      <c r="F3557">
        <v>2018</v>
      </c>
      <c r="G3557">
        <v>5</v>
      </c>
      <c r="H3557">
        <v>29</v>
      </c>
      <c r="I3557" s="2">
        <v>0.125</v>
      </c>
      <c r="J3557">
        <v>20</v>
      </c>
      <c r="L3557">
        <v>15.3</v>
      </c>
      <c r="N3557">
        <v>74</v>
      </c>
      <c r="R3557">
        <v>1</v>
      </c>
      <c r="T3557">
        <v>8</v>
      </c>
      <c r="V3557">
        <v>24.1</v>
      </c>
      <c r="X3557">
        <v>99.5</v>
      </c>
      <c r="AD3557" t="s">
        <v>31</v>
      </c>
    </row>
    <row r="3558" spans="1:30" x14ac:dyDescent="0.35">
      <c r="A3558">
        <v>-79.63</v>
      </c>
      <c r="B3558">
        <v>43.68</v>
      </c>
      <c r="C3558" t="s">
        <v>30</v>
      </c>
      <c r="D3558">
        <v>6158731</v>
      </c>
      <c r="E3558" s="1">
        <v>43249.166666666664</v>
      </c>
      <c r="F3558">
        <v>2018</v>
      </c>
      <c r="G3558">
        <v>5</v>
      </c>
      <c r="H3558">
        <v>29</v>
      </c>
      <c r="I3558" s="2">
        <v>0.16666666666666666</v>
      </c>
      <c r="J3558">
        <v>19.399999999999999</v>
      </c>
      <c r="L3558">
        <v>15.5</v>
      </c>
      <c r="N3558">
        <v>78</v>
      </c>
      <c r="R3558">
        <v>35</v>
      </c>
      <c r="T3558">
        <v>11</v>
      </c>
      <c r="V3558">
        <v>24.1</v>
      </c>
      <c r="X3558">
        <v>99.53</v>
      </c>
      <c r="AD3558" t="s">
        <v>32</v>
      </c>
    </row>
    <row r="3559" spans="1:30" x14ac:dyDescent="0.35">
      <c r="A3559">
        <v>-79.63</v>
      </c>
      <c r="B3559">
        <v>43.68</v>
      </c>
      <c r="C3559" t="s">
        <v>30</v>
      </c>
      <c r="D3559">
        <v>6158731</v>
      </c>
      <c r="E3559" s="1">
        <v>43249.208333333336</v>
      </c>
      <c r="F3559">
        <v>2018</v>
      </c>
      <c r="G3559">
        <v>5</v>
      </c>
      <c r="H3559">
        <v>29</v>
      </c>
      <c r="I3559" s="2">
        <v>0.20833333333333334</v>
      </c>
      <c r="J3559">
        <v>18.899999999999999</v>
      </c>
      <c r="L3559">
        <v>15.3</v>
      </c>
      <c r="N3559">
        <v>79</v>
      </c>
      <c r="R3559">
        <v>34</v>
      </c>
      <c r="T3559">
        <v>10</v>
      </c>
      <c r="V3559">
        <v>24.1</v>
      </c>
      <c r="X3559">
        <v>99.57</v>
      </c>
      <c r="AD3559" t="s">
        <v>31</v>
      </c>
    </row>
    <row r="3560" spans="1:30" x14ac:dyDescent="0.35">
      <c r="A3560">
        <v>-79.63</v>
      </c>
      <c r="B3560">
        <v>43.68</v>
      </c>
      <c r="C3560" t="s">
        <v>30</v>
      </c>
      <c r="D3560">
        <v>6158731</v>
      </c>
      <c r="E3560" s="1">
        <v>43249.25</v>
      </c>
      <c r="F3560">
        <v>2018</v>
      </c>
      <c r="G3560">
        <v>5</v>
      </c>
      <c r="H3560">
        <v>29</v>
      </c>
      <c r="I3560" s="2">
        <v>0.25</v>
      </c>
      <c r="J3560">
        <v>19.8</v>
      </c>
      <c r="L3560">
        <v>15.7</v>
      </c>
      <c r="N3560">
        <v>77</v>
      </c>
      <c r="R3560">
        <v>1</v>
      </c>
      <c r="T3560">
        <v>14</v>
      </c>
      <c r="V3560">
        <v>24.1</v>
      </c>
      <c r="X3560">
        <v>99.59</v>
      </c>
      <c r="AD3560" t="s">
        <v>31</v>
      </c>
    </row>
    <row r="3561" spans="1:30" x14ac:dyDescent="0.35">
      <c r="A3561">
        <v>-79.63</v>
      </c>
      <c r="B3561">
        <v>43.68</v>
      </c>
      <c r="C3561" t="s">
        <v>30</v>
      </c>
      <c r="D3561">
        <v>6158731</v>
      </c>
      <c r="E3561" s="1">
        <v>43249.291666666664</v>
      </c>
      <c r="F3561">
        <v>2018</v>
      </c>
      <c r="G3561">
        <v>5</v>
      </c>
      <c r="H3561">
        <v>29</v>
      </c>
      <c r="I3561" s="2">
        <v>0.29166666666666669</v>
      </c>
      <c r="J3561">
        <v>21.9</v>
      </c>
      <c r="L3561">
        <v>16.5</v>
      </c>
      <c r="N3561">
        <v>71</v>
      </c>
      <c r="R3561">
        <v>3</v>
      </c>
      <c r="T3561">
        <v>12</v>
      </c>
      <c r="V3561">
        <v>24.1</v>
      </c>
      <c r="X3561">
        <v>99.63</v>
      </c>
      <c r="Z3561">
        <v>27</v>
      </c>
      <c r="AD3561" t="s">
        <v>33</v>
      </c>
    </row>
    <row r="3562" spans="1:30" x14ac:dyDescent="0.35">
      <c r="A3562">
        <v>-79.63</v>
      </c>
      <c r="B3562">
        <v>43.68</v>
      </c>
      <c r="C3562" t="s">
        <v>30</v>
      </c>
      <c r="D3562">
        <v>6158731</v>
      </c>
      <c r="E3562" s="1">
        <v>43249.333333333336</v>
      </c>
      <c r="F3562">
        <v>2018</v>
      </c>
      <c r="G3562">
        <v>5</v>
      </c>
      <c r="H3562">
        <v>29</v>
      </c>
      <c r="I3562" s="2">
        <v>0.33333333333333331</v>
      </c>
      <c r="J3562">
        <v>23.6</v>
      </c>
      <c r="L3562">
        <v>15.9</v>
      </c>
      <c r="N3562">
        <v>62</v>
      </c>
      <c r="R3562">
        <v>7</v>
      </c>
      <c r="T3562">
        <v>13</v>
      </c>
      <c r="V3562">
        <v>24.1</v>
      </c>
      <c r="X3562">
        <v>99.67</v>
      </c>
      <c r="Z3562">
        <v>28</v>
      </c>
      <c r="AD3562" t="s">
        <v>31</v>
      </c>
    </row>
    <row r="3563" spans="1:30" x14ac:dyDescent="0.35">
      <c r="A3563">
        <v>-79.63</v>
      </c>
      <c r="B3563">
        <v>43.68</v>
      </c>
      <c r="C3563" t="s">
        <v>30</v>
      </c>
      <c r="D3563">
        <v>6158731</v>
      </c>
      <c r="E3563" s="1">
        <v>43249.375</v>
      </c>
      <c r="F3563">
        <v>2018</v>
      </c>
      <c r="G3563">
        <v>5</v>
      </c>
      <c r="H3563">
        <v>29</v>
      </c>
      <c r="I3563" s="2">
        <v>0.375</v>
      </c>
      <c r="J3563">
        <v>24.9</v>
      </c>
      <c r="L3563">
        <v>15.1</v>
      </c>
      <c r="N3563">
        <v>54</v>
      </c>
      <c r="R3563">
        <v>12</v>
      </c>
      <c r="T3563">
        <v>12</v>
      </c>
      <c r="V3563">
        <v>24.1</v>
      </c>
      <c r="X3563">
        <v>99.74</v>
      </c>
      <c r="Z3563">
        <v>29</v>
      </c>
      <c r="AD3563" t="s">
        <v>31</v>
      </c>
    </row>
    <row r="3564" spans="1:30" x14ac:dyDescent="0.35">
      <c r="A3564">
        <v>-79.63</v>
      </c>
      <c r="B3564">
        <v>43.68</v>
      </c>
      <c r="C3564" t="s">
        <v>30</v>
      </c>
      <c r="D3564">
        <v>6158731</v>
      </c>
      <c r="E3564" s="1">
        <v>43249.416666666664</v>
      </c>
      <c r="F3564">
        <v>2018</v>
      </c>
      <c r="G3564">
        <v>5</v>
      </c>
      <c r="H3564">
        <v>29</v>
      </c>
      <c r="I3564" s="2">
        <v>0.41666666666666669</v>
      </c>
      <c r="J3564">
        <v>25.3</v>
      </c>
      <c r="L3564">
        <v>15.7</v>
      </c>
      <c r="N3564">
        <v>55</v>
      </c>
      <c r="R3564">
        <v>14</v>
      </c>
      <c r="T3564">
        <v>16</v>
      </c>
      <c r="V3564">
        <v>24.1</v>
      </c>
      <c r="X3564">
        <v>99.75</v>
      </c>
      <c r="Z3564">
        <v>30</v>
      </c>
      <c r="AD3564" t="s">
        <v>32</v>
      </c>
    </row>
    <row r="3565" spans="1:30" x14ac:dyDescent="0.35">
      <c r="A3565">
        <v>-79.63</v>
      </c>
      <c r="B3565">
        <v>43.68</v>
      </c>
      <c r="C3565" t="s">
        <v>30</v>
      </c>
      <c r="D3565">
        <v>6158731</v>
      </c>
      <c r="E3565" s="1">
        <v>43249.458333333336</v>
      </c>
      <c r="F3565">
        <v>2018</v>
      </c>
      <c r="G3565">
        <v>5</v>
      </c>
      <c r="H3565">
        <v>29</v>
      </c>
      <c r="I3565" s="2">
        <v>0.45833333333333331</v>
      </c>
      <c r="J3565">
        <v>25.3</v>
      </c>
      <c r="L3565">
        <v>15.6</v>
      </c>
      <c r="N3565">
        <v>55</v>
      </c>
      <c r="R3565">
        <v>12</v>
      </c>
      <c r="T3565">
        <v>16</v>
      </c>
      <c r="V3565">
        <v>24.1</v>
      </c>
      <c r="X3565">
        <v>99.75</v>
      </c>
      <c r="Z3565">
        <v>30</v>
      </c>
      <c r="AD3565" t="s">
        <v>31</v>
      </c>
    </row>
    <row r="3566" spans="1:30" x14ac:dyDescent="0.35">
      <c r="A3566">
        <v>-79.63</v>
      </c>
      <c r="B3566">
        <v>43.68</v>
      </c>
      <c r="C3566" t="s">
        <v>30</v>
      </c>
      <c r="D3566">
        <v>6158731</v>
      </c>
      <c r="E3566" s="1">
        <v>43249.5</v>
      </c>
      <c r="F3566">
        <v>2018</v>
      </c>
      <c r="G3566">
        <v>5</v>
      </c>
      <c r="H3566">
        <v>29</v>
      </c>
      <c r="I3566" s="2">
        <v>0.5</v>
      </c>
      <c r="J3566">
        <v>25.5</v>
      </c>
      <c r="L3566">
        <v>15.9</v>
      </c>
      <c r="N3566">
        <v>55</v>
      </c>
      <c r="R3566">
        <v>14</v>
      </c>
      <c r="T3566">
        <v>15</v>
      </c>
      <c r="V3566">
        <v>24.1</v>
      </c>
      <c r="X3566">
        <v>99.74</v>
      </c>
      <c r="Z3566">
        <v>30</v>
      </c>
      <c r="AD3566" t="s">
        <v>31</v>
      </c>
    </row>
    <row r="3567" spans="1:30" x14ac:dyDescent="0.35">
      <c r="A3567">
        <v>-79.63</v>
      </c>
      <c r="B3567">
        <v>43.68</v>
      </c>
      <c r="C3567" t="s">
        <v>30</v>
      </c>
      <c r="D3567">
        <v>6158731</v>
      </c>
      <c r="E3567" s="1">
        <v>43249.541666666664</v>
      </c>
      <c r="F3567">
        <v>2018</v>
      </c>
      <c r="G3567">
        <v>5</v>
      </c>
      <c r="H3567">
        <v>29</v>
      </c>
      <c r="I3567" s="2">
        <v>0.54166666666666663</v>
      </c>
      <c r="J3567">
        <v>25.2</v>
      </c>
      <c r="L3567">
        <v>15.7</v>
      </c>
      <c r="N3567">
        <v>55</v>
      </c>
      <c r="R3567">
        <v>10</v>
      </c>
      <c r="T3567">
        <v>13</v>
      </c>
      <c r="V3567">
        <v>24.1</v>
      </c>
      <c r="X3567">
        <v>99.7</v>
      </c>
      <c r="Z3567">
        <v>30</v>
      </c>
      <c r="AD3567" t="s">
        <v>32</v>
      </c>
    </row>
    <row r="3568" spans="1:30" x14ac:dyDescent="0.35">
      <c r="A3568">
        <v>-79.63</v>
      </c>
      <c r="B3568">
        <v>43.68</v>
      </c>
      <c r="C3568" t="s">
        <v>30</v>
      </c>
      <c r="D3568">
        <v>6158731</v>
      </c>
      <c r="E3568" s="1">
        <v>43249.583333333336</v>
      </c>
      <c r="F3568">
        <v>2018</v>
      </c>
      <c r="G3568">
        <v>5</v>
      </c>
      <c r="H3568">
        <v>29</v>
      </c>
      <c r="I3568" s="2">
        <v>0.58333333333333337</v>
      </c>
      <c r="J3568">
        <v>26.3</v>
      </c>
      <c r="L3568">
        <v>15.3</v>
      </c>
      <c r="N3568">
        <v>50</v>
      </c>
      <c r="R3568">
        <v>15</v>
      </c>
      <c r="T3568">
        <v>16</v>
      </c>
      <c r="V3568">
        <v>24.1</v>
      </c>
      <c r="X3568">
        <v>99.67</v>
      </c>
      <c r="Z3568">
        <v>30</v>
      </c>
      <c r="AD3568" t="s">
        <v>31</v>
      </c>
    </row>
    <row r="3569" spans="1:30" x14ac:dyDescent="0.35">
      <c r="A3569">
        <v>-79.63</v>
      </c>
      <c r="B3569">
        <v>43.68</v>
      </c>
      <c r="C3569" t="s">
        <v>30</v>
      </c>
      <c r="D3569">
        <v>6158731</v>
      </c>
      <c r="E3569" s="1">
        <v>43249.625</v>
      </c>
      <c r="F3569">
        <v>2018</v>
      </c>
      <c r="G3569">
        <v>5</v>
      </c>
      <c r="H3569">
        <v>29</v>
      </c>
      <c r="I3569" s="2">
        <v>0.625</v>
      </c>
      <c r="J3569">
        <v>26.6</v>
      </c>
      <c r="L3569">
        <v>15.2</v>
      </c>
      <c r="N3569">
        <v>49</v>
      </c>
      <c r="R3569">
        <v>15</v>
      </c>
      <c r="T3569">
        <v>14</v>
      </c>
      <c r="V3569">
        <v>24.1</v>
      </c>
      <c r="X3569">
        <v>99.65</v>
      </c>
      <c r="Z3569">
        <v>31</v>
      </c>
      <c r="AD3569" t="s">
        <v>31</v>
      </c>
    </row>
    <row r="3570" spans="1:30" x14ac:dyDescent="0.35">
      <c r="A3570">
        <v>-79.63</v>
      </c>
      <c r="B3570">
        <v>43.68</v>
      </c>
      <c r="C3570" t="s">
        <v>30</v>
      </c>
      <c r="D3570">
        <v>6158731</v>
      </c>
      <c r="E3570" s="1">
        <v>43249.666666666664</v>
      </c>
      <c r="F3570">
        <v>2018</v>
      </c>
      <c r="G3570">
        <v>5</v>
      </c>
      <c r="H3570">
        <v>29</v>
      </c>
      <c r="I3570" s="2">
        <v>0.66666666666666663</v>
      </c>
      <c r="J3570">
        <v>26.2</v>
      </c>
      <c r="L3570">
        <v>13.2</v>
      </c>
      <c r="N3570">
        <v>44</v>
      </c>
      <c r="R3570">
        <v>12</v>
      </c>
      <c r="T3570">
        <v>14</v>
      </c>
      <c r="V3570">
        <v>24.1</v>
      </c>
      <c r="X3570">
        <v>99.6</v>
      </c>
      <c r="Z3570">
        <v>29</v>
      </c>
      <c r="AD3570" t="s">
        <v>33</v>
      </c>
    </row>
    <row r="3571" spans="1:30" x14ac:dyDescent="0.35">
      <c r="A3571">
        <v>-79.63</v>
      </c>
      <c r="B3571">
        <v>43.68</v>
      </c>
      <c r="C3571" t="s">
        <v>30</v>
      </c>
      <c r="D3571">
        <v>6158731</v>
      </c>
      <c r="E3571" s="1">
        <v>43249.708333333336</v>
      </c>
      <c r="F3571">
        <v>2018</v>
      </c>
      <c r="G3571">
        <v>5</v>
      </c>
      <c r="H3571">
        <v>29</v>
      </c>
      <c r="I3571" s="2">
        <v>0.70833333333333337</v>
      </c>
      <c r="J3571">
        <v>26.4</v>
      </c>
      <c r="L3571">
        <v>14.3</v>
      </c>
      <c r="N3571">
        <v>47</v>
      </c>
      <c r="R3571">
        <v>12</v>
      </c>
      <c r="T3571">
        <v>10</v>
      </c>
      <c r="V3571">
        <v>24.1</v>
      </c>
      <c r="X3571">
        <v>99.57</v>
      </c>
      <c r="Z3571">
        <v>30</v>
      </c>
      <c r="AD3571" t="s">
        <v>31</v>
      </c>
    </row>
    <row r="3572" spans="1:30" x14ac:dyDescent="0.35">
      <c r="A3572">
        <v>-79.63</v>
      </c>
      <c r="B3572">
        <v>43.68</v>
      </c>
      <c r="C3572" t="s">
        <v>30</v>
      </c>
      <c r="D3572">
        <v>6158731</v>
      </c>
      <c r="E3572" s="1">
        <v>43249.75</v>
      </c>
      <c r="F3572">
        <v>2018</v>
      </c>
      <c r="G3572">
        <v>5</v>
      </c>
      <c r="H3572">
        <v>29</v>
      </c>
      <c r="I3572" s="2">
        <v>0.75</v>
      </c>
      <c r="J3572">
        <v>25.4</v>
      </c>
      <c r="L3572">
        <v>14</v>
      </c>
      <c r="N3572">
        <v>49</v>
      </c>
      <c r="R3572">
        <v>11</v>
      </c>
      <c r="T3572">
        <v>12</v>
      </c>
      <c r="V3572">
        <v>24.1</v>
      </c>
      <c r="X3572">
        <v>99.58</v>
      </c>
      <c r="Z3572">
        <v>29</v>
      </c>
      <c r="AD3572" t="s">
        <v>31</v>
      </c>
    </row>
    <row r="3573" spans="1:30" x14ac:dyDescent="0.35">
      <c r="A3573">
        <v>-79.63</v>
      </c>
      <c r="B3573">
        <v>43.68</v>
      </c>
      <c r="C3573" t="s">
        <v>30</v>
      </c>
      <c r="D3573">
        <v>6158731</v>
      </c>
      <c r="E3573" s="1">
        <v>43249.791666666664</v>
      </c>
      <c r="F3573">
        <v>2018</v>
      </c>
      <c r="G3573">
        <v>5</v>
      </c>
      <c r="H3573">
        <v>29</v>
      </c>
      <c r="I3573" s="2">
        <v>0.79166666666666663</v>
      </c>
      <c r="J3573">
        <v>23.4</v>
      </c>
      <c r="L3573">
        <v>13.3</v>
      </c>
      <c r="N3573">
        <v>53</v>
      </c>
      <c r="R3573">
        <v>8</v>
      </c>
      <c r="T3573">
        <v>10</v>
      </c>
      <c r="V3573">
        <v>24.1</v>
      </c>
      <c r="X3573">
        <v>99.58</v>
      </c>
      <c r="Z3573">
        <v>26</v>
      </c>
      <c r="AD3573" t="s">
        <v>34</v>
      </c>
    </row>
    <row r="3574" spans="1:30" x14ac:dyDescent="0.35">
      <c r="A3574">
        <v>-79.63</v>
      </c>
      <c r="B3574">
        <v>43.68</v>
      </c>
      <c r="C3574" t="s">
        <v>30</v>
      </c>
      <c r="D3574">
        <v>6158731</v>
      </c>
      <c r="E3574" s="1">
        <v>43249.833333333336</v>
      </c>
      <c r="F3574">
        <v>2018</v>
      </c>
      <c r="G3574">
        <v>5</v>
      </c>
      <c r="H3574">
        <v>29</v>
      </c>
      <c r="I3574" s="2">
        <v>0.83333333333333337</v>
      </c>
      <c r="J3574">
        <v>21.9</v>
      </c>
      <c r="L3574">
        <v>12.7</v>
      </c>
      <c r="N3574">
        <v>56</v>
      </c>
      <c r="R3574">
        <v>11</v>
      </c>
      <c r="T3574">
        <v>13</v>
      </c>
      <c r="V3574">
        <v>24.1</v>
      </c>
      <c r="X3574">
        <v>99.61</v>
      </c>
      <c r="Z3574">
        <v>25</v>
      </c>
      <c r="AD3574" t="s">
        <v>31</v>
      </c>
    </row>
    <row r="3575" spans="1:30" x14ac:dyDescent="0.35">
      <c r="A3575">
        <v>-79.63</v>
      </c>
      <c r="B3575">
        <v>43.68</v>
      </c>
      <c r="C3575" t="s">
        <v>30</v>
      </c>
      <c r="D3575">
        <v>6158731</v>
      </c>
      <c r="E3575" s="1">
        <v>43249.875</v>
      </c>
      <c r="F3575">
        <v>2018</v>
      </c>
      <c r="G3575">
        <v>5</v>
      </c>
      <c r="H3575">
        <v>29</v>
      </c>
      <c r="I3575" s="2">
        <v>0.875</v>
      </c>
      <c r="J3575">
        <v>20.6</v>
      </c>
      <c r="L3575">
        <v>11.2</v>
      </c>
      <c r="N3575">
        <v>54</v>
      </c>
      <c r="R3575">
        <v>9</v>
      </c>
      <c r="T3575">
        <v>8</v>
      </c>
      <c r="V3575">
        <v>24.1</v>
      </c>
      <c r="X3575">
        <v>99.62</v>
      </c>
      <c r="AD3575" t="s">
        <v>31</v>
      </c>
    </row>
    <row r="3576" spans="1:30" x14ac:dyDescent="0.35">
      <c r="A3576">
        <v>-79.63</v>
      </c>
      <c r="B3576">
        <v>43.68</v>
      </c>
      <c r="C3576" t="s">
        <v>30</v>
      </c>
      <c r="D3576">
        <v>6158731</v>
      </c>
      <c r="E3576" s="1">
        <v>43249.916666666664</v>
      </c>
      <c r="F3576">
        <v>2018</v>
      </c>
      <c r="G3576">
        <v>5</v>
      </c>
      <c r="H3576">
        <v>29</v>
      </c>
      <c r="I3576" s="2">
        <v>0.91666666666666663</v>
      </c>
      <c r="J3576">
        <v>20.100000000000001</v>
      </c>
      <c r="L3576">
        <v>8.6999999999999993</v>
      </c>
      <c r="N3576">
        <v>47</v>
      </c>
      <c r="R3576">
        <v>8</v>
      </c>
      <c r="T3576">
        <v>9</v>
      </c>
      <c r="V3576">
        <v>24.1</v>
      </c>
      <c r="X3576">
        <v>99.64</v>
      </c>
      <c r="AD3576" t="s">
        <v>34</v>
      </c>
    </row>
    <row r="3577" spans="1:30" x14ac:dyDescent="0.35">
      <c r="A3577">
        <v>-79.63</v>
      </c>
      <c r="B3577">
        <v>43.68</v>
      </c>
      <c r="C3577" t="s">
        <v>30</v>
      </c>
      <c r="D3577">
        <v>6158731</v>
      </c>
      <c r="E3577" s="1">
        <v>43249.958333333336</v>
      </c>
      <c r="F3577">
        <v>2018</v>
      </c>
      <c r="G3577">
        <v>5</v>
      </c>
      <c r="H3577">
        <v>29</v>
      </c>
      <c r="I3577" s="2">
        <v>0.95833333333333337</v>
      </c>
      <c r="J3577">
        <v>19.899999999999999</v>
      </c>
      <c r="L3577">
        <v>8.6999999999999993</v>
      </c>
      <c r="N3577">
        <v>48</v>
      </c>
      <c r="R3577">
        <v>8</v>
      </c>
      <c r="T3577">
        <v>8</v>
      </c>
      <c r="V3577">
        <v>24.1</v>
      </c>
      <c r="X3577">
        <v>99.61</v>
      </c>
      <c r="AD3577" t="s">
        <v>31</v>
      </c>
    </row>
    <row r="3578" spans="1:30" x14ac:dyDescent="0.35">
      <c r="A3578">
        <v>-79.63</v>
      </c>
      <c r="B3578">
        <v>43.68</v>
      </c>
      <c r="C3578" t="s">
        <v>30</v>
      </c>
      <c r="D3578">
        <v>6158731</v>
      </c>
      <c r="E3578" s="1">
        <v>43250</v>
      </c>
      <c r="F3578">
        <v>2018</v>
      </c>
      <c r="G3578">
        <v>5</v>
      </c>
      <c r="H3578">
        <v>30</v>
      </c>
      <c r="I3578" s="2">
        <v>0</v>
      </c>
      <c r="J3578">
        <v>20</v>
      </c>
      <c r="L3578">
        <v>8.9</v>
      </c>
      <c r="N3578">
        <v>48</v>
      </c>
      <c r="R3578">
        <v>8</v>
      </c>
      <c r="T3578">
        <v>8</v>
      </c>
      <c r="V3578">
        <v>24.1</v>
      </c>
      <c r="X3578">
        <v>99.6</v>
      </c>
      <c r="AD3578" t="s">
        <v>31</v>
      </c>
    </row>
    <row r="3579" spans="1:30" x14ac:dyDescent="0.35">
      <c r="A3579">
        <v>-79.63</v>
      </c>
      <c r="B3579">
        <v>43.68</v>
      </c>
      <c r="C3579" t="s">
        <v>30</v>
      </c>
      <c r="D3579">
        <v>6158731</v>
      </c>
      <c r="E3579" s="1">
        <v>43250.041666666664</v>
      </c>
      <c r="F3579">
        <v>2018</v>
      </c>
      <c r="G3579">
        <v>5</v>
      </c>
      <c r="H3579">
        <v>30</v>
      </c>
      <c r="I3579" s="2">
        <v>4.1666666666666664E-2</v>
      </c>
      <c r="J3579">
        <v>19.5</v>
      </c>
      <c r="L3579">
        <v>9.1999999999999993</v>
      </c>
      <c r="N3579">
        <v>51</v>
      </c>
      <c r="R3579">
        <v>10</v>
      </c>
      <c r="T3579">
        <v>8</v>
      </c>
      <c r="V3579">
        <v>24.1</v>
      </c>
      <c r="X3579">
        <v>99.61</v>
      </c>
      <c r="AD3579" t="s">
        <v>33</v>
      </c>
    </row>
    <row r="3580" spans="1:30" x14ac:dyDescent="0.35">
      <c r="A3580">
        <v>-79.63</v>
      </c>
      <c r="B3580">
        <v>43.68</v>
      </c>
      <c r="C3580" t="s">
        <v>30</v>
      </c>
      <c r="D3580">
        <v>6158731</v>
      </c>
      <c r="E3580" s="1">
        <v>43250.083333333336</v>
      </c>
      <c r="F3580">
        <v>2018</v>
      </c>
      <c r="G3580">
        <v>5</v>
      </c>
      <c r="H3580">
        <v>30</v>
      </c>
      <c r="I3580" s="2">
        <v>8.3333333333333329E-2</v>
      </c>
      <c r="J3580">
        <v>19.100000000000001</v>
      </c>
      <c r="L3580">
        <v>8.6</v>
      </c>
      <c r="N3580">
        <v>50</v>
      </c>
      <c r="R3580">
        <v>8</v>
      </c>
      <c r="T3580">
        <v>10</v>
      </c>
      <c r="V3580">
        <v>24.1</v>
      </c>
      <c r="X3580">
        <v>99.6</v>
      </c>
      <c r="AD3580" t="s">
        <v>31</v>
      </c>
    </row>
    <row r="3581" spans="1:30" x14ac:dyDescent="0.35">
      <c r="A3581">
        <v>-79.63</v>
      </c>
      <c r="B3581">
        <v>43.68</v>
      </c>
      <c r="C3581" t="s">
        <v>30</v>
      </c>
      <c r="D3581">
        <v>6158731</v>
      </c>
      <c r="E3581" s="1">
        <v>43250.125</v>
      </c>
      <c r="F3581">
        <v>2018</v>
      </c>
      <c r="G3581">
        <v>5</v>
      </c>
      <c r="H3581">
        <v>30</v>
      </c>
      <c r="I3581" s="2">
        <v>0.125</v>
      </c>
      <c r="J3581">
        <v>18.399999999999999</v>
      </c>
      <c r="L3581">
        <v>9</v>
      </c>
      <c r="N3581">
        <v>54</v>
      </c>
      <c r="R3581">
        <v>9</v>
      </c>
      <c r="T3581">
        <v>7</v>
      </c>
      <c r="V3581">
        <v>24.1</v>
      </c>
      <c r="X3581">
        <v>99.59</v>
      </c>
      <c r="AD3581" t="s">
        <v>31</v>
      </c>
    </row>
    <row r="3582" spans="1:30" x14ac:dyDescent="0.35">
      <c r="A3582">
        <v>-79.63</v>
      </c>
      <c r="B3582">
        <v>43.68</v>
      </c>
      <c r="C3582" t="s">
        <v>30</v>
      </c>
      <c r="D3582">
        <v>6158731</v>
      </c>
      <c r="E3582" s="1">
        <v>43250.166666666664</v>
      </c>
      <c r="F3582">
        <v>2018</v>
      </c>
      <c r="G3582">
        <v>5</v>
      </c>
      <c r="H3582">
        <v>30</v>
      </c>
      <c r="I3582" s="2">
        <v>0.16666666666666666</v>
      </c>
      <c r="J3582">
        <v>18.8</v>
      </c>
      <c r="L3582">
        <v>9.6</v>
      </c>
      <c r="N3582">
        <v>55</v>
      </c>
      <c r="R3582">
        <v>9</v>
      </c>
      <c r="T3582">
        <v>8</v>
      </c>
      <c r="V3582">
        <v>24.1</v>
      </c>
      <c r="X3582">
        <v>99.53</v>
      </c>
      <c r="AD3582" t="s">
        <v>33</v>
      </c>
    </row>
    <row r="3583" spans="1:30" x14ac:dyDescent="0.35">
      <c r="A3583">
        <v>-79.63</v>
      </c>
      <c r="B3583">
        <v>43.68</v>
      </c>
      <c r="C3583" t="s">
        <v>30</v>
      </c>
      <c r="D3583">
        <v>6158731</v>
      </c>
      <c r="E3583" s="1">
        <v>43250.208333333336</v>
      </c>
      <c r="F3583">
        <v>2018</v>
      </c>
      <c r="G3583">
        <v>5</v>
      </c>
      <c r="H3583">
        <v>30</v>
      </c>
      <c r="I3583" s="2">
        <v>0.20833333333333334</v>
      </c>
      <c r="J3583">
        <v>19.3</v>
      </c>
      <c r="L3583">
        <v>8.9</v>
      </c>
      <c r="N3583">
        <v>51</v>
      </c>
      <c r="R3583">
        <v>9</v>
      </c>
      <c r="T3583">
        <v>8</v>
      </c>
      <c r="V3583">
        <v>24.1</v>
      </c>
      <c r="X3583">
        <v>99.5</v>
      </c>
      <c r="AD3583" t="s">
        <v>31</v>
      </c>
    </row>
    <row r="3584" spans="1:30" x14ac:dyDescent="0.35">
      <c r="A3584">
        <v>-79.63</v>
      </c>
      <c r="B3584">
        <v>43.68</v>
      </c>
      <c r="C3584" t="s">
        <v>30</v>
      </c>
      <c r="D3584">
        <v>6158731</v>
      </c>
      <c r="E3584" s="1">
        <v>43250.25</v>
      </c>
      <c r="F3584">
        <v>2018</v>
      </c>
      <c r="G3584">
        <v>5</v>
      </c>
      <c r="H3584">
        <v>30</v>
      </c>
      <c r="I3584" s="2">
        <v>0.25</v>
      </c>
      <c r="J3584">
        <v>19.3</v>
      </c>
      <c r="L3584">
        <v>9.4</v>
      </c>
      <c r="N3584">
        <v>52</v>
      </c>
      <c r="R3584">
        <v>11</v>
      </c>
      <c r="T3584">
        <v>8</v>
      </c>
      <c r="V3584">
        <v>24.1</v>
      </c>
      <c r="X3584">
        <v>99.5</v>
      </c>
      <c r="AD3584" t="s">
        <v>31</v>
      </c>
    </row>
    <row r="3585" spans="1:30" x14ac:dyDescent="0.35">
      <c r="A3585">
        <v>-79.63</v>
      </c>
      <c r="B3585">
        <v>43.68</v>
      </c>
      <c r="C3585" t="s">
        <v>30</v>
      </c>
      <c r="D3585">
        <v>6158731</v>
      </c>
      <c r="E3585" s="1">
        <v>43250.291666666664</v>
      </c>
      <c r="F3585">
        <v>2018</v>
      </c>
      <c r="G3585">
        <v>5</v>
      </c>
      <c r="H3585">
        <v>30</v>
      </c>
      <c r="I3585" s="2">
        <v>0.29166666666666669</v>
      </c>
      <c r="J3585">
        <v>20.2</v>
      </c>
      <c r="L3585">
        <v>10.4</v>
      </c>
      <c r="N3585">
        <v>53</v>
      </c>
      <c r="R3585">
        <v>11</v>
      </c>
      <c r="T3585">
        <v>13</v>
      </c>
      <c r="V3585">
        <v>24.1</v>
      </c>
      <c r="X3585">
        <v>99.51</v>
      </c>
      <c r="AD3585" t="s">
        <v>33</v>
      </c>
    </row>
    <row r="3586" spans="1:30" x14ac:dyDescent="0.35">
      <c r="A3586">
        <v>-79.63</v>
      </c>
      <c r="B3586">
        <v>43.68</v>
      </c>
      <c r="C3586" t="s">
        <v>30</v>
      </c>
      <c r="D3586">
        <v>6158731</v>
      </c>
      <c r="E3586" s="1">
        <v>43250.333333333336</v>
      </c>
      <c r="F3586">
        <v>2018</v>
      </c>
      <c r="G3586">
        <v>5</v>
      </c>
      <c r="H3586">
        <v>30</v>
      </c>
      <c r="I3586" s="2">
        <v>0.33333333333333331</v>
      </c>
      <c r="J3586">
        <v>21.6</v>
      </c>
      <c r="L3586">
        <v>11.6</v>
      </c>
      <c r="N3586">
        <v>52</v>
      </c>
      <c r="R3586">
        <v>10</v>
      </c>
      <c r="T3586">
        <v>11</v>
      </c>
      <c r="V3586">
        <v>24.1</v>
      </c>
      <c r="X3586">
        <v>99.51</v>
      </c>
      <c r="AD3586" t="s">
        <v>31</v>
      </c>
    </row>
    <row r="3587" spans="1:30" x14ac:dyDescent="0.35">
      <c r="A3587">
        <v>-79.63</v>
      </c>
      <c r="B3587">
        <v>43.68</v>
      </c>
      <c r="C3587" t="s">
        <v>30</v>
      </c>
      <c r="D3587">
        <v>6158731</v>
      </c>
      <c r="E3587" s="1">
        <v>43250.375</v>
      </c>
      <c r="F3587">
        <v>2018</v>
      </c>
      <c r="G3587">
        <v>5</v>
      </c>
      <c r="H3587">
        <v>30</v>
      </c>
      <c r="I3587" s="2">
        <v>0.375</v>
      </c>
      <c r="J3587">
        <v>23.1</v>
      </c>
      <c r="L3587">
        <v>12.6</v>
      </c>
      <c r="N3587">
        <v>51</v>
      </c>
      <c r="R3587">
        <v>8</v>
      </c>
      <c r="T3587">
        <v>8</v>
      </c>
      <c r="V3587">
        <v>24.1</v>
      </c>
      <c r="X3587">
        <v>99.47</v>
      </c>
      <c r="Z3587">
        <v>26</v>
      </c>
      <c r="AD3587" t="s">
        <v>31</v>
      </c>
    </row>
    <row r="3588" spans="1:30" x14ac:dyDescent="0.35">
      <c r="A3588">
        <v>-79.63</v>
      </c>
      <c r="B3588">
        <v>43.68</v>
      </c>
      <c r="C3588" t="s">
        <v>30</v>
      </c>
      <c r="D3588">
        <v>6158731</v>
      </c>
      <c r="E3588" s="1">
        <v>43250.416666666664</v>
      </c>
      <c r="F3588">
        <v>2018</v>
      </c>
      <c r="G3588">
        <v>5</v>
      </c>
      <c r="H3588">
        <v>30</v>
      </c>
      <c r="I3588" s="2">
        <v>0.41666666666666669</v>
      </c>
      <c r="J3588">
        <v>25</v>
      </c>
      <c r="L3588">
        <v>14.7</v>
      </c>
      <c r="N3588">
        <v>52</v>
      </c>
      <c r="R3588">
        <v>17</v>
      </c>
      <c r="T3588">
        <v>11</v>
      </c>
      <c r="V3588">
        <v>24.1</v>
      </c>
      <c r="X3588">
        <v>99.39</v>
      </c>
      <c r="Z3588">
        <v>29</v>
      </c>
      <c r="AD3588" t="s">
        <v>34</v>
      </c>
    </row>
    <row r="3589" spans="1:30" x14ac:dyDescent="0.35">
      <c r="A3589">
        <v>-79.63</v>
      </c>
      <c r="B3589">
        <v>43.68</v>
      </c>
      <c r="C3589" t="s">
        <v>30</v>
      </c>
      <c r="D3589">
        <v>6158731</v>
      </c>
      <c r="E3589" s="1">
        <v>43250.458333333336</v>
      </c>
      <c r="F3589">
        <v>2018</v>
      </c>
      <c r="G3589">
        <v>5</v>
      </c>
      <c r="H3589">
        <v>30</v>
      </c>
      <c r="I3589" s="2">
        <v>0.45833333333333331</v>
      </c>
      <c r="J3589">
        <v>25.8</v>
      </c>
      <c r="L3589">
        <v>16.2</v>
      </c>
      <c r="N3589">
        <v>55</v>
      </c>
      <c r="R3589">
        <v>15</v>
      </c>
      <c r="T3589">
        <v>12</v>
      </c>
      <c r="V3589">
        <v>24.1</v>
      </c>
      <c r="X3589">
        <v>99.34</v>
      </c>
      <c r="Z3589">
        <v>31</v>
      </c>
      <c r="AD3589" t="s">
        <v>31</v>
      </c>
    </row>
    <row r="3590" spans="1:30" x14ac:dyDescent="0.35">
      <c r="A3590">
        <v>-79.63</v>
      </c>
      <c r="B3590">
        <v>43.68</v>
      </c>
      <c r="C3590" t="s">
        <v>30</v>
      </c>
      <c r="D3590">
        <v>6158731</v>
      </c>
      <c r="E3590" s="1">
        <v>43250.5</v>
      </c>
      <c r="F3590">
        <v>2018</v>
      </c>
      <c r="G3590">
        <v>5</v>
      </c>
      <c r="H3590">
        <v>30</v>
      </c>
      <c r="I3590" s="2">
        <v>0.5</v>
      </c>
      <c r="J3590">
        <v>27</v>
      </c>
      <c r="L3590">
        <v>18.100000000000001</v>
      </c>
      <c r="N3590">
        <v>58</v>
      </c>
      <c r="R3590">
        <v>13</v>
      </c>
      <c r="T3590">
        <v>14</v>
      </c>
      <c r="V3590">
        <v>24.1</v>
      </c>
      <c r="X3590">
        <v>99.29</v>
      </c>
      <c r="Z3590">
        <v>33</v>
      </c>
      <c r="AD3590" t="s">
        <v>31</v>
      </c>
    </row>
    <row r="3591" spans="1:30" x14ac:dyDescent="0.35">
      <c r="A3591">
        <v>-79.63</v>
      </c>
      <c r="B3591">
        <v>43.68</v>
      </c>
      <c r="C3591" t="s">
        <v>30</v>
      </c>
      <c r="D3591">
        <v>6158731</v>
      </c>
      <c r="E3591" s="1">
        <v>43250.541666666664</v>
      </c>
      <c r="F3591">
        <v>2018</v>
      </c>
      <c r="G3591">
        <v>5</v>
      </c>
      <c r="H3591">
        <v>30</v>
      </c>
      <c r="I3591" s="2">
        <v>0.54166666666666663</v>
      </c>
      <c r="J3591">
        <v>27.9</v>
      </c>
      <c r="L3591">
        <v>18.3</v>
      </c>
      <c r="N3591">
        <v>55</v>
      </c>
      <c r="R3591">
        <v>12</v>
      </c>
      <c r="T3591">
        <v>14</v>
      </c>
      <c r="V3591">
        <v>24.1</v>
      </c>
      <c r="X3591">
        <v>99.23</v>
      </c>
      <c r="Z3591">
        <v>34</v>
      </c>
      <c r="AD3591" t="s">
        <v>34</v>
      </c>
    </row>
    <row r="3592" spans="1:30" x14ac:dyDescent="0.35">
      <c r="A3592">
        <v>-79.63</v>
      </c>
      <c r="B3592">
        <v>43.68</v>
      </c>
      <c r="C3592" t="s">
        <v>30</v>
      </c>
      <c r="D3592">
        <v>6158731</v>
      </c>
      <c r="E3592" s="1">
        <v>43250.583333333336</v>
      </c>
      <c r="F3592">
        <v>2018</v>
      </c>
      <c r="G3592">
        <v>5</v>
      </c>
      <c r="H3592">
        <v>30</v>
      </c>
      <c r="I3592" s="2">
        <v>0.58333333333333337</v>
      </c>
      <c r="J3592">
        <v>27.8</v>
      </c>
      <c r="L3592">
        <v>17.5</v>
      </c>
      <c r="N3592">
        <v>53</v>
      </c>
      <c r="R3592">
        <v>13</v>
      </c>
      <c r="T3592">
        <v>13</v>
      </c>
      <c r="V3592">
        <v>24.1</v>
      </c>
      <c r="X3592">
        <v>99.17</v>
      </c>
      <c r="Z3592">
        <v>33</v>
      </c>
      <c r="AD3592" t="s">
        <v>31</v>
      </c>
    </row>
    <row r="3593" spans="1:30" x14ac:dyDescent="0.35">
      <c r="A3593">
        <v>-79.63</v>
      </c>
      <c r="B3593">
        <v>43.68</v>
      </c>
      <c r="C3593" t="s">
        <v>30</v>
      </c>
      <c r="D3593">
        <v>6158731</v>
      </c>
      <c r="E3593" s="1">
        <v>43250.625</v>
      </c>
      <c r="F3593">
        <v>2018</v>
      </c>
      <c r="G3593">
        <v>5</v>
      </c>
      <c r="H3593">
        <v>30</v>
      </c>
      <c r="I3593" s="2">
        <v>0.625</v>
      </c>
      <c r="J3593">
        <v>28.9</v>
      </c>
      <c r="L3593">
        <v>17.899999999999999</v>
      </c>
      <c r="N3593">
        <v>51</v>
      </c>
      <c r="R3593">
        <v>13</v>
      </c>
      <c r="T3593">
        <v>18</v>
      </c>
      <c r="V3593">
        <v>24.1</v>
      </c>
      <c r="X3593">
        <v>99.11</v>
      </c>
      <c r="Z3593">
        <v>35</v>
      </c>
      <c r="AD3593" t="s">
        <v>31</v>
      </c>
    </row>
    <row r="3594" spans="1:30" x14ac:dyDescent="0.35">
      <c r="A3594">
        <v>-79.63</v>
      </c>
      <c r="B3594">
        <v>43.68</v>
      </c>
      <c r="C3594" t="s">
        <v>30</v>
      </c>
      <c r="D3594">
        <v>6158731</v>
      </c>
      <c r="E3594" s="1">
        <v>43250.666666666664</v>
      </c>
      <c r="F3594">
        <v>2018</v>
      </c>
      <c r="G3594">
        <v>5</v>
      </c>
      <c r="H3594">
        <v>30</v>
      </c>
      <c r="I3594" s="2">
        <v>0.66666666666666663</v>
      </c>
      <c r="J3594">
        <v>28.8</v>
      </c>
      <c r="L3594">
        <v>17.600000000000001</v>
      </c>
      <c r="N3594">
        <v>50</v>
      </c>
      <c r="R3594">
        <v>12</v>
      </c>
      <c r="T3594">
        <v>17</v>
      </c>
      <c r="V3594">
        <v>24.1</v>
      </c>
      <c r="X3594">
        <v>99.05</v>
      </c>
      <c r="Z3594">
        <v>35</v>
      </c>
      <c r="AD3594" t="s">
        <v>33</v>
      </c>
    </row>
    <row r="3595" spans="1:30" x14ac:dyDescent="0.35">
      <c r="A3595">
        <v>-79.63</v>
      </c>
      <c r="B3595">
        <v>43.68</v>
      </c>
      <c r="C3595" t="s">
        <v>30</v>
      </c>
      <c r="D3595">
        <v>6158731</v>
      </c>
      <c r="E3595" s="1">
        <v>43250.708333333336</v>
      </c>
      <c r="F3595">
        <v>2018</v>
      </c>
      <c r="G3595">
        <v>5</v>
      </c>
      <c r="H3595">
        <v>30</v>
      </c>
      <c r="I3595" s="2">
        <v>0.70833333333333337</v>
      </c>
      <c r="J3595">
        <v>28.4</v>
      </c>
      <c r="L3595">
        <v>17.399999999999999</v>
      </c>
      <c r="N3595">
        <v>51</v>
      </c>
      <c r="R3595">
        <v>11</v>
      </c>
      <c r="T3595">
        <v>17</v>
      </c>
      <c r="V3595">
        <v>24.1</v>
      </c>
      <c r="X3595">
        <v>98.98</v>
      </c>
      <c r="Z3595">
        <v>34</v>
      </c>
      <c r="AD3595" t="s">
        <v>31</v>
      </c>
    </row>
    <row r="3596" spans="1:30" x14ac:dyDescent="0.35">
      <c r="A3596">
        <v>-79.63</v>
      </c>
      <c r="B3596">
        <v>43.68</v>
      </c>
      <c r="C3596" t="s">
        <v>30</v>
      </c>
      <c r="D3596">
        <v>6158731</v>
      </c>
      <c r="E3596" s="1">
        <v>43250.75</v>
      </c>
      <c r="F3596">
        <v>2018</v>
      </c>
      <c r="G3596">
        <v>5</v>
      </c>
      <c r="H3596">
        <v>30</v>
      </c>
      <c r="I3596" s="2">
        <v>0.75</v>
      </c>
      <c r="J3596">
        <v>27.1</v>
      </c>
      <c r="L3596">
        <v>17.7</v>
      </c>
      <c r="N3596">
        <v>56</v>
      </c>
      <c r="R3596">
        <v>9</v>
      </c>
      <c r="T3596">
        <v>14</v>
      </c>
      <c r="V3596">
        <v>24.1</v>
      </c>
      <c r="X3596">
        <v>98.91</v>
      </c>
      <c r="Z3596">
        <v>33</v>
      </c>
      <c r="AD3596" t="s">
        <v>31</v>
      </c>
    </row>
    <row r="3597" spans="1:30" x14ac:dyDescent="0.35">
      <c r="A3597">
        <v>-79.63</v>
      </c>
      <c r="B3597">
        <v>43.68</v>
      </c>
      <c r="C3597" t="s">
        <v>30</v>
      </c>
      <c r="D3597">
        <v>6158731</v>
      </c>
      <c r="E3597" s="1">
        <v>43250.791666666664</v>
      </c>
      <c r="F3597">
        <v>2018</v>
      </c>
      <c r="G3597">
        <v>5</v>
      </c>
      <c r="H3597">
        <v>30</v>
      </c>
      <c r="I3597" s="2">
        <v>0.79166666666666663</v>
      </c>
      <c r="J3597">
        <v>26.4</v>
      </c>
      <c r="L3597">
        <v>17.3</v>
      </c>
      <c r="N3597">
        <v>57</v>
      </c>
      <c r="R3597">
        <v>16</v>
      </c>
      <c r="T3597">
        <v>10</v>
      </c>
      <c r="V3597">
        <v>24.1</v>
      </c>
      <c r="X3597">
        <v>98.93</v>
      </c>
      <c r="Z3597">
        <v>32</v>
      </c>
      <c r="AD3597" t="s">
        <v>34</v>
      </c>
    </row>
    <row r="3598" spans="1:30" x14ac:dyDescent="0.35">
      <c r="A3598">
        <v>-79.63</v>
      </c>
      <c r="B3598">
        <v>43.68</v>
      </c>
      <c r="C3598" t="s">
        <v>30</v>
      </c>
      <c r="D3598">
        <v>6158731</v>
      </c>
      <c r="E3598" s="1">
        <v>43250.833333333336</v>
      </c>
      <c r="F3598">
        <v>2018</v>
      </c>
      <c r="G3598">
        <v>5</v>
      </c>
      <c r="H3598">
        <v>30</v>
      </c>
      <c r="I3598" s="2">
        <v>0.83333333333333337</v>
      </c>
      <c r="J3598">
        <v>22.1</v>
      </c>
      <c r="L3598">
        <v>15</v>
      </c>
      <c r="N3598">
        <v>63</v>
      </c>
      <c r="R3598">
        <v>15</v>
      </c>
      <c r="T3598">
        <v>9</v>
      </c>
      <c r="V3598">
        <v>24.1</v>
      </c>
      <c r="X3598">
        <v>98.94</v>
      </c>
      <c r="Z3598">
        <v>26</v>
      </c>
      <c r="AD3598" t="s">
        <v>31</v>
      </c>
    </row>
    <row r="3599" spans="1:30" x14ac:dyDescent="0.35">
      <c r="A3599">
        <v>-79.63</v>
      </c>
      <c r="B3599">
        <v>43.68</v>
      </c>
      <c r="C3599" t="s">
        <v>30</v>
      </c>
      <c r="D3599">
        <v>6158731</v>
      </c>
      <c r="E3599" s="1">
        <v>43250.875</v>
      </c>
      <c r="F3599">
        <v>2018</v>
      </c>
      <c r="G3599">
        <v>5</v>
      </c>
      <c r="H3599">
        <v>30</v>
      </c>
      <c r="I3599" s="2">
        <v>0.875</v>
      </c>
      <c r="J3599">
        <v>20.9</v>
      </c>
      <c r="L3599">
        <v>14.5</v>
      </c>
      <c r="N3599">
        <v>67</v>
      </c>
      <c r="R3599">
        <v>14</v>
      </c>
      <c r="T3599">
        <v>10</v>
      </c>
      <c r="V3599">
        <v>24.1</v>
      </c>
      <c r="X3599">
        <v>98.95</v>
      </c>
      <c r="Z3599">
        <v>25</v>
      </c>
      <c r="AD3599" t="s">
        <v>31</v>
      </c>
    </row>
    <row r="3600" spans="1:30" x14ac:dyDescent="0.35">
      <c r="A3600">
        <v>-79.63</v>
      </c>
      <c r="B3600">
        <v>43.68</v>
      </c>
      <c r="C3600" t="s">
        <v>30</v>
      </c>
      <c r="D3600">
        <v>6158731</v>
      </c>
      <c r="E3600" s="1">
        <v>43250.916666666664</v>
      </c>
      <c r="F3600">
        <v>2018</v>
      </c>
      <c r="G3600">
        <v>5</v>
      </c>
      <c r="H3600">
        <v>30</v>
      </c>
      <c r="I3600" s="2">
        <v>0.91666666666666663</v>
      </c>
      <c r="J3600">
        <v>21</v>
      </c>
      <c r="L3600">
        <v>14.5</v>
      </c>
      <c r="N3600">
        <v>66</v>
      </c>
      <c r="R3600">
        <v>15</v>
      </c>
      <c r="T3600">
        <v>10</v>
      </c>
      <c r="V3600">
        <v>24.1</v>
      </c>
      <c r="X3600">
        <v>98.95</v>
      </c>
      <c r="Z3600">
        <v>25</v>
      </c>
      <c r="AD3600" t="s">
        <v>34</v>
      </c>
    </row>
    <row r="3601" spans="1:30" x14ac:dyDescent="0.35">
      <c r="A3601">
        <v>-79.63</v>
      </c>
      <c r="B3601">
        <v>43.68</v>
      </c>
      <c r="C3601" t="s">
        <v>30</v>
      </c>
      <c r="D3601">
        <v>6158731</v>
      </c>
      <c r="E3601" s="1">
        <v>43250.958333333336</v>
      </c>
      <c r="F3601">
        <v>2018</v>
      </c>
      <c r="G3601">
        <v>5</v>
      </c>
      <c r="H3601">
        <v>30</v>
      </c>
      <c r="I3601" s="2">
        <v>0.95833333333333337</v>
      </c>
      <c r="J3601">
        <v>20.9</v>
      </c>
      <c r="L3601">
        <v>14.8</v>
      </c>
      <c r="N3601">
        <v>67</v>
      </c>
      <c r="R3601">
        <v>16</v>
      </c>
      <c r="T3601">
        <v>10</v>
      </c>
      <c r="V3601">
        <v>24.1</v>
      </c>
      <c r="X3601">
        <v>98.92</v>
      </c>
      <c r="Z3601">
        <v>25</v>
      </c>
      <c r="AD3601" t="s">
        <v>31</v>
      </c>
    </row>
    <row r="3602" spans="1:30" x14ac:dyDescent="0.35">
      <c r="A3602">
        <v>-79.63</v>
      </c>
      <c r="B3602">
        <v>43.68</v>
      </c>
      <c r="C3602" t="s">
        <v>30</v>
      </c>
      <c r="D3602">
        <v>6158731</v>
      </c>
      <c r="E3602" s="1">
        <v>43251</v>
      </c>
      <c r="F3602">
        <v>2018</v>
      </c>
      <c r="G3602">
        <v>5</v>
      </c>
      <c r="H3602">
        <v>31</v>
      </c>
      <c r="I3602" s="2">
        <v>0</v>
      </c>
      <c r="J3602">
        <v>21.1</v>
      </c>
      <c r="L3602">
        <v>15.4</v>
      </c>
      <c r="N3602">
        <v>69</v>
      </c>
      <c r="R3602">
        <v>15</v>
      </c>
      <c r="T3602">
        <v>10</v>
      </c>
      <c r="V3602">
        <v>24.1</v>
      </c>
      <c r="X3602">
        <v>98.88</v>
      </c>
      <c r="Z3602">
        <v>25</v>
      </c>
      <c r="AD3602" t="s">
        <v>31</v>
      </c>
    </row>
    <row r="3603" spans="1:30" x14ac:dyDescent="0.35">
      <c r="A3603">
        <v>-79.63</v>
      </c>
      <c r="B3603">
        <v>43.68</v>
      </c>
      <c r="C3603" t="s">
        <v>30</v>
      </c>
      <c r="D3603">
        <v>6158731</v>
      </c>
      <c r="E3603" s="1">
        <v>43251.041666666664</v>
      </c>
      <c r="F3603">
        <v>2018</v>
      </c>
      <c r="G3603">
        <v>5</v>
      </c>
      <c r="H3603">
        <v>31</v>
      </c>
      <c r="I3603" s="2">
        <v>4.1666666666666664E-2</v>
      </c>
      <c r="J3603">
        <v>21.6</v>
      </c>
      <c r="L3603">
        <v>16.399999999999999</v>
      </c>
      <c r="N3603">
        <v>72</v>
      </c>
      <c r="R3603">
        <v>14</v>
      </c>
      <c r="T3603">
        <v>15</v>
      </c>
      <c r="V3603">
        <v>24.1</v>
      </c>
      <c r="X3603">
        <v>98.85</v>
      </c>
      <c r="Z3603">
        <v>26</v>
      </c>
      <c r="AD3603" t="s">
        <v>34</v>
      </c>
    </row>
    <row r="3604" spans="1:30" x14ac:dyDescent="0.35">
      <c r="A3604">
        <v>-79.63</v>
      </c>
      <c r="B3604">
        <v>43.68</v>
      </c>
      <c r="C3604" t="s">
        <v>30</v>
      </c>
      <c r="D3604">
        <v>6158731</v>
      </c>
      <c r="E3604" s="1">
        <v>43251.083333333336</v>
      </c>
      <c r="F3604">
        <v>2018</v>
      </c>
      <c r="G3604">
        <v>5</v>
      </c>
      <c r="H3604">
        <v>31</v>
      </c>
      <c r="I3604" s="2">
        <v>8.3333333333333329E-2</v>
      </c>
      <c r="J3604">
        <v>21.6</v>
      </c>
      <c r="L3604">
        <v>17.2</v>
      </c>
      <c r="N3604">
        <v>76</v>
      </c>
      <c r="R3604">
        <v>14</v>
      </c>
      <c r="T3604">
        <v>12</v>
      </c>
      <c r="V3604">
        <v>24.1</v>
      </c>
      <c r="X3604">
        <v>98.79</v>
      </c>
      <c r="Z3604">
        <v>27</v>
      </c>
      <c r="AD3604" t="s">
        <v>31</v>
      </c>
    </row>
    <row r="3605" spans="1:30" x14ac:dyDescent="0.35">
      <c r="A3605">
        <v>-79.63</v>
      </c>
      <c r="B3605">
        <v>43.68</v>
      </c>
      <c r="C3605" t="s">
        <v>30</v>
      </c>
      <c r="D3605">
        <v>6158731</v>
      </c>
      <c r="E3605" s="1">
        <v>43251.125</v>
      </c>
      <c r="F3605">
        <v>2018</v>
      </c>
      <c r="G3605">
        <v>5</v>
      </c>
      <c r="H3605">
        <v>31</v>
      </c>
      <c r="I3605" s="2">
        <v>0.125</v>
      </c>
      <c r="J3605">
        <v>21.7</v>
      </c>
      <c r="L3605">
        <v>17.600000000000001</v>
      </c>
      <c r="N3605">
        <v>77</v>
      </c>
      <c r="R3605">
        <v>14</v>
      </c>
      <c r="T3605">
        <v>13</v>
      </c>
      <c r="V3605">
        <v>24.1</v>
      </c>
      <c r="X3605">
        <v>98.75</v>
      </c>
      <c r="Z3605">
        <v>27</v>
      </c>
      <c r="AD3605" t="s">
        <v>31</v>
      </c>
    </row>
    <row r="3606" spans="1:30" x14ac:dyDescent="0.35">
      <c r="A3606">
        <v>-79.63</v>
      </c>
      <c r="B3606">
        <v>43.68</v>
      </c>
      <c r="C3606" t="s">
        <v>30</v>
      </c>
      <c r="D3606">
        <v>6158731</v>
      </c>
      <c r="E3606" s="1">
        <v>43251.166666666664</v>
      </c>
      <c r="F3606">
        <v>2018</v>
      </c>
      <c r="G3606">
        <v>5</v>
      </c>
      <c r="H3606">
        <v>31</v>
      </c>
      <c r="I3606" s="2">
        <v>0.16666666666666666</v>
      </c>
      <c r="J3606">
        <v>21.9</v>
      </c>
      <c r="L3606">
        <v>17.8</v>
      </c>
      <c r="N3606">
        <v>77</v>
      </c>
      <c r="R3606">
        <v>15</v>
      </c>
      <c r="T3606">
        <v>12</v>
      </c>
      <c r="V3606">
        <v>24.1</v>
      </c>
      <c r="X3606">
        <v>98.73</v>
      </c>
      <c r="Z3606">
        <v>28</v>
      </c>
      <c r="AD3606" t="s">
        <v>34</v>
      </c>
    </row>
    <row r="3607" spans="1:30" x14ac:dyDescent="0.35">
      <c r="A3607">
        <v>-79.63</v>
      </c>
      <c r="B3607">
        <v>43.68</v>
      </c>
      <c r="C3607" t="s">
        <v>30</v>
      </c>
      <c r="D3607">
        <v>6158731</v>
      </c>
      <c r="E3607" s="1">
        <v>43251.208333333336</v>
      </c>
      <c r="F3607">
        <v>2018</v>
      </c>
      <c r="G3607">
        <v>5</v>
      </c>
      <c r="H3607">
        <v>31</v>
      </c>
      <c r="I3607" s="2">
        <v>0.20833333333333334</v>
      </c>
      <c r="J3607">
        <v>20.7</v>
      </c>
      <c r="L3607">
        <v>17.2</v>
      </c>
      <c r="N3607">
        <v>80</v>
      </c>
      <c r="R3607">
        <v>15</v>
      </c>
      <c r="T3607">
        <v>16</v>
      </c>
      <c r="V3607">
        <v>24.1</v>
      </c>
      <c r="X3607">
        <v>98.71</v>
      </c>
      <c r="Z3607">
        <v>26</v>
      </c>
      <c r="AD3607" t="s">
        <v>45</v>
      </c>
    </row>
    <row r="3608" spans="1:30" x14ac:dyDescent="0.35">
      <c r="A3608">
        <v>-79.63</v>
      </c>
      <c r="B3608">
        <v>43.68</v>
      </c>
      <c r="C3608" t="s">
        <v>30</v>
      </c>
      <c r="D3608">
        <v>6158731</v>
      </c>
      <c r="E3608" s="1">
        <v>43251.25</v>
      </c>
      <c r="F3608">
        <v>2018</v>
      </c>
      <c r="G3608">
        <v>5</v>
      </c>
      <c r="H3608">
        <v>31</v>
      </c>
      <c r="I3608" s="2">
        <v>0.25</v>
      </c>
      <c r="J3608">
        <v>21</v>
      </c>
      <c r="L3608">
        <v>18.399999999999999</v>
      </c>
      <c r="N3608">
        <v>85</v>
      </c>
      <c r="R3608">
        <v>16</v>
      </c>
      <c r="T3608">
        <v>13</v>
      </c>
      <c r="V3608">
        <v>24.1</v>
      </c>
      <c r="X3608">
        <v>98.69</v>
      </c>
      <c r="Z3608">
        <v>27</v>
      </c>
      <c r="AD3608" t="s">
        <v>31</v>
      </c>
    </row>
    <row r="3609" spans="1:30" x14ac:dyDescent="0.35">
      <c r="A3609">
        <v>-79.63</v>
      </c>
      <c r="B3609">
        <v>43.68</v>
      </c>
      <c r="C3609" t="s">
        <v>30</v>
      </c>
      <c r="D3609">
        <v>6158731</v>
      </c>
      <c r="E3609" s="1">
        <v>43251.291666666664</v>
      </c>
      <c r="F3609">
        <v>2018</v>
      </c>
      <c r="G3609">
        <v>5</v>
      </c>
      <c r="H3609">
        <v>31</v>
      </c>
      <c r="I3609" s="2">
        <v>0.29166666666666669</v>
      </c>
      <c r="J3609">
        <v>21.8</v>
      </c>
      <c r="L3609">
        <v>18.7</v>
      </c>
      <c r="N3609">
        <v>82</v>
      </c>
      <c r="R3609">
        <v>16</v>
      </c>
      <c r="T3609">
        <v>13</v>
      </c>
      <c r="V3609">
        <v>24.1</v>
      </c>
      <c r="X3609">
        <v>98.71</v>
      </c>
      <c r="Z3609">
        <v>28</v>
      </c>
      <c r="AD3609" t="s">
        <v>37</v>
      </c>
    </row>
    <row r="3610" spans="1:30" x14ac:dyDescent="0.35">
      <c r="A3610">
        <v>-79.63</v>
      </c>
      <c r="B3610">
        <v>43.68</v>
      </c>
      <c r="C3610" t="s">
        <v>30</v>
      </c>
      <c r="D3610">
        <v>6158731</v>
      </c>
      <c r="E3610" s="1">
        <v>43251.333333333336</v>
      </c>
      <c r="F3610">
        <v>2018</v>
      </c>
      <c r="G3610">
        <v>5</v>
      </c>
      <c r="H3610">
        <v>31</v>
      </c>
      <c r="I3610" s="2">
        <v>0.33333333333333331</v>
      </c>
      <c r="J3610">
        <v>22.7</v>
      </c>
      <c r="L3610">
        <v>19.7</v>
      </c>
      <c r="N3610">
        <v>83</v>
      </c>
      <c r="R3610">
        <v>18</v>
      </c>
      <c r="T3610">
        <v>20</v>
      </c>
      <c r="V3610">
        <v>24.1</v>
      </c>
      <c r="X3610">
        <v>98.73</v>
      </c>
      <c r="Z3610">
        <v>30</v>
      </c>
      <c r="AD3610" t="s">
        <v>31</v>
      </c>
    </row>
    <row r="3611" spans="1:30" x14ac:dyDescent="0.35">
      <c r="A3611">
        <v>-79.63</v>
      </c>
      <c r="B3611">
        <v>43.68</v>
      </c>
      <c r="C3611" t="s">
        <v>30</v>
      </c>
      <c r="D3611">
        <v>6158731</v>
      </c>
      <c r="E3611" s="1">
        <v>43251.375</v>
      </c>
      <c r="F3611">
        <v>2018</v>
      </c>
      <c r="G3611">
        <v>5</v>
      </c>
      <c r="H3611">
        <v>31</v>
      </c>
      <c r="I3611" s="2">
        <v>0.375</v>
      </c>
      <c r="J3611">
        <v>24.2</v>
      </c>
      <c r="L3611">
        <v>20.7</v>
      </c>
      <c r="N3611">
        <v>81</v>
      </c>
      <c r="R3611">
        <v>19</v>
      </c>
      <c r="T3611">
        <v>22</v>
      </c>
      <c r="V3611">
        <v>24.1</v>
      </c>
      <c r="X3611">
        <v>98.7</v>
      </c>
      <c r="Z3611">
        <v>32</v>
      </c>
      <c r="AD3611" t="s">
        <v>31</v>
      </c>
    </row>
    <row r="3612" spans="1:30" x14ac:dyDescent="0.35">
      <c r="A3612">
        <v>-79.63</v>
      </c>
      <c r="B3612">
        <v>43.68</v>
      </c>
      <c r="C3612" t="s">
        <v>30</v>
      </c>
      <c r="D3612">
        <v>6158731</v>
      </c>
      <c r="E3612" s="1">
        <v>43251.416666666664</v>
      </c>
      <c r="F3612">
        <v>2018</v>
      </c>
      <c r="G3612">
        <v>5</v>
      </c>
      <c r="H3612">
        <v>31</v>
      </c>
      <c r="I3612" s="2">
        <v>0.41666666666666669</v>
      </c>
      <c r="J3612">
        <v>25</v>
      </c>
      <c r="L3612">
        <v>20.7</v>
      </c>
      <c r="N3612">
        <v>77</v>
      </c>
      <c r="R3612">
        <v>20</v>
      </c>
      <c r="T3612">
        <v>19</v>
      </c>
      <c r="V3612">
        <v>24.1</v>
      </c>
      <c r="X3612">
        <v>98.7</v>
      </c>
      <c r="Z3612">
        <v>33</v>
      </c>
      <c r="AD3612" t="s">
        <v>34</v>
      </c>
    </row>
    <row r="3613" spans="1:30" x14ac:dyDescent="0.35">
      <c r="A3613">
        <v>-79.63</v>
      </c>
      <c r="B3613">
        <v>43.68</v>
      </c>
      <c r="C3613" t="s">
        <v>30</v>
      </c>
      <c r="D3613">
        <v>6158731</v>
      </c>
      <c r="E3613" s="1">
        <v>43251.458333333336</v>
      </c>
      <c r="F3613">
        <v>2018</v>
      </c>
      <c r="G3613">
        <v>5</v>
      </c>
      <c r="H3613">
        <v>31</v>
      </c>
      <c r="I3613" s="2">
        <v>0.45833333333333331</v>
      </c>
      <c r="J3613">
        <v>26.5</v>
      </c>
      <c r="L3613">
        <v>20.7</v>
      </c>
      <c r="N3613">
        <v>70</v>
      </c>
      <c r="R3613">
        <v>22</v>
      </c>
      <c r="T3613">
        <v>23</v>
      </c>
      <c r="V3613">
        <v>24.1</v>
      </c>
      <c r="X3613">
        <v>98.69</v>
      </c>
      <c r="Z3613">
        <v>35</v>
      </c>
      <c r="AD3613" t="s">
        <v>31</v>
      </c>
    </row>
    <row r="3614" spans="1:30" x14ac:dyDescent="0.35">
      <c r="A3614">
        <v>-79.63</v>
      </c>
      <c r="B3614">
        <v>43.68</v>
      </c>
      <c r="C3614" t="s">
        <v>30</v>
      </c>
      <c r="D3614">
        <v>6158731</v>
      </c>
      <c r="E3614" s="1">
        <v>43251.5</v>
      </c>
      <c r="F3614">
        <v>2018</v>
      </c>
      <c r="G3614">
        <v>5</v>
      </c>
      <c r="H3614">
        <v>31</v>
      </c>
      <c r="I3614" s="2">
        <v>0.5</v>
      </c>
      <c r="J3614">
        <v>28.3</v>
      </c>
      <c r="L3614">
        <v>21.1</v>
      </c>
      <c r="N3614">
        <v>64</v>
      </c>
      <c r="R3614">
        <v>21</v>
      </c>
      <c r="T3614">
        <v>25</v>
      </c>
      <c r="V3614">
        <v>24.1</v>
      </c>
      <c r="X3614">
        <v>98.66</v>
      </c>
      <c r="Z3614">
        <v>37</v>
      </c>
      <c r="AD3614" t="s">
        <v>31</v>
      </c>
    </row>
    <row r="3615" spans="1:30" x14ac:dyDescent="0.35">
      <c r="A3615">
        <v>-79.63</v>
      </c>
      <c r="B3615">
        <v>43.68</v>
      </c>
      <c r="C3615" t="s">
        <v>30</v>
      </c>
      <c r="D3615">
        <v>6158731</v>
      </c>
      <c r="E3615" s="1">
        <v>43251.541666666664</v>
      </c>
      <c r="F3615">
        <v>2018</v>
      </c>
      <c r="G3615">
        <v>5</v>
      </c>
      <c r="H3615">
        <v>31</v>
      </c>
      <c r="I3615" s="2">
        <v>0.54166666666666663</v>
      </c>
      <c r="J3615">
        <v>29.2</v>
      </c>
      <c r="L3615">
        <v>20.8</v>
      </c>
      <c r="N3615">
        <v>60</v>
      </c>
      <c r="R3615">
        <v>21</v>
      </c>
      <c r="T3615">
        <v>26</v>
      </c>
      <c r="V3615">
        <v>24.1</v>
      </c>
      <c r="X3615">
        <v>98.63</v>
      </c>
      <c r="Z3615">
        <v>37</v>
      </c>
      <c r="AD3615" t="s">
        <v>34</v>
      </c>
    </row>
    <row r="3616" spans="1:30" x14ac:dyDescent="0.35">
      <c r="A3616">
        <v>-79.63</v>
      </c>
      <c r="B3616">
        <v>43.68</v>
      </c>
      <c r="C3616" t="s">
        <v>30</v>
      </c>
      <c r="D3616">
        <v>6158731</v>
      </c>
      <c r="E3616" s="1">
        <v>43251.583333333336</v>
      </c>
      <c r="F3616">
        <v>2018</v>
      </c>
      <c r="G3616">
        <v>5</v>
      </c>
      <c r="H3616">
        <v>31</v>
      </c>
      <c r="I3616" s="2">
        <v>0.58333333333333337</v>
      </c>
      <c r="J3616">
        <v>30.1</v>
      </c>
      <c r="L3616">
        <v>20.3</v>
      </c>
      <c r="N3616">
        <v>55</v>
      </c>
      <c r="R3616">
        <v>20</v>
      </c>
      <c r="T3616">
        <v>28</v>
      </c>
      <c r="V3616">
        <v>24.1</v>
      </c>
      <c r="X3616">
        <v>98.56</v>
      </c>
      <c r="Z3616">
        <v>38</v>
      </c>
      <c r="AD3616" t="s">
        <v>31</v>
      </c>
    </row>
    <row r="3617" spans="1:30" x14ac:dyDescent="0.35">
      <c r="A3617">
        <v>-79.63</v>
      </c>
      <c r="B3617">
        <v>43.68</v>
      </c>
      <c r="C3617" t="s">
        <v>30</v>
      </c>
      <c r="D3617">
        <v>6158731</v>
      </c>
      <c r="E3617" s="1">
        <v>43251.625</v>
      </c>
      <c r="F3617">
        <v>2018</v>
      </c>
      <c r="G3617">
        <v>5</v>
      </c>
      <c r="H3617">
        <v>31</v>
      </c>
      <c r="I3617" s="2">
        <v>0.625</v>
      </c>
      <c r="J3617">
        <v>28.7</v>
      </c>
      <c r="L3617">
        <v>21.2</v>
      </c>
      <c r="N3617">
        <v>63</v>
      </c>
      <c r="R3617">
        <v>18</v>
      </c>
      <c r="T3617">
        <v>24</v>
      </c>
      <c r="V3617">
        <v>24.1</v>
      </c>
      <c r="X3617">
        <v>98.52</v>
      </c>
      <c r="Z3617">
        <v>37</v>
      </c>
      <c r="AD3617" t="s">
        <v>31</v>
      </c>
    </row>
    <row r="3618" spans="1:30" x14ac:dyDescent="0.35">
      <c r="A3618">
        <v>-79.63</v>
      </c>
      <c r="B3618">
        <v>43.68</v>
      </c>
      <c r="C3618" t="s">
        <v>30</v>
      </c>
      <c r="D3618">
        <v>6158731</v>
      </c>
      <c r="E3618" s="1">
        <v>43251.666666666664</v>
      </c>
      <c r="F3618">
        <v>2018</v>
      </c>
      <c r="G3618">
        <v>5</v>
      </c>
      <c r="H3618">
        <v>31</v>
      </c>
      <c r="I3618" s="2">
        <v>0.66666666666666663</v>
      </c>
      <c r="J3618">
        <v>29.1</v>
      </c>
      <c r="L3618">
        <v>21</v>
      </c>
      <c r="N3618">
        <v>61</v>
      </c>
      <c r="R3618">
        <v>14</v>
      </c>
      <c r="T3618">
        <v>12</v>
      </c>
      <c r="V3618">
        <v>24.1</v>
      </c>
      <c r="X3618">
        <v>98.48</v>
      </c>
      <c r="Z3618">
        <v>38</v>
      </c>
      <c r="AD3618" t="s">
        <v>34</v>
      </c>
    </row>
    <row r="3619" spans="1:30" x14ac:dyDescent="0.35">
      <c r="A3619">
        <v>-79.63</v>
      </c>
      <c r="B3619">
        <v>43.68</v>
      </c>
      <c r="C3619" t="s">
        <v>30</v>
      </c>
      <c r="D3619">
        <v>6158731</v>
      </c>
      <c r="E3619" s="1">
        <v>43251.708333333336</v>
      </c>
      <c r="F3619">
        <v>2018</v>
      </c>
      <c r="G3619">
        <v>5</v>
      </c>
      <c r="H3619">
        <v>31</v>
      </c>
      <c r="I3619" s="2">
        <v>0.70833333333333337</v>
      </c>
      <c r="J3619">
        <v>30.7</v>
      </c>
      <c r="L3619">
        <v>18</v>
      </c>
      <c r="N3619">
        <v>46</v>
      </c>
      <c r="R3619">
        <v>21</v>
      </c>
      <c r="T3619">
        <v>23</v>
      </c>
      <c r="V3619">
        <v>24.1</v>
      </c>
      <c r="X3619">
        <v>98.43</v>
      </c>
      <c r="Z3619">
        <v>37</v>
      </c>
      <c r="AD3619" t="s">
        <v>31</v>
      </c>
    </row>
    <row r="3620" spans="1:30" x14ac:dyDescent="0.35">
      <c r="A3620">
        <v>-79.63</v>
      </c>
      <c r="B3620">
        <v>43.68</v>
      </c>
      <c r="C3620" t="s">
        <v>30</v>
      </c>
      <c r="D3620">
        <v>6158731</v>
      </c>
      <c r="E3620" s="1">
        <v>43251.75</v>
      </c>
      <c r="F3620">
        <v>2018</v>
      </c>
      <c r="G3620">
        <v>5</v>
      </c>
      <c r="H3620">
        <v>31</v>
      </c>
      <c r="I3620" s="2">
        <v>0.75</v>
      </c>
      <c r="J3620">
        <v>29.5</v>
      </c>
      <c r="L3620">
        <v>17.899999999999999</v>
      </c>
      <c r="N3620">
        <v>49</v>
      </c>
      <c r="R3620">
        <v>21</v>
      </c>
      <c r="T3620">
        <v>17</v>
      </c>
      <c r="V3620">
        <v>24.1</v>
      </c>
      <c r="X3620">
        <v>98.46</v>
      </c>
      <c r="Z3620">
        <v>35</v>
      </c>
      <c r="AD3620" t="s">
        <v>31</v>
      </c>
    </row>
    <row r="3621" spans="1:30" x14ac:dyDescent="0.35">
      <c r="A3621">
        <v>-79.63</v>
      </c>
      <c r="B3621">
        <v>43.68</v>
      </c>
      <c r="C3621" t="s">
        <v>30</v>
      </c>
      <c r="D3621">
        <v>6158731</v>
      </c>
      <c r="E3621" s="1">
        <v>43251.791666666664</v>
      </c>
      <c r="F3621">
        <v>2018</v>
      </c>
      <c r="G3621">
        <v>5</v>
      </c>
      <c r="H3621">
        <v>31</v>
      </c>
      <c r="I3621" s="2">
        <v>0.79166666666666663</v>
      </c>
      <c r="J3621">
        <v>23.6</v>
      </c>
      <c r="L3621">
        <v>19.8</v>
      </c>
      <c r="N3621">
        <v>79</v>
      </c>
      <c r="R3621">
        <v>23</v>
      </c>
      <c r="T3621">
        <v>10</v>
      </c>
      <c r="V3621">
        <v>24.1</v>
      </c>
      <c r="X3621">
        <v>98.56</v>
      </c>
      <c r="Z3621">
        <v>31</v>
      </c>
      <c r="AD3621" t="s">
        <v>75</v>
      </c>
    </row>
    <row r="3622" spans="1:30" x14ac:dyDescent="0.35">
      <c r="A3622">
        <v>-79.63</v>
      </c>
      <c r="B3622">
        <v>43.68</v>
      </c>
      <c r="C3622" t="s">
        <v>30</v>
      </c>
      <c r="D3622">
        <v>6158731</v>
      </c>
      <c r="E3622" s="1">
        <v>43251.833333333336</v>
      </c>
      <c r="F3622">
        <v>2018</v>
      </c>
      <c r="G3622">
        <v>5</v>
      </c>
      <c r="H3622">
        <v>31</v>
      </c>
      <c r="I3622" s="2">
        <v>0.83333333333333337</v>
      </c>
      <c r="J3622">
        <v>22.9</v>
      </c>
      <c r="L3622">
        <v>19.600000000000001</v>
      </c>
      <c r="N3622">
        <v>82</v>
      </c>
      <c r="R3622">
        <v>22</v>
      </c>
      <c r="T3622">
        <v>19</v>
      </c>
      <c r="V3622">
        <v>19.3</v>
      </c>
      <c r="X3622">
        <v>98.66</v>
      </c>
      <c r="Z3622">
        <v>30</v>
      </c>
      <c r="AD3622" t="s">
        <v>76</v>
      </c>
    </row>
    <row r="3623" spans="1:30" x14ac:dyDescent="0.35">
      <c r="A3623">
        <v>-79.63</v>
      </c>
      <c r="B3623">
        <v>43.68</v>
      </c>
      <c r="C3623" t="s">
        <v>30</v>
      </c>
      <c r="D3623">
        <v>6158731</v>
      </c>
      <c r="E3623" s="1">
        <v>43251.875</v>
      </c>
      <c r="F3623">
        <v>2018</v>
      </c>
      <c r="G3623">
        <v>5</v>
      </c>
      <c r="H3623">
        <v>31</v>
      </c>
      <c r="I3623" s="2">
        <v>0.875</v>
      </c>
      <c r="J3623">
        <v>22.1</v>
      </c>
      <c r="L3623">
        <v>20.399999999999999</v>
      </c>
      <c r="N3623">
        <v>90</v>
      </c>
      <c r="R3623">
        <v>17</v>
      </c>
      <c r="T3623">
        <v>9</v>
      </c>
      <c r="V3623">
        <v>24.1</v>
      </c>
      <c r="X3623">
        <v>98.66</v>
      </c>
      <c r="Z3623">
        <v>30</v>
      </c>
      <c r="AD3623" t="s">
        <v>31</v>
      </c>
    </row>
    <row r="3624" spans="1:30" x14ac:dyDescent="0.35">
      <c r="A3624">
        <v>-79.63</v>
      </c>
      <c r="B3624">
        <v>43.68</v>
      </c>
      <c r="C3624" t="s">
        <v>30</v>
      </c>
      <c r="D3624">
        <v>6158731</v>
      </c>
      <c r="E3624" s="1">
        <v>43251.916666666664</v>
      </c>
      <c r="F3624">
        <v>2018</v>
      </c>
      <c r="G3624">
        <v>5</v>
      </c>
      <c r="H3624">
        <v>31</v>
      </c>
      <c r="I3624" s="2">
        <v>0.91666666666666663</v>
      </c>
      <c r="J3624">
        <v>22.2</v>
      </c>
      <c r="L3624">
        <v>20.399999999999999</v>
      </c>
      <c r="N3624">
        <v>89</v>
      </c>
      <c r="R3624">
        <v>17</v>
      </c>
      <c r="T3624">
        <v>8</v>
      </c>
      <c r="V3624">
        <v>24.1</v>
      </c>
      <c r="X3624">
        <v>98.62</v>
      </c>
      <c r="Z3624">
        <v>30</v>
      </c>
      <c r="AD3624" t="s">
        <v>33</v>
      </c>
    </row>
    <row r="3625" spans="1:30" x14ac:dyDescent="0.35">
      <c r="A3625">
        <v>-79.63</v>
      </c>
      <c r="B3625">
        <v>43.68</v>
      </c>
      <c r="C3625" t="s">
        <v>30</v>
      </c>
      <c r="D3625">
        <v>6158731</v>
      </c>
      <c r="E3625" s="1">
        <v>43251.958333333336</v>
      </c>
      <c r="F3625">
        <v>2018</v>
      </c>
      <c r="G3625">
        <v>5</v>
      </c>
      <c r="H3625">
        <v>31</v>
      </c>
      <c r="I3625" s="2">
        <v>0.95833333333333337</v>
      </c>
      <c r="J3625">
        <v>22.4</v>
      </c>
      <c r="L3625">
        <v>19.600000000000001</v>
      </c>
      <c r="N3625">
        <v>84</v>
      </c>
      <c r="R3625">
        <v>19</v>
      </c>
      <c r="T3625">
        <v>8</v>
      </c>
      <c r="V3625">
        <v>24.1</v>
      </c>
      <c r="X3625">
        <v>98.62</v>
      </c>
      <c r="Z3625">
        <v>30</v>
      </c>
      <c r="AD3625" t="s">
        <v>31</v>
      </c>
    </row>
    <row r="3626" spans="1:30" x14ac:dyDescent="0.35">
      <c r="A3626">
        <v>-79.63</v>
      </c>
      <c r="B3626">
        <v>43.68</v>
      </c>
      <c r="C3626" t="s">
        <v>30</v>
      </c>
      <c r="D3626">
        <v>6158731</v>
      </c>
      <c r="E3626" s="1">
        <v>43252</v>
      </c>
      <c r="F3626">
        <v>2018</v>
      </c>
      <c r="G3626">
        <v>6</v>
      </c>
      <c r="H3626">
        <v>1</v>
      </c>
      <c r="I3626" s="2">
        <v>0</v>
      </c>
      <c r="J3626">
        <v>21.7</v>
      </c>
      <c r="L3626">
        <v>18.899999999999999</v>
      </c>
      <c r="N3626">
        <v>84</v>
      </c>
      <c r="R3626">
        <v>17</v>
      </c>
      <c r="T3626">
        <v>5</v>
      </c>
      <c r="V3626">
        <v>24.1</v>
      </c>
      <c r="X3626">
        <v>98.62</v>
      </c>
      <c r="Z3626">
        <v>28</v>
      </c>
      <c r="AD3626" t="s">
        <v>31</v>
      </c>
    </row>
    <row r="3627" spans="1:30" x14ac:dyDescent="0.35">
      <c r="A3627">
        <v>-79.63</v>
      </c>
      <c r="B3627">
        <v>43.68</v>
      </c>
      <c r="C3627" t="s">
        <v>30</v>
      </c>
      <c r="D3627">
        <v>6158731</v>
      </c>
      <c r="E3627" s="1">
        <v>43252.041666666664</v>
      </c>
      <c r="F3627">
        <v>2018</v>
      </c>
      <c r="G3627">
        <v>6</v>
      </c>
      <c r="H3627">
        <v>1</v>
      </c>
      <c r="I3627" s="2">
        <v>4.1666666666666664E-2</v>
      </c>
      <c r="J3627">
        <v>20.5</v>
      </c>
      <c r="L3627">
        <v>18.399999999999999</v>
      </c>
      <c r="N3627">
        <v>88</v>
      </c>
      <c r="R3627">
        <v>15</v>
      </c>
      <c r="T3627">
        <v>7</v>
      </c>
      <c r="V3627">
        <v>24.1</v>
      </c>
      <c r="X3627">
        <v>98.64</v>
      </c>
      <c r="Z3627">
        <v>27</v>
      </c>
      <c r="AD3627" t="s">
        <v>34</v>
      </c>
    </row>
    <row r="3628" spans="1:30" x14ac:dyDescent="0.35">
      <c r="A3628">
        <v>-79.63</v>
      </c>
      <c r="B3628">
        <v>43.68</v>
      </c>
      <c r="C3628" t="s">
        <v>30</v>
      </c>
      <c r="D3628">
        <v>6158731</v>
      </c>
      <c r="E3628" s="1">
        <v>43252.083333333336</v>
      </c>
      <c r="F3628">
        <v>2018</v>
      </c>
      <c r="G3628">
        <v>6</v>
      </c>
      <c r="H3628">
        <v>1</v>
      </c>
      <c r="I3628" s="2">
        <v>8.3333333333333329E-2</v>
      </c>
      <c r="J3628">
        <v>20.2</v>
      </c>
      <c r="L3628">
        <v>18.2</v>
      </c>
      <c r="N3628">
        <v>88</v>
      </c>
      <c r="R3628">
        <v>14</v>
      </c>
      <c r="T3628">
        <v>7</v>
      </c>
      <c r="V3628">
        <v>24.1</v>
      </c>
      <c r="X3628">
        <v>98.57</v>
      </c>
      <c r="Z3628">
        <v>26</v>
      </c>
      <c r="AD3628" t="s">
        <v>31</v>
      </c>
    </row>
    <row r="3629" spans="1:30" x14ac:dyDescent="0.35">
      <c r="A3629">
        <v>-79.63</v>
      </c>
      <c r="B3629">
        <v>43.68</v>
      </c>
      <c r="C3629" t="s">
        <v>30</v>
      </c>
      <c r="D3629">
        <v>6158731</v>
      </c>
      <c r="E3629" s="1">
        <v>43252.125</v>
      </c>
      <c r="F3629">
        <v>2018</v>
      </c>
      <c r="G3629">
        <v>6</v>
      </c>
      <c r="H3629">
        <v>1</v>
      </c>
      <c r="I3629" s="2">
        <v>0.125</v>
      </c>
      <c r="J3629">
        <v>19.100000000000001</v>
      </c>
      <c r="L3629">
        <v>17.3</v>
      </c>
      <c r="N3629">
        <v>89</v>
      </c>
      <c r="R3629">
        <v>16</v>
      </c>
      <c r="T3629">
        <v>9</v>
      </c>
      <c r="V3629">
        <v>24.1</v>
      </c>
      <c r="X3629">
        <v>98.58</v>
      </c>
      <c r="AD3629" t="s">
        <v>31</v>
      </c>
    </row>
    <row r="3630" spans="1:30" x14ac:dyDescent="0.35">
      <c r="A3630">
        <v>-79.63</v>
      </c>
      <c r="B3630">
        <v>43.68</v>
      </c>
      <c r="C3630" t="s">
        <v>30</v>
      </c>
      <c r="D3630">
        <v>6158731</v>
      </c>
      <c r="E3630" s="1">
        <v>43252.166666666664</v>
      </c>
      <c r="F3630">
        <v>2018</v>
      </c>
      <c r="G3630">
        <v>6</v>
      </c>
      <c r="H3630">
        <v>1</v>
      </c>
      <c r="I3630" s="2">
        <v>0.16666666666666666</v>
      </c>
      <c r="J3630">
        <v>19</v>
      </c>
      <c r="L3630">
        <v>17.399999999999999</v>
      </c>
      <c r="N3630">
        <v>91</v>
      </c>
      <c r="R3630">
        <v>12</v>
      </c>
      <c r="T3630">
        <v>5</v>
      </c>
      <c r="V3630">
        <v>16.100000000000001</v>
      </c>
      <c r="X3630">
        <v>98.61</v>
      </c>
      <c r="AD3630" t="s">
        <v>33</v>
      </c>
    </row>
    <row r="3631" spans="1:30" x14ac:dyDescent="0.35">
      <c r="A3631">
        <v>-79.63</v>
      </c>
      <c r="B3631">
        <v>43.68</v>
      </c>
      <c r="C3631" t="s">
        <v>30</v>
      </c>
      <c r="D3631">
        <v>6158731</v>
      </c>
      <c r="E3631" s="1">
        <v>43252.208333333336</v>
      </c>
      <c r="F3631">
        <v>2018</v>
      </c>
      <c r="G3631">
        <v>6</v>
      </c>
      <c r="H3631">
        <v>1</v>
      </c>
      <c r="I3631" s="2">
        <v>0.20833333333333334</v>
      </c>
      <c r="J3631">
        <v>19.3</v>
      </c>
      <c r="L3631">
        <v>17.600000000000001</v>
      </c>
      <c r="N3631">
        <v>90</v>
      </c>
      <c r="R3631">
        <v>36</v>
      </c>
      <c r="T3631">
        <v>3</v>
      </c>
      <c r="V3631">
        <v>24.1</v>
      </c>
      <c r="X3631">
        <v>98.6</v>
      </c>
      <c r="AD3631" t="s">
        <v>31</v>
      </c>
    </row>
    <row r="3632" spans="1:30" x14ac:dyDescent="0.35">
      <c r="A3632">
        <v>-79.63</v>
      </c>
      <c r="B3632">
        <v>43.68</v>
      </c>
      <c r="C3632" t="s">
        <v>30</v>
      </c>
      <c r="D3632">
        <v>6158731</v>
      </c>
      <c r="E3632" s="1">
        <v>43252.25</v>
      </c>
      <c r="F3632">
        <v>2018</v>
      </c>
      <c r="G3632">
        <v>6</v>
      </c>
      <c r="H3632">
        <v>1</v>
      </c>
      <c r="I3632" s="2">
        <v>0.25</v>
      </c>
      <c r="J3632">
        <v>20.100000000000001</v>
      </c>
      <c r="L3632">
        <v>18.2</v>
      </c>
      <c r="N3632">
        <v>89</v>
      </c>
      <c r="R3632">
        <v>15</v>
      </c>
      <c r="T3632">
        <v>4</v>
      </c>
      <c r="V3632">
        <v>24.1</v>
      </c>
      <c r="X3632">
        <v>98.65</v>
      </c>
      <c r="Z3632">
        <v>26</v>
      </c>
      <c r="AD3632" t="s">
        <v>31</v>
      </c>
    </row>
    <row r="3633" spans="1:30" x14ac:dyDescent="0.35">
      <c r="A3633">
        <v>-79.63</v>
      </c>
      <c r="B3633">
        <v>43.68</v>
      </c>
      <c r="C3633" t="s">
        <v>30</v>
      </c>
      <c r="D3633">
        <v>6158731</v>
      </c>
      <c r="E3633" s="1">
        <v>43252.291666666664</v>
      </c>
      <c r="F3633">
        <v>2018</v>
      </c>
      <c r="G3633">
        <v>6</v>
      </c>
      <c r="H3633">
        <v>1</v>
      </c>
      <c r="I3633" s="2">
        <v>0.29166666666666669</v>
      </c>
      <c r="J3633">
        <v>21.4</v>
      </c>
      <c r="L3633">
        <v>19</v>
      </c>
      <c r="N3633">
        <v>86</v>
      </c>
      <c r="R3633">
        <v>24</v>
      </c>
      <c r="T3633">
        <v>3</v>
      </c>
      <c r="V3633">
        <v>24.1</v>
      </c>
      <c r="X3633">
        <v>98.73</v>
      </c>
      <c r="Z3633">
        <v>28</v>
      </c>
      <c r="AD3633" t="s">
        <v>34</v>
      </c>
    </row>
    <row r="3634" spans="1:30" x14ac:dyDescent="0.35">
      <c r="A3634">
        <v>-79.63</v>
      </c>
      <c r="B3634">
        <v>43.68</v>
      </c>
      <c r="C3634" t="s">
        <v>30</v>
      </c>
      <c r="D3634">
        <v>6158731</v>
      </c>
      <c r="E3634" s="1">
        <v>43252.333333333336</v>
      </c>
      <c r="F3634">
        <v>2018</v>
      </c>
      <c r="G3634">
        <v>6</v>
      </c>
      <c r="H3634">
        <v>1</v>
      </c>
      <c r="I3634" s="2">
        <v>0.33333333333333331</v>
      </c>
      <c r="J3634">
        <v>23.2</v>
      </c>
      <c r="L3634">
        <v>20.399999999999999</v>
      </c>
      <c r="N3634">
        <v>84</v>
      </c>
      <c r="R3634">
        <v>28</v>
      </c>
      <c r="T3634">
        <v>9</v>
      </c>
      <c r="V3634">
        <v>24.1</v>
      </c>
      <c r="X3634">
        <v>98.75</v>
      </c>
      <c r="Z3634">
        <v>31</v>
      </c>
      <c r="AD3634" t="s">
        <v>31</v>
      </c>
    </row>
    <row r="3635" spans="1:30" x14ac:dyDescent="0.35">
      <c r="A3635">
        <v>-79.63</v>
      </c>
      <c r="B3635">
        <v>43.68</v>
      </c>
      <c r="C3635" t="s">
        <v>30</v>
      </c>
      <c r="D3635">
        <v>6158731</v>
      </c>
      <c r="E3635" s="1">
        <v>43252.375</v>
      </c>
      <c r="F3635">
        <v>2018</v>
      </c>
      <c r="G3635">
        <v>6</v>
      </c>
      <c r="H3635">
        <v>1</v>
      </c>
      <c r="I3635" s="2">
        <v>0.375</v>
      </c>
      <c r="J3635">
        <v>24.5</v>
      </c>
      <c r="L3635">
        <v>20.2</v>
      </c>
      <c r="N3635">
        <v>77</v>
      </c>
      <c r="R3635">
        <v>34</v>
      </c>
      <c r="T3635">
        <v>13</v>
      </c>
      <c r="V3635">
        <v>24.1</v>
      </c>
      <c r="X3635">
        <v>98.78</v>
      </c>
      <c r="Z3635">
        <v>32</v>
      </c>
      <c r="AD3635" t="s">
        <v>31</v>
      </c>
    </row>
    <row r="3636" spans="1:30" x14ac:dyDescent="0.35">
      <c r="A3636">
        <v>-79.63</v>
      </c>
      <c r="B3636">
        <v>43.68</v>
      </c>
      <c r="C3636" t="s">
        <v>30</v>
      </c>
      <c r="D3636">
        <v>6158731</v>
      </c>
      <c r="E3636" s="1">
        <v>43252.416666666664</v>
      </c>
      <c r="F3636">
        <v>2018</v>
      </c>
      <c r="G3636">
        <v>6</v>
      </c>
      <c r="H3636">
        <v>1</v>
      </c>
      <c r="I3636" s="2">
        <v>0.41666666666666669</v>
      </c>
      <c r="J3636">
        <v>24.3</v>
      </c>
      <c r="L3636">
        <v>20.100000000000001</v>
      </c>
      <c r="N3636">
        <v>77</v>
      </c>
      <c r="R3636">
        <v>35</v>
      </c>
      <c r="T3636">
        <v>21</v>
      </c>
      <c r="V3636">
        <v>24.1</v>
      </c>
      <c r="X3636">
        <v>98.83</v>
      </c>
      <c r="Z3636">
        <v>32</v>
      </c>
      <c r="AD3636" t="s">
        <v>34</v>
      </c>
    </row>
    <row r="3637" spans="1:30" x14ac:dyDescent="0.35">
      <c r="A3637">
        <v>-79.63</v>
      </c>
      <c r="B3637">
        <v>43.68</v>
      </c>
      <c r="C3637" t="s">
        <v>30</v>
      </c>
      <c r="D3637">
        <v>6158731</v>
      </c>
      <c r="E3637" s="1">
        <v>43252.458333333336</v>
      </c>
      <c r="F3637">
        <v>2018</v>
      </c>
      <c r="G3637">
        <v>6</v>
      </c>
      <c r="H3637">
        <v>1</v>
      </c>
      <c r="I3637" s="2">
        <v>0.45833333333333331</v>
      </c>
      <c r="J3637">
        <v>25.3</v>
      </c>
      <c r="L3637">
        <v>19.7</v>
      </c>
      <c r="N3637">
        <v>71</v>
      </c>
      <c r="R3637">
        <v>34</v>
      </c>
      <c r="T3637">
        <v>20</v>
      </c>
      <c r="V3637">
        <v>24.1</v>
      </c>
      <c r="X3637">
        <v>98.85</v>
      </c>
      <c r="Z3637">
        <v>33</v>
      </c>
      <c r="AD3637" t="s">
        <v>31</v>
      </c>
    </row>
    <row r="3638" spans="1:30" x14ac:dyDescent="0.35">
      <c r="A3638">
        <v>-79.63</v>
      </c>
      <c r="B3638">
        <v>43.68</v>
      </c>
      <c r="C3638" t="s">
        <v>30</v>
      </c>
      <c r="D3638">
        <v>6158731</v>
      </c>
      <c r="E3638" s="1">
        <v>43252.5</v>
      </c>
      <c r="F3638">
        <v>2018</v>
      </c>
      <c r="G3638">
        <v>6</v>
      </c>
      <c r="H3638">
        <v>1</v>
      </c>
      <c r="I3638" s="2">
        <v>0.5</v>
      </c>
      <c r="J3638">
        <v>25</v>
      </c>
      <c r="L3638">
        <v>19.2</v>
      </c>
      <c r="N3638">
        <v>70</v>
      </c>
      <c r="R3638">
        <v>1</v>
      </c>
      <c r="T3638">
        <v>18</v>
      </c>
      <c r="V3638">
        <v>24.1</v>
      </c>
      <c r="X3638">
        <v>98.86</v>
      </c>
      <c r="Z3638">
        <v>32</v>
      </c>
      <c r="AD3638" t="s">
        <v>31</v>
      </c>
    </row>
    <row r="3639" spans="1:30" x14ac:dyDescent="0.35">
      <c r="A3639">
        <v>-79.63</v>
      </c>
      <c r="B3639">
        <v>43.68</v>
      </c>
      <c r="C3639" t="s">
        <v>30</v>
      </c>
      <c r="D3639">
        <v>6158731</v>
      </c>
      <c r="E3639" s="1">
        <v>43252.541666666664</v>
      </c>
      <c r="F3639">
        <v>2018</v>
      </c>
      <c r="G3639">
        <v>6</v>
      </c>
      <c r="H3639">
        <v>1</v>
      </c>
      <c r="I3639" s="2">
        <v>0.54166666666666663</v>
      </c>
      <c r="J3639">
        <v>25</v>
      </c>
      <c r="L3639">
        <v>19.2</v>
      </c>
      <c r="N3639">
        <v>70</v>
      </c>
      <c r="R3639">
        <v>1</v>
      </c>
      <c r="T3639">
        <v>18</v>
      </c>
      <c r="V3639">
        <v>24.1</v>
      </c>
      <c r="X3639">
        <v>98.81</v>
      </c>
      <c r="Z3639">
        <v>32</v>
      </c>
      <c r="AD3639" t="s">
        <v>34</v>
      </c>
    </row>
    <row r="3640" spans="1:30" x14ac:dyDescent="0.35">
      <c r="A3640">
        <v>-79.63</v>
      </c>
      <c r="B3640">
        <v>43.68</v>
      </c>
      <c r="C3640" t="s">
        <v>30</v>
      </c>
      <c r="D3640">
        <v>6158731</v>
      </c>
      <c r="E3640" s="1">
        <v>43252.583333333336</v>
      </c>
      <c r="F3640">
        <v>2018</v>
      </c>
      <c r="G3640">
        <v>6</v>
      </c>
      <c r="H3640">
        <v>1</v>
      </c>
      <c r="I3640" s="2">
        <v>0.58333333333333337</v>
      </c>
      <c r="J3640">
        <v>25.9</v>
      </c>
      <c r="L3640">
        <v>20.100000000000001</v>
      </c>
      <c r="N3640">
        <v>70</v>
      </c>
      <c r="R3640">
        <v>1</v>
      </c>
      <c r="T3640">
        <v>13</v>
      </c>
      <c r="V3640">
        <v>24.1</v>
      </c>
      <c r="X3640">
        <v>98.79</v>
      </c>
      <c r="Z3640">
        <v>34</v>
      </c>
      <c r="AD3640" t="s">
        <v>31</v>
      </c>
    </row>
    <row r="3641" spans="1:30" x14ac:dyDescent="0.35">
      <c r="A3641">
        <v>-79.63</v>
      </c>
      <c r="B3641">
        <v>43.68</v>
      </c>
      <c r="C3641" t="s">
        <v>30</v>
      </c>
      <c r="D3641">
        <v>6158731</v>
      </c>
      <c r="E3641" s="1">
        <v>43252.625</v>
      </c>
      <c r="F3641">
        <v>2018</v>
      </c>
      <c r="G3641">
        <v>6</v>
      </c>
      <c r="H3641">
        <v>1</v>
      </c>
      <c r="I3641" s="2">
        <v>0.625</v>
      </c>
      <c r="J3641">
        <v>26.7</v>
      </c>
      <c r="L3641">
        <v>18.7</v>
      </c>
      <c r="N3641">
        <v>61</v>
      </c>
      <c r="R3641">
        <v>2</v>
      </c>
      <c r="T3641">
        <v>16</v>
      </c>
      <c r="V3641">
        <v>24.1</v>
      </c>
      <c r="X3641">
        <v>98.79</v>
      </c>
      <c r="Z3641">
        <v>33</v>
      </c>
      <c r="AD3641" t="s">
        <v>31</v>
      </c>
    </row>
    <row r="3642" spans="1:30" x14ac:dyDescent="0.35">
      <c r="A3642">
        <v>-79.63</v>
      </c>
      <c r="B3642">
        <v>43.68</v>
      </c>
      <c r="C3642" t="s">
        <v>30</v>
      </c>
      <c r="D3642">
        <v>6158731</v>
      </c>
      <c r="E3642" s="1">
        <v>43252.666666666664</v>
      </c>
      <c r="F3642">
        <v>2018</v>
      </c>
      <c r="G3642">
        <v>6</v>
      </c>
      <c r="H3642">
        <v>1</v>
      </c>
      <c r="I3642" s="2">
        <v>0.66666666666666663</v>
      </c>
      <c r="J3642">
        <v>26.2</v>
      </c>
      <c r="L3642">
        <v>18.100000000000001</v>
      </c>
      <c r="N3642">
        <v>61</v>
      </c>
      <c r="R3642">
        <v>36</v>
      </c>
      <c r="T3642">
        <v>27</v>
      </c>
      <c r="V3642">
        <v>24.1</v>
      </c>
      <c r="X3642">
        <v>98.78</v>
      </c>
      <c r="Z3642">
        <v>32</v>
      </c>
      <c r="AD3642" t="s">
        <v>34</v>
      </c>
    </row>
    <row r="3643" spans="1:30" x14ac:dyDescent="0.35">
      <c r="A3643">
        <v>-79.63</v>
      </c>
      <c r="B3643">
        <v>43.68</v>
      </c>
      <c r="C3643" t="s">
        <v>30</v>
      </c>
      <c r="D3643">
        <v>6158731</v>
      </c>
      <c r="E3643" s="1">
        <v>43252.708333333336</v>
      </c>
      <c r="F3643">
        <v>2018</v>
      </c>
      <c r="G3643">
        <v>6</v>
      </c>
      <c r="H3643">
        <v>1</v>
      </c>
      <c r="I3643" s="2">
        <v>0.70833333333333337</v>
      </c>
      <c r="J3643">
        <v>25.2</v>
      </c>
      <c r="L3643">
        <v>16.899999999999999</v>
      </c>
      <c r="N3643">
        <v>60</v>
      </c>
      <c r="R3643">
        <v>35</v>
      </c>
      <c r="T3643">
        <v>36</v>
      </c>
      <c r="V3643">
        <v>24.1</v>
      </c>
      <c r="X3643">
        <v>98.83</v>
      </c>
      <c r="Z3643">
        <v>30</v>
      </c>
      <c r="AD3643" t="s">
        <v>31</v>
      </c>
    </row>
    <row r="3644" spans="1:30" x14ac:dyDescent="0.35">
      <c r="A3644">
        <v>-79.63</v>
      </c>
      <c r="B3644">
        <v>43.68</v>
      </c>
      <c r="C3644" t="s">
        <v>30</v>
      </c>
      <c r="D3644">
        <v>6158731</v>
      </c>
      <c r="E3644" s="1">
        <v>43252.75</v>
      </c>
      <c r="F3644">
        <v>2018</v>
      </c>
      <c r="G3644">
        <v>6</v>
      </c>
      <c r="H3644">
        <v>1</v>
      </c>
      <c r="I3644" s="2">
        <v>0.75</v>
      </c>
      <c r="J3644">
        <v>24</v>
      </c>
      <c r="L3644">
        <v>16.899999999999999</v>
      </c>
      <c r="N3644">
        <v>64</v>
      </c>
      <c r="R3644">
        <v>1</v>
      </c>
      <c r="T3644">
        <v>30</v>
      </c>
      <c r="V3644">
        <v>24.1</v>
      </c>
      <c r="X3644">
        <v>98.9</v>
      </c>
      <c r="Z3644">
        <v>29</v>
      </c>
      <c r="AD3644" t="s">
        <v>31</v>
      </c>
    </row>
    <row r="3645" spans="1:30" x14ac:dyDescent="0.35">
      <c r="A3645">
        <v>-79.63</v>
      </c>
      <c r="B3645">
        <v>43.68</v>
      </c>
      <c r="C3645" t="s">
        <v>30</v>
      </c>
      <c r="D3645">
        <v>6158731</v>
      </c>
      <c r="E3645" s="1">
        <v>43252.791666666664</v>
      </c>
      <c r="F3645">
        <v>2018</v>
      </c>
      <c r="G3645">
        <v>6</v>
      </c>
      <c r="H3645">
        <v>1</v>
      </c>
      <c r="I3645" s="2">
        <v>0.79166666666666663</v>
      </c>
      <c r="J3645">
        <v>22.6</v>
      </c>
      <c r="L3645">
        <v>16.600000000000001</v>
      </c>
      <c r="N3645">
        <v>68</v>
      </c>
      <c r="R3645">
        <v>1</v>
      </c>
      <c r="T3645">
        <v>29</v>
      </c>
      <c r="V3645">
        <v>24.1</v>
      </c>
      <c r="X3645">
        <v>98.98</v>
      </c>
      <c r="Z3645">
        <v>28</v>
      </c>
      <c r="AD3645" t="s">
        <v>33</v>
      </c>
    </row>
    <row r="3646" spans="1:30" x14ac:dyDescent="0.35">
      <c r="A3646">
        <v>-79.63</v>
      </c>
      <c r="B3646">
        <v>43.68</v>
      </c>
      <c r="C3646" t="s">
        <v>30</v>
      </c>
      <c r="D3646">
        <v>6158731</v>
      </c>
      <c r="E3646" s="1">
        <v>43252.833333333336</v>
      </c>
      <c r="F3646">
        <v>2018</v>
      </c>
      <c r="G3646">
        <v>6</v>
      </c>
      <c r="H3646">
        <v>1</v>
      </c>
      <c r="I3646" s="2">
        <v>0.83333333333333337</v>
      </c>
      <c r="J3646">
        <v>20.7</v>
      </c>
      <c r="L3646">
        <v>15.5</v>
      </c>
      <c r="N3646">
        <v>72</v>
      </c>
      <c r="R3646">
        <v>34</v>
      </c>
      <c r="T3646">
        <v>26</v>
      </c>
      <c r="V3646">
        <v>24.1</v>
      </c>
      <c r="X3646">
        <v>99.01</v>
      </c>
      <c r="Z3646">
        <v>25</v>
      </c>
      <c r="AD3646" t="s">
        <v>31</v>
      </c>
    </row>
    <row r="3647" spans="1:30" x14ac:dyDescent="0.35">
      <c r="A3647">
        <v>-79.63</v>
      </c>
      <c r="B3647">
        <v>43.68</v>
      </c>
      <c r="C3647" t="s">
        <v>30</v>
      </c>
      <c r="D3647">
        <v>6158731</v>
      </c>
      <c r="E3647" s="1">
        <v>43252.875</v>
      </c>
      <c r="F3647">
        <v>2018</v>
      </c>
      <c r="G3647">
        <v>6</v>
      </c>
      <c r="H3647">
        <v>1</v>
      </c>
      <c r="I3647" s="2">
        <v>0.875</v>
      </c>
      <c r="J3647">
        <v>19.8</v>
      </c>
      <c r="L3647">
        <v>14.2</v>
      </c>
      <c r="N3647">
        <v>70</v>
      </c>
      <c r="R3647">
        <v>34</v>
      </c>
      <c r="T3647">
        <v>35</v>
      </c>
      <c r="V3647">
        <v>24.1</v>
      </c>
      <c r="X3647">
        <v>99.07</v>
      </c>
      <c r="AD3647" t="s">
        <v>31</v>
      </c>
    </row>
    <row r="3648" spans="1:30" x14ac:dyDescent="0.35">
      <c r="A3648">
        <v>-79.63</v>
      </c>
      <c r="B3648">
        <v>43.68</v>
      </c>
      <c r="C3648" t="s">
        <v>30</v>
      </c>
      <c r="D3648">
        <v>6158731</v>
      </c>
      <c r="E3648" s="1">
        <v>43252.916666666664</v>
      </c>
      <c r="F3648">
        <v>2018</v>
      </c>
      <c r="G3648">
        <v>6</v>
      </c>
      <c r="H3648">
        <v>1</v>
      </c>
      <c r="I3648" s="2">
        <v>0.91666666666666663</v>
      </c>
      <c r="J3648">
        <v>18.3</v>
      </c>
      <c r="L3648">
        <v>12.9</v>
      </c>
      <c r="N3648">
        <v>70</v>
      </c>
      <c r="R3648">
        <v>35</v>
      </c>
      <c r="T3648">
        <v>27</v>
      </c>
      <c r="V3648">
        <v>24.1</v>
      </c>
      <c r="X3648">
        <v>99.11</v>
      </c>
      <c r="AD3648" t="s">
        <v>33</v>
      </c>
    </row>
    <row r="3649" spans="1:30" x14ac:dyDescent="0.35">
      <c r="A3649">
        <v>-79.63</v>
      </c>
      <c r="B3649">
        <v>43.68</v>
      </c>
      <c r="C3649" t="s">
        <v>30</v>
      </c>
      <c r="D3649">
        <v>6158731</v>
      </c>
      <c r="E3649" s="1">
        <v>43252.958333333336</v>
      </c>
      <c r="F3649">
        <v>2018</v>
      </c>
      <c r="G3649">
        <v>6</v>
      </c>
      <c r="H3649">
        <v>1</v>
      </c>
      <c r="I3649" s="2">
        <v>0.95833333333333337</v>
      </c>
      <c r="J3649">
        <v>17.3</v>
      </c>
      <c r="L3649">
        <v>12.6</v>
      </c>
      <c r="N3649">
        <v>74</v>
      </c>
      <c r="R3649">
        <v>35</v>
      </c>
      <c r="T3649">
        <v>24</v>
      </c>
      <c r="V3649">
        <v>24.1</v>
      </c>
      <c r="X3649">
        <v>99.16</v>
      </c>
      <c r="AD3649" t="s">
        <v>31</v>
      </c>
    </row>
    <row r="3650" spans="1:30" x14ac:dyDescent="0.35">
      <c r="A3650">
        <v>-79.63</v>
      </c>
      <c r="B3650">
        <v>43.68</v>
      </c>
      <c r="C3650" t="s">
        <v>30</v>
      </c>
      <c r="D3650">
        <v>6158731</v>
      </c>
      <c r="E3650" s="1">
        <v>43253</v>
      </c>
      <c r="F3650">
        <v>2018</v>
      </c>
      <c r="G3650">
        <v>6</v>
      </c>
      <c r="H3650">
        <v>2</v>
      </c>
      <c r="I3650" s="2">
        <v>0</v>
      </c>
      <c r="J3650">
        <v>16.2</v>
      </c>
      <c r="L3650">
        <v>12</v>
      </c>
      <c r="N3650">
        <v>76</v>
      </c>
      <c r="R3650">
        <v>36</v>
      </c>
      <c r="T3650">
        <v>25</v>
      </c>
      <c r="V3650">
        <v>24.1</v>
      </c>
      <c r="X3650">
        <v>99.18</v>
      </c>
      <c r="AD3650" t="s">
        <v>31</v>
      </c>
    </row>
    <row r="3651" spans="1:30" x14ac:dyDescent="0.35">
      <c r="A3651">
        <v>-79.63</v>
      </c>
      <c r="B3651">
        <v>43.68</v>
      </c>
      <c r="C3651" t="s">
        <v>30</v>
      </c>
      <c r="D3651">
        <v>6158731</v>
      </c>
      <c r="E3651" s="1">
        <v>43253.041666666664</v>
      </c>
      <c r="F3651">
        <v>2018</v>
      </c>
      <c r="G3651">
        <v>6</v>
      </c>
      <c r="H3651">
        <v>2</v>
      </c>
      <c r="I3651" s="2">
        <v>4.1666666666666664E-2</v>
      </c>
      <c r="J3651">
        <v>15.1</v>
      </c>
      <c r="L3651">
        <v>11.1</v>
      </c>
      <c r="N3651">
        <v>77</v>
      </c>
      <c r="R3651">
        <v>36</v>
      </c>
      <c r="T3651">
        <v>23</v>
      </c>
      <c r="V3651">
        <v>24.1</v>
      </c>
      <c r="X3651">
        <v>99.23</v>
      </c>
      <c r="AD3651" t="s">
        <v>32</v>
      </c>
    </row>
    <row r="3652" spans="1:30" x14ac:dyDescent="0.35">
      <c r="A3652">
        <v>-79.63</v>
      </c>
      <c r="B3652">
        <v>43.68</v>
      </c>
      <c r="C3652" t="s">
        <v>30</v>
      </c>
      <c r="D3652">
        <v>6158731</v>
      </c>
      <c r="E3652" s="1">
        <v>43253.083333333336</v>
      </c>
      <c r="F3652">
        <v>2018</v>
      </c>
      <c r="G3652">
        <v>6</v>
      </c>
      <c r="H3652">
        <v>2</v>
      </c>
      <c r="I3652" s="2">
        <v>8.3333333333333329E-2</v>
      </c>
      <c r="J3652">
        <v>14.3</v>
      </c>
      <c r="L3652">
        <v>10.6</v>
      </c>
      <c r="N3652">
        <v>78</v>
      </c>
      <c r="R3652">
        <v>36</v>
      </c>
      <c r="T3652">
        <v>18</v>
      </c>
      <c r="V3652">
        <v>24.1</v>
      </c>
      <c r="X3652">
        <v>99.22</v>
      </c>
      <c r="AD3652" t="s">
        <v>31</v>
      </c>
    </row>
    <row r="3653" spans="1:30" x14ac:dyDescent="0.35">
      <c r="A3653">
        <v>-79.63</v>
      </c>
      <c r="B3653">
        <v>43.68</v>
      </c>
      <c r="C3653" t="s">
        <v>30</v>
      </c>
      <c r="D3653">
        <v>6158731</v>
      </c>
      <c r="E3653" s="1">
        <v>43253.125</v>
      </c>
      <c r="F3653">
        <v>2018</v>
      </c>
      <c r="G3653">
        <v>6</v>
      </c>
      <c r="H3653">
        <v>2</v>
      </c>
      <c r="I3653" s="2">
        <v>0.125</v>
      </c>
      <c r="J3653">
        <v>14</v>
      </c>
      <c r="L3653">
        <v>10.8</v>
      </c>
      <c r="N3653">
        <v>81</v>
      </c>
      <c r="R3653">
        <v>36</v>
      </c>
      <c r="T3653">
        <v>21</v>
      </c>
      <c r="V3653">
        <v>24.1</v>
      </c>
      <c r="X3653">
        <v>99.24</v>
      </c>
      <c r="AD3653" t="s">
        <v>31</v>
      </c>
    </row>
    <row r="3654" spans="1:30" x14ac:dyDescent="0.35">
      <c r="A3654">
        <v>-79.63</v>
      </c>
      <c r="B3654">
        <v>43.68</v>
      </c>
      <c r="C3654" t="s">
        <v>30</v>
      </c>
      <c r="D3654">
        <v>6158731</v>
      </c>
      <c r="E3654" s="1">
        <v>43253.166666666664</v>
      </c>
      <c r="F3654">
        <v>2018</v>
      </c>
      <c r="G3654">
        <v>6</v>
      </c>
      <c r="H3654">
        <v>2</v>
      </c>
      <c r="I3654" s="2">
        <v>0.16666666666666666</v>
      </c>
      <c r="J3654">
        <v>14.4</v>
      </c>
      <c r="L3654">
        <v>11.1</v>
      </c>
      <c r="N3654">
        <v>81</v>
      </c>
      <c r="R3654">
        <v>1</v>
      </c>
      <c r="T3654">
        <v>19</v>
      </c>
      <c r="V3654">
        <v>24.1</v>
      </c>
      <c r="X3654">
        <v>99.26</v>
      </c>
      <c r="AD3654" t="s">
        <v>34</v>
      </c>
    </row>
    <row r="3655" spans="1:30" x14ac:dyDescent="0.35">
      <c r="A3655">
        <v>-79.63</v>
      </c>
      <c r="B3655">
        <v>43.68</v>
      </c>
      <c r="C3655" t="s">
        <v>30</v>
      </c>
      <c r="D3655">
        <v>6158731</v>
      </c>
      <c r="E3655" s="1">
        <v>43253.208333333336</v>
      </c>
      <c r="F3655">
        <v>2018</v>
      </c>
      <c r="G3655">
        <v>6</v>
      </c>
      <c r="H3655">
        <v>2</v>
      </c>
      <c r="I3655" s="2">
        <v>0.20833333333333334</v>
      </c>
      <c r="J3655">
        <v>14.6</v>
      </c>
      <c r="L3655">
        <v>10.8</v>
      </c>
      <c r="N3655">
        <v>78</v>
      </c>
      <c r="R3655">
        <v>36</v>
      </c>
      <c r="T3655">
        <v>17</v>
      </c>
      <c r="V3655">
        <v>24.1</v>
      </c>
      <c r="X3655">
        <v>99.35</v>
      </c>
      <c r="AD3655" t="s">
        <v>31</v>
      </c>
    </row>
    <row r="3656" spans="1:30" x14ac:dyDescent="0.35">
      <c r="A3656">
        <v>-79.63</v>
      </c>
      <c r="B3656">
        <v>43.68</v>
      </c>
      <c r="C3656" t="s">
        <v>30</v>
      </c>
      <c r="D3656">
        <v>6158731</v>
      </c>
      <c r="E3656" s="1">
        <v>43253.25</v>
      </c>
      <c r="F3656">
        <v>2018</v>
      </c>
      <c r="G3656">
        <v>6</v>
      </c>
      <c r="H3656">
        <v>2</v>
      </c>
      <c r="I3656" s="2">
        <v>0.25</v>
      </c>
      <c r="J3656">
        <v>14.1</v>
      </c>
      <c r="L3656">
        <v>10.3</v>
      </c>
      <c r="N3656">
        <v>78</v>
      </c>
      <c r="R3656">
        <v>36</v>
      </c>
      <c r="T3656">
        <v>23</v>
      </c>
      <c r="V3656">
        <v>24.1</v>
      </c>
      <c r="X3656">
        <v>99.45</v>
      </c>
      <c r="AD3656" t="s">
        <v>31</v>
      </c>
    </row>
    <row r="3657" spans="1:30" x14ac:dyDescent="0.35">
      <c r="A3657">
        <v>-79.63</v>
      </c>
      <c r="B3657">
        <v>43.68</v>
      </c>
      <c r="C3657" t="s">
        <v>30</v>
      </c>
      <c r="D3657">
        <v>6158731</v>
      </c>
      <c r="E3657" s="1">
        <v>43253.291666666664</v>
      </c>
      <c r="F3657">
        <v>2018</v>
      </c>
      <c r="G3657">
        <v>6</v>
      </c>
      <c r="H3657">
        <v>2</v>
      </c>
      <c r="I3657" s="2">
        <v>0.29166666666666669</v>
      </c>
      <c r="J3657">
        <v>13.5</v>
      </c>
      <c r="L3657">
        <v>9.6999999999999993</v>
      </c>
      <c r="N3657">
        <v>77</v>
      </c>
      <c r="R3657">
        <v>2</v>
      </c>
      <c r="T3657">
        <v>25</v>
      </c>
      <c r="V3657">
        <v>24.1</v>
      </c>
      <c r="X3657">
        <v>99.49</v>
      </c>
      <c r="AD3657" t="s">
        <v>37</v>
      </c>
    </row>
    <row r="3658" spans="1:30" x14ac:dyDescent="0.35">
      <c r="A3658">
        <v>-79.63</v>
      </c>
      <c r="B3658">
        <v>43.68</v>
      </c>
      <c r="C3658" t="s">
        <v>30</v>
      </c>
      <c r="D3658">
        <v>6158731</v>
      </c>
      <c r="E3658" s="1">
        <v>43253.333333333336</v>
      </c>
      <c r="F3658">
        <v>2018</v>
      </c>
      <c r="G3658">
        <v>6</v>
      </c>
      <c r="H3658">
        <v>2</v>
      </c>
      <c r="I3658" s="2">
        <v>0.33333333333333331</v>
      </c>
      <c r="J3658">
        <v>14.1</v>
      </c>
      <c r="L3658">
        <v>9.6999999999999993</v>
      </c>
      <c r="N3658">
        <v>75</v>
      </c>
      <c r="R3658">
        <v>2</v>
      </c>
      <c r="T3658">
        <v>21</v>
      </c>
      <c r="V3658">
        <v>24.1</v>
      </c>
      <c r="X3658">
        <v>99.51</v>
      </c>
      <c r="AD3658" t="s">
        <v>31</v>
      </c>
    </row>
    <row r="3659" spans="1:30" x14ac:dyDescent="0.35">
      <c r="A3659">
        <v>-79.63</v>
      </c>
      <c r="B3659">
        <v>43.68</v>
      </c>
      <c r="C3659" t="s">
        <v>30</v>
      </c>
      <c r="D3659">
        <v>6158731</v>
      </c>
      <c r="E3659" s="1">
        <v>43253.375</v>
      </c>
      <c r="F3659">
        <v>2018</v>
      </c>
      <c r="G3659">
        <v>6</v>
      </c>
      <c r="H3659">
        <v>2</v>
      </c>
      <c r="I3659" s="2">
        <v>0.375</v>
      </c>
      <c r="J3659">
        <v>14.8</v>
      </c>
      <c r="L3659">
        <v>10</v>
      </c>
      <c r="N3659">
        <v>73</v>
      </c>
      <c r="R3659">
        <v>1</v>
      </c>
      <c r="T3659">
        <v>16</v>
      </c>
      <c r="V3659">
        <v>24.1</v>
      </c>
      <c r="X3659">
        <v>99.49</v>
      </c>
      <c r="AD3659" t="s">
        <v>31</v>
      </c>
    </row>
    <row r="3660" spans="1:30" x14ac:dyDescent="0.35">
      <c r="A3660">
        <v>-79.63</v>
      </c>
      <c r="B3660">
        <v>43.68</v>
      </c>
      <c r="C3660" t="s">
        <v>30</v>
      </c>
      <c r="D3660">
        <v>6158731</v>
      </c>
      <c r="E3660" s="1">
        <v>43253.416666666664</v>
      </c>
      <c r="F3660">
        <v>2018</v>
      </c>
      <c r="G3660">
        <v>6</v>
      </c>
      <c r="H3660">
        <v>2</v>
      </c>
      <c r="I3660" s="2">
        <v>0.41666666666666669</v>
      </c>
      <c r="J3660">
        <v>15.7</v>
      </c>
      <c r="L3660">
        <v>10.9</v>
      </c>
      <c r="N3660">
        <v>73</v>
      </c>
      <c r="R3660">
        <v>4</v>
      </c>
      <c r="T3660">
        <v>9</v>
      </c>
      <c r="V3660">
        <v>24.1</v>
      </c>
      <c r="X3660">
        <v>99.46</v>
      </c>
      <c r="AD3660" t="s">
        <v>37</v>
      </c>
    </row>
    <row r="3661" spans="1:30" x14ac:dyDescent="0.35">
      <c r="A3661">
        <v>-79.63</v>
      </c>
      <c r="B3661">
        <v>43.68</v>
      </c>
      <c r="C3661" t="s">
        <v>30</v>
      </c>
      <c r="D3661">
        <v>6158731</v>
      </c>
      <c r="E3661" s="1">
        <v>43253.458333333336</v>
      </c>
      <c r="F3661">
        <v>2018</v>
      </c>
      <c r="G3661">
        <v>6</v>
      </c>
      <c r="H3661">
        <v>2</v>
      </c>
      <c r="I3661" s="2">
        <v>0.45833333333333331</v>
      </c>
      <c r="J3661">
        <v>16.600000000000001</v>
      </c>
      <c r="L3661">
        <v>10.7</v>
      </c>
      <c r="N3661">
        <v>68</v>
      </c>
      <c r="R3661">
        <v>5</v>
      </c>
      <c r="T3661">
        <v>8</v>
      </c>
      <c r="V3661">
        <v>24.1</v>
      </c>
      <c r="X3661">
        <v>99.45</v>
      </c>
      <c r="AD3661" t="s">
        <v>31</v>
      </c>
    </row>
    <row r="3662" spans="1:30" x14ac:dyDescent="0.35">
      <c r="A3662">
        <v>-79.63</v>
      </c>
      <c r="B3662">
        <v>43.68</v>
      </c>
      <c r="C3662" t="s">
        <v>30</v>
      </c>
      <c r="D3662">
        <v>6158731</v>
      </c>
      <c r="E3662" s="1">
        <v>43253.5</v>
      </c>
      <c r="F3662">
        <v>2018</v>
      </c>
      <c r="G3662">
        <v>6</v>
      </c>
      <c r="H3662">
        <v>2</v>
      </c>
      <c r="I3662" s="2">
        <v>0.5</v>
      </c>
      <c r="J3662">
        <v>18.2</v>
      </c>
      <c r="L3662">
        <v>11.7</v>
      </c>
      <c r="N3662">
        <v>65</v>
      </c>
      <c r="R3662">
        <v>4</v>
      </c>
      <c r="T3662">
        <v>10</v>
      </c>
      <c r="V3662">
        <v>24.1</v>
      </c>
      <c r="X3662">
        <v>99.46</v>
      </c>
      <c r="AD3662" t="s">
        <v>31</v>
      </c>
    </row>
    <row r="3663" spans="1:30" x14ac:dyDescent="0.35">
      <c r="A3663">
        <v>-79.63</v>
      </c>
      <c r="B3663">
        <v>43.68</v>
      </c>
      <c r="C3663" t="s">
        <v>30</v>
      </c>
      <c r="D3663">
        <v>6158731</v>
      </c>
      <c r="E3663" s="1">
        <v>43253.541666666664</v>
      </c>
      <c r="F3663">
        <v>2018</v>
      </c>
      <c r="G3663">
        <v>6</v>
      </c>
      <c r="H3663">
        <v>2</v>
      </c>
      <c r="I3663" s="2">
        <v>0.54166666666666663</v>
      </c>
      <c r="J3663">
        <v>18.899999999999999</v>
      </c>
      <c r="L3663">
        <v>11.8</v>
      </c>
      <c r="N3663">
        <v>63</v>
      </c>
      <c r="R3663">
        <v>16</v>
      </c>
      <c r="T3663">
        <v>12</v>
      </c>
      <c r="V3663">
        <v>24.1</v>
      </c>
      <c r="X3663">
        <v>99.44</v>
      </c>
      <c r="AD3663" t="s">
        <v>34</v>
      </c>
    </row>
    <row r="3664" spans="1:30" x14ac:dyDescent="0.35">
      <c r="A3664">
        <v>-79.63</v>
      </c>
      <c r="B3664">
        <v>43.68</v>
      </c>
      <c r="C3664" t="s">
        <v>30</v>
      </c>
      <c r="D3664">
        <v>6158731</v>
      </c>
      <c r="E3664" s="1">
        <v>43253.583333333336</v>
      </c>
      <c r="F3664">
        <v>2018</v>
      </c>
      <c r="G3664">
        <v>6</v>
      </c>
      <c r="H3664">
        <v>2</v>
      </c>
      <c r="I3664" s="2">
        <v>0.58333333333333337</v>
      </c>
      <c r="J3664">
        <v>19.399999999999999</v>
      </c>
      <c r="L3664">
        <v>12.1</v>
      </c>
      <c r="N3664">
        <v>62</v>
      </c>
      <c r="R3664">
        <v>13</v>
      </c>
      <c r="T3664">
        <v>10</v>
      </c>
      <c r="V3664">
        <v>24.1</v>
      </c>
      <c r="X3664">
        <v>99.45</v>
      </c>
      <c r="AD3664" t="s">
        <v>31</v>
      </c>
    </row>
    <row r="3665" spans="1:30" x14ac:dyDescent="0.35">
      <c r="A3665">
        <v>-79.63</v>
      </c>
      <c r="B3665">
        <v>43.68</v>
      </c>
      <c r="C3665" t="s">
        <v>30</v>
      </c>
      <c r="D3665">
        <v>6158731</v>
      </c>
      <c r="E3665" s="1">
        <v>43253.625</v>
      </c>
      <c r="F3665">
        <v>2018</v>
      </c>
      <c r="G3665">
        <v>6</v>
      </c>
      <c r="H3665">
        <v>2</v>
      </c>
      <c r="I3665" s="2">
        <v>0.625</v>
      </c>
      <c r="J3665">
        <v>20.8</v>
      </c>
      <c r="L3665">
        <v>12.7</v>
      </c>
      <c r="N3665">
        <v>59</v>
      </c>
      <c r="R3665">
        <v>16</v>
      </c>
      <c r="T3665">
        <v>16</v>
      </c>
      <c r="V3665">
        <v>24.1</v>
      </c>
      <c r="X3665">
        <v>99.41</v>
      </c>
      <c r="AD3665" t="s">
        <v>31</v>
      </c>
    </row>
    <row r="3666" spans="1:30" x14ac:dyDescent="0.35">
      <c r="A3666">
        <v>-79.63</v>
      </c>
      <c r="B3666">
        <v>43.68</v>
      </c>
      <c r="C3666" t="s">
        <v>30</v>
      </c>
      <c r="D3666">
        <v>6158731</v>
      </c>
      <c r="E3666" s="1">
        <v>43253.666666666664</v>
      </c>
      <c r="F3666">
        <v>2018</v>
      </c>
      <c r="G3666">
        <v>6</v>
      </c>
      <c r="H3666">
        <v>2</v>
      </c>
      <c r="I3666" s="2">
        <v>0.66666666666666663</v>
      </c>
      <c r="J3666">
        <v>19.600000000000001</v>
      </c>
      <c r="L3666">
        <v>12</v>
      </c>
      <c r="N3666">
        <v>61</v>
      </c>
      <c r="R3666">
        <v>16</v>
      </c>
      <c r="T3666">
        <v>18</v>
      </c>
      <c r="V3666">
        <v>24.1</v>
      </c>
      <c r="X3666">
        <v>99.38</v>
      </c>
      <c r="AD3666" t="s">
        <v>33</v>
      </c>
    </row>
    <row r="3667" spans="1:30" x14ac:dyDescent="0.35">
      <c r="A3667">
        <v>-79.63</v>
      </c>
      <c r="B3667">
        <v>43.68</v>
      </c>
      <c r="C3667" t="s">
        <v>30</v>
      </c>
      <c r="D3667">
        <v>6158731</v>
      </c>
      <c r="E3667" s="1">
        <v>43253.708333333336</v>
      </c>
      <c r="F3667">
        <v>2018</v>
      </c>
      <c r="G3667">
        <v>6</v>
      </c>
      <c r="H3667">
        <v>2</v>
      </c>
      <c r="I3667" s="2">
        <v>0.70833333333333337</v>
      </c>
      <c r="J3667">
        <v>18.399999999999999</v>
      </c>
      <c r="L3667">
        <v>11.4</v>
      </c>
      <c r="N3667">
        <v>63</v>
      </c>
      <c r="R3667">
        <v>15</v>
      </c>
      <c r="T3667">
        <v>14</v>
      </c>
      <c r="V3667">
        <v>24.1</v>
      </c>
      <c r="X3667">
        <v>99.34</v>
      </c>
      <c r="AD3667" t="s">
        <v>31</v>
      </c>
    </row>
    <row r="3668" spans="1:30" x14ac:dyDescent="0.35">
      <c r="A3668">
        <v>-79.63</v>
      </c>
      <c r="B3668">
        <v>43.68</v>
      </c>
      <c r="C3668" t="s">
        <v>30</v>
      </c>
      <c r="D3668">
        <v>6158731</v>
      </c>
      <c r="E3668" s="1">
        <v>43253.75</v>
      </c>
      <c r="F3668">
        <v>2018</v>
      </c>
      <c r="G3668">
        <v>6</v>
      </c>
      <c r="H3668">
        <v>2</v>
      </c>
      <c r="I3668" s="2">
        <v>0.75</v>
      </c>
      <c r="J3668">
        <v>17.8</v>
      </c>
      <c r="L3668">
        <v>11.2</v>
      </c>
      <c r="N3668">
        <v>65</v>
      </c>
      <c r="R3668">
        <v>17</v>
      </c>
      <c r="T3668">
        <v>14</v>
      </c>
      <c r="V3668">
        <v>24.1</v>
      </c>
      <c r="X3668">
        <v>99.31</v>
      </c>
      <c r="AD3668" t="s">
        <v>31</v>
      </c>
    </row>
    <row r="3669" spans="1:30" x14ac:dyDescent="0.35">
      <c r="A3669">
        <v>-79.63</v>
      </c>
      <c r="B3669">
        <v>43.68</v>
      </c>
      <c r="C3669" t="s">
        <v>30</v>
      </c>
      <c r="D3669">
        <v>6158731</v>
      </c>
      <c r="E3669" s="1">
        <v>43253.791666666664</v>
      </c>
      <c r="F3669">
        <v>2018</v>
      </c>
      <c r="G3669">
        <v>6</v>
      </c>
      <c r="H3669">
        <v>2</v>
      </c>
      <c r="I3669" s="2">
        <v>0.79166666666666663</v>
      </c>
      <c r="J3669">
        <v>17.3</v>
      </c>
      <c r="L3669">
        <v>10.6</v>
      </c>
      <c r="N3669">
        <v>64</v>
      </c>
      <c r="R3669">
        <v>15</v>
      </c>
      <c r="T3669">
        <v>10</v>
      </c>
      <c r="V3669">
        <v>24.1</v>
      </c>
      <c r="X3669">
        <v>99.31</v>
      </c>
      <c r="AD3669" t="s">
        <v>32</v>
      </c>
    </row>
    <row r="3670" spans="1:30" x14ac:dyDescent="0.35">
      <c r="A3670">
        <v>-79.63</v>
      </c>
      <c r="B3670">
        <v>43.68</v>
      </c>
      <c r="C3670" t="s">
        <v>30</v>
      </c>
      <c r="D3670">
        <v>6158731</v>
      </c>
      <c r="E3670" s="1">
        <v>43253.833333333336</v>
      </c>
      <c r="F3670">
        <v>2018</v>
      </c>
      <c r="G3670">
        <v>6</v>
      </c>
      <c r="H3670">
        <v>2</v>
      </c>
      <c r="I3670" s="2">
        <v>0.83333333333333337</v>
      </c>
      <c r="J3670">
        <v>16.899999999999999</v>
      </c>
      <c r="L3670">
        <v>10.4</v>
      </c>
      <c r="N3670">
        <v>66</v>
      </c>
      <c r="R3670">
        <v>13</v>
      </c>
      <c r="T3670">
        <v>6</v>
      </c>
      <c r="V3670">
        <v>24.1</v>
      </c>
      <c r="X3670">
        <v>99.35</v>
      </c>
      <c r="AD3670" t="s">
        <v>31</v>
      </c>
    </row>
    <row r="3671" spans="1:30" x14ac:dyDescent="0.35">
      <c r="A3671">
        <v>-79.63</v>
      </c>
      <c r="B3671">
        <v>43.68</v>
      </c>
      <c r="C3671" t="s">
        <v>30</v>
      </c>
      <c r="D3671">
        <v>6158731</v>
      </c>
      <c r="E3671" s="1">
        <v>43253.875</v>
      </c>
      <c r="F3671">
        <v>2018</v>
      </c>
      <c r="G3671">
        <v>6</v>
      </c>
      <c r="H3671">
        <v>2</v>
      </c>
      <c r="I3671" s="2">
        <v>0.875</v>
      </c>
      <c r="J3671">
        <v>17</v>
      </c>
      <c r="L3671">
        <v>10.5</v>
      </c>
      <c r="N3671">
        <v>65</v>
      </c>
      <c r="R3671">
        <v>4</v>
      </c>
      <c r="T3671">
        <v>6</v>
      </c>
      <c r="V3671">
        <v>24.1</v>
      </c>
      <c r="X3671">
        <v>99.36</v>
      </c>
      <c r="AD3671" t="s">
        <v>31</v>
      </c>
    </row>
    <row r="3672" spans="1:30" x14ac:dyDescent="0.35">
      <c r="A3672">
        <v>-79.63</v>
      </c>
      <c r="B3672">
        <v>43.68</v>
      </c>
      <c r="C3672" t="s">
        <v>30</v>
      </c>
      <c r="D3672">
        <v>6158731</v>
      </c>
      <c r="E3672" s="1">
        <v>43253.916666666664</v>
      </c>
      <c r="F3672">
        <v>2018</v>
      </c>
      <c r="G3672">
        <v>6</v>
      </c>
      <c r="H3672">
        <v>2</v>
      </c>
      <c r="I3672" s="2">
        <v>0.91666666666666663</v>
      </c>
      <c r="J3672">
        <v>16.7</v>
      </c>
      <c r="L3672">
        <v>11</v>
      </c>
      <c r="N3672">
        <v>69</v>
      </c>
      <c r="R3672">
        <v>4</v>
      </c>
      <c r="T3672">
        <v>8</v>
      </c>
      <c r="V3672">
        <v>24.1</v>
      </c>
      <c r="X3672">
        <v>99.38</v>
      </c>
      <c r="AD3672" t="s">
        <v>32</v>
      </c>
    </row>
    <row r="3673" spans="1:30" x14ac:dyDescent="0.35">
      <c r="A3673">
        <v>-79.63</v>
      </c>
      <c r="B3673">
        <v>43.68</v>
      </c>
      <c r="C3673" t="s">
        <v>30</v>
      </c>
      <c r="D3673">
        <v>6158731</v>
      </c>
      <c r="E3673" s="1">
        <v>43253.958333333336</v>
      </c>
      <c r="F3673">
        <v>2018</v>
      </c>
      <c r="G3673">
        <v>6</v>
      </c>
      <c r="H3673">
        <v>2</v>
      </c>
      <c r="I3673" s="2">
        <v>0.95833333333333337</v>
      </c>
      <c r="J3673">
        <v>16.899999999999999</v>
      </c>
      <c r="L3673">
        <v>11.2</v>
      </c>
      <c r="N3673">
        <v>69</v>
      </c>
      <c r="R3673">
        <v>4</v>
      </c>
      <c r="T3673">
        <v>8</v>
      </c>
      <c r="V3673">
        <v>24.1</v>
      </c>
      <c r="X3673">
        <v>99.39</v>
      </c>
      <c r="AD3673" t="s">
        <v>31</v>
      </c>
    </row>
    <row r="3674" spans="1:30" x14ac:dyDescent="0.35">
      <c r="A3674">
        <v>-79.63</v>
      </c>
      <c r="B3674">
        <v>43.68</v>
      </c>
      <c r="C3674" t="s">
        <v>30</v>
      </c>
      <c r="D3674">
        <v>6158731</v>
      </c>
      <c r="E3674" s="1">
        <v>43254</v>
      </c>
      <c r="F3674">
        <v>2018</v>
      </c>
      <c r="G3674">
        <v>6</v>
      </c>
      <c r="H3674">
        <v>3</v>
      </c>
      <c r="I3674" s="2">
        <v>0</v>
      </c>
      <c r="J3674">
        <v>16.8</v>
      </c>
      <c r="L3674">
        <v>11.2</v>
      </c>
      <c r="N3674">
        <v>69</v>
      </c>
      <c r="R3674">
        <v>5</v>
      </c>
      <c r="T3674">
        <v>5</v>
      </c>
      <c r="V3674">
        <v>24.1</v>
      </c>
      <c r="X3674">
        <v>99.31</v>
      </c>
      <c r="AD3674" t="s">
        <v>31</v>
      </c>
    </row>
    <row r="3675" spans="1:30" x14ac:dyDescent="0.35">
      <c r="A3675">
        <v>-79.63</v>
      </c>
      <c r="B3675">
        <v>43.68</v>
      </c>
      <c r="C3675" t="s">
        <v>30</v>
      </c>
      <c r="D3675">
        <v>6158731</v>
      </c>
      <c r="E3675" s="1">
        <v>43254.041666666664</v>
      </c>
      <c r="F3675">
        <v>2018</v>
      </c>
      <c r="G3675">
        <v>6</v>
      </c>
      <c r="H3675">
        <v>3</v>
      </c>
      <c r="I3675" s="2">
        <v>4.1666666666666664E-2</v>
      </c>
      <c r="J3675">
        <v>15.8</v>
      </c>
      <c r="L3675">
        <v>11</v>
      </c>
      <c r="N3675">
        <v>73</v>
      </c>
      <c r="R3675">
        <v>3</v>
      </c>
      <c r="T3675">
        <v>10</v>
      </c>
      <c r="V3675">
        <v>24.1</v>
      </c>
      <c r="X3675">
        <v>99.26</v>
      </c>
      <c r="AD3675" t="s">
        <v>32</v>
      </c>
    </row>
    <row r="3676" spans="1:30" x14ac:dyDescent="0.35">
      <c r="A3676">
        <v>-79.63</v>
      </c>
      <c r="B3676">
        <v>43.68</v>
      </c>
      <c r="C3676" t="s">
        <v>30</v>
      </c>
      <c r="D3676">
        <v>6158731</v>
      </c>
      <c r="E3676" s="1">
        <v>43254.083333333336</v>
      </c>
      <c r="F3676">
        <v>2018</v>
      </c>
      <c r="G3676">
        <v>6</v>
      </c>
      <c r="H3676">
        <v>3</v>
      </c>
      <c r="I3676" s="2">
        <v>8.3333333333333329E-2</v>
      </c>
      <c r="J3676">
        <v>15.6</v>
      </c>
      <c r="L3676">
        <v>11.2</v>
      </c>
      <c r="N3676">
        <v>75</v>
      </c>
      <c r="R3676">
        <v>3</v>
      </c>
      <c r="T3676">
        <v>10</v>
      </c>
      <c r="V3676">
        <v>24.1</v>
      </c>
      <c r="X3676">
        <v>99.25</v>
      </c>
      <c r="AD3676" t="s">
        <v>31</v>
      </c>
    </row>
    <row r="3677" spans="1:30" x14ac:dyDescent="0.35">
      <c r="A3677">
        <v>-79.63</v>
      </c>
      <c r="B3677">
        <v>43.68</v>
      </c>
      <c r="C3677" t="s">
        <v>30</v>
      </c>
      <c r="D3677">
        <v>6158731</v>
      </c>
      <c r="E3677" s="1">
        <v>43254.125</v>
      </c>
      <c r="F3677">
        <v>2018</v>
      </c>
      <c r="G3677">
        <v>6</v>
      </c>
      <c r="H3677">
        <v>3</v>
      </c>
      <c r="I3677" s="2">
        <v>0.125</v>
      </c>
      <c r="J3677">
        <v>14.6</v>
      </c>
      <c r="L3677">
        <v>11</v>
      </c>
      <c r="N3677">
        <v>79</v>
      </c>
      <c r="R3677">
        <v>33</v>
      </c>
      <c r="T3677">
        <v>8</v>
      </c>
      <c r="V3677">
        <v>24.1</v>
      </c>
      <c r="X3677">
        <v>99.21</v>
      </c>
      <c r="AD3677" t="s">
        <v>31</v>
      </c>
    </row>
    <row r="3678" spans="1:30" x14ac:dyDescent="0.35">
      <c r="A3678">
        <v>-79.63</v>
      </c>
      <c r="B3678">
        <v>43.68</v>
      </c>
      <c r="C3678" t="s">
        <v>30</v>
      </c>
      <c r="D3678">
        <v>6158731</v>
      </c>
      <c r="E3678" s="1">
        <v>43254.166666666664</v>
      </c>
      <c r="F3678">
        <v>2018</v>
      </c>
      <c r="G3678">
        <v>6</v>
      </c>
      <c r="H3678">
        <v>3</v>
      </c>
      <c r="I3678" s="2">
        <v>0.16666666666666666</v>
      </c>
      <c r="J3678">
        <v>14.8</v>
      </c>
      <c r="L3678">
        <v>11.4</v>
      </c>
      <c r="N3678">
        <v>80</v>
      </c>
      <c r="R3678">
        <v>5</v>
      </c>
      <c r="T3678">
        <v>5</v>
      </c>
      <c r="V3678">
        <v>24.1</v>
      </c>
      <c r="X3678">
        <v>99.11</v>
      </c>
      <c r="AD3678" t="s">
        <v>34</v>
      </c>
    </row>
    <row r="3679" spans="1:30" x14ac:dyDescent="0.35">
      <c r="A3679">
        <v>-79.63</v>
      </c>
      <c r="B3679">
        <v>43.68</v>
      </c>
      <c r="C3679" t="s">
        <v>30</v>
      </c>
      <c r="D3679">
        <v>6158731</v>
      </c>
      <c r="E3679" s="1">
        <v>43254.208333333336</v>
      </c>
      <c r="F3679">
        <v>2018</v>
      </c>
      <c r="G3679">
        <v>6</v>
      </c>
      <c r="H3679">
        <v>3</v>
      </c>
      <c r="I3679" s="2">
        <v>0.20833333333333334</v>
      </c>
      <c r="J3679">
        <v>15.8</v>
      </c>
      <c r="L3679">
        <v>11.8</v>
      </c>
      <c r="N3679">
        <v>77</v>
      </c>
      <c r="R3679">
        <v>11</v>
      </c>
      <c r="T3679">
        <v>6</v>
      </c>
      <c r="V3679">
        <v>24.1</v>
      </c>
      <c r="X3679">
        <v>99.11</v>
      </c>
      <c r="AD3679" t="s">
        <v>31</v>
      </c>
    </row>
    <row r="3680" spans="1:30" x14ac:dyDescent="0.35">
      <c r="A3680">
        <v>-79.63</v>
      </c>
      <c r="B3680">
        <v>43.68</v>
      </c>
      <c r="C3680" t="s">
        <v>30</v>
      </c>
      <c r="D3680">
        <v>6158731</v>
      </c>
      <c r="E3680" s="1">
        <v>43254.25</v>
      </c>
      <c r="F3680">
        <v>2018</v>
      </c>
      <c r="G3680">
        <v>6</v>
      </c>
      <c r="H3680">
        <v>3</v>
      </c>
      <c r="I3680" s="2">
        <v>0.25</v>
      </c>
      <c r="J3680">
        <v>16.899999999999999</v>
      </c>
      <c r="L3680">
        <v>8.4</v>
      </c>
      <c r="N3680">
        <v>57</v>
      </c>
      <c r="R3680">
        <v>9</v>
      </c>
      <c r="T3680">
        <v>9</v>
      </c>
      <c r="V3680">
        <v>24.1</v>
      </c>
      <c r="X3680">
        <v>99.09</v>
      </c>
      <c r="AD3680" t="s">
        <v>31</v>
      </c>
    </row>
    <row r="3681" spans="1:30" x14ac:dyDescent="0.35">
      <c r="A3681">
        <v>-79.63</v>
      </c>
      <c r="B3681">
        <v>43.68</v>
      </c>
      <c r="C3681" t="s">
        <v>30</v>
      </c>
      <c r="D3681">
        <v>6158731</v>
      </c>
      <c r="E3681" s="1">
        <v>43254.291666666664</v>
      </c>
      <c r="F3681">
        <v>2018</v>
      </c>
      <c r="G3681">
        <v>6</v>
      </c>
      <c r="H3681">
        <v>3</v>
      </c>
      <c r="I3681" s="2">
        <v>0.29166666666666669</v>
      </c>
      <c r="J3681">
        <v>16.399999999999999</v>
      </c>
      <c r="L3681">
        <v>8.6999999999999993</v>
      </c>
      <c r="N3681">
        <v>60</v>
      </c>
      <c r="R3681">
        <v>8</v>
      </c>
      <c r="T3681">
        <v>12</v>
      </c>
      <c r="V3681">
        <v>24.1</v>
      </c>
      <c r="X3681">
        <v>99.08</v>
      </c>
      <c r="AD3681" t="s">
        <v>34</v>
      </c>
    </row>
    <row r="3682" spans="1:30" x14ac:dyDescent="0.35">
      <c r="A3682">
        <v>-79.63</v>
      </c>
      <c r="B3682">
        <v>43.68</v>
      </c>
      <c r="C3682" t="s">
        <v>30</v>
      </c>
      <c r="D3682">
        <v>6158731</v>
      </c>
      <c r="E3682" s="1">
        <v>43254.333333333336</v>
      </c>
      <c r="F3682">
        <v>2018</v>
      </c>
      <c r="G3682">
        <v>6</v>
      </c>
      <c r="H3682">
        <v>3</v>
      </c>
      <c r="I3682" s="2">
        <v>0.33333333333333331</v>
      </c>
      <c r="J3682">
        <v>16.399999999999999</v>
      </c>
      <c r="L3682">
        <v>9.4</v>
      </c>
      <c r="N3682">
        <v>63</v>
      </c>
      <c r="R3682">
        <v>7</v>
      </c>
      <c r="T3682">
        <v>6</v>
      </c>
      <c r="V3682">
        <v>24.1</v>
      </c>
      <c r="X3682">
        <v>99.05</v>
      </c>
      <c r="AD3682" t="s">
        <v>31</v>
      </c>
    </row>
    <row r="3683" spans="1:30" x14ac:dyDescent="0.35">
      <c r="A3683">
        <v>-79.63</v>
      </c>
      <c r="B3683">
        <v>43.68</v>
      </c>
      <c r="C3683" t="s">
        <v>30</v>
      </c>
      <c r="D3683">
        <v>6158731</v>
      </c>
      <c r="E3683" s="1">
        <v>43254.375</v>
      </c>
      <c r="F3683">
        <v>2018</v>
      </c>
      <c r="G3683">
        <v>6</v>
      </c>
      <c r="H3683">
        <v>3</v>
      </c>
      <c r="I3683" s="2">
        <v>0.375</v>
      </c>
      <c r="J3683">
        <v>16.7</v>
      </c>
      <c r="L3683">
        <v>10.3</v>
      </c>
      <c r="N3683">
        <v>66</v>
      </c>
      <c r="R3683">
        <v>7</v>
      </c>
      <c r="T3683">
        <v>10</v>
      </c>
      <c r="V3683">
        <v>24.1</v>
      </c>
      <c r="X3683">
        <v>99.03</v>
      </c>
      <c r="AD3683" t="s">
        <v>31</v>
      </c>
    </row>
    <row r="3684" spans="1:30" x14ac:dyDescent="0.35">
      <c r="A3684">
        <v>-79.63</v>
      </c>
      <c r="B3684">
        <v>43.68</v>
      </c>
      <c r="C3684" t="s">
        <v>30</v>
      </c>
      <c r="D3684">
        <v>6158731</v>
      </c>
      <c r="E3684" s="1">
        <v>43254.416666666664</v>
      </c>
      <c r="F3684">
        <v>2018</v>
      </c>
      <c r="G3684">
        <v>6</v>
      </c>
      <c r="H3684">
        <v>3</v>
      </c>
      <c r="I3684" s="2">
        <v>0.41666666666666669</v>
      </c>
      <c r="J3684">
        <v>18</v>
      </c>
      <c r="L3684">
        <v>11.6</v>
      </c>
      <c r="N3684">
        <v>66</v>
      </c>
      <c r="R3684">
        <v>8</v>
      </c>
      <c r="T3684">
        <v>17</v>
      </c>
      <c r="V3684">
        <v>24.1</v>
      </c>
      <c r="X3684">
        <v>98.96</v>
      </c>
      <c r="AD3684" t="s">
        <v>37</v>
      </c>
    </row>
    <row r="3685" spans="1:30" x14ac:dyDescent="0.35">
      <c r="A3685">
        <v>-79.63</v>
      </c>
      <c r="B3685">
        <v>43.68</v>
      </c>
      <c r="C3685" t="s">
        <v>30</v>
      </c>
      <c r="D3685">
        <v>6158731</v>
      </c>
      <c r="E3685" s="1">
        <v>43254.458333333336</v>
      </c>
      <c r="F3685">
        <v>2018</v>
      </c>
      <c r="G3685">
        <v>6</v>
      </c>
      <c r="H3685">
        <v>3</v>
      </c>
      <c r="I3685" s="2">
        <v>0.45833333333333331</v>
      </c>
      <c r="J3685">
        <v>18.100000000000001</v>
      </c>
      <c r="L3685">
        <v>12.2</v>
      </c>
      <c r="N3685">
        <v>68</v>
      </c>
      <c r="R3685">
        <v>8</v>
      </c>
      <c r="T3685">
        <v>13</v>
      </c>
      <c r="V3685">
        <v>24.1</v>
      </c>
      <c r="X3685">
        <v>98.94</v>
      </c>
      <c r="AD3685" t="s">
        <v>31</v>
      </c>
    </row>
    <row r="3686" spans="1:30" x14ac:dyDescent="0.35">
      <c r="A3686">
        <v>-79.63</v>
      </c>
      <c r="B3686">
        <v>43.68</v>
      </c>
      <c r="C3686" t="s">
        <v>30</v>
      </c>
      <c r="D3686">
        <v>6158731</v>
      </c>
      <c r="E3686" s="1">
        <v>43254.5</v>
      </c>
      <c r="F3686">
        <v>2018</v>
      </c>
      <c r="G3686">
        <v>6</v>
      </c>
      <c r="H3686">
        <v>3</v>
      </c>
      <c r="I3686" s="2">
        <v>0.5</v>
      </c>
      <c r="J3686">
        <v>18.7</v>
      </c>
      <c r="L3686">
        <v>13</v>
      </c>
      <c r="N3686">
        <v>69</v>
      </c>
      <c r="R3686">
        <v>13</v>
      </c>
      <c r="T3686">
        <v>9</v>
      </c>
      <c r="V3686">
        <v>24.1</v>
      </c>
      <c r="X3686">
        <v>98.94</v>
      </c>
      <c r="AD3686" t="s">
        <v>31</v>
      </c>
    </row>
    <row r="3687" spans="1:30" x14ac:dyDescent="0.35">
      <c r="A3687">
        <v>-79.63</v>
      </c>
      <c r="B3687">
        <v>43.68</v>
      </c>
      <c r="C3687" t="s">
        <v>30</v>
      </c>
      <c r="D3687">
        <v>6158731</v>
      </c>
      <c r="E3687" s="1">
        <v>43254.541666666664</v>
      </c>
      <c r="F3687">
        <v>2018</v>
      </c>
      <c r="G3687">
        <v>6</v>
      </c>
      <c r="H3687">
        <v>3</v>
      </c>
      <c r="I3687" s="2">
        <v>0.54166666666666663</v>
      </c>
      <c r="J3687">
        <v>19.899999999999999</v>
      </c>
      <c r="L3687">
        <v>14</v>
      </c>
      <c r="N3687">
        <v>69</v>
      </c>
      <c r="R3687">
        <v>8</v>
      </c>
      <c r="T3687">
        <v>10</v>
      </c>
      <c r="V3687">
        <v>24.1</v>
      </c>
      <c r="X3687">
        <v>98.82</v>
      </c>
      <c r="AD3687" t="s">
        <v>34</v>
      </c>
    </row>
    <row r="3688" spans="1:30" x14ac:dyDescent="0.35">
      <c r="A3688">
        <v>-79.63</v>
      </c>
      <c r="B3688">
        <v>43.68</v>
      </c>
      <c r="C3688" t="s">
        <v>30</v>
      </c>
      <c r="D3688">
        <v>6158731</v>
      </c>
      <c r="E3688" s="1">
        <v>43254.583333333336</v>
      </c>
      <c r="F3688">
        <v>2018</v>
      </c>
      <c r="G3688">
        <v>6</v>
      </c>
      <c r="H3688">
        <v>3</v>
      </c>
      <c r="I3688" s="2">
        <v>0.58333333333333337</v>
      </c>
      <c r="J3688">
        <v>20.5</v>
      </c>
      <c r="L3688">
        <v>14.8</v>
      </c>
      <c r="N3688">
        <v>69</v>
      </c>
      <c r="R3688">
        <v>10</v>
      </c>
      <c r="T3688">
        <v>10</v>
      </c>
      <c r="V3688">
        <v>24.1</v>
      </c>
      <c r="X3688">
        <v>98.72</v>
      </c>
      <c r="AD3688" t="s">
        <v>31</v>
      </c>
    </row>
    <row r="3689" spans="1:30" x14ac:dyDescent="0.35">
      <c r="A3689">
        <v>-79.63</v>
      </c>
      <c r="B3689">
        <v>43.68</v>
      </c>
      <c r="C3689" t="s">
        <v>30</v>
      </c>
      <c r="D3689">
        <v>6158731</v>
      </c>
      <c r="E3689" s="1">
        <v>43254.625</v>
      </c>
      <c r="F3689">
        <v>2018</v>
      </c>
      <c r="G3689">
        <v>6</v>
      </c>
      <c r="H3689">
        <v>3</v>
      </c>
      <c r="I3689" s="2">
        <v>0.625</v>
      </c>
      <c r="J3689">
        <v>20.3</v>
      </c>
      <c r="L3689">
        <v>14.6</v>
      </c>
      <c r="N3689">
        <v>70</v>
      </c>
      <c r="R3689">
        <v>11</v>
      </c>
      <c r="T3689">
        <v>12</v>
      </c>
      <c r="V3689">
        <v>24.1</v>
      </c>
      <c r="X3689">
        <v>98.68</v>
      </c>
      <c r="AD3689" t="s">
        <v>31</v>
      </c>
    </row>
    <row r="3690" spans="1:30" x14ac:dyDescent="0.35">
      <c r="A3690">
        <v>-79.63</v>
      </c>
      <c r="B3690">
        <v>43.68</v>
      </c>
      <c r="C3690" t="s">
        <v>30</v>
      </c>
      <c r="D3690">
        <v>6158731</v>
      </c>
      <c r="E3690" s="1">
        <v>43254.666666666664</v>
      </c>
      <c r="F3690">
        <v>2018</v>
      </c>
      <c r="G3690">
        <v>6</v>
      </c>
      <c r="H3690">
        <v>3</v>
      </c>
      <c r="I3690" s="2">
        <v>0.66666666666666663</v>
      </c>
      <c r="J3690">
        <v>19</v>
      </c>
      <c r="L3690">
        <v>14.3</v>
      </c>
      <c r="N3690">
        <v>74</v>
      </c>
      <c r="R3690">
        <v>11</v>
      </c>
      <c r="T3690">
        <v>15</v>
      </c>
      <c r="V3690">
        <v>9.6999999999999993</v>
      </c>
      <c r="X3690">
        <v>98.67</v>
      </c>
      <c r="AD3690" t="s">
        <v>45</v>
      </c>
    </row>
    <row r="3691" spans="1:30" x14ac:dyDescent="0.35">
      <c r="A3691">
        <v>-79.63</v>
      </c>
      <c r="B3691">
        <v>43.68</v>
      </c>
      <c r="C3691" t="s">
        <v>30</v>
      </c>
      <c r="D3691">
        <v>6158731</v>
      </c>
      <c r="E3691" s="1">
        <v>43254.708333333336</v>
      </c>
      <c r="F3691">
        <v>2018</v>
      </c>
      <c r="G3691">
        <v>6</v>
      </c>
      <c r="H3691">
        <v>3</v>
      </c>
      <c r="I3691" s="2">
        <v>0.70833333333333337</v>
      </c>
      <c r="J3691">
        <v>17.600000000000001</v>
      </c>
      <c r="L3691">
        <v>15.8</v>
      </c>
      <c r="N3691">
        <v>89</v>
      </c>
      <c r="R3691">
        <v>11</v>
      </c>
      <c r="T3691">
        <v>14</v>
      </c>
      <c r="V3691">
        <v>24.1</v>
      </c>
      <c r="X3691">
        <v>98.5</v>
      </c>
      <c r="AD3691" t="s">
        <v>45</v>
      </c>
    </row>
    <row r="3692" spans="1:30" x14ac:dyDescent="0.35">
      <c r="A3692">
        <v>-79.63</v>
      </c>
      <c r="B3692">
        <v>43.68</v>
      </c>
      <c r="C3692" t="s">
        <v>30</v>
      </c>
      <c r="D3692">
        <v>6158731</v>
      </c>
      <c r="E3692" s="1">
        <v>43254.75</v>
      </c>
      <c r="F3692">
        <v>2018</v>
      </c>
      <c r="G3692">
        <v>6</v>
      </c>
      <c r="H3692">
        <v>3</v>
      </c>
      <c r="I3692" s="2">
        <v>0.75</v>
      </c>
      <c r="J3692">
        <v>18.7</v>
      </c>
      <c r="L3692">
        <v>17.399999999999999</v>
      </c>
      <c r="N3692">
        <v>92</v>
      </c>
      <c r="R3692">
        <v>12</v>
      </c>
      <c r="T3692">
        <v>9</v>
      </c>
      <c r="V3692">
        <v>24.1</v>
      </c>
      <c r="X3692">
        <v>98.49</v>
      </c>
      <c r="AD3692" t="s">
        <v>31</v>
      </c>
    </row>
    <row r="3693" spans="1:30" x14ac:dyDescent="0.35">
      <c r="A3693">
        <v>-79.63</v>
      </c>
      <c r="B3693">
        <v>43.68</v>
      </c>
      <c r="C3693" t="s">
        <v>30</v>
      </c>
      <c r="D3693">
        <v>6158731</v>
      </c>
      <c r="E3693" s="1">
        <v>43254.791666666664</v>
      </c>
      <c r="F3693">
        <v>2018</v>
      </c>
      <c r="G3693">
        <v>6</v>
      </c>
      <c r="H3693">
        <v>3</v>
      </c>
      <c r="I3693" s="2">
        <v>0.79166666666666663</v>
      </c>
      <c r="J3693">
        <v>19.100000000000001</v>
      </c>
      <c r="L3693">
        <v>17.600000000000001</v>
      </c>
      <c r="N3693">
        <v>91</v>
      </c>
      <c r="R3693">
        <v>13</v>
      </c>
      <c r="T3693">
        <v>9</v>
      </c>
      <c r="V3693">
        <v>24.1</v>
      </c>
      <c r="X3693">
        <v>98.51</v>
      </c>
      <c r="AD3693" t="s">
        <v>37</v>
      </c>
    </row>
    <row r="3694" spans="1:30" x14ac:dyDescent="0.35">
      <c r="A3694">
        <v>-79.63</v>
      </c>
      <c r="B3694">
        <v>43.68</v>
      </c>
      <c r="C3694" t="s">
        <v>30</v>
      </c>
      <c r="D3694">
        <v>6158731</v>
      </c>
      <c r="E3694" s="1">
        <v>43254.833333333336</v>
      </c>
      <c r="F3694">
        <v>2018</v>
      </c>
      <c r="G3694">
        <v>6</v>
      </c>
      <c r="H3694">
        <v>3</v>
      </c>
      <c r="I3694" s="2">
        <v>0.83333333333333337</v>
      </c>
      <c r="J3694">
        <v>17.899999999999999</v>
      </c>
      <c r="L3694">
        <v>16.3</v>
      </c>
      <c r="N3694">
        <v>90</v>
      </c>
      <c r="R3694">
        <v>17</v>
      </c>
      <c r="T3694">
        <v>8</v>
      </c>
      <c r="V3694">
        <v>24.1</v>
      </c>
      <c r="X3694">
        <v>98.45</v>
      </c>
      <c r="AD3694" t="s">
        <v>31</v>
      </c>
    </row>
    <row r="3695" spans="1:30" x14ac:dyDescent="0.35">
      <c r="A3695">
        <v>-79.63</v>
      </c>
      <c r="B3695">
        <v>43.68</v>
      </c>
      <c r="C3695" t="s">
        <v>30</v>
      </c>
      <c r="D3695">
        <v>6158731</v>
      </c>
      <c r="E3695" s="1">
        <v>43254.875</v>
      </c>
      <c r="F3695">
        <v>2018</v>
      </c>
      <c r="G3695">
        <v>6</v>
      </c>
      <c r="H3695">
        <v>3</v>
      </c>
      <c r="I3695" s="2">
        <v>0.875</v>
      </c>
      <c r="J3695">
        <v>17.5</v>
      </c>
      <c r="L3695">
        <v>16.100000000000001</v>
      </c>
      <c r="N3695">
        <v>91</v>
      </c>
      <c r="R3695">
        <v>18</v>
      </c>
      <c r="T3695">
        <v>8</v>
      </c>
      <c r="V3695">
        <v>16.100000000000001</v>
      </c>
      <c r="X3695">
        <v>98.49</v>
      </c>
      <c r="AD3695" t="s">
        <v>76</v>
      </c>
    </row>
    <row r="3696" spans="1:30" x14ac:dyDescent="0.35">
      <c r="A3696">
        <v>-79.63</v>
      </c>
      <c r="B3696">
        <v>43.68</v>
      </c>
      <c r="C3696" t="s">
        <v>30</v>
      </c>
      <c r="D3696">
        <v>6158731</v>
      </c>
      <c r="E3696" s="1">
        <v>43254.916666666664</v>
      </c>
      <c r="F3696">
        <v>2018</v>
      </c>
      <c r="G3696">
        <v>6</v>
      </c>
      <c r="H3696">
        <v>3</v>
      </c>
      <c r="I3696" s="2">
        <v>0.91666666666666663</v>
      </c>
      <c r="J3696">
        <v>17.399999999999999</v>
      </c>
      <c r="L3696">
        <v>16.3</v>
      </c>
      <c r="N3696">
        <v>93</v>
      </c>
      <c r="R3696">
        <v>5</v>
      </c>
      <c r="T3696">
        <v>5</v>
      </c>
      <c r="V3696">
        <v>16.100000000000001</v>
      </c>
      <c r="X3696">
        <v>98.47</v>
      </c>
      <c r="AD3696" t="s">
        <v>37</v>
      </c>
    </row>
    <row r="3697" spans="1:30" x14ac:dyDescent="0.35">
      <c r="A3697">
        <v>-79.63</v>
      </c>
      <c r="B3697">
        <v>43.68</v>
      </c>
      <c r="C3697" t="s">
        <v>30</v>
      </c>
      <c r="D3697">
        <v>6158731</v>
      </c>
      <c r="E3697" s="1">
        <v>43254.958333333336</v>
      </c>
      <c r="F3697">
        <v>2018</v>
      </c>
      <c r="G3697">
        <v>6</v>
      </c>
      <c r="H3697">
        <v>3</v>
      </c>
      <c r="I3697" s="2">
        <v>0.95833333333333337</v>
      </c>
      <c r="J3697">
        <v>17</v>
      </c>
      <c r="L3697">
        <v>15.8</v>
      </c>
      <c r="N3697">
        <v>93</v>
      </c>
      <c r="R3697">
        <v>26</v>
      </c>
      <c r="T3697">
        <v>7</v>
      </c>
      <c r="V3697">
        <v>19.3</v>
      </c>
      <c r="X3697">
        <v>98.49</v>
      </c>
      <c r="AD3697" t="s">
        <v>31</v>
      </c>
    </row>
    <row r="3698" spans="1:30" x14ac:dyDescent="0.35">
      <c r="A3698">
        <v>-79.63</v>
      </c>
      <c r="B3698">
        <v>43.68</v>
      </c>
      <c r="C3698" t="s">
        <v>30</v>
      </c>
      <c r="D3698">
        <v>6158731</v>
      </c>
      <c r="E3698" s="1">
        <v>43255</v>
      </c>
      <c r="F3698">
        <v>2018</v>
      </c>
      <c r="G3698">
        <v>6</v>
      </c>
      <c r="H3698">
        <v>4</v>
      </c>
      <c r="I3698" s="2">
        <v>0</v>
      </c>
      <c r="J3698">
        <v>16.7</v>
      </c>
      <c r="L3698">
        <v>15.7</v>
      </c>
      <c r="N3698">
        <v>94</v>
      </c>
      <c r="R3698">
        <v>26</v>
      </c>
      <c r="T3698">
        <v>9</v>
      </c>
      <c r="V3698">
        <v>19.3</v>
      </c>
      <c r="X3698">
        <v>98.44</v>
      </c>
      <c r="AD3698" t="s">
        <v>31</v>
      </c>
    </row>
    <row r="3699" spans="1:30" x14ac:dyDescent="0.35">
      <c r="A3699">
        <v>-79.63</v>
      </c>
      <c r="B3699">
        <v>43.68</v>
      </c>
      <c r="C3699" t="s">
        <v>30</v>
      </c>
      <c r="D3699">
        <v>6158731</v>
      </c>
      <c r="E3699" s="1">
        <v>43255.041666666664</v>
      </c>
      <c r="F3699">
        <v>2018</v>
      </c>
      <c r="G3699">
        <v>6</v>
      </c>
      <c r="H3699">
        <v>4</v>
      </c>
      <c r="I3699" s="2">
        <v>4.1666666666666664E-2</v>
      </c>
      <c r="J3699">
        <v>16.8</v>
      </c>
      <c r="L3699">
        <v>15.8</v>
      </c>
      <c r="N3699">
        <v>94</v>
      </c>
      <c r="R3699">
        <v>26</v>
      </c>
      <c r="T3699">
        <v>12</v>
      </c>
      <c r="V3699">
        <v>19.3</v>
      </c>
      <c r="X3699">
        <v>98.41</v>
      </c>
      <c r="AD3699" t="s">
        <v>34</v>
      </c>
    </row>
    <row r="3700" spans="1:30" x14ac:dyDescent="0.35">
      <c r="A3700">
        <v>-79.63</v>
      </c>
      <c r="B3700">
        <v>43.68</v>
      </c>
      <c r="C3700" t="s">
        <v>30</v>
      </c>
      <c r="D3700">
        <v>6158731</v>
      </c>
      <c r="E3700" s="1">
        <v>43255.083333333336</v>
      </c>
      <c r="F3700">
        <v>2018</v>
      </c>
      <c r="G3700">
        <v>6</v>
      </c>
      <c r="H3700">
        <v>4</v>
      </c>
      <c r="I3700" s="2">
        <v>8.3333333333333329E-2</v>
      </c>
      <c r="J3700">
        <v>16.600000000000001</v>
      </c>
      <c r="L3700">
        <v>15.4</v>
      </c>
      <c r="N3700">
        <v>93</v>
      </c>
      <c r="R3700">
        <v>28</v>
      </c>
      <c r="T3700">
        <v>19</v>
      </c>
      <c r="V3700">
        <v>24.1</v>
      </c>
      <c r="X3700">
        <v>98.4</v>
      </c>
      <c r="AD3700" t="s">
        <v>31</v>
      </c>
    </row>
    <row r="3701" spans="1:30" x14ac:dyDescent="0.35">
      <c r="A3701">
        <v>-79.63</v>
      </c>
      <c r="B3701">
        <v>43.68</v>
      </c>
      <c r="C3701" t="s">
        <v>30</v>
      </c>
      <c r="D3701">
        <v>6158731</v>
      </c>
      <c r="E3701" s="1">
        <v>43255.125</v>
      </c>
      <c r="F3701">
        <v>2018</v>
      </c>
      <c r="G3701">
        <v>6</v>
      </c>
      <c r="H3701">
        <v>4</v>
      </c>
      <c r="I3701" s="2">
        <v>0.125</v>
      </c>
      <c r="J3701">
        <v>15.6</v>
      </c>
      <c r="L3701">
        <v>14</v>
      </c>
      <c r="N3701">
        <v>90</v>
      </c>
      <c r="R3701">
        <v>27</v>
      </c>
      <c r="T3701">
        <v>21</v>
      </c>
      <c r="V3701">
        <v>24.1</v>
      </c>
      <c r="X3701">
        <v>98.41</v>
      </c>
      <c r="AD3701" t="s">
        <v>31</v>
      </c>
    </row>
    <row r="3702" spans="1:30" x14ac:dyDescent="0.35">
      <c r="A3702">
        <v>-79.63</v>
      </c>
      <c r="B3702">
        <v>43.68</v>
      </c>
      <c r="C3702" t="s">
        <v>30</v>
      </c>
      <c r="D3702">
        <v>6158731</v>
      </c>
      <c r="E3702" s="1">
        <v>43255.166666666664</v>
      </c>
      <c r="F3702">
        <v>2018</v>
      </c>
      <c r="G3702">
        <v>6</v>
      </c>
      <c r="H3702">
        <v>4</v>
      </c>
      <c r="I3702" s="2">
        <v>0.16666666666666666</v>
      </c>
      <c r="J3702">
        <v>15.1</v>
      </c>
      <c r="L3702">
        <v>13</v>
      </c>
      <c r="N3702">
        <v>87</v>
      </c>
      <c r="R3702">
        <v>28</v>
      </c>
      <c r="T3702">
        <v>24</v>
      </c>
      <c r="V3702">
        <v>24.1</v>
      </c>
      <c r="X3702">
        <v>98.47</v>
      </c>
      <c r="AD3702" t="s">
        <v>34</v>
      </c>
    </row>
    <row r="3703" spans="1:30" x14ac:dyDescent="0.35">
      <c r="A3703">
        <v>-79.63</v>
      </c>
      <c r="B3703">
        <v>43.68</v>
      </c>
      <c r="C3703" t="s">
        <v>30</v>
      </c>
      <c r="D3703">
        <v>6158731</v>
      </c>
      <c r="E3703" s="1">
        <v>43255.208333333336</v>
      </c>
      <c r="F3703">
        <v>2018</v>
      </c>
      <c r="G3703">
        <v>6</v>
      </c>
      <c r="H3703">
        <v>4</v>
      </c>
      <c r="I3703" s="2">
        <v>0.20833333333333334</v>
      </c>
      <c r="J3703">
        <v>15</v>
      </c>
      <c r="L3703">
        <v>12.6</v>
      </c>
      <c r="N3703">
        <v>85</v>
      </c>
      <c r="R3703">
        <v>27</v>
      </c>
      <c r="T3703">
        <v>16</v>
      </c>
      <c r="V3703">
        <v>24.1</v>
      </c>
      <c r="X3703">
        <v>98.53</v>
      </c>
      <c r="AD3703" t="s">
        <v>31</v>
      </c>
    </row>
    <row r="3704" spans="1:30" x14ac:dyDescent="0.35">
      <c r="A3704">
        <v>-79.63</v>
      </c>
      <c r="B3704">
        <v>43.68</v>
      </c>
      <c r="C3704" t="s">
        <v>30</v>
      </c>
      <c r="D3704">
        <v>6158731</v>
      </c>
      <c r="E3704" s="1">
        <v>43255.25</v>
      </c>
      <c r="F3704">
        <v>2018</v>
      </c>
      <c r="G3704">
        <v>6</v>
      </c>
      <c r="H3704">
        <v>4</v>
      </c>
      <c r="I3704" s="2">
        <v>0.25</v>
      </c>
      <c r="J3704">
        <v>15.2</v>
      </c>
      <c r="L3704">
        <v>12.6</v>
      </c>
      <c r="N3704">
        <v>84</v>
      </c>
      <c r="R3704">
        <v>27</v>
      </c>
      <c r="T3704">
        <v>19</v>
      </c>
      <c r="V3704">
        <v>24.1</v>
      </c>
      <c r="X3704">
        <v>98.55</v>
      </c>
      <c r="AD3704" t="s">
        <v>75</v>
      </c>
    </row>
    <row r="3705" spans="1:30" x14ac:dyDescent="0.35">
      <c r="A3705">
        <v>-79.63</v>
      </c>
      <c r="B3705">
        <v>43.68</v>
      </c>
      <c r="C3705" t="s">
        <v>30</v>
      </c>
      <c r="D3705">
        <v>6158731</v>
      </c>
      <c r="E3705" s="1">
        <v>43255.291666666664</v>
      </c>
      <c r="F3705">
        <v>2018</v>
      </c>
      <c r="G3705">
        <v>6</v>
      </c>
      <c r="H3705">
        <v>4</v>
      </c>
      <c r="I3705" s="2">
        <v>0.29166666666666669</v>
      </c>
      <c r="J3705">
        <v>14.6</v>
      </c>
      <c r="L3705">
        <v>10.3</v>
      </c>
      <c r="N3705">
        <v>75</v>
      </c>
      <c r="R3705">
        <v>30</v>
      </c>
      <c r="T3705">
        <v>28</v>
      </c>
      <c r="V3705">
        <v>24.1</v>
      </c>
      <c r="X3705">
        <v>98.62</v>
      </c>
      <c r="AD3705" t="s">
        <v>34</v>
      </c>
    </row>
    <row r="3706" spans="1:30" x14ac:dyDescent="0.35">
      <c r="A3706">
        <v>-79.63</v>
      </c>
      <c r="B3706">
        <v>43.68</v>
      </c>
      <c r="C3706" t="s">
        <v>30</v>
      </c>
      <c r="D3706">
        <v>6158731</v>
      </c>
      <c r="E3706" s="1">
        <v>43255.333333333336</v>
      </c>
      <c r="F3706">
        <v>2018</v>
      </c>
      <c r="G3706">
        <v>6</v>
      </c>
      <c r="H3706">
        <v>4</v>
      </c>
      <c r="I3706" s="2">
        <v>0.33333333333333331</v>
      </c>
      <c r="J3706">
        <v>14.8</v>
      </c>
      <c r="L3706">
        <v>10.7</v>
      </c>
      <c r="N3706">
        <v>76</v>
      </c>
      <c r="R3706">
        <v>28</v>
      </c>
      <c r="T3706">
        <v>25</v>
      </c>
      <c r="V3706">
        <v>24.1</v>
      </c>
      <c r="X3706">
        <v>98.61</v>
      </c>
      <c r="AD3706" t="s">
        <v>31</v>
      </c>
    </row>
    <row r="3707" spans="1:30" x14ac:dyDescent="0.35">
      <c r="A3707">
        <v>-79.63</v>
      </c>
      <c r="B3707">
        <v>43.68</v>
      </c>
      <c r="C3707" t="s">
        <v>30</v>
      </c>
      <c r="D3707">
        <v>6158731</v>
      </c>
      <c r="E3707" s="1">
        <v>43255.375</v>
      </c>
      <c r="F3707">
        <v>2018</v>
      </c>
      <c r="G3707">
        <v>6</v>
      </c>
      <c r="H3707">
        <v>4</v>
      </c>
      <c r="I3707" s="2">
        <v>0.375</v>
      </c>
      <c r="J3707">
        <v>15.9</v>
      </c>
      <c r="L3707">
        <v>10.7</v>
      </c>
      <c r="N3707">
        <v>71</v>
      </c>
      <c r="R3707">
        <v>28</v>
      </c>
      <c r="T3707">
        <v>26</v>
      </c>
      <c r="V3707">
        <v>24.1</v>
      </c>
      <c r="X3707">
        <v>98.58</v>
      </c>
      <c r="AD3707" t="s">
        <v>31</v>
      </c>
    </row>
    <row r="3708" spans="1:30" x14ac:dyDescent="0.35">
      <c r="A3708">
        <v>-79.63</v>
      </c>
      <c r="B3708">
        <v>43.68</v>
      </c>
      <c r="C3708" t="s">
        <v>30</v>
      </c>
      <c r="D3708">
        <v>6158731</v>
      </c>
      <c r="E3708" s="1">
        <v>43255.416666666664</v>
      </c>
      <c r="F3708">
        <v>2018</v>
      </c>
      <c r="G3708">
        <v>6</v>
      </c>
      <c r="H3708">
        <v>4</v>
      </c>
      <c r="I3708" s="2">
        <v>0.41666666666666669</v>
      </c>
      <c r="J3708">
        <v>17.3</v>
      </c>
      <c r="L3708">
        <v>10.8</v>
      </c>
      <c r="N3708">
        <v>65</v>
      </c>
      <c r="R3708">
        <v>28</v>
      </c>
      <c r="T3708">
        <v>40</v>
      </c>
      <c r="V3708">
        <v>24.1</v>
      </c>
      <c r="X3708">
        <v>98.58</v>
      </c>
      <c r="AD3708" t="s">
        <v>34</v>
      </c>
    </row>
    <row r="3709" spans="1:30" x14ac:dyDescent="0.35">
      <c r="A3709">
        <v>-79.63</v>
      </c>
      <c r="B3709">
        <v>43.68</v>
      </c>
      <c r="C3709" t="s">
        <v>30</v>
      </c>
      <c r="D3709">
        <v>6158731</v>
      </c>
      <c r="E3709" s="1">
        <v>43255.458333333336</v>
      </c>
      <c r="F3709">
        <v>2018</v>
      </c>
      <c r="G3709">
        <v>6</v>
      </c>
      <c r="H3709">
        <v>4</v>
      </c>
      <c r="I3709" s="2">
        <v>0.45833333333333331</v>
      </c>
      <c r="J3709">
        <v>18.600000000000001</v>
      </c>
      <c r="L3709">
        <v>12.1</v>
      </c>
      <c r="N3709">
        <v>66</v>
      </c>
      <c r="R3709">
        <v>26</v>
      </c>
      <c r="T3709">
        <v>43</v>
      </c>
      <c r="V3709">
        <v>24.1</v>
      </c>
      <c r="X3709">
        <v>98.55</v>
      </c>
      <c r="AD3709" t="s">
        <v>31</v>
      </c>
    </row>
    <row r="3710" spans="1:30" x14ac:dyDescent="0.35">
      <c r="A3710">
        <v>-79.63</v>
      </c>
      <c r="B3710">
        <v>43.68</v>
      </c>
      <c r="C3710" t="s">
        <v>30</v>
      </c>
      <c r="D3710">
        <v>6158731</v>
      </c>
      <c r="E3710" s="1">
        <v>43255.5</v>
      </c>
      <c r="F3710">
        <v>2018</v>
      </c>
      <c r="G3710">
        <v>6</v>
      </c>
      <c r="H3710">
        <v>4</v>
      </c>
      <c r="I3710" s="2">
        <v>0.5</v>
      </c>
      <c r="J3710">
        <v>19.2</v>
      </c>
      <c r="L3710">
        <v>13.1</v>
      </c>
      <c r="N3710">
        <v>67</v>
      </c>
      <c r="R3710">
        <v>27</v>
      </c>
      <c r="T3710">
        <v>35</v>
      </c>
      <c r="V3710">
        <v>24.1</v>
      </c>
      <c r="X3710">
        <v>98.59</v>
      </c>
      <c r="AD3710" t="s">
        <v>31</v>
      </c>
    </row>
    <row r="3711" spans="1:30" x14ac:dyDescent="0.35">
      <c r="A3711">
        <v>-79.63</v>
      </c>
      <c r="B3711">
        <v>43.68</v>
      </c>
      <c r="C3711" t="s">
        <v>30</v>
      </c>
      <c r="D3711">
        <v>6158731</v>
      </c>
      <c r="E3711" s="1">
        <v>43255.541666666664</v>
      </c>
      <c r="F3711">
        <v>2018</v>
      </c>
      <c r="G3711">
        <v>6</v>
      </c>
      <c r="H3711">
        <v>4</v>
      </c>
      <c r="I3711" s="2">
        <v>0.54166666666666663</v>
      </c>
      <c r="J3711">
        <v>18</v>
      </c>
      <c r="L3711">
        <v>11.3</v>
      </c>
      <c r="N3711">
        <v>65</v>
      </c>
      <c r="R3711">
        <v>27</v>
      </c>
      <c r="T3711">
        <v>34</v>
      </c>
      <c r="V3711">
        <v>24.1</v>
      </c>
      <c r="X3711">
        <v>98.58</v>
      </c>
      <c r="AD3711" t="s">
        <v>34</v>
      </c>
    </row>
    <row r="3712" spans="1:30" x14ac:dyDescent="0.35">
      <c r="A3712">
        <v>-79.63</v>
      </c>
      <c r="B3712">
        <v>43.68</v>
      </c>
      <c r="C3712" t="s">
        <v>30</v>
      </c>
      <c r="D3712">
        <v>6158731</v>
      </c>
      <c r="E3712" s="1">
        <v>43255.583333333336</v>
      </c>
      <c r="F3712">
        <v>2018</v>
      </c>
      <c r="G3712">
        <v>6</v>
      </c>
      <c r="H3712">
        <v>4</v>
      </c>
      <c r="I3712" s="2">
        <v>0.58333333333333337</v>
      </c>
      <c r="J3712">
        <v>17.899999999999999</v>
      </c>
      <c r="L3712">
        <v>10.1</v>
      </c>
      <c r="N3712">
        <v>60</v>
      </c>
      <c r="R3712">
        <v>30</v>
      </c>
      <c r="T3712">
        <v>40</v>
      </c>
      <c r="V3712">
        <v>24.1</v>
      </c>
      <c r="X3712">
        <v>98.56</v>
      </c>
      <c r="AD3712" t="s">
        <v>31</v>
      </c>
    </row>
    <row r="3713" spans="1:30" x14ac:dyDescent="0.35">
      <c r="A3713">
        <v>-79.63</v>
      </c>
      <c r="B3713">
        <v>43.68</v>
      </c>
      <c r="C3713" t="s">
        <v>30</v>
      </c>
      <c r="D3713">
        <v>6158731</v>
      </c>
      <c r="E3713" s="1">
        <v>43255.625</v>
      </c>
      <c r="F3713">
        <v>2018</v>
      </c>
      <c r="G3713">
        <v>6</v>
      </c>
      <c r="H3713">
        <v>4</v>
      </c>
      <c r="I3713" s="2">
        <v>0.625</v>
      </c>
      <c r="J3713">
        <v>16.899999999999999</v>
      </c>
      <c r="L3713">
        <v>8</v>
      </c>
      <c r="N3713">
        <v>55</v>
      </c>
      <c r="R3713">
        <v>31</v>
      </c>
      <c r="T3713">
        <v>43</v>
      </c>
      <c r="V3713">
        <v>24.1</v>
      </c>
      <c r="X3713">
        <v>98.62</v>
      </c>
      <c r="AD3713" t="s">
        <v>31</v>
      </c>
    </row>
    <row r="3714" spans="1:30" x14ac:dyDescent="0.35">
      <c r="A3714">
        <v>-79.63</v>
      </c>
      <c r="B3714">
        <v>43.68</v>
      </c>
      <c r="C3714" t="s">
        <v>30</v>
      </c>
      <c r="D3714">
        <v>6158731</v>
      </c>
      <c r="E3714" s="1">
        <v>43255.666666666664</v>
      </c>
      <c r="F3714">
        <v>2018</v>
      </c>
      <c r="G3714">
        <v>6</v>
      </c>
      <c r="H3714">
        <v>4</v>
      </c>
      <c r="I3714" s="2">
        <v>0.66666666666666663</v>
      </c>
      <c r="J3714">
        <v>17.399999999999999</v>
      </c>
      <c r="L3714">
        <v>5.9</v>
      </c>
      <c r="N3714">
        <v>46</v>
      </c>
      <c r="R3714">
        <v>31</v>
      </c>
      <c r="T3714">
        <v>44</v>
      </c>
      <c r="V3714">
        <v>24.1</v>
      </c>
      <c r="X3714">
        <v>98.67</v>
      </c>
      <c r="AD3714" t="s">
        <v>34</v>
      </c>
    </row>
    <row r="3715" spans="1:30" x14ac:dyDescent="0.35">
      <c r="A3715">
        <v>-79.63</v>
      </c>
      <c r="B3715">
        <v>43.68</v>
      </c>
      <c r="C3715" t="s">
        <v>30</v>
      </c>
      <c r="D3715">
        <v>6158731</v>
      </c>
      <c r="E3715" s="1">
        <v>43255.708333333336</v>
      </c>
      <c r="F3715">
        <v>2018</v>
      </c>
      <c r="G3715">
        <v>6</v>
      </c>
      <c r="H3715">
        <v>4</v>
      </c>
      <c r="I3715" s="2">
        <v>0.70833333333333337</v>
      </c>
      <c r="J3715">
        <v>18.5</v>
      </c>
      <c r="L3715">
        <v>6.1</v>
      </c>
      <c r="N3715">
        <v>44</v>
      </c>
      <c r="R3715">
        <v>31</v>
      </c>
      <c r="T3715">
        <v>45</v>
      </c>
      <c r="V3715">
        <v>24.1</v>
      </c>
      <c r="X3715">
        <v>98.65</v>
      </c>
      <c r="AD3715" t="s">
        <v>31</v>
      </c>
    </row>
    <row r="3716" spans="1:30" x14ac:dyDescent="0.35">
      <c r="A3716">
        <v>-79.63</v>
      </c>
      <c r="B3716">
        <v>43.68</v>
      </c>
      <c r="C3716" t="s">
        <v>30</v>
      </c>
      <c r="D3716">
        <v>6158731</v>
      </c>
      <c r="E3716" s="1">
        <v>43255.75</v>
      </c>
      <c r="F3716">
        <v>2018</v>
      </c>
      <c r="G3716">
        <v>6</v>
      </c>
      <c r="H3716">
        <v>4</v>
      </c>
      <c r="I3716" s="2">
        <v>0.75</v>
      </c>
      <c r="J3716">
        <v>18.100000000000001</v>
      </c>
      <c r="L3716">
        <v>6.3</v>
      </c>
      <c r="N3716">
        <v>46</v>
      </c>
      <c r="R3716">
        <v>28</v>
      </c>
      <c r="T3716">
        <v>29</v>
      </c>
      <c r="V3716">
        <v>24.1</v>
      </c>
      <c r="X3716">
        <v>98.63</v>
      </c>
      <c r="AD3716" t="s">
        <v>31</v>
      </c>
    </row>
    <row r="3717" spans="1:30" x14ac:dyDescent="0.35">
      <c r="A3717">
        <v>-79.63</v>
      </c>
      <c r="B3717">
        <v>43.68</v>
      </c>
      <c r="C3717" t="s">
        <v>30</v>
      </c>
      <c r="D3717">
        <v>6158731</v>
      </c>
      <c r="E3717" s="1">
        <v>43255.791666666664</v>
      </c>
      <c r="F3717">
        <v>2018</v>
      </c>
      <c r="G3717">
        <v>6</v>
      </c>
      <c r="H3717">
        <v>4</v>
      </c>
      <c r="I3717" s="2">
        <v>0.79166666666666663</v>
      </c>
      <c r="J3717">
        <v>17.5</v>
      </c>
      <c r="L3717">
        <v>6.5</v>
      </c>
      <c r="N3717">
        <v>48</v>
      </c>
      <c r="R3717">
        <v>29</v>
      </c>
      <c r="T3717">
        <v>18</v>
      </c>
      <c r="V3717">
        <v>24.1</v>
      </c>
      <c r="X3717">
        <v>98.62</v>
      </c>
      <c r="AD3717" t="s">
        <v>33</v>
      </c>
    </row>
    <row r="3718" spans="1:30" x14ac:dyDescent="0.35">
      <c r="A3718">
        <v>-79.63</v>
      </c>
      <c r="B3718">
        <v>43.68</v>
      </c>
      <c r="C3718" t="s">
        <v>30</v>
      </c>
      <c r="D3718">
        <v>6158731</v>
      </c>
      <c r="E3718" s="1">
        <v>43255.833333333336</v>
      </c>
      <c r="F3718">
        <v>2018</v>
      </c>
      <c r="G3718">
        <v>6</v>
      </c>
      <c r="H3718">
        <v>4</v>
      </c>
      <c r="I3718" s="2">
        <v>0.83333333333333337</v>
      </c>
      <c r="J3718">
        <v>16.899999999999999</v>
      </c>
      <c r="L3718">
        <v>6.6</v>
      </c>
      <c r="N3718">
        <v>50</v>
      </c>
      <c r="R3718">
        <v>28</v>
      </c>
      <c r="T3718">
        <v>21</v>
      </c>
      <c r="V3718">
        <v>24.1</v>
      </c>
      <c r="X3718">
        <v>98.63</v>
      </c>
      <c r="AD3718" t="s">
        <v>31</v>
      </c>
    </row>
    <row r="3719" spans="1:30" x14ac:dyDescent="0.35">
      <c r="A3719">
        <v>-79.63</v>
      </c>
      <c r="B3719">
        <v>43.68</v>
      </c>
      <c r="C3719" t="s">
        <v>30</v>
      </c>
      <c r="D3719">
        <v>6158731</v>
      </c>
      <c r="E3719" s="1">
        <v>43255.875</v>
      </c>
      <c r="F3719">
        <v>2018</v>
      </c>
      <c r="G3719">
        <v>6</v>
      </c>
      <c r="H3719">
        <v>4</v>
      </c>
      <c r="I3719" s="2">
        <v>0.875</v>
      </c>
      <c r="J3719">
        <v>14.9</v>
      </c>
      <c r="L3719">
        <v>8.1</v>
      </c>
      <c r="N3719">
        <v>63</v>
      </c>
      <c r="R3719">
        <v>33</v>
      </c>
      <c r="T3719">
        <v>24</v>
      </c>
      <c r="V3719">
        <v>24.1</v>
      </c>
      <c r="X3719">
        <v>98.67</v>
      </c>
      <c r="AD3719" t="s">
        <v>31</v>
      </c>
    </row>
    <row r="3720" spans="1:30" x14ac:dyDescent="0.35">
      <c r="A3720">
        <v>-79.63</v>
      </c>
      <c r="B3720">
        <v>43.68</v>
      </c>
      <c r="C3720" t="s">
        <v>30</v>
      </c>
      <c r="D3720">
        <v>6158731</v>
      </c>
      <c r="E3720" s="1">
        <v>43255.916666666664</v>
      </c>
      <c r="F3720">
        <v>2018</v>
      </c>
      <c r="G3720">
        <v>6</v>
      </c>
      <c r="H3720">
        <v>4</v>
      </c>
      <c r="I3720" s="2">
        <v>0.91666666666666663</v>
      </c>
      <c r="J3720">
        <v>13.8</v>
      </c>
      <c r="L3720">
        <v>7.2</v>
      </c>
      <c r="N3720">
        <v>64</v>
      </c>
      <c r="R3720">
        <v>32</v>
      </c>
      <c r="T3720">
        <v>19</v>
      </c>
      <c r="V3720">
        <v>24.1</v>
      </c>
      <c r="X3720">
        <v>98.68</v>
      </c>
      <c r="AD3720" t="s">
        <v>33</v>
      </c>
    </row>
    <row r="3721" spans="1:30" x14ac:dyDescent="0.35">
      <c r="A3721">
        <v>-79.63</v>
      </c>
      <c r="B3721">
        <v>43.68</v>
      </c>
      <c r="C3721" t="s">
        <v>30</v>
      </c>
      <c r="D3721">
        <v>6158731</v>
      </c>
      <c r="E3721" s="1">
        <v>43255.958333333336</v>
      </c>
      <c r="F3721">
        <v>2018</v>
      </c>
      <c r="G3721">
        <v>6</v>
      </c>
      <c r="H3721">
        <v>4</v>
      </c>
      <c r="I3721" s="2">
        <v>0.95833333333333337</v>
      </c>
      <c r="J3721">
        <v>12.5</v>
      </c>
      <c r="L3721">
        <v>7.4</v>
      </c>
      <c r="N3721">
        <v>71</v>
      </c>
      <c r="R3721">
        <v>30</v>
      </c>
      <c r="T3721">
        <v>14</v>
      </c>
      <c r="V3721">
        <v>24.1</v>
      </c>
      <c r="X3721">
        <v>98.57</v>
      </c>
      <c r="AD3721" t="s">
        <v>31</v>
      </c>
    </row>
    <row r="3722" spans="1:30" x14ac:dyDescent="0.35">
      <c r="A3722">
        <v>-79.63</v>
      </c>
      <c r="B3722">
        <v>43.68</v>
      </c>
      <c r="C3722" t="s">
        <v>30</v>
      </c>
      <c r="D3722">
        <v>6158731</v>
      </c>
      <c r="E3722" s="1">
        <v>43256</v>
      </c>
      <c r="F3722">
        <v>2018</v>
      </c>
      <c r="G3722">
        <v>6</v>
      </c>
      <c r="H3722">
        <v>5</v>
      </c>
      <c r="I3722" s="2">
        <v>0</v>
      </c>
      <c r="J3722">
        <v>12.2</v>
      </c>
      <c r="L3722">
        <v>7.8</v>
      </c>
      <c r="N3722">
        <v>74</v>
      </c>
      <c r="R3722">
        <v>28</v>
      </c>
      <c r="T3722">
        <v>12</v>
      </c>
      <c r="V3722">
        <v>24.1</v>
      </c>
      <c r="X3722">
        <v>98.5</v>
      </c>
      <c r="AD3722" t="s">
        <v>31</v>
      </c>
    </row>
    <row r="3723" spans="1:30" x14ac:dyDescent="0.35">
      <c r="A3723">
        <v>-79.63</v>
      </c>
      <c r="B3723">
        <v>43.68</v>
      </c>
      <c r="C3723" t="s">
        <v>30</v>
      </c>
      <c r="D3723">
        <v>6158731</v>
      </c>
      <c r="E3723" s="1">
        <v>43256.041666666664</v>
      </c>
      <c r="F3723">
        <v>2018</v>
      </c>
      <c r="G3723">
        <v>6</v>
      </c>
      <c r="H3723">
        <v>5</v>
      </c>
      <c r="I3723" s="2">
        <v>4.1666666666666664E-2</v>
      </c>
      <c r="J3723">
        <v>12.2</v>
      </c>
      <c r="L3723">
        <v>7.9</v>
      </c>
      <c r="N3723">
        <v>75</v>
      </c>
      <c r="R3723">
        <v>29</v>
      </c>
      <c r="T3723">
        <v>16</v>
      </c>
      <c r="V3723">
        <v>19.3</v>
      </c>
      <c r="X3723">
        <v>98.5</v>
      </c>
      <c r="AD3723" t="s">
        <v>75</v>
      </c>
    </row>
    <row r="3724" spans="1:30" x14ac:dyDescent="0.35">
      <c r="A3724">
        <v>-79.63</v>
      </c>
      <c r="B3724">
        <v>43.68</v>
      </c>
      <c r="C3724" t="s">
        <v>30</v>
      </c>
      <c r="D3724">
        <v>6158731</v>
      </c>
      <c r="E3724" s="1">
        <v>43256.083333333336</v>
      </c>
      <c r="F3724">
        <v>2018</v>
      </c>
      <c r="G3724">
        <v>6</v>
      </c>
      <c r="H3724">
        <v>5</v>
      </c>
      <c r="I3724" s="2">
        <v>8.3333333333333329E-2</v>
      </c>
      <c r="J3724">
        <v>11.1</v>
      </c>
      <c r="L3724">
        <v>7.5</v>
      </c>
      <c r="N3724">
        <v>78</v>
      </c>
      <c r="R3724">
        <v>29</v>
      </c>
      <c r="T3724">
        <v>14</v>
      </c>
      <c r="V3724">
        <v>24.1</v>
      </c>
      <c r="X3724">
        <v>98.45</v>
      </c>
      <c r="AD3724" t="s">
        <v>31</v>
      </c>
    </row>
    <row r="3725" spans="1:30" x14ac:dyDescent="0.35">
      <c r="A3725">
        <v>-79.63</v>
      </c>
      <c r="B3725">
        <v>43.68</v>
      </c>
      <c r="C3725" t="s">
        <v>30</v>
      </c>
      <c r="D3725">
        <v>6158731</v>
      </c>
      <c r="E3725" s="1">
        <v>43256.125</v>
      </c>
      <c r="F3725">
        <v>2018</v>
      </c>
      <c r="G3725">
        <v>6</v>
      </c>
      <c r="H3725">
        <v>5</v>
      </c>
      <c r="I3725" s="2">
        <v>0.125</v>
      </c>
      <c r="J3725">
        <v>10.7</v>
      </c>
      <c r="L3725">
        <v>7.4</v>
      </c>
      <c r="N3725">
        <v>80</v>
      </c>
      <c r="R3725">
        <v>28</v>
      </c>
      <c r="T3725">
        <v>18</v>
      </c>
      <c r="V3725">
        <v>24.1</v>
      </c>
      <c r="X3725">
        <v>98.42</v>
      </c>
      <c r="AD3725" t="s">
        <v>31</v>
      </c>
    </row>
    <row r="3726" spans="1:30" x14ac:dyDescent="0.35">
      <c r="A3726">
        <v>-79.63</v>
      </c>
      <c r="B3726">
        <v>43.68</v>
      </c>
      <c r="C3726" t="s">
        <v>30</v>
      </c>
      <c r="D3726">
        <v>6158731</v>
      </c>
      <c r="E3726" s="1">
        <v>43256.166666666664</v>
      </c>
      <c r="F3726">
        <v>2018</v>
      </c>
      <c r="G3726">
        <v>6</v>
      </c>
      <c r="H3726">
        <v>5</v>
      </c>
      <c r="I3726" s="2">
        <v>0.16666666666666666</v>
      </c>
      <c r="J3726">
        <v>10.8</v>
      </c>
      <c r="L3726">
        <v>7.5</v>
      </c>
      <c r="N3726">
        <v>80</v>
      </c>
      <c r="R3726">
        <v>29</v>
      </c>
      <c r="T3726">
        <v>17</v>
      </c>
      <c r="V3726">
        <v>24.1</v>
      </c>
      <c r="X3726">
        <v>98.46</v>
      </c>
      <c r="AD3726" t="s">
        <v>34</v>
      </c>
    </row>
    <row r="3727" spans="1:30" x14ac:dyDescent="0.35">
      <c r="A3727">
        <v>-79.63</v>
      </c>
      <c r="B3727">
        <v>43.68</v>
      </c>
      <c r="C3727" t="s">
        <v>30</v>
      </c>
      <c r="D3727">
        <v>6158731</v>
      </c>
      <c r="E3727" s="1">
        <v>43256.208333333336</v>
      </c>
      <c r="F3727">
        <v>2018</v>
      </c>
      <c r="G3727">
        <v>6</v>
      </c>
      <c r="H3727">
        <v>5</v>
      </c>
      <c r="I3727" s="2">
        <v>0.20833333333333334</v>
      </c>
      <c r="J3727">
        <v>10.8</v>
      </c>
      <c r="L3727">
        <v>7.1</v>
      </c>
      <c r="N3727">
        <v>78</v>
      </c>
      <c r="R3727">
        <v>28</v>
      </c>
      <c r="T3727">
        <v>17</v>
      </c>
      <c r="V3727">
        <v>24.1</v>
      </c>
      <c r="X3727">
        <v>98.49</v>
      </c>
      <c r="AD3727" t="s">
        <v>31</v>
      </c>
    </row>
    <row r="3728" spans="1:30" x14ac:dyDescent="0.35">
      <c r="A3728">
        <v>-79.63</v>
      </c>
      <c r="B3728">
        <v>43.68</v>
      </c>
      <c r="C3728" t="s">
        <v>30</v>
      </c>
      <c r="D3728">
        <v>6158731</v>
      </c>
      <c r="E3728" s="1">
        <v>43256.25</v>
      </c>
      <c r="F3728">
        <v>2018</v>
      </c>
      <c r="G3728">
        <v>6</v>
      </c>
      <c r="H3728">
        <v>5</v>
      </c>
      <c r="I3728" s="2">
        <v>0.25</v>
      </c>
      <c r="J3728">
        <v>10.9</v>
      </c>
      <c r="L3728">
        <v>6.5</v>
      </c>
      <c r="N3728">
        <v>74</v>
      </c>
      <c r="R3728">
        <v>30</v>
      </c>
      <c r="T3728">
        <v>27</v>
      </c>
      <c r="V3728">
        <v>24.1</v>
      </c>
      <c r="X3728">
        <v>98.5</v>
      </c>
      <c r="AD3728" t="s">
        <v>31</v>
      </c>
    </row>
    <row r="3729" spans="1:30" x14ac:dyDescent="0.35">
      <c r="A3729">
        <v>-79.63</v>
      </c>
      <c r="B3729">
        <v>43.68</v>
      </c>
      <c r="C3729" t="s">
        <v>30</v>
      </c>
      <c r="D3729">
        <v>6158731</v>
      </c>
      <c r="E3729" s="1">
        <v>43256.291666666664</v>
      </c>
      <c r="F3729">
        <v>2018</v>
      </c>
      <c r="G3729">
        <v>6</v>
      </c>
      <c r="H3729">
        <v>5</v>
      </c>
      <c r="I3729" s="2">
        <v>0.29166666666666669</v>
      </c>
      <c r="J3729">
        <v>12</v>
      </c>
      <c r="L3729">
        <v>7.1</v>
      </c>
      <c r="N3729">
        <v>72</v>
      </c>
      <c r="R3729">
        <v>29</v>
      </c>
      <c r="T3729">
        <v>23</v>
      </c>
      <c r="V3729">
        <v>24.1</v>
      </c>
      <c r="X3729">
        <v>98.55</v>
      </c>
      <c r="AD3729" t="s">
        <v>34</v>
      </c>
    </row>
    <row r="3730" spans="1:30" x14ac:dyDescent="0.35">
      <c r="A3730">
        <v>-79.63</v>
      </c>
      <c r="B3730">
        <v>43.68</v>
      </c>
      <c r="C3730" t="s">
        <v>30</v>
      </c>
      <c r="D3730">
        <v>6158731</v>
      </c>
      <c r="E3730" s="1">
        <v>43256.333333333336</v>
      </c>
      <c r="F3730">
        <v>2018</v>
      </c>
      <c r="G3730">
        <v>6</v>
      </c>
      <c r="H3730">
        <v>5</v>
      </c>
      <c r="I3730" s="2">
        <v>0.33333333333333331</v>
      </c>
      <c r="J3730">
        <v>12.9</v>
      </c>
      <c r="L3730">
        <v>6.9</v>
      </c>
      <c r="N3730">
        <v>66</v>
      </c>
      <c r="R3730">
        <v>31</v>
      </c>
      <c r="T3730">
        <v>29</v>
      </c>
      <c r="V3730">
        <v>24.1</v>
      </c>
      <c r="X3730">
        <v>98.57</v>
      </c>
      <c r="AD3730" t="s">
        <v>31</v>
      </c>
    </row>
    <row r="3731" spans="1:30" x14ac:dyDescent="0.35">
      <c r="A3731">
        <v>-79.63</v>
      </c>
      <c r="B3731">
        <v>43.68</v>
      </c>
      <c r="C3731" t="s">
        <v>30</v>
      </c>
      <c r="D3731">
        <v>6158731</v>
      </c>
      <c r="E3731" s="1">
        <v>43256.375</v>
      </c>
      <c r="F3731">
        <v>2018</v>
      </c>
      <c r="G3731">
        <v>6</v>
      </c>
      <c r="H3731">
        <v>5</v>
      </c>
      <c r="I3731" s="2">
        <v>0.375</v>
      </c>
      <c r="J3731">
        <v>12.9</v>
      </c>
      <c r="L3731">
        <v>6.1</v>
      </c>
      <c r="N3731">
        <v>63</v>
      </c>
      <c r="R3731">
        <v>31</v>
      </c>
      <c r="T3731">
        <v>32</v>
      </c>
      <c r="V3731">
        <v>24.1</v>
      </c>
      <c r="X3731">
        <v>98.59</v>
      </c>
      <c r="AD3731" t="s">
        <v>31</v>
      </c>
    </row>
    <row r="3732" spans="1:30" x14ac:dyDescent="0.35">
      <c r="A3732">
        <v>-79.63</v>
      </c>
      <c r="B3732">
        <v>43.68</v>
      </c>
      <c r="C3732" t="s">
        <v>30</v>
      </c>
      <c r="D3732">
        <v>6158731</v>
      </c>
      <c r="E3732" s="1">
        <v>43256.416666666664</v>
      </c>
      <c r="F3732">
        <v>2018</v>
      </c>
      <c r="G3732">
        <v>6</v>
      </c>
      <c r="H3732">
        <v>5</v>
      </c>
      <c r="I3732" s="2">
        <v>0.41666666666666669</v>
      </c>
      <c r="J3732">
        <v>13.3</v>
      </c>
      <c r="L3732">
        <v>6.2</v>
      </c>
      <c r="N3732">
        <v>62</v>
      </c>
      <c r="R3732">
        <v>32</v>
      </c>
      <c r="T3732">
        <v>25</v>
      </c>
      <c r="V3732">
        <v>24.1</v>
      </c>
      <c r="X3732">
        <v>98.6</v>
      </c>
      <c r="AD3732" t="s">
        <v>34</v>
      </c>
    </row>
    <row r="3733" spans="1:30" x14ac:dyDescent="0.35">
      <c r="A3733">
        <v>-79.63</v>
      </c>
      <c r="B3733">
        <v>43.68</v>
      </c>
      <c r="C3733" t="s">
        <v>30</v>
      </c>
      <c r="D3733">
        <v>6158731</v>
      </c>
      <c r="E3733" s="1">
        <v>43256.458333333336</v>
      </c>
      <c r="F3733">
        <v>2018</v>
      </c>
      <c r="G3733">
        <v>6</v>
      </c>
      <c r="H3733">
        <v>5</v>
      </c>
      <c r="I3733" s="2">
        <v>0.45833333333333331</v>
      </c>
      <c r="J3733">
        <v>13.8</v>
      </c>
      <c r="L3733">
        <v>6.8</v>
      </c>
      <c r="N3733">
        <v>62</v>
      </c>
      <c r="R3733">
        <v>30</v>
      </c>
      <c r="T3733">
        <v>23</v>
      </c>
      <c r="V3733">
        <v>24.1</v>
      </c>
      <c r="X3733">
        <v>98.61</v>
      </c>
      <c r="AD3733" t="s">
        <v>31</v>
      </c>
    </row>
    <row r="3734" spans="1:30" x14ac:dyDescent="0.35">
      <c r="A3734">
        <v>-79.63</v>
      </c>
      <c r="B3734">
        <v>43.68</v>
      </c>
      <c r="C3734" t="s">
        <v>30</v>
      </c>
      <c r="D3734">
        <v>6158731</v>
      </c>
      <c r="E3734" s="1">
        <v>43256.5</v>
      </c>
      <c r="F3734">
        <v>2018</v>
      </c>
      <c r="G3734">
        <v>6</v>
      </c>
      <c r="H3734">
        <v>5</v>
      </c>
      <c r="I3734" s="2">
        <v>0.5</v>
      </c>
      <c r="J3734">
        <v>14.4</v>
      </c>
      <c r="L3734">
        <v>7.5</v>
      </c>
      <c r="N3734">
        <v>63</v>
      </c>
      <c r="R3734">
        <v>29</v>
      </c>
      <c r="T3734">
        <v>24</v>
      </c>
      <c r="V3734">
        <v>24.1</v>
      </c>
      <c r="X3734">
        <v>98.61</v>
      </c>
      <c r="AD3734" t="s">
        <v>31</v>
      </c>
    </row>
    <row r="3735" spans="1:30" x14ac:dyDescent="0.35">
      <c r="A3735">
        <v>-79.63</v>
      </c>
      <c r="B3735">
        <v>43.68</v>
      </c>
      <c r="C3735" t="s">
        <v>30</v>
      </c>
      <c r="D3735">
        <v>6158731</v>
      </c>
      <c r="E3735" s="1">
        <v>43256.541666666664</v>
      </c>
      <c r="F3735">
        <v>2018</v>
      </c>
      <c r="G3735">
        <v>6</v>
      </c>
      <c r="H3735">
        <v>5</v>
      </c>
      <c r="I3735" s="2">
        <v>0.54166666666666663</v>
      </c>
      <c r="J3735">
        <v>14.4</v>
      </c>
      <c r="L3735">
        <v>7.6</v>
      </c>
      <c r="N3735">
        <v>63</v>
      </c>
      <c r="R3735">
        <v>31</v>
      </c>
      <c r="T3735">
        <v>22</v>
      </c>
      <c r="V3735">
        <v>24.1</v>
      </c>
      <c r="X3735">
        <v>98.59</v>
      </c>
      <c r="AD3735" t="s">
        <v>37</v>
      </c>
    </row>
    <row r="3736" spans="1:30" x14ac:dyDescent="0.35">
      <c r="A3736">
        <v>-79.63</v>
      </c>
      <c r="B3736">
        <v>43.68</v>
      </c>
      <c r="C3736" t="s">
        <v>30</v>
      </c>
      <c r="D3736">
        <v>6158731</v>
      </c>
      <c r="E3736" s="1">
        <v>43256.583333333336</v>
      </c>
      <c r="F3736">
        <v>2018</v>
      </c>
      <c r="G3736">
        <v>6</v>
      </c>
      <c r="H3736">
        <v>5</v>
      </c>
      <c r="I3736" s="2">
        <v>0.58333333333333337</v>
      </c>
      <c r="J3736">
        <v>15</v>
      </c>
      <c r="L3736">
        <v>8.1</v>
      </c>
      <c r="N3736">
        <v>63</v>
      </c>
      <c r="R3736">
        <v>33</v>
      </c>
      <c r="T3736">
        <v>23</v>
      </c>
      <c r="V3736">
        <v>24.1</v>
      </c>
      <c r="X3736">
        <v>98.6</v>
      </c>
      <c r="AD3736" t="s">
        <v>31</v>
      </c>
    </row>
    <row r="3737" spans="1:30" x14ac:dyDescent="0.35">
      <c r="A3737">
        <v>-79.63</v>
      </c>
      <c r="B3737">
        <v>43.68</v>
      </c>
      <c r="C3737" t="s">
        <v>30</v>
      </c>
      <c r="D3737">
        <v>6158731</v>
      </c>
      <c r="E3737" s="1">
        <v>43256.625</v>
      </c>
      <c r="F3737">
        <v>2018</v>
      </c>
      <c r="G3737">
        <v>6</v>
      </c>
      <c r="H3737">
        <v>5</v>
      </c>
      <c r="I3737" s="2">
        <v>0.625</v>
      </c>
      <c r="J3737">
        <v>13.5</v>
      </c>
      <c r="L3737">
        <v>7.5</v>
      </c>
      <c r="N3737">
        <v>67</v>
      </c>
      <c r="R3737">
        <v>36</v>
      </c>
      <c r="T3737">
        <v>27</v>
      </c>
      <c r="V3737">
        <v>24.1</v>
      </c>
      <c r="X3737">
        <v>98.63</v>
      </c>
      <c r="AD3737" t="s">
        <v>31</v>
      </c>
    </row>
    <row r="3738" spans="1:30" x14ac:dyDescent="0.35">
      <c r="A3738">
        <v>-79.63</v>
      </c>
      <c r="B3738">
        <v>43.68</v>
      </c>
      <c r="C3738" t="s">
        <v>30</v>
      </c>
      <c r="D3738">
        <v>6158731</v>
      </c>
      <c r="E3738" s="1">
        <v>43256.666666666664</v>
      </c>
      <c r="F3738">
        <v>2018</v>
      </c>
      <c r="G3738">
        <v>6</v>
      </c>
      <c r="H3738">
        <v>5</v>
      </c>
      <c r="I3738" s="2">
        <v>0.66666666666666663</v>
      </c>
      <c r="J3738">
        <v>12.4</v>
      </c>
      <c r="L3738">
        <v>7.4</v>
      </c>
      <c r="N3738">
        <v>71</v>
      </c>
      <c r="R3738">
        <v>36</v>
      </c>
      <c r="T3738">
        <v>18</v>
      </c>
      <c r="V3738">
        <v>24.1</v>
      </c>
      <c r="X3738">
        <v>98.73</v>
      </c>
      <c r="AD3738" t="s">
        <v>37</v>
      </c>
    </row>
    <row r="3739" spans="1:30" x14ac:dyDescent="0.35">
      <c r="A3739">
        <v>-79.63</v>
      </c>
      <c r="B3739">
        <v>43.68</v>
      </c>
      <c r="C3739" t="s">
        <v>30</v>
      </c>
      <c r="D3739">
        <v>6158731</v>
      </c>
      <c r="E3739" s="1">
        <v>43256.708333333336</v>
      </c>
      <c r="F3739">
        <v>2018</v>
      </c>
      <c r="G3739">
        <v>6</v>
      </c>
      <c r="H3739">
        <v>5</v>
      </c>
      <c r="I3739" s="2">
        <v>0.70833333333333337</v>
      </c>
      <c r="J3739">
        <v>11.8</v>
      </c>
      <c r="L3739">
        <v>6.6</v>
      </c>
      <c r="N3739">
        <v>70</v>
      </c>
      <c r="R3739">
        <v>35</v>
      </c>
      <c r="T3739">
        <v>26</v>
      </c>
      <c r="V3739">
        <v>24.1</v>
      </c>
      <c r="X3739">
        <v>98.76</v>
      </c>
      <c r="AD3739" t="s">
        <v>31</v>
      </c>
    </row>
    <row r="3740" spans="1:30" x14ac:dyDescent="0.35">
      <c r="A3740">
        <v>-79.63</v>
      </c>
      <c r="B3740">
        <v>43.68</v>
      </c>
      <c r="C3740" t="s">
        <v>30</v>
      </c>
      <c r="D3740">
        <v>6158731</v>
      </c>
      <c r="E3740" s="1">
        <v>43256.75</v>
      </c>
      <c r="F3740">
        <v>2018</v>
      </c>
      <c r="G3740">
        <v>6</v>
      </c>
      <c r="H3740">
        <v>5</v>
      </c>
      <c r="I3740" s="2">
        <v>0.75</v>
      </c>
      <c r="J3740">
        <v>12.7</v>
      </c>
      <c r="L3740">
        <v>6.3</v>
      </c>
      <c r="N3740">
        <v>65</v>
      </c>
      <c r="R3740">
        <v>32</v>
      </c>
      <c r="T3740">
        <v>27</v>
      </c>
      <c r="V3740">
        <v>24.1</v>
      </c>
      <c r="X3740">
        <v>98.82</v>
      </c>
      <c r="AD3740" t="s">
        <v>31</v>
      </c>
    </row>
    <row r="3741" spans="1:30" x14ac:dyDescent="0.35">
      <c r="A3741">
        <v>-79.63</v>
      </c>
      <c r="B3741">
        <v>43.68</v>
      </c>
      <c r="C3741" t="s">
        <v>30</v>
      </c>
      <c r="D3741">
        <v>6158731</v>
      </c>
      <c r="E3741" s="1">
        <v>43256.791666666664</v>
      </c>
      <c r="F3741">
        <v>2018</v>
      </c>
      <c r="G3741">
        <v>6</v>
      </c>
      <c r="H3741">
        <v>5</v>
      </c>
      <c r="I3741" s="2">
        <v>0.79166666666666663</v>
      </c>
      <c r="J3741">
        <v>12.3</v>
      </c>
      <c r="L3741">
        <v>6</v>
      </c>
      <c r="N3741">
        <v>65</v>
      </c>
      <c r="R3741">
        <v>35</v>
      </c>
      <c r="T3741">
        <v>29</v>
      </c>
      <c r="V3741">
        <v>24.1</v>
      </c>
      <c r="X3741">
        <v>98.83</v>
      </c>
      <c r="AD3741" t="s">
        <v>37</v>
      </c>
    </row>
    <row r="3742" spans="1:30" x14ac:dyDescent="0.35">
      <c r="A3742">
        <v>-79.63</v>
      </c>
      <c r="B3742">
        <v>43.68</v>
      </c>
      <c r="C3742" t="s">
        <v>30</v>
      </c>
      <c r="D3742">
        <v>6158731</v>
      </c>
      <c r="E3742" s="1">
        <v>43256.833333333336</v>
      </c>
      <c r="F3742">
        <v>2018</v>
      </c>
      <c r="G3742">
        <v>6</v>
      </c>
      <c r="H3742">
        <v>5</v>
      </c>
      <c r="I3742" s="2">
        <v>0.83333333333333337</v>
      </c>
      <c r="J3742">
        <v>12.3</v>
      </c>
      <c r="L3742">
        <v>5.8</v>
      </c>
      <c r="N3742">
        <v>64</v>
      </c>
      <c r="R3742">
        <v>33</v>
      </c>
      <c r="T3742">
        <v>30</v>
      </c>
      <c r="V3742">
        <v>24.1</v>
      </c>
      <c r="X3742">
        <v>98.86</v>
      </c>
      <c r="AD3742" t="s">
        <v>31</v>
      </c>
    </row>
    <row r="3743" spans="1:30" x14ac:dyDescent="0.35">
      <c r="A3743">
        <v>-79.63</v>
      </c>
      <c r="B3743">
        <v>43.68</v>
      </c>
      <c r="C3743" t="s">
        <v>30</v>
      </c>
      <c r="D3743">
        <v>6158731</v>
      </c>
      <c r="E3743" s="1">
        <v>43256.875</v>
      </c>
      <c r="F3743">
        <v>2018</v>
      </c>
      <c r="G3743">
        <v>6</v>
      </c>
      <c r="H3743">
        <v>5</v>
      </c>
      <c r="I3743" s="2">
        <v>0.875</v>
      </c>
      <c r="J3743">
        <v>12</v>
      </c>
      <c r="L3743">
        <v>5.8</v>
      </c>
      <c r="N3743">
        <v>65</v>
      </c>
      <c r="R3743">
        <v>32</v>
      </c>
      <c r="T3743">
        <v>24</v>
      </c>
      <c r="V3743">
        <v>24.1</v>
      </c>
      <c r="X3743">
        <v>98.91</v>
      </c>
      <c r="AD3743" t="s">
        <v>31</v>
      </c>
    </row>
    <row r="3744" spans="1:30" x14ac:dyDescent="0.35">
      <c r="A3744">
        <v>-79.63</v>
      </c>
      <c r="B3744">
        <v>43.68</v>
      </c>
      <c r="C3744" t="s">
        <v>30</v>
      </c>
      <c r="D3744">
        <v>6158731</v>
      </c>
      <c r="E3744" s="1">
        <v>43256.916666666664</v>
      </c>
      <c r="F3744">
        <v>2018</v>
      </c>
      <c r="G3744">
        <v>6</v>
      </c>
      <c r="H3744">
        <v>5</v>
      </c>
      <c r="I3744" s="2">
        <v>0.91666666666666663</v>
      </c>
      <c r="J3744">
        <v>11.5</v>
      </c>
      <c r="L3744">
        <v>6.6</v>
      </c>
      <c r="N3744">
        <v>71</v>
      </c>
      <c r="R3744">
        <v>34</v>
      </c>
      <c r="T3744">
        <v>25</v>
      </c>
      <c r="V3744">
        <v>24.1</v>
      </c>
      <c r="X3744">
        <v>98.93</v>
      </c>
      <c r="AD3744" t="s">
        <v>37</v>
      </c>
    </row>
    <row r="3745" spans="1:30" x14ac:dyDescent="0.35">
      <c r="A3745">
        <v>-79.63</v>
      </c>
      <c r="B3745">
        <v>43.68</v>
      </c>
      <c r="C3745" t="s">
        <v>30</v>
      </c>
      <c r="D3745">
        <v>6158731</v>
      </c>
      <c r="E3745" s="1">
        <v>43256.958333333336</v>
      </c>
      <c r="F3745">
        <v>2018</v>
      </c>
      <c r="G3745">
        <v>6</v>
      </c>
      <c r="H3745">
        <v>5</v>
      </c>
      <c r="I3745" s="2">
        <v>0.95833333333333337</v>
      </c>
      <c r="J3745">
        <v>11.4</v>
      </c>
      <c r="L3745">
        <v>6.8</v>
      </c>
      <c r="N3745">
        <v>73</v>
      </c>
      <c r="R3745">
        <v>33</v>
      </c>
      <c r="T3745">
        <v>26</v>
      </c>
      <c r="V3745">
        <v>24.1</v>
      </c>
      <c r="X3745">
        <v>98.98</v>
      </c>
      <c r="AD3745" t="s">
        <v>31</v>
      </c>
    </row>
    <row r="3746" spans="1:30" x14ac:dyDescent="0.35">
      <c r="A3746">
        <v>-79.63</v>
      </c>
      <c r="B3746">
        <v>43.68</v>
      </c>
      <c r="C3746" t="s">
        <v>30</v>
      </c>
      <c r="D3746">
        <v>6158731</v>
      </c>
      <c r="E3746" s="1">
        <v>43257</v>
      </c>
      <c r="F3746">
        <v>2018</v>
      </c>
      <c r="G3746">
        <v>6</v>
      </c>
      <c r="H3746">
        <v>6</v>
      </c>
      <c r="I3746" s="2">
        <v>0</v>
      </c>
      <c r="J3746">
        <v>11.4</v>
      </c>
      <c r="L3746">
        <v>6.9</v>
      </c>
      <c r="N3746">
        <v>74</v>
      </c>
      <c r="R3746">
        <v>33</v>
      </c>
      <c r="T3746">
        <v>27</v>
      </c>
      <c r="V3746">
        <v>24.1</v>
      </c>
      <c r="X3746">
        <v>99</v>
      </c>
      <c r="AD3746" t="s">
        <v>31</v>
      </c>
    </row>
    <row r="3747" spans="1:30" x14ac:dyDescent="0.35">
      <c r="A3747">
        <v>-79.63</v>
      </c>
      <c r="B3747">
        <v>43.68</v>
      </c>
      <c r="C3747" t="s">
        <v>30</v>
      </c>
      <c r="D3747">
        <v>6158731</v>
      </c>
      <c r="E3747" s="1">
        <v>43257.041666666664</v>
      </c>
      <c r="F3747">
        <v>2018</v>
      </c>
      <c r="G3747">
        <v>6</v>
      </c>
      <c r="H3747">
        <v>6</v>
      </c>
      <c r="I3747" s="2">
        <v>4.1666666666666664E-2</v>
      </c>
      <c r="J3747">
        <v>11</v>
      </c>
      <c r="L3747">
        <v>6.6</v>
      </c>
      <c r="N3747">
        <v>74</v>
      </c>
      <c r="R3747">
        <v>35</v>
      </c>
      <c r="T3747">
        <v>16</v>
      </c>
      <c r="V3747">
        <v>24.1</v>
      </c>
      <c r="X3747">
        <v>98.99</v>
      </c>
      <c r="AD3747" t="s">
        <v>34</v>
      </c>
    </row>
    <row r="3748" spans="1:30" x14ac:dyDescent="0.35">
      <c r="A3748">
        <v>-79.63</v>
      </c>
      <c r="B3748">
        <v>43.68</v>
      </c>
      <c r="C3748" t="s">
        <v>30</v>
      </c>
      <c r="D3748">
        <v>6158731</v>
      </c>
      <c r="E3748" s="1">
        <v>43257.083333333336</v>
      </c>
      <c r="F3748">
        <v>2018</v>
      </c>
      <c r="G3748">
        <v>6</v>
      </c>
      <c r="H3748">
        <v>6</v>
      </c>
      <c r="I3748" s="2">
        <v>8.3333333333333329E-2</v>
      </c>
      <c r="J3748">
        <v>10.8</v>
      </c>
      <c r="L3748">
        <v>6.6</v>
      </c>
      <c r="N3748">
        <v>75</v>
      </c>
      <c r="R3748">
        <v>35</v>
      </c>
      <c r="T3748">
        <v>18</v>
      </c>
      <c r="V3748">
        <v>24.1</v>
      </c>
      <c r="X3748">
        <v>99</v>
      </c>
      <c r="AD3748" t="s">
        <v>31</v>
      </c>
    </row>
    <row r="3749" spans="1:30" x14ac:dyDescent="0.35">
      <c r="A3749">
        <v>-79.63</v>
      </c>
      <c r="B3749">
        <v>43.68</v>
      </c>
      <c r="C3749" t="s">
        <v>30</v>
      </c>
      <c r="D3749">
        <v>6158731</v>
      </c>
      <c r="E3749" s="1">
        <v>43257.125</v>
      </c>
      <c r="F3749">
        <v>2018</v>
      </c>
      <c r="G3749">
        <v>6</v>
      </c>
      <c r="H3749">
        <v>6</v>
      </c>
      <c r="I3749" s="2">
        <v>0.125</v>
      </c>
      <c r="J3749">
        <v>10.3</v>
      </c>
      <c r="L3749">
        <v>5.8</v>
      </c>
      <c r="N3749">
        <v>73</v>
      </c>
      <c r="R3749">
        <v>36</v>
      </c>
      <c r="T3749">
        <v>25</v>
      </c>
      <c r="V3749">
        <v>24.1</v>
      </c>
      <c r="X3749">
        <v>99.02</v>
      </c>
      <c r="AD3749" t="s">
        <v>31</v>
      </c>
    </row>
    <row r="3750" spans="1:30" x14ac:dyDescent="0.35">
      <c r="A3750">
        <v>-79.63</v>
      </c>
      <c r="B3750">
        <v>43.68</v>
      </c>
      <c r="C3750" t="s">
        <v>30</v>
      </c>
      <c r="D3750">
        <v>6158731</v>
      </c>
      <c r="E3750" s="1">
        <v>43257.166666666664</v>
      </c>
      <c r="F3750">
        <v>2018</v>
      </c>
      <c r="G3750">
        <v>6</v>
      </c>
      <c r="H3750">
        <v>6</v>
      </c>
      <c r="I3750" s="2">
        <v>0.16666666666666666</v>
      </c>
      <c r="J3750">
        <v>10.6</v>
      </c>
      <c r="L3750">
        <v>6</v>
      </c>
      <c r="N3750">
        <v>73</v>
      </c>
      <c r="R3750">
        <v>35</v>
      </c>
      <c r="T3750">
        <v>18</v>
      </c>
      <c r="V3750">
        <v>24.1</v>
      </c>
      <c r="X3750">
        <v>99.09</v>
      </c>
      <c r="AD3750" t="s">
        <v>34</v>
      </c>
    </row>
    <row r="3751" spans="1:30" x14ac:dyDescent="0.35">
      <c r="A3751">
        <v>-79.63</v>
      </c>
      <c r="B3751">
        <v>43.68</v>
      </c>
      <c r="C3751" t="s">
        <v>30</v>
      </c>
      <c r="D3751">
        <v>6158731</v>
      </c>
      <c r="E3751" s="1">
        <v>43257.208333333336</v>
      </c>
      <c r="F3751">
        <v>2018</v>
      </c>
      <c r="G3751">
        <v>6</v>
      </c>
      <c r="H3751">
        <v>6</v>
      </c>
      <c r="I3751" s="2">
        <v>0.20833333333333334</v>
      </c>
      <c r="J3751">
        <v>10.199999999999999</v>
      </c>
      <c r="L3751">
        <v>6.6</v>
      </c>
      <c r="N3751">
        <v>78</v>
      </c>
      <c r="R3751">
        <v>34</v>
      </c>
      <c r="T3751">
        <v>18</v>
      </c>
      <c r="V3751">
        <v>24.1</v>
      </c>
      <c r="X3751">
        <v>99.17</v>
      </c>
      <c r="AD3751" t="s">
        <v>31</v>
      </c>
    </row>
    <row r="3752" spans="1:30" x14ac:dyDescent="0.35">
      <c r="A3752">
        <v>-79.63</v>
      </c>
      <c r="B3752">
        <v>43.68</v>
      </c>
      <c r="C3752" t="s">
        <v>30</v>
      </c>
      <c r="D3752">
        <v>6158731</v>
      </c>
      <c r="E3752" s="1">
        <v>43257.25</v>
      </c>
      <c r="F3752">
        <v>2018</v>
      </c>
      <c r="G3752">
        <v>6</v>
      </c>
      <c r="H3752">
        <v>6</v>
      </c>
      <c r="I3752" s="2">
        <v>0.25</v>
      </c>
      <c r="J3752">
        <v>10.4</v>
      </c>
      <c r="L3752">
        <v>6.5</v>
      </c>
      <c r="N3752">
        <v>77</v>
      </c>
      <c r="R3752">
        <v>35</v>
      </c>
      <c r="T3752">
        <v>14</v>
      </c>
      <c r="V3752">
        <v>24.1</v>
      </c>
      <c r="X3752">
        <v>99.2</v>
      </c>
      <c r="AD3752" t="s">
        <v>31</v>
      </c>
    </row>
    <row r="3753" spans="1:30" x14ac:dyDescent="0.35">
      <c r="A3753">
        <v>-79.63</v>
      </c>
      <c r="B3753">
        <v>43.68</v>
      </c>
      <c r="C3753" t="s">
        <v>30</v>
      </c>
      <c r="D3753">
        <v>6158731</v>
      </c>
      <c r="E3753" s="1">
        <v>43257.291666666664</v>
      </c>
      <c r="F3753">
        <v>2018</v>
      </c>
      <c r="G3753">
        <v>6</v>
      </c>
      <c r="H3753">
        <v>6</v>
      </c>
      <c r="I3753" s="2">
        <v>0.29166666666666669</v>
      </c>
      <c r="J3753">
        <v>10.6</v>
      </c>
      <c r="L3753">
        <v>7.1</v>
      </c>
      <c r="N3753">
        <v>78</v>
      </c>
      <c r="R3753">
        <v>2</v>
      </c>
      <c r="T3753">
        <v>16</v>
      </c>
      <c r="V3753">
        <v>24.1</v>
      </c>
      <c r="X3753">
        <v>99.19</v>
      </c>
      <c r="AD3753" t="s">
        <v>37</v>
      </c>
    </row>
    <row r="3754" spans="1:30" x14ac:dyDescent="0.35">
      <c r="A3754">
        <v>-79.63</v>
      </c>
      <c r="B3754">
        <v>43.68</v>
      </c>
      <c r="C3754" t="s">
        <v>30</v>
      </c>
      <c r="D3754">
        <v>6158731</v>
      </c>
      <c r="E3754" s="1">
        <v>43257.333333333336</v>
      </c>
      <c r="F3754">
        <v>2018</v>
      </c>
      <c r="G3754">
        <v>6</v>
      </c>
      <c r="H3754">
        <v>6</v>
      </c>
      <c r="I3754" s="2">
        <v>0.33333333333333331</v>
      </c>
      <c r="J3754">
        <v>11</v>
      </c>
      <c r="L3754">
        <v>6.6</v>
      </c>
      <c r="N3754">
        <v>74</v>
      </c>
      <c r="R3754">
        <v>33</v>
      </c>
      <c r="T3754">
        <v>19</v>
      </c>
      <c r="V3754">
        <v>24.1</v>
      </c>
      <c r="X3754">
        <v>99.31</v>
      </c>
      <c r="AD3754" t="s">
        <v>31</v>
      </c>
    </row>
    <row r="3755" spans="1:30" x14ac:dyDescent="0.35">
      <c r="A3755">
        <v>-79.63</v>
      </c>
      <c r="B3755">
        <v>43.68</v>
      </c>
      <c r="C3755" t="s">
        <v>30</v>
      </c>
      <c r="D3755">
        <v>6158731</v>
      </c>
      <c r="E3755" s="1">
        <v>43257.375</v>
      </c>
      <c r="F3755">
        <v>2018</v>
      </c>
      <c r="G3755">
        <v>6</v>
      </c>
      <c r="H3755">
        <v>6</v>
      </c>
      <c r="I3755" s="2">
        <v>0.375</v>
      </c>
      <c r="J3755">
        <v>11.5</v>
      </c>
      <c r="L3755">
        <v>7.1</v>
      </c>
      <c r="N3755">
        <v>74</v>
      </c>
      <c r="R3755">
        <v>36</v>
      </c>
      <c r="T3755">
        <v>13</v>
      </c>
      <c r="V3755">
        <v>24.1</v>
      </c>
      <c r="X3755">
        <v>99.32</v>
      </c>
      <c r="AD3755" t="s">
        <v>31</v>
      </c>
    </row>
    <row r="3756" spans="1:30" x14ac:dyDescent="0.35">
      <c r="A3756">
        <v>-79.63</v>
      </c>
      <c r="B3756">
        <v>43.68</v>
      </c>
      <c r="C3756" t="s">
        <v>30</v>
      </c>
      <c r="D3756">
        <v>6158731</v>
      </c>
      <c r="E3756" s="1">
        <v>43257.416666666664</v>
      </c>
      <c r="F3756">
        <v>2018</v>
      </c>
      <c r="G3756">
        <v>6</v>
      </c>
      <c r="H3756">
        <v>6</v>
      </c>
      <c r="I3756" s="2">
        <v>0.41666666666666669</v>
      </c>
      <c r="J3756">
        <v>11.9</v>
      </c>
      <c r="L3756">
        <v>7.4</v>
      </c>
      <c r="N3756">
        <v>74</v>
      </c>
      <c r="R3756">
        <v>31</v>
      </c>
      <c r="T3756">
        <v>16</v>
      </c>
      <c r="V3756">
        <v>24.1</v>
      </c>
      <c r="X3756">
        <v>99.43</v>
      </c>
      <c r="AD3756" t="s">
        <v>37</v>
      </c>
    </row>
    <row r="3757" spans="1:30" x14ac:dyDescent="0.35">
      <c r="A3757">
        <v>-79.63</v>
      </c>
      <c r="B3757">
        <v>43.68</v>
      </c>
      <c r="C3757" t="s">
        <v>30</v>
      </c>
      <c r="D3757">
        <v>6158731</v>
      </c>
      <c r="E3757" s="1">
        <v>43257.458333333336</v>
      </c>
      <c r="F3757">
        <v>2018</v>
      </c>
      <c r="G3757">
        <v>6</v>
      </c>
      <c r="H3757">
        <v>6</v>
      </c>
      <c r="I3757" s="2">
        <v>0.45833333333333331</v>
      </c>
      <c r="J3757">
        <v>12.9</v>
      </c>
      <c r="L3757">
        <v>7.8</v>
      </c>
      <c r="N3757">
        <v>71</v>
      </c>
      <c r="R3757">
        <v>36</v>
      </c>
      <c r="T3757">
        <v>10</v>
      </c>
      <c r="V3757">
        <v>24.1</v>
      </c>
      <c r="X3757">
        <v>99.41</v>
      </c>
      <c r="AD3757" t="s">
        <v>31</v>
      </c>
    </row>
    <row r="3758" spans="1:30" x14ac:dyDescent="0.35">
      <c r="A3758">
        <v>-79.63</v>
      </c>
      <c r="B3758">
        <v>43.68</v>
      </c>
      <c r="C3758" t="s">
        <v>30</v>
      </c>
      <c r="D3758">
        <v>6158731</v>
      </c>
      <c r="E3758" s="1">
        <v>43257.5</v>
      </c>
      <c r="F3758">
        <v>2018</v>
      </c>
      <c r="G3758">
        <v>6</v>
      </c>
      <c r="H3758">
        <v>6</v>
      </c>
      <c r="I3758" s="2">
        <v>0.5</v>
      </c>
      <c r="J3758">
        <v>13.6</v>
      </c>
      <c r="L3758">
        <v>7.6</v>
      </c>
      <c r="N3758">
        <v>67</v>
      </c>
      <c r="R3758">
        <v>32</v>
      </c>
      <c r="T3758">
        <v>17</v>
      </c>
      <c r="V3758">
        <v>24.1</v>
      </c>
      <c r="X3758">
        <v>99.49</v>
      </c>
      <c r="AD3758" t="s">
        <v>31</v>
      </c>
    </row>
    <row r="3759" spans="1:30" x14ac:dyDescent="0.35">
      <c r="A3759">
        <v>-79.63</v>
      </c>
      <c r="B3759">
        <v>43.68</v>
      </c>
      <c r="C3759" t="s">
        <v>30</v>
      </c>
      <c r="D3759">
        <v>6158731</v>
      </c>
      <c r="E3759" s="1">
        <v>43257.541666666664</v>
      </c>
      <c r="F3759">
        <v>2018</v>
      </c>
      <c r="G3759">
        <v>6</v>
      </c>
      <c r="H3759">
        <v>6</v>
      </c>
      <c r="I3759" s="2">
        <v>0.54166666666666663</v>
      </c>
      <c r="J3759">
        <v>14.3</v>
      </c>
      <c r="L3759">
        <v>7.2</v>
      </c>
      <c r="N3759">
        <v>62</v>
      </c>
      <c r="R3759">
        <v>36</v>
      </c>
      <c r="T3759">
        <v>2</v>
      </c>
      <c r="V3759">
        <v>24.1</v>
      </c>
      <c r="X3759">
        <v>99.42</v>
      </c>
      <c r="AD3759" t="s">
        <v>34</v>
      </c>
    </row>
    <row r="3760" spans="1:30" x14ac:dyDescent="0.35">
      <c r="A3760">
        <v>-79.63</v>
      </c>
      <c r="B3760">
        <v>43.68</v>
      </c>
      <c r="C3760" t="s">
        <v>30</v>
      </c>
      <c r="D3760">
        <v>6158731</v>
      </c>
      <c r="E3760" s="1">
        <v>43257.583333333336</v>
      </c>
      <c r="F3760">
        <v>2018</v>
      </c>
      <c r="G3760">
        <v>6</v>
      </c>
      <c r="H3760">
        <v>6</v>
      </c>
      <c r="I3760" s="2">
        <v>0.58333333333333337</v>
      </c>
      <c r="J3760">
        <v>15.4</v>
      </c>
      <c r="L3760">
        <v>7.6</v>
      </c>
      <c r="N3760">
        <v>59</v>
      </c>
      <c r="R3760">
        <v>25</v>
      </c>
      <c r="T3760">
        <v>4</v>
      </c>
      <c r="V3760">
        <v>24.1</v>
      </c>
      <c r="X3760">
        <v>99.38</v>
      </c>
      <c r="AD3760" t="s">
        <v>31</v>
      </c>
    </row>
    <row r="3761" spans="1:30" x14ac:dyDescent="0.35">
      <c r="A3761">
        <v>-79.63</v>
      </c>
      <c r="B3761">
        <v>43.68</v>
      </c>
      <c r="C3761" t="s">
        <v>30</v>
      </c>
      <c r="D3761">
        <v>6158731</v>
      </c>
      <c r="E3761" s="1">
        <v>43257.625</v>
      </c>
      <c r="F3761">
        <v>2018</v>
      </c>
      <c r="G3761">
        <v>6</v>
      </c>
      <c r="H3761">
        <v>6</v>
      </c>
      <c r="I3761" s="2">
        <v>0.625</v>
      </c>
      <c r="J3761">
        <v>15.5</v>
      </c>
      <c r="L3761">
        <v>8.1999999999999993</v>
      </c>
      <c r="N3761">
        <v>61</v>
      </c>
      <c r="R3761">
        <v>14</v>
      </c>
      <c r="T3761">
        <v>14</v>
      </c>
      <c r="V3761">
        <v>24.1</v>
      </c>
      <c r="X3761">
        <v>99.38</v>
      </c>
      <c r="AD3761" t="s">
        <v>31</v>
      </c>
    </row>
    <row r="3762" spans="1:30" x14ac:dyDescent="0.35">
      <c r="A3762">
        <v>-79.63</v>
      </c>
      <c r="B3762">
        <v>43.68</v>
      </c>
      <c r="C3762" t="s">
        <v>30</v>
      </c>
      <c r="D3762">
        <v>6158731</v>
      </c>
      <c r="E3762" s="1">
        <v>43257.666666666664</v>
      </c>
      <c r="F3762">
        <v>2018</v>
      </c>
      <c r="G3762">
        <v>6</v>
      </c>
      <c r="H3762">
        <v>6</v>
      </c>
      <c r="I3762" s="2">
        <v>0.66666666666666663</v>
      </c>
      <c r="J3762">
        <v>15.8</v>
      </c>
      <c r="L3762">
        <v>8.6999999999999993</v>
      </c>
      <c r="N3762">
        <v>62</v>
      </c>
      <c r="R3762">
        <v>15</v>
      </c>
      <c r="T3762">
        <v>18</v>
      </c>
      <c r="V3762">
        <v>24.1</v>
      </c>
      <c r="X3762">
        <v>99.38</v>
      </c>
      <c r="AD3762" t="s">
        <v>34</v>
      </c>
    </row>
    <row r="3763" spans="1:30" x14ac:dyDescent="0.35">
      <c r="A3763">
        <v>-79.63</v>
      </c>
      <c r="B3763">
        <v>43.68</v>
      </c>
      <c r="C3763" t="s">
        <v>30</v>
      </c>
      <c r="D3763">
        <v>6158731</v>
      </c>
      <c r="E3763" s="1">
        <v>43257.708333333336</v>
      </c>
      <c r="F3763">
        <v>2018</v>
      </c>
      <c r="G3763">
        <v>6</v>
      </c>
      <c r="H3763">
        <v>6</v>
      </c>
      <c r="I3763" s="2">
        <v>0.70833333333333337</v>
      </c>
      <c r="J3763">
        <v>16</v>
      </c>
      <c r="L3763">
        <v>8.5</v>
      </c>
      <c r="N3763">
        <v>61</v>
      </c>
      <c r="R3763">
        <v>15</v>
      </c>
      <c r="T3763">
        <v>20</v>
      </c>
      <c r="V3763">
        <v>24.1</v>
      </c>
      <c r="X3763">
        <v>99.37</v>
      </c>
      <c r="AD3763" t="s">
        <v>31</v>
      </c>
    </row>
    <row r="3764" spans="1:30" x14ac:dyDescent="0.35">
      <c r="A3764">
        <v>-79.63</v>
      </c>
      <c r="B3764">
        <v>43.68</v>
      </c>
      <c r="C3764" t="s">
        <v>30</v>
      </c>
      <c r="D3764">
        <v>6158731</v>
      </c>
      <c r="E3764" s="1">
        <v>43257.75</v>
      </c>
      <c r="F3764">
        <v>2018</v>
      </c>
      <c r="G3764">
        <v>6</v>
      </c>
      <c r="H3764">
        <v>6</v>
      </c>
      <c r="I3764" s="2">
        <v>0.75</v>
      </c>
      <c r="J3764">
        <v>15.6</v>
      </c>
      <c r="L3764">
        <v>8.1</v>
      </c>
      <c r="N3764">
        <v>61</v>
      </c>
      <c r="R3764">
        <v>14</v>
      </c>
      <c r="T3764">
        <v>22</v>
      </c>
      <c r="V3764">
        <v>24.1</v>
      </c>
      <c r="X3764">
        <v>99.34</v>
      </c>
      <c r="AD3764" t="s">
        <v>31</v>
      </c>
    </row>
    <row r="3765" spans="1:30" x14ac:dyDescent="0.35">
      <c r="A3765">
        <v>-79.63</v>
      </c>
      <c r="B3765">
        <v>43.68</v>
      </c>
      <c r="C3765" t="s">
        <v>30</v>
      </c>
      <c r="D3765">
        <v>6158731</v>
      </c>
      <c r="E3765" s="1">
        <v>43257.791666666664</v>
      </c>
      <c r="F3765">
        <v>2018</v>
      </c>
      <c r="G3765">
        <v>6</v>
      </c>
      <c r="H3765">
        <v>6</v>
      </c>
      <c r="I3765" s="2">
        <v>0.79166666666666663</v>
      </c>
      <c r="J3765">
        <v>14.2</v>
      </c>
      <c r="L3765">
        <v>8.1</v>
      </c>
      <c r="N3765">
        <v>66</v>
      </c>
      <c r="R3765">
        <v>16</v>
      </c>
      <c r="T3765">
        <v>13</v>
      </c>
      <c r="V3765">
        <v>24.1</v>
      </c>
      <c r="X3765">
        <v>99.39</v>
      </c>
      <c r="AD3765" t="s">
        <v>34</v>
      </c>
    </row>
    <row r="3766" spans="1:30" x14ac:dyDescent="0.35">
      <c r="A3766">
        <v>-79.63</v>
      </c>
      <c r="B3766">
        <v>43.68</v>
      </c>
      <c r="C3766" t="s">
        <v>30</v>
      </c>
      <c r="D3766">
        <v>6158731</v>
      </c>
      <c r="E3766" s="1">
        <v>43257.833333333336</v>
      </c>
      <c r="F3766">
        <v>2018</v>
      </c>
      <c r="G3766">
        <v>6</v>
      </c>
      <c r="H3766">
        <v>6</v>
      </c>
      <c r="I3766" s="2">
        <v>0.83333333333333337</v>
      </c>
      <c r="J3766">
        <v>13.6</v>
      </c>
      <c r="L3766">
        <v>8.5</v>
      </c>
      <c r="N3766">
        <v>71</v>
      </c>
      <c r="R3766">
        <v>17</v>
      </c>
      <c r="T3766">
        <v>9</v>
      </c>
      <c r="V3766">
        <v>24.1</v>
      </c>
      <c r="X3766">
        <v>99.38</v>
      </c>
      <c r="AD3766" t="s">
        <v>31</v>
      </c>
    </row>
    <row r="3767" spans="1:30" x14ac:dyDescent="0.35">
      <c r="A3767">
        <v>-79.63</v>
      </c>
      <c r="B3767">
        <v>43.68</v>
      </c>
      <c r="C3767" t="s">
        <v>30</v>
      </c>
      <c r="D3767">
        <v>6158731</v>
      </c>
      <c r="E3767" s="1">
        <v>43257.875</v>
      </c>
      <c r="F3767">
        <v>2018</v>
      </c>
      <c r="G3767">
        <v>6</v>
      </c>
      <c r="H3767">
        <v>6</v>
      </c>
      <c r="I3767" s="2">
        <v>0.875</v>
      </c>
      <c r="J3767">
        <v>13.4</v>
      </c>
      <c r="L3767">
        <v>8.5</v>
      </c>
      <c r="N3767">
        <v>72</v>
      </c>
      <c r="R3767">
        <v>19</v>
      </c>
      <c r="T3767">
        <v>8</v>
      </c>
      <c r="V3767">
        <v>24.1</v>
      </c>
      <c r="X3767">
        <v>99.45</v>
      </c>
      <c r="AD3767" t="s">
        <v>31</v>
      </c>
    </row>
    <row r="3768" spans="1:30" x14ac:dyDescent="0.35">
      <c r="A3768">
        <v>-79.63</v>
      </c>
      <c r="B3768">
        <v>43.68</v>
      </c>
      <c r="C3768" t="s">
        <v>30</v>
      </c>
      <c r="D3768">
        <v>6158731</v>
      </c>
      <c r="E3768" s="1">
        <v>43257.916666666664</v>
      </c>
      <c r="F3768">
        <v>2018</v>
      </c>
      <c r="G3768">
        <v>6</v>
      </c>
      <c r="H3768">
        <v>6</v>
      </c>
      <c r="I3768" s="2">
        <v>0.91666666666666663</v>
      </c>
      <c r="J3768">
        <v>13.1</v>
      </c>
      <c r="L3768">
        <v>8.8000000000000007</v>
      </c>
      <c r="N3768">
        <v>75</v>
      </c>
      <c r="R3768">
        <v>20</v>
      </c>
      <c r="T3768">
        <v>13</v>
      </c>
      <c r="V3768">
        <v>24.1</v>
      </c>
      <c r="X3768">
        <v>99.46</v>
      </c>
      <c r="AD3768" t="s">
        <v>34</v>
      </c>
    </row>
    <row r="3769" spans="1:30" x14ac:dyDescent="0.35">
      <c r="A3769">
        <v>-79.63</v>
      </c>
      <c r="B3769">
        <v>43.68</v>
      </c>
      <c r="C3769" t="s">
        <v>30</v>
      </c>
      <c r="D3769">
        <v>6158731</v>
      </c>
      <c r="E3769" s="1">
        <v>43257.958333333336</v>
      </c>
      <c r="F3769">
        <v>2018</v>
      </c>
      <c r="G3769">
        <v>6</v>
      </c>
      <c r="H3769">
        <v>6</v>
      </c>
      <c r="I3769" s="2">
        <v>0.95833333333333337</v>
      </c>
      <c r="J3769">
        <v>12.2</v>
      </c>
      <c r="L3769">
        <v>8.1</v>
      </c>
      <c r="N3769">
        <v>76</v>
      </c>
      <c r="R3769">
        <v>21</v>
      </c>
      <c r="T3769">
        <v>12</v>
      </c>
      <c r="V3769">
        <v>24.1</v>
      </c>
      <c r="X3769">
        <v>99.48</v>
      </c>
      <c r="AD3769" t="s">
        <v>31</v>
      </c>
    </row>
    <row r="3770" spans="1:30" x14ac:dyDescent="0.35">
      <c r="A3770">
        <v>-79.63</v>
      </c>
      <c r="B3770">
        <v>43.68</v>
      </c>
      <c r="C3770" t="s">
        <v>30</v>
      </c>
      <c r="D3770">
        <v>6158731</v>
      </c>
      <c r="E3770" s="1">
        <v>43258</v>
      </c>
      <c r="F3770">
        <v>2018</v>
      </c>
      <c r="G3770">
        <v>6</v>
      </c>
      <c r="H3770">
        <v>7</v>
      </c>
      <c r="I3770" s="2">
        <v>0</v>
      </c>
      <c r="J3770">
        <v>12.3</v>
      </c>
      <c r="L3770">
        <v>8.1999999999999993</v>
      </c>
      <c r="N3770">
        <v>76</v>
      </c>
      <c r="R3770">
        <v>22</v>
      </c>
      <c r="T3770">
        <v>14</v>
      </c>
      <c r="V3770">
        <v>24.1</v>
      </c>
      <c r="X3770">
        <v>99.44</v>
      </c>
      <c r="AD3770" t="s">
        <v>31</v>
      </c>
    </row>
    <row r="3771" spans="1:30" x14ac:dyDescent="0.35">
      <c r="A3771">
        <v>-79.63</v>
      </c>
      <c r="B3771">
        <v>43.68</v>
      </c>
      <c r="C3771" t="s">
        <v>30</v>
      </c>
      <c r="D3771">
        <v>6158731</v>
      </c>
      <c r="E3771" s="1">
        <v>43258.041666666664</v>
      </c>
      <c r="F3771">
        <v>2018</v>
      </c>
      <c r="G3771">
        <v>6</v>
      </c>
      <c r="H3771">
        <v>7</v>
      </c>
      <c r="I3771" s="2">
        <v>4.1666666666666664E-2</v>
      </c>
      <c r="J3771">
        <v>11.5</v>
      </c>
      <c r="L3771">
        <v>7.9</v>
      </c>
      <c r="N3771">
        <v>78</v>
      </c>
      <c r="R3771">
        <v>25</v>
      </c>
      <c r="T3771">
        <v>10</v>
      </c>
      <c r="V3771">
        <v>24.1</v>
      </c>
      <c r="X3771">
        <v>99.48</v>
      </c>
      <c r="AD3771" t="s">
        <v>34</v>
      </c>
    </row>
    <row r="3772" spans="1:30" x14ac:dyDescent="0.35">
      <c r="A3772">
        <v>-79.63</v>
      </c>
      <c r="B3772">
        <v>43.68</v>
      </c>
      <c r="C3772" t="s">
        <v>30</v>
      </c>
      <c r="D3772">
        <v>6158731</v>
      </c>
      <c r="E3772" s="1">
        <v>43258.083333333336</v>
      </c>
      <c r="F3772">
        <v>2018</v>
      </c>
      <c r="G3772">
        <v>6</v>
      </c>
      <c r="H3772">
        <v>7</v>
      </c>
      <c r="I3772" s="2">
        <v>8.3333333333333329E-2</v>
      </c>
      <c r="J3772">
        <v>12.2</v>
      </c>
      <c r="L3772">
        <v>8.6</v>
      </c>
      <c r="N3772">
        <v>79</v>
      </c>
      <c r="R3772">
        <v>23</v>
      </c>
      <c r="T3772">
        <v>11</v>
      </c>
      <c r="V3772">
        <v>24.1</v>
      </c>
      <c r="X3772">
        <v>99.46</v>
      </c>
      <c r="AD3772" t="s">
        <v>31</v>
      </c>
    </row>
    <row r="3773" spans="1:30" x14ac:dyDescent="0.35">
      <c r="A3773">
        <v>-79.63</v>
      </c>
      <c r="B3773">
        <v>43.68</v>
      </c>
      <c r="C3773" t="s">
        <v>30</v>
      </c>
      <c r="D3773">
        <v>6158731</v>
      </c>
      <c r="E3773" s="1">
        <v>43258.125</v>
      </c>
      <c r="F3773">
        <v>2018</v>
      </c>
      <c r="G3773">
        <v>6</v>
      </c>
      <c r="H3773">
        <v>7</v>
      </c>
      <c r="I3773" s="2">
        <v>0.125</v>
      </c>
      <c r="J3773">
        <v>12.7</v>
      </c>
      <c r="L3773">
        <v>8.6999999999999993</v>
      </c>
      <c r="N3773">
        <v>76</v>
      </c>
      <c r="R3773">
        <v>24</v>
      </c>
      <c r="T3773">
        <v>12</v>
      </c>
      <c r="V3773">
        <v>24.1</v>
      </c>
      <c r="X3773">
        <v>99.49</v>
      </c>
      <c r="AD3773" t="s">
        <v>31</v>
      </c>
    </row>
    <row r="3774" spans="1:30" x14ac:dyDescent="0.35">
      <c r="A3774">
        <v>-79.63</v>
      </c>
      <c r="B3774">
        <v>43.68</v>
      </c>
      <c r="C3774" t="s">
        <v>30</v>
      </c>
      <c r="D3774">
        <v>6158731</v>
      </c>
      <c r="E3774" s="1">
        <v>43258.166666666664</v>
      </c>
      <c r="F3774">
        <v>2018</v>
      </c>
      <c r="G3774">
        <v>6</v>
      </c>
      <c r="H3774">
        <v>7</v>
      </c>
      <c r="I3774" s="2">
        <v>0.16666666666666666</v>
      </c>
      <c r="J3774">
        <v>13.2</v>
      </c>
      <c r="L3774">
        <v>7.7</v>
      </c>
      <c r="N3774">
        <v>69</v>
      </c>
      <c r="R3774">
        <v>20</v>
      </c>
      <c r="T3774">
        <v>10</v>
      </c>
      <c r="V3774">
        <v>24.1</v>
      </c>
      <c r="X3774">
        <v>99.47</v>
      </c>
      <c r="AD3774" t="s">
        <v>34</v>
      </c>
    </row>
    <row r="3775" spans="1:30" x14ac:dyDescent="0.35">
      <c r="A3775">
        <v>-79.63</v>
      </c>
      <c r="B3775">
        <v>43.68</v>
      </c>
      <c r="C3775" t="s">
        <v>30</v>
      </c>
      <c r="D3775">
        <v>6158731</v>
      </c>
      <c r="E3775" s="1">
        <v>43258.208333333336</v>
      </c>
      <c r="F3775">
        <v>2018</v>
      </c>
      <c r="G3775">
        <v>6</v>
      </c>
      <c r="H3775">
        <v>7</v>
      </c>
      <c r="I3775" s="2">
        <v>0.20833333333333334</v>
      </c>
      <c r="J3775">
        <v>12.3</v>
      </c>
      <c r="L3775">
        <v>7.7</v>
      </c>
      <c r="N3775">
        <v>73</v>
      </c>
      <c r="R3775">
        <v>20</v>
      </c>
      <c r="T3775">
        <v>7</v>
      </c>
      <c r="V3775">
        <v>24.1</v>
      </c>
      <c r="X3775">
        <v>99.49</v>
      </c>
      <c r="AD3775" t="s">
        <v>31</v>
      </c>
    </row>
    <row r="3776" spans="1:30" x14ac:dyDescent="0.35">
      <c r="A3776">
        <v>-79.63</v>
      </c>
      <c r="B3776">
        <v>43.68</v>
      </c>
      <c r="C3776" t="s">
        <v>30</v>
      </c>
      <c r="D3776">
        <v>6158731</v>
      </c>
      <c r="E3776" s="1">
        <v>43258.25</v>
      </c>
      <c r="F3776">
        <v>2018</v>
      </c>
      <c r="G3776">
        <v>6</v>
      </c>
      <c r="H3776">
        <v>7</v>
      </c>
      <c r="I3776" s="2">
        <v>0.25</v>
      </c>
      <c r="J3776">
        <v>12.9</v>
      </c>
      <c r="L3776">
        <v>8.8000000000000007</v>
      </c>
      <c r="N3776">
        <v>76</v>
      </c>
      <c r="R3776">
        <v>18</v>
      </c>
      <c r="T3776">
        <v>9</v>
      </c>
      <c r="V3776">
        <v>24.1</v>
      </c>
      <c r="X3776">
        <v>99.55</v>
      </c>
      <c r="AD3776" t="s">
        <v>31</v>
      </c>
    </row>
    <row r="3777" spans="1:30" x14ac:dyDescent="0.35">
      <c r="A3777">
        <v>-79.63</v>
      </c>
      <c r="B3777">
        <v>43.68</v>
      </c>
      <c r="C3777" t="s">
        <v>30</v>
      </c>
      <c r="D3777">
        <v>6158731</v>
      </c>
      <c r="E3777" s="1">
        <v>43258.291666666664</v>
      </c>
      <c r="F3777">
        <v>2018</v>
      </c>
      <c r="G3777">
        <v>6</v>
      </c>
      <c r="H3777">
        <v>7</v>
      </c>
      <c r="I3777" s="2">
        <v>0.29166666666666669</v>
      </c>
      <c r="J3777">
        <v>14.3</v>
      </c>
      <c r="L3777">
        <v>9.6</v>
      </c>
      <c r="N3777">
        <v>73</v>
      </c>
      <c r="R3777">
        <v>19</v>
      </c>
      <c r="T3777">
        <v>5</v>
      </c>
      <c r="V3777">
        <v>24.1</v>
      </c>
      <c r="X3777">
        <v>99.61</v>
      </c>
      <c r="AD3777" t="s">
        <v>34</v>
      </c>
    </row>
    <row r="3778" spans="1:30" x14ac:dyDescent="0.35">
      <c r="A3778">
        <v>-79.63</v>
      </c>
      <c r="B3778">
        <v>43.68</v>
      </c>
      <c r="C3778" t="s">
        <v>30</v>
      </c>
      <c r="D3778">
        <v>6158731</v>
      </c>
      <c r="E3778" s="1">
        <v>43258.333333333336</v>
      </c>
      <c r="F3778">
        <v>2018</v>
      </c>
      <c r="G3778">
        <v>6</v>
      </c>
      <c r="H3778">
        <v>7</v>
      </c>
      <c r="I3778" s="2">
        <v>0.33333333333333331</v>
      </c>
      <c r="J3778">
        <v>15.4</v>
      </c>
      <c r="L3778">
        <v>10.199999999999999</v>
      </c>
      <c r="N3778">
        <v>71</v>
      </c>
      <c r="R3778">
        <v>18</v>
      </c>
      <c r="T3778">
        <v>9</v>
      </c>
      <c r="V3778">
        <v>24.1</v>
      </c>
      <c r="X3778">
        <v>99.61</v>
      </c>
      <c r="AD3778" t="s">
        <v>31</v>
      </c>
    </row>
    <row r="3779" spans="1:30" x14ac:dyDescent="0.35">
      <c r="A3779">
        <v>-79.63</v>
      </c>
      <c r="B3779">
        <v>43.68</v>
      </c>
      <c r="C3779" t="s">
        <v>30</v>
      </c>
      <c r="D3779">
        <v>6158731</v>
      </c>
      <c r="E3779" s="1">
        <v>43258.375</v>
      </c>
      <c r="F3779">
        <v>2018</v>
      </c>
      <c r="G3779">
        <v>6</v>
      </c>
      <c r="H3779">
        <v>7</v>
      </c>
      <c r="I3779" s="2">
        <v>0.375</v>
      </c>
      <c r="J3779">
        <v>17.8</v>
      </c>
      <c r="L3779">
        <v>11.6</v>
      </c>
      <c r="N3779">
        <v>67</v>
      </c>
      <c r="R3779">
        <v>19</v>
      </c>
      <c r="T3779">
        <v>7</v>
      </c>
      <c r="V3779">
        <v>24.1</v>
      </c>
      <c r="X3779">
        <v>99.61</v>
      </c>
      <c r="AD3779" t="s">
        <v>31</v>
      </c>
    </row>
    <row r="3780" spans="1:30" x14ac:dyDescent="0.35">
      <c r="A3780">
        <v>-79.63</v>
      </c>
      <c r="B3780">
        <v>43.68</v>
      </c>
      <c r="C3780" t="s">
        <v>30</v>
      </c>
      <c r="D3780">
        <v>6158731</v>
      </c>
      <c r="E3780" s="1">
        <v>43258.416666666664</v>
      </c>
      <c r="F3780">
        <v>2018</v>
      </c>
      <c r="G3780">
        <v>6</v>
      </c>
      <c r="H3780">
        <v>7</v>
      </c>
      <c r="I3780" s="2">
        <v>0.41666666666666669</v>
      </c>
      <c r="J3780">
        <v>19.399999999999999</v>
      </c>
      <c r="L3780">
        <v>11.6</v>
      </c>
      <c r="N3780">
        <v>61</v>
      </c>
      <c r="R3780">
        <v>15</v>
      </c>
      <c r="T3780">
        <v>15</v>
      </c>
      <c r="V3780">
        <v>24.1</v>
      </c>
      <c r="X3780">
        <v>99.61</v>
      </c>
      <c r="AD3780" t="s">
        <v>34</v>
      </c>
    </row>
    <row r="3781" spans="1:30" x14ac:dyDescent="0.35">
      <c r="A3781">
        <v>-79.63</v>
      </c>
      <c r="B3781">
        <v>43.68</v>
      </c>
      <c r="C3781" t="s">
        <v>30</v>
      </c>
      <c r="D3781">
        <v>6158731</v>
      </c>
      <c r="E3781" s="1">
        <v>43258.458333333336</v>
      </c>
      <c r="F3781">
        <v>2018</v>
      </c>
      <c r="G3781">
        <v>6</v>
      </c>
      <c r="H3781">
        <v>7</v>
      </c>
      <c r="I3781" s="2">
        <v>0.45833333333333331</v>
      </c>
      <c r="J3781">
        <v>19.600000000000001</v>
      </c>
      <c r="L3781">
        <v>12.2</v>
      </c>
      <c r="N3781">
        <v>62</v>
      </c>
      <c r="R3781">
        <v>13</v>
      </c>
      <c r="T3781">
        <v>8</v>
      </c>
      <c r="V3781">
        <v>24.1</v>
      </c>
      <c r="X3781">
        <v>99.58</v>
      </c>
      <c r="AD3781" t="s">
        <v>31</v>
      </c>
    </row>
    <row r="3782" spans="1:30" x14ac:dyDescent="0.35">
      <c r="A3782">
        <v>-79.63</v>
      </c>
      <c r="B3782">
        <v>43.68</v>
      </c>
      <c r="C3782" t="s">
        <v>30</v>
      </c>
      <c r="D3782">
        <v>6158731</v>
      </c>
      <c r="E3782" s="1">
        <v>43258.5</v>
      </c>
      <c r="F3782">
        <v>2018</v>
      </c>
      <c r="G3782">
        <v>6</v>
      </c>
      <c r="H3782">
        <v>7</v>
      </c>
      <c r="I3782" s="2">
        <v>0.5</v>
      </c>
      <c r="J3782">
        <v>22.1</v>
      </c>
      <c r="L3782">
        <v>13.6</v>
      </c>
      <c r="N3782">
        <v>58</v>
      </c>
      <c r="R3782">
        <v>16</v>
      </c>
      <c r="T3782">
        <v>17</v>
      </c>
      <c r="V3782">
        <v>24.1</v>
      </c>
      <c r="X3782">
        <v>99.56</v>
      </c>
      <c r="Z3782">
        <v>25</v>
      </c>
      <c r="AD3782" t="s">
        <v>31</v>
      </c>
    </row>
    <row r="3783" spans="1:30" x14ac:dyDescent="0.35">
      <c r="A3783">
        <v>-79.63</v>
      </c>
      <c r="B3783">
        <v>43.68</v>
      </c>
      <c r="C3783" t="s">
        <v>30</v>
      </c>
      <c r="D3783">
        <v>6158731</v>
      </c>
      <c r="E3783" s="1">
        <v>43258.541666666664</v>
      </c>
      <c r="F3783">
        <v>2018</v>
      </c>
      <c r="G3783">
        <v>6</v>
      </c>
      <c r="H3783">
        <v>7</v>
      </c>
      <c r="I3783" s="2">
        <v>0.54166666666666663</v>
      </c>
      <c r="J3783">
        <v>21.8</v>
      </c>
      <c r="L3783">
        <v>12.7</v>
      </c>
      <c r="N3783">
        <v>56</v>
      </c>
      <c r="R3783">
        <v>15</v>
      </c>
      <c r="T3783">
        <v>17</v>
      </c>
      <c r="V3783">
        <v>24.1</v>
      </c>
      <c r="X3783">
        <v>99.56</v>
      </c>
      <c r="AD3783" t="s">
        <v>34</v>
      </c>
    </row>
    <row r="3784" spans="1:30" x14ac:dyDescent="0.35">
      <c r="A3784">
        <v>-79.63</v>
      </c>
      <c r="B3784">
        <v>43.68</v>
      </c>
      <c r="C3784" t="s">
        <v>30</v>
      </c>
      <c r="D3784">
        <v>6158731</v>
      </c>
      <c r="E3784" s="1">
        <v>43258.583333333336</v>
      </c>
      <c r="F3784">
        <v>2018</v>
      </c>
      <c r="G3784">
        <v>6</v>
      </c>
      <c r="H3784">
        <v>7</v>
      </c>
      <c r="I3784" s="2">
        <v>0.58333333333333337</v>
      </c>
      <c r="J3784">
        <v>21.1</v>
      </c>
      <c r="L3784">
        <v>12.2</v>
      </c>
      <c r="N3784">
        <v>56</v>
      </c>
      <c r="R3784">
        <v>12</v>
      </c>
      <c r="T3784">
        <v>10</v>
      </c>
      <c r="V3784">
        <v>24.1</v>
      </c>
      <c r="X3784">
        <v>99.59</v>
      </c>
      <c r="AD3784" t="s">
        <v>31</v>
      </c>
    </row>
    <row r="3785" spans="1:30" x14ac:dyDescent="0.35">
      <c r="A3785">
        <v>-79.63</v>
      </c>
      <c r="B3785">
        <v>43.68</v>
      </c>
      <c r="C3785" t="s">
        <v>30</v>
      </c>
      <c r="D3785">
        <v>6158731</v>
      </c>
      <c r="E3785" s="1">
        <v>43258.625</v>
      </c>
      <c r="F3785">
        <v>2018</v>
      </c>
      <c r="G3785">
        <v>6</v>
      </c>
      <c r="H3785">
        <v>7</v>
      </c>
      <c r="I3785" s="2">
        <v>0.625</v>
      </c>
      <c r="J3785">
        <v>21.6</v>
      </c>
      <c r="L3785">
        <v>12.6</v>
      </c>
      <c r="N3785">
        <v>56</v>
      </c>
      <c r="R3785">
        <v>15</v>
      </c>
      <c r="T3785">
        <v>16</v>
      </c>
      <c r="V3785">
        <v>24.1</v>
      </c>
      <c r="X3785">
        <v>99.54</v>
      </c>
      <c r="AD3785" t="s">
        <v>31</v>
      </c>
    </row>
    <row r="3786" spans="1:30" x14ac:dyDescent="0.35">
      <c r="A3786">
        <v>-79.63</v>
      </c>
      <c r="B3786">
        <v>43.68</v>
      </c>
      <c r="C3786" t="s">
        <v>30</v>
      </c>
      <c r="D3786">
        <v>6158731</v>
      </c>
      <c r="E3786" s="1">
        <v>43258.666666666664</v>
      </c>
      <c r="F3786">
        <v>2018</v>
      </c>
      <c r="G3786">
        <v>6</v>
      </c>
      <c r="H3786">
        <v>7</v>
      </c>
      <c r="I3786" s="2">
        <v>0.66666666666666663</v>
      </c>
      <c r="J3786">
        <v>21.4</v>
      </c>
      <c r="L3786">
        <v>12.3</v>
      </c>
      <c r="N3786">
        <v>55</v>
      </c>
      <c r="R3786">
        <v>14</v>
      </c>
      <c r="T3786">
        <v>14</v>
      </c>
      <c r="V3786">
        <v>24.1</v>
      </c>
      <c r="X3786">
        <v>99.52</v>
      </c>
      <c r="AD3786" t="s">
        <v>34</v>
      </c>
    </row>
    <row r="3787" spans="1:30" x14ac:dyDescent="0.35">
      <c r="A3787">
        <v>-79.63</v>
      </c>
      <c r="B3787">
        <v>43.68</v>
      </c>
      <c r="C3787" t="s">
        <v>30</v>
      </c>
      <c r="D3787">
        <v>6158731</v>
      </c>
      <c r="E3787" s="1">
        <v>43258.708333333336</v>
      </c>
      <c r="F3787">
        <v>2018</v>
      </c>
      <c r="G3787">
        <v>6</v>
      </c>
      <c r="H3787">
        <v>7</v>
      </c>
      <c r="I3787" s="2">
        <v>0.70833333333333337</v>
      </c>
      <c r="J3787">
        <v>21.4</v>
      </c>
      <c r="L3787">
        <v>12.1</v>
      </c>
      <c r="N3787">
        <v>55</v>
      </c>
      <c r="R3787">
        <v>13</v>
      </c>
      <c r="T3787">
        <v>11</v>
      </c>
      <c r="V3787">
        <v>24.1</v>
      </c>
      <c r="X3787">
        <v>99.55</v>
      </c>
      <c r="AD3787" t="s">
        <v>31</v>
      </c>
    </row>
    <row r="3788" spans="1:30" x14ac:dyDescent="0.35">
      <c r="A3788">
        <v>-79.63</v>
      </c>
      <c r="B3788">
        <v>43.68</v>
      </c>
      <c r="C3788" t="s">
        <v>30</v>
      </c>
      <c r="D3788">
        <v>6158731</v>
      </c>
      <c r="E3788" s="1">
        <v>43258.75</v>
      </c>
      <c r="F3788">
        <v>2018</v>
      </c>
      <c r="G3788">
        <v>6</v>
      </c>
      <c r="H3788">
        <v>7</v>
      </c>
      <c r="I3788" s="2">
        <v>0.75</v>
      </c>
      <c r="J3788">
        <v>22.4</v>
      </c>
      <c r="L3788">
        <v>12.8</v>
      </c>
      <c r="N3788">
        <v>54</v>
      </c>
      <c r="R3788">
        <v>15</v>
      </c>
      <c r="T3788">
        <v>4</v>
      </c>
      <c r="V3788">
        <v>24.1</v>
      </c>
      <c r="X3788">
        <v>99.62</v>
      </c>
      <c r="Z3788">
        <v>25</v>
      </c>
      <c r="AD3788" t="s">
        <v>31</v>
      </c>
    </row>
    <row r="3789" spans="1:30" x14ac:dyDescent="0.35">
      <c r="A3789">
        <v>-79.63</v>
      </c>
      <c r="B3789">
        <v>43.68</v>
      </c>
      <c r="C3789" t="s">
        <v>30</v>
      </c>
      <c r="D3789">
        <v>6158731</v>
      </c>
      <c r="E3789" s="1">
        <v>43258.791666666664</v>
      </c>
      <c r="F3789">
        <v>2018</v>
      </c>
      <c r="G3789">
        <v>6</v>
      </c>
      <c r="H3789">
        <v>7</v>
      </c>
      <c r="I3789" s="2">
        <v>0.79166666666666663</v>
      </c>
      <c r="J3789">
        <v>22.5</v>
      </c>
      <c r="L3789">
        <v>14</v>
      </c>
      <c r="N3789">
        <v>58</v>
      </c>
      <c r="R3789">
        <v>27</v>
      </c>
      <c r="T3789">
        <v>16</v>
      </c>
      <c r="V3789">
        <v>24.1</v>
      </c>
      <c r="X3789">
        <v>99.6</v>
      </c>
      <c r="Z3789">
        <v>26</v>
      </c>
      <c r="AD3789" t="s">
        <v>34</v>
      </c>
    </row>
    <row r="3790" spans="1:30" x14ac:dyDescent="0.35">
      <c r="A3790">
        <v>-79.63</v>
      </c>
      <c r="B3790">
        <v>43.68</v>
      </c>
      <c r="C3790" t="s">
        <v>30</v>
      </c>
      <c r="D3790">
        <v>6158731</v>
      </c>
      <c r="E3790" s="1">
        <v>43258.833333333336</v>
      </c>
      <c r="F3790">
        <v>2018</v>
      </c>
      <c r="G3790">
        <v>6</v>
      </c>
      <c r="H3790">
        <v>7</v>
      </c>
      <c r="I3790" s="2">
        <v>0.83333333333333337</v>
      </c>
      <c r="J3790">
        <v>20.8</v>
      </c>
      <c r="L3790">
        <v>13.4</v>
      </c>
      <c r="N3790">
        <v>62</v>
      </c>
      <c r="R3790">
        <v>25</v>
      </c>
      <c r="T3790">
        <v>9</v>
      </c>
      <c r="V3790">
        <v>24.1</v>
      </c>
      <c r="X3790">
        <v>99.65</v>
      </c>
      <c r="AD3790" t="s">
        <v>31</v>
      </c>
    </row>
    <row r="3791" spans="1:30" x14ac:dyDescent="0.35">
      <c r="A3791">
        <v>-79.63</v>
      </c>
      <c r="B3791">
        <v>43.68</v>
      </c>
      <c r="C3791" t="s">
        <v>30</v>
      </c>
      <c r="D3791">
        <v>6158731</v>
      </c>
      <c r="E3791" s="1">
        <v>43258.875</v>
      </c>
      <c r="F3791">
        <v>2018</v>
      </c>
      <c r="G3791">
        <v>6</v>
      </c>
      <c r="H3791">
        <v>7</v>
      </c>
      <c r="I3791" s="2">
        <v>0.875</v>
      </c>
      <c r="J3791">
        <v>18.5</v>
      </c>
      <c r="L3791">
        <v>11.6</v>
      </c>
      <c r="N3791">
        <v>64</v>
      </c>
      <c r="R3791">
        <v>36</v>
      </c>
      <c r="T3791">
        <v>18</v>
      </c>
      <c r="V3791">
        <v>24.1</v>
      </c>
      <c r="X3791">
        <v>99.73</v>
      </c>
      <c r="AD3791" t="s">
        <v>31</v>
      </c>
    </row>
    <row r="3792" spans="1:30" x14ac:dyDescent="0.35">
      <c r="A3792">
        <v>-79.63</v>
      </c>
      <c r="B3792">
        <v>43.68</v>
      </c>
      <c r="C3792" t="s">
        <v>30</v>
      </c>
      <c r="D3792">
        <v>6158731</v>
      </c>
      <c r="E3792" s="1">
        <v>43258.916666666664</v>
      </c>
      <c r="F3792">
        <v>2018</v>
      </c>
      <c r="G3792">
        <v>6</v>
      </c>
      <c r="H3792">
        <v>7</v>
      </c>
      <c r="I3792" s="2">
        <v>0.91666666666666663</v>
      </c>
      <c r="J3792">
        <v>17.600000000000001</v>
      </c>
      <c r="L3792">
        <v>11.5</v>
      </c>
      <c r="N3792">
        <v>67</v>
      </c>
      <c r="R3792">
        <v>36</v>
      </c>
      <c r="T3792">
        <v>18</v>
      </c>
      <c r="V3792">
        <v>24.1</v>
      </c>
      <c r="X3792">
        <v>99.77</v>
      </c>
      <c r="AD3792" t="s">
        <v>34</v>
      </c>
    </row>
    <row r="3793" spans="1:30" x14ac:dyDescent="0.35">
      <c r="A3793">
        <v>-79.63</v>
      </c>
      <c r="B3793">
        <v>43.68</v>
      </c>
      <c r="C3793" t="s">
        <v>30</v>
      </c>
      <c r="D3793">
        <v>6158731</v>
      </c>
      <c r="E3793" s="1">
        <v>43258.958333333336</v>
      </c>
      <c r="F3793">
        <v>2018</v>
      </c>
      <c r="G3793">
        <v>6</v>
      </c>
      <c r="H3793">
        <v>7</v>
      </c>
      <c r="I3793" s="2">
        <v>0.95833333333333337</v>
      </c>
      <c r="J3793">
        <v>16.5</v>
      </c>
      <c r="L3793">
        <v>11</v>
      </c>
      <c r="N3793">
        <v>70</v>
      </c>
      <c r="R3793">
        <v>1</v>
      </c>
      <c r="T3793">
        <v>14</v>
      </c>
      <c r="V3793">
        <v>24.1</v>
      </c>
      <c r="X3793">
        <v>99.83</v>
      </c>
      <c r="AD3793" t="s">
        <v>31</v>
      </c>
    </row>
    <row r="3794" spans="1:30" x14ac:dyDescent="0.35">
      <c r="A3794">
        <v>-79.63</v>
      </c>
      <c r="B3794">
        <v>43.68</v>
      </c>
      <c r="C3794" t="s">
        <v>30</v>
      </c>
      <c r="D3794">
        <v>6158731</v>
      </c>
      <c r="E3794" s="1">
        <v>43259</v>
      </c>
      <c r="F3794">
        <v>2018</v>
      </c>
      <c r="G3794">
        <v>6</v>
      </c>
      <c r="H3794">
        <v>8</v>
      </c>
      <c r="I3794" s="2">
        <v>0</v>
      </c>
      <c r="J3794">
        <v>15.5</v>
      </c>
      <c r="L3794">
        <v>10.6</v>
      </c>
      <c r="N3794">
        <v>72</v>
      </c>
      <c r="R3794">
        <v>35</v>
      </c>
      <c r="T3794">
        <v>10</v>
      </c>
      <c r="V3794">
        <v>24.1</v>
      </c>
      <c r="X3794">
        <v>99.88</v>
      </c>
      <c r="AD3794" t="s">
        <v>31</v>
      </c>
    </row>
    <row r="3795" spans="1:30" x14ac:dyDescent="0.35">
      <c r="A3795">
        <v>-79.63</v>
      </c>
      <c r="B3795">
        <v>43.68</v>
      </c>
      <c r="C3795" t="s">
        <v>30</v>
      </c>
      <c r="D3795">
        <v>6158731</v>
      </c>
      <c r="E3795" s="1">
        <v>43259.041666666664</v>
      </c>
      <c r="F3795">
        <v>2018</v>
      </c>
      <c r="G3795">
        <v>6</v>
      </c>
      <c r="H3795">
        <v>8</v>
      </c>
      <c r="I3795" s="2">
        <v>4.1666666666666664E-2</v>
      </c>
      <c r="J3795">
        <v>15.4</v>
      </c>
      <c r="L3795">
        <v>10.5</v>
      </c>
      <c r="N3795">
        <v>72</v>
      </c>
      <c r="R3795">
        <v>34</v>
      </c>
      <c r="T3795">
        <v>14</v>
      </c>
      <c r="V3795">
        <v>24.1</v>
      </c>
      <c r="X3795">
        <v>99.89</v>
      </c>
      <c r="AD3795" t="s">
        <v>33</v>
      </c>
    </row>
    <row r="3796" spans="1:30" x14ac:dyDescent="0.35">
      <c r="A3796">
        <v>-79.63</v>
      </c>
      <c r="B3796">
        <v>43.68</v>
      </c>
      <c r="C3796" t="s">
        <v>30</v>
      </c>
      <c r="D3796">
        <v>6158731</v>
      </c>
      <c r="E3796" s="1">
        <v>43259.083333333336</v>
      </c>
      <c r="F3796">
        <v>2018</v>
      </c>
      <c r="G3796">
        <v>6</v>
      </c>
      <c r="H3796">
        <v>8</v>
      </c>
      <c r="I3796" s="2">
        <v>8.3333333333333329E-2</v>
      </c>
      <c r="J3796">
        <v>14.6</v>
      </c>
      <c r="L3796">
        <v>9.8000000000000007</v>
      </c>
      <c r="N3796">
        <v>73</v>
      </c>
      <c r="R3796">
        <v>34</v>
      </c>
      <c r="T3796">
        <v>18</v>
      </c>
      <c r="V3796">
        <v>24.1</v>
      </c>
      <c r="X3796">
        <v>99.93</v>
      </c>
      <c r="AD3796" t="s">
        <v>31</v>
      </c>
    </row>
    <row r="3797" spans="1:30" x14ac:dyDescent="0.35">
      <c r="A3797">
        <v>-79.63</v>
      </c>
      <c r="B3797">
        <v>43.68</v>
      </c>
      <c r="C3797" t="s">
        <v>30</v>
      </c>
      <c r="D3797">
        <v>6158731</v>
      </c>
      <c r="E3797" s="1">
        <v>43259.125</v>
      </c>
      <c r="F3797">
        <v>2018</v>
      </c>
      <c r="G3797">
        <v>6</v>
      </c>
      <c r="H3797">
        <v>8</v>
      </c>
      <c r="I3797" s="2">
        <v>0.125</v>
      </c>
      <c r="J3797">
        <v>13.9</v>
      </c>
      <c r="L3797">
        <v>9.3000000000000007</v>
      </c>
      <c r="N3797">
        <v>74</v>
      </c>
      <c r="R3797">
        <v>34</v>
      </c>
      <c r="T3797">
        <v>17</v>
      </c>
      <c r="V3797">
        <v>24.1</v>
      </c>
      <c r="X3797">
        <v>99.93</v>
      </c>
      <c r="AD3797" t="s">
        <v>31</v>
      </c>
    </row>
    <row r="3798" spans="1:30" x14ac:dyDescent="0.35">
      <c r="A3798">
        <v>-79.63</v>
      </c>
      <c r="B3798">
        <v>43.68</v>
      </c>
      <c r="C3798" t="s">
        <v>30</v>
      </c>
      <c r="D3798">
        <v>6158731</v>
      </c>
      <c r="E3798" s="1">
        <v>43259.166666666664</v>
      </c>
      <c r="F3798">
        <v>2018</v>
      </c>
      <c r="G3798">
        <v>6</v>
      </c>
      <c r="H3798">
        <v>8</v>
      </c>
      <c r="I3798" s="2">
        <v>0.16666666666666666</v>
      </c>
      <c r="J3798">
        <v>12.9</v>
      </c>
      <c r="L3798">
        <v>8.9</v>
      </c>
      <c r="N3798">
        <v>77</v>
      </c>
      <c r="R3798">
        <v>35</v>
      </c>
      <c r="T3798">
        <v>16</v>
      </c>
      <c r="V3798">
        <v>24.1</v>
      </c>
      <c r="X3798">
        <v>99.95</v>
      </c>
      <c r="AD3798" t="s">
        <v>33</v>
      </c>
    </row>
    <row r="3799" spans="1:30" x14ac:dyDescent="0.35">
      <c r="A3799">
        <v>-79.63</v>
      </c>
      <c r="B3799">
        <v>43.68</v>
      </c>
      <c r="C3799" t="s">
        <v>30</v>
      </c>
      <c r="D3799">
        <v>6158731</v>
      </c>
      <c r="E3799" s="1">
        <v>43259.208333333336</v>
      </c>
      <c r="F3799">
        <v>2018</v>
      </c>
      <c r="G3799">
        <v>6</v>
      </c>
      <c r="H3799">
        <v>8</v>
      </c>
      <c r="I3799" s="2">
        <v>0.20833333333333334</v>
      </c>
      <c r="J3799">
        <v>12.8</v>
      </c>
      <c r="L3799">
        <v>9</v>
      </c>
      <c r="N3799">
        <v>78</v>
      </c>
      <c r="R3799">
        <v>35</v>
      </c>
      <c r="T3799">
        <v>16</v>
      </c>
      <c r="V3799">
        <v>24.1</v>
      </c>
      <c r="X3799">
        <v>99.99</v>
      </c>
      <c r="AD3799" t="s">
        <v>31</v>
      </c>
    </row>
    <row r="3800" spans="1:30" x14ac:dyDescent="0.35">
      <c r="A3800">
        <v>-79.63</v>
      </c>
      <c r="B3800">
        <v>43.68</v>
      </c>
      <c r="C3800" t="s">
        <v>30</v>
      </c>
      <c r="D3800">
        <v>6158731</v>
      </c>
      <c r="E3800" s="1">
        <v>43259.25</v>
      </c>
      <c r="F3800">
        <v>2018</v>
      </c>
      <c r="G3800">
        <v>6</v>
      </c>
      <c r="H3800">
        <v>8</v>
      </c>
      <c r="I3800" s="2">
        <v>0.25</v>
      </c>
      <c r="J3800">
        <v>13.6</v>
      </c>
      <c r="L3800">
        <v>9.6</v>
      </c>
      <c r="N3800">
        <v>77</v>
      </c>
      <c r="R3800">
        <v>36</v>
      </c>
      <c r="T3800">
        <v>12</v>
      </c>
      <c r="V3800">
        <v>24.1</v>
      </c>
      <c r="X3800">
        <v>100.1</v>
      </c>
      <c r="AD3800" t="s">
        <v>31</v>
      </c>
    </row>
    <row r="3801" spans="1:30" x14ac:dyDescent="0.35">
      <c r="A3801">
        <v>-79.63</v>
      </c>
      <c r="B3801">
        <v>43.68</v>
      </c>
      <c r="C3801" t="s">
        <v>30</v>
      </c>
      <c r="D3801">
        <v>6158731</v>
      </c>
      <c r="E3801" s="1">
        <v>43259.291666666664</v>
      </c>
      <c r="F3801">
        <v>2018</v>
      </c>
      <c r="G3801">
        <v>6</v>
      </c>
      <c r="H3801">
        <v>8</v>
      </c>
      <c r="I3801" s="2">
        <v>0.29166666666666669</v>
      </c>
      <c r="J3801">
        <v>15.6</v>
      </c>
      <c r="L3801">
        <v>11.1</v>
      </c>
      <c r="N3801">
        <v>74</v>
      </c>
      <c r="R3801">
        <v>2</v>
      </c>
      <c r="T3801">
        <v>13</v>
      </c>
      <c r="V3801">
        <v>24.1</v>
      </c>
      <c r="X3801">
        <v>100.19</v>
      </c>
      <c r="AD3801" t="s">
        <v>34</v>
      </c>
    </row>
    <row r="3802" spans="1:30" x14ac:dyDescent="0.35">
      <c r="A3802">
        <v>-79.63</v>
      </c>
      <c r="B3802">
        <v>43.68</v>
      </c>
      <c r="C3802" t="s">
        <v>30</v>
      </c>
      <c r="D3802">
        <v>6158731</v>
      </c>
      <c r="E3802" s="1">
        <v>43259.333333333336</v>
      </c>
      <c r="F3802">
        <v>2018</v>
      </c>
      <c r="G3802">
        <v>6</v>
      </c>
      <c r="H3802">
        <v>8</v>
      </c>
      <c r="I3802" s="2">
        <v>0.33333333333333331</v>
      </c>
      <c r="J3802">
        <v>18.8</v>
      </c>
      <c r="L3802">
        <v>11.6</v>
      </c>
      <c r="N3802">
        <v>62</v>
      </c>
      <c r="R3802">
        <v>6</v>
      </c>
      <c r="T3802">
        <v>16</v>
      </c>
      <c r="V3802">
        <v>24.1</v>
      </c>
      <c r="X3802">
        <v>100.21</v>
      </c>
      <c r="AD3802" t="s">
        <v>31</v>
      </c>
    </row>
    <row r="3803" spans="1:30" x14ac:dyDescent="0.35">
      <c r="A3803">
        <v>-79.63</v>
      </c>
      <c r="B3803">
        <v>43.68</v>
      </c>
      <c r="C3803" t="s">
        <v>30</v>
      </c>
      <c r="D3803">
        <v>6158731</v>
      </c>
      <c r="E3803" s="1">
        <v>43259.375</v>
      </c>
      <c r="F3803">
        <v>2018</v>
      </c>
      <c r="G3803">
        <v>6</v>
      </c>
      <c r="H3803">
        <v>8</v>
      </c>
      <c r="I3803" s="2">
        <v>0.375</v>
      </c>
      <c r="J3803">
        <v>19.899999999999999</v>
      </c>
      <c r="L3803">
        <v>11.5</v>
      </c>
      <c r="N3803">
        <v>58</v>
      </c>
      <c r="R3803">
        <v>8</v>
      </c>
      <c r="T3803">
        <v>10</v>
      </c>
      <c r="V3803">
        <v>24.1</v>
      </c>
      <c r="X3803">
        <v>100.23</v>
      </c>
      <c r="AD3803" t="s">
        <v>31</v>
      </c>
    </row>
    <row r="3804" spans="1:30" x14ac:dyDescent="0.35">
      <c r="A3804">
        <v>-79.63</v>
      </c>
      <c r="B3804">
        <v>43.68</v>
      </c>
      <c r="C3804" t="s">
        <v>30</v>
      </c>
      <c r="D3804">
        <v>6158731</v>
      </c>
      <c r="E3804" s="1">
        <v>43259.416666666664</v>
      </c>
      <c r="F3804">
        <v>2018</v>
      </c>
      <c r="G3804">
        <v>6</v>
      </c>
      <c r="H3804">
        <v>8</v>
      </c>
      <c r="I3804" s="2">
        <v>0.41666666666666669</v>
      </c>
      <c r="J3804">
        <v>20.399999999999999</v>
      </c>
      <c r="L3804">
        <v>11.2</v>
      </c>
      <c r="N3804">
        <v>55</v>
      </c>
      <c r="R3804">
        <v>17</v>
      </c>
      <c r="T3804">
        <v>9</v>
      </c>
      <c r="V3804">
        <v>24.1</v>
      </c>
      <c r="X3804">
        <v>100.24</v>
      </c>
      <c r="AD3804" t="s">
        <v>34</v>
      </c>
    </row>
    <row r="3805" spans="1:30" x14ac:dyDescent="0.35">
      <c r="A3805">
        <v>-79.63</v>
      </c>
      <c r="B3805">
        <v>43.68</v>
      </c>
      <c r="C3805" t="s">
        <v>30</v>
      </c>
      <c r="D3805">
        <v>6158731</v>
      </c>
      <c r="E3805" s="1">
        <v>43259.458333333336</v>
      </c>
      <c r="F3805">
        <v>2018</v>
      </c>
      <c r="G3805">
        <v>6</v>
      </c>
      <c r="H3805">
        <v>8</v>
      </c>
      <c r="I3805" s="2">
        <v>0.45833333333333331</v>
      </c>
      <c r="J3805">
        <v>20.7</v>
      </c>
      <c r="L3805">
        <v>11.2</v>
      </c>
      <c r="N3805">
        <v>54</v>
      </c>
      <c r="R3805">
        <v>16</v>
      </c>
      <c r="T3805">
        <v>15</v>
      </c>
      <c r="V3805">
        <v>24.1</v>
      </c>
      <c r="X3805">
        <v>100.21</v>
      </c>
      <c r="AD3805" t="s">
        <v>31</v>
      </c>
    </row>
    <row r="3806" spans="1:30" x14ac:dyDescent="0.35">
      <c r="A3806">
        <v>-79.63</v>
      </c>
      <c r="B3806">
        <v>43.68</v>
      </c>
      <c r="C3806" t="s">
        <v>30</v>
      </c>
      <c r="D3806">
        <v>6158731</v>
      </c>
      <c r="E3806" s="1">
        <v>43259.5</v>
      </c>
      <c r="F3806">
        <v>2018</v>
      </c>
      <c r="G3806">
        <v>6</v>
      </c>
      <c r="H3806">
        <v>8</v>
      </c>
      <c r="I3806" s="2">
        <v>0.5</v>
      </c>
      <c r="J3806">
        <v>20.7</v>
      </c>
      <c r="L3806">
        <v>10.8</v>
      </c>
      <c r="N3806">
        <v>53</v>
      </c>
      <c r="R3806">
        <v>15</v>
      </c>
      <c r="T3806">
        <v>23</v>
      </c>
      <c r="V3806">
        <v>24.1</v>
      </c>
      <c r="X3806">
        <v>100.21</v>
      </c>
      <c r="AD3806" t="s">
        <v>31</v>
      </c>
    </row>
    <row r="3807" spans="1:30" x14ac:dyDescent="0.35">
      <c r="A3807">
        <v>-79.63</v>
      </c>
      <c r="B3807">
        <v>43.68</v>
      </c>
      <c r="C3807" t="s">
        <v>30</v>
      </c>
      <c r="D3807">
        <v>6158731</v>
      </c>
      <c r="E3807" s="1">
        <v>43259.541666666664</v>
      </c>
      <c r="F3807">
        <v>2018</v>
      </c>
      <c r="G3807">
        <v>6</v>
      </c>
      <c r="H3807">
        <v>8</v>
      </c>
      <c r="I3807" s="2">
        <v>0.54166666666666663</v>
      </c>
      <c r="J3807">
        <v>19.600000000000001</v>
      </c>
      <c r="L3807">
        <v>11.1</v>
      </c>
      <c r="N3807">
        <v>58</v>
      </c>
      <c r="R3807">
        <v>14</v>
      </c>
      <c r="T3807">
        <v>12</v>
      </c>
      <c r="V3807">
        <v>24.1</v>
      </c>
      <c r="X3807">
        <v>100.21</v>
      </c>
      <c r="AD3807" t="s">
        <v>33</v>
      </c>
    </row>
    <row r="3808" spans="1:30" x14ac:dyDescent="0.35">
      <c r="A3808">
        <v>-79.63</v>
      </c>
      <c r="B3808">
        <v>43.68</v>
      </c>
      <c r="C3808" t="s">
        <v>30</v>
      </c>
      <c r="D3808">
        <v>6158731</v>
      </c>
      <c r="E3808" s="1">
        <v>43259.583333333336</v>
      </c>
      <c r="F3808">
        <v>2018</v>
      </c>
      <c r="G3808">
        <v>6</v>
      </c>
      <c r="H3808">
        <v>8</v>
      </c>
      <c r="I3808" s="2">
        <v>0.58333333333333337</v>
      </c>
      <c r="J3808">
        <v>20.6</v>
      </c>
      <c r="L3808">
        <v>11.5</v>
      </c>
      <c r="N3808">
        <v>56</v>
      </c>
      <c r="R3808">
        <v>14</v>
      </c>
      <c r="T3808">
        <v>12</v>
      </c>
      <c r="V3808">
        <v>24.1</v>
      </c>
      <c r="X3808">
        <v>100.17</v>
      </c>
      <c r="AD3808" t="s">
        <v>31</v>
      </c>
    </row>
    <row r="3809" spans="1:30" x14ac:dyDescent="0.35">
      <c r="A3809">
        <v>-79.63</v>
      </c>
      <c r="B3809">
        <v>43.68</v>
      </c>
      <c r="C3809" t="s">
        <v>30</v>
      </c>
      <c r="D3809">
        <v>6158731</v>
      </c>
      <c r="E3809" s="1">
        <v>43259.625</v>
      </c>
      <c r="F3809">
        <v>2018</v>
      </c>
      <c r="G3809">
        <v>6</v>
      </c>
      <c r="H3809">
        <v>8</v>
      </c>
      <c r="I3809" s="2">
        <v>0.625</v>
      </c>
      <c r="J3809">
        <v>21.1</v>
      </c>
      <c r="L3809">
        <v>11.1</v>
      </c>
      <c r="N3809">
        <v>52</v>
      </c>
      <c r="R3809">
        <v>15</v>
      </c>
      <c r="T3809">
        <v>12</v>
      </c>
      <c r="V3809">
        <v>24.1</v>
      </c>
      <c r="X3809">
        <v>100.15</v>
      </c>
      <c r="AD3809" t="s">
        <v>31</v>
      </c>
    </row>
    <row r="3810" spans="1:30" x14ac:dyDescent="0.35">
      <c r="A3810">
        <v>-79.63</v>
      </c>
      <c r="B3810">
        <v>43.68</v>
      </c>
      <c r="C3810" t="s">
        <v>30</v>
      </c>
      <c r="D3810">
        <v>6158731</v>
      </c>
      <c r="E3810" s="1">
        <v>43259.666666666664</v>
      </c>
      <c r="F3810">
        <v>2018</v>
      </c>
      <c r="G3810">
        <v>6</v>
      </c>
      <c r="H3810">
        <v>8</v>
      </c>
      <c r="I3810" s="2">
        <v>0.66666666666666663</v>
      </c>
      <c r="J3810">
        <v>21.9</v>
      </c>
      <c r="L3810">
        <v>11.9</v>
      </c>
      <c r="N3810">
        <v>52</v>
      </c>
      <c r="R3810">
        <v>16</v>
      </c>
      <c r="T3810">
        <v>9</v>
      </c>
      <c r="V3810">
        <v>24.1</v>
      </c>
      <c r="X3810">
        <v>100.12</v>
      </c>
      <c r="AD3810" t="s">
        <v>33</v>
      </c>
    </row>
    <row r="3811" spans="1:30" x14ac:dyDescent="0.35">
      <c r="A3811">
        <v>-79.63</v>
      </c>
      <c r="B3811">
        <v>43.68</v>
      </c>
      <c r="C3811" t="s">
        <v>30</v>
      </c>
      <c r="D3811">
        <v>6158731</v>
      </c>
      <c r="E3811" s="1">
        <v>43259.708333333336</v>
      </c>
      <c r="F3811">
        <v>2018</v>
      </c>
      <c r="G3811">
        <v>6</v>
      </c>
      <c r="H3811">
        <v>8</v>
      </c>
      <c r="I3811" s="2">
        <v>0.70833333333333337</v>
      </c>
      <c r="J3811">
        <v>21.9</v>
      </c>
      <c r="L3811">
        <v>11.1</v>
      </c>
      <c r="N3811">
        <v>50</v>
      </c>
      <c r="R3811">
        <v>16</v>
      </c>
      <c r="T3811">
        <v>13</v>
      </c>
      <c r="V3811">
        <v>24.1</v>
      </c>
      <c r="X3811">
        <v>100.08</v>
      </c>
      <c r="AD3811" t="s">
        <v>31</v>
      </c>
    </row>
    <row r="3812" spans="1:30" x14ac:dyDescent="0.35">
      <c r="A3812">
        <v>-79.63</v>
      </c>
      <c r="B3812">
        <v>43.68</v>
      </c>
      <c r="C3812" t="s">
        <v>30</v>
      </c>
      <c r="D3812">
        <v>6158731</v>
      </c>
      <c r="E3812" s="1">
        <v>43259.75</v>
      </c>
      <c r="F3812">
        <v>2018</v>
      </c>
      <c r="G3812">
        <v>6</v>
      </c>
      <c r="H3812">
        <v>8</v>
      </c>
      <c r="I3812" s="2">
        <v>0.75</v>
      </c>
      <c r="J3812">
        <v>21</v>
      </c>
      <c r="L3812">
        <v>11</v>
      </c>
      <c r="N3812">
        <v>52</v>
      </c>
      <c r="R3812">
        <v>15</v>
      </c>
      <c r="T3812">
        <v>13</v>
      </c>
      <c r="V3812">
        <v>24.1</v>
      </c>
      <c r="X3812">
        <v>100.04</v>
      </c>
      <c r="AD3812" t="s">
        <v>31</v>
      </c>
    </row>
    <row r="3813" spans="1:30" x14ac:dyDescent="0.35">
      <c r="A3813">
        <v>-79.63</v>
      </c>
      <c r="B3813">
        <v>43.68</v>
      </c>
      <c r="C3813" t="s">
        <v>30</v>
      </c>
      <c r="D3813">
        <v>6158731</v>
      </c>
      <c r="E3813" s="1">
        <v>43259.791666666664</v>
      </c>
      <c r="F3813">
        <v>2018</v>
      </c>
      <c r="G3813">
        <v>6</v>
      </c>
      <c r="H3813">
        <v>8</v>
      </c>
      <c r="I3813" s="2">
        <v>0.79166666666666663</v>
      </c>
      <c r="J3813">
        <v>20.100000000000001</v>
      </c>
      <c r="L3813">
        <v>10.8</v>
      </c>
      <c r="N3813">
        <v>55</v>
      </c>
      <c r="R3813">
        <v>14</v>
      </c>
      <c r="T3813">
        <v>10</v>
      </c>
      <c r="V3813">
        <v>24.1</v>
      </c>
      <c r="X3813">
        <v>100.04</v>
      </c>
      <c r="AD3813" t="s">
        <v>34</v>
      </c>
    </row>
    <row r="3814" spans="1:30" x14ac:dyDescent="0.35">
      <c r="A3814">
        <v>-79.63</v>
      </c>
      <c r="B3814">
        <v>43.68</v>
      </c>
      <c r="C3814" t="s">
        <v>30</v>
      </c>
      <c r="D3814">
        <v>6158731</v>
      </c>
      <c r="E3814" s="1">
        <v>43259.833333333336</v>
      </c>
      <c r="F3814">
        <v>2018</v>
      </c>
      <c r="G3814">
        <v>6</v>
      </c>
      <c r="H3814">
        <v>8</v>
      </c>
      <c r="I3814" s="2">
        <v>0.83333333333333337</v>
      </c>
      <c r="J3814">
        <v>18.899999999999999</v>
      </c>
      <c r="L3814">
        <v>9.9</v>
      </c>
      <c r="N3814">
        <v>55</v>
      </c>
      <c r="R3814">
        <v>2</v>
      </c>
      <c r="T3814">
        <v>5</v>
      </c>
      <c r="V3814">
        <v>24.1</v>
      </c>
      <c r="X3814">
        <v>100.08</v>
      </c>
      <c r="AD3814" t="s">
        <v>31</v>
      </c>
    </row>
    <row r="3815" spans="1:30" x14ac:dyDescent="0.35">
      <c r="A3815">
        <v>-79.63</v>
      </c>
      <c r="B3815">
        <v>43.68</v>
      </c>
      <c r="C3815" t="s">
        <v>30</v>
      </c>
      <c r="D3815">
        <v>6158731</v>
      </c>
      <c r="E3815" s="1">
        <v>43259.875</v>
      </c>
      <c r="F3815">
        <v>2018</v>
      </c>
      <c r="G3815">
        <v>6</v>
      </c>
      <c r="H3815">
        <v>8</v>
      </c>
      <c r="I3815" s="2">
        <v>0.875</v>
      </c>
      <c r="J3815">
        <v>19.2</v>
      </c>
      <c r="L3815">
        <v>8.8000000000000007</v>
      </c>
      <c r="N3815">
        <v>51</v>
      </c>
      <c r="R3815">
        <v>34</v>
      </c>
      <c r="T3815">
        <v>17</v>
      </c>
      <c r="V3815">
        <v>24.1</v>
      </c>
      <c r="X3815">
        <v>100.14</v>
      </c>
      <c r="AD3815" t="s">
        <v>31</v>
      </c>
    </row>
    <row r="3816" spans="1:30" x14ac:dyDescent="0.35">
      <c r="A3816">
        <v>-79.63</v>
      </c>
      <c r="B3816">
        <v>43.68</v>
      </c>
      <c r="C3816" t="s">
        <v>30</v>
      </c>
      <c r="D3816">
        <v>6158731</v>
      </c>
      <c r="E3816" s="1">
        <v>43259.916666666664</v>
      </c>
      <c r="F3816">
        <v>2018</v>
      </c>
      <c r="G3816">
        <v>6</v>
      </c>
      <c r="H3816">
        <v>8</v>
      </c>
      <c r="I3816" s="2">
        <v>0.91666666666666663</v>
      </c>
      <c r="J3816">
        <v>17.899999999999999</v>
      </c>
      <c r="L3816">
        <v>7.1</v>
      </c>
      <c r="N3816">
        <v>49</v>
      </c>
      <c r="R3816">
        <v>36</v>
      </c>
      <c r="T3816">
        <v>19</v>
      </c>
      <c r="V3816">
        <v>24.1</v>
      </c>
      <c r="X3816">
        <v>100.13</v>
      </c>
      <c r="AD3816" t="s">
        <v>33</v>
      </c>
    </row>
    <row r="3817" spans="1:30" x14ac:dyDescent="0.35">
      <c r="A3817">
        <v>-79.63</v>
      </c>
      <c r="B3817">
        <v>43.68</v>
      </c>
      <c r="C3817" t="s">
        <v>30</v>
      </c>
      <c r="D3817">
        <v>6158731</v>
      </c>
      <c r="E3817" s="1">
        <v>43259.958333333336</v>
      </c>
      <c r="F3817">
        <v>2018</v>
      </c>
      <c r="G3817">
        <v>6</v>
      </c>
      <c r="H3817">
        <v>8</v>
      </c>
      <c r="I3817" s="2">
        <v>0.95833333333333337</v>
      </c>
      <c r="J3817">
        <v>16.600000000000001</v>
      </c>
      <c r="L3817">
        <v>7.3</v>
      </c>
      <c r="N3817">
        <v>54</v>
      </c>
      <c r="R3817">
        <v>36</v>
      </c>
      <c r="T3817">
        <v>19</v>
      </c>
      <c r="V3817">
        <v>24.1</v>
      </c>
      <c r="X3817">
        <v>100.14</v>
      </c>
      <c r="AD3817" t="s">
        <v>31</v>
      </c>
    </row>
    <row r="3818" spans="1:30" x14ac:dyDescent="0.35">
      <c r="A3818">
        <v>-79.63</v>
      </c>
      <c r="B3818">
        <v>43.68</v>
      </c>
      <c r="C3818" t="s">
        <v>30</v>
      </c>
      <c r="D3818">
        <v>6158731</v>
      </c>
      <c r="E3818" s="1">
        <v>43260</v>
      </c>
      <c r="F3818">
        <v>2018</v>
      </c>
      <c r="G3818">
        <v>6</v>
      </c>
      <c r="H3818">
        <v>9</v>
      </c>
      <c r="I3818" s="2">
        <v>0</v>
      </c>
      <c r="J3818">
        <v>15.1</v>
      </c>
      <c r="L3818">
        <v>7.2</v>
      </c>
      <c r="N3818">
        <v>59</v>
      </c>
      <c r="R3818">
        <v>32</v>
      </c>
      <c r="T3818">
        <v>10</v>
      </c>
      <c r="V3818">
        <v>24.1</v>
      </c>
      <c r="X3818">
        <v>100.14</v>
      </c>
      <c r="AD3818" t="s">
        <v>31</v>
      </c>
    </row>
    <row r="3819" spans="1:30" x14ac:dyDescent="0.35">
      <c r="A3819">
        <v>-79.63</v>
      </c>
      <c r="B3819">
        <v>43.68</v>
      </c>
      <c r="C3819" t="s">
        <v>30</v>
      </c>
      <c r="D3819">
        <v>6158731</v>
      </c>
      <c r="E3819" s="1">
        <v>43260.041666666664</v>
      </c>
      <c r="F3819">
        <v>2018</v>
      </c>
      <c r="G3819">
        <v>6</v>
      </c>
      <c r="H3819">
        <v>9</v>
      </c>
      <c r="I3819" s="2">
        <v>4.1666666666666664E-2</v>
      </c>
      <c r="J3819">
        <v>14.5</v>
      </c>
      <c r="L3819">
        <v>7.5</v>
      </c>
      <c r="N3819">
        <v>62</v>
      </c>
      <c r="R3819">
        <v>33</v>
      </c>
      <c r="T3819">
        <v>10</v>
      </c>
      <c r="V3819">
        <v>24.1</v>
      </c>
      <c r="X3819">
        <v>100.13</v>
      </c>
      <c r="AD3819" t="s">
        <v>32</v>
      </c>
    </row>
    <row r="3820" spans="1:30" x14ac:dyDescent="0.35">
      <c r="A3820">
        <v>-79.63</v>
      </c>
      <c r="B3820">
        <v>43.68</v>
      </c>
      <c r="C3820" t="s">
        <v>30</v>
      </c>
      <c r="D3820">
        <v>6158731</v>
      </c>
      <c r="E3820" s="1">
        <v>43260.083333333336</v>
      </c>
      <c r="F3820">
        <v>2018</v>
      </c>
      <c r="G3820">
        <v>6</v>
      </c>
      <c r="H3820">
        <v>9</v>
      </c>
      <c r="I3820" s="2">
        <v>8.3333333333333329E-2</v>
      </c>
      <c r="J3820">
        <v>13.5</v>
      </c>
      <c r="L3820">
        <v>7.2</v>
      </c>
      <c r="N3820">
        <v>65</v>
      </c>
      <c r="R3820">
        <v>33</v>
      </c>
      <c r="T3820">
        <v>12</v>
      </c>
      <c r="V3820">
        <v>24.1</v>
      </c>
      <c r="X3820">
        <v>100.14</v>
      </c>
      <c r="AD3820" t="s">
        <v>31</v>
      </c>
    </row>
    <row r="3821" spans="1:30" x14ac:dyDescent="0.35">
      <c r="A3821">
        <v>-79.63</v>
      </c>
      <c r="B3821">
        <v>43.68</v>
      </c>
      <c r="C3821" t="s">
        <v>30</v>
      </c>
      <c r="D3821">
        <v>6158731</v>
      </c>
      <c r="E3821" s="1">
        <v>43260.125</v>
      </c>
      <c r="F3821">
        <v>2018</v>
      </c>
      <c r="G3821">
        <v>6</v>
      </c>
      <c r="H3821">
        <v>9</v>
      </c>
      <c r="I3821" s="2">
        <v>0.125</v>
      </c>
      <c r="J3821">
        <v>13.5</v>
      </c>
      <c r="L3821">
        <v>7.5</v>
      </c>
      <c r="N3821">
        <v>67</v>
      </c>
      <c r="R3821">
        <v>2</v>
      </c>
      <c r="T3821">
        <v>16</v>
      </c>
      <c r="V3821">
        <v>24.1</v>
      </c>
      <c r="X3821">
        <v>100.1</v>
      </c>
      <c r="AD3821" t="s">
        <v>31</v>
      </c>
    </row>
    <row r="3822" spans="1:30" x14ac:dyDescent="0.35">
      <c r="A3822">
        <v>-79.63</v>
      </c>
      <c r="B3822">
        <v>43.68</v>
      </c>
      <c r="C3822" t="s">
        <v>30</v>
      </c>
      <c r="D3822">
        <v>6158731</v>
      </c>
      <c r="E3822" s="1">
        <v>43260.166666666664</v>
      </c>
      <c r="F3822">
        <v>2018</v>
      </c>
      <c r="G3822">
        <v>6</v>
      </c>
      <c r="H3822">
        <v>9</v>
      </c>
      <c r="I3822" s="2">
        <v>0.16666666666666666</v>
      </c>
      <c r="J3822">
        <v>13.2</v>
      </c>
      <c r="L3822">
        <v>7.4</v>
      </c>
      <c r="N3822">
        <v>68</v>
      </c>
      <c r="R3822">
        <v>32</v>
      </c>
      <c r="T3822">
        <v>13</v>
      </c>
      <c r="V3822">
        <v>24.1</v>
      </c>
      <c r="X3822">
        <v>100.13</v>
      </c>
      <c r="AD3822" t="s">
        <v>34</v>
      </c>
    </row>
    <row r="3823" spans="1:30" x14ac:dyDescent="0.35">
      <c r="A3823">
        <v>-79.63</v>
      </c>
      <c r="B3823">
        <v>43.68</v>
      </c>
      <c r="C3823" t="s">
        <v>30</v>
      </c>
      <c r="D3823">
        <v>6158731</v>
      </c>
      <c r="E3823" s="1">
        <v>43260.208333333336</v>
      </c>
      <c r="F3823">
        <v>2018</v>
      </c>
      <c r="G3823">
        <v>6</v>
      </c>
      <c r="H3823">
        <v>9</v>
      </c>
      <c r="I3823" s="2">
        <v>0.20833333333333334</v>
      </c>
      <c r="J3823">
        <v>13.9</v>
      </c>
      <c r="L3823">
        <v>7.2</v>
      </c>
      <c r="N3823">
        <v>64</v>
      </c>
      <c r="R3823">
        <v>33</v>
      </c>
      <c r="T3823">
        <v>11</v>
      </c>
      <c r="V3823">
        <v>24.1</v>
      </c>
      <c r="X3823">
        <v>100.14</v>
      </c>
      <c r="AD3823" t="s">
        <v>31</v>
      </c>
    </row>
    <row r="3824" spans="1:30" x14ac:dyDescent="0.35">
      <c r="A3824">
        <v>-79.63</v>
      </c>
      <c r="B3824">
        <v>43.68</v>
      </c>
      <c r="C3824" t="s">
        <v>30</v>
      </c>
      <c r="D3824">
        <v>6158731</v>
      </c>
      <c r="E3824" s="1">
        <v>43260.25</v>
      </c>
      <c r="F3824">
        <v>2018</v>
      </c>
      <c r="G3824">
        <v>6</v>
      </c>
      <c r="H3824">
        <v>9</v>
      </c>
      <c r="I3824" s="2">
        <v>0.25</v>
      </c>
      <c r="J3824">
        <v>14.8</v>
      </c>
      <c r="L3824">
        <v>7.9</v>
      </c>
      <c r="N3824">
        <v>63</v>
      </c>
      <c r="R3824">
        <v>34</v>
      </c>
      <c r="T3824">
        <v>7</v>
      </c>
      <c r="V3824">
        <v>24.1</v>
      </c>
      <c r="X3824">
        <v>100.17</v>
      </c>
      <c r="AD3824" t="s">
        <v>31</v>
      </c>
    </row>
    <row r="3825" spans="1:30" x14ac:dyDescent="0.35">
      <c r="A3825">
        <v>-79.63</v>
      </c>
      <c r="B3825">
        <v>43.68</v>
      </c>
      <c r="C3825" t="s">
        <v>30</v>
      </c>
      <c r="D3825">
        <v>6158731</v>
      </c>
      <c r="E3825" s="1">
        <v>43260.291666666664</v>
      </c>
      <c r="F3825">
        <v>2018</v>
      </c>
      <c r="G3825">
        <v>6</v>
      </c>
      <c r="H3825">
        <v>9</v>
      </c>
      <c r="I3825" s="2">
        <v>0.29166666666666669</v>
      </c>
      <c r="J3825">
        <v>16.2</v>
      </c>
      <c r="L3825">
        <v>8.6999999999999993</v>
      </c>
      <c r="N3825">
        <v>61</v>
      </c>
      <c r="R3825">
        <v>1</v>
      </c>
      <c r="T3825">
        <v>9</v>
      </c>
      <c r="V3825">
        <v>24.1</v>
      </c>
      <c r="X3825">
        <v>100.16</v>
      </c>
      <c r="AD3825" t="s">
        <v>34</v>
      </c>
    </row>
    <row r="3826" spans="1:30" x14ac:dyDescent="0.35">
      <c r="A3826">
        <v>-79.63</v>
      </c>
      <c r="B3826">
        <v>43.68</v>
      </c>
      <c r="C3826" t="s">
        <v>30</v>
      </c>
      <c r="D3826">
        <v>6158731</v>
      </c>
      <c r="E3826" s="1">
        <v>43260.333333333336</v>
      </c>
      <c r="F3826">
        <v>2018</v>
      </c>
      <c r="G3826">
        <v>6</v>
      </c>
      <c r="H3826">
        <v>9</v>
      </c>
      <c r="I3826" s="2">
        <v>0.33333333333333331</v>
      </c>
      <c r="J3826">
        <v>17.600000000000001</v>
      </c>
      <c r="L3826">
        <v>8.9</v>
      </c>
      <c r="N3826">
        <v>57</v>
      </c>
      <c r="R3826">
        <v>36</v>
      </c>
      <c r="T3826">
        <v>4</v>
      </c>
      <c r="V3826">
        <v>24.1</v>
      </c>
      <c r="X3826">
        <v>100.19</v>
      </c>
      <c r="AD3826" t="s">
        <v>31</v>
      </c>
    </row>
    <row r="3827" spans="1:30" x14ac:dyDescent="0.35">
      <c r="A3827">
        <v>-79.63</v>
      </c>
      <c r="B3827">
        <v>43.68</v>
      </c>
      <c r="C3827" t="s">
        <v>30</v>
      </c>
      <c r="D3827">
        <v>6158731</v>
      </c>
      <c r="E3827" s="1">
        <v>43260.375</v>
      </c>
      <c r="F3827">
        <v>2018</v>
      </c>
      <c r="G3827">
        <v>6</v>
      </c>
      <c r="H3827">
        <v>9</v>
      </c>
      <c r="I3827" s="2">
        <v>0.375</v>
      </c>
      <c r="J3827">
        <v>19.2</v>
      </c>
      <c r="L3827">
        <v>8.8000000000000007</v>
      </c>
      <c r="N3827">
        <v>50</v>
      </c>
      <c r="R3827">
        <v>36</v>
      </c>
      <c r="T3827">
        <v>1</v>
      </c>
      <c r="V3827">
        <v>24.1</v>
      </c>
      <c r="X3827">
        <v>100.18</v>
      </c>
      <c r="AD3827" t="s">
        <v>31</v>
      </c>
    </row>
    <row r="3828" spans="1:30" x14ac:dyDescent="0.35">
      <c r="A3828">
        <v>-79.63</v>
      </c>
      <c r="B3828">
        <v>43.68</v>
      </c>
      <c r="C3828" t="s">
        <v>30</v>
      </c>
      <c r="D3828">
        <v>6158731</v>
      </c>
      <c r="E3828" s="1">
        <v>43260.416666666664</v>
      </c>
      <c r="F3828">
        <v>2018</v>
      </c>
      <c r="G3828">
        <v>6</v>
      </c>
      <c r="H3828">
        <v>9</v>
      </c>
      <c r="I3828" s="2">
        <v>0.41666666666666669</v>
      </c>
      <c r="J3828">
        <v>21.1</v>
      </c>
      <c r="L3828">
        <v>9.6999999999999993</v>
      </c>
      <c r="N3828">
        <v>48</v>
      </c>
      <c r="R3828">
        <v>7</v>
      </c>
      <c r="T3828">
        <v>7</v>
      </c>
      <c r="V3828">
        <v>24.1</v>
      </c>
      <c r="X3828">
        <v>100.14</v>
      </c>
      <c r="AD3828" t="s">
        <v>37</v>
      </c>
    </row>
    <row r="3829" spans="1:30" x14ac:dyDescent="0.35">
      <c r="A3829">
        <v>-79.63</v>
      </c>
      <c r="B3829">
        <v>43.68</v>
      </c>
      <c r="C3829" t="s">
        <v>30</v>
      </c>
      <c r="D3829">
        <v>6158731</v>
      </c>
      <c r="E3829" s="1">
        <v>43260.458333333336</v>
      </c>
      <c r="F3829">
        <v>2018</v>
      </c>
      <c r="G3829">
        <v>6</v>
      </c>
      <c r="H3829">
        <v>9</v>
      </c>
      <c r="I3829" s="2">
        <v>0.45833333333333331</v>
      </c>
      <c r="J3829">
        <v>20.399999999999999</v>
      </c>
      <c r="L3829">
        <v>9.5</v>
      </c>
      <c r="N3829">
        <v>49</v>
      </c>
      <c r="R3829">
        <v>14</v>
      </c>
      <c r="T3829">
        <v>9</v>
      </c>
      <c r="V3829">
        <v>24.1</v>
      </c>
      <c r="X3829">
        <v>100.15</v>
      </c>
      <c r="AD3829" t="s">
        <v>31</v>
      </c>
    </row>
    <row r="3830" spans="1:30" x14ac:dyDescent="0.35">
      <c r="A3830">
        <v>-79.63</v>
      </c>
      <c r="B3830">
        <v>43.68</v>
      </c>
      <c r="C3830" t="s">
        <v>30</v>
      </c>
      <c r="D3830">
        <v>6158731</v>
      </c>
      <c r="E3830" s="1">
        <v>43260.5</v>
      </c>
      <c r="F3830">
        <v>2018</v>
      </c>
      <c r="G3830">
        <v>6</v>
      </c>
      <c r="H3830">
        <v>9</v>
      </c>
      <c r="I3830" s="2">
        <v>0.5</v>
      </c>
      <c r="J3830">
        <v>21.5</v>
      </c>
      <c r="L3830">
        <v>9.1999999999999993</v>
      </c>
      <c r="N3830">
        <v>45</v>
      </c>
      <c r="R3830">
        <v>13</v>
      </c>
      <c r="T3830">
        <v>4</v>
      </c>
      <c r="V3830">
        <v>24.1</v>
      </c>
      <c r="X3830">
        <v>100.15</v>
      </c>
      <c r="AD3830" t="s">
        <v>31</v>
      </c>
    </row>
    <row r="3831" spans="1:30" x14ac:dyDescent="0.35">
      <c r="A3831">
        <v>-79.63</v>
      </c>
      <c r="B3831">
        <v>43.68</v>
      </c>
      <c r="C3831" t="s">
        <v>30</v>
      </c>
      <c r="D3831">
        <v>6158731</v>
      </c>
      <c r="E3831" s="1">
        <v>43260.541666666664</v>
      </c>
      <c r="F3831">
        <v>2018</v>
      </c>
      <c r="G3831">
        <v>6</v>
      </c>
      <c r="H3831">
        <v>9</v>
      </c>
      <c r="I3831" s="2">
        <v>0.54166666666666663</v>
      </c>
      <c r="J3831">
        <v>22.1</v>
      </c>
      <c r="L3831">
        <v>10.4</v>
      </c>
      <c r="N3831">
        <v>47</v>
      </c>
      <c r="R3831">
        <v>18</v>
      </c>
      <c r="T3831">
        <v>9</v>
      </c>
      <c r="V3831">
        <v>24.1</v>
      </c>
      <c r="X3831">
        <v>100.07</v>
      </c>
      <c r="AD3831" t="s">
        <v>37</v>
      </c>
    </row>
    <row r="3832" spans="1:30" x14ac:dyDescent="0.35">
      <c r="A3832">
        <v>-79.63</v>
      </c>
      <c r="B3832">
        <v>43.68</v>
      </c>
      <c r="C3832" t="s">
        <v>30</v>
      </c>
      <c r="D3832">
        <v>6158731</v>
      </c>
      <c r="E3832" s="1">
        <v>43260.583333333336</v>
      </c>
      <c r="F3832">
        <v>2018</v>
      </c>
      <c r="G3832">
        <v>6</v>
      </c>
      <c r="H3832">
        <v>9</v>
      </c>
      <c r="I3832" s="2">
        <v>0.58333333333333337</v>
      </c>
      <c r="J3832">
        <v>22.6</v>
      </c>
      <c r="L3832">
        <v>9.5</v>
      </c>
      <c r="N3832">
        <v>43</v>
      </c>
      <c r="R3832">
        <v>14</v>
      </c>
      <c r="T3832">
        <v>8</v>
      </c>
      <c r="V3832">
        <v>24.1</v>
      </c>
      <c r="X3832">
        <v>100.04</v>
      </c>
      <c r="AD3832" t="s">
        <v>31</v>
      </c>
    </row>
    <row r="3833" spans="1:30" x14ac:dyDescent="0.35">
      <c r="A3833">
        <v>-79.63</v>
      </c>
      <c r="B3833">
        <v>43.68</v>
      </c>
      <c r="C3833" t="s">
        <v>30</v>
      </c>
      <c r="D3833">
        <v>6158731</v>
      </c>
      <c r="E3833" s="1">
        <v>43260.625</v>
      </c>
      <c r="F3833">
        <v>2018</v>
      </c>
      <c r="G3833">
        <v>6</v>
      </c>
      <c r="H3833">
        <v>9</v>
      </c>
      <c r="I3833" s="2">
        <v>0.625</v>
      </c>
      <c r="J3833">
        <v>23</v>
      </c>
      <c r="L3833">
        <v>9.5</v>
      </c>
      <c r="N3833">
        <v>42</v>
      </c>
      <c r="R3833">
        <v>19</v>
      </c>
      <c r="T3833">
        <v>10</v>
      </c>
      <c r="V3833">
        <v>24.1</v>
      </c>
      <c r="X3833">
        <v>99.99</v>
      </c>
      <c r="AD3833" t="s">
        <v>31</v>
      </c>
    </row>
    <row r="3834" spans="1:30" x14ac:dyDescent="0.35">
      <c r="A3834">
        <v>-79.63</v>
      </c>
      <c r="B3834">
        <v>43.68</v>
      </c>
      <c r="C3834" t="s">
        <v>30</v>
      </c>
      <c r="D3834">
        <v>6158731</v>
      </c>
      <c r="E3834" s="1">
        <v>43260.666666666664</v>
      </c>
      <c r="F3834">
        <v>2018</v>
      </c>
      <c r="G3834">
        <v>6</v>
      </c>
      <c r="H3834">
        <v>9</v>
      </c>
      <c r="I3834" s="2">
        <v>0.66666666666666663</v>
      </c>
      <c r="J3834">
        <v>22.8</v>
      </c>
      <c r="L3834">
        <v>8</v>
      </c>
      <c r="N3834">
        <v>38</v>
      </c>
      <c r="R3834">
        <v>14</v>
      </c>
      <c r="T3834">
        <v>9</v>
      </c>
      <c r="V3834">
        <v>24.1</v>
      </c>
      <c r="X3834">
        <v>99.92</v>
      </c>
      <c r="AD3834" t="s">
        <v>34</v>
      </c>
    </row>
    <row r="3835" spans="1:30" x14ac:dyDescent="0.35">
      <c r="A3835">
        <v>-79.63</v>
      </c>
      <c r="B3835">
        <v>43.68</v>
      </c>
      <c r="C3835" t="s">
        <v>30</v>
      </c>
      <c r="D3835">
        <v>6158731</v>
      </c>
      <c r="E3835" s="1">
        <v>43260.708333333336</v>
      </c>
      <c r="F3835">
        <v>2018</v>
      </c>
      <c r="G3835">
        <v>6</v>
      </c>
      <c r="H3835">
        <v>9</v>
      </c>
      <c r="I3835" s="2">
        <v>0.70833333333333337</v>
      </c>
      <c r="J3835">
        <v>22.1</v>
      </c>
      <c r="L3835">
        <v>9.6</v>
      </c>
      <c r="N3835">
        <v>44</v>
      </c>
      <c r="R3835">
        <v>16</v>
      </c>
      <c r="T3835">
        <v>11</v>
      </c>
      <c r="V3835">
        <v>24.1</v>
      </c>
      <c r="X3835">
        <v>99.81</v>
      </c>
      <c r="AD3835" t="s">
        <v>31</v>
      </c>
    </row>
    <row r="3836" spans="1:30" x14ac:dyDescent="0.35">
      <c r="A3836">
        <v>-79.63</v>
      </c>
      <c r="B3836">
        <v>43.68</v>
      </c>
      <c r="C3836" t="s">
        <v>30</v>
      </c>
      <c r="D3836">
        <v>6158731</v>
      </c>
      <c r="E3836" s="1">
        <v>43260.75</v>
      </c>
      <c r="F3836">
        <v>2018</v>
      </c>
      <c r="G3836">
        <v>6</v>
      </c>
      <c r="H3836">
        <v>9</v>
      </c>
      <c r="I3836" s="2">
        <v>0.75</v>
      </c>
      <c r="J3836">
        <v>21.5</v>
      </c>
      <c r="L3836">
        <v>8.6999999999999993</v>
      </c>
      <c r="N3836">
        <v>43</v>
      </c>
      <c r="R3836">
        <v>16</v>
      </c>
      <c r="T3836">
        <v>8</v>
      </c>
      <c r="V3836">
        <v>24.1</v>
      </c>
      <c r="X3836">
        <v>99.79</v>
      </c>
      <c r="AD3836" t="s">
        <v>31</v>
      </c>
    </row>
    <row r="3837" spans="1:30" x14ac:dyDescent="0.35">
      <c r="A3837">
        <v>-79.63</v>
      </c>
      <c r="B3837">
        <v>43.68</v>
      </c>
      <c r="C3837" t="s">
        <v>30</v>
      </c>
      <c r="D3837">
        <v>6158731</v>
      </c>
      <c r="E3837" s="1">
        <v>43260.791666666664</v>
      </c>
      <c r="F3837">
        <v>2018</v>
      </c>
      <c r="G3837">
        <v>6</v>
      </c>
      <c r="H3837">
        <v>9</v>
      </c>
      <c r="I3837" s="2">
        <v>0.79166666666666663</v>
      </c>
      <c r="J3837">
        <v>21.5</v>
      </c>
      <c r="L3837">
        <v>7.5</v>
      </c>
      <c r="N3837">
        <v>40</v>
      </c>
      <c r="R3837">
        <v>16</v>
      </c>
      <c r="T3837">
        <v>4</v>
      </c>
      <c r="V3837">
        <v>24.1</v>
      </c>
      <c r="X3837">
        <v>99.79</v>
      </c>
      <c r="AD3837" t="s">
        <v>34</v>
      </c>
    </row>
    <row r="3838" spans="1:30" x14ac:dyDescent="0.35">
      <c r="A3838">
        <v>-79.63</v>
      </c>
      <c r="B3838">
        <v>43.68</v>
      </c>
      <c r="C3838" t="s">
        <v>30</v>
      </c>
      <c r="D3838">
        <v>6158731</v>
      </c>
      <c r="E3838" s="1">
        <v>43260.833333333336</v>
      </c>
      <c r="F3838">
        <v>2018</v>
      </c>
      <c r="G3838">
        <v>6</v>
      </c>
      <c r="H3838">
        <v>9</v>
      </c>
      <c r="I3838" s="2">
        <v>0.83333333333333337</v>
      </c>
      <c r="J3838">
        <v>20.3</v>
      </c>
      <c r="L3838">
        <v>8.5</v>
      </c>
      <c r="N3838">
        <v>46</v>
      </c>
      <c r="R3838">
        <v>14</v>
      </c>
      <c r="T3838">
        <v>5</v>
      </c>
      <c r="V3838">
        <v>24.1</v>
      </c>
      <c r="X3838">
        <v>99.82</v>
      </c>
      <c r="AD3838" t="s">
        <v>31</v>
      </c>
    </row>
    <row r="3839" spans="1:30" x14ac:dyDescent="0.35">
      <c r="A3839">
        <v>-79.63</v>
      </c>
      <c r="B3839">
        <v>43.68</v>
      </c>
      <c r="C3839" t="s">
        <v>30</v>
      </c>
      <c r="D3839">
        <v>6158731</v>
      </c>
      <c r="E3839" s="1">
        <v>43260.875</v>
      </c>
      <c r="F3839">
        <v>2018</v>
      </c>
      <c r="G3839">
        <v>6</v>
      </c>
      <c r="H3839">
        <v>9</v>
      </c>
      <c r="I3839" s="2">
        <v>0.875</v>
      </c>
      <c r="J3839">
        <v>20</v>
      </c>
      <c r="L3839">
        <v>9.3000000000000007</v>
      </c>
      <c r="N3839">
        <v>50</v>
      </c>
      <c r="R3839">
        <v>14</v>
      </c>
      <c r="T3839">
        <v>5</v>
      </c>
      <c r="V3839">
        <v>24.1</v>
      </c>
      <c r="X3839">
        <v>99.84</v>
      </c>
      <c r="AD3839" t="s">
        <v>31</v>
      </c>
    </row>
    <row r="3840" spans="1:30" x14ac:dyDescent="0.35">
      <c r="A3840">
        <v>-79.63</v>
      </c>
      <c r="B3840">
        <v>43.68</v>
      </c>
      <c r="C3840" t="s">
        <v>30</v>
      </c>
      <c r="D3840">
        <v>6158731</v>
      </c>
      <c r="E3840" s="1">
        <v>43260.916666666664</v>
      </c>
      <c r="F3840">
        <v>2018</v>
      </c>
      <c r="G3840">
        <v>6</v>
      </c>
      <c r="H3840">
        <v>9</v>
      </c>
      <c r="I3840" s="2">
        <v>0.91666666666666663</v>
      </c>
      <c r="J3840">
        <v>19.3</v>
      </c>
      <c r="L3840">
        <v>9.1999999999999993</v>
      </c>
      <c r="N3840">
        <v>51</v>
      </c>
      <c r="R3840">
        <v>10</v>
      </c>
      <c r="T3840">
        <v>4</v>
      </c>
      <c r="V3840">
        <v>24.1</v>
      </c>
      <c r="X3840">
        <v>99.83</v>
      </c>
      <c r="AD3840" t="s">
        <v>34</v>
      </c>
    </row>
    <row r="3841" spans="1:30" x14ac:dyDescent="0.35">
      <c r="A3841">
        <v>-79.63</v>
      </c>
      <c r="B3841">
        <v>43.68</v>
      </c>
      <c r="C3841" t="s">
        <v>30</v>
      </c>
      <c r="D3841">
        <v>6158731</v>
      </c>
      <c r="E3841" s="1">
        <v>43260.958333333336</v>
      </c>
      <c r="F3841">
        <v>2018</v>
      </c>
      <c r="G3841">
        <v>6</v>
      </c>
      <c r="H3841">
        <v>9</v>
      </c>
      <c r="I3841" s="2">
        <v>0.95833333333333337</v>
      </c>
      <c r="J3841">
        <v>19.100000000000001</v>
      </c>
      <c r="L3841">
        <v>9.1</v>
      </c>
      <c r="N3841">
        <v>52</v>
      </c>
      <c r="R3841">
        <v>34</v>
      </c>
      <c r="T3841">
        <v>3</v>
      </c>
      <c r="V3841">
        <v>24.1</v>
      </c>
      <c r="X3841">
        <v>99.82</v>
      </c>
      <c r="AD3841" t="s">
        <v>31</v>
      </c>
    </row>
    <row r="3842" spans="1:30" x14ac:dyDescent="0.35">
      <c r="A3842">
        <v>-79.63</v>
      </c>
      <c r="B3842">
        <v>43.68</v>
      </c>
      <c r="C3842" t="s">
        <v>30</v>
      </c>
      <c r="D3842">
        <v>6158731</v>
      </c>
      <c r="E3842" s="1">
        <v>43261</v>
      </c>
      <c r="F3842">
        <v>2018</v>
      </c>
      <c r="G3842">
        <v>6</v>
      </c>
      <c r="H3842">
        <v>10</v>
      </c>
      <c r="I3842" s="2">
        <v>0</v>
      </c>
      <c r="J3842">
        <v>17.8</v>
      </c>
      <c r="L3842">
        <v>9.4</v>
      </c>
      <c r="N3842">
        <v>58</v>
      </c>
      <c r="R3842">
        <v>32</v>
      </c>
      <c r="T3842">
        <v>7</v>
      </c>
      <c r="V3842">
        <v>24.1</v>
      </c>
      <c r="X3842">
        <v>99.8</v>
      </c>
      <c r="AD3842" t="s">
        <v>31</v>
      </c>
    </row>
    <row r="3843" spans="1:30" x14ac:dyDescent="0.35">
      <c r="A3843">
        <v>-79.63</v>
      </c>
      <c r="B3843">
        <v>43.68</v>
      </c>
      <c r="C3843" t="s">
        <v>30</v>
      </c>
      <c r="D3843">
        <v>6158731</v>
      </c>
      <c r="E3843" s="1">
        <v>43261.041666666664</v>
      </c>
      <c r="F3843">
        <v>2018</v>
      </c>
      <c r="G3843">
        <v>6</v>
      </c>
      <c r="H3843">
        <v>10</v>
      </c>
      <c r="I3843" s="2">
        <v>4.1666666666666664E-2</v>
      </c>
      <c r="J3843">
        <v>16.600000000000001</v>
      </c>
      <c r="L3843">
        <v>9.4</v>
      </c>
      <c r="N3843">
        <v>62</v>
      </c>
      <c r="R3843">
        <v>36</v>
      </c>
      <c r="T3843">
        <v>9</v>
      </c>
      <c r="V3843">
        <v>24.1</v>
      </c>
      <c r="X3843">
        <v>99.78</v>
      </c>
      <c r="AD3843" t="s">
        <v>34</v>
      </c>
    </row>
    <row r="3844" spans="1:30" x14ac:dyDescent="0.35">
      <c r="A3844">
        <v>-79.63</v>
      </c>
      <c r="B3844">
        <v>43.68</v>
      </c>
      <c r="C3844" t="s">
        <v>30</v>
      </c>
      <c r="D3844">
        <v>6158731</v>
      </c>
      <c r="E3844" s="1">
        <v>43261.083333333336</v>
      </c>
      <c r="F3844">
        <v>2018</v>
      </c>
      <c r="G3844">
        <v>6</v>
      </c>
      <c r="H3844">
        <v>10</v>
      </c>
      <c r="I3844" s="2">
        <v>8.3333333333333329E-2</v>
      </c>
      <c r="J3844">
        <v>16.3</v>
      </c>
      <c r="L3844">
        <v>9.9</v>
      </c>
      <c r="N3844">
        <v>65</v>
      </c>
      <c r="R3844">
        <v>3</v>
      </c>
      <c r="T3844">
        <v>10</v>
      </c>
      <c r="V3844">
        <v>24.1</v>
      </c>
      <c r="X3844">
        <v>99.75</v>
      </c>
      <c r="AD3844" t="s">
        <v>31</v>
      </c>
    </row>
    <row r="3845" spans="1:30" x14ac:dyDescent="0.35">
      <c r="A3845">
        <v>-79.63</v>
      </c>
      <c r="B3845">
        <v>43.68</v>
      </c>
      <c r="C3845" t="s">
        <v>30</v>
      </c>
      <c r="D3845">
        <v>6158731</v>
      </c>
      <c r="E3845" s="1">
        <v>43261.125</v>
      </c>
      <c r="F3845">
        <v>2018</v>
      </c>
      <c r="G3845">
        <v>6</v>
      </c>
      <c r="H3845">
        <v>10</v>
      </c>
      <c r="I3845" s="2">
        <v>0.125</v>
      </c>
      <c r="J3845">
        <v>17.2</v>
      </c>
      <c r="L3845">
        <v>10.3</v>
      </c>
      <c r="N3845">
        <v>63</v>
      </c>
      <c r="R3845">
        <v>6</v>
      </c>
      <c r="T3845">
        <v>16</v>
      </c>
      <c r="V3845">
        <v>24.1</v>
      </c>
      <c r="X3845">
        <v>99.75</v>
      </c>
      <c r="AD3845" t="s">
        <v>31</v>
      </c>
    </row>
    <row r="3846" spans="1:30" x14ac:dyDescent="0.35">
      <c r="A3846">
        <v>-79.63</v>
      </c>
      <c r="B3846">
        <v>43.68</v>
      </c>
      <c r="C3846" t="s">
        <v>30</v>
      </c>
      <c r="D3846">
        <v>6158731</v>
      </c>
      <c r="E3846" s="1">
        <v>43261.166666666664</v>
      </c>
      <c r="F3846">
        <v>2018</v>
      </c>
      <c r="G3846">
        <v>6</v>
      </c>
      <c r="H3846">
        <v>10</v>
      </c>
      <c r="I3846" s="2">
        <v>0.16666666666666666</v>
      </c>
      <c r="J3846">
        <v>16.899999999999999</v>
      </c>
      <c r="L3846">
        <v>9.6999999999999993</v>
      </c>
      <c r="N3846">
        <v>62</v>
      </c>
      <c r="R3846">
        <v>7</v>
      </c>
      <c r="T3846">
        <v>13</v>
      </c>
      <c r="V3846">
        <v>24.1</v>
      </c>
      <c r="X3846">
        <v>99.74</v>
      </c>
      <c r="AD3846" t="s">
        <v>34</v>
      </c>
    </row>
    <row r="3847" spans="1:30" x14ac:dyDescent="0.35">
      <c r="A3847">
        <v>-79.63</v>
      </c>
      <c r="B3847">
        <v>43.68</v>
      </c>
      <c r="C3847" t="s">
        <v>30</v>
      </c>
      <c r="D3847">
        <v>6158731</v>
      </c>
      <c r="E3847" s="1">
        <v>43261.208333333336</v>
      </c>
      <c r="F3847">
        <v>2018</v>
      </c>
      <c r="G3847">
        <v>6</v>
      </c>
      <c r="H3847">
        <v>10</v>
      </c>
      <c r="I3847" s="2">
        <v>0.20833333333333334</v>
      </c>
      <c r="J3847">
        <v>16.899999999999999</v>
      </c>
      <c r="L3847">
        <v>9.6999999999999993</v>
      </c>
      <c r="N3847">
        <v>62</v>
      </c>
      <c r="R3847">
        <v>8</v>
      </c>
      <c r="T3847">
        <v>16</v>
      </c>
      <c r="V3847">
        <v>24.1</v>
      </c>
      <c r="X3847">
        <v>99.76</v>
      </c>
      <c r="AD3847" t="s">
        <v>31</v>
      </c>
    </row>
    <row r="3848" spans="1:30" x14ac:dyDescent="0.35">
      <c r="A3848">
        <v>-79.63</v>
      </c>
      <c r="B3848">
        <v>43.68</v>
      </c>
      <c r="C3848" t="s">
        <v>30</v>
      </c>
      <c r="D3848">
        <v>6158731</v>
      </c>
      <c r="E3848" s="1">
        <v>43261.25</v>
      </c>
      <c r="F3848">
        <v>2018</v>
      </c>
      <c r="G3848">
        <v>6</v>
      </c>
      <c r="H3848">
        <v>10</v>
      </c>
      <c r="I3848" s="2">
        <v>0.25</v>
      </c>
      <c r="J3848">
        <v>17.100000000000001</v>
      </c>
      <c r="L3848">
        <v>8.4</v>
      </c>
      <c r="N3848">
        <v>56</v>
      </c>
      <c r="R3848">
        <v>8</v>
      </c>
      <c r="T3848">
        <v>14</v>
      </c>
      <c r="V3848">
        <v>24.1</v>
      </c>
      <c r="X3848">
        <v>99.76</v>
      </c>
      <c r="AD3848" t="s">
        <v>31</v>
      </c>
    </row>
    <row r="3849" spans="1:30" x14ac:dyDescent="0.35">
      <c r="A3849">
        <v>-79.63</v>
      </c>
      <c r="B3849">
        <v>43.68</v>
      </c>
      <c r="C3849" t="s">
        <v>30</v>
      </c>
      <c r="D3849">
        <v>6158731</v>
      </c>
      <c r="E3849" s="1">
        <v>43261.291666666664</v>
      </c>
      <c r="F3849">
        <v>2018</v>
      </c>
      <c r="G3849">
        <v>6</v>
      </c>
      <c r="H3849">
        <v>10</v>
      </c>
      <c r="I3849" s="2">
        <v>0.29166666666666669</v>
      </c>
      <c r="J3849">
        <v>17.7</v>
      </c>
      <c r="L3849">
        <v>6.7</v>
      </c>
      <c r="N3849">
        <v>48</v>
      </c>
      <c r="R3849">
        <v>8</v>
      </c>
      <c r="T3849">
        <v>19</v>
      </c>
      <c r="V3849">
        <v>24.1</v>
      </c>
      <c r="X3849">
        <v>99.78</v>
      </c>
      <c r="AD3849" t="s">
        <v>34</v>
      </c>
    </row>
    <row r="3850" spans="1:30" x14ac:dyDescent="0.35">
      <c r="A3850">
        <v>-79.63</v>
      </c>
      <c r="B3850">
        <v>43.68</v>
      </c>
      <c r="C3850" t="s">
        <v>30</v>
      </c>
      <c r="D3850">
        <v>6158731</v>
      </c>
      <c r="E3850" s="1">
        <v>43261.333333333336</v>
      </c>
      <c r="F3850">
        <v>2018</v>
      </c>
      <c r="G3850">
        <v>6</v>
      </c>
      <c r="H3850">
        <v>10</v>
      </c>
      <c r="I3850" s="2">
        <v>0.33333333333333331</v>
      </c>
      <c r="J3850">
        <v>18.8</v>
      </c>
      <c r="L3850">
        <v>6.2</v>
      </c>
      <c r="N3850">
        <v>43</v>
      </c>
      <c r="R3850">
        <v>8</v>
      </c>
      <c r="T3850">
        <v>21</v>
      </c>
      <c r="V3850">
        <v>24.1</v>
      </c>
      <c r="X3850">
        <v>99.77</v>
      </c>
      <c r="AD3850" t="s">
        <v>31</v>
      </c>
    </row>
    <row r="3851" spans="1:30" x14ac:dyDescent="0.35">
      <c r="A3851">
        <v>-79.63</v>
      </c>
      <c r="B3851">
        <v>43.68</v>
      </c>
      <c r="C3851" t="s">
        <v>30</v>
      </c>
      <c r="D3851">
        <v>6158731</v>
      </c>
      <c r="E3851" s="1">
        <v>43261.375</v>
      </c>
      <c r="F3851">
        <v>2018</v>
      </c>
      <c r="G3851">
        <v>6</v>
      </c>
      <c r="H3851">
        <v>10</v>
      </c>
      <c r="I3851" s="2">
        <v>0.375</v>
      </c>
      <c r="J3851">
        <v>20.3</v>
      </c>
      <c r="L3851">
        <v>3.1</v>
      </c>
      <c r="N3851">
        <v>32</v>
      </c>
      <c r="R3851">
        <v>9</v>
      </c>
      <c r="T3851">
        <v>28</v>
      </c>
      <c r="V3851">
        <v>24.1</v>
      </c>
      <c r="X3851">
        <v>99.78</v>
      </c>
      <c r="AD3851" t="s">
        <v>31</v>
      </c>
    </row>
    <row r="3852" spans="1:30" x14ac:dyDescent="0.35">
      <c r="A3852">
        <v>-79.63</v>
      </c>
      <c r="B3852">
        <v>43.68</v>
      </c>
      <c r="C3852" t="s">
        <v>30</v>
      </c>
      <c r="D3852">
        <v>6158731</v>
      </c>
      <c r="E3852" s="1">
        <v>43261.416666666664</v>
      </c>
      <c r="F3852">
        <v>2018</v>
      </c>
      <c r="G3852">
        <v>6</v>
      </c>
      <c r="H3852">
        <v>10</v>
      </c>
      <c r="I3852" s="2">
        <v>0.41666666666666669</v>
      </c>
      <c r="J3852">
        <v>21.1</v>
      </c>
      <c r="L3852">
        <v>2.5</v>
      </c>
      <c r="N3852">
        <v>29</v>
      </c>
      <c r="R3852">
        <v>10</v>
      </c>
      <c r="T3852">
        <v>28</v>
      </c>
      <c r="V3852">
        <v>24.1</v>
      </c>
      <c r="X3852">
        <v>99.77</v>
      </c>
      <c r="AD3852" t="s">
        <v>34</v>
      </c>
    </row>
    <row r="3853" spans="1:30" x14ac:dyDescent="0.35">
      <c r="A3853">
        <v>-79.63</v>
      </c>
      <c r="B3853">
        <v>43.68</v>
      </c>
      <c r="C3853" t="s">
        <v>30</v>
      </c>
      <c r="D3853">
        <v>6158731</v>
      </c>
      <c r="E3853" s="1">
        <v>43261.458333333336</v>
      </c>
      <c r="F3853">
        <v>2018</v>
      </c>
      <c r="G3853">
        <v>6</v>
      </c>
      <c r="H3853">
        <v>10</v>
      </c>
      <c r="I3853" s="2">
        <v>0.45833333333333331</v>
      </c>
      <c r="J3853">
        <v>21.1</v>
      </c>
      <c r="L3853">
        <v>1.5</v>
      </c>
      <c r="N3853">
        <v>27</v>
      </c>
      <c r="R3853">
        <v>8</v>
      </c>
      <c r="T3853">
        <v>31</v>
      </c>
      <c r="V3853">
        <v>24.1</v>
      </c>
      <c r="X3853">
        <v>99.76</v>
      </c>
      <c r="AD3853" t="s">
        <v>31</v>
      </c>
    </row>
    <row r="3854" spans="1:30" x14ac:dyDescent="0.35">
      <c r="A3854">
        <v>-79.63</v>
      </c>
      <c r="B3854">
        <v>43.68</v>
      </c>
      <c r="C3854" t="s">
        <v>30</v>
      </c>
      <c r="D3854">
        <v>6158731</v>
      </c>
      <c r="E3854" s="1">
        <v>43261.5</v>
      </c>
      <c r="F3854">
        <v>2018</v>
      </c>
      <c r="G3854">
        <v>6</v>
      </c>
      <c r="H3854">
        <v>10</v>
      </c>
      <c r="I3854" s="2">
        <v>0.5</v>
      </c>
      <c r="J3854">
        <v>21.3</v>
      </c>
      <c r="L3854">
        <v>1.6</v>
      </c>
      <c r="N3854">
        <v>27</v>
      </c>
      <c r="R3854">
        <v>9</v>
      </c>
      <c r="T3854">
        <v>35</v>
      </c>
      <c r="V3854">
        <v>24.1</v>
      </c>
      <c r="X3854">
        <v>99.73</v>
      </c>
      <c r="AD3854" t="s">
        <v>31</v>
      </c>
    </row>
    <row r="3855" spans="1:30" x14ac:dyDescent="0.35">
      <c r="A3855">
        <v>-79.63</v>
      </c>
      <c r="B3855">
        <v>43.68</v>
      </c>
      <c r="C3855" t="s">
        <v>30</v>
      </c>
      <c r="D3855">
        <v>6158731</v>
      </c>
      <c r="E3855" s="1">
        <v>43261.541666666664</v>
      </c>
      <c r="F3855">
        <v>2018</v>
      </c>
      <c r="G3855">
        <v>6</v>
      </c>
      <c r="H3855">
        <v>10</v>
      </c>
      <c r="I3855" s="2">
        <v>0.54166666666666663</v>
      </c>
      <c r="J3855">
        <v>22.1</v>
      </c>
      <c r="L3855">
        <v>3.4</v>
      </c>
      <c r="N3855">
        <v>29</v>
      </c>
      <c r="R3855">
        <v>10</v>
      </c>
      <c r="T3855">
        <v>25</v>
      </c>
      <c r="V3855">
        <v>24.1</v>
      </c>
      <c r="X3855">
        <v>99.71</v>
      </c>
      <c r="AD3855" t="s">
        <v>34</v>
      </c>
    </row>
    <row r="3856" spans="1:30" x14ac:dyDescent="0.35">
      <c r="A3856">
        <v>-79.63</v>
      </c>
      <c r="B3856">
        <v>43.68</v>
      </c>
      <c r="C3856" t="s">
        <v>30</v>
      </c>
      <c r="D3856">
        <v>6158731</v>
      </c>
      <c r="E3856" s="1">
        <v>43261.583333333336</v>
      </c>
      <c r="F3856">
        <v>2018</v>
      </c>
      <c r="G3856">
        <v>6</v>
      </c>
      <c r="H3856">
        <v>10</v>
      </c>
      <c r="I3856" s="2">
        <v>0.58333333333333337</v>
      </c>
      <c r="J3856">
        <v>21.9</v>
      </c>
      <c r="L3856">
        <v>3</v>
      </c>
      <c r="N3856">
        <v>28</v>
      </c>
      <c r="R3856">
        <v>8</v>
      </c>
      <c r="T3856">
        <v>28</v>
      </c>
      <c r="V3856">
        <v>24.1</v>
      </c>
      <c r="X3856">
        <v>99.65</v>
      </c>
      <c r="AD3856" t="s">
        <v>31</v>
      </c>
    </row>
    <row r="3857" spans="1:30" x14ac:dyDescent="0.35">
      <c r="A3857">
        <v>-79.63</v>
      </c>
      <c r="B3857">
        <v>43.68</v>
      </c>
      <c r="C3857" t="s">
        <v>30</v>
      </c>
      <c r="D3857">
        <v>6158731</v>
      </c>
      <c r="E3857" s="1">
        <v>43261.625</v>
      </c>
      <c r="F3857">
        <v>2018</v>
      </c>
      <c r="G3857">
        <v>6</v>
      </c>
      <c r="H3857">
        <v>10</v>
      </c>
      <c r="I3857" s="2">
        <v>0.625</v>
      </c>
      <c r="J3857">
        <v>21.9</v>
      </c>
      <c r="L3857">
        <v>3.9</v>
      </c>
      <c r="N3857">
        <v>31</v>
      </c>
      <c r="R3857">
        <v>9</v>
      </c>
      <c r="T3857">
        <v>26</v>
      </c>
      <c r="V3857">
        <v>24.1</v>
      </c>
      <c r="X3857">
        <v>99.6</v>
      </c>
      <c r="AD3857" t="s">
        <v>31</v>
      </c>
    </row>
    <row r="3858" spans="1:30" x14ac:dyDescent="0.35">
      <c r="A3858">
        <v>-79.63</v>
      </c>
      <c r="B3858">
        <v>43.68</v>
      </c>
      <c r="C3858" t="s">
        <v>30</v>
      </c>
      <c r="D3858">
        <v>6158731</v>
      </c>
      <c r="E3858" s="1">
        <v>43261.666666666664</v>
      </c>
      <c r="F3858">
        <v>2018</v>
      </c>
      <c r="G3858">
        <v>6</v>
      </c>
      <c r="H3858">
        <v>10</v>
      </c>
      <c r="I3858" s="2">
        <v>0.66666666666666663</v>
      </c>
      <c r="J3858">
        <v>22</v>
      </c>
      <c r="L3858">
        <v>5.0999999999999996</v>
      </c>
      <c r="N3858">
        <v>33</v>
      </c>
      <c r="R3858">
        <v>10</v>
      </c>
      <c r="T3858">
        <v>25</v>
      </c>
      <c r="V3858">
        <v>24.1</v>
      </c>
      <c r="X3858">
        <v>99.54</v>
      </c>
      <c r="AD3858" t="s">
        <v>34</v>
      </c>
    </row>
    <row r="3859" spans="1:30" x14ac:dyDescent="0.35">
      <c r="A3859">
        <v>-79.63</v>
      </c>
      <c r="B3859">
        <v>43.68</v>
      </c>
      <c r="C3859" t="s">
        <v>30</v>
      </c>
      <c r="D3859">
        <v>6158731</v>
      </c>
      <c r="E3859" s="1">
        <v>43261.708333333336</v>
      </c>
      <c r="F3859">
        <v>2018</v>
      </c>
      <c r="G3859">
        <v>6</v>
      </c>
      <c r="H3859">
        <v>10</v>
      </c>
      <c r="I3859" s="2">
        <v>0.70833333333333337</v>
      </c>
      <c r="J3859">
        <v>20.8</v>
      </c>
      <c r="L3859">
        <v>4.0999999999999996</v>
      </c>
      <c r="N3859">
        <v>33</v>
      </c>
      <c r="R3859">
        <v>9</v>
      </c>
      <c r="T3859">
        <v>21</v>
      </c>
      <c r="V3859">
        <v>24.1</v>
      </c>
      <c r="X3859">
        <v>99.52</v>
      </c>
      <c r="AD3859" t="s">
        <v>31</v>
      </c>
    </row>
    <row r="3860" spans="1:30" x14ac:dyDescent="0.35">
      <c r="A3860">
        <v>-79.63</v>
      </c>
      <c r="B3860">
        <v>43.68</v>
      </c>
      <c r="C3860" t="s">
        <v>30</v>
      </c>
      <c r="D3860">
        <v>6158731</v>
      </c>
      <c r="E3860" s="1">
        <v>43261.75</v>
      </c>
      <c r="F3860">
        <v>2018</v>
      </c>
      <c r="G3860">
        <v>6</v>
      </c>
      <c r="H3860">
        <v>10</v>
      </c>
      <c r="I3860" s="2">
        <v>0.75</v>
      </c>
      <c r="J3860">
        <v>20.3</v>
      </c>
      <c r="L3860">
        <v>3.9</v>
      </c>
      <c r="N3860">
        <v>34</v>
      </c>
      <c r="R3860">
        <v>9</v>
      </c>
      <c r="T3860">
        <v>17</v>
      </c>
      <c r="V3860">
        <v>24.1</v>
      </c>
      <c r="X3860">
        <v>99.49</v>
      </c>
      <c r="AD3860" t="s">
        <v>31</v>
      </c>
    </row>
    <row r="3861" spans="1:30" x14ac:dyDescent="0.35">
      <c r="A3861">
        <v>-79.63</v>
      </c>
      <c r="B3861">
        <v>43.68</v>
      </c>
      <c r="C3861" t="s">
        <v>30</v>
      </c>
      <c r="D3861">
        <v>6158731</v>
      </c>
      <c r="E3861" s="1">
        <v>43261.791666666664</v>
      </c>
      <c r="F3861">
        <v>2018</v>
      </c>
      <c r="G3861">
        <v>6</v>
      </c>
      <c r="H3861">
        <v>10</v>
      </c>
      <c r="I3861" s="2">
        <v>0.79166666666666663</v>
      </c>
      <c r="J3861">
        <v>19.399999999999999</v>
      </c>
      <c r="L3861">
        <v>3.1</v>
      </c>
      <c r="N3861">
        <v>34</v>
      </c>
      <c r="R3861">
        <v>9</v>
      </c>
      <c r="T3861">
        <v>12</v>
      </c>
      <c r="V3861">
        <v>24.1</v>
      </c>
      <c r="X3861">
        <v>99.53</v>
      </c>
      <c r="AD3861" t="s">
        <v>34</v>
      </c>
    </row>
    <row r="3862" spans="1:30" x14ac:dyDescent="0.35">
      <c r="A3862">
        <v>-79.63</v>
      </c>
      <c r="B3862">
        <v>43.68</v>
      </c>
      <c r="C3862" t="s">
        <v>30</v>
      </c>
      <c r="D3862">
        <v>6158731</v>
      </c>
      <c r="E3862" s="1">
        <v>43261.833333333336</v>
      </c>
      <c r="F3862">
        <v>2018</v>
      </c>
      <c r="G3862">
        <v>6</v>
      </c>
      <c r="H3862">
        <v>10</v>
      </c>
      <c r="I3862" s="2">
        <v>0.83333333333333337</v>
      </c>
      <c r="J3862">
        <v>17.899999999999999</v>
      </c>
      <c r="L3862">
        <v>2.8</v>
      </c>
      <c r="N3862">
        <v>36</v>
      </c>
      <c r="R3862">
        <v>10</v>
      </c>
      <c r="T3862">
        <v>16</v>
      </c>
      <c r="V3862">
        <v>24.1</v>
      </c>
      <c r="X3862">
        <v>99.58</v>
      </c>
      <c r="AD3862" t="s">
        <v>31</v>
      </c>
    </row>
    <row r="3863" spans="1:30" x14ac:dyDescent="0.35">
      <c r="A3863">
        <v>-79.63</v>
      </c>
      <c r="B3863">
        <v>43.68</v>
      </c>
      <c r="C3863" t="s">
        <v>30</v>
      </c>
      <c r="D3863">
        <v>6158731</v>
      </c>
      <c r="E3863" s="1">
        <v>43261.875</v>
      </c>
      <c r="F3863">
        <v>2018</v>
      </c>
      <c r="G3863">
        <v>6</v>
      </c>
      <c r="H3863">
        <v>10</v>
      </c>
      <c r="I3863" s="2">
        <v>0.875</v>
      </c>
      <c r="J3863">
        <v>16.600000000000001</v>
      </c>
      <c r="L3863">
        <v>3.6</v>
      </c>
      <c r="N3863">
        <v>42</v>
      </c>
      <c r="R3863">
        <v>8</v>
      </c>
      <c r="T3863">
        <v>9</v>
      </c>
      <c r="V3863">
        <v>24.1</v>
      </c>
      <c r="X3863">
        <v>99.62</v>
      </c>
      <c r="AD3863" t="s">
        <v>31</v>
      </c>
    </row>
    <row r="3864" spans="1:30" x14ac:dyDescent="0.35">
      <c r="A3864">
        <v>-79.63</v>
      </c>
      <c r="B3864">
        <v>43.68</v>
      </c>
      <c r="C3864" t="s">
        <v>30</v>
      </c>
      <c r="D3864">
        <v>6158731</v>
      </c>
      <c r="E3864" s="1">
        <v>43261.916666666664</v>
      </c>
      <c r="F3864">
        <v>2018</v>
      </c>
      <c r="G3864">
        <v>6</v>
      </c>
      <c r="H3864">
        <v>10</v>
      </c>
      <c r="I3864" s="2">
        <v>0.91666666666666663</v>
      </c>
      <c r="J3864">
        <v>15.8</v>
      </c>
      <c r="L3864">
        <v>4.3</v>
      </c>
      <c r="N3864">
        <v>46</v>
      </c>
      <c r="R3864">
        <v>6</v>
      </c>
      <c r="T3864">
        <v>10</v>
      </c>
      <c r="V3864">
        <v>24.1</v>
      </c>
      <c r="X3864">
        <v>99.63</v>
      </c>
      <c r="AD3864" t="s">
        <v>34</v>
      </c>
    </row>
    <row r="3865" spans="1:30" x14ac:dyDescent="0.35">
      <c r="A3865">
        <v>-79.63</v>
      </c>
      <c r="B3865">
        <v>43.68</v>
      </c>
      <c r="C3865" t="s">
        <v>30</v>
      </c>
      <c r="D3865">
        <v>6158731</v>
      </c>
      <c r="E3865" s="1">
        <v>43261.958333333336</v>
      </c>
      <c r="F3865">
        <v>2018</v>
      </c>
      <c r="G3865">
        <v>6</v>
      </c>
      <c r="H3865">
        <v>10</v>
      </c>
      <c r="I3865" s="2">
        <v>0.95833333333333337</v>
      </c>
      <c r="J3865">
        <v>15.1</v>
      </c>
      <c r="L3865">
        <v>4.5999999999999996</v>
      </c>
      <c r="N3865">
        <v>49</v>
      </c>
      <c r="R3865">
        <v>6</v>
      </c>
      <c r="T3865">
        <v>9</v>
      </c>
      <c r="V3865">
        <v>24.1</v>
      </c>
      <c r="X3865">
        <v>99.6</v>
      </c>
      <c r="AD3865" t="s">
        <v>31</v>
      </c>
    </row>
    <row r="3866" spans="1:30" x14ac:dyDescent="0.35">
      <c r="A3866">
        <v>-79.63</v>
      </c>
      <c r="B3866">
        <v>43.68</v>
      </c>
      <c r="C3866" t="s">
        <v>30</v>
      </c>
      <c r="D3866">
        <v>6158731</v>
      </c>
      <c r="E3866" s="1">
        <v>43262</v>
      </c>
      <c r="F3866">
        <v>2018</v>
      </c>
      <c r="G3866">
        <v>6</v>
      </c>
      <c r="H3866">
        <v>11</v>
      </c>
      <c r="I3866" s="2">
        <v>0</v>
      </c>
      <c r="J3866">
        <v>15</v>
      </c>
      <c r="L3866">
        <v>4.9000000000000004</v>
      </c>
      <c r="N3866">
        <v>50</v>
      </c>
      <c r="R3866">
        <v>6</v>
      </c>
      <c r="T3866">
        <v>8</v>
      </c>
      <c r="V3866">
        <v>24.1</v>
      </c>
      <c r="X3866">
        <v>99.63</v>
      </c>
      <c r="AD3866" t="s">
        <v>31</v>
      </c>
    </row>
    <row r="3867" spans="1:30" x14ac:dyDescent="0.35">
      <c r="A3867">
        <v>-79.63</v>
      </c>
      <c r="B3867">
        <v>43.68</v>
      </c>
      <c r="C3867" t="s">
        <v>30</v>
      </c>
      <c r="D3867">
        <v>6158731</v>
      </c>
      <c r="E3867" s="1">
        <v>43262.041666666664</v>
      </c>
      <c r="F3867">
        <v>2018</v>
      </c>
      <c r="G3867">
        <v>6</v>
      </c>
      <c r="H3867">
        <v>11</v>
      </c>
      <c r="I3867" s="2">
        <v>4.1666666666666664E-2</v>
      </c>
      <c r="J3867">
        <v>14.7</v>
      </c>
      <c r="L3867">
        <v>4.7</v>
      </c>
      <c r="N3867">
        <v>51</v>
      </c>
      <c r="R3867">
        <v>7</v>
      </c>
      <c r="T3867">
        <v>7</v>
      </c>
      <c r="V3867">
        <v>24.1</v>
      </c>
      <c r="X3867">
        <v>99.63</v>
      </c>
      <c r="AD3867" t="s">
        <v>32</v>
      </c>
    </row>
    <row r="3868" spans="1:30" x14ac:dyDescent="0.35">
      <c r="A3868">
        <v>-79.63</v>
      </c>
      <c r="B3868">
        <v>43.68</v>
      </c>
      <c r="C3868" t="s">
        <v>30</v>
      </c>
      <c r="D3868">
        <v>6158731</v>
      </c>
      <c r="E3868" s="1">
        <v>43262.083333333336</v>
      </c>
      <c r="F3868">
        <v>2018</v>
      </c>
      <c r="G3868">
        <v>6</v>
      </c>
      <c r="H3868">
        <v>11</v>
      </c>
      <c r="I3868" s="2">
        <v>8.3333333333333329E-2</v>
      </c>
      <c r="J3868">
        <v>14.1</v>
      </c>
      <c r="L3868">
        <v>5.0999999999999996</v>
      </c>
      <c r="N3868">
        <v>54</v>
      </c>
      <c r="R3868">
        <v>6</v>
      </c>
      <c r="T3868">
        <v>7</v>
      </c>
      <c r="V3868">
        <v>24.1</v>
      </c>
      <c r="X3868">
        <v>99.64</v>
      </c>
      <c r="AD3868" t="s">
        <v>31</v>
      </c>
    </row>
    <row r="3869" spans="1:30" x14ac:dyDescent="0.35">
      <c r="A3869">
        <v>-79.63</v>
      </c>
      <c r="B3869">
        <v>43.68</v>
      </c>
      <c r="C3869" t="s">
        <v>30</v>
      </c>
      <c r="D3869">
        <v>6158731</v>
      </c>
      <c r="E3869" s="1">
        <v>43262.125</v>
      </c>
      <c r="F3869">
        <v>2018</v>
      </c>
      <c r="G3869">
        <v>6</v>
      </c>
      <c r="H3869">
        <v>11</v>
      </c>
      <c r="I3869" s="2">
        <v>0.125</v>
      </c>
      <c r="J3869">
        <v>12.7</v>
      </c>
      <c r="L3869">
        <v>4.5999999999999996</v>
      </c>
      <c r="N3869">
        <v>58</v>
      </c>
      <c r="R3869">
        <v>2</v>
      </c>
      <c r="T3869">
        <v>12</v>
      </c>
      <c r="V3869">
        <v>24.1</v>
      </c>
      <c r="X3869">
        <v>99.63</v>
      </c>
      <c r="AD3869" t="s">
        <v>31</v>
      </c>
    </row>
    <row r="3870" spans="1:30" x14ac:dyDescent="0.35">
      <c r="A3870">
        <v>-79.63</v>
      </c>
      <c r="B3870">
        <v>43.68</v>
      </c>
      <c r="C3870" t="s">
        <v>30</v>
      </c>
      <c r="D3870">
        <v>6158731</v>
      </c>
      <c r="E3870" s="1">
        <v>43262.166666666664</v>
      </c>
      <c r="F3870">
        <v>2018</v>
      </c>
      <c r="G3870">
        <v>6</v>
      </c>
      <c r="H3870">
        <v>11</v>
      </c>
      <c r="I3870" s="2">
        <v>0.16666666666666666</v>
      </c>
      <c r="J3870">
        <v>12.5</v>
      </c>
      <c r="L3870">
        <v>5.2</v>
      </c>
      <c r="N3870">
        <v>61</v>
      </c>
      <c r="R3870">
        <v>2</v>
      </c>
      <c r="T3870">
        <v>10</v>
      </c>
      <c r="V3870">
        <v>24.1</v>
      </c>
      <c r="X3870">
        <v>99.66</v>
      </c>
      <c r="AD3870" t="s">
        <v>32</v>
      </c>
    </row>
    <row r="3871" spans="1:30" x14ac:dyDescent="0.35">
      <c r="A3871">
        <v>-79.63</v>
      </c>
      <c r="B3871">
        <v>43.68</v>
      </c>
      <c r="C3871" t="s">
        <v>30</v>
      </c>
      <c r="D3871">
        <v>6158731</v>
      </c>
      <c r="E3871" s="1">
        <v>43262.208333333336</v>
      </c>
      <c r="F3871">
        <v>2018</v>
      </c>
      <c r="G3871">
        <v>6</v>
      </c>
      <c r="H3871">
        <v>11</v>
      </c>
      <c r="I3871" s="2">
        <v>0.20833333333333334</v>
      </c>
      <c r="J3871">
        <v>12.2</v>
      </c>
      <c r="L3871">
        <v>5</v>
      </c>
      <c r="N3871">
        <v>61</v>
      </c>
      <c r="R3871">
        <v>4</v>
      </c>
      <c r="T3871">
        <v>11</v>
      </c>
      <c r="V3871">
        <v>24.1</v>
      </c>
      <c r="X3871">
        <v>99.68</v>
      </c>
      <c r="AD3871" t="s">
        <v>31</v>
      </c>
    </row>
    <row r="3872" spans="1:30" x14ac:dyDescent="0.35">
      <c r="A3872">
        <v>-79.63</v>
      </c>
      <c r="B3872">
        <v>43.68</v>
      </c>
      <c r="C3872" t="s">
        <v>30</v>
      </c>
      <c r="D3872">
        <v>6158731</v>
      </c>
      <c r="E3872" s="1">
        <v>43262.25</v>
      </c>
      <c r="F3872">
        <v>2018</v>
      </c>
      <c r="G3872">
        <v>6</v>
      </c>
      <c r="H3872">
        <v>11</v>
      </c>
      <c r="I3872" s="2">
        <v>0.25</v>
      </c>
      <c r="J3872">
        <v>14.7</v>
      </c>
      <c r="L3872">
        <v>5.9</v>
      </c>
      <c r="N3872">
        <v>55</v>
      </c>
      <c r="R3872">
        <v>4</v>
      </c>
      <c r="T3872">
        <v>9</v>
      </c>
      <c r="V3872">
        <v>24.1</v>
      </c>
      <c r="X3872">
        <v>99.75</v>
      </c>
      <c r="AD3872" t="s">
        <v>31</v>
      </c>
    </row>
    <row r="3873" spans="1:30" x14ac:dyDescent="0.35">
      <c r="A3873">
        <v>-79.63</v>
      </c>
      <c r="B3873">
        <v>43.68</v>
      </c>
      <c r="C3873" t="s">
        <v>30</v>
      </c>
      <c r="D3873">
        <v>6158731</v>
      </c>
      <c r="E3873" s="1">
        <v>43262.291666666664</v>
      </c>
      <c r="F3873">
        <v>2018</v>
      </c>
      <c r="G3873">
        <v>6</v>
      </c>
      <c r="H3873">
        <v>11</v>
      </c>
      <c r="I3873" s="2">
        <v>0.29166666666666669</v>
      </c>
      <c r="J3873">
        <v>16.899999999999999</v>
      </c>
      <c r="L3873">
        <v>5.5</v>
      </c>
      <c r="N3873">
        <v>46</v>
      </c>
      <c r="R3873">
        <v>4</v>
      </c>
      <c r="T3873">
        <v>10</v>
      </c>
      <c r="V3873">
        <v>24.1</v>
      </c>
      <c r="X3873">
        <v>99.8</v>
      </c>
      <c r="AD3873" t="s">
        <v>33</v>
      </c>
    </row>
    <row r="3874" spans="1:30" x14ac:dyDescent="0.35">
      <c r="A3874">
        <v>-79.63</v>
      </c>
      <c r="B3874">
        <v>43.68</v>
      </c>
      <c r="C3874" t="s">
        <v>30</v>
      </c>
      <c r="D3874">
        <v>6158731</v>
      </c>
      <c r="E3874" s="1">
        <v>43262.333333333336</v>
      </c>
      <c r="F3874">
        <v>2018</v>
      </c>
      <c r="G3874">
        <v>6</v>
      </c>
      <c r="H3874">
        <v>11</v>
      </c>
      <c r="I3874" s="2">
        <v>0.33333333333333331</v>
      </c>
      <c r="J3874">
        <v>19.5</v>
      </c>
      <c r="L3874">
        <v>3.9</v>
      </c>
      <c r="N3874">
        <v>35</v>
      </c>
      <c r="R3874">
        <v>7</v>
      </c>
      <c r="T3874">
        <v>14</v>
      </c>
      <c r="V3874">
        <v>24.1</v>
      </c>
      <c r="X3874">
        <v>99.85</v>
      </c>
      <c r="AD3874" t="s">
        <v>31</v>
      </c>
    </row>
    <row r="3875" spans="1:30" x14ac:dyDescent="0.35">
      <c r="A3875">
        <v>-79.63</v>
      </c>
      <c r="B3875">
        <v>43.68</v>
      </c>
      <c r="C3875" t="s">
        <v>30</v>
      </c>
      <c r="D3875">
        <v>6158731</v>
      </c>
      <c r="E3875" s="1">
        <v>43262.375</v>
      </c>
      <c r="F3875">
        <v>2018</v>
      </c>
      <c r="G3875">
        <v>6</v>
      </c>
      <c r="H3875">
        <v>11</v>
      </c>
      <c r="I3875" s="2">
        <v>0.375</v>
      </c>
      <c r="J3875">
        <v>20.8</v>
      </c>
      <c r="L3875">
        <v>3.4</v>
      </c>
      <c r="N3875">
        <v>32</v>
      </c>
      <c r="R3875">
        <v>6</v>
      </c>
      <c r="T3875">
        <v>16</v>
      </c>
      <c r="V3875">
        <v>24.1</v>
      </c>
      <c r="X3875">
        <v>99.88</v>
      </c>
      <c r="AD3875" t="s">
        <v>31</v>
      </c>
    </row>
    <row r="3876" spans="1:30" x14ac:dyDescent="0.35">
      <c r="A3876">
        <v>-79.63</v>
      </c>
      <c r="B3876">
        <v>43.68</v>
      </c>
      <c r="C3876" t="s">
        <v>30</v>
      </c>
      <c r="D3876">
        <v>6158731</v>
      </c>
      <c r="E3876" s="1">
        <v>43262.416666666664</v>
      </c>
      <c r="F3876">
        <v>2018</v>
      </c>
      <c r="G3876">
        <v>6</v>
      </c>
      <c r="H3876">
        <v>11</v>
      </c>
      <c r="I3876" s="2">
        <v>0.41666666666666669</v>
      </c>
      <c r="J3876">
        <v>21.2</v>
      </c>
      <c r="L3876">
        <v>1.6</v>
      </c>
      <c r="N3876">
        <v>27</v>
      </c>
      <c r="R3876">
        <v>9</v>
      </c>
      <c r="T3876">
        <v>21</v>
      </c>
      <c r="V3876">
        <v>24.1</v>
      </c>
      <c r="X3876">
        <v>99.89</v>
      </c>
      <c r="AD3876" t="s">
        <v>33</v>
      </c>
    </row>
    <row r="3877" spans="1:30" x14ac:dyDescent="0.35">
      <c r="A3877">
        <v>-79.63</v>
      </c>
      <c r="B3877">
        <v>43.68</v>
      </c>
      <c r="C3877" t="s">
        <v>30</v>
      </c>
      <c r="D3877">
        <v>6158731</v>
      </c>
      <c r="E3877" s="1">
        <v>43262.458333333336</v>
      </c>
      <c r="F3877">
        <v>2018</v>
      </c>
      <c r="G3877">
        <v>6</v>
      </c>
      <c r="H3877">
        <v>11</v>
      </c>
      <c r="I3877" s="2">
        <v>0.45833333333333331</v>
      </c>
      <c r="J3877">
        <v>21.6</v>
      </c>
      <c r="L3877">
        <v>1.7</v>
      </c>
      <c r="N3877">
        <v>26</v>
      </c>
      <c r="R3877">
        <v>9</v>
      </c>
      <c r="T3877">
        <v>20</v>
      </c>
      <c r="V3877">
        <v>24.1</v>
      </c>
      <c r="X3877">
        <v>99.87</v>
      </c>
      <c r="AD3877" t="s">
        <v>31</v>
      </c>
    </row>
    <row r="3878" spans="1:30" x14ac:dyDescent="0.35">
      <c r="A3878">
        <v>-79.63</v>
      </c>
      <c r="B3878">
        <v>43.68</v>
      </c>
      <c r="C3878" t="s">
        <v>30</v>
      </c>
      <c r="D3878">
        <v>6158731</v>
      </c>
      <c r="E3878" s="1">
        <v>43262.5</v>
      </c>
      <c r="F3878">
        <v>2018</v>
      </c>
      <c r="G3878">
        <v>6</v>
      </c>
      <c r="H3878">
        <v>11</v>
      </c>
      <c r="I3878" s="2">
        <v>0.5</v>
      </c>
      <c r="J3878">
        <v>22.7</v>
      </c>
      <c r="L3878">
        <v>2.1</v>
      </c>
      <c r="N3878">
        <v>26</v>
      </c>
      <c r="R3878">
        <v>12</v>
      </c>
      <c r="T3878">
        <v>22</v>
      </c>
      <c r="V3878">
        <v>24.1</v>
      </c>
      <c r="X3878">
        <v>99.86</v>
      </c>
      <c r="AD3878" t="s">
        <v>31</v>
      </c>
    </row>
    <row r="3879" spans="1:30" x14ac:dyDescent="0.35">
      <c r="A3879">
        <v>-79.63</v>
      </c>
      <c r="B3879">
        <v>43.68</v>
      </c>
      <c r="C3879" t="s">
        <v>30</v>
      </c>
      <c r="D3879">
        <v>6158731</v>
      </c>
      <c r="E3879" s="1">
        <v>43262.541666666664</v>
      </c>
      <c r="F3879">
        <v>2018</v>
      </c>
      <c r="G3879">
        <v>6</v>
      </c>
      <c r="H3879">
        <v>11</v>
      </c>
      <c r="I3879" s="2">
        <v>0.54166666666666663</v>
      </c>
      <c r="J3879">
        <v>21.7</v>
      </c>
      <c r="L3879">
        <v>1.9</v>
      </c>
      <c r="N3879">
        <v>27</v>
      </c>
      <c r="R3879">
        <v>13</v>
      </c>
      <c r="T3879">
        <v>26</v>
      </c>
      <c r="V3879">
        <v>24.1</v>
      </c>
      <c r="X3879">
        <v>99.82</v>
      </c>
      <c r="AD3879" t="s">
        <v>32</v>
      </c>
    </row>
    <row r="3880" spans="1:30" x14ac:dyDescent="0.35">
      <c r="A3880">
        <v>-79.63</v>
      </c>
      <c r="B3880">
        <v>43.68</v>
      </c>
      <c r="C3880" t="s">
        <v>30</v>
      </c>
      <c r="D3880">
        <v>6158731</v>
      </c>
      <c r="E3880" s="1">
        <v>43262.583333333336</v>
      </c>
      <c r="F3880">
        <v>2018</v>
      </c>
      <c r="G3880">
        <v>6</v>
      </c>
      <c r="H3880">
        <v>11</v>
      </c>
      <c r="I3880" s="2">
        <v>0.58333333333333337</v>
      </c>
      <c r="J3880">
        <v>21.7</v>
      </c>
      <c r="L3880">
        <v>2.5</v>
      </c>
      <c r="N3880">
        <v>28</v>
      </c>
      <c r="R3880">
        <v>14</v>
      </c>
      <c r="T3880">
        <v>26</v>
      </c>
      <c r="V3880">
        <v>24.1</v>
      </c>
      <c r="X3880">
        <v>99.8</v>
      </c>
      <c r="AD3880" t="s">
        <v>31</v>
      </c>
    </row>
    <row r="3881" spans="1:30" x14ac:dyDescent="0.35">
      <c r="A3881">
        <v>-79.63</v>
      </c>
      <c r="B3881">
        <v>43.68</v>
      </c>
      <c r="C3881" t="s">
        <v>30</v>
      </c>
      <c r="D3881">
        <v>6158731</v>
      </c>
      <c r="E3881" s="1">
        <v>43262.625</v>
      </c>
      <c r="F3881">
        <v>2018</v>
      </c>
      <c r="G3881">
        <v>6</v>
      </c>
      <c r="H3881">
        <v>11</v>
      </c>
      <c r="I3881" s="2">
        <v>0.625</v>
      </c>
      <c r="J3881">
        <v>21.2</v>
      </c>
      <c r="L3881">
        <v>3.9</v>
      </c>
      <c r="N3881">
        <v>32</v>
      </c>
      <c r="R3881">
        <v>14</v>
      </c>
      <c r="T3881">
        <v>24</v>
      </c>
      <c r="V3881">
        <v>24.1</v>
      </c>
      <c r="X3881">
        <v>99.78</v>
      </c>
      <c r="AD3881" t="s">
        <v>31</v>
      </c>
    </row>
    <row r="3882" spans="1:30" x14ac:dyDescent="0.35">
      <c r="A3882">
        <v>-79.63</v>
      </c>
      <c r="B3882">
        <v>43.68</v>
      </c>
      <c r="C3882" t="s">
        <v>30</v>
      </c>
      <c r="D3882">
        <v>6158731</v>
      </c>
      <c r="E3882" s="1">
        <v>43262.666666666664</v>
      </c>
      <c r="F3882">
        <v>2018</v>
      </c>
      <c r="G3882">
        <v>6</v>
      </c>
      <c r="H3882">
        <v>11</v>
      </c>
      <c r="I3882" s="2">
        <v>0.66666666666666663</v>
      </c>
      <c r="J3882">
        <v>21.2</v>
      </c>
      <c r="L3882">
        <v>2.4</v>
      </c>
      <c r="N3882">
        <v>29</v>
      </c>
      <c r="R3882">
        <v>12</v>
      </c>
      <c r="T3882">
        <v>23</v>
      </c>
      <c r="V3882">
        <v>24.1</v>
      </c>
      <c r="X3882">
        <v>99.79</v>
      </c>
      <c r="AD3882" t="s">
        <v>32</v>
      </c>
    </row>
    <row r="3883" spans="1:30" x14ac:dyDescent="0.35">
      <c r="A3883">
        <v>-79.63</v>
      </c>
      <c r="B3883">
        <v>43.68</v>
      </c>
      <c r="C3883" t="s">
        <v>30</v>
      </c>
      <c r="D3883">
        <v>6158731</v>
      </c>
      <c r="E3883" s="1">
        <v>43262.708333333336</v>
      </c>
      <c r="F3883">
        <v>2018</v>
      </c>
      <c r="G3883">
        <v>6</v>
      </c>
      <c r="H3883">
        <v>11</v>
      </c>
      <c r="I3883" s="2">
        <v>0.70833333333333337</v>
      </c>
      <c r="J3883">
        <v>20.9</v>
      </c>
      <c r="L3883">
        <v>1.6</v>
      </c>
      <c r="N3883">
        <v>27</v>
      </c>
      <c r="R3883">
        <v>11</v>
      </c>
      <c r="T3883">
        <v>18</v>
      </c>
      <c r="V3883">
        <v>24.1</v>
      </c>
      <c r="X3883">
        <v>99.78</v>
      </c>
      <c r="AD3883" t="s">
        <v>31</v>
      </c>
    </row>
    <row r="3884" spans="1:30" x14ac:dyDescent="0.35">
      <c r="A3884">
        <v>-79.63</v>
      </c>
      <c r="B3884">
        <v>43.68</v>
      </c>
      <c r="C3884" t="s">
        <v>30</v>
      </c>
      <c r="D3884">
        <v>6158731</v>
      </c>
      <c r="E3884" s="1">
        <v>43262.75</v>
      </c>
      <c r="F3884">
        <v>2018</v>
      </c>
      <c r="G3884">
        <v>6</v>
      </c>
      <c r="H3884">
        <v>11</v>
      </c>
      <c r="I3884" s="2">
        <v>0.75</v>
      </c>
      <c r="J3884">
        <v>20.5</v>
      </c>
      <c r="L3884">
        <v>2</v>
      </c>
      <c r="N3884">
        <v>29</v>
      </c>
      <c r="R3884">
        <v>12</v>
      </c>
      <c r="T3884">
        <v>17</v>
      </c>
      <c r="V3884">
        <v>24.1</v>
      </c>
      <c r="X3884">
        <v>99.78</v>
      </c>
      <c r="AD3884" t="s">
        <v>31</v>
      </c>
    </row>
    <row r="3885" spans="1:30" x14ac:dyDescent="0.35">
      <c r="A3885">
        <v>-79.63</v>
      </c>
      <c r="B3885">
        <v>43.68</v>
      </c>
      <c r="C3885" t="s">
        <v>30</v>
      </c>
      <c r="D3885">
        <v>6158731</v>
      </c>
      <c r="E3885" s="1">
        <v>43262.791666666664</v>
      </c>
      <c r="F3885">
        <v>2018</v>
      </c>
      <c r="G3885">
        <v>6</v>
      </c>
      <c r="H3885">
        <v>11</v>
      </c>
      <c r="I3885" s="2">
        <v>0.79166666666666663</v>
      </c>
      <c r="J3885">
        <v>20.100000000000001</v>
      </c>
      <c r="L3885">
        <v>2.2000000000000002</v>
      </c>
      <c r="N3885">
        <v>30</v>
      </c>
      <c r="R3885">
        <v>12</v>
      </c>
      <c r="T3885">
        <v>12</v>
      </c>
      <c r="V3885">
        <v>24.1</v>
      </c>
      <c r="X3885">
        <v>99.77</v>
      </c>
      <c r="AD3885" t="s">
        <v>32</v>
      </c>
    </row>
    <row r="3886" spans="1:30" x14ac:dyDescent="0.35">
      <c r="A3886">
        <v>-79.63</v>
      </c>
      <c r="B3886">
        <v>43.68</v>
      </c>
      <c r="C3886" t="s">
        <v>30</v>
      </c>
      <c r="D3886">
        <v>6158731</v>
      </c>
      <c r="E3886" s="1">
        <v>43262.833333333336</v>
      </c>
      <c r="F3886">
        <v>2018</v>
      </c>
      <c r="G3886">
        <v>6</v>
      </c>
      <c r="H3886">
        <v>11</v>
      </c>
      <c r="I3886" s="2">
        <v>0.83333333333333337</v>
      </c>
      <c r="J3886">
        <v>18.899999999999999</v>
      </c>
      <c r="L3886">
        <v>1.8</v>
      </c>
      <c r="N3886">
        <v>32</v>
      </c>
      <c r="R3886">
        <v>6</v>
      </c>
      <c r="T3886">
        <v>9</v>
      </c>
      <c r="V3886">
        <v>24.1</v>
      </c>
      <c r="X3886">
        <v>99.81</v>
      </c>
      <c r="AD3886" t="s">
        <v>31</v>
      </c>
    </row>
    <row r="3887" spans="1:30" x14ac:dyDescent="0.35">
      <c r="A3887">
        <v>-79.63</v>
      </c>
      <c r="B3887">
        <v>43.68</v>
      </c>
      <c r="C3887" t="s">
        <v>30</v>
      </c>
      <c r="D3887">
        <v>6158731</v>
      </c>
      <c r="E3887" s="1">
        <v>43262.875</v>
      </c>
      <c r="F3887">
        <v>2018</v>
      </c>
      <c r="G3887">
        <v>6</v>
      </c>
      <c r="H3887">
        <v>11</v>
      </c>
      <c r="I3887" s="2">
        <v>0.875</v>
      </c>
      <c r="J3887">
        <v>17.899999999999999</v>
      </c>
      <c r="L3887">
        <v>2.1</v>
      </c>
      <c r="N3887">
        <v>34</v>
      </c>
      <c r="R3887">
        <v>6</v>
      </c>
      <c r="T3887">
        <v>5</v>
      </c>
      <c r="V3887">
        <v>24.1</v>
      </c>
      <c r="X3887">
        <v>99.86</v>
      </c>
      <c r="AD3887" t="s">
        <v>31</v>
      </c>
    </row>
    <row r="3888" spans="1:30" x14ac:dyDescent="0.35">
      <c r="A3888">
        <v>-79.63</v>
      </c>
      <c r="B3888">
        <v>43.68</v>
      </c>
      <c r="C3888" t="s">
        <v>30</v>
      </c>
      <c r="D3888">
        <v>6158731</v>
      </c>
      <c r="E3888" s="1">
        <v>43262.916666666664</v>
      </c>
      <c r="F3888">
        <v>2018</v>
      </c>
      <c r="G3888">
        <v>6</v>
      </c>
      <c r="H3888">
        <v>11</v>
      </c>
      <c r="I3888" s="2">
        <v>0.91666666666666663</v>
      </c>
      <c r="J3888">
        <v>17.399999999999999</v>
      </c>
      <c r="L3888">
        <v>1.7</v>
      </c>
      <c r="N3888">
        <v>34</v>
      </c>
      <c r="R3888">
        <v>11</v>
      </c>
      <c r="T3888">
        <v>9</v>
      </c>
      <c r="V3888">
        <v>24.1</v>
      </c>
      <c r="X3888">
        <v>99.86</v>
      </c>
      <c r="AD3888" t="s">
        <v>32</v>
      </c>
    </row>
    <row r="3889" spans="1:30" x14ac:dyDescent="0.35">
      <c r="A3889">
        <v>-79.63</v>
      </c>
      <c r="B3889">
        <v>43.68</v>
      </c>
      <c r="C3889" t="s">
        <v>30</v>
      </c>
      <c r="D3889">
        <v>6158731</v>
      </c>
      <c r="E3889" s="1">
        <v>43262.958333333336</v>
      </c>
      <c r="F3889">
        <v>2018</v>
      </c>
      <c r="G3889">
        <v>6</v>
      </c>
      <c r="H3889">
        <v>11</v>
      </c>
      <c r="I3889" s="2">
        <v>0.95833333333333337</v>
      </c>
      <c r="J3889">
        <v>16</v>
      </c>
      <c r="L3889">
        <v>2.1</v>
      </c>
      <c r="N3889">
        <v>39</v>
      </c>
      <c r="R3889">
        <v>10</v>
      </c>
      <c r="T3889">
        <v>9</v>
      </c>
      <c r="V3889">
        <v>24.1</v>
      </c>
      <c r="X3889">
        <v>99.83</v>
      </c>
      <c r="AD3889" t="s">
        <v>31</v>
      </c>
    </row>
    <row r="3890" spans="1:30" x14ac:dyDescent="0.35">
      <c r="A3890">
        <v>-79.63</v>
      </c>
      <c r="B3890">
        <v>43.68</v>
      </c>
      <c r="C3890" t="s">
        <v>30</v>
      </c>
      <c r="D3890">
        <v>6158731</v>
      </c>
      <c r="E3890" s="1">
        <v>43263</v>
      </c>
      <c r="F3890">
        <v>2018</v>
      </c>
      <c r="G3890">
        <v>6</v>
      </c>
      <c r="H3890">
        <v>12</v>
      </c>
      <c r="I3890" s="2">
        <v>0</v>
      </c>
      <c r="J3890">
        <v>16.100000000000001</v>
      </c>
      <c r="L3890">
        <v>1.3</v>
      </c>
      <c r="N3890">
        <v>37</v>
      </c>
      <c r="R3890">
        <v>36</v>
      </c>
      <c r="T3890">
        <v>2</v>
      </c>
      <c r="V3890">
        <v>24.1</v>
      </c>
      <c r="X3890">
        <v>99.84</v>
      </c>
      <c r="AD3890" t="s">
        <v>31</v>
      </c>
    </row>
    <row r="3891" spans="1:30" x14ac:dyDescent="0.35">
      <c r="A3891">
        <v>-79.63</v>
      </c>
      <c r="B3891">
        <v>43.68</v>
      </c>
      <c r="C3891" t="s">
        <v>30</v>
      </c>
      <c r="D3891">
        <v>6158731</v>
      </c>
      <c r="E3891" s="1">
        <v>43263.041666666664</v>
      </c>
      <c r="F3891">
        <v>2018</v>
      </c>
      <c r="G3891">
        <v>6</v>
      </c>
      <c r="H3891">
        <v>12</v>
      </c>
      <c r="I3891" s="2">
        <v>4.1666666666666664E-2</v>
      </c>
      <c r="J3891">
        <v>15.7</v>
      </c>
      <c r="L3891">
        <v>1.3</v>
      </c>
      <c r="N3891">
        <v>38</v>
      </c>
      <c r="R3891">
        <v>3</v>
      </c>
      <c r="T3891">
        <v>8</v>
      </c>
      <c r="V3891">
        <v>24.1</v>
      </c>
      <c r="X3891">
        <v>99.82</v>
      </c>
      <c r="AD3891" t="s">
        <v>32</v>
      </c>
    </row>
    <row r="3892" spans="1:30" x14ac:dyDescent="0.35">
      <c r="A3892">
        <v>-79.63</v>
      </c>
      <c r="B3892">
        <v>43.68</v>
      </c>
      <c r="C3892" t="s">
        <v>30</v>
      </c>
      <c r="D3892">
        <v>6158731</v>
      </c>
      <c r="E3892" s="1">
        <v>43263.083333333336</v>
      </c>
      <c r="F3892">
        <v>2018</v>
      </c>
      <c r="G3892">
        <v>6</v>
      </c>
      <c r="H3892">
        <v>12</v>
      </c>
      <c r="I3892" s="2">
        <v>8.3333333333333329E-2</v>
      </c>
      <c r="J3892">
        <v>14.1</v>
      </c>
      <c r="L3892">
        <v>2.8</v>
      </c>
      <c r="N3892">
        <v>46</v>
      </c>
      <c r="R3892">
        <v>4</v>
      </c>
      <c r="T3892">
        <v>8</v>
      </c>
      <c r="V3892">
        <v>24.1</v>
      </c>
      <c r="X3892">
        <v>99.76</v>
      </c>
      <c r="AD3892" t="s">
        <v>31</v>
      </c>
    </row>
    <row r="3893" spans="1:30" x14ac:dyDescent="0.35">
      <c r="A3893">
        <v>-79.63</v>
      </c>
      <c r="B3893">
        <v>43.68</v>
      </c>
      <c r="C3893" t="s">
        <v>30</v>
      </c>
      <c r="D3893">
        <v>6158731</v>
      </c>
      <c r="E3893" s="1">
        <v>43263.125</v>
      </c>
      <c r="F3893">
        <v>2018</v>
      </c>
      <c r="G3893">
        <v>6</v>
      </c>
      <c r="H3893">
        <v>12</v>
      </c>
      <c r="I3893" s="2">
        <v>0.125</v>
      </c>
      <c r="J3893">
        <v>11</v>
      </c>
      <c r="L3893">
        <v>4</v>
      </c>
      <c r="N3893">
        <v>62</v>
      </c>
      <c r="R3893">
        <v>31</v>
      </c>
      <c r="T3893">
        <v>3</v>
      </c>
      <c r="V3893">
        <v>24.1</v>
      </c>
      <c r="X3893">
        <v>99.77</v>
      </c>
      <c r="AD3893" t="s">
        <v>31</v>
      </c>
    </row>
    <row r="3894" spans="1:30" x14ac:dyDescent="0.35">
      <c r="A3894">
        <v>-79.63</v>
      </c>
      <c r="B3894">
        <v>43.68</v>
      </c>
      <c r="C3894" t="s">
        <v>30</v>
      </c>
      <c r="D3894">
        <v>6158731</v>
      </c>
      <c r="E3894" s="1">
        <v>43263.166666666664</v>
      </c>
      <c r="F3894">
        <v>2018</v>
      </c>
      <c r="G3894">
        <v>6</v>
      </c>
      <c r="H3894">
        <v>12</v>
      </c>
      <c r="I3894" s="2">
        <v>0.16666666666666666</v>
      </c>
      <c r="J3894">
        <v>12</v>
      </c>
      <c r="L3894">
        <v>5.0999999999999996</v>
      </c>
      <c r="N3894">
        <v>62</v>
      </c>
      <c r="R3894">
        <v>32</v>
      </c>
      <c r="T3894">
        <v>9</v>
      </c>
      <c r="V3894">
        <v>24.1</v>
      </c>
      <c r="X3894">
        <v>99.79</v>
      </c>
      <c r="AD3894" t="s">
        <v>32</v>
      </c>
    </row>
    <row r="3895" spans="1:30" x14ac:dyDescent="0.35">
      <c r="A3895">
        <v>-79.63</v>
      </c>
      <c r="B3895">
        <v>43.68</v>
      </c>
      <c r="C3895" t="s">
        <v>30</v>
      </c>
      <c r="D3895">
        <v>6158731</v>
      </c>
      <c r="E3895" s="1">
        <v>43263.208333333336</v>
      </c>
      <c r="F3895">
        <v>2018</v>
      </c>
      <c r="G3895">
        <v>6</v>
      </c>
      <c r="H3895">
        <v>12</v>
      </c>
      <c r="I3895" s="2">
        <v>0.20833333333333334</v>
      </c>
      <c r="J3895">
        <v>12.2</v>
      </c>
      <c r="L3895">
        <v>4.0999999999999996</v>
      </c>
      <c r="N3895">
        <v>57</v>
      </c>
      <c r="R3895">
        <v>36</v>
      </c>
      <c r="T3895">
        <v>2</v>
      </c>
      <c r="V3895">
        <v>24.1</v>
      </c>
      <c r="X3895">
        <v>99.81</v>
      </c>
      <c r="AD3895" t="s">
        <v>31</v>
      </c>
    </row>
    <row r="3896" spans="1:30" x14ac:dyDescent="0.35">
      <c r="A3896">
        <v>-79.63</v>
      </c>
      <c r="B3896">
        <v>43.68</v>
      </c>
      <c r="C3896" t="s">
        <v>30</v>
      </c>
      <c r="D3896">
        <v>6158731</v>
      </c>
      <c r="E3896" s="1">
        <v>43263.25</v>
      </c>
      <c r="F3896">
        <v>2018</v>
      </c>
      <c r="G3896">
        <v>6</v>
      </c>
      <c r="H3896">
        <v>12</v>
      </c>
      <c r="I3896" s="2">
        <v>0.25</v>
      </c>
      <c r="J3896">
        <v>14.9</v>
      </c>
      <c r="L3896">
        <v>5.7</v>
      </c>
      <c r="N3896">
        <v>54</v>
      </c>
      <c r="R3896">
        <v>4</v>
      </c>
      <c r="T3896">
        <v>3</v>
      </c>
      <c r="V3896">
        <v>24.1</v>
      </c>
      <c r="X3896">
        <v>99.79</v>
      </c>
      <c r="AD3896" t="s">
        <v>31</v>
      </c>
    </row>
    <row r="3897" spans="1:30" x14ac:dyDescent="0.35">
      <c r="A3897">
        <v>-79.63</v>
      </c>
      <c r="B3897">
        <v>43.68</v>
      </c>
      <c r="C3897" t="s">
        <v>30</v>
      </c>
      <c r="D3897">
        <v>6158731</v>
      </c>
      <c r="E3897" s="1">
        <v>43263.291666666664</v>
      </c>
      <c r="F3897">
        <v>2018</v>
      </c>
      <c r="G3897">
        <v>6</v>
      </c>
      <c r="H3897">
        <v>12</v>
      </c>
      <c r="I3897" s="2">
        <v>0.29166666666666669</v>
      </c>
      <c r="J3897">
        <v>16.5</v>
      </c>
      <c r="L3897">
        <v>5.5</v>
      </c>
      <c r="N3897">
        <v>48</v>
      </c>
      <c r="R3897">
        <v>17</v>
      </c>
      <c r="T3897">
        <v>8</v>
      </c>
      <c r="V3897">
        <v>24.1</v>
      </c>
      <c r="X3897">
        <v>99.84</v>
      </c>
      <c r="AD3897" t="s">
        <v>33</v>
      </c>
    </row>
    <row r="3898" spans="1:30" x14ac:dyDescent="0.35">
      <c r="A3898">
        <v>-79.63</v>
      </c>
      <c r="B3898">
        <v>43.68</v>
      </c>
      <c r="C3898" t="s">
        <v>30</v>
      </c>
      <c r="D3898">
        <v>6158731</v>
      </c>
      <c r="E3898" s="1">
        <v>43263.333333333336</v>
      </c>
      <c r="F3898">
        <v>2018</v>
      </c>
      <c r="G3898">
        <v>6</v>
      </c>
      <c r="H3898">
        <v>12</v>
      </c>
      <c r="I3898" s="2">
        <v>0.33333333333333331</v>
      </c>
      <c r="J3898">
        <v>18.899999999999999</v>
      </c>
      <c r="L3898">
        <v>8.5</v>
      </c>
      <c r="N3898">
        <v>51</v>
      </c>
      <c r="R3898">
        <v>26</v>
      </c>
      <c r="T3898">
        <v>5</v>
      </c>
      <c r="V3898">
        <v>24.1</v>
      </c>
      <c r="X3898">
        <v>99.82</v>
      </c>
      <c r="AD3898" t="s">
        <v>31</v>
      </c>
    </row>
    <row r="3899" spans="1:30" x14ac:dyDescent="0.35">
      <c r="A3899">
        <v>-79.63</v>
      </c>
      <c r="B3899">
        <v>43.68</v>
      </c>
      <c r="C3899" t="s">
        <v>30</v>
      </c>
      <c r="D3899">
        <v>6158731</v>
      </c>
      <c r="E3899" s="1">
        <v>43263.375</v>
      </c>
      <c r="F3899">
        <v>2018</v>
      </c>
      <c r="G3899">
        <v>6</v>
      </c>
      <c r="H3899">
        <v>12</v>
      </c>
      <c r="I3899" s="2">
        <v>0.375</v>
      </c>
      <c r="J3899">
        <v>21.6</v>
      </c>
      <c r="L3899">
        <v>12.6</v>
      </c>
      <c r="N3899">
        <v>56</v>
      </c>
      <c r="R3899">
        <v>23</v>
      </c>
      <c r="T3899">
        <v>12</v>
      </c>
      <c r="V3899">
        <v>24.1</v>
      </c>
      <c r="X3899">
        <v>99.78</v>
      </c>
      <c r="AD3899" t="s">
        <v>31</v>
      </c>
    </row>
    <row r="3900" spans="1:30" x14ac:dyDescent="0.35">
      <c r="A3900">
        <v>-79.63</v>
      </c>
      <c r="B3900">
        <v>43.68</v>
      </c>
      <c r="C3900" t="s">
        <v>30</v>
      </c>
      <c r="D3900">
        <v>6158731</v>
      </c>
      <c r="E3900" s="1">
        <v>43263.416666666664</v>
      </c>
      <c r="F3900">
        <v>2018</v>
      </c>
      <c r="G3900">
        <v>6</v>
      </c>
      <c r="H3900">
        <v>12</v>
      </c>
      <c r="I3900" s="2">
        <v>0.41666666666666669</v>
      </c>
      <c r="J3900">
        <v>21.7</v>
      </c>
      <c r="L3900">
        <v>11.7</v>
      </c>
      <c r="N3900">
        <v>52</v>
      </c>
      <c r="R3900">
        <v>16</v>
      </c>
      <c r="T3900">
        <v>15</v>
      </c>
      <c r="V3900">
        <v>24.1</v>
      </c>
      <c r="X3900">
        <v>99.74</v>
      </c>
      <c r="AD3900" t="s">
        <v>34</v>
      </c>
    </row>
    <row r="3901" spans="1:30" x14ac:dyDescent="0.35">
      <c r="A3901">
        <v>-79.63</v>
      </c>
      <c r="B3901">
        <v>43.68</v>
      </c>
      <c r="C3901" t="s">
        <v>30</v>
      </c>
      <c r="D3901">
        <v>6158731</v>
      </c>
      <c r="E3901" s="1">
        <v>43263.458333333336</v>
      </c>
      <c r="F3901">
        <v>2018</v>
      </c>
      <c r="G3901">
        <v>6</v>
      </c>
      <c r="H3901">
        <v>12</v>
      </c>
      <c r="I3901" s="2">
        <v>0.45833333333333331</v>
      </c>
      <c r="J3901">
        <v>21.9</v>
      </c>
      <c r="L3901">
        <v>12.9</v>
      </c>
      <c r="N3901">
        <v>56</v>
      </c>
      <c r="R3901">
        <v>16</v>
      </c>
      <c r="T3901">
        <v>13</v>
      </c>
      <c r="V3901">
        <v>24.1</v>
      </c>
      <c r="X3901">
        <v>99.71</v>
      </c>
      <c r="Z3901">
        <v>25</v>
      </c>
      <c r="AD3901" t="s">
        <v>31</v>
      </c>
    </row>
    <row r="3902" spans="1:30" x14ac:dyDescent="0.35">
      <c r="A3902">
        <v>-79.63</v>
      </c>
      <c r="B3902">
        <v>43.68</v>
      </c>
      <c r="C3902" t="s">
        <v>30</v>
      </c>
      <c r="D3902">
        <v>6158731</v>
      </c>
      <c r="E3902" s="1">
        <v>43263.5</v>
      </c>
      <c r="F3902">
        <v>2018</v>
      </c>
      <c r="G3902">
        <v>6</v>
      </c>
      <c r="H3902">
        <v>12</v>
      </c>
      <c r="I3902" s="2">
        <v>0.5</v>
      </c>
      <c r="J3902">
        <v>23.1</v>
      </c>
      <c r="L3902">
        <v>14.6</v>
      </c>
      <c r="N3902">
        <v>58</v>
      </c>
      <c r="R3902">
        <v>15</v>
      </c>
      <c r="T3902">
        <v>14</v>
      </c>
      <c r="V3902">
        <v>24.1</v>
      </c>
      <c r="X3902">
        <v>99.67</v>
      </c>
      <c r="Z3902">
        <v>27</v>
      </c>
      <c r="AD3902" t="s">
        <v>31</v>
      </c>
    </row>
    <row r="3903" spans="1:30" x14ac:dyDescent="0.35">
      <c r="A3903">
        <v>-79.63</v>
      </c>
      <c r="B3903">
        <v>43.68</v>
      </c>
      <c r="C3903" t="s">
        <v>30</v>
      </c>
      <c r="D3903">
        <v>6158731</v>
      </c>
      <c r="E3903" s="1">
        <v>43263.541666666664</v>
      </c>
      <c r="F3903">
        <v>2018</v>
      </c>
      <c r="G3903">
        <v>6</v>
      </c>
      <c r="H3903">
        <v>12</v>
      </c>
      <c r="I3903" s="2">
        <v>0.54166666666666663</v>
      </c>
      <c r="J3903">
        <v>24.3</v>
      </c>
      <c r="L3903">
        <v>13.8</v>
      </c>
      <c r="N3903">
        <v>51</v>
      </c>
      <c r="R3903">
        <v>18</v>
      </c>
      <c r="T3903">
        <v>17</v>
      </c>
      <c r="V3903">
        <v>24.1</v>
      </c>
      <c r="X3903">
        <v>99.6</v>
      </c>
      <c r="Z3903">
        <v>28</v>
      </c>
      <c r="AD3903" t="s">
        <v>34</v>
      </c>
    </row>
    <row r="3904" spans="1:30" x14ac:dyDescent="0.35">
      <c r="A3904">
        <v>-79.63</v>
      </c>
      <c r="B3904">
        <v>43.68</v>
      </c>
      <c r="C3904" t="s">
        <v>30</v>
      </c>
      <c r="D3904">
        <v>6158731</v>
      </c>
      <c r="E3904" s="1">
        <v>43263.583333333336</v>
      </c>
      <c r="F3904">
        <v>2018</v>
      </c>
      <c r="G3904">
        <v>6</v>
      </c>
      <c r="H3904">
        <v>12</v>
      </c>
      <c r="I3904" s="2">
        <v>0.58333333333333337</v>
      </c>
      <c r="J3904">
        <v>24.9</v>
      </c>
      <c r="L3904">
        <v>14.7</v>
      </c>
      <c r="N3904">
        <v>52</v>
      </c>
      <c r="R3904">
        <v>17</v>
      </c>
      <c r="T3904">
        <v>17</v>
      </c>
      <c r="V3904">
        <v>24.1</v>
      </c>
      <c r="X3904">
        <v>99.49</v>
      </c>
      <c r="Z3904">
        <v>29</v>
      </c>
      <c r="AD3904" t="s">
        <v>31</v>
      </c>
    </row>
    <row r="3905" spans="1:30" x14ac:dyDescent="0.35">
      <c r="A3905">
        <v>-79.63</v>
      </c>
      <c r="B3905">
        <v>43.68</v>
      </c>
      <c r="C3905" t="s">
        <v>30</v>
      </c>
      <c r="D3905">
        <v>6158731</v>
      </c>
      <c r="E3905" s="1">
        <v>43263.625</v>
      </c>
      <c r="F3905">
        <v>2018</v>
      </c>
      <c r="G3905">
        <v>6</v>
      </c>
      <c r="H3905">
        <v>12</v>
      </c>
      <c r="I3905" s="2">
        <v>0.625</v>
      </c>
      <c r="J3905">
        <v>25.1</v>
      </c>
      <c r="L3905">
        <v>15.1</v>
      </c>
      <c r="N3905">
        <v>53</v>
      </c>
      <c r="R3905">
        <v>15</v>
      </c>
      <c r="T3905">
        <v>16</v>
      </c>
      <c r="V3905">
        <v>24.1</v>
      </c>
      <c r="X3905">
        <v>99.42</v>
      </c>
      <c r="Z3905">
        <v>29</v>
      </c>
      <c r="AD3905" t="s">
        <v>31</v>
      </c>
    </row>
    <row r="3906" spans="1:30" x14ac:dyDescent="0.35">
      <c r="A3906">
        <v>-79.63</v>
      </c>
      <c r="B3906">
        <v>43.68</v>
      </c>
      <c r="C3906" t="s">
        <v>30</v>
      </c>
      <c r="D3906">
        <v>6158731</v>
      </c>
      <c r="E3906" s="1">
        <v>43263.666666666664</v>
      </c>
      <c r="F3906">
        <v>2018</v>
      </c>
      <c r="G3906">
        <v>6</v>
      </c>
      <c r="H3906">
        <v>12</v>
      </c>
      <c r="I3906" s="2">
        <v>0.66666666666666663</v>
      </c>
      <c r="J3906">
        <v>25.5</v>
      </c>
      <c r="L3906">
        <v>15.3</v>
      </c>
      <c r="N3906">
        <v>53</v>
      </c>
      <c r="R3906">
        <v>14</v>
      </c>
      <c r="T3906">
        <v>19</v>
      </c>
      <c r="V3906">
        <v>24.1</v>
      </c>
      <c r="X3906">
        <v>99.34</v>
      </c>
      <c r="Z3906">
        <v>30</v>
      </c>
      <c r="AD3906" t="s">
        <v>34</v>
      </c>
    </row>
    <row r="3907" spans="1:30" x14ac:dyDescent="0.35">
      <c r="A3907">
        <v>-79.63</v>
      </c>
      <c r="B3907">
        <v>43.68</v>
      </c>
      <c r="C3907" t="s">
        <v>30</v>
      </c>
      <c r="D3907">
        <v>6158731</v>
      </c>
      <c r="E3907" s="1">
        <v>43263.708333333336</v>
      </c>
      <c r="F3907">
        <v>2018</v>
      </c>
      <c r="G3907">
        <v>6</v>
      </c>
      <c r="H3907">
        <v>12</v>
      </c>
      <c r="I3907" s="2">
        <v>0.70833333333333337</v>
      </c>
      <c r="J3907">
        <v>24.6</v>
      </c>
      <c r="L3907">
        <v>15</v>
      </c>
      <c r="N3907">
        <v>55</v>
      </c>
      <c r="R3907">
        <v>14</v>
      </c>
      <c r="T3907">
        <v>16</v>
      </c>
      <c r="V3907">
        <v>24.1</v>
      </c>
      <c r="X3907">
        <v>99.3</v>
      </c>
      <c r="Z3907">
        <v>29</v>
      </c>
      <c r="AD3907" t="s">
        <v>31</v>
      </c>
    </row>
    <row r="3908" spans="1:30" x14ac:dyDescent="0.35">
      <c r="A3908">
        <v>-79.63</v>
      </c>
      <c r="B3908">
        <v>43.68</v>
      </c>
      <c r="C3908" t="s">
        <v>30</v>
      </c>
      <c r="D3908">
        <v>6158731</v>
      </c>
      <c r="E3908" s="1">
        <v>43263.75</v>
      </c>
      <c r="F3908">
        <v>2018</v>
      </c>
      <c r="G3908">
        <v>6</v>
      </c>
      <c r="H3908">
        <v>12</v>
      </c>
      <c r="I3908" s="2">
        <v>0.75</v>
      </c>
      <c r="J3908">
        <v>24</v>
      </c>
      <c r="L3908">
        <v>14.9</v>
      </c>
      <c r="N3908">
        <v>56</v>
      </c>
      <c r="R3908">
        <v>16</v>
      </c>
      <c r="T3908">
        <v>11</v>
      </c>
      <c r="V3908">
        <v>24.1</v>
      </c>
      <c r="X3908">
        <v>99.25</v>
      </c>
      <c r="Z3908">
        <v>28</v>
      </c>
      <c r="AD3908" t="s">
        <v>31</v>
      </c>
    </row>
    <row r="3909" spans="1:30" x14ac:dyDescent="0.35">
      <c r="A3909">
        <v>-79.63</v>
      </c>
      <c r="B3909">
        <v>43.68</v>
      </c>
      <c r="C3909" t="s">
        <v>30</v>
      </c>
      <c r="D3909">
        <v>6158731</v>
      </c>
      <c r="E3909" s="1">
        <v>43263.791666666664</v>
      </c>
      <c r="F3909">
        <v>2018</v>
      </c>
      <c r="G3909">
        <v>6</v>
      </c>
      <c r="H3909">
        <v>12</v>
      </c>
      <c r="I3909" s="2">
        <v>0.79166666666666663</v>
      </c>
      <c r="J3909">
        <v>21.2</v>
      </c>
      <c r="L3909">
        <v>13.6</v>
      </c>
      <c r="N3909">
        <v>61</v>
      </c>
      <c r="R3909">
        <v>16</v>
      </c>
      <c r="T3909">
        <v>15</v>
      </c>
      <c r="V3909">
        <v>24.1</v>
      </c>
      <c r="X3909">
        <v>99.22</v>
      </c>
      <c r="AD3909" t="s">
        <v>37</v>
      </c>
    </row>
    <row r="3910" spans="1:30" x14ac:dyDescent="0.35">
      <c r="A3910">
        <v>-79.63</v>
      </c>
      <c r="B3910">
        <v>43.68</v>
      </c>
      <c r="C3910" t="s">
        <v>30</v>
      </c>
      <c r="D3910">
        <v>6158731</v>
      </c>
      <c r="E3910" s="1">
        <v>43263.833333333336</v>
      </c>
      <c r="F3910">
        <v>2018</v>
      </c>
      <c r="G3910">
        <v>6</v>
      </c>
      <c r="H3910">
        <v>12</v>
      </c>
      <c r="I3910" s="2">
        <v>0.83333333333333337</v>
      </c>
      <c r="J3910">
        <v>19.899999999999999</v>
      </c>
      <c r="L3910">
        <v>13.5</v>
      </c>
      <c r="N3910">
        <v>66</v>
      </c>
      <c r="R3910">
        <v>15</v>
      </c>
      <c r="T3910">
        <v>11</v>
      </c>
      <c r="V3910">
        <v>24.1</v>
      </c>
      <c r="X3910">
        <v>99.2</v>
      </c>
      <c r="AD3910" t="s">
        <v>31</v>
      </c>
    </row>
    <row r="3911" spans="1:30" x14ac:dyDescent="0.35">
      <c r="A3911">
        <v>-79.63</v>
      </c>
      <c r="B3911">
        <v>43.68</v>
      </c>
      <c r="C3911" t="s">
        <v>30</v>
      </c>
      <c r="D3911">
        <v>6158731</v>
      </c>
      <c r="E3911" s="1">
        <v>43263.875</v>
      </c>
      <c r="F3911">
        <v>2018</v>
      </c>
      <c r="G3911">
        <v>6</v>
      </c>
      <c r="H3911">
        <v>12</v>
      </c>
      <c r="I3911" s="2">
        <v>0.875</v>
      </c>
      <c r="J3911">
        <v>19</v>
      </c>
      <c r="L3911">
        <v>13.1</v>
      </c>
      <c r="N3911">
        <v>69</v>
      </c>
      <c r="R3911">
        <v>15</v>
      </c>
      <c r="T3911">
        <v>7</v>
      </c>
      <c r="V3911">
        <v>24.1</v>
      </c>
      <c r="X3911">
        <v>99.21</v>
      </c>
      <c r="AD3911" t="s">
        <v>31</v>
      </c>
    </row>
    <row r="3912" spans="1:30" x14ac:dyDescent="0.35">
      <c r="A3912">
        <v>-79.63</v>
      </c>
      <c r="B3912">
        <v>43.68</v>
      </c>
      <c r="C3912" t="s">
        <v>30</v>
      </c>
      <c r="D3912">
        <v>6158731</v>
      </c>
      <c r="E3912" s="1">
        <v>43263.916666666664</v>
      </c>
      <c r="F3912">
        <v>2018</v>
      </c>
      <c r="G3912">
        <v>6</v>
      </c>
      <c r="H3912">
        <v>12</v>
      </c>
      <c r="I3912" s="2">
        <v>0.91666666666666663</v>
      </c>
      <c r="J3912">
        <v>19.3</v>
      </c>
      <c r="L3912">
        <v>12.9</v>
      </c>
      <c r="N3912">
        <v>66</v>
      </c>
      <c r="R3912">
        <v>15</v>
      </c>
      <c r="T3912">
        <v>7</v>
      </c>
      <c r="V3912">
        <v>24.1</v>
      </c>
      <c r="X3912">
        <v>99.21</v>
      </c>
      <c r="AD3912" t="s">
        <v>37</v>
      </c>
    </row>
    <row r="3913" spans="1:30" x14ac:dyDescent="0.35">
      <c r="A3913">
        <v>-79.63</v>
      </c>
      <c r="B3913">
        <v>43.68</v>
      </c>
      <c r="C3913" t="s">
        <v>30</v>
      </c>
      <c r="D3913">
        <v>6158731</v>
      </c>
      <c r="E3913" s="1">
        <v>43263.958333333336</v>
      </c>
      <c r="F3913">
        <v>2018</v>
      </c>
      <c r="G3913">
        <v>6</v>
      </c>
      <c r="H3913">
        <v>12</v>
      </c>
      <c r="I3913" s="2">
        <v>0.95833333333333337</v>
      </c>
      <c r="J3913">
        <v>19.7</v>
      </c>
      <c r="L3913">
        <v>13.4</v>
      </c>
      <c r="N3913">
        <v>67</v>
      </c>
      <c r="R3913">
        <v>17</v>
      </c>
      <c r="T3913">
        <v>6</v>
      </c>
      <c r="V3913">
        <v>24.1</v>
      </c>
      <c r="X3913">
        <v>99.16</v>
      </c>
      <c r="AD3913" t="s">
        <v>31</v>
      </c>
    </row>
    <row r="3914" spans="1:30" x14ac:dyDescent="0.35">
      <c r="A3914">
        <v>-79.63</v>
      </c>
      <c r="B3914">
        <v>43.68</v>
      </c>
      <c r="C3914" t="s">
        <v>30</v>
      </c>
      <c r="D3914">
        <v>6158731</v>
      </c>
      <c r="E3914" s="1">
        <v>43264</v>
      </c>
      <c r="F3914">
        <v>2018</v>
      </c>
      <c r="G3914">
        <v>6</v>
      </c>
      <c r="H3914">
        <v>13</v>
      </c>
      <c r="I3914" s="2">
        <v>0</v>
      </c>
      <c r="J3914">
        <v>20.100000000000001</v>
      </c>
      <c r="L3914">
        <v>13.7</v>
      </c>
      <c r="N3914">
        <v>66</v>
      </c>
      <c r="R3914">
        <v>18</v>
      </c>
      <c r="T3914">
        <v>4</v>
      </c>
      <c r="V3914">
        <v>24.1</v>
      </c>
      <c r="X3914">
        <v>99.09</v>
      </c>
      <c r="AD3914" t="s">
        <v>31</v>
      </c>
    </row>
    <row r="3915" spans="1:30" x14ac:dyDescent="0.35">
      <c r="A3915">
        <v>-79.63</v>
      </c>
      <c r="B3915">
        <v>43.68</v>
      </c>
      <c r="C3915" t="s">
        <v>30</v>
      </c>
      <c r="D3915">
        <v>6158731</v>
      </c>
      <c r="E3915" s="1">
        <v>43264.041666666664</v>
      </c>
      <c r="F3915">
        <v>2018</v>
      </c>
      <c r="G3915">
        <v>6</v>
      </c>
      <c r="H3915">
        <v>13</v>
      </c>
      <c r="I3915" s="2">
        <v>4.1666666666666664E-2</v>
      </c>
      <c r="J3915">
        <v>20.399999999999999</v>
      </c>
      <c r="L3915">
        <v>14.2</v>
      </c>
      <c r="N3915">
        <v>67</v>
      </c>
      <c r="R3915">
        <v>17</v>
      </c>
      <c r="T3915">
        <v>10</v>
      </c>
      <c r="V3915">
        <v>24.1</v>
      </c>
      <c r="X3915">
        <v>99.01</v>
      </c>
      <c r="AD3915" t="s">
        <v>34</v>
      </c>
    </row>
    <row r="3916" spans="1:30" x14ac:dyDescent="0.35">
      <c r="A3916">
        <v>-79.63</v>
      </c>
      <c r="B3916">
        <v>43.68</v>
      </c>
      <c r="C3916" t="s">
        <v>30</v>
      </c>
      <c r="D3916">
        <v>6158731</v>
      </c>
      <c r="E3916" s="1">
        <v>43264.083333333336</v>
      </c>
      <c r="F3916">
        <v>2018</v>
      </c>
      <c r="G3916">
        <v>6</v>
      </c>
      <c r="H3916">
        <v>13</v>
      </c>
      <c r="I3916" s="2">
        <v>8.3333333333333329E-2</v>
      </c>
      <c r="J3916">
        <v>21.5</v>
      </c>
      <c r="L3916">
        <v>15.8</v>
      </c>
      <c r="N3916">
        <v>69</v>
      </c>
      <c r="R3916">
        <v>20</v>
      </c>
      <c r="T3916">
        <v>8</v>
      </c>
      <c r="V3916">
        <v>24.1</v>
      </c>
      <c r="X3916">
        <v>98.96</v>
      </c>
      <c r="Z3916">
        <v>26</v>
      </c>
      <c r="AD3916" t="s">
        <v>31</v>
      </c>
    </row>
    <row r="3917" spans="1:30" x14ac:dyDescent="0.35">
      <c r="A3917">
        <v>-79.63</v>
      </c>
      <c r="B3917">
        <v>43.68</v>
      </c>
      <c r="C3917" t="s">
        <v>30</v>
      </c>
      <c r="D3917">
        <v>6158731</v>
      </c>
      <c r="E3917" s="1">
        <v>43264.125</v>
      </c>
      <c r="F3917">
        <v>2018</v>
      </c>
      <c r="G3917">
        <v>6</v>
      </c>
      <c r="H3917">
        <v>13</v>
      </c>
      <c r="I3917" s="2">
        <v>0.125</v>
      </c>
      <c r="J3917">
        <v>20.6</v>
      </c>
      <c r="L3917">
        <v>16</v>
      </c>
      <c r="N3917">
        <v>75</v>
      </c>
      <c r="R3917">
        <v>14</v>
      </c>
      <c r="T3917">
        <v>8</v>
      </c>
      <c r="V3917">
        <v>24.1</v>
      </c>
      <c r="X3917">
        <v>98.93</v>
      </c>
      <c r="Z3917">
        <v>25</v>
      </c>
      <c r="AD3917" t="s">
        <v>31</v>
      </c>
    </row>
    <row r="3918" spans="1:30" x14ac:dyDescent="0.35">
      <c r="A3918">
        <v>-79.63</v>
      </c>
      <c r="B3918">
        <v>43.68</v>
      </c>
      <c r="C3918" t="s">
        <v>30</v>
      </c>
      <c r="D3918">
        <v>6158731</v>
      </c>
      <c r="E3918" s="1">
        <v>43264.166666666664</v>
      </c>
      <c r="F3918">
        <v>2018</v>
      </c>
      <c r="G3918">
        <v>6</v>
      </c>
      <c r="H3918">
        <v>13</v>
      </c>
      <c r="I3918" s="2">
        <v>0.16666666666666666</v>
      </c>
      <c r="J3918">
        <v>19.7</v>
      </c>
      <c r="L3918">
        <v>15.9</v>
      </c>
      <c r="N3918">
        <v>79</v>
      </c>
      <c r="R3918">
        <v>14</v>
      </c>
      <c r="T3918">
        <v>8</v>
      </c>
      <c r="V3918">
        <v>9.6999999999999993</v>
      </c>
      <c r="X3918">
        <v>98.87</v>
      </c>
      <c r="AD3918" t="s">
        <v>47</v>
      </c>
    </row>
    <row r="3919" spans="1:30" x14ac:dyDescent="0.35">
      <c r="A3919">
        <v>-79.63</v>
      </c>
      <c r="B3919">
        <v>43.68</v>
      </c>
      <c r="C3919" t="s">
        <v>30</v>
      </c>
      <c r="D3919">
        <v>6158731</v>
      </c>
      <c r="E3919" s="1">
        <v>43264.208333333336</v>
      </c>
      <c r="F3919">
        <v>2018</v>
      </c>
      <c r="G3919">
        <v>6</v>
      </c>
      <c r="H3919">
        <v>13</v>
      </c>
      <c r="I3919" s="2">
        <v>0.20833333333333334</v>
      </c>
      <c r="J3919">
        <v>19.2</v>
      </c>
      <c r="L3919">
        <v>16</v>
      </c>
      <c r="N3919">
        <v>81</v>
      </c>
      <c r="R3919">
        <v>15</v>
      </c>
      <c r="T3919">
        <v>7</v>
      </c>
      <c r="V3919">
        <v>9.6999999999999993</v>
      </c>
      <c r="X3919">
        <v>98.85</v>
      </c>
      <c r="AD3919" t="s">
        <v>47</v>
      </c>
    </row>
    <row r="3920" spans="1:30" x14ac:dyDescent="0.35">
      <c r="A3920">
        <v>-79.63</v>
      </c>
      <c r="B3920">
        <v>43.68</v>
      </c>
      <c r="C3920" t="s">
        <v>30</v>
      </c>
      <c r="D3920">
        <v>6158731</v>
      </c>
      <c r="E3920" s="1">
        <v>43264.25</v>
      </c>
      <c r="F3920">
        <v>2018</v>
      </c>
      <c r="G3920">
        <v>6</v>
      </c>
      <c r="H3920">
        <v>13</v>
      </c>
      <c r="I3920" s="2">
        <v>0.25</v>
      </c>
      <c r="J3920">
        <v>19.3</v>
      </c>
      <c r="L3920">
        <v>16.899999999999999</v>
      </c>
      <c r="N3920">
        <v>86</v>
      </c>
      <c r="R3920">
        <v>13</v>
      </c>
      <c r="T3920">
        <v>8</v>
      </c>
      <c r="V3920">
        <v>24.1</v>
      </c>
      <c r="X3920">
        <v>98.79</v>
      </c>
      <c r="AD3920" t="s">
        <v>31</v>
      </c>
    </row>
    <row r="3921" spans="1:30" x14ac:dyDescent="0.35">
      <c r="A3921">
        <v>-79.63</v>
      </c>
      <c r="B3921">
        <v>43.68</v>
      </c>
      <c r="C3921" t="s">
        <v>30</v>
      </c>
      <c r="D3921">
        <v>6158731</v>
      </c>
      <c r="E3921" s="1">
        <v>43264.291666666664</v>
      </c>
      <c r="F3921">
        <v>2018</v>
      </c>
      <c r="G3921">
        <v>6</v>
      </c>
      <c r="H3921">
        <v>13</v>
      </c>
      <c r="I3921" s="2">
        <v>0.29166666666666669</v>
      </c>
      <c r="J3921">
        <v>18.899999999999999</v>
      </c>
      <c r="L3921">
        <v>17.100000000000001</v>
      </c>
      <c r="N3921">
        <v>89</v>
      </c>
      <c r="R3921">
        <v>15</v>
      </c>
      <c r="T3921">
        <v>9</v>
      </c>
      <c r="V3921">
        <v>4.8</v>
      </c>
      <c r="X3921">
        <v>98.74</v>
      </c>
      <c r="AD3921" t="s">
        <v>47</v>
      </c>
    </row>
    <row r="3922" spans="1:30" x14ac:dyDescent="0.35">
      <c r="A3922">
        <v>-79.63</v>
      </c>
      <c r="B3922">
        <v>43.68</v>
      </c>
      <c r="C3922" t="s">
        <v>30</v>
      </c>
      <c r="D3922">
        <v>6158731</v>
      </c>
      <c r="E3922" s="1">
        <v>43264.333333333336</v>
      </c>
      <c r="F3922">
        <v>2018</v>
      </c>
      <c r="G3922">
        <v>6</v>
      </c>
      <c r="H3922">
        <v>13</v>
      </c>
      <c r="I3922" s="2">
        <v>0.33333333333333331</v>
      </c>
      <c r="J3922">
        <v>20</v>
      </c>
      <c r="L3922">
        <v>18.600000000000001</v>
      </c>
      <c r="N3922">
        <v>92</v>
      </c>
      <c r="R3922">
        <v>17</v>
      </c>
      <c r="T3922">
        <v>7</v>
      </c>
      <c r="V3922">
        <v>14.5</v>
      </c>
      <c r="X3922">
        <v>98.71</v>
      </c>
      <c r="Z3922">
        <v>26</v>
      </c>
      <c r="AD3922" t="s">
        <v>31</v>
      </c>
    </row>
    <row r="3923" spans="1:30" x14ac:dyDescent="0.35">
      <c r="A3923">
        <v>-79.63</v>
      </c>
      <c r="B3923">
        <v>43.68</v>
      </c>
      <c r="C3923" t="s">
        <v>30</v>
      </c>
      <c r="D3923">
        <v>6158731</v>
      </c>
      <c r="E3923" s="1">
        <v>43264.375</v>
      </c>
      <c r="F3923">
        <v>2018</v>
      </c>
      <c r="G3923">
        <v>6</v>
      </c>
      <c r="H3923">
        <v>13</v>
      </c>
      <c r="I3923" s="2">
        <v>0.375</v>
      </c>
      <c r="J3923">
        <v>21</v>
      </c>
      <c r="L3923">
        <v>19.399999999999999</v>
      </c>
      <c r="N3923">
        <v>91</v>
      </c>
      <c r="R3923">
        <v>23</v>
      </c>
      <c r="T3923">
        <v>12</v>
      </c>
      <c r="V3923">
        <v>16.100000000000001</v>
      </c>
      <c r="X3923">
        <v>98.72</v>
      </c>
      <c r="Z3923">
        <v>28</v>
      </c>
      <c r="AD3923" t="s">
        <v>31</v>
      </c>
    </row>
    <row r="3924" spans="1:30" x14ac:dyDescent="0.35">
      <c r="A3924">
        <v>-79.63</v>
      </c>
      <c r="B3924">
        <v>43.68</v>
      </c>
      <c r="C3924" t="s">
        <v>30</v>
      </c>
      <c r="D3924">
        <v>6158731</v>
      </c>
      <c r="E3924" s="1">
        <v>43264.416666666664</v>
      </c>
      <c r="F3924">
        <v>2018</v>
      </c>
      <c r="G3924">
        <v>6</v>
      </c>
      <c r="H3924">
        <v>13</v>
      </c>
      <c r="I3924" s="2">
        <v>0.41666666666666669</v>
      </c>
      <c r="J3924">
        <v>22.7</v>
      </c>
      <c r="L3924">
        <v>20.6</v>
      </c>
      <c r="N3924">
        <v>88</v>
      </c>
      <c r="R3924">
        <v>25</v>
      </c>
      <c r="T3924">
        <v>21</v>
      </c>
      <c r="V3924">
        <v>16.100000000000001</v>
      </c>
      <c r="X3924">
        <v>98.67</v>
      </c>
      <c r="Z3924">
        <v>31</v>
      </c>
      <c r="AD3924" t="s">
        <v>37</v>
      </c>
    </row>
    <row r="3925" spans="1:30" x14ac:dyDescent="0.35">
      <c r="A3925">
        <v>-79.63</v>
      </c>
      <c r="B3925">
        <v>43.68</v>
      </c>
      <c r="C3925" t="s">
        <v>30</v>
      </c>
      <c r="D3925">
        <v>6158731</v>
      </c>
      <c r="E3925" s="1">
        <v>43264.458333333336</v>
      </c>
      <c r="F3925">
        <v>2018</v>
      </c>
      <c r="G3925">
        <v>6</v>
      </c>
      <c r="H3925">
        <v>13</v>
      </c>
      <c r="I3925" s="2">
        <v>0.45833333333333331</v>
      </c>
      <c r="J3925">
        <v>26</v>
      </c>
      <c r="L3925">
        <v>20.9</v>
      </c>
      <c r="N3925">
        <v>73</v>
      </c>
      <c r="R3925">
        <v>25</v>
      </c>
      <c r="T3925">
        <v>19</v>
      </c>
      <c r="V3925">
        <v>19.3</v>
      </c>
      <c r="X3925">
        <v>98.65</v>
      </c>
      <c r="Z3925">
        <v>34</v>
      </c>
      <c r="AD3925" t="s">
        <v>31</v>
      </c>
    </row>
    <row r="3926" spans="1:30" x14ac:dyDescent="0.35">
      <c r="A3926">
        <v>-79.63</v>
      </c>
      <c r="B3926">
        <v>43.68</v>
      </c>
      <c r="C3926" t="s">
        <v>30</v>
      </c>
      <c r="D3926">
        <v>6158731</v>
      </c>
      <c r="E3926" s="1">
        <v>43264.5</v>
      </c>
      <c r="F3926">
        <v>2018</v>
      </c>
      <c r="G3926">
        <v>6</v>
      </c>
      <c r="H3926">
        <v>13</v>
      </c>
      <c r="I3926" s="2">
        <v>0.5</v>
      </c>
      <c r="J3926">
        <v>27.3</v>
      </c>
      <c r="L3926">
        <v>18.7</v>
      </c>
      <c r="N3926">
        <v>59</v>
      </c>
      <c r="R3926">
        <v>23</v>
      </c>
      <c r="T3926">
        <v>25</v>
      </c>
      <c r="V3926">
        <v>24.1</v>
      </c>
      <c r="X3926">
        <v>98.56</v>
      </c>
      <c r="Z3926">
        <v>34</v>
      </c>
      <c r="AD3926" t="s">
        <v>31</v>
      </c>
    </row>
    <row r="3927" spans="1:30" x14ac:dyDescent="0.35">
      <c r="A3927">
        <v>-79.63</v>
      </c>
      <c r="B3927">
        <v>43.68</v>
      </c>
      <c r="C3927" t="s">
        <v>30</v>
      </c>
      <c r="D3927">
        <v>6158731</v>
      </c>
      <c r="E3927" s="1">
        <v>43264.541666666664</v>
      </c>
      <c r="F3927">
        <v>2018</v>
      </c>
      <c r="G3927">
        <v>6</v>
      </c>
      <c r="H3927">
        <v>13</v>
      </c>
      <c r="I3927" s="2">
        <v>0.54166666666666663</v>
      </c>
      <c r="J3927">
        <v>28.6</v>
      </c>
      <c r="L3927">
        <v>19.399999999999999</v>
      </c>
      <c r="N3927">
        <v>57</v>
      </c>
      <c r="R3927">
        <v>24</v>
      </c>
      <c r="T3927">
        <v>22</v>
      </c>
      <c r="V3927">
        <v>24.1</v>
      </c>
      <c r="X3927">
        <v>98.46</v>
      </c>
      <c r="Z3927">
        <v>36</v>
      </c>
      <c r="AD3927" t="s">
        <v>34</v>
      </c>
    </row>
    <row r="3928" spans="1:30" x14ac:dyDescent="0.35">
      <c r="A3928">
        <v>-79.63</v>
      </c>
      <c r="B3928">
        <v>43.68</v>
      </c>
      <c r="C3928" t="s">
        <v>30</v>
      </c>
      <c r="D3928">
        <v>6158731</v>
      </c>
      <c r="E3928" s="1">
        <v>43264.583333333336</v>
      </c>
      <c r="F3928">
        <v>2018</v>
      </c>
      <c r="G3928">
        <v>6</v>
      </c>
      <c r="H3928">
        <v>13</v>
      </c>
      <c r="I3928" s="2">
        <v>0.58333333333333337</v>
      </c>
      <c r="J3928">
        <v>28.8</v>
      </c>
      <c r="L3928">
        <v>17.8</v>
      </c>
      <c r="N3928">
        <v>51</v>
      </c>
      <c r="R3928">
        <v>24</v>
      </c>
      <c r="T3928">
        <v>34</v>
      </c>
      <c r="V3928">
        <v>24.1</v>
      </c>
      <c r="X3928">
        <v>98.28</v>
      </c>
      <c r="Z3928">
        <v>35</v>
      </c>
      <c r="AD3928" t="s">
        <v>31</v>
      </c>
    </row>
    <row r="3929" spans="1:30" x14ac:dyDescent="0.35">
      <c r="A3929">
        <v>-79.63</v>
      </c>
      <c r="B3929">
        <v>43.68</v>
      </c>
      <c r="C3929" t="s">
        <v>30</v>
      </c>
      <c r="D3929">
        <v>6158731</v>
      </c>
      <c r="E3929" s="1">
        <v>43264.625</v>
      </c>
      <c r="F3929">
        <v>2018</v>
      </c>
      <c r="G3929">
        <v>6</v>
      </c>
      <c r="H3929">
        <v>13</v>
      </c>
      <c r="I3929" s="2">
        <v>0.625</v>
      </c>
      <c r="J3929">
        <v>29.1</v>
      </c>
      <c r="L3929">
        <v>18</v>
      </c>
      <c r="N3929">
        <v>51</v>
      </c>
      <c r="R3929">
        <v>26</v>
      </c>
      <c r="T3929">
        <v>33</v>
      </c>
      <c r="V3929">
        <v>24.1</v>
      </c>
      <c r="X3929">
        <v>98.28</v>
      </c>
      <c r="Z3929">
        <v>35</v>
      </c>
      <c r="AD3929" t="s">
        <v>78</v>
      </c>
    </row>
    <row r="3930" spans="1:30" x14ac:dyDescent="0.35">
      <c r="A3930">
        <v>-79.63</v>
      </c>
      <c r="B3930">
        <v>43.68</v>
      </c>
      <c r="C3930" t="s">
        <v>30</v>
      </c>
      <c r="D3930">
        <v>6158731</v>
      </c>
      <c r="E3930" s="1">
        <v>43264.666666666664</v>
      </c>
      <c r="F3930">
        <v>2018</v>
      </c>
      <c r="G3930">
        <v>6</v>
      </c>
      <c r="H3930">
        <v>13</v>
      </c>
      <c r="I3930" s="2">
        <v>0.66666666666666663</v>
      </c>
      <c r="J3930">
        <v>24.2</v>
      </c>
      <c r="L3930">
        <v>19</v>
      </c>
      <c r="N3930">
        <v>73</v>
      </c>
      <c r="R3930">
        <v>30</v>
      </c>
      <c r="T3930">
        <v>45</v>
      </c>
      <c r="V3930">
        <v>24.1</v>
      </c>
      <c r="X3930">
        <v>98.41</v>
      </c>
      <c r="Z3930">
        <v>31</v>
      </c>
      <c r="AD3930" t="s">
        <v>33</v>
      </c>
    </row>
    <row r="3931" spans="1:30" x14ac:dyDescent="0.35">
      <c r="A3931">
        <v>-79.63</v>
      </c>
      <c r="B3931">
        <v>43.68</v>
      </c>
      <c r="C3931" t="s">
        <v>30</v>
      </c>
      <c r="D3931">
        <v>6158731</v>
      </c>
      <c r="E3931" s="1">
        <v>43264.708333333336</v>
      </c>
      <c r="F3931">
        <v>2018</v>
      </c>
      <c r="G3931">
        <v>6</v>
      </c>
      <c r="H3931">
        <v>13</v>
      </c>
      <c r="I3931" s="2">
        <v>0.70833333333333337</v>
      </c>
      <c r="J3931">
        <v>24.6</v>
      </c>
      <c r="L3931">
        <v>12.5</v>
      </c>
      <c r="N3931">
        <v>46</v>
      </c>
      <c r="R3931">
        <v>30</v>
      </c>
      <c r="T3931">
        <v>49</v>
      </c>
      <c r="V3931">
        <v>24.1</v>
      </c>
      <c r="X3931">
        <v>98.53</v>
      </c>
      <c r="Z3931">
        <v>27</v>
      </c>
      <c r="AD3931" t="s">
        <v>31</v>
      </c>
    </row>
    <row r="3932" spans="1:30" x14ac:dyDescent="0.35">
      <c r="A3932">
        <v>-79.63</v>
      </c>
      <c r="B3932">
        <v>43.68</v>
      </c>
      <c r="C3932" t="s">
        <v>30</v>
      </c>
      <c r="D3932">
        <v>6158731</v>
      </c>
      <c r="E3932" s="1">
        <v>43264.75</v>
      </c>
      <c r="F3932">
        <v>2018</v>
      </c>
      <c r="G3932">
        <v>6</v>
      </c>
      <c r="H3932">
        <v>13</v>
      </c>
      <c r="I3932" s="2">
        <v>0.75</v>
      </c>
      <c r="J3932">
        <v>23.1</v>
      </c>
      <c r="L3932">
        <v>10.3</v>
      </c>
      <c r="N3932">
        <v>44</v>
      </c>
      <c r="R3932">
        <v>31</v>
      </c>
      <c r="T3932">
        <v>42</v>
      </c>
      <c r="V3932">
        <v>24.1</v>
      </c>
      <c r="X3932">
        <v>98.67</v>
      </c>
      <c r="Z3932">
        <v>25</v>
      </c>
      <c r="AD3932" t="s">
        <v>31</v>
      </c>
    </row>
    <row r="3933" spans="1:30" x14ac:dyDescent="0.35">
      <c r="A3933">
        <v>-79.63</v>
      </c>
      <c r="B3933">
        <v>43.68</v>
      </c>
      <c r="C3933" t="s">
        <v>30</v>
      </c>
      <c r="D3933">
        <v>6158731</v>
      </c>
      <c r="E3933" s="1">
        <v>43264.791666666664</v>
      </c>
      <c r="F3933">
        <v>2018</v>
      </c>
      <c r="G3933">
        <v>6</v>
      </c>
      <c r="H3933">
        <v>13</v>
      </c>
      <c r="I3933" s="2">
        <v>0.79166666666666663</v>
      </c>
      <c r="J3933">
        <v>21.4</v>
      </c>
      <c r="L3933">
        <v>9</v>
      </c>
      <c r="N3933">
        <v>45</v>
      </c>
      <c r="R3933">
        <v>30</v>
      </c>
      <c r="T3933">
        <v>40</v>
      </c>
      <c r="V3933">
        <v>24.1</v>
      </c>
      <c r="X3933">
        <v>98.73</v>
      </c>
      <c r="AD3933" t="s">
        <v>33</v>
      </c>
    </row>
    <row r="3934" spans="1:30" x14ac:dyDescent="0.35">
      <c r="A3934">
        <v>-79.63</v>
      </c>
      <c r="B3934">
        <v>43.68</v>
      </c>
      <c r="C3934" t="s">
        <v>30</v>
      </c>
      <c r="D3934">
        <v>6158731</v>
      </c>
      <c r="E3934" s="1">
        <v>43264.833333333336</v>
      </c>
      <c r="F3934">
        <v>2018</v>
      </c>
      <c r="G3934">
        <v>6</v>
      </c>
      <c r="H3934">
        <v>13</v>
      </c>
      <c r="I3934" s="2">
        <v>0.83333333333333337</v>
      </c>
      <c r="J3934">
        <v>19.600000000000001</v>
      </c>
      <c r="L3934">
        <v>10.4</v>
      </c>
      <c r="N3934">
        <v>55</v>
      </c>
      <c r="R3934">
        <v>29</v>
      </c>
      <c r="T3934">
        <v>46</v>
      </c>
      <c r="V3934">
        <v>24.1</v>
      </c>
      <c r="X3934">
        <v>98.8</v>
      </c>
      <c r="AD3934" t="s">
        <v>31</v>
      </c>
    </row>
    <row r="3935" spans="1:30" x14ac:dyDescent="0.35">
      <c r="A3935">
        <v>-79.63</v>
      </c>
      <c r="B3935">
        <v>43.68</v>
      </c>
      <c r="C3935" t="s">
        <v>30</v>
      </c>
      <c r="D3935">
        <v>6158731</v>
      </c>
      <c r="E3935" s="1">
        <v>43264.875</v>
      </c>
      <c r="F3935">
        <v>2018</v>
      </c>
      <c r="G3935">
        <v>6</v>
      </c>
      <c r="H3935">
        <v>13</v>
      </c>
      <c r="I3935" s="2">
        <v>0.875</v>
      </c>
      <c r="J3935">
        <v>18.5</v>
      </c>
      <c r="L3935">
        <v>8.1999999999999993</v>
      </c>
      <c r="N3935">
        <v>50</v>
      </c>
      <c r="R3935">
        <v>29</v>
      </c>
      <c r="T3935">
        <v>34</v>
      </c>
      <c r="V3935">
        <v>24.1</v>
      </c>
      <c r="X3935">
        <v>98.86</v>
      </c>
      <c r="AD3935" t="s">
        <v>31</v>
      </c>
    </row>
    <row r="3936" spans="1:30" x14ac:dyDescent="0.35">
      <c r="A3936">
        <v>-79.63</v>
      </c>
      <c r="B3936">
        <v>43.68</v>
      </c>
      <c r="C3936" t="s">
        <v>30</v>
      </c>
      <c r="D3936">
        <v>6158731</v>
      </c>
      <c r="E3936" s="1">
        <v>43264.916666666664</v>
      </c>
      <c r="F3936">
        <v>2018</v>
      </c>
      <c r="G3936">
        <v>6</v>
      </c>
      <c r="H3936">
        <v>13</v>
      </c>
      <c r="I3936" s="2">
        <v>0.91666666666666663</v>
      </c>
      <c r="J3936">
        <v>18.3</v>
      </c>
      <c r="L3936">
        <v>6.4</v>
      </c>
      <c r="N3936">
        <v>46</v>
      </c>
      <c r="R3936">
        <v>29</v>
      </c>
      <c r="T3936">
        <v>29</v>
      </c>
      <c r="V3936">
        <v>24.1</v>
      </c>
      <c r="X3936">
        <v>98.94</v>
      </c>
      <c r="AD3936" t="s">
        <v>32</v>
      </c>
    </row>
    <row r="3937" spans="1:30" x14ac:dyDescent="0.35">
      <c r="A3937">
        <v>-79.63</v>
      </c>
      <c r="B3937">
        <v>43.68</v>
      </c>
      <c r="C3937" t="s">
        <v>30</v>
      </c>
      <c r="D3937">
        <v>6158731</v>
      </c>
      <c r="E3937" s="1">
        <v>43264.958333333336</v>
      </c>
      <c r="F3937">
        <v>2018</v>
      </c>
      <c r="G3937">
        <v>6</v>
      </c>
      <c r="H3937">
        <v>13</v>
      </c>
      <c r="I3937" s="2">
        <v>0.95833333333333337</v>
      </c>
      <c r="J3937">
        <v>17.600000000000001</v>
      </c>
      <c r="L3937">
        <v>7.3</v>
      </c>
      <c r="N3937">
        <v>51</v>
      </c>
      <c r="R3937">
        <v>28</v>
      </c>
      <c r="T3937">
        <v>34</v>
      </c>
      <c r="V3937">
        <v>24.1</v>
      </c>
      <c r="X3937">
        <v>98.95</v>
      </c>
      <c r="AD3937" t="s">
        <v>31</v>
      </c>
    </row>
    <row r="3938" spans="1:30" x14ac:dyDescent="0.35">
      <c r="A3938">
        <v>-79.63</v>
      </c>
      <c r="B3938">
        <v>43.68</v>
      </c>
      <c r="C3938" t="s">
        <v>30</v>
      </c>
      <c r="D3938">
        <v>6158731</v>
      </c>
      <c r="E3938" s="1">
        <v>43265</v>
      </c>
      <c r="F3938">
        <v>2018</v>
      </c>
      <c r="G3938">
        <v>6</v>
      </c>
      <c r="H3938">
        <v>14</v>
      </c>
      <c r="I3938" s="2">
        <v>0</v>
      </c>
      <c r="J3938">
        <v>16.8</v>
      </c>
      <c r="L3938">
        <v>7.5</v>
      </c>
      <c r="N3938">
        <v>54</v>
      </c>
      <c r="R3938">
        <v>25</v>
      </c>
      <c r="T3938">
        <v>24</v>
      </c>
      <c r="V3938">
        <v>24.1</v>
      </c>
      <c r="X3938">
        <v>98.95</v>
      </c>
      <c r="AD3938" t="s">
        <v>31</v>
      </c>
    </row>
    <row r="3939" spans="1:30" x14ac:dyDescent="0.35">
      <c r="A3939">
        <v>-79.63</v>
      </c>
      <c r="B3939">
        <v>43.68</v>
      </c>
      <c r="C3939" t="s">
        <v>30</v>
      </c>
      <c r="D3939">
        <v>6158731</v>
      </c>
      <c r="E3939" s="1">
        <v>43265.041666666664</v>
      </c>
      <c r="F3939">
        <v>2018</v>
      </c>
      <c r="G3939">
        <v>6</v>
      </c>
      <c r="H3939">
        <v>14</v>
      </c>
      <c r="I3939" s="2">
        <v>4.1666666666666664E-2</v>
      </c>
      <c r="J3939">
        <v>15.8</v>
      </c>
      <c r="L3939">
        <v>8</v>
      </c>
      <c r="N3939">
        <v>59</v>
      </c>
      <c r="R3939">
        <v>26</v>
      </c>
      <c r="T3939">
        <v>27</v>
      </c>
      <c r="V3939">
        <v>24.1</v>
      </c>
      <c r="X3939">
        <v>98.96</v>
      </c>
      <c r="AD3939" t="s">
        <v>32</v>
      </c>
    </row>
    <row r="3940" spans="1:30" x14ac:dyDescent="0.35">
      <c r="A3940">
        <v>-79.63</v>
      </c>
      <c r="B3940">
        <v>43.68</v>
      </c>
      <c r="C3940" t="s">
        <v>30</v>
      </c>
      <c r="D3940">
        <v>6158731</v>
      </c>
      <c r="E3940" s="1">
        <v>43265.083333333336</v>
      </c>
      <c r="F3940">
        <v>2018</v>
      </c>
      <c r="G3940">
        <v>6</v>
      </c>
      <c r="H3940">
        <v>14</v>
      </c>
      <c r="I3940" s="2">
        <v>8.3333333333333329E-2</v>
      </c>
      <c r="J3940">
        <v>15.4</v>
      </c>
      <c r="L3940">
        <v>8.3000000000000007</v>
      </c>
      <c r="N3940">
        <v>62</v>
      </c>
      <c r="R3940">
        <v>27</v>
      </c>
      <c r="T3940">
        <v>28</v>
      </c>
      <c r="V3940">
        <v>24.1</v>
      </c>
      <c r="X3940">
        <v>98.97</v>
      </c>
      <c r="AD3940" t="s">
        <v>31</v>
      </c>
    </row>
    <row r="3941" spans="1:30" x14ac:dyDescent="0.35">
      <c r="A3941">
        <v>-79.63</v>
      </c>
      <c r="B3941">
        <v>43.68</v>
      </c>
      <c r="C3941" t="s">
        <v>30</v>
      </c>
      <c r="D3941">
        <v>6158731</v>
      </c>
      <c r="E3941" s="1">
        <v>43265.125</v>
      </c>
      <c r="F3941">
        <v>2018</v>
      </c>
      <c r="G3941">
        <v>6</v>
      </c>
      <c r="H3941">
        <v>14</v>
      </c>
      <c r="I3941" s="2">
        <v>0.125</v>
      </c>
      <c r="J3941">
        <v>15.9</v>
      </c>
      <c r="L3941">
        <v>7.5</v>
      </c>
      <c r="N3941">
        <v>57</v>
      </c>
      <c r="R3941">
        <v>28</v>
      </c>
      <c r="T3941">
        <v>30</v>
      </c>
      <c r="V3941">
        <v>24.1</v>
      </c>
      <c r="X3941">
        <v>98.97</v>
      </c>
      <c r="AD3941" t="s">
        <v>31</v>
      </c>
    </row>
    <row r="3942" spans="1:30" x14ac:dyDescent="0.35">
      <c r="A3942">
        <v>-79.63</v>
      </c>
      <c r="B3942">
        <v>43.68</v>
      </c>
      <c r="C3942" t="s">
        <v>30</v>
      </c>
      <c r="D3942">
        <v>6158731</v>
      </c>
      <c r="E3942" s="1">
        <v>43265.166666666664</v>
      </c>
      <c r="F3942">
        <v>2018</v>
      </c>
      <c r="G3942">
        <v>6</v>
      </c>
      <c r="H3942">
        <v>14</v>
      </c>
      <c r="I3942" s="2">
        <v>0.16666666666666666</v>
      </c>
      <c r="J3942">
        <v>15.6</v>
      </c>
      <c r="L3942">
        <v>7.6</v>
      </c>
      <c r="N3942">
        <v>59</v>
      </c>
      <c r="R3942">
        <v>28</v>
      </c>
      <c r="T3942">
        <v>31</v>
      </c>
      <c r="V3942">
        <v>24.1</v>
      </c>
      <c r="X3942">
        <v>98.97</v>
      </c>
      <c r="AD3942" t="s">
        <v>32</v>
      </c>
    </row>
    <row r="3943" spans="1:30" x14ac:dyDescent="0.35">
      <c r="A3943">
        <v>-79.63</v>
      </c>
      <c r="B3943">
        <v>43.68</v>
      </c>
      <c r="C3943" t="s">
        <v>30</v>
      </c>
      <c r="D3943">
        <v>6158731</v>
      </c>
      <c r="E3943" s="1">
        <v>43265.208333333336</v>
      </c>
      <c r="F3943">
        <v>2018</v>
      </c>
      <c r="G3943">
        <v>6</v>
      </c>
      <c r="H3943">
        <v>14</v>
      </c>
      <c r="I3943" s="2">
        <v>0.20833333333333334</v>
      </c>
      <c r="J3943">
        <v>15.5</v>
      </c>
      <c r="L3943">
        <v>7.7</v>
      </c>
      <c r="N3943">
        <v>59</v>
      </c>
      <c r="R3943">
        <v>27</v>
      </c>
      <c r="T3943">
        <v>25</v>
      </c>
      <c r="V3943">
        <v>24.1</v>
      </c>
      <c r="X3943">
        <v>99.01</v>
      </c>
      <c r="AD3943" t="s">
        <v>31</v>
      </c>
    </row>
    <row r="3944" spans="1:30" x14ac:dyDescent="0.35">
      <c r="A3944">
        <v>-79.63</v>
      </c>
      <c r="B3944">
        <v>43.68</v>
      </c>
      <c r="C3944" t="s">
        <v>30</v>
      </c>
      <c r="D3944">
        <v>6158731</v>
      </c>
      <c r="E3944" s="1">
        <v>43265.25</v>
      </c>
      <c r="F3944">
        <v>2018</v>
      </c>
      <c r="G3944">
        <v>6</v>
      </c>
      <c r="H3944">
        <v>14</v>
      </c>
      <c r="I3944" s="2">
        <v>0.25</v>
      </c>
      <c r="J3944">
        <v>16.600000000000001</v>
      </c>
      <c r="L3944">
        <v>8.1</v>
      </c>
      <c r="N3944">
        <v>57</v>
      </c>
      <c r="R3944">
        <v>28</v>
      </c>
      <c r="T3944">
        <v>31</v>
      </c>
      <c r="V3944">
        <v>24.1</v>
      </c>
      <c r="X3944">
        <v>99.06</v>
      </c>
      <c r="AD3944" t="s">
        <v>31</v>
      </c>
    </row>
    <row r="3945" spans="1:30" x14ac:dyDescent="0.35">
      <c r="A3945">
        <v>-79.63</v>
      </c>
      <c r="B3945">
        <v>43.68</v>
      </c>
      <c r="C3945" t="s">
        <v>30</v>
      </c>
      <c r="D3945">
        <v>6158731</v>
      </c>
      <c r="E3945" s="1">
        <v>43265.291666666664</v>
      </c>
      <c r="F3945">
        <v>2018</v>
      </c>
      <c r="G3945">
        <v>6</v>
      </c>
      <c r="H3945">
        <v>14</v>
      </c>
      <c r="I3945" s="2">
        <v>0.29166666666666669</v>
      </c>
      <c r="J3945">
        <v>18</v>
      </c>
      <c r="L3945">
        <v>8.6</v>
      </c>
      <c r="N3945">
        <v>54</v>
      </c>
      <c r="R3945">
        <v>30</v>
      </c>
      <c r="T3945">
        <v>34</v>
      </c>
      <c r="V3945">
        <v>24.1</v>
      </c>
      <c r="X3945">
        <v>99.13</v>
      </c>
      <c r="AD3945" t="s">
        <v>32</v>
      </c>
    </row>
    <row r="3946" spans="1:30" x14ac:dyDescent="0.35">
      <c r="A3946">
        <v>-79.63</v>
      </c>
      <c r="B3946">
        <v>43.68</v>
      </c>
      <c r="C3946" t="s">
        <v>30</v>
      </c>
      <c r="D3946">
        <v>6158731</v>
      </c>
      <c r="E3946" s="1">
        <v>43265.333333333336</v>
      </c>
      <c r="F3946">
        <v>2018</v>
      </c>
      <c r="G3946">
        <v>6</v>
      </c>
      <c r="H3946">
        <v>14</v>
      </c>
      <c r="I3946" s="2">
        <v>0.33333333333333331</v>
      </c>
      <c r="J3946">
        <v>19.399999999999999</v>
      </c>
      <c r="L3946">
        <v>9</v>
      </c>
      <c r="N3946">
        <v>51</v>
      </c>
      <c r="R3946">
        <v>30</v>
      </c>
      <c r="T3946">
        <v>35</v>
      </c>
      <c r="V3946">
        <v>24.1</v>
      </c>
      <c r="X3946">
        <v>99.17</v>
      </c>
      <c r="AD3946" t="s">
        <v>31</v>
      </c>
    </row>
    <row r="3947" spans="1:30" x14ac:dyDescent="0.35">
      <c r="A3947">
        <v>-79.63</v>
      </c>
      <c r="B3947">
        <v>43.68</v>
      </c>
      <c r="C3947" t="s">
        <v>30</v>
      </c>
      <c r="D3947">
        <v>6158731</v>
      </c>
      <c r="E3947" s="1">
        <v>43265.375</v>
      </c>
      <c r="F3947">
        <v>2018</v>
      </c>
      <c r="G3947">
        <v>6</v>
      </c>
      <c r="H3947">
        <v>14</v>
      </c>
      <c r="I3947" s="2">
        <v>0.375</v>
      </c>
      <c r="J3947">
        <v>21.1</v>
      </c>
      <c r="L3947">
        <v>9.4</v>
      </c>
      <c r="N3947">
        <v>47</v>
      </c>
      <c r="R3947">
        <v>30</v>
      </c>
      <c r="T3947">
        <v>36</v>
      </c>
      <c r="V3947">
        <v>24.1</v>
      </c>
      <c r="X3947">
        <v>99.19</v>
      </c>
      <c r="AD3947" t="s">
        <v>31</v>
      </c>
    </row>
    <row r="3948" spans="1:30" x14ac:dyDescent="0.35">
      <c r="A3948">
        <v>-79.63</v>
      </c>
      <c r="B3948">
        <v>43.68</v>
      </c>
      <c r="C3948" t="s">
        <v>30</v>
      </c>
      <c r="D3948">
        <v>6158731</v>
      </c>
      <c r="E3948" s="1">
        <v>43265.416666666664</v>
      </c>
      <c r="F3948">
        <v>2018</v>
      </c>
      <c r="G3948">
        <v>6</v>
      </c>
      <c r="H3948">
        <v>14</v>
      </c>
      <c r="I3948" s="2">
        <v>0.41666666666666669</v>
      </c>
      <c r="J3948">
        <v>21.9</v>
      </c>
      <c r="L3948">
        <v>8.6999999999999993</v>
      </c>
      <c r="N3948">
        <v>42</v>
      </c>
      <c r="R3948">
        <v>33</v>
      </c>
      <c r="T3948">
        <v>41</v>
      </c>
      <c r="V3948">
        <v>24.1</v>
      </c>
      <c r="X3948">
        <v>99.22</v>
      </c>
      <c r="AD3948" t="s">
        <v>32</v>
      </c>
    </row>
    <row r="3949" spans="1:30" x14ac:dyDescent="0.35">
      <c r="A3949">
        <v>-79.63</v>
      </c>
      <c r="B3949">
        <v>43.68</v>
      </c>
      <c r="C3949" t="s">
        <v>30</v>
      </c>
      <c r="D3949">
        <v>6158731</v>
      </c>
      <c r="E3949" s="1">
        <v>43265.458333333336</v>
      </c>
      <c r="F3949">
        <v>2018</v>
      </c>
      <c r="G3949">
        <v>6</v>
      </c>
      <c r="H3949">
        <v>14</v>
      </c>
      <c r="I3949" s="2">
        <v>0.45833333333333331</v>
      </c>
      <c r="J3949">
        <v>22.3</v>
      </c>
      <c r="L3949">
        <v>8.5</v>
      </c>
      <c r="N3949">
        <v>41</v>
      </c>
      <c r="R3949">
        <v>34</v>
      </c>
      <c r="T3949">
        <v>31</v>
      </c>
      <c r="V3949">
        <v>24.1</v>
      </c>
      <c r="X3949">
        <v>99.24</v>
      </c>
      <c r="AD3949" t="s">
        <v>31</v>
      </c>
    </row>
    <row r="3950" spans="1:30" x14ac:dyDescent="0.35">
      <c r="A3950">
        <v>-79.63</v>
      </c>
      <c r="B3950">
        <v>43.68</v>
      </c>
      <c r="C3950" t="s">
        <v>30</v>
      </c>
      <c r="D3950">
        <v>6158731</v>
      </c>
      <c r="E3950" s="1">
        <v>43265.5</v>
      </c>
      <c r="F3950">
        <v>2018</v>
      </c>
      <c r="G3950">
        <v>6</v>
      </c>
      <c r="H3950">
        <v>14</v>
      </c>
      <c r="I3950" s="2">
        <v>0.5</v>
      </c>
      <c r="J3950">
        <v>23.3</v>
      </c>
      <c r="L3950">
        <v>8.1999999999999993</v>
      </c>
      <c r="N3950">
        <v>38</v>
      </c>
      <c r="R3950">
        <v>34</v>
      </c>
      <c r="T3950">
        <v>34</v>
      </c>
      <c r="V3950">
        <v>24.1</v>
      </c>
      <c r="X3950">
        <v>99.22</v>
      </c>
      <c r="AD3950" t="s">
        <v>31</v>
      </c>
    </row>
    <row r="3951" spans="1:30" x14ac:dyDescent="0.35">
      <c r="A3951">
        <v>-79.63</v>
      </c>
      <c r="B3951">
        <v>43.68</v>
      </c>
      <c r="C3951" t="s">
        <v>30</v>
      </c>
      <c r="D3951">
        <v>6158731</v>
      </c>
      <c r="E3951" s="1">
        <v>43265.541666666664</v>
      </c>
      <c r="F3951">
        <v>2018</v>
      </c>
      <c r="G3951">
        <v>6</v>
      </c>
      <c r="H3951">
        <v>14</v>
      </c>
      <c r="I3951" s="2">
        <v>0.54166666666666663</v>
      </c>
      <c r="J3951">
        <v>24</v>
      </c>
      <c r="L3951">
        <v>7.3</v>
      </c>
      <c r="N3951">
        <v>34</v>
      </c>
      <c r="R3951">
        <v>32</v>
      </c>
      <c r="T3951">
        <v>38</v>
      </c>
      <c r="V3951">
        <v>24.1</v>
      </c>
      <c r="X3951">
        <v>99.28</v>
      </c>
      <c r="AD3951" t="s">
        <v>32</v>
      </c>
    </row>
    <row r="3952" spans="1:30" x14ac:dyDescent="0.35">
      <c r="A3952">
        <v>-79.63</v>
      </c>
      <c r="B3952">
        <v>43.68</v>
      </c>
      <c r="C3952" t="s">
        <v>30</v>
      </c>
      <c r="D3952">
        <v>6158731</v>
      </c>
      <c r="E3952" s="1">
        <v>43265.583333333336</v>
      </c>
      <c r="F3952">
        <v>2018</v>
      </c>
      <c r="G3952">
        <v>6</v>
      </c>
      <c r="H3952">
        <v>14</v>
      </c>
      <c r="I3952" s="2">
        <v>0.58333333333333337</v>
      </c>
      <c r="J3952">
        <v>24.4</v>
      </c>
      <c r="L3952">
        <v>6</v>
      </c>
      <c r="N3952">
        <v>30</v>
      </c>
      <c r="R3952">
        <v>32</v>
      </c>
      <c r="T3952">
        <v>35</v>
      </c>
      <c r="V3952">
        <v>24.1</v>
      </c>
      <c r="X3952">
        <v>99.29</v>
      </c>
      <c r="AD3952" t="s">
        <v>31</v>
      </c>
    </row>
    <row r="3953" spans="1:30" x14ac:dyDescent="0.35">
      <c r="A3953">
        <v>-79.63</v>
      </c>
      <c r="B3953">
        <v>43.68</v>
      </c>
      <c r="C3953" t="s">
        <v>30</v>
      </c>
      <c r="D3953">
        <v>6158731</v>
      </c>
      <c r="E3953" s="1">
        <v>43265.625</v>
      </c>
      <c r="F3953">
        <v>2018</v>
      </c>
      <c r="G3953">
        <v>6</v>
      </c>
      <c r="H3953">
        <v>14</v>
      </c>
      <c r="I3953" s="2">
        <v>0.625</v>
      </c>
      <c r="J3953">
        <v>24.9</v>
      </c>
      <c r="L3953">
        <v>6.6</v>
      </c>
      <c r="N3953">
        <v>31</v>
      </c>
      <c r="R3953">
        <v>32</v>
      </c>
      <c r="T3953">
        <v>25</v>
      </c>
      <c r="V3953">
        <v>24.1</v>
      </c>
      <c r="X3953">
        <v>99.27</v>
      </c>
      <c r="Z3953">
        <v>25</v>
      </c>
      <c r="AD3953" t="s">
        <v>31</v>
      </c>
    </row>
    <row r="3954" spans="1:30" x14ac:dyDescent="0.35">
      <c r="A3954">
        <v>-79.63</v>
      </c>
      <c r="B3954">
        <v>43.68</v>
      </c>
      <c r="C3954" t="s">
        <v>30</v>
      </c>
      <c r="D3954">
        <v>6158731</v>
      </c>
      <c r="E3954" s="1">
        <v>43265.666666666664</v>
      </c>
      <c r="F3954">
        <v>2018</v>
      </c>
      <c r="G3954">
        <v>6</v>
      </c>
      <c r="H3954">
        <v>14</v>
      </c>
      <c r="I3954" s="2">
        <v>0.66666666666666663</v>
      </c>
      <c r="J3954">
        <v>24.3</v>
      </c>
      <c r="L3954">
        <v>5.9</v>
      </c>
      <c r="N3954">
        <v>30</v>
      </c>
      <c r="R3954">
        <v>34</v>
      </c>
      <c r="T3954">
        <v>28</v>
      </c>
      <c r="V3954">
        <v>24.1</v>
      </c>
      <c r="X3954">
        <v>99.3</v>
      </c>
      <c r="AD3954" t="s">
        <v>32</v>
      </c>
    </row>
    <row r="3955" spans="1:30" x14ac:dyDescent="0.35">
      <c r="A3955">
        <v>-79.63</v>
      </c>
      <c r="B3955">
        <v>43.68</v>
      </c>
      <c r="C3955" t="s">
        <v>30</v>
      </c>
      <c r="D3955">
        <v>6158731</v>
      </c>
      <c r="E3955" s="1">
        <v>43265.708333333336</v>
      </c>
      <c r="F3955">
        <v>2018</v>
      </c>
      <c r="G3955">
        <v>6</v>
      </c>
      <c r="H3955">
        <v>14</v>
      </c>
      <c r="I3955" s="2">
        <v>0.70833333333333337</v>
      </c>
      <c r="J3955">
        <v>23.9</v>
      </c>
      <c r="L3955">
        <v>5.9</v>
      </c>
      <c r="N3955">
        <v>31</v>
      </c>
      <c r="R3955">
        <v>1</v>
      </c>
      <c r="T3955">
        <v>25</v>
      </c>
      <c r="V3955">
        <v>24.1</v>
      </c>
      <c r="X3955">
        <v>99.28</v>
      </c>
      <c r="AD3955" t="s">
        <v>31</v>
      </c>
    </row>
    <row r="3956" spans="1:30" x14ac:dyDescent="0.35">
      <c r="A3956">
        <v>-79.63</v>
      </c>
      <c r="B3956">
        <v>43.68</v>
      </c>
      <c r="C3956" t="s">
        <v>30</v>
      </c>
      <c r="D3956">
        <v>6158731</v>
      </c>
      <c r="E3956" s="1">
        <v>43265.75</v>
      </c>
      <c r="F3956">
        <v>2018</v>
      </c>
      <c r="G3956">
        <v>6</v>
      </c>
      <c r="H3956">
        <v>14</v>
      </c>
      <c r="I3956" s="2">
        <v>0.75</v>
      </c>
      <c r="J3956">
        <v>23.2</v>
      </c>
      <c r="L3956">
        <v>7.9</v>
      </c>
      <c r="N3956">
        <v>37</v>
      </c>
      <c r="R3956">
        <v>33</v>
      </c>
      <c r="T3956">
        <v>28</v>
      </c>
      <c r="V3956">
        <v>24.1</v>
      </c>
      <c r="X3956">
        <v>99.32</v>
      </c>
      <c r="AD3956" t="s">
        <v>31</v>
      </c>
    </row>
    <row r="3957" spans="1:30" x14ac:dyDescent="0.35">
      <c r="A3957">
        <v>-79.63</v>
      </c>
      <c r="B3957">
        <v>43.68</v>
      </c>
      <c r="C3957" t="s">
        <v>30</v>
      </c>
      <c r="D3957">
        <v>6158731</v>
      </c>
      <c r="E3957" s="1">
        <v>43265.791666666664</v>
      </c>
      <c r="F3957">
        <v>2018</v>
      </c>
      <c r="G3957">
        <v>6</v>
      </c>
      <c r="H3957">
        <v>14</v>
      </c>
      <c r="I3957" s="2">
        <v>0.79166666666666663</v>
      </c>
      <c r="J3957">
        <v>22</v>
      </c>
      <c r="L3957">
        <v>6.8</v>
      </c>
      <c r="N3957">
        <v>37</v>
      </c>
      <c r="R3957">
        <v>34</v>
      </c>
      <c r="T3957">
        <v>26</v>
      </c>
      <c r="V3957">
        <v>24.1</v>
      </c>
      <c r="X3957">
        <v>99.37</v>
      </c>
      <c r="AD3957" t="s">
        <v>33</v>
      </c>
    </row>
    <row r="3958" spans="1:30" x14ac:dyDescent="0.35">
      <c r="A3958">
        <v>-79.63</v>
      </c>
      <c r="B3958">
        <v>43.68</v>
      </c>
      <c r="C3958" t="s">
        <v>30</v>
      </c>
      <c r="D3958">
        <v>6158731</v>
      </c>
      <c r="E3958" s="1">
        <v>43265.833333333336</v>
      </c>
      <c r="F3958">
        <v>2018</v>
      </c>
      <c r="G3958">
        <v>6</v>
      </c>
      <c r="H3958">
        <v>14</v>
      </c>
      <c r="I3958" s="2">
        <v>0.83333333333333337</v>
      </c>
      <c r="J3958">
        <v>20</v>
      </c>
      <c r="L3958">
        <v>7.7</v>
      </c>
      <c r="N3958">
        <v>44</v>
      </c>
      <c r="R3958">
        <v>35</v>
      </c>
      <c r="T3958">
        <v>18</v>
      </c>
      <c r="V3958">
        <v>24.1</v>
      </c>
      <c r="X3958">
        <v>99.37</v>
      </c>
      <c r="AD3958" t="s">
        <v>31</v>
      </c>
    </row>
    <row r="3959" spans="1:30" x14ac:dyDescent="0.35">
      <c r="A3959">
        <v>-79.63</v>
      </c>
      <c r="B3959">
        <v>43.68</v>
      </c>
      <c r="C3959" t="s">
        <v>30</v>
      </c>
      <c r="D3959">
        <v>6158731</v>
      </c>
      <c r="E3959" s="1">
        <v>43265.875</v>
      </c>
      <c r="F3959">
        <v>2018</v>
      </c>
      <c r="G3959">
        <v>6</v>
      </c>
      <c r="H3959">
        <v>14</v>
      </c>
      <c r="I3959" s="2">
        <v>0.875</v>
      </c>
      <c r="J3959">
        <v>18.899999999999999</v>
      </c>
      <c r="L3959">
        <v>5.5</v>
      </c>
      <c r="N3959">
        <v>41</v>
      </c>
      <c r="R3959">
        <v>31</v>
      </c>
      <c r="T3959">
        <v>14</v>
      </c>
      <c r="V3959">
        <v>24.1</v>
      </c>
      <c r="X3959">
        <v>99.41</v>
      </c>
      <c r="AD3959" t="s">
        <v>31</v>
      </c>
    </row>
    <row r="3960" spans="1:30" x14ac:dyDescent="0.35">
      <c r="A3960">
        <v>-79.63</v>
      </c>
      <c r="B3960">
        <v>43.68</v>
      </c>
      <c r="C3960" t="s">
        <v>30</v>
      </c>
      <c r="D3960">
        <v>6158731</v>
      </c>
      <c r="E3960" s="1">
        <v>43265.916666666664</v>
      </c>
      <c r="F3960">
        <v>2018</v>
      </c>
      <c r="G3960">
        <v>6</v>
      </c>
      <c r="H3960">
        <v>14</v>
      </c>
      <c r="I3960" s="2">
        <v>0.91666666666666663</v>
      </c>
      <c r="J3960">
        <v>17.899999999999999</v>
      </c>
      <c r="L3960">
        <v>5</v>
      </c>
      <c r="N3960">
        <v>42</v>
      </c>
      <c r="R3960">
        <v>32</v>
      </c>
      <c r="T3960">
        <v>15</v>
      </c>
      <c r="V3960">
        <v>24.1</v>
      </c>
      <c r="X3960">
        <v>99.44</v>
      </c>
      <c r="AD3960" t="s">
        <v>32</v>
      </c>
    </row>
    <row r="3961" spans="1:30" x14ac:dyDescent="0.35">
      <c r="A3961">
        <v>-79.63</v>
      </c>
      <c r="B3961">
        <v>43.68</v>
      </c>
      <c r="C3961" t="s">
        <v>30</v>
      </c>
      <c r="D3961">
        <v>6158731</v>
      </c>
      <c r="E3961" s="1">
        <v>43265.958333333336</v>
      </c>
      <c r="F3961">
        <v>2018</v>
      </c>
      <c r="G3961">
        <v>6</v>
      </c>
      <c r="H3961">
        <v>14</v>
      </c>
      <c r="I3961" s="2">
        <v>0.95833333333333337</v>
      </c>
      <c r="J3961">
        <v>16.8</v>
      </c>
      <c r="L3961">
        <v>5.3</v>
      </c>
      <c r="N3961">
        <v>46</v>
      </c>
      <c r="R3961">
        <v>29</v>
      </c>
      <c r="T3961">
        <v>7</v>
      </c>
      <c r="V3961">
        <v>24.1</v>
      </c>
      <c r="X3961">
        <v>99.47</v>
      </c>
      <c r="AD3961" t="s">
        <v>31</v>
      </c>
    </row>
    <row r="3962" spans="1:30" x14ac:dyDescent="0.35">
      <c r="A3962">
        <v>-79.63</v>
      </c>
      <c r="B3962">
        <v>43.68</v>
      </c>
      <c r="C3962" t="s">
        <v>30</v>
      </c>
      <c r="D3962">
        <v>6158731</v>
      </c>
      <c r="E3962" s="1">
        <v>43266</v>
      </c>
      <c r="F3962">
        <v>2018</v>
      </c>
      <c r="G3962">
        <v>6</v>
      </c>
      <c r="H3962">
        <v>15</v>
      </c>
      <c r="I3962" s="2">
        <v>0</v>
      </c>
      <c r="J3962">
        <v>16.5</v>
      </c>
      <c r="L3962">
        <v>6.4</v>
      </c>
      <c r="N3962">
        <v>51</v>
      </c>
      <c r="R3962">
        <v>32</v>
      </c>
      <c r="T3962">
        <v>14</v>
      </c>
      <c r="V3962">
        <v>24.1</v>
      </c>
      <c r="X3962">
        <v>99.55</v>
      </c>
      <c r="AD3962" t="s">
        <v>31</v>
      </c>
    </row>
    <row r="3963" spans="1:30" x14ac:dyDescent="0.35">
      <c r="A3963">
        <v>-79.63</v>
      </c>
      <c r="B3963">
        <v>43.68</v>
      </c>
      <c r="C3963" t="s">
        <v>30</v>
      </c>
      <c r="D3963">
        <v>6158731</v>
      </c>
      <c r="E3963" s="1">
        <v>43266.041666666664</v>
      </c>
      <c r="F3963">
        <v>2018</v>
      </c>
      <c r="G3963">
        <v>6</v>
      </c>
      <c r="H3963">
        <v>15</v>
      </c>
      <c r="I3963" s="2">
        <v>4.1666666666666664E-2</v>
      </c>
      <c r="J3963">
        <v>14.3</v>
      </c>
      <c r="L3963">
        <v>6.3</v>
      </c>
      <c r="N3963">
        <v>59</v>
      </c>
      <c r="R3963">
        <v>1</v>
      </c>
      <c r="T3963">
        <v>11</v>
      </c>
      <c r="V3963">
        <v>24.1</v>
      </c>
      <c r="X3963">
        <v>99.6</v>
      </c>
      <c r="AD3963" t="s">
        <v>32</v>
      </c>
    </row>
    <row r="3964" spans="1:30" x14ac:dyDescent="0.35">
      <c r="A3964">
        <v>-79.63</v>
      </c>
      <c r="B3964">
        <v>43.68</v>
      </c>
      <c r="C3964" t="s">
        <v>30</v>
      </c>
      <c r="D3964">
        <v>6158731</v>
      </c>
      <c r="E3964" s="1">
        <v>43266.083333333336</v>
      </c>
      <c r="F3964">
        <v>2018</v>
      </c>
      <c r="G3964">
        <v>6</v>
      </c>
      <c r="H3964">
        <v>15</v>
      </c>
      <c r="I3964" s="2">
        <v>8.3333333333333329E-2</v>
      </c>
      <c r="J3964">
        <v>13.8</v>
      </c>
      <c r="L3964">
        <v>6.7</v>
      </c>
      <c r="N3964">
        <v>62</v>
      </c>
      <c r="R3964">
        <v>31</v>
      </c>
      <c r="T3964">
        <v>9</v>
      </c>
      <c r="V3964">
        <v>24.1</v>
      </c>
      <c r="X3964">
        <v>99.62</v>
      </c>
      <c r="AD3964" t="s">
        <v>31</v>
      </c>
    </row>
    <row r="3965" spans="1:30" x14ac:dyDescent="0.35">
      <c r="A3965">
        <v>-79.63</v>
      </c>
      <c r="B3965">
        <v>43.68</v>
      </c>
      <c r="C3965" t="s">
        <v>30</v>
      </c>
      <c r="D3965">
        <v>6158731</v>
      </c>
      <c r="E3965" s="1">
        <v>43266.125</v>
      </c>
      <c r="F3965">
        <v>2018</v>
      </c>
      <c r="G3965">
        <v>6</v>
      </c>
      <c r="H3965">
        <v>15</v>
      </c>
      <c r="I3965" s="2">
        <v>0.125</v>
      </c>
      <c r="J3965">
        <v>14.3</v>
      </c>
      <c r="L3965">
        <v>7.4</v>
      </c>
      <c r="N3965">
        <v>63</v>
      </c>
      <c r="R3965">
        <v>35</v>
      </c>
      <c r="T3965">
        <v>11</v>
      </c>
      <c r="V3965">
        <v>24.1</v>
      </c>
      <c r="X3965">
        <v>99.66</v>
      </c>
      <c r="AD3965" t="s">
        <v>31</v>
      </c>
    </row>
    <row r="3966" spans="1:30" x14ac:dyDescent="0.35">
      <c r="A3966">
        <v>-79.63</v>
      </c>
      <c r="B3966">
        <v>43.68</v>
      </c>
      <c r="C3966" t="s">
        <v>30</v>
      </c>
      <c r="D3966">
        <v>6158731</v>
      </c>
      <c r="E3966" s="1">
        <v>43266.166666666664</v>
      </c>
      <c r="F3966">
        <v>2018</v>
      </c>
      <c r="G3966">
        <v>6</v>
      </c>
      <c r="H3966">
        <v>15</v>
      </c>
      <c r="I3966" s="2">
        <v>0.16666666666666666</v>
      </c>
      <c r="J3966">
        <v>13.5</v>
      </c>
      <c r="L3966">
        <v>7.1</v>
      </c>
      <c r="N3966">
        <v>65</v>
      </c>
      <c r="R3966">
        <v>32</v>
      </c>
      <c r="T3966">
        <v>9</v>
      </c>
      <c r="V3966">
        <v>24.1</v>
      </c>
      <c r="X3966">
        <v>99.67</v>
      </c>
      <c r="AD3966" t="s">
        <v>33</v>
      </c>
    </row>
    <row r="3967" spans="1:30" x14ac:dyDescent="0.35">
      <c r="A3967">
        <v>-79.63</v>
      </c>
      <c r="B3967">
        <v>43.68</v>
      </c>
      <c r="C3967" t="s">
        <v>30</v>
      </c>
      <c r="D3967">
        <v>6158731</v>
      </c>
      <c r="E3967" s="1">
        <v>43266.208333333336</v>
      </c>
      <c r="F3967">
        <v>2018</v>
      </c>
      <c r="G3967">
        <v>6</v>
      </c>
      <c r="H3967">
        <v>15</v>
      </c>
      <c r="I3967" s="2">
        <v>0.20833333333333334</v>
      </c>
      <c r="J3967">
        <v>13.5</v>
      </c>
      <c r="L3967">
        <v>7.5</v>
      </c>
      <c r="N3967">
        <v>67</v>
      </c>
      <c r="R3967">
        <v>28</v>
      </c>
      <c r="T3967">
        <v>9</v>
      </c>
      <c r="V3967">
        <v>24.1</v>
      </c>
      <c r="X3967">
        <v>99.72</v>
      </c>
      <c r="AD3967" t="s">
        <v>31</v>
      </c>
    </row>
    <row r="3968" spans="1:30" x14ac:dyDescent="0.35">
      <c r="A3968">
        <v>-79.63</v>
      </c>
      <c r="B3968">
        <v>43.68</v>
      </c>
      <c r="C3968" t="s">
        <v>30</v>
      </c>
      <c r="D3968">
        <v>6158731</v>
      </c>
      <c r="E3968" s="1">
        <v>43266.25</v>
      </c>
      <c r="F3968">
        <v>2018</v>
      </c>
      <c r="G3968">
        <v>6</v>
      </c>
      <c r="H3968">
        <v>15</v>
      </c>
      <c r="I3968" s="2">
        <v>0.25</v>
      </c>
      <c r="J3968">
        <v>15.6</v>
      </c>
      <c r="L3968">
        <v>8.9</v>
      </c>
      <c r="N3968">
        <v>64</v>
      </c>
      <c r="R3968">
        <v>28</v>
      </c>
      <c r="T3968">
        <v>10</v>
      </c>
      <c r="V3968">
        <v>24.1</v>
      </c>
      <c r="X3968">
        <v>99.72</v>
      </c>
      <c r="AD3968" t="s">
        <v>31</v>
      </c>
    </row>
    <row r="3969" spans="1:30" x14ac:dyDescent="0.35">
      <c r="A3969">
        <v>-79.63</v>
      </c>
      <c r="B3969">
        <v>43.68</v>
      </c>
      <c r="C3969" t="s">
        <v>30</v>
      </c>
      <c r="D3969">
        <v>6158731</v>
      </c>
      <c r="E3969" s="1">
        <v>43266.291666666664</v>
      </c>
      <c r="F3969">
        <v>2018</v>
      </c>
      <c r="G3969">
        <v>6</v>
      </c>
      <c r="H3969">
        <v>15</v>
      </c>
      <c r="I3969" s="2">
        <v>0.29166666666666669</v>
      </c>
      <c r="J3969">
        <v>17.7</v>
      </c>
      <c r="L3969">
        <v>9.1999999999999993</v>
      </c>
      <c r="N3969">
        <v>57</v>
      </c>
      <c r="R3969">
        <v>2</v>
      </c>
      <c r="T3969">
        <v>14</v>
      </c>
      <c r="V3969">
        <v>24.1</v>
      </c>
      <c r="X3969">
        <v>99.72</v>
      </c>
      <c r="AD3969" t="s">
        <v>32</v>
      </c>
    </row>
    <row r="3970" spans="1:30" x14ac:dyDescent="0.35">
      <c r="A3970">
        <v>-79.63</v>
      </c>
      <c r="B3970">
        <v>43.68</v>
      </c>
      <c r="C3970" t="s">
        <v>30</v>
      </c>
      <c r="D3970">
        <v>6158731</v>
      </c>
      <c r="E3970" s="1">
        <v>43266.333333333336</v>
      </c>
      <c r="F3970">
        <v>2018</v>
      </c>
      <c r="G3970">
        <v>6</v>
      </c>
      <c r="H3970">
        <v>15</v>
      </c>
      <c r="I3970" s="2">
        <v>0.33333333333333331</v>
      </c>
      <c r="J3970">
        <v>19.600000000000001</v>
      </c>
      <c r="L3970">
        <v>10.3</v>
      </c>
      <c r="N3970">
        <v>54</v>
      </c>
      <c r="R3970">
        <v>1</v>
      </c>
      <c r="T3970">
        <v>3</v>
      </c>
      <c r="V3970">
        <v>24.1</v>
      </c>
      <c r="X3970">
        <v>99.72</v>
      </c>
      <c r="AD3970" t="s">
        <v>31</v>
      </c>
    </row>
    <row r="3971" spans="1:30" x14ac:dyDescent="0.35">
      <c r="A3971">
        <v>-79.63</v>
      </c>
      <c r="B3971">
        <v>43.68</v>
      </c>
      <c r="C3971" t="s">
        <v>30</v>
      </c>
      <c r="D3971">
        <v>6158731</v>
      </c>
      <c r="E3971" s="1">
        <v>43266.375</v>
      </c>
      <c r="F3971">
        <v>2018</v>
      </c>
      <c r="G3971">
        <v>6</v>
      </c>
      <c r="H3971">
        <v>15</v>
      </c>
      <c r="I3971" s="2">
        <v>0.375</v>
      </c>
      <c r="J3971">
        <v>21.3</v>
      </c>
      <c r="L3971">
        <v>10</v>
      </c>
      <c r="N3971">
        <v>48</v>
      </c>
      <c r="R3971">
        <v>36</v>
      </c>
      <c r="T3971">
        <v>2</v>
      </c>
      <c r="V3971">
        <v>24.1</v>
      </c>
      <c r="X3971">
        <v>99.64</v>
      </c>
      <c r="AD3971" t="s">
        <v>31</v>
      </c>
    </row>
    <row r="3972" spans="1:30" x14ac:dyDescent="0.35">
      <c r="A3972">
        <v>-79.63</v>
      </c>
      <c r="B3972">
        <v>43.68</v>
      </c>
      <c r="C3972" t="s">
        <v>30</v>
      </c>
      <c r="D3972">
        <v>6158731</v>
      </c>
      <c r="E3972" s="1">
        <v>43266.416666666664</v>
      </c>
      <c r="F3972">
        <v>2018</v>
      </c>
      <c r="G3972">
        <v>6</v>
      </c>
      <c r="H3972">
        <v>15</v>
      </c>
      <c r="I3972" s="2">
        <v>0.41666666666666669</v>
      </c>
      <c r="J3972">
        <v>22.1</v>
      </c>
      <c r="L3972">
        <v>9.9</v>
      </c>
      <c r="N3972">
        <v>46</v>
      </c>
      <c r="R3972">
        <v>16</v>
      </c>
      <c r="T3972">
        <v>15</v>
      </c>
      <c r="V3972">
        <v>24.1</v>
      </c>
      <c r="X3972">
        <v>99.63</v>
      </c>
      <c r="AD3972" t="s">
        <v>32</v>
      </c>
    </row>
    <row r="3973" spans="1:30" x14ac:dyDescent="0.35">
      <c r="A3973">
        <v>-79.63</v>
      </c>
      <c r="B3973">
        <v>43.68</v>
      </c>
      <c r="C3973" t="s">
        <v>30</v>
      </c>
      <c r="D3973">
        <v>6158731</v>
      </c>
      <c r="E3973" s="1">
        <v>43266.458333333336</v>
      </c>
      <c r="F3973">
        <v>2018</v>
      </c>
      <c r="G3973">
        <v>6</v>
      </c>
      <c r="H3973">
        <v>15</v>
      </c>
      <c r="I3973" s="2">
        <v>0.45833333333333331</v>
      </c>
      <c r="J3973">
        <v>22.4</v>
      </c>
      <c r="L3973">
        <v>8.1</v>
      </c>
      <c r="N3973">
        <v>39</v>
      </c>
      <c r="R3973">
        <v>16</v>
      </c>
      <c r="T3973">
        <v>14</v>
      </c>
      <c r="V3973">
        <v>24.1</v>
      </c>
      <c r="X3973">
        <v>99.75</v>
      </c>
      <c r="AD3973" t="s">
        <v>31</v>
      </c>
    </row>
    <row r="3974" spans="1:30" x14ac:dyDescent="0.35">
      <c r="A3974">
        <v>-79.63</v>
      </c>
      <c r="B3974">
        <v>43.68</v>
      </c>
      <c r="C3974" t="s">
        <v>30</v>
      </c>
      <c r="D3974">
        <v>6158731</v>
      </c>
      <c r="E3974" s="1">
        <v>43266.5</v>
      </c>
      <c r="F3974">
        <v>2018</v>
      </c>
      <c r="G3974">
        <v>6</v>
      </c>
      <c r="H3974">
        <v>15</v>
      </c>
      <c r="I3974" s="2">
        <v>0.5</v>
      </c>
      <c r="J3974">
        <v>23.7</v>
      </c>
      <c r="L3974">
        <v>8.6</v>
      </c>
      <c r="N3974">
        <v>38</v>
      </c>
      <c r="R3974">
        <v>20</v>
      </c>
      <c r="T3974">
        <v>7</v>
      </c>
      <c r="V3974">
        <v>24.1</v>
      </c>
      <c r="X3974">
        <v>99.72</v>
      </c>
      <c r="AD3974" t="s">
        <v>31</v>
      </c>
    </row>
    <row r="3975" spans="1:30" x14ac:dyDescent="0.35">
      <c r="A3975">
        <v>-79.63</v>
      </c>
      <c r="B3975">
        <v>43.68</v>
      </c>
      <c r="C3975" t="s">
        <v>30</v>
      </c>
      <c r="D3975">
        <v>6158731</v>
      </c>
      <c r="E3975" s="1">
        <v>43266.541666666664</v>
      </c>
      <c r="F3975">
        <v>2018</v>
      </c>
      <c r="G3975">
        <v>6</v>
      </c>
      <c r="H3975">
        <v>15</v>
      </c>
      <c r="I3975" s="2">
        <v>0.54166666666666663</v>
      </c>
      <c r="J3975">
        <v>24.4</v>
      </c>
      <c r="L3975">
        <v>7.8</v>
      </c>
      <c r="N3975">
        <v>34</v>
      </c>
      <c r="R3975">
        <v>15</v>
      </c>
      <c r="T3975">
        <v>12</v>
      </c>
      <c r="V3975">
        <v>24.1</v>
      </c>
      <c r="X3975">
        <v>99.62</v>
      </c>
      <c r="Z3975">
        <v>25</v>
      </c>
      <c r="AD3975" t="s">
        <v>33</v>
      </c>
    </row>
    <row r="3976" spans="1:30" x14ac:dyDescent="0.35">
      <c r="A3976">
        <v>-79.63</v>
      </c>
      <c r="B3976">
        <v>43.68</v>
      </c>
      <c r="C3976" t="s">
        <v>30</v>
      </c>
      <c r="D3976">
        <v>6158731</v>
      </c>
      <c r="E3976" s="1">
        <v>43266.583333333336</v>
      </c>
      <c r="F3976">
        <v>2018</v>
      </c>
      <c r="G3976">
        <v>6</v>
      </c>
      <c r="H3976">
        <v>15</v>
      </c>
      <c r="I3976" s="2">
        <v>0.58333333333333337</v>
      </c>
      <c r="J3976">
        <v>24.1</v>
      </c>
      <c r="L3976">
        <v>8.1</v>
      </c>
      <c r="N3976">
        <v>36</v>
      </c>
      <c r="R3976">
        <v>15</v>
      </c>
      <c r="T3976">
        <v>16</v>
      </c>
      <c r="V3976">
        <v>24.1</v>
      </c>
      <c r="X3976">
        <v>99.61</v>
      </c>
      <c r="Z3976">
        <v>25</v>
      </c>
      <c r="AD3976" t="s">
        <v>31</v>
      </c>
    </row>
    <row r="3977" spans="1:30" x14ac:dyDescent="0.35">
      <c r="A3977">
        <v>-79.63</v>
      </c>
      <c r="B3977">
        <v>43.68</v>
      </c>
      <c r="C3977" t="s">
        <v>30</v>
      </c>
      <c r="D3977">
        <v>6158731</v>
      </c>
      <c r="E3977" s="1">
        <v>43266.625</v>
      </c>
      <c r="F3977">
        <v>2018</v>
      </c>
      <c r="G3977">
        <v>6</v>
      </c>
      <c r="H3977">
        <v>15</v>
      </c>
      <c r="I3977" s="2">
        <v>0.625</v>
      </c>
      <c r="J3977">
        <v>24.7</v>
      </c>
      <c r="L3977">
        <v>8.6999999999999993</v>
      </c>
      <c r="N3977">
        <v>36</v>
      </c>
      <c r="R3977">
        <v>16</v>
      </c>
      <c r="T3977">
        <v>12</v>
      </c>
      <c r="V3977">
        <v>24.1</v>
      </c>
      <c r="X3977">
        <v>99.6</v>
      </c>
      <c r="Z3977">
        <v>25</v>
      </c>
      <c r="AD3977" t="s">
        <v>31</v>
      </c>
    </row>
    <row r="3978" spans="1:30" x14ac:dyDescent="0.35">
      <c r="A3978">
        <v>-79.63</v>
      </c>
      <c r="B3978">
        <v>43.68</v>
      </c>
      <c r="C3978" t="s">
        <v>30</v>
      </c>
      <c r="D3978">
        <v>6158731</v>
      </c>
      <c r="E3978" s="1">
        <v>43266.666666666664</v>
      </c>
      <c r="F3978">
        <v>2018</v>
      </c>
      <c r="G3978">
        <v>6</v>
      </c>
      <c r="H3978">
        <v>15</v>
      </c>
      <c r="I3978" s="2">
        <v>0.66666666666666663</v>
      </c>
      <c r="J3978">
        <v>24.6</v>
      </c>
      <c r="L3978">
        <v>9</v>
      </c>
      <c r="N3978">
        <v>37</v>
      </c>
      <c r="R3978">
        <v>14</v>
      </c>
      <c r="T3978">
        <v>16</v>
      </c>
      <c r="V3978">
        <v>24.1</v>
      </c>
      <c r="X3978">
        <v>99.55</v>
      </c>
      <c r="Z3978">
        <v>25</v>
      </c>
      <c r="AD3978" t="s">
        <v>34</v>
      </c>
    </row>
    <row r="3979" spans="1:30" x14ac:dyDescent="0.35">
      <c r="A3979">
        <v>-79.63</v>
      </c>
      <c r="B3979">
        <v>43.68</v>
      </c>
      <c r="C3979" t="s">
        <v>30</v>
      </c>
      <c r="D3979">
        <v>6158731</v>
      </c>
      <c r="E3979" s="1">
        <v>43266.708333333336</v>
      </c>
      <c r="F3979">
        <v>2018</v>
      </c>
      <c r="G3979">
        <v>6</v>
      </c>
      <c r="H3979">
        <v>15</v>
      </c>
      <c r="I3979" s="2">
        <v>0.70833333333333337</v>
      </c>
      <c r="J3979">
        <v>24.4</v>
      </c>
      <c r="L3979">
        <v>9.5</v>
      </c>
      <c r="N3979">
        <v>38</v>
      </c>
      <c r="R3979">
        <v>16</v>
      </c>
      <c r="T3979">
        <v>16</v>
      </c>
      <c r="V3979">
        <v>24.1</v>
      </c>
      <c r="X3979">
        <v>99.49</v>
      </c>
      <c r="Z3979">
        <v>25</v>
      </c>
      <c r="AD3979" t="s">
        <v>31</v>
      </c>
    </row>
    <row r="3980" spans="1:30" x14ac:dyDescent="0.35">
      <c r="A3980">
        <v>-79.63</v>
      </c>
      <c r="B3980">
        <v>43.68</v>
      </c>
      <c r="C3980" t="s">
        <v>30</v>
      </c>
      <c r="D3980">
        <v>6158731</v>
      </c>
      <c r="E3980" s="1">
        <v>43266.75</v>
      </c>
      <c r="F3980">
        <v>2018</v>
      </c>
      <c r="G3980">
        <v>6</v>
      </c>
      <c r="H3980">
        <v>15</v>
      </c>
      <c r="I3980" s="2">
        <v>0.75</v>
      </c>
      <c r="J3980">
        <v>23.7</v>
      </c>
      <c r="L3980">
        <v>9.6</v>
      </c>
      <c r="N3980">
        <v>40</v>
      </c>
      <c r="R3980">
        <v>17</v>
      </c>
      <c r="T3980">
        <v>13</v>
      </c>
      <c r="V3980">
        <v>24.1</v>
      </c>
      <c r="X3980">
        <v>99.47</v>
      </c>
      <c r="Z3980">
        <v>25</v>
      </c>
      <c r="AD3980" t="s">
        <v>31</v>
      </c>
    </row>
    <row r="3981" spans="1:30" x14ac:dyDescent="0.35">
      <c r="A3981">
        <v>-79.63</v>
      </c>
      <c r="B3981">
        <v>43.68</v>
      </c>
      <c r="C3981" t="s">
        <v>30</v>
      </c>
      <c r="D3981">
        <v>6158731</v>
      </c>
      <c r="E3981" s="1">
        <v>43266.791666666664</v>
      </c>
      <c r="F3981">
        <v>2018</v>
      </c>
      <c r="G3981">
        <v>6</v>
      </c>
      <c r="H3981">
        <v>15</v>
      </c>
      <c r="I3981" s="2">
        <v>0.79166666666666663</v>
      </c>
      <c r="J3981">
        <v>21.9</v>
      </c>
      <c r="L3981">
        <v>8.9</v>
      </c>
      <c r="N3981">
        <v>43</v>
      </c>
      <c r="R3981">
        <v>15</v>
      </c>
      <c r="T3981">
        <v>15</v>
      </c>
      <c r="V3981">
        <v>24.1</v>
      </c>
      <c r="X3981">
        <v>99.45</v>
      </c>
      <c r="AD3981" t="s">
        <v>34</v>
      </c>
    </row>
    <row r="3982" spans="1:30" x14ac:dyDescent="0.35">
      <c r="A3982">
        <v>-79.63</v>
      </c>
      <c r="B3982">
        <v>43.68</v>
      </c>
      <c r="C3982" t="s">
        <v>30</v>
      </c>
      <c r="D3982">
        <v>6158731</v>
      </c>
      <c r="E3982" s="1">
        <v>43266.833333333336</v>
      </c>
      <c r="F3982">
        <v>2018</v>
      </c>
      <c r="G3982">
        <v>6</v>
      </c>
      <c r="H3982">
        <v>15</v>
      </c>
      <c r="I3982" s="2">
        <v>0.83333333333333337</v>
      </c>
      <c r="J3982">
        <v>20.7</v>
      </c>
      <c r="L3982">
        <v>9.6</v>
      </c>
      <c r="N3982">
        <v>48</v>
      </c>
      <c r="R3982">
        <v>14</v>
      </c>
      <c r="T3982">
        <v>11</v>
      </c>
      <c r="V3982">
        <v>24.1</v>
      </c>
      <c r="X3982">
        <v>99.43</v>
      </c>
      <c r="AD3982" t="s">
        <v>31</v>
      </c>
    </row>
    <row r="3983" spans="1:30" x14ac:dyDescent="0.35">
      <c r="A3983">
        <v>-79.63</v>
      </c>
      <c r="B3983">
        <v>43.68</v>
      </c>
      <c r="C3983" t="s">
        <v>30</v>
      </c>
      <c r="D3983">
        <v>6158731</v>
      </c>
      <c r="E3983" s="1">
        <v>43266.875</v>
      </c>
      <c r="F3983">
        <v>2018</v>
      </c>
      <c r="G3983">
        <v>6</v>
      </c>
      <c r="H3983">
        <v>15</v>
      </c>
      <c r="I3983" s="2">
        <v>0.875</v>
      </c>
      <c r="J3983">
        <v>20.399999999999999</v>
      </c>
      <c r="L3983">
        <v>8.3000000000000007</v>
      </c>
      <c r="N3983">
        <v>45</v>
      </c>
      <c r="R3983">
        <v>20</v>
      </c>
      <c r="T3983">
        <v>10</v>
      </c>
      <c r="V3983">
        <v>24.1</v>
      </c>
      <c r="X3983">
        <v>99.5</v>
      </c>
      <c r="AD3983" t="s">
        <v>31</v>
      </c>
    </row>
    <row r="3984" spans="1:30" x14ac:dyDescent="0.35">
      <c r="A3984">
        <v>-79.63</v>
      </c>
      <c r="B3984">
        <v>43.68</v>
      </c>
      <c r="C3984" t="s">
        <v>30</v>
      </c>
      <c r="D3984">
        <v>6158731</v>
      </c>
      <c r="E3984" s="1">
        <v>43266.916666666664</v>
      </c>
      <c r="F3984">
        <v>2018</v>
      </c>
      <c r="G3984">
        <v>6</v>
      </c>
      <c r="H3984">
        <v>15</v>
      </c>
      <c r="I3984" s="2">
        <v>0.91666666666666663</v>
      </c>
      <c r="J3984">
        <v>19.899999999999999</v>
      </c>
      <c r="L3984">
        <v>8.3000000000000007</v>
      </c>
      <c r="N3984">
        <v>47</v>
      </c>
      <c r="R3984">
        <v>19</v>
      </c>
      <c r="T3984">
        <v>5</v>
      </c>
      <c r="V3984">
        <v>24.1</v>
      </c>
      <c r="X3984">
        <v>99.56</v>
      </c>
      <c r="AD3984" t="s">
        <v>33</v>
      </c>
    </row>
    <row r="3985" spans="1:30" x14ac:dyDescent="0.35">
      <c r="A3985">
        <v>-79.63</v>
      </c>
      <c r="B3985">
        <v>43.68</v>
      </c>
      <c r="C3985" t="s">
        <v>30</v>
      </c>
      <c r="D3985">
        <v>6158731</v>
      </c>
      <c r="E3985" s="1">
        <v>43266.958333333336</v>
      </c>
      <c r="F3985">
        <v>2018</v>
      </c>
      <c r="G3985">
        <v>6</v>
      </c>
      <c r="H3985">
        <v>15</v>
      </c>
      <c r="I3985" s="2">
        <v>0.95833333333333337</v>
      </c>
      <c r="J3985">
        <v>19.3</v>
      </c>
      <c r="L3985">
        <v>7.7</v>
      </c>
      <c r="N3985">
        <v>46</v>
      </c>
      <c r="R3985">
        <v>21</v>
      </c>
      <c r="T3985">
        <v>13</v>
      </c>
      <c r="V3985">
        <v>24.1</v>
      </c>
      <c r="X3985">
        <v>99.59</v>
      </c>
      <c r="AD3985" t="s">
        <v>31</v>
      </c>
    </row>
    <row r="3986" spans="1:30" x14ac:dyDescent="0.35">
      <c r="A3986">
        <v>-79.63</v>
      </c>
      <c r="B3986">
        <v>43.68</v>
      </c>
      <c r="C3986" t="s">
        <v>30</v>
      </c>
      <c r="D3986">
        <v>6158731</v>
      </c>
      <c r="E3986" s="1">
        <v>43267</v>
      </c>
      <c r="F3986">
        <v>2018</v>
      </c>
      <c r="G3986">
        <v>6</v>
      </c>
      <c r="H3986">
        <v>16</v>
      </c>
      <c r="I3986" s="2">
        <v>0</v>
      </c>
      <c r="J3986">
        <v>17.899999999999999</v>
      </c>
      <c r="L3986">
        <v>7.8</v>
      </c>
      <c r="N3986">
        <v>51</v>
      </c>
      <c r="R3986">
        <v>23</v>
      </c>
      <c r="T3986">
        <v>6</v>
      </c>
      <c r="V3986">
        <v>24.1</v>
      </c>
      <c r="X3986">
        <v>99.61</v>
      </c>
      <c r="AD3986" t="s">
        <v>31</v>
      </c>
    </row>
    <row r="3987" spans="1:30" x14ac:dyDescent="0.35">
      <c r="A3987">
        <v>-79.63</v>
      </c>
      <c r="B3987">
        <v>43.68</v>
      </c>
      <c r="C3987" t="s">
        <v>30</v>
      </c>
      <c r="D3987">
        <v>6158731</v>
      </c>
      <c r="E3987" s="1">
        <v>43267.041666666664</v>
      </c>
      <c r="F3987">
        <v>2018</v>
      </c>
      <c r="G3987">
        <v>6</v>
      </c>
      <c r="H3987">
        <v>16</v>
      </c>
      <c r="I3987" s="2">
        <v>4.1666666666666664E-2</v>
      </c>
      <c r="J3987">
        <v>17.399999999999999</v>
      </c>
      <c r="L3987">
        <v>8</v>
      </c>
      <c r="N3987">
        <v>54</v>
      </c>
      <c r="R3987">
        <v>24</v>
      </c>
      <c r="T3987">
        <v>10</v>
      </c>
      <c r="V3987">
        <v>24.1</v>
      </c>
      <c r="X3987">
        <v>99.61</v>
      </c>
      <c r="AD3987" t="s">
        <v>33</v>
      </c>
    </row>
    <row r="3988" spans="1:30" x14ac:dyDescent="0.35">
      <c r="A3988">
        <v>-79.63</v>
      </c>
      <c r="B3988">
        <v>43.68</v>
      </c>
      <c r="C3988" t="s">
        <v>30</v>
      </c>
      <c r="D3988">
        <v>6158731</v>
      </c>
      <c r="E3988" s="1">
        <v>43267.083333333336</v>
      </c>
      <c r="F3988">
        <v>2018</v>
      </c>
      <c r="G3988">
        <v>6</v>
      </c>
      <c r="H3988">
        <v>16</v>
      </c>
      <c r="I3988" s="2">
        <v>8.3333333333333329E-2</v>
      </c>
      <c r="J3988">
        <v>16.3</v>
      </c>
      <c r="L3988">
        <v>8.1</v>
      </c>
      <c r="N3988">
        <v>58</v>
      </c>
      <c r="R3988">
        <v>23</v>
      </c>
      <c r="T3988">
        <v>9</v>
      </c>
      <c r="V3988">
        <v>24.1</v>
      </c>
      <c r="X3988">
        <v>99.59</v>
      </c>
      <c r="AD3988" t="s">
        <v>31</v>
      </c>
    </row>
    <row r="3989" spans="1:30" x14ac:dyDescent="0.35">
      <c r="A3989">
        <v>-79.63</v>
      </c>
      <c r="B3989">
        <v>43.68</v>
      </c>
      <c r="C3989" t="s">
        <v>30</v>
      </c>
      <c r="D3989">
        <v>6158731</v>
      </c>
      <c r="E3989" s="1">
        <v>43267.125</v>
      </c>
      <c r="F3989">
        <v>2018</v>
      </c>
      <c r="G3989">
        <v>6</v>
      </c>
      <c r="H3989">
        <v>16</v>
      </c>
      <c r="I3989" s="2">
        <v>0.125</v>
      </c>
      <c r="J3989">
        <v>16.5</v>
      </c>
      <c r="L3989">
        <v>8.3000000000000007</v>
      </c>
      <c r="N3989">
        <v>58</v>
      </c>
      <c r="R3989">
        <v>28</v>
      </c>
      <c r="T3989">
        <v>4</v>
      </c>
      <c r="V3989">
        <v>24.1</v>
      </c>
      <c r="X3989">
        <v>99.55</v>
      </c>
      <c r="AD3989" t="s">
        <v>31</v>
      </c>
    </row>
    <row r="3990" spans="1:30" x14ac:dyDescent="0.35">
      <c r="A3990">
        <v>-79.63</v>
      </c>
      <c r="B3990">
        <v>43.68</v>
      </c>
      <c r="C3990" t="s">
        <v>30</v>
      </c>
      <c r="D3990">
        <v>6158731</v>
      </c>
      <c r="E3990" s="1">
        <v>43267.166666666664</v>
      </c>
      <c r="F3990">
        <v>2018</v>
      </c>
      <c r="G3990">
        <v>6</v>
      </c>
      <c r="H3990">
        <v>16</v>
      </c>
      <c r="I3990" s="2">
        <v>0.16666666666666666</v>
      </c>
      <c r="J3990">
        <v>15</v>
      </c>
      <c r="L3990">
        <v>8.1999999999999993</v>
      </c>
      <c r="N3990">
        <v>64</v>
      </c>
      <c r="R3990">
        <v>27</v>
      </c>
      <c r="T3990">
        <v>7</v>
      </c>
      <c r="V3990">
        <v>24.1</v>
      </c>
      <c r="X3990">
        <v>99.55</v>
      </c>
      <c r="AD3990" t="s">
        <v>33</v>
      </c>
    </row>
    <row r="3991" spans="1:30" x14ac:dyDescent="0.35">
      <c r="A3991">
        <v>-79.63</v>
      </c>
      <c r="B3991">
        <v>43.68</v>
      </c>
      <c r="C3991" t="s">
        <v>30</v>
      </c>
      <c r="D3991">
        <v>6158731</v>
      </c>
      <c r="E3991" s="1">
        <v>43267.208333333336</v>
      </c>
      <c r="F3991">
        <v>2018</v>
      </c>
      <c r="G3991">
        <v>6</v>
      </c>
      <c r="H3991">
        <v>16</v>
      </c>
      <c r="I3991" s="2">
        <v>0.20833333333333334</v>
      </c>
      <c r="J3991">
        <v>15.8</v>
      </c>
      <c r="L3991">
        <v>10.199999999999999</v>
      </c>
      <c r="N3991">
        <v>69</v>
      </c>
      <c r="R3991">
        <v>33</v>
      </c>
      <c r="T3991">
        <v>3</v>
      </c>
      <c r="V3991">
        <v>24.1</v>
      </c>
      <c r="X3991">
        <v>99.58</v>
      </c>
      <c r="AD3991" t="s">
        <v>31</v>
      </c>
    </row>
    <row r="3992" spans="1:30" x14ac:dyDescent="0.35">
      <c r="A3992">
        <v>-79.63</v>
      </c>
      <c r="B3992">
        <v>43.68</v>
      </c>
      <c r="C3992" t="s">
        <v>30</v>
      </c>
      <c r="D3992">
        <v>6158731</v>
      </c>
      <c r="E3992" s="1">
        <v>43267.25</v>
      </c>
      <c r="F3992">
        <v>2018</v>
      </c>
      <c r="G3992">
        <v>6</v>
      </c>
      <c r="H3992">
        <v>16</v>
      </c>
      <c r="I3992" s="2">
        <v>0.25</v>
      </c>
      <c r="J3992">
        <v>16.2</v>
      </c>
      <c r="L3992">
        <v>10.8</v>
      </c>
      <c r="N3992">
        <v>70</v>
      </c>
      <c r="R3992">
        <v>4</v>
      </c>
      <c r="T3992">
        <v>8</v>
      </c>
      <c r="V3992">
        <v>24.1</v>
      </c>
      <c r="X3992">
        <v>99.62</v>
      </c>
      <c r="AD3992" t="s">
        <v>31</v>
      </c>
    </row>
    <row r="3993" spans="1:30" x14ac:dyDescent="0.35">
      <c r="A3993">
        <v>-79.63</v>
      </c>
      <c r="B3993">
        <v>43.68</v>
      </c>
      <c r="C3993" t="s">
        <v>30</v>
      </c>
      <c r="D3993">
        <v>6158731</v>
      </c>
      <c r="E3993" s="1">
        <v>43267.291666666664</v>
      </c>
      <c r="F3993">
        <v>2018</v>
      </c>
      <c r="G3993">
        <v>6</v>
      </c>
      <c r="H3993">
        <v>16</v>
      </c>
      <c r="I3993" s="2">
        <v>0.29166666666666669</v>
      </c>
      <c r="J3993">
        <v>18.100000000000001</v>
      </c>
      <c r="L3993">
        <v>11.4</v>
      </c>
      <c r="N3993">
        <v>65</v>
      </c>
      <c r="R3993">
        <v>13</v>
      </c>
      <c r="T3993">
        <v>6</v>
      </c>
      <c r="V3993">
        <v>24.1</v>
      </c>
      <c r="X3993">
        <v>99.66</v>
      </c>
      <c r="AD3993" t="s">
        <v>34</v>
      </c>
    </row>
    <row r="3994" spans="1:30" x14ac:dyDescent="0.35">
      <c r="A3994">
        <v>-79.63</v>
      </c>
      <c r="B3994">
        <v>43.68</v>
      </c>
      <c r="C3994" t="s">
        <v>30</v>
      </c>
      <c r="D3994">
        <v>6158731</v>
      </c>
      <c r="E3994" s="1">
        <v>43267.333333333336</v>
      </c>
      <c r="F3994">
        <v>2018</v>
      </c>
      <c r="G3994">
        <v>6</v>
      </c>
      <c r="H3994">
        <v>16</v>
      </c>
      <c r="I3994" s="2">
        <v>0.33333333333333331</v>
      </c>
      <c r="J3994">
        <v>20.100000000000001</v>
      </c>
      <c r="L3994">
        <v>10.5</v>
      </c>
      <c r="N3994">
        <v>54</v>
      </c>
      <c r="R3994">
        <v>21</v>
      </c>
      <c r="T3994">
        <v>5</v>
      </c>
      <c r="V3994">
        <v>24.1</v>
      </c>
      <c r="X3994">
        <v>99.69</v>
      </c>
      <c r="AD3994" t="s">
        <v>31</v>
      </c>
    </row>
    <row r="3995" spans="1:30" x14ac:dyDescent="0.35">
      <c r="A3995">
        <v>-79.63</v>
      </c>
      <c r="B3995">
        <v>43.68</v>
      </c>
      <c r="C3995" t="s">
        <v>30</v>
      </c>
      <c r="D3995">
        <v>6158731</v>
      </c>
      <c r="E3995" s="1">
        <v>43267.375</v>
      </c>
      <c r="F3995">
        <v>2018</v>
      </c>
      <c r="G3995">
        <v>6</v>
      </c>
      <c r="H3995">
        <v>16</v>
      </c>
      <c r="I3995" s="2">
        <v>0.375</v>
      </c>
      <c r="J3995">
        <v>23.7</v>
      </c>
      <c r="L3995">
        <v>9.5</v>
      </c>
      <c r="N3995">
        <v>40</v>
      </c>
      <c r="R3995">
        <v>26</v>
      </c>
      <c r="T3995">
        <v>7</v>
      </c>
      <c r="V3995">
        <v>24.1</v>
      </c>
      <c r="X3995">
        <v>99.66</v>
      </c>
      <c r="Z3995">
        <v>25</v>
      </c>
      <c r="AD3995" t="s">
        <v>31</v>
      </c>
    </row>
    <row r="3996" spans="1:30" x14ac:dyDescent="0.35">
      <c r="A3996">
        <v>-79.63</v>
      </c>
      <c r="B3996">
        <v>43.68</v>
      </c>
      <c r="C3996" t="s">
        <v>30</v>
      </c>
      <c r="D3996">
        <v>6158731</v>
      </c>
      <c r="E3996" s="1">
        <v>43267.416666666664</v>
      </c>
      <c r="F3996">
        <v>2018</v>
      </c>
      <c r="G3996">
        <v>6</v>
      </c>
      <c r="H3996">
        <v>16</v>
      </c>
      <c r="I3996" s="2">
        <v>0.41666666666666669</v>
      </c>
      <c r="J3996">
        <v>26.3</v>
      </c>
      <c r="L3996">
        <v>11.3</v>
      </c>
      <c r="N3996">
        <v>39</v>
      </c>
      <c r="R3996">
        <v>25</v>
      </c>
      <c r="T3996">
        <v>15</v>
      </c>
      <c r="V3996">
        <v>24.1</v>
      </c>
      <c r="X3996">
        <v>99.64</v>
      </c>
      <c r="Z3996">
        <v>28</v>
      </c>
      <c r="AD3996" t="s">
        <v>34</v>
      </c>
    </row>
    <row r="3997" spans="1:30" x14ac:dyDescent="0.35">
      <c r="A3997">
        <v>-79.63</v>
      </c>
      <c r="B3997">
        <v>43.68</v>
      </c>
      <c r="C3997" t="s">
        <v>30</v>
      </c>
      <c r="D3997">
        <v>6158731</v>
      </c>
      <c r="E3997" s="1">
        <v>43267.458333333336</v>
      </c>
      <c r="F3997">
        <v>2018</v>
      </c>
      <c r="G3997">
        <v>6</v>
      </c>
      <c r="H3997">
        <v>16</v>
      </c>
      <c r="I3997" s="2">
        <v>0.45833333333333331</v>
      </c>
      <c r="J3997">
        <v>27.1</v>
      </c>
      <c r="L3997">
        <v>9.1999999999999993</v>
      </c>
      <c r="N3997">
        <v>32</v>
      </c>
      <c r="R3997">
        <v>22</v>
      </c>
      <c r="T3997">
        <v>17</v>
      </c>
      <c r="V3997">
        <v>24.1</v>
      </c>
      <c r="X3997">
        <v>99.58</v>
      </c>
      <c r="Z3997">
        <v>28</v>
      </c>
      <c r="AD3997" t="s">
        <v>31</v>
      </c>
    </row>
    <row r="3998" spans="1:30" x14ac:dyDescent="0.35">
      <c r="A3998">
        <v>-79.63</v>
      </c>
      <c r="B3998">
        <v>43.68</v>
      </c>
      <c r="C3998" t="s">
        <v>30</v>
      </c>
      <c r="D3998">
        <v>6158731</v>
      </c>
      <c r="E3998" s="1">
        <v>43267.5</v>
      </c>
      <c r="F3998">
        <v>2018</v>
      </c>
      <c r="G3998">
        <v>6</v>
      </c>
      <c r="H3998">
        <v>16</v>
      </c>
      <c r="I3998" s="2">
        <v>0.5</v>
      </c>
      <c r="J3998">
        <v>27.4</v>
      </c>
      <c r="L3998">
        <v>8.6999999999999993</v>
      </c>
      <c r="N3998">
        <v>30</v>
      </c>
      <c r="R3998">
        <v>27</v>
      </c>
      <c r="T3998">
        <v>18</v>
      </c>
      <c r="V3998">
        <v>24.1</v>
      </c>
      <c r="X3998">
        <v>99.51</v>
      </c>
      <c r="Z3998">
        <v>28</v>
      </c>
      <c r="AD3998" t="s">
        <v>31</v>
      </c>
    </row>
    <row r="3999" spans="1:30" x14ac:dyDescent="0.35">
      <c r="A3999">
        <v>-79.63</v>
      </c>
      <c r="B3999">
        <v>43.68</v>
      </c>
      <c r="C3999" t="s">
        <v>30</v>
      </c>
      <c r="D3999">
        <v>6158731</v>
      </c>
      <c r="E3999" s="1">
        <v>43267.541666666664</v>
      </c>
      <c r="F3999">
        <v>2018</v>
      </c>
      <c r="G3999">
        <v>6</v>
      </c>
      <c r="H3999">
        <v>16</v>
      </c>
      <c r="I3999" s="2">
        <v>0.54166666666666663</v>
      </c>
      <c r="J3999">
        <v>27.7</v>
      </c>
      <c r="L3999">
        <v>9.8000000000000007</v>
      </c>
      <c r="N3999">
        <v>32</v>
      </c>
      <c r="R3999">
        <v>21</v>
      </c>
      <c r="T3999">
        <v>13</v>
      </c>
      <c r="V3999">
        <v>24.1</v>
      </c>
      <c r="X3999">
        <v>99.45</v>
      </c>
      <c r="Z3999">
        <v>29</v>
      </c>
      <c r="AD3999" t="s">
        <v>34</v>
      </c>
    </row>
    <row r="4000" spans="1:30" x14ac:dyDescent="0.35">
      <c r="A4000">
        <v>-79.63</v>
      </c>
      <c r="B4000">
        <v>43.68</v>
      </c>
      <c r="C4000" t="s">
        <v>30</v>
      </c>
      <c r="D4000">
        <v>6158731</v>
      </c>
      <c r="E4000" s="1">
        <v>43267.583333333336</v>
      </c>
      <c r="F4000">
        <v>2018</v>
      </c>
      <c r="G4000">
        <v>6</v>
      </c>
      <c r="H4000">
        <v>16</v>
      </c>
      <c r="I4000" s="2">
        <v>0.58333333333333337</v>
      </c>
      <c r="J4000">
        <v>28.8</v>
      </c>
      <c r="L4000">
        <v>11.1</v>
      </c>
      <c r="N4000">
        <v>33</v>
      </c>
      <c r="R4000">
        <v>25</v>
      </c>
      <c r="T4000">
        <v>11</v>
      </c>
      <c r="V4000">
        <v>24.1</v>
      </c>
      <c r="X4000">
        <v>99.46</v>
      </c>
      <c r="Z4000">
        <v>31</v>
      </c>
      <c r="AD4000" t="s">
        <v>31</v>
      </c>
    </row>
    <row r="4001" spans="1:30" x14ac:dyDescent="0.35">
      <c r="A4001">
        <v>-79.63</v>
      </c>
      <c r="B4001">
        <v>43.68</v>
      </c>
      <c r="C4001" t="s">
        <v>30</v>
      </c>
      <c r="D4001">
        <v>6158731</v>
      </c>
      <c r="E4001" s="1">
        <v>43267.625</v>
      </c>
      <c r="F4001">
        <v>2018</v>
      </c>
      <c r="G4001">
        <v>6</v>
      </c>
      <c r="H4001">
        <v>16</v>
      </c>
      <c r="I4001" s="2">
        <v>0.625</v>
      </c>
      <c r="J4001">
        <v>29</v>
      </c>
      <c r="L4001">
        <v>12.1</v>
      </c>
      <c r="N4001">
        <v>35</v>
      </c>
      <c r="R4001">
        <v>23</v>
      </c>
      <c r="T4001">
        <v>17</v>
      </c>
      <c r="V4001">
        <v>24.1</v>
      </c>
      <c r="X4001">
        <v>99.48</v>
      </c>
      <c r="Z4001">
        <v>31</v>
      </c>
      <c r="AD4001" t="s">
        <v>31</v>
      </c>
    </row>
    <row r="4002" spans="1:30" x14ac:dyDescent="0.35">
      <c r="A4002">
        <v>-79.63</v>
      </c>
      <c r="B4002">
        <v>43.68</v>
      </c>
      <c r="C4002" t="s">
        <v>30</v>
      </c>
      <c r="D4002">
        <v>6158731</v>
      </c>
      <c r="E4002" s="1">
        <v>43267.666666666664</v>
      </c>
      <c r="F4002">
        <v>2018</v>
      </c>
      <c r="G4002">
        <v>6</v>
      </c>
      <c r="H4002">
        <v>16</v>
      </c>
      <c r="I4002" s="2">
        <v>0.66666666666666663</v>
      </c>
      <c r="J4002">
        <v>29</v>
      </c>
      <c r="L4002">
        <v>13.8</v>
      </c>
      <c r="N4002">
        <v>39</v>
      </c>
      <c r="R4002">
        <v>23</v>
      </c>
      <c r="T4002">
        <v>13</v>
      </c>
      <c r="V4002">
        <v>24.1</v>
      </c>
      <c r="X4002">
        <v>99.42</v>
      </c>
      <c r="Z4002">
        <v>32</v>
      </c>
      <c r="AD4002" t="s">
        <v>34</v>
      </c>
    </row>
    <row r="4003" spans="1:30" x14ac:dyDescent="0.35">
      <c r="A4003">
        <v>-79.63</v>
      </c>
      <c r="B4003">
        <v>43.68</v>
      </c>
      <c r="C4003" t="s">
        <v>30</v>
      </c>
      <c r="D4003">
        <v>6158731</v>
      </c>
      <c r="E4003" s="1">
        <v>43267.708333333336</v>
      </c>
      <c r="F4003">
        <v>2018</v>
      </c>
      <c r="G4003">
        <v>6</v>
      </c>
      <c r="H4003">
        <v>16</v>
      </c>
      <c r="I4003" s="2">
        <v>0.70833333333333337</v>
      </c>
      <c r="J4003">
        <v>28.2</v>
      </c>
      <c r="L4003">
        <v>13.8</v>
      </c>
      <c r="N4003">
        <v>41</v>
      </c>
      <c r="R4003">
        <v>25</v>
      </c>
      <c r="T4003">
        <v>16</v>
      </c>
      <c r="V4003">
        <v>24.1</v>
      </c>
      <c r="X4003">
        <v>99.43</v>
      </c>
      <c r="Z4003">
        <v>31</v>
      </c>
      <c r="AD4003" t="s">
        <v>31</v>
      </c>
    </row>
    <row r="4004" spans="1:30" x14ac:dyDescent="0.35">
      <c r="A4004">
        <v>-79.63</v>
      </c>
      <c r="B4004">
        <v>43.68</v>
      </c>
      <c r="C4004" t="s">
        <v>30</v>
      </c>
      <c r="D4004">
        <v>6158731</v>
      </c>
      <c r="E4004" s="1">
        <v>43267.75</v>
      </c>
      <c r="F4004">
        <v>2018</v>
      </c>
      <c r="G4004">
        <v>6</v>
      </c>
      <c r="H4004">
        <v>16</v>
      </c>
      <c r="I4004" s="2">
        <v>0.75</v>
      </c>
      <c r="J4004">
        <v>27.4</v>
      </c>
      <c r="L4004">
        <v>13.7</v>
      </c>
      <c r="N4004">
        <v>42</v>
      </c>
      <c r="R4004">
        <v>23</v>
      </c>
      <c r="T4004">
        <v>13</v>
      </c>
      <c r="V4004">
        <v>24.1</v>
      </c>
      <c r="X4004">
        <v>99.43</v>
      </c>
      <c r="Z4004">
        <v>31</v>
      </c>
      <c r="AD4004" t="s">
        <v>31</v>
      </c>
    </row>
    <row r="4005" spans="1:30" x14ac:dyDescent="0.35">
      <c r="A4005">
        <v>-79.63</v>
      </c>
      <c r="B4005">
        <v>43.68</v>
      </c>
      <c r="C4005" t="s">
        <v>30</v>
      </c>
      <c r="D4005">
        <v>6158731</v>
      </c>
      <c r="E4005" s="1">
        <v>43267.791666666664</v>
      </c>
      <c r="F4005">
        <v>2018</v>
      </c>
      <c r="G4005">
        <v>6</v>
      </c>
      <c r="H4005">
        <v>16</v>
      </c>
      <c r="I4005" s="2">
        <v>0.79166666666666663</v>
      </c>
      <c r="J4005">
        <v>26.2</v>
      </c>
      <c r="L4005">
        <v>13.7</v>
      </c>
      <c r="N4005">
        <v>46</v>
      </c>
      <c r="R4005">
        <v>24</v>
      </c>
      <c r="T4005">
        <v>13</v>
      </c>
      <c r="V4005">
        <v>24.1</v>
      </c>
      <c r="X4005">
        <v>99.45</v>
      </c>
      <c r="Z4005">
        <v>29</v>
      </c>
      <c r="AD4005" t="s">
        <v>34</v>
      </c>
    </row>
    <row r="4006" spans="1:30" x14ac:dyDescent="0.35">
      <c r="A4006">
        <v>-79.63</v>
      </c>
      <c r="B4006">
        <v>43.68</v>
      </c>
      <c r="C4006" t="s">
        <v>30</v>
      </c>
      <c r="D4006">
        <v>6158731</v>
      </c>
      <c r="E4006" s="1">
        <v>43267.833333333336</v>
      </c>
      <c r="F4006">
        <v>2018</v>
      </c>
      <c r="G4006">
        <v>6</v>
      </c>
      <c r="H4006">
        <v>16</v>
      </c>
      <c r="I4006" s="2">
        <v>0.83333333333333337</v>
      </c>
      <c r="J4006">
        <v>24.9</v>
      </c>
      <c r="L4006">
        <v>13.4</v>
      </c>
      <c r="N4006">
        <v>48</v>
      </c>
      <c r="R4006">
        <v>24</v>
      </c>
      <c r="T4006">
        <v>10</v>
      </c>
      <c r="V4006">
        <v>24.1</v>
      </c>
      <c r="X4006">
        <v>99.47</v>
      </c>
      <c r="Z4006">
        <v>28</v>
      </c>
      <c r="AD4006" t="s">
        <v>31</v>
      </c>
    </row>
    <row r="4007" spans="1:30" x14ac:dyDescent="0.35">
      <c r="A4007">
        <v>-79.63</v>
      </c>
      <c r="B4007">
        <v>43.68</v>
      </c>
      <c r="C4007" t="s">
        <v>30</v>
      </c>
      <c r="D4007">
        <v>6158731</v>
      </c>
      <c r="E4007" s="1">
        <v>43267.875</v>
      </c>
      <c r="F4007">
        <v>2018</v>
      </c>
      <c r="G4007">
        <v>6</v>
      </c>
      <c r="H4007">
        <v>16</v>
      </c>
      <c r="I4007" s="2">
        <v>0.875</v>
      </c>
      <c r="J4007">
        <v>24.7</v>
      </c>
      <c r="L4007">
        <v>13.2</v>
      </c>
      <c r="N4007">
        <v>48</v>
      </c>
      <c r="R4007">
        <v>18</v>
      </c>
      <c r="T4007">
        <v>5</v>
      </c>
      <c r="V4007">
        <v>24.1</v>
      </c>
      <c r="X4007">
        <v>99.54</v>
      </c>
      <c r="Z4007">
        <v>28</v>
      </c>
      <c r="AD4007" t="s">
        <v>31</v>
      </c>
    </row>
    <row r="4008" spans="1:30" x14ac:dyDescent="0.35">
      <c r="A4008">
        <v>-79.63</v>
      </c>
      <c r="B4008">
        <v>43.68</v>
      </c>
      <c r="C4008" t="s">
        <v>30</v>
      </c>
      <c r="D4008">
        <v>6158731</v>
      </c>
      <c r="E4008" s="1">
        <v>43267.916666666664</v>
      </c>
      <c r="F4008">
        <v>2018</v>
      </c>
      <c r="G4008">
        <v>6</v>
      </c>
      <c r="H4008">
        <v>16</v>
      </c>
      <c r="I4008" s="2">
        <v>0.91666666666666663</v>
      </c>
      <c r="J4008">
        <v>24.1</v>
      </c>
      <c r="L4008">
        <v>13.9</v>
      </c>
      <c r="N4008">
        <v>52</v>
      </c>
      <c r="R4008">
        <v>20</v>
      </c>
      <c r="T4008">
        <v>5</v>
      </c>
      <c r="V4008">
        <v>24.1</v>
      </c>
      <c r="X4008">
        <v>99.56</v>
      </c>
      <c r="Z4008">
        <v>27</v>
      </c>
      <c r="AD4008" t="s">
        <v>34</v>
      </c>
    </row>
    <row r="4009" spans="1:30" x14ac:dyDescent="0.35">
      <c r="A4009">
        <v>-79.63</v>
      </c>
      <c r="B4009">
        <v>43.68</v>
      </c>
      <c r="C4009" t="s">
        <v>30</v>
      </c>
      <c r="D4009">
        <v>6158731</v>
      </c>
      <c r="E4009" s="1">
        <v>43267.958333333336</v>
      </c>
      <c r="F4009">
        <v>2018</v>
      </c>
      <c r="G4009">
        <v>6</v>
      </c>
      <c r="H4009">
        <v>16</v>
      </c>
      <c r="I4009" s="2">
        <v>0.95833333333333337</v>
      </c>
      <c r="J4009">
        <v>23.3</v>
      </c>
      <c r="L4009">
        <v>13.9</v>
      </c>
      <c r="N4009">
        <v>55</v>
      </c>
      <c r="R4009">
        <v>31</v>
      </c>
      <c r="T4009">
        <v>9</v>
      </c>
      <c r="V4009">
        <v>24.1</v>
      </c>
      <c r="X4009">
        <v>99.56</v>
      </c>
      <c r="Z4009">
        <v>27</v>
      </c>
      <c r="AD4009" t="s">
        <v>31</v>
      </c>
    </row>
    <row r="4010" spans="1:30" x14ac:dyDescent="0.35">
      <c r="A4010">
        <v>-79.63</v>
      </c>
      <c r="B4010">
        <v>43.68</v>
      </c>
      <c r="C4010" t="s">
        <v>30</v>
      </c>
      <c r="D4010">
        <v>6158731</v>
      </c>
      <c r="E4010" s="1">
        <v>43268</v>
      </c>
      <c r="F4010">
        <v>2018</v>
      </c>
      <c r="G4010">
        <v>6</v>
      </c>
      <c r="H4010">
        <v>17</v>
      </c>
      <c r="I4010" s="2">
        <v>0</v>
      </c>
      <c r="J4010">
        <v>21.2</v>
      </c>
      <c r="L4010">
        <v>14</v>
      </c>
      <c r="N4010">
        <v>63</v>
      </c>
      <c r="R4010">
        <v>33</v>
      </c>
      <c r="T4010">
        <v>8</v>
      </c>
      <c r="V4010">
        <v>24.1</v>
      </c>
      <c r="X4010">
        <v>99.59</v>
      </c>
      <c r="Z4010">
        <v>25</v>
      </c>
      <c r="AD4010" t="s">
        <v>31</v>
      </c>
    </row>
    <row r="4011" spans="1:30" x14ac:dyDescent="0.35">
      <c r="A4011">
        <v>-79.63</v>
      </c>
      <c r="B4011">
        <v>43.68</v>
      </c>
      <c r="C4011" t="s">
        <v>30</v>
      </c>
      <c r="D4011">
        <v>6158731</v>
      </c>
      <c r="E4011" s="1">
        <v>43268.041666666664</v>
      </c>
      <c r="F4011">
        <v>2018</v>
      </c>
      <c r="G4011">
        <v>6</v>
      </c>
      <c r="H4011">
        <v>17</v>
      </c>
      <c r="I4011" s="2">
        <v>4.1666666666666664E-2</v>
      </c>
      <c r="J4011">
        <v>20</v>
      </c>
      <c r="L4011">
        <v>13.5</v>
      </c>
      <c r="N4011">
        <v>66</v>
      </c>
      <c r="R4011">
        <v>36</v>
      </c>
      <c r="T4011">
        <v>5</v>
      </c>
      <c r="V4011">
        <v>24.1</v>
      </c>
      <c r="X4011">
        <v>99.58</v>
      </c>
      <c r="AD4011" t="s">
        <v>33</v>
      </c>
    </row>
    <row r="4012" spans="1:30" x14ac:dyDescent="0.35">
      <c r="A4012">
        <v>-79.63</v>
      </c>
      <c r="B4012">
        <v>43.68</v>
      </c>
      <c r="C4012" t="s">
        <v>30</v>
      </c>
      <c r="D4012">
        <v>6158731</v>
      </c>
      <c r="E4012" s="1">
        <v>43268.083333333336</v>
      </c>
      <c r="F4012">
        <v>2018</v>
      </c>
      <c r="G4012">
        <v>6</v>
      </c>
      <c r="H4012">
        <v>17</v>
      </c>
      <c r="I4012" s="2">
        <v>8.3333333333333329E-2</v>
      </c>
      <c r="J4012">
        <v>19.600000000000001</v>
      </c>
      <c r="L4012">
        <v>13.8</v>
      </c>
      <c r="N4012">
        <v>69</v>
      </c>
      <c r="R4012">
        <v>30</v>
      </c>
      <c r="T4012">
        <v>6</v>
      </c>
      <c r="V4012">
        <v>24.1</v>
      </c>
      <c r="X4012">
        <v>99.55</v>
      </c>
      <c r="AD4012" t="s">
        <v>31</v>
      </c>
    </row>
    <row r="4013" spans="1:30" x14ac:dyDescent="0.35">
      <c r="A4013">
        <v>-79.63</v>
      </c>
      <c r="B4013">
        <v>43.68</v>
      </c>
      <c r="C4013" t="s">
        <v>30</v>
      </c>
      <c r="D4013">
        <v>6158731</v>
      </c>
      <c r="E4013" s="1">
        <v>43268.125</v>
      </c>
      <c r="F4013">
        <v>2018</v>
      </c>
      <c r="G4013">
        <v>6</v>
      </c>
      <c r="H4013">
        <v>17</v>
      </c>
      <c r="I4013" s="2">
        <v>0.125</v>
      </c>
      <c r="J4013">
        <v>20.6</v>
      </c>
      <c r="L4013">
        <v>14.4</v>
      </c>
      <c r="N4013">
        <v>67</v>
      </c>
      <c r="R4013">
        <v>32</v>
      </c>
      <c r="T4013">
        <v>5</v>
      </c>
      <c r="V4013">
        <v>24.1</v>
      </c>
      <c r="X4013">
        <v>99.53</v>
      </c>
      <c r="AD4013" t="s">
        <v>31</v>
      </c>
    </row>
    <row r="4014" spans="1:30" x14ac:dyDescent="0.35">
      <c r="A4014">
        <v>-79.63</v>
      </c>
      <c r="B4014">
        <v>43.68</v>
      </c>
      <c r="C4014" t="s">
        <v>30</v>
      </c>
      <c r="D4014">
        <v>6158731</v>
      </c>
      <c r="E4014" s="1">
        <v>43268.166666666664</v>
      </c>
      <c r="F4014">
        <v>2018</v>
      </c>
      <c r="G4014">
        <v>6</v>
      </c>
      <c r="H4014">
        <v>17</v>
      </c>
      <c r="I4014" s="2">
        <v>0.16666666666666666</v>
      </c>
      <c r="J4014">
        <v>19.100000000000001</v>
      </c>
      <c r="L4014">
        <v>14</v>
      </c>
      <c r="N4014">
        <v>72</v>
      </c>
      <c r="R4014">
        <v>36</v>
      </c>
      <c r="T4014">
        <v>2</v>
      </c>
      <c r="V4014">
        <v>24.1</v>
      </c>
      <c r="X4014">
        <v>99.53</v>
      </c>
      <c r="AD4014" t="s">
        <v>33</v>
      </c>
    </row>
    <row r="4015" spans="1:30" x14ac:dyDescent="0.35">
      <c r="A4015">
        <v>-79.63</v>
      </c>
      <c r="B4015">
        <v>43.68</v>
      </c>
      <c r="C4015" t="s">
        <v>30</v>
      </c>
      <c r="D4015">
        <v>6158731</v>
      </c>
      <c r="E4015" s="1">
        <v>43268.208333333336</v>
      </c>
      <c r="F4015">
        <v>2018</v>
      </c>
      <c r="G4015">
        <v>6</v>
      </c>
      <c r="H4015">
        <v>17</v>
      </c>
      <c r="I4015" s="2">
        <v>0.20833333333333334</v>
      </c>
      <c r="J4015">
        <v>17.3</v>
      </c>
      <c r="L4015">
        <v>13.1</v>
      </c>
      <c r="N4015">
        <v>76</v>
      </c>
      <c r="R4015">
        <v>27</v>
      </c>
      <c r="T4015">
        <v>9</v>
      </c>
      <c r="V4015">
        <v>24.1</v>
      </c>
      <c r="X4015">
        <v>99.67</v>
      </c>
      <c r="AD4015" t="s">
        <v>31</v>
      </c>
    </row>
    <row r="4016" spans="1:30" x14ac:dyDescent="0.35">
      <c r="A4016">
        <v>-79.63</v>
      </c>
      <c r="B4016">
        <v>43.68</v>
      </c>
      <c r="C4016" t="s">
        <v>30</v>
      </c>
      <c r="D4016">
        <v>6158731</v>
      </c>
      <c r="E4016" s="1">
        <v>43268.25</v>
      </c>
      <c r="F4016">
        <v>2018</v>
      </c>
      <c r="G4016">
        <v>6</v>
      </c>
      <c r="H4016">
        <v>17</v>
      </c>
      <c r="I4016" s="2">
        <v>0.25</v>
      </c>
      <c r="J4016">
        <v>20.6</v>
      </c>
      <c r="L4016">
        <v>15.4</v>
      </c>
      <c r="N4016">
        <v>71</v>
      </c>
      <c r="R4016">
        <v>36</v>
      </c>
      <c r="T4016">
        <v>2</v>
      </c>
      <c r="V4016">
        <v>24.1</v>
      </c>
      <c r="X4016">
        <v>99.73</v>
      </c>
      <c r="Z4016">
        <v>25</v>
      </c>
      <c r="AD4016" t="s">
        <v>31</v>
      </c>
    </row>
    <row r="4017" spans="1:30" x14ac:dyDescent="0.35">
      <c r="A4017">
        <v>-79.63</v>
      </c>
      <c r="B4017">
        <v>43.68</v>
      </c>
      <c r="C4017" t="s">
        <v>30</v>
      </c>
      <c r="D4017">
        <v>6158731</v>
      </c>
      <c r="E4017" s="1">
        <v>43268.291666666664</v>
      </c>
      <c r="F4017">
        <v>2018</v>
      </c>
      <c r="G4017">
        <v>6</v>
      </c>
      <c r="H4017">
        <v>17</v>
      </c>
      <c r="I4017" s="2">
        <v>0.29166666666666669</v>
      </c>
      <c r="J4017">
        <v>22.4</v>
      </c>
      <c r="L4017">
        <v>15.8</v>
      </c>
      <c r="N4017">
        <v>66</v>
      </c>
      <c r="R4017">
        <v>15</v>
      </c>
      <c r="T4017">
        <v>6</v>
      </c>
      <c r="V4017">
        <v>24.1</v>
      </c>
      <c r="X4017">
        <v>99.73</v>
      </c>
      <c r="Z4017">
        <v>27</v>
      </c>
      <c r="AD4017" t="s">
        <v>33</v>
      </c>
    </row>
    <row r="4018" spans="1:30" x14ac:dyDescent="0.35">
      <c r="A4018">
        <v>-79.63</v>
      </c>
      <c r="B4018">
        <v>43.68</v>
      </c>
      <c r="C4018" t="s">
        <v>30</v>
      </c>
      <c r="D4018">
        <v>6158731</v>
      </c>
      <c r="E4018" s="1">
        <v>43268.333333333336</v>
      </c>
      <c r="F4018">
        <v>2018</v>
      </c>
      <c r="G4018">
        <v>6</v>
      </c>
      <c r="H4018">
        <v>17</v>
      </c>
      <c r="I4018" s="2">
        <v>0.33333333333333331</v>
      </c>
      <c r="J4018">
        <v>25.1</v>
      </c>
      <c r="L4018">
        <v>17.600000000000001</v>
      </c>
      <c r="N4018">
        <v>62</v>
      </c>
      <c r="R4018">
        <v>19</v>
      </c>
      <c r="T4018">
        <v>10</v>
      </c>
      <c r="V4018">
        <v>24.1</v>
      </c>
      <c r="X4018">
        <v>99.74</v>
      </c>
      <c r="Z4018">
        <v>31</v>
      </c>
      <c r="AD4018" t="s">
        <v>31</v>
      </c>
    </row>
    <row r="4019" spans="1:30" x14ac:dyDescent="0.35">
      <c r="A4019">
        <v>-79.63</v>
      </c>
      <c r="B4019">
        <v>43.68</v>
      </c>
      <c r="C4019" t="s">
        <v>30</v>
      </c>
      <c r="D4019">
        <v>6158731</v>
      </c>
      <c r="E4019" s="1">
        <v>43268.375</v>
      </c>
      <c r="F4019">
        <v>2018</v>
      </c>
      <c r="G4019">
        <v>6</v>
      </c>
      <c r="H4019">
        <v>17</v>
      </c>
      <c r="I4019" s="2">
        <v>0.375</v>
      </c>
      <c r="J4019">
        <v>25.2</v>
      </c>
      <c r="L4019">
        <v>16.5</v>
      </c>
      <c r="N4019">
        <v>58</v>
      </c>
      <c r="R4019">
        <v>16</v>
      </c>
      <c r="T4019">
        <v>13</v>
      </c>
      <c r="V4019">
        <v>24.1</v>
      </c>
      <c r="X4019">
        <v>99.71</v>
      </c>
      <c r="Z4019">
        <v>30</v>
      </c>
      <c r="AD4019" t="s">
        <v>31</v>
      </c>
    </row>
    <row r="4020" spans="1:30" x14ac:dyDescent="0.35">
      <c r="A4020">
        <v>-79.63</v>
      </c>
      <c r="B4020">
        <v>43.68</v>
      </c>
      <c r="C4020" t="s">
        <v>30</v>
      </c>
      <c r="D4020">
        <v>6158731</v>
      </c>
      <c r="E4020" s="1">
        <v>43268.416666666664</v>
      </c>
      <c r="F4020">
        <v>2018</v>
      </c>
      <c r="G4020">
        <v>6</v>
      </c>
      <c r="H4020">
        <v>17</v>
      </c>
      <c r="I4020" s="2">
        <v>0.41666666666666669</v>
      </c>
      <c r="J4020">
        <v>25.4</v>
      </c>
      <c r="L4020">
        <v>16.399999999999999</v>
      </c>
      <c r="N4020">
        <v>57</v>
      </c>
      <c r="R4020">
        <v>17</v>
      </c>
      <c r="T4020">
        <v>16</v>
      </c>
      <c r="V4020">
        <v>24.1</v>
      </c>
      <c r="X4020">
        <v>99.69</v>
      </c>
      <c r="Z4020">
        <v>30</v>
      </c>
      <c r="AD4020" t="s">
        <v>34</v>
      </c>
    </row>
    <row r="4021" spans="1:30" x14ac:dyDescent="0.35">
      <c r="A4021">
        <v>-79.63</v>
      </c>
      <c r="B4021">
        <v>43.68</v>
      </c>
      <c r="C4021" t="s">
        <v>30</v>
      </c>
      <c r="D4021">
        <v>6158731</v>
      </c>
      <c r="E4021" s="1">
        <v>43268.458333333336</v>
      </c>
      <c r="F4021">
        <v>2018</v>
      </c>
      <c r="G4021">
        <v>6</v>
      </c>
      <c r="H4021">
        <v>17</v>
      </c>
      <c r="I4021" s="2">
        <v>0.45833333333333331</v>
      </c>
      <c r="J4021">
        <v>27.4</v>
      </c>
      <c r="L4021">
        <v>18</v>
      </c>
      <c r="N4021">
        <v>56</v>
      </c>
      <c r="R4021">
        <v>16</v>
      </c>
      <c r="T4021">
        <v>17</v>
      </c>
      <c r="V4021">
        <v>24.1</v>
      </c>
      <c r="X4021">
        <v>99.66</v>
      </c>
      <c r="Z4021">
        <v>33</v>
      </c>
      <c r="AD4021" t="s">
        <v>31</v>
      </c>
    </row>
    <row r="4022" spans="1:30" x14ac:dyDescent="0.35">
      <c r="A4022">
        <v>-79.63</v>
      </c>
      <c r="B4022">
        <v>43.68</v>
      </c>
      <c r="C4022" t="s">
        <v>30</v>
      </c>
      <c r="D4022">
        <v>6158731</v>
      </c>
      <c r="E4022" s="1">
        <v>43268.5</v>
      </c>
      <c r="F4022">
        <v>2018</v>
      </c>
      <c r="G4022">
        <v>6</v>
      </c>
      <c r="H4022">
        <v>17</v>
      </c>
      <c r="I4022" s="2">
        <v>0.5</v>
      </c>
      <c r="J4022">
        <v>28.9</v>
      </c>
      <c r="L4022">
        <v>18.600000000000001</v>
      </c>
      <c r="N4022">
        <v>53</v>
      </c>
      <c r="R4022">
        <v>14</v>
      </c>
      <c r="T4022">
        <v>19</v>
      </c>
      <c r="V4022">
        <v>24.1</v>
      </c>
      <c r="X4022">
        <v>99.63</v>
      </c>
      <c r="Z4022">
        <v>35</v>
      </c>
      <c r="AD4022" t="s">
        <v>31</v>
      </c>
    </row>
    <row r="4023" spans="1:30" x14ac:dyDescent="0.35">
      <c r="A4023">
        <v>-79.63</v>
      </c>
      <c r="B4023">
        <v>43.68</v>
      </c>
      <c r="C4023" t="s">
        <v>30</v>
      </c>
      <c r="D4023">
        <v>6158731</v>
      </c>
      <c r="E4023" s="1">
        <v>43268.541666666664</v>
      </c>
      <c r="F4023">
        <v>2018</v>
      </c>
      <c r="G4023">
        <v>6</v>
      </c>
      <c r="H4023">
        <v>17</v>
      </c>
      <c r="I4023" s="2">
        <v>0.54166666666666663</v>
      </c>
      <c r="J4023">
        <v>30.1</v>
      </c>
      <c r="L4023">
        <v>18.399999999999999</v>
      </c>
      <c r="N4023">
        <v>49</v>
      </c>
      <c r="R4023">
        <v>16</v>
      </c>
      <c r="T4023">
        <v>18</v>
      </c>
      <c r="V4023">
        <v>24.1</v>
      </c>
      <c r="X4023">
        <v>99.57</v>
      </c>
      <c r="Z4023">
        <v>36</v>
      </c>
      <c r="AD4023" t="s">
        <v>34</v>
      </c>
    </row>
    <row r="4024" spans="1:30" x14ac:dyDescent="0.35">
      <c r="A4024">
        <v>-79.63</v>
      </c>
      <c r="B4024">
        <v>43.68</v>
      </c>
      <c r="C4024" t="s">
        <v>30</v>
      </c>
      <c r="D4024">
        <v>6158731</v>
      </c>
      <c r="E4024" s="1">
        <v>43268.583333333336</v>
      </c>
      <c r="F4024">
        <v>2018</v>
      </c>
      <c r="G4024">
        <v>6</v>
      </c>
      <c r="H4024">
        <v>17</v>
      </c>
      <c r="I4024" s="2">
        <v>0.58333333333333337</v>
      </c>
      <c r="J4024">
        <v>30.1</v>
      </c>
      <c r="L4024">
        <v>18.899999999999999</v>
      </c>
      <c r="N4024">
        <v>51</v>
      </c>
      <c r="R4024">
        <v>15</v>
      </c>
      <c r="T4024">
        <v>20</v>
      </c>
      <c r="V4024">
        <v>24.1</v>
      </c>
      <c r="X4024">
        <v>99.5</v>
      </c>
      <c r="Z4024">
        <v>37</v>
      </c>
      <c r="AD4024" t="s">
        <v>31</v>
      </c>
    </row>
    <row r="4025" spans="1:30" x14ac:dyDescent="0.35">
      <c r="A4025">
        <v>-79.63</v>
      </c>
      <c r="B4025">
        <v>43.68</v>
      </c>
      <c r="C4025" t="s">
        <v>30</v>
      </c>
      <c r="D4025">
        <v>6158731</v>
      </c>
      <c r="E4025" s="1">
        <v>43268.625</v>
      </c>
      <c r="F4025">
        <v>2018</v>
      </c>
      <c r="G4025">
        <v>6</v>
      </c>
      <c r="H4025">
        <v>17</v>
      </c>
      <c r="I4025" s="2">
        <v>0.625</v>
      </c>
      <c r="J4025">
        <v>30.3</v>
      </c>
      <c r="L4025">
        <v>18.5</v>
      </c>
      <c r="N4025">
        <v>49</v>
      </c>
      <c r="R4025">
        <v>14</v>
      </c>
      <c r="T4025">
        <v>19</v>
      </c>
      <c r="V4025">
        <v>24.1</v>
      </c>
      <c r="X4025">
        <v>99.47</v>
      </c>
      <c r="Z4025">
        <v>37</v>
      </c>
      <c r="AD4025" t="s">
        <v>31</v>
      </c>
    </row>
    <row r="4026" spans="1:30" x14ac:dyDescent="0.35">
      <c r="A4026">
        <v>-79.63</v>
      </c>
      <c r="B4026">
        <v>43.68</v>
      </c>
      <c r="C4026" t="s">
        <v>30</v>
      </c>
      <c r="D4026">
        <v>6158731</v>
      </c>
      <c r="E4026" s="1">
        <v>43268.666666666664</v>
      </c>
      <c r="F4026">
        <v>2018</v>
      </c>
      <c r="G4026">
        <v>6</v>
      </c>
      <c r="H4026">
        <v>17</v>
      </c>
      <c r="I4026" s="2">
        <v>0.66666666666666663</v>
      </c>
      <c r="J4026">
        <v>31.3</v>
      </c>
      <c r="L4026">
        <v>18.600000000000001</v>
      </c>
      <c r="N4026">
        <v>46</v>
      </c>
      <c r="R4026">
        <v>16</v>
      </c>
      <c r="T4026">
        <v>23</v>
      </c>
      <c r="V4026">
        <v>24.1</v>
      </c>
      <c r="X4026">
        <v>99.43</v>
      </c>
      <c r="Z4026">
        <v>38</v>
      </c>
      <c r="AD4026" t="s">
        <v>34</v>
      </c>
    </row>
    <row r="4027" spans="1:30" x14ac:dyDescent="0.35">
      <c r="A4027">
        <v>-79.63</v>
      </c>
      <c r="B4027">
        <v>43.68</v>
      </c>
      <c r="C4027" t="s">
        <v>30</v>
      </c>
      <c r="D4027">
        <v>6158731</v>
      </c>
      <c r="E4027" s="1">
        <v>43268.708333333336</v>
      </c>
      <c r="F4027">
        <v>2018</v>
      </c>
      <c r="G4027">
        <v>6</v>
      </c>
      <c r="H4027">
        <v>17</v>
      </c>
      <c r="I4027" s="2">
        <v>0.70833333333333337</v>
      </c>
      <c r="J4027">
        <v>31.3</v>
      </c>
      <c r="L4027">
        <v>18.8</v>
      </c>
      <c r="N4027">
        <v>47</v>
      </c>
      <c r="R4027">
        <v>19</v>
      </c>
      <c r="T4027">
        <v>25</v>
      </c>
      <c r="V4027">
        <v>24.1</v>
      </c>
      <c r="X4027">
        <v>99.34</v>
      </c>
      <c r="Z4027">
        <v>38</v>
      </c>
      <c r="AD4027" t="s">
        <v>31</v>
      </c>
    </row>
    <row r="4028" spans="1:30" x14ac:dyDescent="0.35">
      <c r="A4028">
        <v>-79.63</v>
      </c>
      <c r="B4028">
        <v>43.68</v>
      </c>
      <c r="C4028" t="s">
        <v>30</v>
      </c>
      <c r="D4028">
        <v>6158731</v>
      </c>
      <c r="E4028" s="1">
        <v>43268.75</v>
      </c>
      <c r="F4028">
        <v>2018</v>
      </c>
      <c r="G4028">
        <v>6</v>
      </c>
      <c r="H4028">
        <v>17</v>
      </c>
      <c r="I4028" s="2">
        <v>0.75</v>
      </c>
      <c r="J4028">
        <v>30.7</v>
      </c>
      <c r="L4028">
        <v>18.8</v>
      </c>
      <c r="N4028">
        <v>48</v>
      </c>
      <c r="R4028">
        <v>18</v>
      </c>
      <c r="T4028">
        <v>20</v>
      </c>
      <c r="V4028">
        <v>24.1</v>
      </c>
      <c r="X4028">
        <v>99.31</v>
      </c>
      <c r="Z4028">
        <v>37</v>
      </c>
      <c r="AD4028" t="s">
        <v>31</v>
      </c>
    </row>
    <row r="4029" spans="1:30" x14ac:dyDescent="0.35">
      <c r="A4029">
        <v>-79.63</v>
      </c>
      <c r="B4029">
        <v>43.68</v>
      </c>
      <c r="C4029" t="s">
        <v>30</v>
      </c>
      <c r="D4029">
        <v>6158731</v>
      </c>
      <c r="E4029" s="1">
        <v>43268.791666666664</v>
      </c>
      <c r="F4029">
        <v>2018</v>
      </c>
      <c r="G4029">
        <v>6</v>
      </c>
      <c r="H4029">
        <v>17</v>
      </c>
      <c r="I4029" s="2">
        <v>0.79166666666666663</v>
      </c>
      <c r="J4029">
        <v>30</v>
      </c>
      <c r="L4029">
        <v>19.2</v>
      </c>
      <c r="N4029">
        <v>52</v>
      </c>
      <c r="R4029">
        <v>18</v>
      </c>
      <c r="T4029">
        <v>16</v>
      </c>
      <c r="V4029">
        <v>24.1</v>
      </c>
      <c r="X4029">
        <v>99.29</v>
      </c>
      <c r="Z4029">
        <v>37</v>
      </c>
      <c r="AD4029" t="s">
        <v>34</v>
      </c>
    </row>
    <row r="4030" spans="1:30" x14ac:dyDescent="0.35">
      <c r="A4030">
        <v>-79.63</v>
      </c>
      <c r="B4030">
        <v>43.68</v>
      </c>
      <c r="C4030" t="s">
        <v>30</v>
      </c>
      <c r="D4030">
        <v>6158731</v>
      </c>
      <c r="E4030" s="1">
        <v>43268.833333333336</v>
      </c>
      <c r="F4030">
        <v>2018</v>
      </c>
      <c r="G4030">
        <v>6</v>
      </c>
      <c r="H4030">
        <v>17</v>
      </c>
      <c r="I4030" s="2">
        <v>0.83333333333333337</v>
      </c>
      <c r="J4030">
        <v>29.8</v>
      </c>
      <c r="L4030">
        <v>19.899999999999999</v>
      </c>
      <c r="N4030">
        <v>55</v>
      </c>
      <c r="R4030">
        <v>21</v>
      </c>
      <c r="T4030">
        <v>18</v>
      </c>
      <c r="V4030">
        <v>24.1</v>
      </c>
      <c r="X4030">
        <v>99.27</v>
      </c>
      <c r="Z4030">
        <v>37</v>
      </c>
      <c r="AD4030" t="s">
        <v>31</v>
      </c>
    </row>
    <row r="4031" spans="1:30" x14ac:dyDescent="0.35">
      <c r="A4031">
        <v>-79.63</v>
      </c>
      <c r="B4031">
        <v>43.68</v>
      </c>
      <c r="C4031" t="s">
        <v>30</v>
      </c>
      <c r="D4031">
        <v>6158731</v>
      </c>
      <c r="E4031" s="1">
        <v>43268.875</v>
      </c>
      <c r="F4031">
        <v>2018</v>
      </c>
      <c r="G4031">
        <v>6</v>
      </c>
      <c r="H4031">
        <v>17</v>
      </c>
      <c r="I4031" s="2">
        <v>0.875</v>
      </c>
      <c r="J4031">
        <v>28.7</v>
      </c>
      <c r="L4031">
        <v>19.899999999999999</v>
      </c>
      <c r="N4031">
        <v>59</v>
      </c>
      <c r="R4031">
        <v>22</v>
      </c>
      <c r="T4031">
        <v>19</v>
      </c>
      <c r="V4031">
        <v>24.1</v>
      </c>
      <c r="X4031">
        <v>99.34</v>
      </c>
      <c r="Z4031">
        <v>36</v>
      </c>
      <c r="AD4031" t="s">
        <v>31</v>
      </c>
    </row>
    <row r="4032" spans="1:30" x14ac:dyDescent="0.35">
      <c r="A4032">
        <v>-79.63</v>
      </c>
      <c r="B4032">
        <v>43.68</v>
      </c>
      <c r="C4032" t="s">
        <v>30</v>
      </c>
      <c r="D4032">
        <v>6158731</v>
      </c>
      <c r="E4032" s="1">
        <v>43268.916666666664</v>
      </c>
      <c r="F4032">
        <v>2018</v>
      </c>
      <c r="G4032">
        <v>6</v>
      </c>
      <c r="H4032">
        <v>17</v>
      </c>
      <c r="I4032" s="2">
        <v>0.91666666666666663</v>
      </c>
      <c r="J4032">
        <v>27.7</v>
      </c>
      <c r="L4032">
        <v>19.7</v>
      </c>
      <c r="N4032">
        <v>61</v>
      </c>
      <c r="R4032">
        <v>24</v>
      </c>
      <c r="T4032">
        <v>21</v>
      </c>
      <c r="V4032">
        <v>24.1</v>
      </c>
      <c r="X4032">
        <v>99.35</v>
      </c>
      <c r="Z4032">
        <v>35</v>
      </c>
      <c r="AD4032" t="s">
        <v>33</v>
      </c>
    </row>
    <row r="4033" spans="1:30" x14ac:dyDescent="0.35">
      <c r="A4033">
        <v>-79.63</v>
      </c>
      <c r="B4033">
        <v>43.68</v>
      </c>
      <c r="C4033" t="s">
        <v>30</v>
      </c>
      <c r="D4033">
        <v>6158731</v>
      </c>
      <c r="E4033" s="1">
        <v>43268.958333333336</v>
      </c>
      <c r="F4033">
        <v>2018</v>
      </c>
      <c r="G4033">
        <v>6</v>
      </c>
      <c r="H4033">
        <v>17</v>
      </c>
      <c r="I4033" s="2">
        <v>0.95833333333333337</v>
      </c>
      <c r="J4033">
        <v>27</v>
      </c>
      <c r="L4033">
        <v>19.8</v>
      </c>
      <c r="N4033">
        <v>64</v>
      </c>
      <c r="R4033">
        <v>23</v>
      </c>
      <c r="T4033">
        <v>17</v>
      </c>
      <c r="V4033">
        <v>24.1</v>
      </c>
      <c r="X4033">
        <v>99.33</v>
      </c>
      <c r="Z4033">
        <v>34</v>
      </c>
      <c r="AD4033" t="s">
        <v>31</v>
      </c>
    </row>
    <row r="4034" spans="1:30" x14ac:dyDescent="0.35">
      <c r="A4034">
        <v>-79.63</v>
      </c>
      <c r="B4034">
        <v>43.68</v>
      </c>
      <c r="C4034" t="s">
        <v>30</v>
      </c>
      <c r="D4034">
        <v>6158731</v>
      </c>
      <c r="E4034" s="1">
        <v>43269</v>
      </c>
      <c r="F4034">
        <v>2018</v>
      </c>
      <c r="G4034">
        <v>6</v>
      </c>
      <c r="H4034">
        <v>18</v>
      </c>
      <c r="I4034" s="2">
        <v>0</v>
      </c>
      <c r="J4034">
        <v>26.2</v>
      </c>
      <c r="L4034">
        <v>19.399999999999999</v>
      </c>
      <c r="N4034">
        <v>66</v>
      </c>
      <c r="R4034">
        <v>24</v>
      </c>
      <c r="T4034">
        <v>13</v>
      </c>
      <c r="V4034">
        <v>24.1</v>
      </c>
      <c r="X4034">
        <v>99.32</v>
      </c>
      <c r="Z4034">
        <v>33</v>
      </c>
      <c r="AD4034" t="s">
        <v>31</v>
      </c>
    </row>
    <row r="4035" spans="1:30" x14ac:dyDescent="0.35">
      <c r="A4035">
        <v>-79.63</v>
      </c>
      <c r="B4035">
        <v>43.68</v>
      </c>
      <c r="C4035" t="s">
        <v>30</v>
      </c>
      <c r="D4035">
        <v>6158731</v>
      </c>
      <c r="E4035" s="1">
        <v>43269.041666666664</v>
      </c>
      <c r="F4035">
        <v>2018</v>
      </c>
      <c r="G4035">
        <v>6</v>
      </c>
      <c r="H4035">
        <v>18</v>
      </c>
      <c r="I4035" s="2">
        <v>4.1666666666666664E-2</v>
      </c>
      <c r="J4035">
        <v>26.1</v>
      </c>
      <c r="L4035">
        <v>19.7</v>
      </c>
      <c r="N4035">
        <v>67</v>
      </c>
      <c r="R4035">
        <v>23</v>
      </c>
      <c r="T4035">
        <v>19</v>
      </c>
      <c r="V4035">
        <v>24.1</v>
      </c>
      <c r="X4035">
        <v>99.29</v>
      </c>
      <c r="Z4035">
        <v>33</v>
      </c>
      <c r="AD4035" t="s">
        <v>34</v>
      </c>
    </row>
    <row r="4036" spans="1:30" x14ac:dyDescent="0.35">
      <c r="A4036">
        <v>-79.63</v>
      </c>
      <c r="B4036">
        <v>43.68</v>
      </c>
      <c r="C4036" t="s">
        <v>30</v>
      </c>
      <c r="D4036">
        <v>6158731</v>
      </c>
      <c r="E4036" s="1">
        <v>43269.083333333336</v>
      </c>
      <c r="F4036">
        <v>2018</v>
      </c>
      <c r="G4036">
        <v>6</v>
      </c>
      <c r="H4036">
        <v>18</v>
      </c>
      <c r="I4036" s="2">
        <v>8.3333333333333329E-2</v>
      </c>
      <c r="J4036">
        <v>25.2</v>
      </c>
      <c r="L4036">
        <v>19.899999999999999</v>
      </c>
      <c r="N4036">
        <v>72</v>
      </c>
      <c r="R4036">
        <v>24</v>
      </c>
      <c r="T4036">
        <v>12</v>
      </c>
      <c r="V4036">
        <v>24.1</v>
      </c>
      <c r="X4036">
        <v>99.24</v>
      </c>
      <c r="Z4036">
        <v>33</v>
      </c>
      <c r="AD4036" t="s">
        <v>31</v>
      </c>
    </row>
    <row r="4037" spans="1:30" x14ac:dyDescent="0.35">
      <c r="A4037">
        <v>-79.63</v>
      </c>
      <c r="B4037">
        <v>43.68</v>
      </c>
      <c r="C4037" t="s">
        <v>30</v>
      </c>
      <c r="D4037">
        <v>6158731</v>
      </c>
      <c r="E4037" s="1">
        <v>43269.125</v>
      </c>
      <c r="F4037">
        <v>2018</v>
      </c>
      <c r="G4037">
        <v>6</v>
      </c>
      <c r="H4037">
        <v>18</v>
      </c>
      <c r="I4037" s="2">
        <v>0.125</v>
      </c>
      <c r="J4037">
        <v>25.1</v>
      </c>
      <c r="L4037">
        <v>20</v>
      </c>
      <c r="N4037">
        <v>73</v>
      </c>
      <c r="R4037">
        <v>23</v>
      </c>
      <c r="T4037">
        <v>13</v>
      </c>
      <c r="V4037">
        <v>24.1</v>
      </c>
      <c r="X4037">
        <v>99.18</v>
      </c>
      <c r="Z4037">
        <v>33</v>
      </c>
      <c r="AD4037" t="s">
        <v>31</v>
      </c>
    </row>
    <row r="4038" spans="1:30" x14ac:dyDescent="0.35">
      <c r="A4038">
        <v>-79.63</v>
      </c>
      <c r="B4038">
        <v>43.68</v>
      </c>
      <c r="C4038" t="s">
        <v>30</v>
      </c>
      <c r="D4038">
        <v>6158731</v>
      </c>
      <c r="E4038" s="1">
        <v>43269.166666666664</v>
      </c>
      <c r="F4038">
        <v>2018</v>
      </c>
      <c r="G4038">
        <v>6</v>
      </c>
      <c r="H4038">
        <v>18</v>
      </c>
      <c r="I4038" s="2">
        <v>0.16666666666666666</v>
      </c>
      <c r="J4038">
        <v>24.2</v>
      </c>
      <c r="L4038">
        <v>19.899999999999999</v>
      </c>
      <c r="N4038">
        <v>77</v>
      </c>
      <c r="R4038">
        <v>24</v>
      </c>
      <c r="T4038">
        <v>10</v>
      </c>
      <c r="V4038">
        <v>24.1</v>
      </c>
      <c r="X4038">
        <v>99.15</v>
      </c>
      <c r="Z4038">
        <v>32</v>
      </c>
      <c r="AD4038" t="s">
        <v>34</v>
      </c>
    </row>
    <row r="4039" spans="1:30" x14ac:dyDescent="0.35">
      <c r="A4039">
        <v>-79.63</v>
      </c>
      <c r="B4039">
        <v>43.68</v>
      </c>
      <c r="C4039" t="s">
        <v>30</v>
      </c>
      <c r="D4039">
        <v>6158731</v>
      </c>
      <c r="E4039" s="1">
        <v>43269.208333333336</v>
      </c>
      <c r="F4039">
        <v>2018</v>
      </c>
      <c r="G4039">
        <v>6</v>
      </c>
      <c r="H4039">
        <v>18</v>
      </c>
      <c r="I4039" s="2">
        <v>0.20833333333333334</v>
      </c>
      <c r="J4039">
        <v>24.6</v>
      </c>
      <c r="L4039">
        <v>20.399999999999999</v>
      </c>
      <c r="N4039">
        <v>77</v>
      </c>
      <c r="R4039">
        <v>25</v>
      </c>
      <c r="T4039">
        <v>14</v>
      </c>
      <c r="V4039">
        <v>24.1</v>
      </c>
      <c r="X4039">
        <v>99.13</v>
      </c>
      <c r="Z4039">
        <v>33</v>
      </c>
      <c r="AD4039" t="s">
        <v>31</v>
      </c>
    </row>
    <row r="4040" spans="1:30" x14ac:dyDescent="0.35">
      <c r="A4040">
        <v>-79.63</v>
      </c>
      <c r="B4040">
        <v>43.68</v>
      </c>
      <c r="C4040" t="s">
        <v>30</v>
      </c>
      <c r="D4040">
        <v>6158731</v>
      </c>
      <c r="E4040" s="1">
        <v>43269.25</v>
      </c>
      <c r="F4040">
        <v>2018</v>
      </c>
      <c r="G4040">
        <v>6</v>
      </c>
      <c r="H4040">
        <v>18</v>
      </c>
      <c r="I4040" s="2">
        <v>0.25</v>
      </c>
      <c r="J4040">
        <v>26.5</v>
      </c>
      <c r="L4040">
        <v>20.8</v>
      </c>
      <c r="N4040">
        <v>71</v>
      </c>
      <c r="R4040">
        <v>24</v>
      </c>
      <c r="T4040">
        <v>19</v>
      </c>
      <c r="V4040">
        <v>24.1</v>
      </c>
      <c r="X4040">
        <v>99.13</v>
      </c>
      <c r="Z4040">
        <v>35</v>
      </c>
      <c r="AD4040" t="s">
        <v>31</v>
      </c>
    </row>
    <row r="4041" spans="1:30" x14ac:dyDescent="0.35">
      <c r="A4041">
        <v>-79.63</v>
      </c>
      <c r="B4041">
        <v>43.68</v>
      </c>
      <c r="C4041" t="s">
        <v>30</v>
      </c>
      <c r="D4041">
        <v>6158731</v>
      </c>
      <c r="E4041" s="1">
        <v>43269.291666666664</v>
      </c>
      <c r="F4041">
        <v>2018</v>
      </c>
      <c r="G4041">
        <v>6</v>
      </c>
      <c r="H4041">
        <v>18</v>
      </c>
      <c r="I4041" s="2">
        <v>0.29166666666666669</v>
      </c>
      <c r="J4041">
        <v>28.6</v>
      </c>
      <c r="L4041">
        <v>21.5</v>
      </c>
      <c r="N4041">
        <v>65</v>
      </c>
      <c r="R4041">
        <v>25</v>
      </c>
      <c r="T4041">
        <v>25</v>
      </c>
      <c r="V4041">
        <v>24.1</v>
      </c>
      <c r="X4041">
        <v>99.12</v>
      </c>
      <c r="Z4041">
        <v>37</v>
      </c>
      <c r="AD4041" t="s">
        <v>34</v>
      </c>
    </row>
    <row r="4042" spans="1:30" x14ac:dyDescent="0.35">
      <c r="A4042">
        <v>-79.63</v>
      </c>
      <c r="B4042">
        <v>43.68</v>
      </c>
      <c r="C4042" t="s">
        <v>30</v>
      </c>
      <c r="D4042">
        <v>6158731</v>
      </c>
      <c r="E4042" s="1">
        <v>43269.333333333336</v>
      </c>
      <c r="F4042">
        <v>2018</v>
      </c>
      <c r="G4042">
        <v>6</v>
      </c>
      <c r="H4042">
        <v>18</v>
      </c>
      <c r="I4042" s="2">
        <v>0.33333333333333331</v>
      </c>
      <c r="J4042">
        <v>29.2</v>
      </c>
      <c r="L4042">
        <v>21.8</v>
      </c>
      <c r="N4042">
        <v>64</v>
      </c>
      <c r="R4042">
        <v>25</v>
      </c>
      <c r="T4042">
        <v>31</v>
      </c>
      <c r="V4042">
        <v>24.1</v>
      </c>
      <c r="X4042">
        <v>99.09</v>
      </c>
      <c r="Z4042">
        <v>38</v>
      </c>
      <c r="AD4042" t="s">
        <v>31</v>
      </c>
    </row>
    <row r="4043" spans="1:30" x14ac:dyDescent="0.35">
      <c r="A4043">
        <v>-79.63</v>
      </c>
      <c r="B4043">
        <v>43.68</v>
      </c>
      <c r="C4043" t="s">
        <v>30</v>
      </c>
      <c r="D4043">
        <v>6158731</v>
      </c>
      <c r="E4043" s="1">
        <v>43269.375</v>
      </c>
      <c r="F4043">
        <v>2018</v>
      </c>
      <c r="G4043">
        <v>6</v>
      </c>
      <c r="H4043">
        <v>18</v>
      </c>
      <c r="I4043" s="2">
        <v>0.375</v>
      </c>
      <c r="J4043">
        <v>30.9</v>
      </c>
      <c r="L4043">
        <v>22.7</v>
      </c>
      <c r="N4043">
        <v>61</v>
      </c>
      <c r="R4043">
        <v>27</v>
      </c>
      <c r="T4043">
        <v>34</v>
      </c>
      <c r="V4043">
        <v>24.1</v>
      </c>
      <c r="X4043">
        <v>99.06</v>
      </c>
      <c r="Z4043">
        <v>41</v>
      </c>
      <c r="AD4043" t="s">
        <v>31</v>
      </c>
    </row>
    <row r="4044" spans="1:30" x14ac:dyDescent="0.35">
      <c r="A4044">
        <v>-79.63</v>
      </c>
      <c r="B4044">
        <v>43.68</v>
      </c>
      <c r="C4044" t="s">
        <v>30</v>
      </c>
      <c r="D4044">
        <v>6158731</v>
      </c>
      <c r="E4044" s="1">
        <v>43269.416666666664</v>
      </c>
      <c r="F4044">
        <v>2018</v>
      </c>
      <c r="G4044">
        <v>6</v>
      </c>
      <c r="H4044">
        <v>18</v>
      </c>
      <c r="I4044" s="2">
        <v>0.41666666666666669</v>
      </c>
      <c r="J4044">
        <v>32.799999999999997</v>
      </c>
      <c r="L4044">
        <v>22.7</v>
      </c>
      <c r="N4044">
        <v>55</v>
      </c>
      <c r="R4044">
        <v>26</v>
      </c>
      <c r="T4044">
        <v>39</v>
      </c>
      <c r="V4044">
        <v>24.1</v>
      </c>
      <c r="X4044">
        <v>99.03</v>
      </c>
      <c r="Z4044">
        <v>43</v>
      </c>
      <c r="AD4044" t="s">
        <v>34</v>
      </c>
    </row>
    <row r="4045" spans="1:30" x14ac:dyDescent="0.35">
      <c r="A4045">
        <v>-79.63</v>
      </c>
      <c r="B4045">
        <v>43.68</v>
      </c>
      <c r="C4045" t="s">
        <v>30</v>
      </c>
      <c r="D4045">
        <v>6158731</v>
      </c>
      <c r="E4045" s="1">
        <v>43269.458333333336</v>
      </c>
      <c r="F4045">
        <v>2018</v>
      </c>
      <c r="G4045">
        <v>6</v>
      </c>
      <c r="H4045">
        <v>18</v>
      </c>
      <c r="I4045" s="2">
        <v>0.45833333333333331</v>
      </c>
      <c r="J4045">
        <v>28.5</v>
      </c>
      <c r="L4045">
        <v>20.5</v>
      </c>
      <c r="N4045">
        <v>61</v>
      </c>
      <c r="R4045">
        <v>32</v>
      </c>
      <c r="T4045">
        <v>36</v>
      </c>
      <c r="V4045">
        <v>3.2</v>
      </c>
      <c r="X4045">
        <v>99.03</v>
      </c>
      <c r="Z4045">
        <v>36</v>
      </c>
      <c r="AD4045" t="s">
        <v>79</v>
      </c>
    </row>
    <row r="4046" spans="1:30" x14ac:dyDescent="0.35">
      <c r="A4046">
        <v>-79.63</v>
      </c>
      <c r="B4046">
        <v>43.68</v>
      </c>
      <c r="C4046" t="s">
        <v>30</v>
      </c>
      <c r="D4046">
        <v>6158731</v>
      </c>
      <c r="E4046" s="1">
        <v>43269.5</v>
      </c>
      <c r="F4046">
        <v>2018</v>
      </c>
      <c r="G4046">
        <v>6</v>
      </c>
      <c r="H4046">
        <v>18</v>
      </c>
      <c r="I4046" s="2">
        <v>0.5</v>
      </c>
      <c r="J4046">
        <v>30.2</v>
      </c>
      <c r="L4046">
        <v>21.5</v>
      </c>
      <c r="N4046">
        <v>59</v>
      </c>
      <c r="R4046">
        <v>28</v>
      </c>
      <c r="T4046">
        <v>30</v>
      </c>
      <c r="V4046">
        <v>19.3</v>
      </c>
      <c r="X4046">
        <v>98.97</v>
      </c>
      <c r="Z4046">
        <v>39</v>
      </c>
      <c r="AD4046" t="s">
        <v>31</v>
      </c>
    </row>
    <row r="4047" spans="1:30" x14ac:dyDescent="0.35">
      <c r="A4047">
        <v>-79.63</v>
      </c>
      <c r="B4047">
        <v>43.68</v>
      </c>
      <c r="C4047" t="s">
        <v>30</v>
      </c>
      <c r="D4047">
        <v>6158731</v>
      </c>
      <c r="E4047" s="1">
        <v>43269.541666666664</v>
      </c>
      <c r="F4047">
        <v>2018</v>
      </c>
      <c r="G4047">
        <v>6</v>
      </c>
      <c r="H4047">
        <v>18</v>
      </c>
      <c r="I4047" s="2">
        <v>0.54166666666666663</v>
      </c>
      <c r="J4047">
        <v>29.4</v>
      </c>
      <c r="L4047">
        <v>20.399999999999999</v>
      </c>
      <c r="N4047">
        <v>58</v>
      </c>
      <c r="R4047">
        <v>27</v>
      </c>
      <c r="T4047">
        <v>25</v>
      </c>
      <c r="V4047">
        <v>24.1</v>
      </c>
      <c r="X4047">
        <v>98.94</v>
      </c>
      <c r="Z4047">
        <v>37</v>
      </c>
      <c r="AD4047" t="s">
        <v>34</v>
      </c>
    </row>
    <row r="4048" spans="1:30" x14ac:dyDescent="0.35">
      <c r="A4048">
        <v>-79.63</v>
      </c>
      <c r="B4048">
        <v>43.68</v>
      </c>
      <c r="C4048" t="s">
        <v>30</v>
      </c>
      <c r="D4048">
        <v>6158731</v>
      </c>
      <c r="E4048" s="1">
        <v>43269.583333333336</v>
      </c>
      <c r="F4048">
        <v>2018</v>
      </c>
      <c r="G4048">
        <v>6</v>
      </c>
      <c r="H4048">
        <v>18</v>
      </c>
      <c r="I4048" s="2">
        <v>0.58333333333333337</v>
      </c>
      <c r="J4048">
        <v>29.7</v>
      </c>
      <c r="L4048">
        <v>19.899999999999999</v>
      </c>
      <c r="N4048">
        <v>55</v>
      </c>
      <c r="R4048">
        <v>27</v>
      </c>
      <c r="T4048">
        <v>29</v>
      </c>
      <c r="V4048">
        <v>24.1</v>
      </c>
      <c r="X4048">
        <v>98.98</v>
      </c>
      <c r="Z4048">
        <v>37</v>
      </c>
      <c r="AD4048" t="s">
        <v>31</v>
      </c>
    </row>
    <row r="4049" spans="1:30" x14ac:dyDescent="0.35">
      <c r="A4049">
        <v>-79.63</v>
      </c>
      <c r="B4049">
        <v>43.68</v>
      </c>
      <c r="C4049" t="s">
        <v>30</v>
      </c>
      <c r="D4049">
        <v>6158731</v>
      </c>
      <c r="E4049" s="1">
        <v>43269.625</v>
      </c>
      <c r="F4049">
        <v>2018</v>
      </c>
      <c r="G4049">
        <v>6</v>
      </c>
      <c r="H4049">
        <v>18</v>
      </c>
      <c r="I4049" s="2">
        <v>0.625</v>
      </c>
      <c r="J4049">
        <v>25.2</v>
      </c>
      <c r="L4049">
        <v>21.1</v>
      </c>
      <c r="N4049">
        <v>78</v>
      </c>
      <c r="R4049">
        <v>28</v>
      </c>
      <c r="T4049">
        <v>22</v>
      </c>
      <c r="V4049">
        <v>24.1</v>
      </c>
      <c r="X4049">
        <v>98.96</v>
      </c>
      <c r="Z4049">
        <v>34</v>
      </c>
      <c r="AD4049" t="s">
        <v>31</v>
      </c>
    </row>
    <row r="4050" spans="1:30" x14ac:dyDescent="0.35">
      <c r="A4050">
        <v>-79.63</v>
      </c>
      <c r="B4050">
        <v>43.68</v>
      </c>
      <c r="C4050" t="s">
        <v>30</v>
      </c>
      <c r="D4050">
        <v>6158731</v>
      </c>
      <c r="E4050" s="1">
        <v>43269.666666666664</v>
      </c>
      <c r="F4050">
        <v>2018</v>
      </c>
      <c r="G4050">
        <v>6</v>
      </c>
      <c r="H4050">
        <v>18</v>
      </c>
      <c r="I4050" s="2">
        <v>0.66666666666666663</v>
      </c>
      <c r="J4050">
        <v>27</v>
      </c>
      <c r="L4050">
        <v>21.6</v>
      </c>
      <c r="N4050">
        <v>72</v>
      </c>
      <c r="R4050">
        <v>25</v>
      </c>
      <c r="T4050">
        <v>19</v>
      </c>
      <c r="V4050">
        <v>24.1</v>
      </c>
      <c r="X4050">
        <v>98.85</v>
      </c>
      <c r="Z4050">
        <v>36</v>
      </c>
      <c r="AD4050" t="s">
        <v>34</v>
      </c>
    </row>
    <row r="4051" spans="1:30" x14ac:dyDescent="0.35">
      <c r="A4051">
        <v>-79.63</v>
      </c>
      <c r="B4051">
        <v>43.68</v>
      </c>
      <c r="C4051" t="s">
        <v>30</v>
      </c>
      <c r="D4051">
        <v>6158731</v>
      </c>
      <c r="E4051" s="1">
        <v>43269.708333333336</v>
      </c>
      <c r="F4051">
        <v>2018</v>
      </c>
      <c r="G4051">
        <v>6</v>
      </c>
      <c r="H4051">
        <v>18</v>
      </c>
      <c r="I4051" s="2">
        <v>0.70833333333333337</v>
      </c>
      <c r="J4051">
        <v>28.4</v>
      </c>
      <c r="L4051">
        <v>21.3</v>
      </c>
      <c r="N4051">
        <v>65</v>
      </c>
      <c r="R4051">
        <v>27</v>
      </c>
      <c r="T4051">
        <v>26</v>
      </c>
      <c r="V4051">
        <v>24.1</v>
      </c>
      <c r="X4051">
        <v>98.83</v>
      </c>
      <c r="Z4051">
        <v>37</v>
      </c>
      <c r="AD4051" t="s">
        <v>31</v>
      </c>
    </row>
    <row r="4052" spans="1:30" x14ac:dyDescent="0.35">
      <c r="A4052">
        <v>-79.63</v>
      </c>
      <c r="B4052">
        <v>43.68</v>
      </c>
      <c r="C4052" t="s">
        <v>30</v>
      </c>
      <c r="D4052">
        <v>6158731</v>
      </c>
      <c r="E4052" s="1">
        <v>43269.75</v>
      </c>
      <c r="F4052">
        <v>2018</v>
      </c>
      <c r="G4052">
        <v>6</v>
      </c>
      <c r="H4052">
        <v>18</v>
      </c>
      <c r="I4052" s="2">
        <v>0.75</v>
      </c>
      <c r="J4052">
        <v>28.6</v>
      </c>
      <c r="L4052">
        <v>19.899999999999999</v>
      </c>
      <c r="N4052">
        <v>59</v>
      </c>
      <c r="R4052">
        <v>31</v>
      </c>
      <c r="T4052">
        <v>32</v>
      </c>
      <c r="V4052">
        <v>24.1</v>
      </c>
      <c r="X4052">
        <v>98.83</v>
      </c>
      <c r="Z4052">
        <v>36</v>
      </c>
      <c r="AD4052" t="s">
        <v>31</v>
      </c>
    </row>
    <row r="4053" spans="1:30" x14ac:dyDescent="0.35">
      <c r="A4053">
        <v>-79.63</v>
      </c>
      <c r="B4053">
        <v>43.68</v>
      </c>
      <c r="C4053" t="s">
        <v>30</v>
      </c>
      <c r="D4053">
        <v>6158731</v>
      </c>
      <c r="E4053" s="1">
        <v>43269.791666666664</v>
      </c>
      <c r="F4053">
        <v>2018</v>
      </c>
      <c r="G4053">
        <v>6</v>
      </c>
      <c r="H4053">
        <v>18</v>
      </c>
      <c r="I4053" s="2">
        <v>0.79166666666666663</v>
      </c>
      <c r="J4053">
        <v>27.8</v>
      </c>
      <c r="L4053">
        <v>19.8</v>
      </c>
      <c r="N4053">
        <v>61</v>
      </c>
      <c r="R4053">
        <v>31</v>
      </c>
      <c r="T4053">
        <v>39</v>
      </c>
      <c r="V4053">
        <v>24.1</v>
      </c>
      <c r="X4053">
        <v>98.88</v>
      </c>
      <c r="Z4053">
        <v>35</v>
      </c>
      <c r="AD4053" t="s">
        <v>34</v>
      </c>
    </row>
    <row r="4054" spans="1:30" x14ac:dyDescent="0.35">
      <c r="A4054">
        <v>-79.63</v>
      </c>
      <c r="B4054">
        <v>43.68</v>
      </c>
      <c r="C4054" t="s">
        <v>30</v>
      </c>
      <c r="D4054">
        <v>6158731</v>
      </c>
      <c r="E4054" s="1">
        <v>43269.833333333336</v>
      </c>
      <c r="F4054">
        <v>2018</v>
      </c>
      <c r="G4054">
        <v>6</v>
      </c>
      <c r="H4054">
        <v>18</v>
      </c>
      <c r="I4054" s="2">
        <v>0.83333333333333337</v>
      </c>
      <c r="J4054">
        <v>25.5</v>
      </c>
      <c r="L4054">
        <v>19.3</v>
      </c>
      <c r="N4054">
        <v>68</v>
      </c>
      <c r="R4054">
        <v>33</v>
      </c>
      <c r="T4054">
        <v>33</v>
      </c>
      <c r="V4054">
        <v>24.1</v>
      </c>
      <c r="X4054">
        <v>98.92</v>
      </c>
      <c r="Z4054">
        <v>33</v>
      </c>
      <c r="AD4054" t="s">
        <v>31</v>
      </c>
    </row>
    <row r="4055" spans="1:30" x14ac:dyDescent="0.35">
      <c r="A4055">
        <v>-79.63</v>
      </c>
      <c r="B4055">
        <v>43.68</v>
      </c>
      <c r="C4055" t="s">
        <v>30</v>
      </c>
      <c r="D4055">
        <v>6158731</v>
      </c>
      <c r="E4055" s="1">
        <v>43269.875</v>
      </c>
      <c r="F4055">
        <v>2018</v>
      </c>
      <c r="G4055">
        <v>6</v>
      </c>
      <c r="H4055">
        <v>18</v>
      </c>
      <c r="I4055" s="2">
        <v>0.875</v>
      </c>
      <c r="J4055">
        <v>23</v>
      </c>
      <c r="L4055">
        <v>18.7</v>
      </c>
      <c r="N4055">
        <v>76</v>
      </c>
      <c r="R4055">
        <v>35</v>
      </c>
      <c r="T4055">
        <v>24</v>
      </c>
      <c r="V4055">
        <v>24.1</v>
      </c>
      <c r="X4055">
        <v>99.03</v>
      </c>
      <c r="Z4055">
        <v>30</v>
      </c>
      <c r="AD4055" t="s">
        <v>31</v>
      </c>
    </row>
    <row r="4056" spans="1:30" x14ac:dyDescent="0.35">
      <c r="A4056">
        <v>-79.63</v>
      </c>
      <c r="B4056">
        <v>43.68</v>
      </c>
      <c r="C4056" t="s">
        <v>30</v>
      </c>
      <c r="D4056">
        <v>6158731</v>
      </c>
      <c r="E4056" s="1">
        <v>43269.916666666664</v>
      </c>
      <c r="F4056">
        <v>2018</v>
      </c>
      <c r="G4056">
        <v>6</v>
      </c>
      <c r="H4056">
        <v>18</v>
      </c>
      <c r="I4056" s="2">
        <v>0.91666666666666663</v>
      </c>
      <c r="J4056">
        <v>22.5</v>
      </c>
      <c r="L4056">
        <v>18.600000000000001</v>
      </c>
      <c r="N4056">
        <v>78</v>
      </c>
      <c r="R4056">
        <v>34</v>
      </c>
      <c r="T4056">
        <v>34</v>
      </c>
      <c r="V4056">
        <v>24.1</v>
      </c>
      <c r="X4056">
        <v>99.06</v>
      </c>
      <c r="Z4056">
        <v>29</v>
      </c>
      <c r="AD4056" t="s">
        <v>34</v>
      </c>
    </row>
    <row r="4057" spans="1:30" x14ac:dyDescent="0.35">
      <c r="A4057">
        <v>-79.63</v>
      </c>
      <c r="B4057">
        <v>43.68</v>
      </c>
      <c r="C4057" t="s">
        <v>30</v>
      </c>
      <c r="D4057">
        <v>6158731</v>
      </c>
      <c r="E4057" s="1">
        <v>43269.958333333336</v>
      </c>
      <c r="F4057">
        <v>2018</v>
      </c>
      <c r="G4057">
        <v>6</v>
      </c>
      <c r="H4057">
        <v>18</v>
      </c>
      <c r="I4057" s="2">
        <v>0.95833333333333337</v>
      </c>
      <c r="J4057">
        <v>20.100000000000001</v>
      </c>
      <c r="L4057">
        <v>16.3</v>
      </c>
      <c r="N4057">
        <v>79</v>
      </c>
      <c r="R4057">
        <v>36</v>
      </c>
      <c r="T4057">
        <v>30</v>
      </c>
      <c r="V4057">
        <v>24.1</v>
      </c>
      <c r="X4057">
        <v>99.14</v>
      </c>
      <c r="Z4057">
        <v>25</v>
      </c>
      <c r="AD4057" t="s">
        <v>31</v>
      </c>
    </row>
    <row r="4058" spans="1:30" x14ac:dyDescent="0.35">
      <c r="A4058">
        <v>-79.63</v>
      </c>
      <c r="B4058">
        <v>43.68</v>
      </c>
      <c r="C4058" t="s">
        <v>30</v>
      </c>
      <c r="D4058">
        <v>6158731</v>
      </c>
      <c r="E4058" s="1">
        <v>43270</v>
      </c>
      <c r="F4058">
        <v>2018</v>
      </c>
      <c r="G4058">
        <v>6</v>
      </c>
      <c r="H4058">
        <v>19</v>
      </c>
      <c r="I4058" s="2">
        <v>0</v>
      </c>
      <c r="J4058">
        <v>18.600000000000001</v>
      </c>
      <c r="L4058">
        <v>15.4</v>
      </c>
      <c r="N4058">
        <v>81</v>
      </c>
      <c r="R4058">
        <v>1</v>
      </c>
      <c r="T4058">
        <v>26</v>
      </c>
      <c r="V4058">
        <v>24.1</v>
      </c>
      <c r="X4058">
        <v>99.24</v>
      </c>
      <c r="AD4058" t="s">
        <v>31</v>
      </c>
    </row>
    <row r="4059" spans="1:30" x14ac:dyDescent="0.35">
      <c r="A4059">
        <v>-79.63</v>
      </c>
      <c r="B4059">
        <v>43.68</v>
      </c>
      <c r="C4059" t="s">
        <v>30</v>
      </c>
      <c r="D4059">
        <v>6158731</v>
      </c>
      <c r="E4059" s="1">
        <v>43270.041666666664</v>
      </c>
      <c r="F4059">
        <v>2018</v>
      </c>
      <c r="G4059">
        <v>6</v>
      </c>
      <c r="H4059">
        <v>19</v>
      </c>
      <c r="I4059" s="2">
        <v>4.1666666666666664E-2</v>
      </c>
      <c r="J4059">
        <v>17.7</v>
      </c>
      <c r="L4059">
        <v>15</v>
      </c>
      <c r="N4059">
        <v>84</v>
      </c>
      <c r="R4059">
        <v>35</v>
      </c>
      <c r="T4059">
        <v>18</v>
      </c>
      <c r="V4059">
        <v>24.1</v>
      </c>
      <c r="X4059">
        <v>99.29</v>
      </c>
      <c r="AD4059" t="s">
        <v>33</v>
      </c>
    </row>
    <row r="4060" spans="1:30" x14ac:dyDescent="0.35">
      <c r="A4060">
        <v>-79.63</v>
      </c>
      <c r="B4060">
        <v>43.68</v>
      </c>
      <c r="C4060" t="s">
        <v>30</v>
      </c>
      <c r="D4060">
        <v>6158731</v>
      </c>
      <c r="E4060" s="1">
        <v>43270.083333333336</v>
      </c>
      <c r="F4060">
        <v>2018</v>
      </c>
      <c r="G4060">
        <v>6</v>
      </c>
      <c r="H4060">
        <v>19</v>
      </c>
      <c r="I4060" s="2">
        <v>8.3333333333333329E-2</v>
      </c>
      <c r="J4060">
        <v>17.3</v>
      </c>
      <c r="L4060">
        <v>14.8</v>
      </c>
      <c r="N4060">
        <v>85</v>
      </c>
      <c r="R4060">
        <v>36</v>
      </c>
      <c r="T4060">
        <v>21</v>
      </c>
      <c r="V4060">
        <v>24.1</v>
      </c>
      <c r="X4060">
        <v>99.29</v>
      </c>
      <c r="AD4060" t="s">
        <v>31</v>
      </c>
    </row>
    <row r="4061" spans="1:30" x14ac:dyDescent="0.35">
      <c r="A4061">
        <v>-79.63</v>
      </c>
      <c r="B4061">
        <v>43.68</v>
      </c>
      <c r="C4061" t="s">
        <v>30</v>
      </c>
      <c r="D4061">
        <v>6158731</v>
      </c>
      <c r="E4061" s="1">
        <v>43270.125</v>
      </c>
      <c r="F4061">
        <v>2018</v>
      </c>
      <c r="G4061">
        <v>6</v>
      </c>
      <c r="H4061">
        <v>19</v>
      </c>
      <c r="I4061" s="2">
        <v>0.125</v>
      </c>
      <c r="J4061">
        <v>16.899999999999999</v>
      </c>
      <c r="L4061">
        <v>14.5</v>
      </c>
      <c r="N4061">
        <v>85</v>
      </c>
      <c r="R4061">
        <v>34</v>
      </c>
      <c r="T4061">
        <v>20</v>
      </c>
      <c r="V4061">
        <v>24.1</v>
      </c>
      <c r="X4061">
        <v>99.35</v>
      </c>
      <c r="AD4061" t="s">
        <v>31</v>
      </c>
    </row>
    <row r="4062" spans="1:30" x14ac:dyDescent="0.35">
      <c r="A4062">
        <v>-79.63</v>
      </c>
      <c r="B4062">
        <v>43.68</v>
      </c>
      <c r="C4062" t="s">
        <v>30</v>
      </c>
      <c r="D4062">
        <v>6158731</v>
      </c>
      <c r="E4062" s="1">
        <v>43270.166666666664</v>
      </c>
      <c r="F4062">
        <v>2018</v>
      </c>
      <c r="G4062">
        <v>6</v>
      </c>
      <c r="H4062">
        <v>19</v>
      </c>
      <c r="I4062" s="2">
        <v>0.16666666666666666</v>
      </c>
      <c r="J4062">
        <v>16.7</v>
      </c>
      <c r="L4062">
        <v>14.2</v>
      </c>
      <c r="N4062">
        <v>85</v>
      </c>
      <c r="R4062">
        <v>35</v>
      </c>
      <c r="T4062">
        <v>23</v>
      </c>
      <c r="V4062">
        <v>24.1</v>
      </c>
      <c r="X4062">
        <v>99.38</v>
      </c>
      <c r="AD4062" t="s">
        <v>33</v>
      </c>
    </row>
    <row r="4063" spans="1:30" x14ac:dyDescent="0.35">
      <c r="A4063">
        <v>-79.63</v>
      </c>
      <c r="B4063">
        <v>43.68</v>
      </c>
      <c r="C4063" t="s">
        <v>30</v>
      </c>
      <c r="D4063">
        <v>6158731</v>
      </c>
      <c r="E4063" s="1">
        <v>43270.208333333336</v>
      </c>
      <c r="F4063">
        <v>2018</v>
      </c>
      <c r="G4063">
        <v>6</v>
      </c>
      <c r="H4063">
        <v>19</v>
      </c>
      <c r="I4063" s="2">
        <v>0.20833333333333334</v>
      </c>
      <c r="J4063">
        <v>16.899999999999999</v>
      </c>
      <c r="L4063">
        <v>14.6</v>
      </c>
      <c r="N4063">
        <v>86</v>
      </c>
      <c r="R4063">
        <v>36</v>
      </c>
      <c r="T4063">
        <v>18</v>
      </c>
      <c r="V4063">
        <v>24.1</v>
      </c>
      <c r="X4063">
        <v>99.46</v>
      </c>
      <c r="AD4063" t="s">
        <v>31</v>
      </c>
    </row>
    <row r="4064" spans="1:30" x14ac:dyDescent="0.35">
      <c r="A4064">
        <v>-79.63</v>
      </c>
      <c r="B4064">
        <v>43.68</v>
      </c>
      <c r="C4064" t="s">
        <v>30</v>
      </c>
      <c r="D4064">
        <v>6158731</v>
      </c>
      <c r="E4064" s="1">
        <v>43270.25</v>
      </c>
      <c r="F4064">
        <v>2018</v>
      </c>
      <c r="G4064">
        <v>6</v>
      </c>
      <c r="H4064">
        <v>19</v>
      </c>
      <c r="I4064" s="2">
        <v>0.25</v>
      </c>
      <c r="J4064">
        <v>17.399999999999999</v>
      </c>
      <c r="L4064">
        <v>14.9</v>
      </c>
      <c r="N4064">
        <v>85</v>
      </c>
      <c r="R4064">
        <v>36</v>
      </c>
      <c r="T4064">
        <v>21</v>
      </c>
      <c r="V4064">
        <v>24.1</v>
      </c>
      <c r="X4064">
        <v>99.56</v>
      </c>
      <c r="AD4064" t="s">
        <v>31</v>
      </c>
    </row>
    <row r="4065" spans="1:30" x14ac:dyDescent="0.35">
      <c r="A4065">
        <v>-79.63</v>
      </c>
      <c r="B4065">
        <v>43.68</v>
      </c>
      <c r="C4065" t="s">
        <v>30</v>
      </c>
      <c r="D4065">
        <v>6158731</v>
      </c>
      <c r="E4065" s="1">
        <v>43270.291666666664</v>
      </c>
      <c r="F4065">
        <v>2018</v>
      </c>
      <c r="G4065">
        <v>6</v>
      </c>
      <c r="H4065">
        <v>19</v>
      </c>
      <c r="I4065" s="2">
        <v>0.29166666666666669</v>
      </c>
      <c r="J4065">
        <v>18.3</v>
      </c>
      <c r="L4065">
        <v>14.9</v>
      </c>
      <c r="N4065">
        <v>80</v>
      </c>
      <c r="R4065">
        <v>1</v>
      </c>
      <c r="T4065">
        <v>19</v>
      </c>
      <c r="V4065">
        <v>24.1</v>
      </c>
      <c r="X4065">
        <v>99.61</v>
      </c>
      <c r="AD4065" t="s">
        <v>34</v>
      </c>
    </row>
    <row r="4066" spans="1:30" x14ac:dyDescent="0.35">
      <c r="A4066">
        <v>-79.63</v>
      </c>
      <c r="B4066">
        <v>43.68</v>
      </c>
      <c r="C4066" t="s">
        <v>30</v>
      </c>
      <c r="D4066">
        <v>6158731</v>
      </c>
      <c r="E4066" s="1">
        <v>43270.333333333336</v>
      </c>
      <c r="F4066">
        <v>2018</v>
      </c>
      <c r="G4066">
        <v>6</v>
      </c>
      <c r="H4066">
        <v>19</v>
      </c>
      <c r="I4066" s="2">
        <v>0.33333333333333331</v>
      </c>
      <c r="J4066">
        <v>19.899999999999999</v>
      </c>
      <c r="L4066">
        <v>14.6</v>
      </c>
      <c r="N4066">
        <v>71</v>
      </c>
      <c r="R4066">
        <v>2</v>
      </c>
      <c r="T4066">
        <v>18</v>
      </c>
      <c r="V4066">
        <v>24.1</v>
      </c>
      <c r="X4066">
        <v>99.65</v>
      </c>
      <c r="AD4066" t="s">
        <v>31</v>
      </c>
    </row>
    <row r="4067" spans="1:30" x14ac:dyDescent="0.35">
      <c r="A4067">
        <v>-79.63</v>
      </c>
      <c r="B4067">
        <v>43.68</v>
      </c>
      <c r="C4067" t="s">
        <v>30</v>
      </c>
      <c r="D4067">
        <v>6158731</v>
      </c>
      <c r="E4067" s="1">
        <v>43270.375</v>
      </c>
      <c r="F4067">
        <v>2018</v>
      </c>
      <c r="G4067">
        <v>6</v>
      </c>
      <c r="H4067">
        <v>19</v>
      </c>
      <c r="I4067" s="2">
        <v>0.375</v>
      </c>
      <c r="J4067">
        <v>20.399999999999999</v>
      </c>
      <c r="L4067">
        <v>13.2</v>
      </c>
      <c r="N4067">
        <v>63</v>
      </c>
      <c r="R4067">
        <v>36</v>
      </c>
      <c r="T4067">
        <v>15</v>
      </c>
      <c r="V4067">
        <v>24.1</v>
      </c>
      <c r="X4067">
        <v>99.64</v>
      </c>
      <c r="AD4067" t="s">
        <v>31</v>
      </c>
    </row>
    <row r="4068" spans="1:30" x14ac:dyDescent="0.35">
      <c r="A4068">
        <v>-79.63</v>
      </c>
      <c r="B4068">
        <v>43.68</v>
      </c>
      <c r="C4068" t="s">
        <v>30</v>
      </c>
      <c r="D4068">
        <v>6158731</v>
      </c>
      <c r="E4068" s="1">
        <v>43270.416666666664</v>
      </c>
      <c r="F4068">
        <v>2018</v>
      </c>
      <c r="G4068">
        <v>6</v>
      </c>
      <c r="H4068">
        <v>19</v>
      </c>
      <c r="I4068" s="2">
        <v>0.41666666666666669</v>
      </c>
      <c r="J4068">
        <v>21.6</v>
      </c>
      <c r="L4068">
        <v>11.7</v>
      </c>
      <c r="N4068">
        <v>53</v>
      </c>
      <c r="R4068">
        <v>2</v>
      </c>
      <c r="T4068">
        <v>16</v>
      </c>
      <c r="V4068">
        <v>24.1</v>
      </c>
      <c r="X4068">
        <v>99.63</v>
      </c>
      <c r="AD4068" t="s">
        <v>33</v>
      </c>
    </row>
    <row r="4069" spans="1:30" x14ac:dyDescent="0.35">
      <c r="A4069">
        <v>-79.63</v>
      </c>
      <c r="B4069">
        <v>43.68</v>
      </c>
      <c r="C4069" t="s">
        <v>30</v>
      </c>
      <c r="D4069">
        <v>6158731</v>
      </c>
      <c r="E4069" s="1">
        <v>43270.458333333336</v>
      </c>
      <c r="F4069">
        <v>2018</v>
      </c>
      <c r="G4069">
        <v>6</v>
      </c>
      <c r="H4069">
        <v>19</v>
      </c>
      <c r="I4069" s="2">
        <v>0.45833333333333331</v>
      </c>
      <c r="J4069">
        <v>21.8</v>
      </c>
      <c r="L4069">
        <v>10.3</v>
      </c>
      <c r="N4069">
        <v>48</v>
      </c>
      <c r="R4069">
        <v>34</v>
      </c>
      <c r="T4069">
        <v>6</v>
      </c>
      <c r="V4069">
        <v>24.1</v>
      </c>
      <c r="X4069">
        <v>99.6</v>
      </c>
      <c r="AD4069" t="s">
        <v>31</v>
      </c>
    </row>
    <row r="4070" spans="1:30" x14ac:dyDescent="0.35">
      <c r="A4070">
        <v>-79.63</v>
      </c>
      <c r="B4070">
        <v>43.68</v>
      </c>
      <c r="C4070" t="s">
        <v>30</v>
      </c>
      <c r="D4070">
        <v>6158731</v>
      </c>
      <c r="E4070" s="1">
        <v>43270.5</v>
      </c>
      <c r="F4070">
        <v>2018</v>
      </c>
      <c r="G4070">
        <v>6</v>
      </c>
      <c r="H4070">
        <v>19</v>
      </c>
      <c r="I4070" s="2">
        <v>0.5</v>
      </c>
      <c r="J4070">
        <v>21.7</v>
      </c>
      <c r="L4070">
        <v>10.3</v>
      </c>
      <c r="N4070">
        <v>48</v>
      </c>
      <c r="R4070">
        <v>16</v>
      </c>
      <c r="T4070">
        <v>17</v>
      </c>
      <c r="V4070">
        <v>24.1</v>
      </c>
      <c r="X4070">
        <v>99.58</v>
      </c>
      <c r="AD4070" t="s">
        <v>31</v>
      </c>
    </row>
    <row r="4071" spans="1:30" x14ac:dyDescent="0.35">
      <c r="A4071">
        <v>-79.63</v>
      </c>
      <c r="B4071">
        <v>43.68</v>
      </c>
      <c r="C4071" t="s">
        <v>30</v>
      </c>
      <c r="D4071">
        <v>6158731</v>
      </c>
      <c r="E4071" s="1">
        <v>43270.541666666664</v>
      </c>
      <c r="F4071">
        <v>2018</v>
      </c>
      <c r="G4071">
        <v>6</v>
      </c>
      <c r="H4071">
        <v>19</v>
      </c>
      <c r="I4071" s="2">
        <v>0.54166666666666663</v>
      </c>
      <c r="J4071">
        <v>21.7</v>
      </c>
      <c r="L4071">
        <v>10</v>
      </c>
      <c r="N4071">
        <v>47</v>
      </c>
      <c r="R4071">
        <v>17</v>
      </c>
      <c r="T4071">
        <v>19</v>
      </c>
      <c r="V4071">
        <v>24.1</v>
      </c>
      <c r="X4071">
        <v>99.57</v>
      </c>
      <c r="AD4071" t="s">
        <v>33</v>
      </c>
    </row>
    <row r="4072" spans="1:30" x14ac:dyDescent="0.35">
      <c r="A4072">
        <v>-79.63</v>
      </c>
      <c r="B4072">
        <v>43.68</v>
      </c>
      <c r="C4072" t="s">
        <v>30</v>
      </c>
      <c r="D4072">
        <v>6158731</v>
      </c>
      <c r="E4072" s="1">
        <v>43270.583333333336</v>
      </c>
      <c r="F4072">
        <v>2018</v>
      </c>
      <c r="G4072">
        <v>6</v>
      </c>
      <c r="H4072">
        <v>19</v>
      </c>
      <c r="I4072" s="2">
        <v>0.58333333333333337</v>
      </c>
      <c r="J4072">
        <v>22.4</v>
      </c>
      <c r="L4072">
        <v>10.3</v>
      </c>
      <c r="N4072">
        <v>46</v>
      </c>
      <c r="R4072">
        <v>10</v>
      </c>
      <c r="T4072">
        <v>12</v>
      </c>
      <c r="V4072">
        <v>24.1</v>
      </c>
      <c r="X4072">
        <v>99.52</v>
      </c>
      <c r="AD4072" t="s">
        <v>31</v>
      </c>
    </row>
    <row r="4073" spans="1:30" x14ac:dyDescent="0.35">
      <c r="A4073">
        <v>-79.63</v>
      </c>
      <c r="B4073">
        <v>43.68</v>
      </c>
      <c r="C4073" t="s">
        <v>30</v>
      </c>
      <c r="D4073">
        <v>6158731</v>
      </c>
      <c r="E4073" s="1">
        <v>43270.625</v>
      </c>
      <c r="F4073">
        <v>2018</v>
      </c>
      <c r="G4073">
        <v>6</v>
      </c>
      <c r="H4073">
        <v>19</v>
      </c>
      <c r="I4073" s="2">
        <v>0.625</v>
      </c>
      <c r="J4073">
        <v>22.4</v>
      </c>
      <c r="L4073">
        <v>10</v>
      </c>
      <c r="N4073">
        <v>45</v>
      </c>
      <c r="R4073">
        <v>14</v>
      </c>
      <c r="T4073">
        <v>13</v>
      </c>
      <c r="V4073">
        <v>24.1</v>
      </c>
      <c r="X4073">
        <v>99.47</v>
      </c>
      <c r="AD4073" t="s">
        <v>31</v>
      </c>
    </row>
    <row r="4074" spans="1:30" x14ac:dyDescent="0.35">
      <c r="A4074">
        <v>-79.63</v>
      </c>
      <c r="B4074">
        <v>43.68</v>
      </c>
      <c r="C4074" t="s">
        <v>30</v>
      </c>
      <c r="D4074">
        <v>6158731</v>
      </c>
      <c r="E4074" s="1">
        <v>43270.666666666664</v>
      </c>
      <c r="F4074">
        <v>2018</v>
      </c>
      <c r="G4074">
        <v>6</v>
      </c>
      <c r="H4074">
        <v>19</v>
      </c>
      <c r="I4074" s="2">
        <v>0.66666666666666663</v>
      </c>
      <c r="J4074">
        <v>22.4</v>
      </c>
      <c r="L4074">
        <v>10.1</v>
      </c>
      <c r="N4074">
        <v>45</v>
      </c>
      <c r="R4074">
        <v>14</v>
      </c>
      <c r="T4074">
        <v>14</v>
      </c>
      <c r="V4074">
        <v>24.1</v>
      </c>
      <c r="X4074">
        <v>99.42</v>
      </c>
      <c r="AD4074" t="s">
        <v>34</v>
      </c>
    </row>
    <row r="4075" spans="1:30" x14ac:dyDescent="0.35">
      <c r="A4075">
        <v>-79.63</v>
      </c>
      <c r="B4075">
        <v>43.68</v>
      </c>
      <c r="C4075" t="s">
        <v>30</v>
      </c>
      <c r="D4075">
        <v>6158731</v>
      </c>
      <c r="E4075" s="1">
        <v>43270.708333333336</v>
      </c>
      <c r="F4075">
        <v>2018</v>
      </c>
      <c r="G4075">
        <v>6</v>
      </c>
      <c r="H4075">
        <v>19</v>
      </c>
      <c r="I4075" s="2">
        <v>0.70833333333333337</v>
      </c>
      <c r="J4075">
        <v>20.7</v>
      </c>
      <c r="L4075">
        <v>8.9</v>
      </c>
      <c r="N4075">
        <v>46</v>
      </c>
      <c r="R4075">
        <v>16</v>
      </c>
      <c r="T4075">
        <v>12</v>
      </c>
      <c r="V4075">
        <v>24.1</v>
      </c>
      <c r="X4075">
        <v>99.39</v>
      </c>
      <c r="AD4075" t="s">
        <v>31</v>
      </c>
    </row>
    <row r="4076" spans="1:30" x14ac:dyDescent="0.35">
      <c r="A4076">
        <v>-79.63</v>
      </c>
      <c r="B4076">
        <v>43.68</v>
      </c>
      <c r="C4076" t="s">
        <v>30</v>
      </c>
      <c r="D4076">
        <v>6158731</v>
      </c>
      <c r="E4076" s="1">
        <v>43270.75</v>
      </c>
      <c r="F4076">
        <v>2018</v>
      </c>
      <c r="G4076">
        <v>6</v>
      </c>
      <c r="H4076">
        <v>19</v>
      </c>
      <c r="I4076" s="2">
        <v>0.75</v>
      </c>
      <c r="J4076">
        <v>20.3</v>
      </c>
      <c r="L4076">
        <v>8.8000000000000007</v>
      </c>
      <c r="N4076">
        <v>47</v>
      </c>
      <c r="R4076">
        <v>15</v>
      </c>
      <c r="T4076">
        <v>10</v>
      </c>
      <c r="V4076">
        <v>24.1</v>
      </c>
      <c r="X4076">
        <v>99.4</v>
      </c>
      <c r="AD4076" t="s">
        <v>31</v>
      </c>
    </row>
    <row r="4077" spans="1:30" x14ac:dyDescent="0.35">
      <c r="A4077">
        <v>-79.63</v>
      </c>
      <c r="B4077">
        <v>43.68</v>
      </c>
      <c r="C4077" t="s">
        <v>30</v>
      </c>
      <c r="D4077">
        <v>6158731</v>
      </c>
      <c r="E4077" s="1">
        <v>43270.791666666664</v>
      </c>
      <c r="F4077">
        <v>2018</v>
      </c>
      <c r="G4077">
        <v>6</v>
      </c>
      <c r="H4077">
        <v>19</v>
      </c>
      <c r="I4077" s="2">
        <v>0.79166666666666663</v>
      </c>
      <c r="J4077">
        <v>20.100000000000001</v>
      </c>
      <c r="L4077">
        <v>8.8000000000000007</v>
      </c>
      <c r="N4077">
        <v>48</v>
      </c>
      <c r="R4077">
        <v>17</v>
      </c>
      <c r="T4077">
        <v>10</v>
      </c>
      <c r="V4077">
        <v>24.1</v>
      </c>
      <c r="X4077">
        <v>99.39</v>
      </c>
      <c r="AD4077" t="s">
        <v>34</v>
      </c>
    </row>
    <row r="4078" spans="1:30" x14ac:dyDescent="0.35">
      <c r="A4078">
        <v>-79.63</v>
      </c>
      <c r="B4078">
        <v>43.68</v>
      </c>
      <c r="C4078" t="s">
        <v>30</v>
      </c>
      <c r="D4078">
        <v>6158731</v>
      </c>
      <c r="E4078" s="1">
        <v>43270.833333333336</v>
      </c>
      <c r="F4078">
        <v>2018</v>
      </c>
      <c r="G4078">
        <v>6</v>
      </c>
      <c r="H4078">
        <v>19</v>
      </c>
      <c r="I4078" s="2">
        <v>0.83333333333333337</v>
      </c>
      <c r="J4078">
        <v>19.399999999999999</v>
      </c>
      <c r="L4078">
        <v>7.9</v>
      </c>
      <c r="N4078">
        <v>47</v>
      </c>
      <c r="R4078">
        <v>14</v>
      </c>
      <c r="T4078">
        <v>6</v>
      </c>
      <c r="V4078">
        <v>24.1</v>
      </c>
      <c r="X4078">
        <v>99.37</v>
      </c>
      <c r="AD4078" t="s">
        <v>31</v>
      </c>
    </row>
    <row r="4079" spans="1:30" x14ac:dyDescent="0.35">
      <c r="A4079">
        <v>-79.63</v>
      </c>
      <c r="B4079">
        <v>43.68</v>
      </c>
      <c r="C4079" t="s">
        <v>30</v>
      </c>
      <c r="D4079">
        <v>6158731</v>
      </c>
      <c r="E4079" s="1">
        <v>43270.875</v>
      </c>
      <c r="F4079">
        <v>2018</v>
      </c>
      <c r="G4079">
        <v>6</v>
      </c>
      <c r="H4079">
        <v>19</v>
      </c>
      <c r="I4079" s="2">
        <v>0.875</v>
      </c>
      <c r="J4079">
        <v>19.3</v>
      </c>
      <c r="L4079">
        <v>8.3000000000000007</v>
      </c>
      <c r="N4079">
        <v>48</v>
      </c>
      <c r="R4079">
        <v>19</v>
      </c>
      <c r="T4079">
        <v>4</v>
      </c>
      <c r="V4079">
        <v>24.1</v>
      </c>
      <c r="X4079">
        <v>99.4</v>
      </c>
      <c r="AD4079" t="s">
        <v>31</v>
      </c>
    </row>
    <row r="4080" spans="1:30" x14ac:dyDescent="0.35">
      <c r="A4080">
        <v>-79.63</v>
      </c>
      <c r="B4080">
        <v>43.68</v>
      </c>
      <c r="C4080" t="s">
        <v>30</v>
      </c>
      <c r="D4080">
        <v>6158731</v>
      </c>
      <c r="E4080" s="1">
        <v>43270.916666666664</v>
      </c>
      <c r="F4080">
        <v>2018</v>
      </c>
      <c r="G4080">
        <v>6</v>
      </c>
      <c r="H4080">
        <v>19</v>
      </c>
      <c r="I4080" s="2">
        <v>0.91666666666666663</v>
      </c>
      <c r="J4080">
        <v>19.5</v>
      </c>
      <c r="L4080">
        <v>8.3000000000000007</v>
      </c>
      <c r="N4080">
        <v>48</v>
      </c>
      <c r="R4080">
        <v>21</v>
      </c>
      <c r="T4080">
        <v>6</v>
      </c>
      <c r="V4080">
        <v>24.1</v>
      </c>
      <c r="X4080">
        <v>99.42</v>
      </c>
      <c r="AD4080" t="s">
        <v>34</v>
      </c>
    </row>
    <row r="4081" spans="1:30" x14ac:dyDescent="0.35">
      <c r="A4081">
        <v>-79.63</v>
      </c>
      <c r="B4081">
        <v>43.68</v>
      </c>
      <c r="C4081" t="s">
        <v>30</v>
      </c>
      <c r="D4081">
        <v>6158731</v>
      </c>
      <c r="E4081" s="1">
        <v>43270.958333333336</v>
      </c>
      <c r="F4081">
        <v>2018</v>
      </c>
      <c r="G4081">
        <v>6</v>
      </c>
      <c r="H4081">
        <v>19</v>
      </c>
      <c r="I4081" s="2">
        <v>0.95833333333333337</v>
      </c>
      <c r="J4081">
        <v>17.899999999999999</v>
      </c>
      <c r="L4081">
        <v>8.1999999999999993</v>
      </c>
      <c r="N4081">
        <v>53</v>
      </c>
      <c r="R4081">
        <v>28</v>
      </c>
      <c r="T4081">
        <v>9</v>
      </c>
      <c r="V4081">
        <v>24.1</v>
      </c>
      <c r="X4081">
        <v>99.36</v>
      </c>
      <c r="AD4081" t="s">
        <v>31</v>
      </c>
    </row>
    <row r="4082" spans="1:30" x14ac:dyDescent="0.35">
      <c r="A4082">
        <v>-79.63</v>
      </c>
      <c r="B4082">
        <v>43.68</v>
      </c>
      <c r="C4082" t="s">
        <v>30</v>
      </c>
      <c r="D4082">
        <v>6158731</v>
      </c>
      <c r="E4082" s="1">
        <v>43271</v>
      </c>
      <c r="F4082">
        <v>2018</v>
      </c>
      <c r="G4082">
        <v>6</v>
      </c>
      <c r="H4082">
        <v>20</v>
      </c>
      <c r="I4082" s="2">
        <v>0</v>
      </c>
      <c r="J4082">
        <v>17.399999999999999</v>
      </c>
      <c r="L4082">
        <v>10.6</v>
      </c>
      <c r="N4082">
        <v>64</v>
      </c>
      <c r="R4082">
        <v>34</v>
      </c>
      <c r="T4082">
        <v>12</v>
      </c>
      <c r="V4082">
        <v>24.1</v>
      </c>
      <c r="X4082">
        <v>99.36</v>
      </c>
      <c r="AD4082" t="s">
        <v>31</v>
      </c>
    </row>
    <row r="4083" spans="1:30" x14ac:dyDescent="0.35">
      <c r="A4083">
        <v>-79.63</v>
      </c>
      <c r="B4083">
        <v>43.68</v>
      </c>
      <c r="C4083" t="s">
        <v>30</v>
      </c>
      <c r="D4083">
        <v>6158731</v>
      </c>
      <c r="E4083" s="1">
        <v>43271.041666666664</v>
      </c>
      <c r="F4083">
        <v>2018</v>
      </c>
      <c r="G4083">
        <v>6</v>
      </c>
      <c r="H4083">
        <v>20</v>
      </c>
      <c r="I4083" s="2">
        <v>4.1666666666666664E-2</v>
      </c>
      <c r="J4083">
        <v>16</v>
      </c>
      <c r="L4083">
        <v>8.6</v>
      </c>
      <c r="N4083">
        <v>61</v>
      </c>
      <c r="R4083">
        <v>1</v>
      </c>
      <c r="T4083">
        <v>12</v>
      </c>
      <c r="V4083">
        <v>24.1</v>
      </c>
      <c r="X4083">
        <v>99.31</v>
      </c>
      <c r="AD4083" t="s">
        <v>33</v>
      </c>
    </row>
    <row r="4084" spans="1:30" x14ac:dyDescent="0.35">
      <c r="A4084">
        <v>-79.63</v>
      </c>
      <c r="B4084">
        <v>43.68</v>
      </c>
      <c r="C4084" t="s">
        <v>30</v>
      </c>
      <c r="D4084">
        <v>6158731</v>
      </c>
      <c r="E4084" s="1">
        <v>43271.083333333336</v>
      </c>
      <c r="F4084">
        <v>2018</v>
      </c>
      <c r="G4084">
        <v>6</v>
      </c>
      <c r="H4084">
        <v>20</v>
      </c>
      <c r="I4084" s="2">
        <v>8.3333333333333329E-2</v>
      </c>
      <c r="J4084">
        <v>15.6</v>
      </c>
      <c r="L4084">
        <v>8.9</v>
      </c>
      <c r="N4084">
        <v>64</v>
      </c>
      <c r="R4084">
        <v>1</v>
      </c>
      <c r="T4084">
        <v>12</v>
      </c>
      <c r="V4084">
        <v>24.1</v>
      </c>
      <c r="X4084">
        <v>99.28</v>
      </c>
      <c r="AD4084" t="s">
        <v>31</v>
      </c>
    </row>
    <row r="4085" spans="1:30" x14ac:dyDescent="0.35">
      <c r="A4085">
        <v>-79.63</v>
      </c>
      <c r="B4085">
        <v>43.68</v>
      </c>
      <c r="C4085" t="s">
        <v>30</v>
      </c>
      <c r="D4085">
        <v>6158731</v>
      </c>
      <c r="E4085" s="1">
        <v>43271.125</v>
      </c>
      <c r="F4085">
        <v>2018</v>
      </c>
      <c r="G4085">
        <v>6</v>
      </c>
      <c r="H4085">
        <v>20</v>
      </c>
      <c r="I4085" s="2">
        <v>0.125</v>
      </c>
      <c r="J4085">
        <v>15.6</v>
      </c>
      <c r="L4085">
        <v>9</v>
      </c>
      <c r="N4085">
        <v>65</v>
      </c>
      <c r="R4085">
        <v>1</v>
      </c>
      <c r="T4085">
        <v>12</v>
      </c>
      <c r="V4085">
        <v>24.1</v>
      </c>
      <c r="X4085">
        <v>99.25</v>
      </c>
      <c r="AD4085" t="s">
        <v>31</v>
      </c>
    </row>
    <row r="4086" spans="1:30" x14ac:dyDescent="0.35">
      <c r="A4086">
        <v>-79.63</v>
      </c>
      <c r="B4086">
        <v>43.68</v>
      </c>
      <c r="C4086" t="s">
        <v>30</v>
      </c>
      <c r="D4086">
        <v>6158731</v>
      </c>
      <c r="E4086" s="1">
        <v>43271.166666666664</v>
      </c>
      <c r="F4086">
        <v>2018</v>
      </c>
      <c r="G4086">
        <v>6</v>
      </c>
      <c r="H4086">
        <v>20</v>
      </c>
      <c r="I4086" s="2">
        <v>0.16666666666666666</v>
      </c>
      <c r="J4086">
        <v>15.4</v>
      </c>
      <c r="L4086">
        <v>8.6999999999999993</v>
      </c>
      <c r="N4086">
        <v>64</v>
      </c>
      <c r="R4086">
        <v>36</v>
      </c>
      <c r="T4086">
        <v>10</v>
      </c>
      <c r="V4086">
        <v>24.1</v>
      </c>
      <c r="X4086">
        <v>99.27</v>
      </c>
      <c r="AD4086" t="s">
        <v>34</v>
      </c>
    </row>
    <row r="4087" spans="1:30" x14ac:dyDescent="0.35">
      <c r="A4087">
        <v>-79.63</v>
      </c>
      <c r="B4087">
        <v>43.68</v>
      </c>
      <c r="C4087" t="s">
        <v>30</v>
      </c>
      <c r="D4087">
        <v>6158731</v>
      </c>
      <c r="E4087" s="1">
        <v>43271.208333333336</v>
      </c>
      <c r="F4087">
        <v>2018</v>
      </c>
      <c r="G4087">
        <v>6</v>
      </c>
      <c r="H4087">
        <v>20</v>
      </c>
      <c r="I4087" s="2">
        <v>0.20833333333333334</v>
      </c>
      <c r="J4087">
        <v>15.6</v>
      </c>
      <c r="L4087">
        <v>8.9</v>
      </c>
      <c r="N4087">
        <v>64</v>
      </c>
      <c r="R4087">
        <v>36</v>
      </c>
      <c r="T4087">
        <v>9</v>
      </c>
      <c r="V4087">
        <v>24.1</v>
      </c>
      <c r="X4087">
        <v>99.31</v>
      </c>
      <c r="AD4087" t="s">
        <v>31</v>
      </c>
    </row>
    <row r="4088" spans="1:30" x14ac:dyDescent="0.35">
      <c r="A4088">
        <v>-79.63</v>
      </c>
      <c r="B4088">
        <v>43.68</v>
      </c>
      <c r="C4088" t="s">
        <v>30</v>
      </c>
      <c r="D4088">
        <v>6158731</v>
      </c>
      <c r="E4088" s="1">
        <v>43271.25</v>
      </c>
      <c r="F4088">
        <v>2018</v>
      </c>
      <c r="G4088">
        <v>6</v>
      </c>
      <c r="H4088">
        <v>20</v>
      </c>
      <c r="I4088" s="2">
        <v>0.25</v>
      </c>
      <c r="J4088">
        <v>16.3</v>
      </c>
      <c r="L4088">
        <v>9.1</v>
      </c>
      <c r="N4088">
        <v>62</v>
      </c>
      <c r="R4088">
        <v>34</v>
      </c>
      <c r="T4088">
        <v>12</v>
      </c>
      <c r="V4088">
        <v>24.1</v>
      </c>
      <c r="X4088">
        <v>99.31</v>
      </c>
      <c r="AD4088" t="s">
        <v>31</v>
      </c>
    </row>
    <row r="4089" spans="1:30" x14ac:dyDescent="0.35">
      <c r="A4089">
        <v>-79.63</v>
      </c>
      <c r="B4089">
        <v>43.68</v>
      </c>
      <c r="C4089" t="s">
        <v>30</v>
      </c>
      <c r="D4089">
        <v>6158731</v>
      </c>
      <c r="E4089" s="1">
        <v>43271.291666666664</v>
      </c>
      <c r="F4089">
        <v>2018</v>
      </c>
      <c r="G4089">
        <v>6</v>
      </c>
      <c r="H4089">
        <v>20</v>
      </c>
      <c r="I4089" s="2">
        <v>0.29166666666666669</v>
      </c>
      <c r="J4089">
        <v>16.5</v>
      </c>
      <c r="L4089">
        <v>9.4</v>
      </c>
      <c r="N4089">
        <v>62</v>
      </c>
      <c r="R4089">
        <v>36</v>
      </c>
      <c r="T4089">
        <v>7</v>
      </c>
      <c r="V4089">
        <v>24.1</v>
      </c>
      <c r="X4089">
        <v>99.27</v>
      </c>
      <c r="AD4089" t="s">
        <v>34</v>
      </c>
    </row>
    <row r="4090" spans="1:30" x14ac:dyDescent="0.35">
      <c r="A4090">
        <v>-79.63</v>
      </c>
      <c r="B4090">
        <v>43.68</v>
      </c>
      <c r="C4090" t="s">
        <v>30</v>
      </c>
      <c r="D4090">
        <v>6158731</v>
      </c>
      <c r="E4090" s="1">
        <v>43271.333333333336</v>
      </c>
      <c r="F4090">
        <v>2018</v>
      </c>
      <c r="G4090">
        <v>6</v>
      </c>
      <c r="H4090">
        <v>20</v>
      </c>
      <c r="I4090" s="2">
        <v>0.33333333333333331</v>
      </c>
      <c r="J4090">
        <v>17.8</v>
      </c>
      <c r="L4090">
        <v>9.9</v>
      </c>
      <c r="N4090">
        <v>60</v>
      </c>
      <c r="R4090">
        <v>34</v>
      </c>
      <c r="T4090">
        <v>4</v>
      </c>
      <c r="V4090">
        <v>24.1</v>
      </c>
      <c r="X4090">
        <v>99.23</v>
      </c>
      <c r="AD4090" t="s">
        <v>31</v>
      </c>
    </row>
    <row r="4091" spans="1:30" x14ac:dyDescent="0.35">
      <c r="A4091">
        <v>-79.63</v>
      </c>
      <c r="B4091">
        <v>43.68</v>
      </c>
      <c r="C4091" t="s">
        <v>30</v>
      </c>
      <c r="D4091">
        <v>6158731</v>
      </c>
      <c r="E4091" s="1">
        <v>43271.375</v>
      </c>
      <c r="F4091">
        <v>2018</v>
      </c>
      <c r="G4091">
        <v>6</v>
      </c>
      <c r="H4091">
        <v>20</v>
      </c>
      <c r="I4091" s="2">
        <v>0.375</v>
      </c>
      <c r="J4091">
        <v>18.899999999999999</v>
      </c>
      <c r="L4091">
        <v>10.199999999999999</v>
      </c>
      <c r="N4091">
        <v>57</v>
      </c>
      <c r="R4091">
        <v>32</v>
      </c>
      <c r="T4091">
        <v>3</v>
      </c>
      <c r="V4091">
        <v>24.1</v>
      </c>
      <c r="X4091">
        <v>99.21</v>
      </c>
      <c r="AD4091" t="s">
        <v>31</v>
      </c>
    </row>
    <row r="4092" spans="1:30" x14ac:dyDescent="0.35">
      <c r="A4092">
        <v>-79.63</v>
      </c>
      <c r="B4092">
        <v>43.68</v>
      </c>
      <c r="C4092" t="s">
        <v>30</v>
      </c>
      <c r="D4092">
        <v>6158731</v>
      </c>
      <c r="E4092" s="1">
        <v>43271.416666666664</v>
      </c>
      <c r="F4092">
        <v>2018</v>
      </c>
      <c r="G4092">
        <v>6</v>
      </c>
      <c r="H4092">
        <v>20</v>
      </c>
      <c r="I4092" s="2">
        <v>0.41666666666666669</v>
      </c>
      <c r="J4092">
        <v>19.8</v>
      </c>
      <c r="L4092">
        <v>10.5</v>
      </c>
      <c r="N4092">
        <v>55</v>
      </c>
      <c r="R4092">
        <v>32</v>
      </c>
      <c r="T4092">
        <v>7</v>
      </c>
      <c r="V4092">
        <v>24.1</v>
      </c>
      <c r="X4092">
        <v>99.19</v>
      </c>
      <c r="AD4092" t="s">
        <v>37</v>
      </c>
    </row>
    <row r="4093" spans="1:30" x14ac:dyDescent="0.35">
      <c r="A4093">
        <v>-79.63</v>
      </c>
      <c r="B4093">
        <v>43.68</v>
      </c>
      <c r="C4093" t="s">
        <v>30</v>
      </c>
      <c r="D4093">
        <v>6158731</v>
      </c>
      <c r="E4093" s="1">
        <v>43271.458333333336</v>
      </c>
      <c r="F4093">
        <v>2018</v>
      </c>
      <c r="G4093">
        <v>6</v>
      </c>
      <c r="H4093">
        <v>20</v>
      </c>
      <c r="I4093" s="2">
        <v>0.45833333333333331</v>
      </c>
      <c r="J4093">
        <v>20.399999999999999</v>
      </c>
      <c r="L4093">
        <v>10.3</v>
      </c>
      <c r="N4093">
        <v>52</v>
      </c>
      <c r="R4093">
        <v>29</v>
      </c>
      <c r="T4093">
        <v>3</v>
      </c>
      <c r="V4093">
        <v>24.1</v>
      </c>
      <c r="X4093">
        <v>99.18</v>
      </c>
      <c r="AD4093" t="s">
        <v>31</v>
      </c>
    </row>
    <row r="4094" spans="1:30" x14ac:dyDescent="0.35">
      <c r="A4094">
        <v>-79.63</v>
      </c>
      <c r="B4094">
        <v>43.68</v>
      </c>
      <c r="C4094" t="s">
        <v>30</v>
      </c>
      <c r="D4094">
        <v>6158731</v>
      </c>
      <c r="E4094" s="1">
        <v>43271.5</v>
      </c>
      <c r="F4094">
        <v>2018</v>
      </c>
      <c r="G4094">
        <v>6</v>
      </c>
      <c r="H4094">
        <v>20</v>
      </c>
      <c r="I4094" s="2">
        <v>0.5</v>
      </c>
      <c r="J4094">
        <v>22.3</v>
      </c>
      <c r="L4094">
        <v>9.6999999999999993</v>
      </c>
      <c r="N4094">
        <v>44</v>
      </c>
      <c r="R4094">
        <v>30</v>
      </c>
      <c r="T4094">
        <v>8</v>
      </c>
      <c r="V4094">
        <v>24.1</v>
      </c>
      <c r="X4094">
        <v>99.12</v>
      </c>
      <c r="AD4094" t="s">
        <v>31</v>
      </c>
    </row>
    <row r="4095" spans="1:30" x14ac:dyDescent="0.35">
      <c r="A4095">
        <v>-79.63</v>
      </c>
      <c r="B4095">
        <v>43.68</v>
      </c>
      <c r="C4095" t="s">
        <v>30</v>
      </c>
      <c r="D4095">
        <v>6158731</v>
      </c>
      <c r="E4095" s="1">
        <v>43271.541666666664</v>
      </c>
      <c r="F4095">
        <v>2018</v>
      </c>
      <c r="G4095">
        <v>6</v>
      </c>
      <c r="H4095">
        <v>20</v>
      </c>
      <c r="I4095" s="2">
        <v>0.54166666666666663</v>
      </c>
      <c r="J4095">
        <v>23.7</v>
      </c>
      <c r="L4095">
        <v>10</v>
      </c>
      <c r="N4095">
        <v>42</v>
      </c>
      <c r="R4095">
        <v>32</v>
      </c>
      <c r="T4095">
        <v>3</v>
      </c>
      <c r="V4095">
        <v>24.1</v>
      </c>
      <c r="X4095">
        <v>99.07</v>
      </c>
      <c r="Z4095">
        <v>25</v>
      </c>
      <c r="AD4095" t="s">
        <v>34</v>
      </c>
    </row>
    <row r="4096" spans="1:30" x14ac:dyDescent="0.35">
      <c r="A4096">
        <v>-79.63</v>
      </c>
      <c r="B4096">
        <v>43.68</v>
      </c>
      <c r="C4096" t="s">
        <v>30</v>
      </c>
      <c r="D4096">
        <v>6158731</v>
      </c>
      <c r="E4096" s="1">
        <v>43271.583333333336</v>
      </c>
      <c r="F4096">
        <v>2018</v>
      </c>
      <c r="G4096">
        <v>6</v>
      </c>
      <c r="H4096">
        <v>20</v>
      </c>
      <c r="I4096" s="2">
        <v>0.58333333333333337</v>
      </c>
      <c r="J4096">
        <v>25.2</v>
      </c>
      <c r="L4096">
        <v>12</v>
      </c>
      <c r="N4096">
        <v>43</v>
      </c>
      <c r="R4096">
        <v>17</v>
      </c>
      <c r="T4096">
        <v>15</v>
      </c>
      <c r="V4096">
        <v>24.1</v>
      </c>
      <c r="X4096">
        <v>99.02</v>
      </c>
      <c r="Z4096">
        <v>27</v>
      </c>
      <c r="AD4096" t="s">
        <v>31</v>
      </c>
    </row>
    <row r="4097" spans="1:30" x14ac:dyDescent="0.35">
      <c r="A4097">
        <v>-79.63</v>
      </c>
      <c r="B4097">
        <v>43.68</v>
      </c>
      <c r="C4097" t="s">
        <v>30</v>
      </c>
      <c r="D4097">
        <v>6158731</v>
      </c>
      <c r="E4097" s="1">
        <v>43271.625</v>
      </c>
      <c r="F4097">
        <v>2018</v>
      </c>
      <c r="G4097">
        <v>6</v>
      </c>
      <c r="H4097">
        <v>20</v>
      </c>
      <c r="I4097" s="2">
        <v>0.625</v>
      </c>
      <c r="J4097">
        <v>24.2</v>
      </c>
      <c r="L4097">
        <v>11.4</v>
      </c>
      <c r="N4097">
        <v>44</v>
      </c>
      <c r="R4097">
        <v>15</v>
      </c>
      <c r="T4097">
        <v>20</v>
      </c>
      <c r="V4097">
        <v>24.1</v>
      </c>
      <c r="X4097">
        <v>98.98</v>
      </c>
      <c r="Z4097">
        <v>26</v>
      </c>
      <c r="AD4097" t="s">
        <v>31</v>
      </c>
    </row>
    <row r="4098" spans="1:30" x14ac:dyDescent="0.35">
      <c r="A4098">
        <v>-79.63</v>
      </c>
      <c r="B4098">
        <v>43.68</v>
      </c>
      <c r="C4098" t="s">
        <v>30</v>
      </c>
      <c r="D4098">
        <v>6158731</v>
      </c>
      <c r="E4098" s="1">
        <v>43271.666666666664</v>
      </c>
      <c r="F4098">
        <v>2018</v>
      </c>
      <c r="G4098">
        <v>6</v>
      </c>
      <c r="H4098">
        <v>20</v>
      </c>
      <c r="I4098" s="2">
        <v>0.66666666666666663</v>
      </c>
      <c r="J4098">
        <v>24.3</v>
      </c>
      <c r="L4098">
        <v>11.3</v>
      </c>
      <c r="N4098">
        <v>44</v>
      </c>
      <c r="R4098">
        <v>14</v>
      </c>
      <c r="T4098">
        <v>18</v>
      </c>
      <c r="V4098">
        <v>24.1</v>
      </c>
      <c r="X4098">
        <v>98.9</v>
      </c>
      <c r="Z4098">
        <v>26</v>
      </c>
      <c r="AD4098" t="s">
        <v>32</v>
      </c>
    </row>
    <row r="4099" spans="1:30" x14ac:dyDescent="0.35">
      <c r="A4099">
        <v>-79.63</v>
      </c>
      <c r="B4099">
        <v>43.68</v>
      </c>
      <c r="C4099" t="s">
        <v>30</v>
      </c>
      <c r="D4099">
        <v>6158731</v>
      </c>
      <c r="E4099" s="1">
        <v>43271.708333333336</v>
      </c>
      <c r="F4099">
        <v>2018</v>
      </c>
      <c r="G4099">
        <v>6</v>
      </c>
      <c r="H4099">
        <v>20</v>
      </c>
      <c r="I4099" s="2">
        <v>0.70833333333333337</v>
      </c>
      <c r="J4099">
        <v>24.1</v>
      </c>
      <c r="L4099">
        <v>12.6</v>
      </c>
      <c r="N4099">
        <v>48</v>
      </c>
      <c r="R4099">
        <v>17</v>
      </c>
      <c r="T4099">
        <v>19</v>
      </c>
      <c r="V4099">
        <v>24.1</v>
      </c>
      <c r="X4099">
        <v>98.86</v>
      </c>
      <c r="Z4099">
        <v>27</v>
      </c>
      <c r="AD4099" t="s">
        <v>31</v>
      </c>
    </row>
    <row r="4100" spans="1:30" x14ac:dyDescent="0.35">
      <c r="A4100">
        <v>-79.63</v>
      </c>
      <c r="B4100">
        <v>43.68</v>
      </c>
      <c r="C4100" t="s">
        <v>30</v>
      </c>
      <c r="D4100">
        <v>6158731</v>
      </c>
      <c r="E4100" s="1">
        <v>43271.75</v>
      </c>
      <c r="F4100">
        <v>2018</v>
      </c>
      <c r="G4100">
        <v>6</v>
      </c>
      <c r="H4100">
        <v>20</v>
      </c>
      <c r="I4100" s="2">
        <v>0.75</v>
      </c>
      <c r="J4100">
        <v>23.6</v>
      </c>
      <c r="L4100">
        <v>11.6</v>
      </c>
      <c r="N4100">
        <v>46</v>
      </c>
      <c r="R4100">
        <v>15</v>
      </c>
      <c r="T4100">
        <v>17</v>
      </c>
      <c r="V4100">
        <v>24.1</v>
      </c>
      <c r="X4100">
        <v>98.85</v>
      </c>
      <c r="Z4100">
        <v>26</v>
      </c>
      <c r="AD4100" t="s">
        <v>31</v>
      </c>
    </row>
    <row r="4101" spans="1:30" x14ac:dyDescent="0.35">
      <c r="A4101">
        <v>-79.63</v>
      </c>
      <c r="B4101">
        <v>43.68</v>
      </c>
      <c r="C4101" t="s">
        <v>30</v>
      </c>
      <c r="D4101">
        <v>6158731</v>
      </c>
      <c r="E4101" s="1">
        <v>43271.791666666664</v>
      </c>
      <c r="F4101">
        <v>2018</v>
      </c>
      <c r="G4101">
        <v>6</v>
      </c>
      <c r="H4101">
        <v>20</v>
      </c>
      <c r="I4101" s="2">
        <v>0.79166666666666663</v>
      </c>
      <c r="J4101">
        <v>21.9</v>
      </c>
      <c r="L4101">
        <v>11.5</v>
      </c>
      <c r="N4101">
        <v>51</v>
      </c>
      <c r="R4101">
        <v>15</v>
      </c>
      <c r="T4101">
        <v>15</v>
      </c>
      <c r="V4101">
        <v>24.1</v>
      </c>
      <c r="X4101">
        <v>98.86</v>
      </c>
      <c r="AD4101" t="s">
        <v>34</v>
      </c>
    </row>
    <row r="4102" spans="1:30" x14ac:dyDescent="0.35">
      <c r="A4102">
        <v>-79.63</v>
      </c>
      <c r="B4102">
        <v>43.68</v>
      </c>
      <c r="C4102" t="s">
        <v>30</v>
      </c>
      <c r="D4102">
        <v>6158731</v>
      </c>
      <c r="E4102" s="1">
        <v>43271.833333333336</v>
      </c>
      <c r="F4102">
        <v>2018</v>
      </c>
      <c r="G4102">
        <v>6</v>
      </c>
      <c r="H4102">
        <v>20</v>
      </c>
      <c r="I4102" s="2">
        <v>0.83333333333333337</v>
      </c>
      <c r="J4102">
        <v>21</v>
      </c>
      <c r="L4102">
        <v>10.3</v>
      </c>
      <c r="N4102">
        <v>50</v>
      </c>
      <c r="R4102">
        <v>14</v>
      </c>
      <c r="T4102">
        <v>8</v>
      </c>
      <c r="V4102">
        <v>24.1</v>
      </c>
      <c r="X4102">
        <v>98.89</v>
      </c>
      <c r="AD4102" t="s">
        <v>31</v>
      </c>
    </row>
    <row r="4103" spans="1:30" x14ac:dyDescent="0.35">
      <c r="A4103">
        <v>-79.63</v>
      </c>
      <c r="B4103">
        <v>43.68</v>
      </c>
      <c r="C4103" t="s">
        <v>30</v>
      </c>
      <c r="D4103">
        <v>6158731</v>
      </c>
      <c r="E4103" s="1">
        <v>43271.875</v>
      </c>
      <c r="F4103">
        <v>2018</v>
      </c>
      <c r="G4103">
        <v>6</v>
      </c>
      <c r="H4103">
        <v>20</v>
      </c>
      <c r="I4103" s="2">
        <v>0.875</v>
      </c>
      <c r="J4103">
        <v>20.5</v>
      </c>
      <c r="L4103">
        <v>10.199999999999999</v>
      </c>
      <c r="N4103">
        <v>51</v>
      </c>
      <c r="R4103">
        <v>21</v>
      </c>
      <c r="T4103">
        <v>4</v>
      </c>
      <c r="V4103">
        <v>24.1</v>
      </c>
      <c r="X4103">
        <v>98.95</v>
      </c>
      <c r="AD4103" t="s">
        <v>31</v>
      </c>
    </row>
    <row r="4104" spans="1:30" x14ac:dyDescent="0.35">
      <c r="A4104">
        <v>-79.63</v>
      </c>
      <c r="B4104">
        <v>43.68</v>
      </c>
      <c r="C4104" t="s">
        <v>30</v>
      </c>
      <c r="D4104">
        <v>6158731</v>
      </c>
      <c r="E4104" s="1">
        <v>43271.916666666664</v>
      </c>
      <c r="F4104">
        <v>2018</v>
      </c>
      <c r="G4104">
        <v>6</v>
      </c>
      <c r="H4104">
        <v>20</v>
      </c>
      <c r="I4104" s="2">
        <v>0.91666666666666663</v>
      </c>
      <c r="J4104">
        <v>20.399999999999999</v>
      </c>
      <c r="L4104">
        <v>11.7</v>
      </c>
      <c r="N4104">
        <v>57</v>
      </c>
      <c r="R4104">
        <v>26</v>
      </c>
      <c r="T4104">
        <v>7</v>
      </c>
      <c r="V4104">
        <v>24.1</v>
      </c>
      <c r="X4104">
        <v>99.01</v>
      </c>
      <c r="AD4104" t="s">
        <v>34</v>
      </c>
    </row>
    <row r="4105" spans="1:30" x14ac:dyDescent="0.35">
      <c r="A4105">
        <v>-79.63</v>
      </c>
      <c r="B4105">
        <v>43.68</v>
      </c>
      <c r="C4105" t="s">
        <v>30</v>
      </c>
      <c r="D4105">
        <v>6158731</v>
      </c>
      <c r="E4105" s="1">
        <v>43271.958333333336</v>
      </c>
      <c r="F4105">
        <v>2018</v>
      </c>
      <c r="G4105">
        <v>6</v>
      </c>
      <c r="H4105">
        <v>20</v>
      </c>
      <c r="I4105" s="2">
        <v>0.95833333333333337</v>
      </c>
      <c r="J4105">
        <v>21.1</v>
      </c>
      <c r="L4105">
        <v>9.6999999999999993</v>
      </c>
      <c r="N4105">
        <v>48</v>
      </c>
      <c r="R4105">
        <v>35</v>
      </c>
      <c r="T4105">
        <v>16</v>
      </c>
      <c r="V4105">
        <v>24.1</v>
      </c>
      <c r="X4105">
        <v>99</v>
      </c>
      <c r="AD4105" t="s">
        <v>31</v>
      </c>
    </row>
    <row r="4106" spans="1:30" x14ac:dyDescent="0.35">
      <c r="A4106">
        <v>-79.63</v>
      </c>
      <c r="B4106">
        <v>43.68</v>
      </c>
      <c r="C4106" t="s">
        <v>30</v>
      </c>
      <c r="D4106">
        <v>6158731</v>
      </c>
      <c r="E4106" s="1">
        <v>43272</v>
      </c>
      <c r="F4106">
        <v>2018</v>
      </c>
      <c r="G4106">
        <v>6</v>
      </c>
      <c r="H4106">
        <v>21</v>
      </c>
      <c r="I4106" s="2">
        <v>0</v>
      </c>
      <c r="J4106">
        <v>19.8</v>
      </c>
      <c r="L4106">
        <v>9.4</v>
      </c>
      <c r="N4106">
        <v>51</v>
      </c>
      <c r="R4106">
        <v>34</v>
      </c>
      <c r="T4106">
        <v>16</v>
      </c>
      <c r="V4106">
        <v>24.1</v>
      </c>
      <c r="X4106">
        <v>98.99</v>
      </c>
      <c r="AD4106" t="s">
        <v>31</v>
      </c>
    </row>
    <row r="4107" spans="1:30" x14ac:dyDescent="0.35">
      <c r="A4107">
        <v>-79.63</v>
      </c>
      <c r="B4107">
        <v>43.68</v>
      </c>
      <c r="C4107" t="s">
        <v>30</v>
      </c>
      <c r="D4107">
        <v>6158731</v>
      </c>
      <c r="E4107" s="1">
        <v>43272.041666666664</v>
      </c>
      <c r="F4107">
        <v>2018</v>
      </c>
      <c r="G4107">
        <v>6</v>
      </c>
      <c r="H4107">
        <v>21</v>
      </c>
      <c r="I4107" s="2">
        <v>4.1666666666666664E-2</v>
      </c>
      <c r="J4107">
        <v>18.5</v>
      </c>
      <c r="L4107">
        <v>9.8000000000000007</v>
      </c>
      <c r="N4107">
        <v>57</v>
      </c>
      <c r="R4107">
        <v>33</v>
      </c>
      <c r="T4107">
        <v>17</v>
      </c>
      <c r="V4107">
        <v>24.1</v>
      </c>
      <c r="X4107">
        <v>99</v>
      </c>
      <c r="AD4107" t="s">
        <v>33</v>
      </c>
    </row>
    <row r="4108" spans="1:30" x14ac:dyDescent="0.35">
      <c r="A4108">
        <v>-79.63</v>
      </c>
      <c r="B4108">
        <v>43.68</v>
      </c>
      <c r="C4108" t="s">
        <v>30</v>
      </c>
      <c r="D4108">
        <v>6158731</v>
      </c>
      <c r="E4108" s="1">
        <v>43272.083333333336</v>
      </c>
      <c r="F4108">
        <v>2018</v>
      </c>
      <c r="G4108">
        <v>6</v>
      </c>
      <c r="H4108">
        <v>21</v>
      </c>
      <c r="I4108" s="2">
        <v>8.3333333333333329E-2</v>
      </c>
      <c r="J4108">
        <v>17.2</v>
      </c>
      <c r="L4108">
        <v>9.5</v>
      </c>
      <c r="N4108">
        <v>60</v>
      </c>
      <c r="R4108">
        <v>35</v>
      </c>
      <c r="T4108">
        <v>22</v>
      </c>
      <c r="V4108">
        <v>24.1</v>
      </c>
      <c r="X4108">
        <v>98.96</v>
      </c>
      <c r="AD4108" t="s">
        <v>31</v>
      </c>
    </row>
    <row r="4109" spans="1:30" x14ac:dyDescent="0.35">
      <c r="A4109">
        <v>-79.63</v>
      </c>
      <c r="B4109">
        <v>43.68</v>
      </c>
      <c r="C4109" t="s">
        <v>30</v>
      </c>
      <c r="D4109">
        <v>6158731</v>
      </c>
      <c r="E4109" s="1">
        <v>43272.125</v>
      </c>
      <c r="F4109">
        <v>2018</v>
      </c>
      <c r="G4109">
        <v>6</v>
      </c>
      <c r="H4109">
        <v>21</v>
      </c>
      <c r="I4109" s="2">
        <v>0.125</v>
      </c>
      <c r="J4109">
        <v>16.3</v>
      </c>
      <c r="L4109">
        <v>10.3</v>
      </c>
      <c r="N4109">
        <v>68</v>
      </c>
      <c r="R4109">
        <v>36</v>
      </c>
      <c r="T4109">
        <v>27</v>
      </c>
      <c r="V4109">
        <v>24.1</v>
      </c>
      <c r="X4109">
        <v>98.97</v>
      </c>
      <c r="AD4109" t="s">
        <v>31</v>
      </c>
    </row>
    <row r="4110" spans="1:30" x14ac:dyDescent="0.35">
      <c r="A4110">
        <v>-79.63</v>
      </c>
      <c r="B4110">
        <v>43.68</v>
      </c>
      <c r="C4110" t="s">
        <v>30</v>
      </c>
      <c r="D4110">
        <v>6158731</v>
      </c>
      <c r="E4110" s="1">
        <v>43272.166666666664</v>
      </c>
      <c r="F4110">
        <v>2018</v>
      </c>
      <c r="G4110">
        <v>6</v>
      </c>
      <c r="H4110">
        <v>21</v>
      </c>
      <c r="I4110" s="2">
        <v>0.16666666666666666</v>
      </c>
      <c r="J4110">
        <v>15.4</v>
      </c>
      <c r="L4110">
        <v>10.8</v>
      </c>
      <c r="N4110">
        <v>73</v>
      </c>
      <c r="R4110">
        <v>36</v>
      </c>
      <c r="T4110">
        <v>21</v>
      </c>
      <c r="V4110">
        <v>24.1</v>
      </c>
      <c r="X4110">
        <v>99.02</v>
      </c>
      <c r="AD4110" t="s">
        <v>32</v>
      </c>
    </row>
    <row r="4111" spans="1:30" x14ac:dyDescent="0.35">
      <c r="A4111">
        <v>-79.63</v>
      </c>
      <c r="B4111">
        <v>43.68</v>
      </c>
      <c r="C4111" t="s">
        <v>30</v>
      </c>
      <c r="D4111">
        <v>6158731</v>
      </c>
      <c r="E4111" s="1">
        <v>43272.208333333336</v>
      </c>
      <c r="F4111">
        <v>2018</v>
      </c>
      <c r="G4111">
        <v>6</v>
      </c>
      <c r="H4111">
        <v>21</v>
      </c>
      <c r="I4111" s="2">
        <v>0.20833333333333334</v>
      </c>
      <c r="J4111">
        <v>15.2</v>
      </c>
      <c r="L4111">
        <v>11.3</v>
      </c>
      <c r="N4111">
        <v>77</v>
      </c>
      <c r="R4111">
        <v>36</v>
      </c>
      <c r="T4111">
        <v>20</v>
      </c>
      <c r="V4111">
        <v>24.1</v>
      </c>
      <c r="X4111">
        <v>99.09</v>
      </c>
      <c r="AD4111" t="s">
        <v>31</v>
      </c>
    </row>
    <row r="4112" spans="1:30" x14ac:dyDescent="0.35">
      <c r="A4112">
        <v>-79.63</v>
      </c>
      <c r="B4112">
        <v>43.68</v>
      </c>
      <c r="C4112" t="s">
        <v>30</v>
      </c>
      <c r="D4112">
        <v>6158731</v>
      </c>
      <c r="E4112" s="1">
        <v>43272.25</v>
      </c>
      <c r="F4112">
        <v>2018</v>
      </c>
      <c r="G4112">
        <v>6</v>
      </c>
      <c r="H4112">
        <v>21</v>
      </c>
      <c r="I4112" s="2">
        <v>0.25</v>
      </c>
      <c r="J4112">
        <v>16.2</v>
      </c>
      <c r="L4112">
        <v>12.3</v>
      </c>
      <c r="N4112">
        <v>77</v>
      </c>
      <c r="R4112">
        <v>35</v>
      </c>
      <c r="T4112">
        <v>15</v>
      </c>
      <c r="V4112">
        <v>24.1</v>
      </c>
      <c r="X4112">
        <v>99.18</v>
      </c>
      <c r="AD4112" t="s">
        <v>31</v>
      </c>
    </row>
    <row r="4113" spans="1:30" x14ac:dyDescent="0.35">
      <c r="A4113">
        <v>-79.63</v>
      </c>
      <c r="B4113">
        <v>43.68</v>
      </c>
      <c r="C4113" t="s">
        <v>30</v>
      </c>
      <c r="D4113">
        <v>6158731</v>
      </c>
      <c r="E4113" s="1">
        <v>43272.291666666664</v>
      </c>
      <c r="F4113">
        <v>2018</v>
      </c>
      <c r="G4113">
        <v>6</v>
      </c>
      <c r="H4113">
        <v>21</v>
      </c>
      <c r="I4113" s="2">
        <v>0.29166666666666669</v>
      </c>
      <c r="J4113">
        <v>17.8</v>
      </c>
      <c r="L4113">
        <v>13.1</v>
      </c>
      <c r="N4113">
        <v>74</v>
      </c>
      <c r="R4113">
        <v>36</v>
      </c>
      <c r="T4113">
        <v>15</v>
      </c>
      <c r="V4113">
        <v>24.1</v>
      </c>
      <c r="X4113">
        <v>99.25</v>
      </c>
      <c r="AD4113" t="s">
        <v>32</v>
      </c>
    </row>
    <row r="4114" spans="1:30" x14ac:dyDescent="0.35">
      <c r="A4114">
        <v>-79.63</v>
      </c>
      <c r="B4114">
        <v>43.68</v>
      </c>
      <c r="C4114" t="s">
        <v>30</v>
      </c>
      <c r="D4114">
        <v>6158731</v>
      </c>
      <c r="E4114" s="1">
        <v>43272.333333333336</v>
      </c>
      <c r="F4114">
        <v>2018</v>
      </c>
      <c r="G4114">
        <v>6</v>
      </c>
      <c r="H4114">
        <v>21</v>
      </c>
      <c r="I4114" s="2">
        <v>0.33333333333333331</v>
      </c>
      <c r="J4114">
        <v>18.899999999999999</v>
      </c>
      <c r="L4114">
        <v>12.3</v>
      </c>
      <c r="N4114">
        <v>65</v>
      </c>
      <c r="R4114">
        <v>4</v>
      </c>
      <c r="T4114">
        <v>17</v>
      </c>
      <c r="V4114">
        <v>24.1</v>
      </c>
      <c r="X4114">
        <v>99.27</v>
      </c>
      <c r="AD4114" t="s">
        <v>31</v>
      </c>
    </row>
    <row r="4115" spans="1:30" x14ac:dyDescent="0.35">
      <c r="A4115">
        <v>-79.63</v>
      </c>
      <c r="B4115">
        <v>43.68</v>
      </c>
      <c r="C4115" t="s">
        <v>30</v>
      </c>
      <c r="D4115">
        <v>6158731</v>
      </c>
      <c r="E4115" s="1">
        <v>43272.375</v>
      </c>
      <c r="F4115">
        <v>2018</v>
      </c>
      <c r="G4115">
        <v>6</v>
      </c>
      <c r="H4115">
        <v>21</v>
      </c>
      <c r="I4115" s="2">
        <v>0.375</v>
      </c>
      <c r="J4115">
        <v>19.899999999999999</v>
      </c>
      <c r="L4115">
        <v>13.5</v>
      </c>
      <c r="N4115">
        <v>66</v>
      </c>
      <c r="R4115">
        <v>9</v>
      </c>
      <c r="T4115">
        <v>11</v>
      </c>
      <c r="V4115">
        <v>24.1</v>
      </c>
      <c r="X4115">
        <v>99.28</v>
      </c>
      <c r="AD4115" t="s">
        <v>31</v>
      </c>
    </row>
    <row r="4116" spans="1:30" x14ac:dyDescent="0.35">
      <c r="A4116">
        <v>-79.63</v>
      </c>
      <c r="B4116">
        <v>43.68</v>
      </c>
      <c r="C4116" t="s">
        <v>30</v>
      </c>
      <c r="D4116">
        <v>6158731</v>
      </c>
      <c r="E4116" s="1">
        <v>43272.416666666664</v>
      </c>
      <c r="F4116">
        <v>2018</v>
      </c>
      <c r="G4116">
        <v>6</v>
      </c>
      <c r="H4116">
        <v>21</v>
      </c>
      <c r="I4116" s="2">
        <v>0.41666666666666669</v>
      </c>
      <c r="J4116">
        <v>20.3</v>
      </c>
      <c r="L4116">
        <v>10</v>
      </c>
      <c r="N4116">
        <v>51</v>
      </c>
      <c r="R4116">
        <v>11</v>
      </c>
      <c r="T4116">
        <v>12</v>
      </c>
      <c r="V4116">
        <v>24.1</v>
      </c>
      <c r="X4116">
        <v>99.3</v>
      </c>
      <c r="AD4116" t="s">
        <v>33</v>
      </c>
    </row>
    <row r="4117" spans="1:30" x14ac:dyDescent="0.35">
      <c r="A4117">
        <v>-79.63</v>
      </c>
      <c r="B4117">
        <v>43.68</v>
      </c>
      <c r="C4117" t="s">
        <v>30</v>
      </c>
      <c r="D4117">
        <v>6158731</v>
      </c>
      <c r="E4117" s="1">
        <v>43272.458333333336</v>
      </c>
      <c r="F4117">
        <v>2018</v>
      </c>
      <c r="G4117">
        <v>6</v>
      </c>
      <c r="H4117">
        <v>21</v>
      </c>
      <c r="I4117" s="2">
        <v>0.45833333333333331</v>
      </c>
      <c r="J4117">
        <v>20.399999999999999</v>
      </c>
      <c r="L4117">
        <v>8.9</v>
      </c>
      <c r="N4117">
        <v>47</v>
      </c>
      <c r="R4117">
        <v>12</v>
      </c>
      <c r="T4117">
        <v>11</v>
      </c>
      <c r="V4117">
        <v>24.1</v>
      </c>
      <c r="X4117">
        <v>99.33</v>
      </c>
      <c r="AD4117" t="s">
        <v>31</v>
      </c>
    </row>
    <row r="4118" spans="1:30" x14ac:dyDescent="0.35">
      <c r="A4118">
        <v>-79.63</v>
      </c>
      <c r="B4118">
        <v>43.68</v>
      </c>
      <c r="C4118" t="s">
        <v>30</v>
      </c>
      <c r="D4118">
        <v>6158731</v>
      </c>
      <c r="E4118" s="1">
        <v>43272.5</v>
      </c>
      <c r="F4118">
        <v>2018</v>
      </c>
      <c r="G4118">
        <v>6</v>
      </c>
      <c r="H4118">
        <v>21</v>
      </c>
      <c r="I4118" s="2">
        <v>0.5</v>
      </c>
      <c r="J4118">
        <v>20.6</v>
      </c>
      <c r="L4118">
        <v>8.6</v>
      </c>
      <c r="N4118">
        <v>45</v>
      </c>
      <c r="R4118">
        <v>15</v>
      </c>
      <c r="T4118">
        <v>21</v>
      </c>
      <c r="V4118">
        <v>24.1</v>
      </c>
      <c r="X4118">
        <v>99.31</v>
      </c>
      <c r="AD4118" t="s">
        <v>31</v>
      </c>
    </row>
    <row r="4119" spans="1:30" x14ac:dyDescent="0.35">
      <c r="A4119">
        <v>-79.63</v>
      </c>
      <c r="B4119">
        <v>43.68</v>
      </c>
      <c r="C4119" t="s">
        <v>30</v>
      </c>
      <c r="D4119">
        <v>6158731</v>
      </c>
      <c r="E4119" s="1">
        <v>43272.541666666664</v>
      </c>
      <c r="F4119">
        <v>2018</v>
      </c>
      <c r="G4119">
        <v>6</v>
      </c>
      <c r="H4119">
        <v>21</v>
      </c>
      <c r="I4119" s="2">
        <v>0.54166666666666663</v>
      </c>
      <c r="J4119">
        <v>20.3</v>
      </c>
      <c r="L4119">
        <v>6.1</v>
      </c>
      <c r="N4119">
        <v>39</v>
      </c>
      <c r="R4119">
        <v>13</v>
      </c>
      <c r="T4119">
        <v>19</v>
      </c>
      <c r="V4119">
        <v>24.1</v>
      </c>
      <c r="X4119">
        <v>99.26</v>
      </c>
      <c r="AD4119" t="s">
        <v>33</v>
      </c>
    </row>
    <row r="4120" spans="1:30" x14ac:dyDescent="0.35">
      <c r="A4120">
        <v>-79.63</v>
      </c>
      <c r="B4120">
        <v>43.68</v>
      </c>
      <c r="C4120" t="s">
        <v>30</v>
      </c>
      <c r="D4120">
        <v>6158731</v>
      </c>
      <c r="E4120" s="1">
        <v>43272.583333333336</v>
      </c>
      <c r="F4120">
        <v>2018</v>
      </c>
      <c r="G4120">
        <v>6</v>
      </c>
      <c r="H4120">
        <v>21</v>
      </c>
      <c r="I4120" s="2">
        <v>0.58333333333333337</v>
      </c>
      <c r="J4120">
        <v>19.899999999999999</v>
      </c>
      <c r="L4120">
        <v>6.9</v>
      </c>
      <c r="N4120">
        <v>42</v>
      </c>
      <c r="R4120">
        <v>16</v>
      </c>
      <c r="T4120">
        <v>17</v>
      </c>
      <c r="V4120">
        <v>24.1</v>
      </c>
      <c r="X4120">
        <v>99.27</v>
      </c>
      <c r="AD4120" t="s">
        <v>31</v>
      </c>
    </row>
    <row r="4121" spans="1:30" x14ac:dyDescent="0.35">
      <c r="A4121">
        <v>-79.63</v>
      </c>
      <c r="B4121">
        <v>43.68</v>
      </c>
      <c r="C4121" t="s">
        <v>30</v>
      </c>
      <c r="D4121">
        <v>6158731</v>
      </c>
      <c r="E4121" s="1">
        <v>43272.625</v>
      </c>
      <c r="F4121">
        <v>2018</v>
      </c>
      <c r="G4121">
        <v>6</v>
      </c>
      <c r="H4121">
        <v>21</v>
      </c>
      <c r="I4121" s="2">
        <v>0.625</v>
      </c>
      <c r="J4121">
        <v>19.7</v>
      </c>
      <c r="L4121">
        <v>4.7</v>
      </c>
      <c r="N4121">
        <v>37</v>
      </c>
      <c r="R4121">
        <v>14</v>
      </c>
      <c r="T4121">
        <v>17</v>
      </c>
      <c r="V4121">
        <v>24.1</v>
      </c>
      <c r="X4121">
        <v>99.27</v>
      </c>
      <c r="AD4121" t="s">
        <v>31</v>
      </c>
    </row>
    <row r="4122" spans="1:30" x14ac:dyDescent="0.35">
      <c r="A4122">
        <v>-79.63</v>
      </c>
      <c r="B4122">
        <v>43.68</v>
      </c>
      <c r="C4122" t="s">
        <v>30</v>
      </c>
      <c r="D4122">
        <v>6158731</v>
      </c>
      <c r="E4122" s="1">
        <v>43272.666666666664</v>
      </c>
      <c r="F4122">
        <v>2018</v>
      </c>
      <c r="G4122">
        <v>6</v>
      </c>
      <c r="H4122">
        <v>21</v>
      </c>
      <c r="I4122" s="2">
        <v>0.66666666666666663</v>
      </c>
      <c r="J4122">
        <v>20.399999999999999</v>
      </c>
      <c r="L4122">
        <v>4.5</v>
      </c>
      <c r="N4122">
        <v>35</v>
      </c>
      <c r="R4122">
        <v>15</v>
      </c>
      <c r="T4122">
        <v>12</v>
      </c>
      <c r="V4122">
        <v>24.1</v>
      </c>
      <c r="X4122">
        <v>99.23</v>
      </c>
      <c r="AD4122" t="s">
        <v>34</v>
      </c>
    </row>
    <row r="4123" spans="1:30" x14ac:dyDescent="0.35">
      <c r="A4123">
        <v>-79.63</v>
      </c>
      <c r="B4123">
        <v>43.68</v>
      </c>
      <c r="C4123" t="s">
        <v>30</v>
      </c>
      <c r="D4123">
        <v>6158731</v>
      </c>
      <c r="E4123" s="1">
        <v>43272.708333333336</v>
      </c>
      <c r="F4123">
        <v>2018</v>
      </c>
      <c r="G4123">
        <v>6</v>
      </c>
      <c r="H4123">
        <v>21</v>
      </c>
      <c r="I4123" s="2">
        <v>0.70833333333333337</v>
      </c>
      <c r="J4123">
        <v>20.2</v>
      </c>
      <c r="L4123">
        <v>5.5</v>
      </c>
      <c r="N4123">
        <v>38</v>
      </c>
      <c r="R4123">
        <v>13</v>
      </c>
      <c r="T4123">
        <v>12</v>
      </c>
      <c r="V4123">
        <v>24.1</v>
      </c>
      <c r="X4123">
        <v>99.23</v>
      </c>
      <c r="AD4123" t="s">
        <v>31</v>
      </c>
    </row>
    <row r="4124" spans="1:30" x14ac:dyDescent="0.35">
      <c r="A4124">
        <v>-79.63</v>
      </c>
      <c r="B4124">
        <v>43.68</v>
      </c>
      <c r="C4124" t="s">
        <v>30</v>
      </c>
      <c r="D4124">
        <v>6158731</v>
      </c>
      <c r="E4124" s="1">
        <v>43272.75</v>
      </c>
      <c r="F4124">
        <v>2018</v>
      </c>
      <c r="G4124">
        <v>6</v>
      </c>
      <c r="H4124">
        <v>21</v>
      </c>
      <c r="I4124" s="2">
        <v>0.75</v>
      </c>
      <c r="J4124">
        <v>19.8</v>
      </c>
      <c r="L4124">
        <v>4.7</v>
      </c>
      <c r="N4124">
        <v>37</v>
      </c>
      <c r="R4124">
        <v>14</v>
      </c>
      <c r="T4124">
        <v>17</v>
      </c>
      <c r="V4124">
        <v>24.1</v>
      </c>
      <c r="X4124">
        <v>99.24</v>
      </c>
      <c r="AD4124" t="s">
        <v>31</v>
      </c>
    </row>
    <row r="4125" spans="1:30" x14ac:dyDescent="0.35">
      <c r="A4125">
        <v>-79.63</v>
      </c>
      <c r="B4125">
        <v>43.68</v>
      </c>
      <c r="C4125" t="s">
        <v>30</v>
      </c>
      <c r="D4125">
        <v>6158731</v>
      </c>
      <c r="E4125" s="1">
        <v>43272.791666666664</v>
      </c>
      <c r="F4125">
        <v>2018</v>
      </c>
      <c r="G4125">
        <v>6</v>
      </c>
      <c r="H4125">
        <v>21</v>
      </c>
      <c r="I4125" s="2">
        <v>0.79166666666666663</v>
      </c>
      <c r="J4125">
        <v>19</v>
      </c>
      <c r="L4125">
        <v>4.7</v>
      </c>
      <c r="N4125">
        <v>39</v>
      </c>
      <c r="R4125">
        <v>14</v>
      </c>
      <c r="T4125">
        <v>14</v>
      </c>
      <c r="V4125">
        <v>24.1</v>
      </c>
      <c r="X4125">
        <v>99.25</v>
      </c>
      <c r="AD4125" t="s">
        <v>33</v>
      </c>
    </row>
    <row r="4126" spans="1:30" x14ac:dyDescent="0.35">
      <c r="A4126">
        <v>-79.63</v>
      </c>
      <c r="B4126">
        <v>43.68</v>
      </c>
      <c r="C4126" t="s">
        <v>30</v>
      </c>
      <c r="D4126">
        <v>6158731</v>
      </c>
      <c r="E4126" s="1">
        <v>43272.833333333336</v>
      </c>
      <c r="F4126">
        <v>2018</v>
      </c>
      <c r="G4126">
        <v>6</v>
      </c>
      <c r="H4126">
        <v>21</v>
      </c>
      <c r="I4126" s="2">
        <v>0.83333333333333337</v>
      </c>
      <c r="J4126">
        <v>17.5</v>
      </c>
      <c r="L4126">
        <v>4.9000000000000004</v>
      </c>
      <c r="N4126">
        <v>43</v>
      </c>
      <c r="R4126">
        <v>10</v>
      </c>
      <c r="T4126">
        <v>8</v>
      </c>
      <c r="V4126">
        <v>24.1</v>
      </c>
      <c r="X4126">
        <v>99.3</v>
      </c>
      <c r="AD4126" t="s">
        <v>31</v>
      </c>
    </row>
    <row r="4127" spans="1:30" x14ac:dyDescent="0.35">
      <c r="A4127">
        <v>-79.63</v>
      </c>
      <c r="B4127">
        <v>43.68</v>
      </c>
      <c r="C4127" t="s">
        <v>30</v>
      </c>
      <c r="D4127">
        <v>6158731</v>
      </c>
      <c r="E4127" s="1">
        <v>43272.875</v>
      </c>
      <c r="F4127">
        <v>2018</v>
      </c>
      <c r="G4127">
        <v>6</v>
      </c>
      <c r="H4127">
        <v>21</v>
      </c>
      <c r="I4127" s="2">
        <v>0.875</v>
      </c>
      <c r="J4127">
        <v>17.5</v>
      </c>
      <c r="L4127">
        <v>5.0999999999999996</v>
      </c>
      <c r="N4127">
        <v>44</v>
      </c>
      <c r="R4127">
        <v>6</v>
      </c>
      <c r="T4127">
        <v>9</v>
      </c>
      <c r="V4127">
        <v>24.1</v>
      </c>
      <c r="X4127">
        <v>99.32</v>
      </c>
      <c r="AD4127" t="s">
        <v>31</v>
      </c>
    </row>
    <row r="4128" spans="1:30" x14ac:dyDescent="0.35">
      <c r="A4128">
        <v>-79.63</v>
      </c>
      <c r="B4128">
        <v>43.68</v>
      </c>
      <c r="C4128" t="s">
        <v>30</v>
      </c>
      <c r="D4128">
        <v>6158731</v>
      </c>
      <c r="E4128" s="1">
        <v>43272.916666666664</v>
      </c>
      <c r="F4128">
        <v>2018</v>
      </c>
      <c r="G4128">
        <v>6</v>
      </c>
      <c r="H4128">
        <v>21</v>
      </c>
      <c r="I4128" s="2">
        <v>0.91666666666666663</v>
      </c>
      <c r="J4128">
        <v>16.8</v>
      </c>
      <c r="L4128">
        <v>5.3</v>
      </c>
      <c r="N4128">
        <v>46</v>
      </c>
      <c r="R4128">
        <v>6</v>
      </c>
      <c r="T4128">
        <v>9</v>
      </c>
      <c r="V4128">
        <v>24.1</v>
      </c>
      <c r="X4128">
        <v>99.39</v>
      </c>
      <c r="AD4128" t="s">
        <v>33</v>
      </c>
    </row>
    <row r="4129" spans="1:30" x14ac:dyDescent="0.35">
      <c r="A4129">
        <v>-79.63</v>
      </c>
      <c r="B4129">
        <v>43.68</v>
      </c>
      <c r="C4129" t="s">
        <v>30</v>
      </c>
      <c r="D4129">
        <v>6158731</v>
      </c>
      <c r="E4129" s="1">
        <v>43272.958333333336</v>
      </c>
      <c r="F4129">
        <v>2018</v>
      </c>
      <c r="G4129">
        <v>6</v>
      </c>
      <c r="H4129">
        <v>21</v>
      </c>
      <c r="I4129" s="2">
        <v>0.95833333333333337</v>
      </c>
      <c r="J4129">
        <v>16.5</v>
      </c>
      <c r="L4129">
        <v>5.2</v>
      </c>
      <c r="N4129">
        <v>47</v>
      </c>
      <c r="R4129">
        <v>6</v>
      </c>
      <c r="T4129">
        <v>10</v>
      </c>
      <c r="V4129">
        <v>24.1</v>
      </c>
      <c r="X4129">
        <v>99.38</v>
      </c>
      <c r="AD4129" t="s">
        <v>31</v>
      </c>
    </row>
    <row r="4130" spans="1:30" x14ac:dyDescent="0.35">
      <c r="A4130">
        <v>-79.63</v>
      </c>
      <c r="B4130">
        <v>43.68</v>
      </c>
      <c r="C4130" t="s">
        <v>30</v>
      </c>
      <c r="D4130">
        <v>6158731</v>
      </c>
      <c r="E4130" s="1">
        <v>43273</v>
      </c>
      <c r="F4130">
        <v>2018</v>
      </c>
      <c r="G4130">
        <v>6</v>
      </c>
      <c r="H4130">
        <v>22</v>
      </c>
      <c r="I4130" s="2">
        <v>0</v>
      </c>
      <c r="J4130">
        <v>16</v>
      </c>
      <c r="L4130">
        <v>5.2</v>
      </c>
      <c r="N4130">
        <v>49</v>
      </c>
      <c r="R4130">
        <v>7</v>
      </c>
      <c r="T4130">
        <v>13</v>
      </c>
      <c r="V4130">
        <v>24.1</v>
      </c>
      <c r="X4130">
        <v>99.39</v>
      </c>
      <c r="AD4130" t="s">
        <v>31</v>
      </c>
    </row>
    <row r="4131" spans="1:30" x14ac:dyDescent="0.35">
      <c r="A4131">
        <v>-79.63</v>
      </c>
      <c r="B4131">
        <v>43.68</v>
      </c>
      <c r="C4131" t="s">
        <v>30</v>
      </c>
      <c r="D4131">
        <v>6158731</v>
      </c>
      <c r="E4131" s="1">
        <v>43273.041666666664</v>
      </c>
      <c r="F4131">
        <v>2018</v>
      </c>
      <c r="G4131">
        <v>6</v>
      </c>
      <c r="H4131">
        <v>22</v>
      </c>
      <c r="I4131" s="2">
        <v>4.1666666666666664E-2</v>
      </c>
      <c r="J4131">
        <v>14.4</v>
      </c>
      <c r="L4131">
        <v>5.5</v>
      </c>
      <c r="N4131">
        <v>55</v>
      </c>
      <c r="R4131">
        <v>6</v>
      </c>
      <c r="T4131">
        <v>7</v>
      </c>
      <c r="V4131">
        <v>24.1</v>
      </c>
      <c r="X4131">
        <v>99.38</v>
      </c>
      <c r="AD4131" t="s">
        <v>33</v>
      </c>
    </row>
    <row r="4132" spans="1:30" x14ac:dyDescent="0.35">
      <c r="A4132">
        <v>-79.63</v>
      </c>
      <c r="B4132">
        <v>43.68</v>
      </c>
      <c r="C4132" t="s">
        <v>30</v>
      </c>
      <c r="D4132">
        <v>6158731</v>
      </c>
      <c r="E4132" s="1">
        <v>43273.083333333336</v>
      </c>
      <c r="F4132">
        <v>2018</v>
      </c>
      <c r="G4132">
        <v>6</v>
      </c>
      <c r="H4132">
        <v>22</v>
      </c>
      <c r="I4132" s="2">
        <v>8.3333333333333329E-2</v>
      </c>
      <c r="J4132">
        <v>14.5</v>
      </c>
      <c r="L4132">
        <v>5.7</v>
      </c>
      <c r="N4132">
        <v>55</v>
      </c>
      <c r="R4132">
        <v>7</v>
      </c>
      <c r="T4132">
        <v>6</v>
      </c>
      <c r="V4132">
        <v>24.1</v>
      </c>
      <c r="X4132">
        <v>99.38</v>
      </c>
      <c r="AD4132" t="s">
        <v>31</v>
      </c>
    </row>
    <row r="4133" spans="1:30" x14ac:dyDescent="0.35">
      <c r="A4133">
        <v>-79.63</v>
      </c>
      <c r="B4133">
        <v>43.68</v>
      </c>
      <c r="C4133" t="s">
        <v>30</v>
      </c>
      <c r="D4133">
        <v>6158731</v>
      </c>
      <c r="E4133" s="1">
        <v>43273.125</v>
      </c>
      <c r="F4133">
        <v>2018</v>
      </c>
      <c r="G4133">
        <v>6</v>
      </c>
      <c r="H4133">
        <v>22</v>
      </c>
      <c r="I4133" s="2">
        <v>0.125</v>
      </c>
      <c r="J4133">
        <v>13.8</v>
      </c>
      <c r="L4133">
        <v>6</v>
      </c>
      <c r="N4133">
        <v>59</v>
      </c>
      <c r="R4133">
        <v>7</v>
      </c>
      <c r="T4133">
        <v>5</v>
      </c>
      <c r="V4133">
        <v>24.1</v>
      </c>
      <c r="X4133">
        <v>99.37</v>
      </c>
      <c r="AD4133" t="s">
        <v>31</v>
      </c>
    </row>
    <row r="4134" spans="1:30" x14ac:dyDescent="0.35">
      <c r="A4134">
        <v>-79.63</v>
      </c>
      <c r="B4134">
        <v>43.68</v>
      </c>
      <c r="C4134" t="s">
        <v>30</v>
      </c>
      <c r="D4134">
        <v>6158731</v>
      </c>
      <c r="E4134" s="1">
        <v>43273.166666666664</v>
      </c>
      <c r="F4134">
        <v>2018</v>
      </c>
      <c r="G4134">
        <v>6</v>
      </c>
      <c r="H4134">
        <v>22</v>
      </c>
      <c r="I4134" s="2">
        <v>0.16666666666666666</v>
      </c>
      <c r="J4134">
        <v>13.6</v>
      </c>
      <c r="L4134">
        <v>5.8</v>
      </c>
      <c r="N4134">
        <v>59</v>
      </c>
      <c r="R4134">
        <v>6</v>
      </c>
      <c r="T4134">
        <v>7</v>
      </c>
      <c r="V4134">
        <v>24.1</v>
      </c>
      <c r="X4134">
        <v>99.37</v>
      </c>
      <c r="AD4134" t="s">
        <v>33</v>
      </c>
    </row>
    <row r="4135" spans="1:30" x14ac:dyDescent="0.35">
      <c r="A4135">
        <v>-79.63</v>
      </c>
      <c r="B4135">
        <v>43.68</v>
      </c>
      <c r="C4135" t="s">
        <v>30</v>
      </c>
      <c r="D4135">
        <v>6158731</v>
      </c>
      <c r="E4135" s="1">
        <v>43273.208333333336</v>
      </c>
      <c r="F4135">
        <v>2018</v>
      </c>
      <c r="G4135">
        <v>6</v>
      </c>
      <c r="H4135">
        <v>22</v>
      </c>
      <c r="I4135" s="2">
        <v>0.20833333333333334</v>
      </c>
      <c r="J4135">
        <v>13.6</v>
      </c>
      <c r="L4135">
        <v>5.6</v>
      </c>
      <c r="N4135">
        <v>58</v>
      </c>
      <c r="R4135">
        <v>8</v>
      </c>
      <c r="T4135">
        <v>5</v>
      </c>
      <c r="V4135">
        <v>24.1</v>
      </c>
      <c r="X4135">
        <v>99.41</v>
      </c>
      <c r="AD4135" t="s">
        <v>31</v>
      </c>
    </row>
    <row r="4136" spans="1:30" x14ac:dyDescent="0.35">
      <c r="A4136">
        <v>-79.63</v>
      </c>
      <c r="B4136">
        <v>43.68</v>
      </c>
      <c r="C4136" t="s">
        <v>30</v>
      </c>
      <c r="D4136">
        <v>6158731</v>
      </c>
      <c r="E4136" s="1">
        <v>43273.25</v>
      </c>
      <c r="F4136">
        <v>2018</v>
      </c>
      <c r="G4136">
        <v>6</v>
      </c>
      <c r="H4136">
        <v>22</v>
      </c>
      <c r="I4136" s="2">
        <v>0.25</v>
      </c>
      <c r="J4136">
        <v>15.4</v>
      </c>
      <c r="L4136">
        <v>7.8</v>
      </c>
      <c r="N4136">
        <v>61</v>
      </c>
      <c r="R4136">
        <v>8</v>
      </c>
      <c r="T4136">
        <v>13</v>
      </c>
      <c r="V4136">
        <v>24.1</v>
      </c>
      <c r="X4136">
        <v>99.44</v>
      </c>
      <c r="AD4136" t="s">
        <v>31</v>
      </c>
    </row>
    <row r="4137" spans="1:30" x14ac:dyDescent="0.35">
      <c r="A4137">
        <v>-79.63</v>
      </c>
      <c r="B4137">
        <v>43.68</v>
      </c>
      <c r="C4137" t="s">
        <v>30</v>
      </c>
      <c r="D4137">
        <v>6158731</v>
      </c>
      <c r="E4137" s="1">
        <v>43273.291666666664</v>
      </c>
      <c r="F4137">
        <v>2018</v>
      </c>
      <c r="G4137">
        <v>6</v>
      </c>
      <c r="H4137">
        <v>22</v>
      </c>
      <c r="I4137" s="2">
        <v>0.29166666666666669</v>
      </c>
      <c r="J4137">
        <v>17.2</v>
      </c>
      <c r="L4137">
        <v>9</v>
      </c>
      <c r="N4137">
        <v>58</v>
      </c>
      <c r="R4137">
        <v>9</v>
      </c>
      <c r="T4137">
        <v>11</v>
      </c>
      <c r="V4137">
        <v>24.1</v>
      </c>
      <c r="X4137">
        <v>99.46</v>
      </c>
      <c r="AD4137" t="s">
        <v>34</v>
      </c>
    </row>
    <row r="4138" spans="1:30" x14ac:dyDescent="0.35">
      <c r="A4138">
        <v>-79.63</v>
      </c>
      <c r="B4138">
        <v>43.68</v>
      </c>
      <c r="C4138" t="s">
        <v>30</v>
      </c>
      <c r="D4138">
        <v>6158731</v>
      </c>
      <c r="E4138" s="1">
        <v>43273.333333333336</v>
      </c>
      <c r="F4138">
        <v>2018</v>
      </c>
      <c r="G4138">
        <v>6</v>
      </c>
      <c r="H4138">
        <v>22</v>
      </c>
      <c r="I4138" s="2">
        <v>0.33333333333333331</v>
      </c>
      <c r="J4138">
        <v>18.8</v>
      </c>
      <c r="L4138">
        <v>7.5</v>
      </c>
      <c r="N4138">
        <v>47</v>
      </c>
      <c r="R4138">
        <v>10</v>
      </c>
      <c r="T4138">
        <v>15</v>
      </c>
      <c r="V4138">
        <v>24.1</v>
      </c>
      <c r="X4138">
        <v>99.46</v>
      </c>
      <c r="AD4138" t="s">
        <v>31</v>
      </c>
    </row>
    <row r="4139" spans="1:30" x14ac:dyDescent="0.35">
      <c r="A4139">
        <v>-79.63</v>
      </c>
      <c r="B4139">
        <v>43.68</v>
      </c>
      <c r="C4139" t="s">
        <v>30</v>
      </c>
      <c r="D4139">
        <v>6158731</v>
      </c>
      <c r="E4139" s="1">
        <v>43273.375</v>
      </c>
      <c r="F4139">
        <v>2018</v>
      </c>
      <c r="G4139">
        <v>6</v>
      </c>
      <c r="H4139">
        <v>22</v>
      </c>
      <c r="I4139" s="2">
        <v>0.375</v>
      </c>
      <c r="J4139">
        <v>18.600000000000001</v>
      </c>
      <c r="L4139">
        <v>6.1</v>
      </c>
      <c r="N4139">
        <v>43</v>
      </c>
      <c r="R4139">
        <v>9</v>
      </c>
      <c r="T4139">
        <v>15</v>
      </c>
      <c r="V4139">
        <v>24.1</v>
      </c>
      <c r="X4139">
        <v>99.47</v>
      </c>
      <c r="AD4139" t="s">
        <v>31</v>
      </c>
    </row>
    <row r="4140" spans="1:30" x14ac:dyDescent="0.35">
      <c r="A4140">
        <v>-79.63</v>
      </c>
      <c r="B4140">
        <v>43.68</v>
      </c>
      <c r="C4140" t="s">
        <v>30</v>
      </c>
      <c r="D4140">
        <v>6158731</v>
      </c>
      <c r="E4140" s="1">
        <v>43273.416666666664</v>
      </c>
      <c r="F4140">
        <v>2018</v>
      </c>
      <c r="G4140">
        <v>6</v>
      </c>
      <c r="H4140">
        <v>22</v>
      </c>
      <c r="I4140" s="2">
        <v>0.41666666666666669</v>
      </c>
      <c r="J4140">
        <v>20.2</v>
      </c>
      <c r="L4140">
        <v>4.5</v>
      </c>
      <c r="N4140">
        <v>35</v>
      </c>
      <c r="R4140">
        <v>7</v>
      </c>
      <c r="T4140">
        <v>23</v>
      </c>
      <c r="V4140">
        <v>24.1</v>
      </c>
      <c r="X4140">
        <v>99.41</v>
      </c>
      <c r="AD4140" t="s">
        <v>34</v>
      </c>
    </row>
    <row r="4141" spans="1:30" x14ac:dyDescent="0.35">
      <c r="A4141">
        <v>-79.63</v>
      </c>
      <c r="B4141">
        <v>43.68</v>
      </c>
      <c r="C4141" t="s">
        <v>30</v>
      </c>
      <c r="D4141">
        <v>6158731</v>
      </c>
      <c r="E4141" s="1">
        <v>43273.458333333336</v>
      </c>
      <c r="F4141">
        <v>2018</v>
      </c>
      <c r="G4141">
        <v>6</v>
      </c>
      <c r="H4141">
        <v>22</v>
      </c>
      <c r="I4141" s="2">
        <v>0.45833333333333331</v>
      </c>
      <c r="J4141">
        <v>20.399999999999999</v>
      </c>
      <c r="L4141">
        <v>6.2</v>
      </c>
      <c r="N4141">
        <v>39</v>
      </c>
      <c r="R4141">
        <v>8</v>
      </c>
      <c r="T4141">
        <v>19</v>
      </c>
      <c r="V4141">
        <v>24.1</v>
      </c>
      <c r="X4141">
        <v>99.39</v>
      </c>
      <c r="AD4141" t="s">
        <v>31</v>
      </c>
    </row>
    <row r="4142" spans="1:30" x14ac:dyDescent="0.35">
      <c r="A4142">
        <v>-79.63</v>
      </c>
      <c r="B4142">
        <v>43.68</v>
      </c>
      <c r="C4142" t="s">
        <v>30</v>
      </c>
      <c r="D4142">
        <v>6158731</v>
      </c>
      <c r="E4142" s="1">
        <v>43273.5</v>
      </c>
      <c r="F4142">
        <v>2018</v>
      </c>
      <c r="G4142">
        <v>6</v>
      </c>
      <c r="H4142">
        <v>22</v>
      </c>
      <c r="I4142" s="2">
        <v>0.5</v>
      </c>
      <c r="J4142">
        <v>20.8</v>
      </c>
      <c r="L4142">
        <v>7.3</v>
      </c>
      <c r="N4142">
        <v>41</v>
      </c>
      <c r="R4142">
        <v>10</v>
      </c>
      <c r="T4142">
        <v>17</v>
      </c>
      <c r="V4142">
        <v>24.1</v>
      </c>
      <c r="X4142">
        <v>99.36</v>
      </c>
      <c r="AD4142" t="s">
        <v>31</v>
      </c>
    </row>
    <row r="4143" spans="1:30" x14ac:dyDescent="0.35">
      <c r="A4143">
        <v>-79.63</v>
      </c>
      <c r="B4143">
        <v>43.68</v>
      </c>
      <c r="C4143" t="s">
        <v>30</v>
      </c>
      <c r="D4143">
        <v>6158731</v>
      </c>
      <c r="E4143" s="1">
        <v>43273.541666666664</v>
      </c>
      <c r="F4143">
        <v>2018</v>
      </c>
      <c r="G4143">
        <v>6</v>
      </c>
      <c r="H4143">
        <v>22</v>
      </c>
      <c r="I4143" s="2">
        <v>0.54166666666666663</v>
      </c>
      <c r="J4143">
        <v>21.3</v>
      </c>
      <c r="L4143">
        <v>6.7</v>
      </c>
      <c r="N4143">
        <v>38</v>
      </c>
      <c r="R4143">
        <v>11</v>
      </c>
      <c r="T4143">
        <v>17</v>
      </c>
      <c r="V4143">
        <v>24.1</v>
      </c>
      <c r="X4143">
        <v>99.32</v>
      </c>
      <c r="AD4143" t="s">
        <v>34</v>
      </c>
    </row>
    <row r="4144" spans="1:30" x14ac:dyDescent="0.35">
      <c r="A4144">
        <v>-79.63</v>
      </c>
      <c r="B4144">
        <v>43.68</v>
      </c>
      <c r="C4144" t="s">
        <v>30</v>
      </c>
      <c r="D4144">
        <v>6158731</v>
      </c>
      <c r="E4144" s="1">
        <v>43273.583333333336</v>
      </c>
      <c r="F4144">
        <v>2018</v>
      </c>
      <c r="G4144">
        <v>6</v>
      </c>
      <c r="H4144">
        <v>22</v>
      </c>
      <c r="I4144" s="2">
        <v>0.58333333333333337</v>
      </c>
      <c r="J4144">
        <v>22.3</v>
      </c>
      <c r="L4144">
        <v>6.2</v>
      </c>
      <c r="N4144">
        <v>35</v>
      </c>
      <c r="R4144">
        <v>8</v>
      </c>
      <c r="T4144">
        <v>21</v>
      </c>
      <c r="V4144">
        <v>24.1</v>
      </c>
      <c r="X4144">
        <v>99.29</v>
      </c>
      <c r="AD4144" t="s">
        <v>31</v>
      </c>
    </row>
    <row r="4145" spans="1:30" x14ac:dyDescent="0.35">
      <c r="A4145">
        <v>-79.63</v>
      </c>
      <c r="B4145">
        <v>43.68</v>
      </c>
      <c r="C4145" t="s">
        <v>30</v>
      </c>
      <c r="D4145">
        <v>6158731</v>
      </c>
      <c r="E4145" s="1">
        <v>43273.625</v>
      </c>
      <c r="F4145">
        <v>2018</v>
      </c>
      <c r="G4145">
        <v>6</v>
      </c>
      <c r="H4145">
        <v>22</v>
      </c>
      <c r="I4145" s="2">
        <v>0.625</v>
      </c>
      <c r="J4145">
        <v>21.5</v>
      </c>
      <c r="L4145">
        <v>6.5</v>
      </c>
      <c r="N4145">
        <v>37</v>
      </c>
      <c r="R4145">
        <v>10</v>
      </c>
      <c r="T4145">
        <v>22</v>
      </c>
      <c r="V4145">
        <v>24.1</v>
      </c>
      <c r="X4145">
        <v>99.23</v>
      </c>
      <c r="AD4145" t="s">
        <v>31</v>
      </c>
    </row>
    <row r="4146" spans="1:30" x14ac:dyDescent="0.35">
      <c r="A4146">
        <v>-79.63</v>
      </c>
      <c r="B4146">
        <v>43.68</v>
      </c>
      <c r="C4146" t="s">
        <v>30</v>
      </c>
      <c r="D4146">
        <v>6158731</v>
      </c>
      <c r="E4146" s="1">
        <v>43273.666666666664</v>
      </c>
      <c r="F4146">
        <v>2018</v>
      </c>
      <c r="G4146">
        <v>6</v>
      </c>
      <c r="H4146">
        <v>22</v>
      </c>
      <c r="I4146" s="2">
        <v>0.66666666666666663</v>
      </c>
      <c r="J4146">
        <v>21</v>
      </c>
      <c r="L4146">
        <v>6.7</v>
      </c>
      <c r="N4146">
        <v>39</v>
      </c>
      <c r="R4146">
        <v>9</v>
      </c>
      <c r="T4146">
        <v>22</v>
      </c>
      <c r="V4146">
        <v>24.1</v>
      </c>
      <c r="X4146">
        <v>99.2</v>
      </c>
      <c r="AD4146" t="s">
        <v>34</v>
      </c>
    </row>
    <row r="4147" spans="1:30" x14ac:dyDescent="0.35">
      <c r="A4147">
        <v>-79.63</v>
      </c>
      <c r="B4147">
        <v>43.68</v>
      </c>
      <c r="C4147" t="s">
        <v>30</v>
      </c>
      <c r="D4147">
        <v>6158731</v>
      </c>
      <c r="E4147" s="1">
        <v>43273.708333333336</v>
      </c>
      <c r="F4147">
        <v>2018</v>
      </c>
      <c r="G4147">
        <v>6</v>
      </c>
      <c r="H4147">
        <v>22</v>
      </c>
      <c r="I4147" s="2">
        <v>0.70833333333333337</v>
      </c>
      <c r="J4147">
        <v>19.899999999999999</v>
      </c>
      <c r="L4147">
        <v>6.7</v>
      </c>
      <c r="N4147">
        <v>42</v>
      </c>
      <c r="R4147">
        <v>8</v>
      </c>
      <c r="T4147">
        <v>19</v>
      </c>
      <c r="V4147">
        <v>24.1</v>
      </c>
      <c r="X4147">
        <v>99.14</v>
      </c>
      <c r="AD4147" t="s">
        <v>31</v>
      </c>
    </row>
    <row r="4148" spans="1:30" x14ac:dyDescent="0.35">
      <c r="A4148">
        <v>-79.63</v>
      </c>
      <c r="B4148">
        <v>43.68</v>
      </c>
      <c r="C4148" t="s">
        <v>30</v>
      </c>
      <c r="D4148">
        <v>6158731</v>
      </c>
      <c r="E4148" s="1">
        <v>43273.75</v>
      </c>
      <c r="F4148">
        <v>2018</v>
      </c>
      <c r="G4148">
        <v>6</v>
      </c>
      <c r="H4148">
        <v>22</v>
      </c>
      <c r="I4148" s="2">
        <v>0.75</v>
      </c>
      <c r="J4148">
        <v>19.7</v>
      </c>
      <c r="L4148">
        <v>10</v>
      </c>
      <c r="N4148">
        <v>53</v>
      </c>
      <c r="R4148">
        <v>10</v>
      </c>
      <c r="T4148">
        <v>16</v>
      </c>
      <c r="V4148">
        <v>24.1</v>
      </c>
      <c r="X4148">
        <v>99.14</v>
      </c>
      <c r="AD4148" t="s">
        <v>31</v>
      </c>
    </row>
    <row r="4149" spans="1:30" x14ac:dyDescent="0.35">
      <c r="A4149">
        <v>-79.63</v>
      </c>
      <c r="B4149">
        <v>43.68</v>
      </c>
      <c r="C4149" t="s">
        <v>30</v>
      </c>
      <c r="D4149">
        <v>6158731</v>
      </c>
      <c r="E4149" s="1">
        <v>43273.791666666664</v>
      </c>
      <c r="F4149">
        <v>2018</v>
      </c>
      <c r="G4149">
        <v>6</v>
      </c>
      <c r="H4149">
        <v>22</v>
      </c>
      <c r="I4149" s="2">
        <v>0.79166666666666663</v>
      </c>
      <c r="J4149">
        <v>19.8</v>
      </c>
      <c r="L4149">
        <v>10.199999999999999</v>
      </c>
      <c r="N4149">
        <v>54</v>
      </c>
      <c r="R4149">
        <v>9</v>
      </c>
      <c r="T4149">
        <v>19</v>
      </c>
      <c r="V4149">
        <v>24.1</v>
      </c>
      <c r="X4149">
        <v>99.12</v>
      </c>
      <c r="AD4149" t="s">
        <v>37</v>
      </c>
    </row>
    <row r="4150" spans="1:30" x14ac:dyDescent="0.35">
      <c r="A4150">
        <v>-79.63</v>
      </c>
      <c r="B4150">
        <v>43.68</v>
      </c>
      <c r="C4150" t="s">
        <v>30</v>
      </c>
      <c r="D4150">
        <v>6158731</v>
      </c>
      <c r="E4150" s="1">
        <v>43273.833333333336</v>
      </c>
      <c r="F4150">
        <v>2018</v>
      </c>
      <c r="G4150">
        <v>6</v>
      </c>
      <c r="H4150">
        <v>22</v>
      </c>
      <c r="I4150" s="2">
        <v>0.83333333333333337</v>
      </c>
      <c r="J4150">
        <v>19.7</v>
      </c>
      <c r="L4150">
        <v>11.1</v>
      </c>
      <c r="N4150">
        <v>57</v>
      </c>
      <c r="R4150">
        <v>10</v>
      </c>
      <c r="T4150">
        <v>13</v>
      </c>
      <c r="V4150">
        <v>24.1</v>
      </c>
      <c r="X4150">
        <v>99.11</v>
      </c>
      <c r="AD4150" t="s">
        <v>31</v>
      </c>
    </row>
    <row r="4151" spans="1:30" x14ac:dyDescent="0.35">
      <c r="A4151">
        <v>-79.63</v>
      </c>
      <c r="B4151">
        <v>43.68</v>
      </c>
      <c r="C4151" t="s">
        <v>30</v>
      </c>
      <c r="D4151">
        <v>6158731</v>
      </c>
      <c r="E4151" s="1">
        <v>43273.875</v>
      </c>
      <c r="F4151">
        <v>2018</v>
      </c>
      <c r="G4151">
        <v>6</v>
      </c>
      <c r="H4151">
        <v>22</v>
      </c>
      <c r="I4151" s="2">
        <v>0.875</v>
      </c>
      <c r="J4151">
        <v>18.600000000000001</v>
      </c>
      <c r="L4151">
        <v>11.6</v>
      </c>
      <c r="N4151">
        <v>63</v>
      </c>
      <c r="R4151">
        <v>12</v>
      </c>
      <c r="T4151">
        <v>12</v>
      </c>
      <c r="V4151">
        <v>24.1</v>
      </c>
      <c r="X4151">
        <v>99.15</v>
      </c>
      <c r="AD4151" t="s">
        <v>45</v>
      </c>
    </row>
    <row r="4152" spans="1:30" x14ac:dyDescent="0.35">
      <c r="A4152">
        <v>-79.63</v>
      </c>
      <c r="B4152">
        <v>43.68</v>
      </c>
      <c r="C4152" t="s">
        <v>30</v>
      </c>
      <c r="D4152">
        <v>6158731</v>
      </c>
      <c r="E4152" s="1">
        <v>43273.916666666664</v>
      </c>
      <c r="F4152">
        <v>2018</v>
      </c>
      <c r="G4152">
        <v>6</v>
      </c>
      <c r="H4152">
        <v>22</v>
      </c>
      <c r="I4152" s="2">
        <v>0.91666666666666663</v>
      </c>
      <c r="J4152">
        <v>17.2</v>
      </c>
      <c r="L4152">
        <v>14</v>
      </c>
      <c r="N4152">
        <v>81</v>
      </c>
      <c r="R4152">
        <v>9</v>
      </c>
      <c r="T4152">
        <v>9</v>
      </c>
      <c r="V4152">
        <v>17.7</v>
      </c>
      <c r="X4152">
        <v>99.13</v>
      </c>
      <c r="AD4152" t="s">
        <v>45</v>
      </c>
    </row>
    <row r="4153" spans="1:30" x14ac:dyDescent="0.35">
      <c r="A4153">
        <v>-79.63</v>
      </c>
      <c r="B4153">
        <v>43.68</v>
      </c>
      <c r="C4153" t="s">
        <v>30</v>
      </c>
      <c r="D4153">
        <v>6158731</v>
      </c>
      <c r="E4153" s="1">
        <v>43273.958333333336</v>
      </c>
      <c r="F4153">
        <v>2018</v>
      </c>
      <c r="G4153">
        <v>6</v>
      </c>
      <c r="H4153">
        <v>22</v>
      </c>
      <c r="I4153" s="2">
        <v>0.95833333333333337</v>
      </c>
      <c r="J4153">
        <v>17.100000000000001</v>
      </c>
      <c r="L4153">
        <v>14.2</v>
      </c>
      <c r="N4153">
        <v>83</v>
      </c>
      <c r="R4153">
        <v>8</v>
      </c>
      <c r="T4153">
        <v>10</v>
      </c>
      <c r="V4153">
        <v>17.7</v>
      </c>
      <c r="X4153">
        <v>99.09</v>
      </c>
      <c r="AD4153" t="s">
        <v>45</v>
      </c>
    </row>
    <row r="4154" spans="1:30" x14ac:dyDescent="0.35">
      <c r="A4154">
        <v>-79.63</v>
      </c>
      <c r="B4154">
        <v>43.68</v>
      </c>
      <c r="C4154" t="s">
        <v>30</v>
      </c>
      <c r="D4154">
        <v>6158731</v>
      </c>
      <c r="E4154" s="1">
        <v>43274</v>
      </c>
      <c r="F4154">
        <v>2018</v>
      </c>
      <c r="G4154">
        <v>6</v>
      </c>
      <c r="H4154">
        <v>23</v>
      </c>
      <c r="I4154" s="2">
        <v>0</v>
      </c>
      <c r="J4154">
        <v>16.899999999999999</v>
      </c>
      <c r="L4154">
        <v>14.7</v>
      </c>
      <c r="N4154">
        <v>87</v>
      </c>
      <c r="R4154">
        <v>6</v>
      </c>
      <c r="T4154">
        <v>10</v>
      </c>
      <c r="V4154">
        <v>17.7</v>
      </c>
      <c r="X4154">
        <v>99.04</v>
      </c>
      <c r="AD4154" t="s">
        <v>45</v>
      </c>
    </row>
    <row r="4155" spans="1:30" x14ac:dyDescent="0.35">
      <c r="A4155">
        <v>-79.63</v>
      </c>
      <c r="B4155">
        <v>43.68</v>
      </c>
      <c r="C4155" t="s">
        <v>30</v>
      </c>
      <c r="D4155">
        <v>6158731</v>
      </c>
      <c r="E4155" s="1">
        <v>43274.041666666664</v>
      </c>
      <c r="F4155">
        <v>2018</v>
      </c>
      <c r="G4155">
        <v>6</v>
      </c>
      <c r="H4155">
        <v>23</v>
      </c>
      <c r="I4155" s="2">
        <v>4.1666666666666664E-2</v>
      </c>
      <c r="J4155">
        <v>17.100000000000001</v>
      </c>
      <c r="L4155">
        <v>15.5</v>
      </c>
      <c r="N4155">
        <v>90</v>
      </c>
      <c r="R4155">
        <v>8</v>
      </c>
      <c r="T4155">
        <v>8</v>
      </c>
      <c r="V4155">
        <v>17.7</v>
      </c>
      <c r="X4155">
        <v>98.98</v>
      </c>
      <c r="AD4155" t="s">
        <v>45</v>
      </c>
    </row>
    <row r="4156" spans="1:30" x14ac:dyDescent="0.35">
      <c r="A4156">
        <v>-79.63</v>
      </c>
      <c r="B4156">
        <v>43.68</v>
      </c>
      <c r="C4156" t="s">
        <v>30</v>
      </c>
      <c r="D4156">
        <v>6158731</v>
      </c>
      <c r="E4156" s="1">
        <v>43274.083333333336</v>
      </c>
      <c r="F4156">
        <v>2018</v>
      </c>
      <c r="G4156">
        <v>6</v>
      </c>
      <c r="H4156">
        <v>23</v>
      </c>
      <c r="I4156" s="2">
        <v>8.3333333333333329E-2</v>
      </c>
      <c r="J4156">
        <v>17.3</v>
      </c>
      <c r="L4156">
        <v>15.9</v>
      </c>
      <c r="N4156">
        <v>91</v>
      </c>
      <c r="R4156">
        <v>9</v>
      </c>
      <c r="T4156">
        <v>14</v>
      </c>
      <c r="V4156">
        <v>24.1</v>
      </c>
      <c r="X4156">
        <v>98.93</v>
      </c>
      <c r="AD4156" t="s">
        <v>31</v>
      </c>
    </row>
    <row r="4157" spans="1:30" x14ac:dyDescent="0.35">
      <c r="A4157">
        <v>-79.63</v>
      </c>
      <c r="B4157">
        <v>43.68</v>
      </c>
      <c r="C4157" t="s">
        <v>30</v>
      </c>
      <c r="D4157">
        <v>6158731</v>
      </c>
      <c r="E4157" s="1">
        <v>43274.125</v>
      </c>
      <c r="F4157">
        <v>2018</v>
      </c>
      <c r="G4157">
        <v>6</v>
      </c>
      <c r="H4157">
        <v>23</v>
      </c>
      <c r="I4157" s="2">
        <v>0.125</v>
      </c>
      <c r="J4157">
        <v>17.2</v>
      </c>
      <c r="L4157">
        <v>15.7</v>
      </c>
      <c r="N4157">
        <v>91</v>
      </c>
      <c r="R4157">
        <v>11</v>
      </c>
      <c r="T4157">
        <v>15</v>
      </c>
      <c r="V4157">
        <v>24.1</v>
      </c>
      <c r="X4157">
        <v>98.88</v>
      </c>
      <c r="AD4157" t="s">
        <v>45</v>
      </c>
    </row>
    <row r="4158" spans="1:30" x14ac:dyDescent="0.35">
      <c r="A4158">
        <v>-79.63</v>
      </c>
      <c r="B4158">
        <v>43.68</v>
      </c>
      <c r="C4158" t="s">
        <v>30</v>
      </c>
      <c r="D4158">
        <v>6158731</v>
      </c>
      <c r="E4158" s="1">
        <v>43274.166666666664</v>
      </c>
      <c r="F4158">
        <v>2018</v>
      </c>
      <c r="G4158">
        <v>6</v>
      </c>
      <c r="H4158">
        <v>23</v>
      </c>
      <c r="I4158" s="2">
        <v>0.16666666666666666</v>
      </c>
      <c r="J4158">
        <v>17.100000000000001</v>
      </c>
      <c r="L4158">
        <v>15.5</v>
      </c>
      <c r="N4158">
        <v>90</v>
      </c>
      <c r="R4158">
        <v>8</v>
      </c>
      <c r="T4158">
        <v>8</v>
      </c>
      <c r="V4158">
        <v>24.1</v>
      </c>
      <c r="X4158">
        <v>98.84</v>
      </c>
      <c r="AD4158" t="s">
        <v>34</v>
      </c>
    </row>
    <row r="4159" spans="1:30" x14ac:dyDescent="0.35">
      <c r="A4159">
        <v>-79.63</v>
      </c>
      <c r="B4159">
        <v>43.68</v>
      </c>
      <c r="C4159" t="s">
        <v>30</v>
      </c>
      <c r="D4159">
        <v>6158731</v>
      </c>
      <c r="E4159" s="1">
        <v>43274.208333333336</v>
      </c>
      <c r="F4159">
        <v>2018</v>
      </c>
      <c r="G4159">
        <v>6</v>
      </c>
      <c r="H4159">
        <v>23</v>
      </c>
      <c r="I4159" s="2">
        <v>0.20833333333333334</v>
      </c>
      <c r="J4159">
        <v>17.2</v>
      </c>
      <c r="L4159">
        <v>15.5</v>
      </c>
      <c r="N4159">
        <v>89</v>
      </c>
      <c r="R4159">
        <v>9</v>
      </c>
      <c r="T4159">
        <v>9</v>
      </c>
      <c r="V4159">
        <v>24.1</v>
      </c>
      <c r="X4159">
        <v>98.8</v>
      </c>
      <c r="AD4159" t="s">
        <v>31</v>
      </c>
    </row>
    <row r="4160" spans="1:30" x14ac:dyDescent="0.35">
      <c r="A4160">
        <v>-79.63</v>
      </c>
      <c r="B4160">
        <v>43.68</v>
      </c>
      <c r="C4160" t="s">
        <v>30</v>
      </c>
      <c r="D4160">
        <v>6158731</v>
      </c>
      <c r="E4160" s="1">
        <v>43274.25</v>
      </c>
      <c r="F4160">
        <v>2018</v>
      </c>
      <c r="G4160">
        <v>6</v>
      </c>
      <c r="H4160">
        <v>23</v>
      </c>
      <c r="I4160" s="2">
        <v>0.25</v>
      </c>
      <c r="J4160">
        <v>17.600000000000001</v>
      </c>
      <c r="L4160">
        <v>15.4</v>
      </c>
      <c r="N4160">
        <v>86</v>
      </c>
      <c r="R4160">
        <v>10</v>
      </c>
      <c r="T4160">
        <v>13</v>
      </c>
      <c r="V4160">
        <v>24.1</v>
      </c>
      <c r="X4160">
        <v>98.81</v>
      </c>
      <c r="AD4160" t="s">
        <v>31</v>
      </c>
    </row>
    <row r="4161" spans="1:30" x14ac:dyDescent="0.35">
      <c r="A4161">
        <v>-79.63</v>
      </c>
      <c r="B4161">
        <v>43.68</v>
      </c>
      <c r="C4161" t="s">
        <v>30</v>
      </c>
      <c r="D4161">
        <v>6158731</v>
      </c>
      <c r="E4161" s="1">
        <v>43274.291666666664</v>
      </c>
      <c r="F4161">
        <v>2018</v>
      </c>
      <c r="G4161">
        <v>6</v>
      </c>
      <c r="H4161">
        <v>23</v>
      </c>
      <c r="I4161" s="2">
        <v>0.29166666666666669</v>
      </c>
      <c r="J4161">
        <v>18.100000000000001</v>
      </c>
      <c r="L4161">
        <v>14.9</v>
      </c>
      <c r="N4161">
        <v>82</v>
      </c>
      <c r="R4161">
        <v>12</v>
      </c>
      <c r="T4161">
        <v>8</v>
      </c>
      <c r="V4161">
        <v>24.1</v>
      </c>
      <c r="X4161">
        <v>98.8</v>
      </c>
      <c r="AD4161" t="s">
        <v>37</v>
      </c>
    </row>
    <row r="4162" spans="1:30" x14ac:dyDescent="0.35">
      <c r="A4162">
        <v>-79.63</v>
      </c>
      <c r="B4162">
        <v>43.68</v>
      </c>
      <c r="C4162" t="s">
        <v>30</v>
      </c>
      <c r="D4162">
        <v>6158731</v>
      </c>
      <c r="E4162" s="1">
        <v>43274.333333333336</v>
      </c>
      <c r="F4162">
        <v>2018</v>
      </c>
      <c r="G4162">
        <v>6</v>
      </c>
      <c r="H4162">
        <v>23</v>
      </c>
      <c r="I4162" s="2">
        <v>0.33333333333333331</v>
      </c>
      <c r="J4162">
        <v>17.2</v>
      </c>
      <c r="L4162">
        <v>14.2</v>
      </c>
      <c r="N4162">
        <v>83</v>
      </c>
      <c r="R4162">
        <v>11</v>
      </c>
      <c r="T4162">
        <v>15</v>
      </c>
      <c r="V4162">
        <v>16.100000000000001</v>
      </c>
      <c r="X4162">
        <v>98.78</v>
      </c>
      <c r="AD4162" t="s">
        <v>75</v>
      </c>
    </row>
    <row r="4163" spans="1:30" x14ac:dyDescent="0.35">
      <c r="A4163">
        <v>-79.63</v>
      </c>
      <c r="B4163">
        <v>43.68</v>
      </c>
      <c r="C4163" t="s">
        <v>30</v>
      </c>
      <c r="D4163">
        <v>6158731</v>
      </c>
      <c r="E4163" s="1">
        <v>43274.375</v>
      </c>
      <c r="F4163">
        <v>2018</v>
      </c>
      <c r="G4163">
        <v>6</v>
      </c>
      <c r="H4163">
        <v>23</v>
      </c>
      <c r="I4163" s="2">
        <v>0.375</v>
      </c>
      <c r="J4163">
        <v>16.7</v>
      </c>
      <c r="L4163">
        <v>15.1</v>
      </c>
      <c r="N4163">
        <v>90</v>
      </c>
      <c r="R4163">
        <v>11</v>
      </c>
      <c r="T4163">
        <v>12</v>
      </c>
      <c r="V4163">
        <v>16.100000000000001</v>
      </c>
      <c r="X4163">
        <v>98.78</v>
      </c>
      <c r="AD4163" t="s">
        <v>75</v>
      </c>
    </row>
    <row r="4164" spans="1:30" x14ac:dyDescent="0.35">
      <c r="A4164">
        <v>-79.63</v>
      </c>
      <c r="B4164">
        <v>43.68</v>
      </c>
      <c r="C4164" t="s">
        <v>30</v>
      </c>
      <c r="D4164">
        <v>6158731</v>
      </c>
      <c r="E4164" s="1">
        <v>43274.416666666664</v>
      </c>
      <c r="F4164">
        <v>2018</v>
      </c>
      <c r="G4164">
        <v>6</v>
      </c>
      <c r="H4164">
        <v>23</v>
      </c>
      <c r="I4164" s="2">
        <v>0.41666666666666669</v>
      </c>
      <c r="J4164">
        <v>16.600000000000001</v>
      </c>
      <c r="L4164">
        <v>15.4</v>
      </c>
      <c r="N4164">
        <v>92</v>
      </c>
      <c r="R4164">
        <v>9</v>
      </c>
      <c r="T4164">
        <v>14</v>
      </c>
      <c r="V4164">
        <v>19.3</v>
      </c>
      <c r="X4164">
        <v>98.75</v>
      </c>
      <c r="AD4164" t="s">
        <v>75</v>
      </c>
    </row>
    <row r="4165" spans="1:30" x14ac:dyDescent="0.35">
      <c r="A4165">
        <v>-79.63</v>
      </c>
      <c r="B4165">
        <v>43.68</v>
      </c>
      <c r="C4165" t="s">
        <v>30</v>
      </c>
      <c r="D4165">
        <v>6158731</v>
      </c>
      <c r="E4165" s="1">
        <v>43274.458333333336</v>
      </c>
      <c r="F4165">
        <v>2018</v>
      </c>
      <c r="G4165">
        <v>6</v>
      </c>
      <c r="H4165">
        <v>23</v>
      </c>
      <c r="I4165" s="2">
        <v>0.45833333333333331</v>
      </c>
      <c r="J4165">
        <v>16.7</v>
      </c>
      <c r="L4165">
        <v>15.5</v>
      </c>
      <c r="N4165">
        <v>93</v>
      </c>
      <c r="R4165">
        <v>8</v>
      </c>
      <c r="T4165">
        <v>10</v>
      </c>
      <c r="V4165">
        <v>16.100000000000001</v>
      </c>
      <c r="X4165">
        <v>98.75</v>
      </c>
      <c r="AD4165" t="s">
        <v>31</v>
      </c>
    </row>
    <row r="4166" spans="1:30" x14ac:dyDescent="0.35">
      <c r="A4166">
        <v>-79.63</v>
      </c>
      <c r="B4166">
        <v>43.68</v>
      </c>
      <c r="C4166" t="s">
        <v>30</v>
      </c>
      <c r="D4166">
        <v>6158731</v>
      </c>
      <c r="E4166" s="1">
        <v>43274.5</v>
      </c>
      <c r="F4166">
        <v>2018</v>
      </c>
      <c r="G4166">
        <v>6</v>
      </c>
      <c r="H4166">
        <v>23</v>
      </c>
      <c r="I4166" s="2">
        <v>0.5</v>
      </c>
      <c r="J4166">
        <v>17.3</v>
      </c>
      <c r="L4166">
        <v>16.100000000000001</v>
      </c>
      <c r="N4166">
        <v>93</v>
      </c>
      <c r="R4166">
        <v>10</v>
      </c>
      <c r="T4166">
        <v>12</v>
      </c>
      <c r="V4166">
        <v>16.100000000000001</v>
      </c>
      <c r="X4166">
        <v>98.69</v>
      </c>
      <c r="AD4166" t="s">
        <v>46</v>
      </c>
    </row>
    <row r="4167" spans="1:30" x14ac:dyDescent="0.35">
      <c r="A4167">
        <v>-79.63</v>
      </c>
      <c r="B4167">
        <v>43.68</v>
      </c>
      <c r="C4167" t="s">
        <v>30</v>
      </c>
      <c r="D4167">
        <v>6158731</v>
      </c>
      <c r="E4167" s="1">
        <v>43274.541666666664</v>
      </c>
      <c r="F4167">
        <v>2018</v>
      </c>
      <c r="G4167">
        <v>6</v>
      </c>
      <c r="H4167">
        <v>23</v>
      </c>
      <c r="I4167" s="2">
        <v>0.54166666666666663</v>
      </c>
      <c r="J4167">
        <v>17.7</v>
      </c>
      <c r="L4167">
        <v>16.5</v>
      </c>
      <c r="N4167">
        <v>93</v>
      </c>
      <c r="R4167">
        <v>8</v>
      </c>
      <c r="T4167">
        <v>10</v>
      </c>
      <c r="V4167">
        <v>19.3</v>
      </c>
      <c r="X4167">
        <v>98.66</v>
      </c>
      <c r="AD4167" t="s">
        <v>37</v>
      </c>
    </row>
    <row r="4168" spans="1:30" x14ac:dyDescent="0.35">
      <c r="A4168">
        <v>-79.63</v>
      </c>
      <c r="B4168">
        <v>43.68</v>
      </c>
      <c r="C4168" t="s">
        <v>30</v>
      </c>
      <c r="D4168">
        <v>6158731</v>
      </c>
      <c r="E4168" s="1">
        <v>43274.583333333336</v>
      </c>
      <c r="F4168">
        <v>2018</v>
      </c>
      <c r="G4168">
        <v>6</v>
      </c>
      <c r="H4168">
        <v>23</v>
      </c>
      <c r="I4168" s="2">
        <v>0.58333333333333337</v>
      </c>
      <c r="J4168">
        <v>17.8</v>
      </c>
      <c r="L4168">
        <v>16.399999999999999</v>
      </c>
      <c r="N4168">
        <v>91</v>
      </c>
      <c r="R4168">
        <v>5</v>
      </c>
      <c r="T4168">
        <v>7</v>
      </c>
      <c r="V4168">
        <v>19.3</v>
      </c>
      <c r="X4168">
        <v>98.69</v>
      </c>
      <c r="AD4168" t="s">
        <v>31</v>
      </c>
    </row>
    <row r="4169" spans="1:30" x14ac:dyDescent="0.35">
      <c r="A4169">
        <v>-79.63</v>
      </c>
      <c r="B4169">
        <v>43.68</v>
      </c>
      <c r="C4169" t="s">
        <v>30</v>
      </c>
      <c r="D4169">
        <v>6158731</v>
      </c>
      <c r="E4169" s="1">
        <v>43274.625</v>
      </c>
      <c r="F4169">
        <v>2018</v>
      </c>
      <c r="G4169">
        <v>6</v>
      </c>
      <c r="H4169">
        <v>23</v>
      </c>
      <c r="I4169" s="2">
        <v>0.625</v>
      </c>
      <c r="J4169">
        <v>18.399999999999999</v>
      </c>
      <c r="L4169">
        <v>16.8</v>
      </c>
      <c r="N4169">
        <v>91</v>
      </c>
      <c r="R4169">
        <v>8</v>
      </c>
      <c r="T4169">
        <v>8</v>
      </c>
      <c r="V4169">
        <v>19.3</v>
      </c>
      <c r="X4169">
        <v>98.66</v>
      </c>
      <c r="AD4169" t="s">
        <v>31</v>
      </c>
    </row>
    <row r="4170" spans="1:30" x14ac:dyDescent="0.35">
      <c r="A4170">
        <v>-79.63</v>
      </c>
      <c r="B4170">
        <v>43.68</v>
      </c>
      <c r="C4170" t="s">
        <v>30</v>
      </c>
      <c r="D4170">
        <v>6158731</v>
      </c>
      <c r="E4170" s="1">
        <v>43274.666666666664</v>
      </c>
      <c r="F4170">
        <v>2018</v>
      </c>
      <c r="G4170">
        <v>6</v>
      </c>
      <c r="H4170">
        <v>23</v>
      </c>
      <c r="I4170" s="2">
        <v>0.66666666666666663</v>
      </c>
      <c r="J4170">
        <v>18.8</v>
      </c>
      <c r="L4170">
        <v>16.8</v>
      </c>
      <c r="N4170">
        <v>88</v>
      </c>
      <c r="R4170">
        <v>5</v>
      </c>
      <c r="T4170">
        <v>10</v>
      </c>
      <c r="V4170">
        <v>19.3</v>
      </c>
      <c r="X4170">
        <v>98.64</v>
      </c>
      <c r="AD4170" t="s">
        <v>37</v>
      </c>
    </row>
    <row r="4171" spans="1:30" x14ac:dyDescent="0.35">
      <c r="A4171">
        <v>-79.63</v>
      </c>
      <c r="B4171">
        <v>43.68</v>
      </c>
      <c r="C4171" t="s">
        <v>30</v>
      </c>
      <c r="D4171">
        <v>6158731</v>
      </c>
      <c r="E4171" s="1">
        <v>43274.708333333336</v>
      </c>
      <c r="F4171">
        <v>2018</v>
      </c>
      <c r="G4171">
        <v>6</v>
      </c>
      <c r="H4171">
        <v>23</v>
      </c>
      <c r="I4171" s="2">
        <v>0.70833333333333337</v>
      </c>
      <c r="J4171">
        <v>19.3</v>
      </c>
      <c r="L4171">
        <v>16.5</v>
      </c>
      <c r="N4171">
        <v>83</v>
      </c>
      <c r="R4171">
        <v>10</v>
      </c>
      <c r="T4171">
        <v>8</v>
      </c>
      <c r="V4171">
        <v>24.1</v>
      </c>
      <c r="X4171">
        <v>98.63</v>
      </c>
      <c r="AD4171" t="s">
        <v>31</v>
      </c>
    </row>
    <row r="4172" spans="1:30" x14ac:dyDescent="0.35">
      <c r="A4172">
        <v>-79.63</v>
      </c>
      <c r="B4172">
        <v>43.68</v>
      </c>
      <c r="C4172" t="s">
        <v>30</v>
      </c>
      <c r="D4172">
        <v>6158731</v>
      </c>
      <c r="E4172" s="1">
        <v>43274.75</v>
      </c>
      <c r="F4172">
        <v>2018</v>
      </c>
      <c r="G4172">
        <v>6</v>
      </c>
      <c r="H4172">
        <v>23</v>
      </c>
      <c r="I4172" s="2">
        <v>0.75</v>
      </c>
      <c r="J4172">
        <v>19.2</v>
      </c>
      <c r="L4172">
        <v>16.3</v>
      </c>
      <c r="N4172">
        <v>83</v>
      </c>
      <c r="R4172">
        <v>10</v>
      </c>
      <c r="T4172">
        <v>7</v>
      </c>
      <c r="V4172">
        <v>24.1</v>
      </c>
      <c r="X4172">
        <v>98.63</v>
      </c>
      <c r="AD4172" t="s">
        <v>31</v>
      </c>
    </row>
    <row r="4173" spans="1:30" x14ac:dyDescent="0.35">
      <c r="A4173">
        <v>-79.63</v>
      </c>
      <c r="B4173">
        <v>43.68</v>
      </c>
      <c r="C4173" t="s">
        <v>30</v>
      </c>
      <c r="D4173">
        <v>6158731</v>
      </c>
      <c r="E4173" s="1">
        <v>43274.791666666664</v>
      </c>
      <c r="F4173">
        <v>2018</v>
      </c>
      <c r="G4173">
        <v>6</v>
      </c>
      <c r="H4173">
        <v>23</v>
      </c>
      <c r="I4173" s="2">
        <v>0.79166666666666663</v>
      </c>
      <c r="J4173">
        <v>18.7</v>
      </c>
      <c r="L4173">
        <v>16.100000000000001</v>
      </c>
      <c r="N4173">
        <v>84</v>
      </c>
      <c r="R4173">
        <v>11</v>
      </c>
      <c r="T4173">
        <v>8</v>
      </c>
      <c r="V4173">
        <v>24.1</v>
      </c>
      <c r="X4173">
        <v>98.69</v>
      </c>
      <c r="AD4173" t="s">
        <v>37</v>
      </c>
    </row>
    <row r="4174" spans="1:30" x14ac:dyDescent="0.35">
      <c r="A4174">
        <v>-79.63</v>
      </c>
      <c r="B4174">
        <v>43.68</v>
      </c>
      <c r="C4174" t="s">
        <v>30</v>
      </c>
      <c r="D4174">
        <v>6158731</v>
      </c>
      <c r="E4174" s="1">
        <v>43274.833333333336</v>
      </c>
      <c r="F4174">
        <v>2018</v>
      </c>
      <c r="G4174">
        <v>6</v>
      </c>
      <c r="H4174">
        <v>23</v>
      </c>
      <c r="I4174" s="2">
        <v>0.83333333333333337</v>
      </c>
      <c r="J4174">
        <v>18.100000000000001</v>
      </c>
      <c r="L4174">
        <v>15.8</v>
      </c>
      <c r="N4174">
        <v>86</v>
      </c>
      <c r="R4174">
        <v>13</v>
      </c>
      <c r="T4174">
        <v>7</v>
      </c>
      <c r="V4174">
        <v>24.1</v>
      </c>
      <c r="X4174">
        <v>98.72</v>
      </c>
      <c r="AD4174" t="s">
        <v>31</v>
      </c>
    </row>
    <row r="4175" spans="1:30" x14ac:dyDescent="0.35">
      <c r="A4175">
        <v>-79.63</v>
      </c>
      <c r="B4175">
        <v>43.68</v>
      </c>
      <c r="C4175" t="s">
        <v>30</v>
      </c>
      <c r="D4175">
        <v>6158731</v>
      </c>
      <c r="E4175" s="1">
        <v>43274.875</v>
      </c>
      <c r="F4175">
        <v>2018</v>
      </c>
      <c r="G4175">
        <v>6</v>
      </c>
      <c r="H4175">
        <v>23</v>
      </c>
      <c r="I4175" s="2">
        <v>0.875</v>
      </c>
      <c r="J4175">
        <v>17.7</v>
      </c>
      <c r="L4175">
        <v>15.5</v>
      </c>
      <c r="N4175">
        <v>87</v>
      </c>
      <c r="R4175">
        <v>11</v>
      </c>
      <c r="T4175">
        <v>10</v>
      </c>
      <c r="V4175">
        <v>24.1</v>
      </c>
      <c r="X4175">
        <v>98.76</v>
      </c>
      <c r="AD4175" t="s">
        <v>31</v>
      </c>
    </row>
    <row r="4176" spans="1:30" x14ac:dyDescent="0.35">
      <c r="A4176">
        <v>-79.63</v>
      </c>
      <c r="B4176">
        <v>43.68</v>
      </c>
      <c r="C4176" t="s">
        <v>30</v>
      </c>
      <c r="D4176">
        <v>6158731</v>
      </c>
      <c r="E4176" s="1">
        <v>43274.916666666664</v>
      </c>
      <c r="F4176">
        <v>2018</v>
      </c>
      <c r="G4176">
        <v>6</v>
      </c>
      <c r="H4176">
        <v>23</v>
      </c>
      <c r="I4176" s="2">
        <v>0.91666666666666663</v>
      </c>
      <c r="J4176">
        <v>17.399999999999999</v>
      </c>
      <c r="L4176">
        <v>15.2</v>
      </c>
      <c r="N4176">
        <v>87</v>
      </c>
      <c r="R4176">
        <v>11</v>
      </c>
      <c r="T4176">
        <v>9</v>
      </c>
      <c r="V4176">
        <v>24.1</v>
      </c>
      <c r="X4176">
        <v>98.79</v>
      </c>
      <c r="AD4176" t="s">
        <v>37</v>
      </c>
    </row>
    <row r="4177" spans="1:30" x14ac:dyDescent="0.35">
      <c r="A4177">
        <v>-79.63</v>
      </c>
      <c r="B4177">
        <v>43.68</v>
      </c>
      <c r="C4177" t="s">
        <v>30</v>
      </c>
      <c r="D4177">
        <v>6158731</v>
      </c>
      <c r="E4177" s="1">
        <v>43274.958333333336</v>
      </c>
      <c r="F4177">
        <v>2018</v>
      </c>
      <c r="G4177">
        <v>6</v>
      </c>
      <c r="H4177">
        <v>23</v>
      </c>
      <c r="I4177" s="2">
        <v>0.95833333333333337</v>
      </c>
      <c r="J4177">
        <v>17.3</v>
      </c>
      <c r="L4177">
        <v>15.1</v>
      </c>
      <c r="N4177">
        <v>86</v>
      </c>
      <c r="R4177">
        <v>13</v>
      </c>
      <c r="T4177">
        <v>5</v>
      </c>
      <c r="V4177">
        <v>24.1</v>
      </c>
      <c r="X4177">
        <v>98.8</v>
      </c>
      <c r="AD4177" t="s">
        <v>31</v>
      </c>
    </row>
    <row r="4178" spans="1:30" x14ac:dyDescent="0.35">
      <c r="A4178">
        <v>-79.63</v>
      </c>
      <c r="B4178">
        <v>43.68</v>
      </c>
      <c r="C4178" t="s">
        <v>30</v>
      </c>
      <c r="D4178">
        <v>6158731</v>
      </c>
      <c r="E4178" s="1">
        <v>43275</v>
      </c>
      <c r="F4178">
        <v>2018</v>
      </c>
      <c r="G4178">
        <v>6</v>
      </c>
      <c r="H4178">
        <v>24</v>
      </c>
      <c r="I4178" s="2">
        <v>0</v>
      </c>
      <c r="J4178">
        <v>17.2</v>
      </c>
      <c r="L4178">
        <v>14.8</v>
      </c>
      <c r="N4178">
        <v>86</v>
      </c>
      <c r="R4178">
        <v>14</v>
      </c>
      <c r="T4178">
        <v>4</v>
      </c>
      <c r="V4178">
        <v>16.100000000000001</v>
      </c>
      <c r="X4178">
        <v>98.8</v>
      </c>
      <c r="AD4178" t="s">
        <v>31</v>
      </c>
    </row>
    <row r="4179" spans="1:30" x14ac:dyDescent="0.35">
      <c r="A4179">
        <v>-79.63</v>
      </c>
      <c r="B4179">
        <v>43.68</v>
      </c>
      <c r="C4179" t="s">
        <v>30</v>
      </c>
      <c r="D4179">
        <v>6158731</v>
      </c>
      <c r="E4179" s="1">
        <v>43275.041666666664</v>
      </c>
      <c r="F4179">
        <v>2018</v>
      </c>
      <c r="G4179">
        <v>6</v>
      </c>
      <c r="H4179">
        <v>24</v>
      </c>
      <c r="I4179" s="2">
        <v>4.1666666666666664E-2</v>
      </c>
      <c r="J4179">
        <v>17.3</v>
      </c>
      <c r="L4179">
        <v>14.9</v>
      </c>
      <c r="N4179">
        <v>86</v>
      </c>
      <c r="R4179">
        <v>36</v>
      </c>
      <c r="T4179">
        <v>1</v>
      </c>
      <c r="V4179">
        <v>24.1</v>
      </c>
      <c r="X4179">
        <v>98.81</v>
      </c>
      <c r="AD4179" t="s">
        <v>37</v>
      </c>
    </row>
    <row r="4180" spans="1:30" x14ac:dyDescent="0.35">
      <c r="A4180">
        <v>-79.63</v>
      </c>
      <c r="B4180">
        <v>43.68</v>
      </c>
      <c r="C4180" t="s">
        <v>30</v>
      </c>
      <c r="D4180">
        <v>6158731</v>
      </c>
      <c r="E4180" s="1">
        <v>43275.083333333336</v>
      </c>
      <c r="F4180">
        <v>2018</v>
      </c>
      <c r="G4180">
        <v>6</v>
      </c>
      <c r="H4180">
        <v>24</v>
      </c>
      <c r="I4180" s="2">
        <v>8.3333333333333329E-2</v>
      </c>
      <c r="J4180">
        <v>17.2</v>
      </c>
      <c r="L4180">
        <v>15</v>
      </c>
      <c r="N4180">
        <v>87</v>
      </c>
      <c r="R4180">
        <v>16</v>
      </c>
      <c r="T4180">
        <v>3</v>
      </c>
      <c r="V4180">
        <v>24.1</v>
      </c>
      <c r="X4180">
        <v>98.77</v>
      </c>
      <c r="AD4180" t="s">
        <v>31</v>
      </c>
    </row>
    <row r="4181" spans="1:30" x14ac:dyDescent="0.35">
      <c r="A4181">
        <v>-79.63</v>
      </c>
      <c r="B4181">
        <v>43.68</v>
      </c>
      <c r="C4181" t="s">
        <v>30</v>
      </c>
      <c r="D4181">
        <v>6158731</v>
      </c>
      <c r="E4181" s="1">
        <v>43275.125</v>
      </c>
      <c r="F4181">
        <v>2018</v>
      </c>
      <c r="G4181">
        <v>6</v>
      </c>
      <c r="H4181">
        <v>24</v>
      </c>
      <c r="I4181" s="2">
        <v>0.125</v>
      </c>
      <c r="J4181">
        <v>17.3</v>
      </c>
      <c r="L4181">
        <v>15.1</v>
      </c>
      <c r="N4181">
        <v>87</v>
      </c>
      <c r="R4181">
        <v>36</v>
      </c>
      <c r="T4181">
        <v>2</v>
      </c>
      <c r="V4181">
        <v>24.1</v>
      </c>
      <c r="X4181">
        <v>98.78</v>
      </c>
      <c r="AD4181" t="s">
        <v>31</v>
      </c>
    </row>
    <row r="4182" spans="1:30" x14ac:dyDescent="0.35">
      <c r="A4182">
        <v>-79.63</v>
      </c>
      <c r="B4182">
        <v>43.68</v>
      </c>
      <c r="C4182" t="s">
        <v>30</v>
      </c>
      <c r="D4182">
        <v>6158731</v>
      </c>
      <c r="E4182" s="1">
        <v>43275.166666666664</v>
      </c>
      <c r="F4182">
        <v>2018</v>
      </c>
      <c r="G4182">
        <v>6</v>
      </c>
      <c r="H4182">
        <v>24</v>
      </c>
      <c r="I4182" s="2">
        <v>0.16666666666666666</v>
      </c>
      <c r="J4182">
        <v>17.399999999999999</v>
      </c>
      <c r="L4182">
        <v>15.2</v>
      </c>
      <c r="N4182">
        <v>87</v>
      </c>
      <c r="R4182">
        <v>13</v>
      </c>
      <c r="T4182">
        <v>3</v>
      </c>
      <c r="V4182">
        <v>24.1</v>
      </c>
      <c r="X4182">
        <v>98.8</v>
      </c>
      <c r="AD4182" t="s">
        <v>37</v>
      </c>
    </row>
    <row r="4183" spans="1:30" x14ac:dyDescent="0.35">
      <c r="A4183">
        <v>-79.63</v>
      </c>
      <c r="B4183">
        <v>43.68</v>
      </c>
      <c r="C4183" t="s">
        <v>30</v>
      </c>
      <c r="D4183">
        <v>6158731</v>
      </c>
      <c r="E4183" s="1">
        <v>43275.208333333336</v>
      </c>
      <c r="F4183">
        <v>2018</v>
      </c>
      <c r="G4183">
        <v>6</v>
      </c>
      <c r="H4183">
        <v>24</v>
      </c>
      <c r="I4183" s="2">
        <v>0.20833333333333334</v>
      </c>
      <c r="J4183">
        <v>17.3</v>
      </c>
      <c r="L4183">
        <v>15.2</v>
      </c>
      <c r="N4183">
        <v>88</v>
      </c>
      <c r="R4183">
        <v>15</v>
      </c>
      <c r="T4183">
        <v>4</v>
      </c>
      <c r="V4183">
        <v>16.100000000000001</v>
      </c>
      <c r="X4183">
        <v>98.85</v>
      </c>
      <c r="AD4183" t="s">
        <v>31</v>
      </c>
    </row>
    <row r="4184" spans="1:30" x14ac:dyDescent="0.35">
      <c r="A4184">
        <v>-79.63</v>
      </c>
      <c r="B4184">
        <v>43.68</v>
      </c>
      <c r="C4184" t="s">
        <v>30</v>
      </c>
      <c r="D4184">
        <v>6158731</v>
      </c>
      <c r="E4184" s="1">
        <v>43275.25</v>
      </c>
      <c r="F4184">
        <v>2018</v>
      </c>
      <c r="G4184">
        <v>6</v>
      </c>
      <c r="H4184">
        <v>24</v>
      </c>
      <c r="I4184" s="2">
        <v>0.25</v>
      </c>
      <c r="J4184">
        <v>17.5</v>
      </c>
      <c r="L4184">
        <v>15.6</v>
      </c>
      <c r="N4184">
        <v>88</v>
      </c>
      <c r="R4184">
        <v>36</v>
      </c>
      <c r="T4184">
        <v>3</v>
      </c>
      <c r="V4184">
        <v>19.3</v>
      </c>
      <c r="X4184">
        <v>98.86</v>
      </c>
      <c r="AD4184" t="s">
        <v>31</v>
      </c>
    </row>
    <row r="4185" spans="1:30" x14ac:dyDescent="0.35">
      <c r="A4185">
        <v>-79.63</v>
      </c>
      <c r="B4185">
        <v>43.68</v>
      </c>
      <c r="C4185" t="s">
        <v>30</v>
      </c>
      <c r="D4185">
        <v>6158731</v>
      </c>
      <c r="E4185" s="1">
        <v>43275.291666666664</v>
      </c>
      <c r="F4185">
        <v>2018</v>
      </c>
      <c r="G4185">
        <v>6</v>
      </c>
      <c r="H4185">
        <v>24</v>
      </c>
      <c r="I4185" s="2">
        <v>0.29166666666666669</v>
      </c>
      <c r="J4185">
        <v>17.5</v>
      </c>
      <c r="L4185">
        <v>15.6</v>
      </c>
      <c r="N4185">
        <v>88</v>
      </c>
      <c r="R4185">
        <v>11</v>
      </c>
      <c r="T4185">
        <v>5</v>
      </c>
      <c r="V4185">
        <v>12.9</v>
      </c>
      <c r="X4185">
        <v>98.91</v>
      </c>
      <c r="AD4185" t="s">
        <v>45</v>
      </c>
    </row>
    <row r="4186" spans="1:30" x14ac:dyDescent="0.35">
      <c r="A4186">
        <v>-79.63</v>
      </c>
      <c r="B4186">
        <v>43.68</v>
      </c>
      <c r="C4186" t="s">
        <v>30</v>
      </c>
      <c r="D4186">
        <v>6158731</v>
      </c>
      <c r="E4186" s="1">
        <v>43275.333333333336</v>
      </c>
      <c r="F4186">
        <v>2018</v>
      </c>
      <c r="G4186">
        <v>6</v>
      </c>
      <c r="H4186">
        <v>24</v>
      </c>
      <c r="I4186" s="2">
        <v>0.33333333333333331</v>
      </c>
      <c r="J4186">
        <v>17.5</v>
      </c>
      <c r="L4186">
        <v>16.100000000000001</v>
      </c>
      <c r="N4186">
        <v>92</v>
      </c>
      <c r="R4186">
        <v>6</v>
      </c>
      <c r="T4186">
        <v>8</v>
      </c>
      <c r="V4186">
        <v>8.1</v>
      </c>
      <c r="X4186">
        <v>98.94</v>
      </c>
      <c r="AD4186" t="s">
        <v>47</v>
      </c>
    </row>
    <row r="4187" spans="1:30" x14ac:dyDescent="0.35">
      <c r="A4187">
        <v>-79.63</v>
      </c>
      <c r="B4187">
        <v>43.68</v>
      </c>
      <c r="C4187" t="s">
        <v>30</v>
      </c>
      <c r="D4187">
        <v>6158731</v>
      </c>
      <c r="E4187" s="1">
        <v>43275.375</v>
      </c>
      <c r="F4187">
        <v>2018</v>
      </c>
      <c r="G4187">
        <v>6</v>
      </c>
      <c r="H4187">
        <v>24</v>
      </c>
      <c r="I4187" s="2">
        <v>0.375</v>
      </c>
      <c r="J4187">
        <v>17.399999999999999</v>
      </c>
      <c r="L4187">
        <v>16.399999999999999</v>
      </c>
      <c r="N4187">
        <v>93</v>
      </c>
      <c r="R4187">
        <v>6</v>
      </c>
      <c r="T4187">
        <v>10</v>
      </c>
      <c r="V4187">
        <v>9.6999999999999993</v>
      </c>
      <c r="X4187">
        <v>98.97</v>
      </c>
      <c r="AD4187" t="s">
        <v>51</v>
      </c>
    </row>
    <row r="4188" spans="1:30" x14ac:dyDescent="0.35">
      <c r="A4188">
        <v>-79.63</v>
      </c>
      <c r="B4188">
        <v>43.68</v>
      </c>
      <c r="C4188" t="s">
        <v>30</v>
      </c>
      <c r="D4188">
        <v>6158731</v>
      </c>
      <c r="E4188" s="1">
        <v>43275.416666666664</v>
      </c>
      <c r="F4188">
        <v>2018</v>
      </c>
      <c r="G4188">
        <v>6</v>
      </c>
      <c r="H4188">
        <v>24</v>
      </c>
      <c r="I4188" s="2">
        <v>0.41666666666666669</v>
      </c>
      <c r="J4188">
        <v>17.100000000000001</v>
      </c>
      <c r="L4188">
        <v>16.2</v>
      </c>
      <c r="N4188">
        <v>94</v>
      </c>
      <c r="R4188">
        <v>4</v>
      </c>
      <c r="T4188">
        <v>12</v>
      </c>
      <c r="V4188">
        <v>8.1</v>
      </c>
      <c r="X4188">
        <v>99.03</v>
      </c>
      <c r="AD4188" t="s">
        <v>51</v>
      </c>
    </row>
    <row r="4189" spans="1:30" x14ac:dyDescent="0.35">
      <c r="A4189">
        <v>-79.63</v>
      </c>
      <c r="B4189">
        <v>43.68</v>
      </c>
      <c r="C4189" t="s">
        <v>30</v>
      </c>
      <c r="D4189">
        <v>6158731</v>
      </c>
      <c r="E4189" s="1">
        <v>43275.458333333336</v>
      </c>
      <c r="F4189">
        <v>2018</v>
      </c>
      <c r="G4189">
        <v>6</v>
      </c>
      <c r="H4189">
        <v>24</v>
      </c>
      <c r="I4189" s="2">
        <v>0.45833333333333331</v>
      </c>
      <c r="J4189">
        <v>17.399999999999999</v>
      </c>
      <c r="L4189">
        <v>16.5</v>
      </c>
      <c r="N4189">
        <v>94</v>
      </c>
      <c r="R4189">
        <v>6</v>
      </c>
      <c r="T4189">
        <v>8</v>
      </c>
      <c r="V4189">
        <v>16.100000000000001</v>
      </c>
      <c r="X4189">
        <v>99.05</v>
      </c>
      <c r="AD4189" t="s">
        <v>45</v>
      </c>
    </row>
    <row r="4190" spans="1:30" x14ac:dyDescent="0.35">
      <c r="A4190">
        <v>-79.63</v>
      </c>
      <c r="B4190">
        <v>43.68</v>
      </c>
      <c r="C4190" t="s">
        <v>30</v>
      </c>
      <c r="D4190">
        <v>6158731</v>
      </c>
      <c r="E4190" s="1">
        <v>43275.5</v>
      </c>
      <c r="F4190">
        <v>2018</v>
      </c>
      <c r="G4190">
        <v>6</v>
      </c>
      <c r="H4190">
        <v>24</v>
      </c>
      <c r="I4190" s="2">
        <v>0.5</v>
      </c>
      <c r="J4190">
        <v>17.899999999999999</v>
      </c>
      <c r="L4190">
        <v>17</v>
      </c>
      <c r="N4190">
        <v>94</v>
      </c>
      <c r="R4190">
        <v>4</v>
      </c>
      <c r="T4190">
        <v>10</v>
      </c>
      <c r="V4190">
        <v>24.1</v>
      </c>
      <c r="X4190">
        <v>99.1</v>
      </c>
      <c r="AD4190" t="s">
        <v>75</v>
      </c>
    </row>
    <row r="4191" spans="1:30" x14ac:dyDescent="0.35">
      <c r="A4191">
        <v>-79.63</v>
      </c>
      <c r="B4191">
        <v>43.68</v>
      </c>
      <c r="C4191" t="s">
        <v>30</v>
      </c>
      <c r="D4191">
        <v>6158731</v>
      </c>
      <c r="E4191" s="1">
        <v>43275.541666666664</v>
      </c>
      <c r="F4191">
        <v>2018</v>
      </c>
      <c r="G4191">
        <v>6</v>
      </c>
      <c r="H4191">
        <v>24</v>
      </c>
      <c r="I4191" s="2">
        <v>0.54166666666666663</v>
      </c>
      <c r="J4191">
        <v>18.600000000000001</v>
      </c>
      <c r="L4191">
        <v>17.100000000000001</v>
      </c>
      <c r="N4191">
        <v>91</v>
      </c>
      <c r="R4191">
        <v>4</v>
      </c>
      <c r="T4191">
        <v>9</v>
      </c>
      <c r="V4191">
        <v>24.1</v>
      </c>
      <c r="X4191">
        <v>99.1</v>
      </c>
      <c r="AD4191" t="s">
        <v>75</v>
      </c>
    </row>
    <row r="4192" spans="1:30" x14ac:dyDescent="0.35">
      <c r="A4192">
        <v>-79.63</v>
      </c>
      <c r="B4192">
        <v>43.68</v>
      </c>
      <c r="C4192" t="s">
        <v>30</v>
      </c>
      <c r="D4192">
        <v>6158731</v>
      </c>
      <c r="E4192" s="1">
        <v>43275.583333333336</v>
      </c>
      <c r="F4192">
        <v>2018</v>
      </c>
      <c r="G4192">
        <v>6</v>
      </c>
      <c r="H4192">
        <v>24</v>
      </c>
      <c r="I4192" s="2">
        <v>0.58333333333333337</v>
      </c>
      <c r="J4192">
        <v>19.2</v>
      </c>
      <c r="L4192">
        <v>16.7</v>
      </c>
      <c r="N4192">
        <v>85</v>
      </c>
      <c r="R4192">
        <v>3</v>
      </c>
      <c r="T4192">
        <v>12</v>
      </c>
      <c r="V4192">
        <v>24.1</v>
      </c>
      <c r="X4192">
        <v>99.13</v>
      </c>
      <c r="AD4192" t="s">
        <v>75</v>
      </c>
    </row>
    <row r="4193" spans="1:30" x14ac:dyDescent="0.35">
      <c r="A4193">
        <v>-79.63</v>
      </c>
      <c r="B4193">
        <v>43.68</v>
      </c>
      <c r="C4193" t="s">
        <v>30</v>
      </c>
      <c r="D4193">
        <v>6158731</v>
      </c>
      <c r="E4193" s="1">
        <v>43275.625</v>
      </c>
      <c r="F4193">
        <v>2018</v>
      </c>
      <c r="G4193">
        <v>6</v>
      </c>
      <c r="H4193">
        <v>24</v>
      </c>
      <c r="I4193" s="2">
        <v>0.625</v>
      </c>
      <c r="J4193">
        <v>19.399999999999999</v>
      </c>
      <c r="L4193">
        <v>16.600000000000001</v>
      </c>
      <c r="N4193">
        <v>83</v>
      </c>
      <c r="R4193">
        <v>1</v>
      </c>
      <c r="T4193">
        <v>19</v>
      </c>
      <c r="V4193">
        <v>24.1</v>
      </c>
      <c r="X4193">
        <v>99.2</v>
      </c>
      <c r="AD4193" t="s">
        <v>75</v>
      </c>
    </row>
    <row r="4194" spans="1:30" x14ac:dyDescent="0.35">
      <c r="A4194">
        <v>-79.63</v>
      </c>
      <c r="B4194">
        <v>43.68</v>
      </c>
      <c r="C4194" t="s">
        <v>30</v>
      </c>
      <c r="D4194">
        <v>6158731</v>
      </c>
      <c r="E4194" s="1">
        <v>43275.666666666664</v>
      </c>
      <c r="F4194">
        <v>2018</v>
      </c>
      <c r="G4194">
        <v>6</v>
      </c>
      <c r="H4194">
        <v>24</v>
      </c>
      <c r="I4194" s="2">
        <v>0.66666666666666663</v>
      </c>
      <c r="J4194">
        <v>20.100000000000001</v>
      </c>
      <c r="L4194">
        <v>16</v>
      </c>
      <c r="N4194">
        <v>77</v>
      </c>
      <c r="R4194">
        <v>2</v>
      </c>
      <c r="T4194">
        <v>9</v>
      </c>
      <c r="V4194">
        <v>24.1</v>
      </c>
      <c r="X4194">
        <v>99.23</v>
      </c>
      <c r="Z4194">
        <v>25</v>
      </c>
      <c r="AD4194" t="s">
        <v>34</v>
      </c>
    </row>
    <row r="4195" spans="1:30" x14ac:dyDescent="0.35">
      <c r="A4195">
        <v>-79.63</v>
      </c>
      <c r="B4195">
        <v>43.68</v>
      </c>
      <c r="C4195" t="s">
        <v>30</v>
      </c>
      <c r="D4195">
        <v>6158731</v>
      </c>
      <c r="E4195" s="1">
        <v>43275.708333333336</v>
      </c>
      <c r="F4195">
        <v>2018</v>
      </c>
      <c r="G4195">
        <v>6</v>
      </c>
      <c r="H4195">
        <v>24</v>
      </c>
      <c r="I4195" s="2">
        <v>0.70833333333333337</v>
      </c>
      <c r="J4195">
        <v>20.6</v>
      </c>
      <c r="L4195">
        <v>15.8</v>
      </c>
      <c r="N4195">
        <v>74</v>
      </c>
      <c r="R4195">
        <v>35</v>
      </c>
      <c r="T4195">
        <v>20</v>
      </c>
      <c r="V4195">
        <v>24.1</v>
      </c>
      <c r="X4195">
        <v>99.3</v>
      </c>
      <c r="Z4195">
        <v>25</v>
      </c>
      <c r="AD4195" t="s">
        <v>31</v>
      </c>
    </row>
    <row r="4196" spans="1:30" x14ac:dyDescent="0.35">
      <c r="A4196">
        <v>-79.63</v>
      </c>
      <c r="B4196">
        <v>43.68</v>
      </c>
      <c r="C4196" t="s">
        <v>30</v>
      </c>
      <c r="D4196">
        <v>6158731</v>
      </c>
      <c r="E4196" s="1">
        <v>43275.75</v>
      </c>
      <c r="F4196">
        <v>2018</v>
      </c>
      <c r="G4196">
        <v>6</v>
      </c>
      <c r="H4196">
        <v>24</v>
      </c>
      <c r="I4196" s="2">
        <v>0.75</v>
      </c>
      <c r="J4196">
        <v>20.399999999999999</v>
      </c>
      <c r="L4196">
        <v>15.9</v>
      </c>
      <c r="N4196">
        <v>75</v>
      </c>
      <c r="R4196">
        <v>35</v>
      </c>
      <c r="T4196">
        <v>22</v>
      </c>
      <c r="V4196">
        <v>24.1</v>
      </c>
      <c r="X4196">
        <v>99.33</v>
      </c>
      <c r="Z4196">
        <v>25</v>
      </c>
      <c r="AD4196" t="s">
        <v>31</v>
      </c>
    </row>
    <row r="4197" spans="1:30" x14ac:dyDescent="0.35">
      <c r="A4197">
        <v>-79.63</v>
      </c>
      <c r="B4197">
        <v>43.68</v>
      </c>
      <c r="C4197" t="s">
        <v>30</v>
      </c>
      <c r="D4197">
        <v>6158731</v>
      </c>
      <c r="E4197" s="1">
        <v>43275.791666666664</v>
      </c>
      <c r="F4197">
        <v>2018</v>
      </c>
      <c r="G4197">
        <v>6</v>
      </c>
      <c r="H4197">
        <v>24</v>
      </c>
      <c r="I4197" s="2">
        <v>0.79166666666666663</v>
      </c>
      <c r="J4197">
        <v>20.9</v>
      </c>
      <c r="L4197">
        <v>15.3</v>
      </c>
      <c r="N4197">
        <v>70</v>
      </c>
      <c r="R4197">
        <v>35</v>
      </c>
      <c r="T4197">
        <v>13</v>
      </c>
      <c r="V4197">
        <v>24.1</v>
      </c>
      <c r="X4197">
        <v>99.37</v>
      </c>
      <c r="Z4197">
        <v>25</v>
      </c>
      <c r="AD4197" t="s">
        <v>33</v>
      </c>
    </row>
    <row r="4198" spans="1:30" x14ac:dyDescent="0.35">
      <c r="A4198">
        <v>-79.63</v>
      </c>
      <c r="B4198">
        <v>43.68</v>
      </c>
      <c r="C4198" t="s">
        <v>30</v>
      </c>
      <c r="D4198">
        <v>6158731</v>
      </c>
      <c r="E4198" s="1">
        <v>43275.833333333336</v>
      </c>
      <c r="F4198">
        <v>2018</v>
      </c>
      <c r="G4198">
        <v>6</v>
      </c>
      <c r="H4198">
        <v>24</v>
      </c>
      <c r="I4198" s="2">
        <v>0.83333333333333337</v>
      </c>
      <c r="J4198">
        <v>19.100000000000001</v>
      </c>
      <c r="L4198">
        <v>13.9</v>
      </c>
      <c r="N4198">
        <v>71</v>
      </c>
      <c r="R4198">
        <v>36</v>
      </c>
      <c r="T4198">
        <v>16</v>
      </c>
      <c r="V4198">
        <v>24.1</v>
      </c>
      <c r="X4198">
        <v>99.39</v>
      </c>
      <c r="AD4198" t="s">
        <v>31</v>
      </c>
    </row>
    <row r="4199" spans="1:30" x14ac:dyDescent="0.35">
      <c r="A4199">
        <v>-79.63</v>
      </c>
      <c r="B4199">
        <v>43.68</v>
      </c>
      <c r="C4199" t="s">
        <v>30</v>
      </c>
      <c r="D4199">
        <v>6158731</v>
      </c>
      <c r="E4199" s="1">
        <v>43275.875</v>
      </c>
      <c r="F4199">
        <v>2018</v>
      </c>
      <c r="G4199">
        <v>6</v>
      </c>
      <c r="H4199">
        <v>24</v>
      </c>
      <c r="I4199" s="2">
        <v>0.875</v>
      </c>
      <c r="J4199">
        <v>17.600000000000001</v>
      </c>
      <c r="L4199">
        <v>12.4</v>
      </c>
      <c r="N4199">
        <v>71</v>
      </c>
      <c r="R4199">
        <v>34</v>
      </c>
      <c r="T4199">
        <v>25</v>
      </c>
      <c r="V4199">
        <v>24.1</v>
      </c>
      <c r="X4199">
        <v>99.55</v>
      </c>
      <c r="AD4199" t="s">
        <v>31</v>
      </c>
    </row>
    <row r="4200" spans="1:30" x14ac:dyDescent="0.35">
      <c r="A4200">
        <v>-79.63</v>
      </c>
      <c r="B4200">
        <v>43.68</v>
      </c>
      <c r="C4200" t="s">
        <v>30</v>
      </c>
      <c r="D4200">
        <v>6158731</v>
      </c>
      <c r="E4200" s="1">
        <v>43275.916666666664</v>
      </c>
      <c r="F4200">
        <v>2018</v>
      </c>
      <c r="G4200">
        <v>6</v>
      </c>
      <c r="H4200">
        <v>24</v>
      </c>
      <c r="I4200" s="2">
        <v>0.91666666666666663</v>
      </c>
      <c r="J4200">
        <v>16.600000000000001</v>
      </c>
      <c r="L4200">
        <v>12.1</v>
      </c>
      <c r="N4200">
        <v>74</v>
      </c>
      <c r="R4200">
        <v>35</v>
      </c>
      <c r="T4200">
        <v>23</v>
      </c>
      <c r="V4200">
        <v>24.1</v>
      </c>
      <c r="X4200">
        <v>99.58</v>
      </c>
      <c r="AD4200" t="s">
        <v>34</v>
      </c>
    </row>
    <row r="4201" spans="1:30" x14ac:dyDescent="0.35">
      <c r="A4201">
        <v>-79.63</v>
      </c>
      <c r="B4201">
        <v>43.68</v>
      </c>
      <c r="C4201" t="s">
        <v>30</v>
      </c>
      <c r="D4201">
        <v>6158731</v>
      </c>
      <c r="E4201" s="1">
        <v>43275.958333333336</v>
      </c>
      <c r="F4201">
        <v>2018</v>
      </c>
      <c r="G4201">
        <v>6</v>
      </c>
      <c r="H4201">
        <v>24</v>
      </c>
      <c r="I4201" s="2">
        <v>0.95833333333333337</v>
      </c>
      <c r="J4201">
        <v>15.2</v>
      </c>
      <c r="L4201">
        <v>11.9</v>
      </c>
      <c r="N4201">
        <v>80</v>
      </c>
      <c r="R4201">
        <v>35</v>
      </c>
      <c r="T4201">
        <v>27</v>
      </c>
      <c r="V4201">
        <v>24.1</v>
      </c>
      <c r="X4201">
        <v>99.67</v>
      </c>
      <c r="AD4201" t="s">
        <v>31</v>
      </c>
    </row>
    <row r="4202" spans="1:30" x14ac:dyDescent="0.35">
      <c r="A4202">
        <v>-79.63</v>
      </c>
      <c r="B4202">
        <v>43.68</v>
      </c>
      <c r="C4202" t="s">
        <v>30</v>
      </c>
      <c r="D4202">
        <v>6158731</v>
      </c>
      <c r="E4202" s="1">
        <v>43276</v>
      </c>
      <c r="F4202">
        <v>2018</v>
      </c>
      <c r="G4202">
        <v>6</v>
      </c>
      <c r="H4202">
        <v>25</v>
      </c>
      <c r="I4202" s="2">
        <v>0</v>
      </c>
      <c r="J4202">
        <v>15.3</v>
      </c>
      <c r="L4202">
        <v>12.4</v>
      </c>
      <c r="N4202">
        <v>83</v>
      </c>
      <c r="R4202">
        <v>36</v>
      </c>
      <c r="T4202">
        <v>22</v>
      </c>
      <c r="V4202">
        <v>24.1</v>
      </c>
      <c r="X4202">
        <v>99.73</v>
      </c>
      <c r="AD4202" t="s">
        <v>31</v>
      </c>
    </row>
    <row r="4203" spans="1:30" x14ac:dyDescent="0.35">
      <c r="A4203">
        <v>-79.63</v>
      </c>
      <c r="B4203">
        <v>43.68</v>
      </c>
      <c r="C4203" t="s">
        <v>30</v>
      </c>
      <c r="D4203">
        <v>6158731</v>
      </c>
      <c r="E4203" s="1">
        <v>43276.041666666664</v>
      </c>
      <c r="F4203">
        <v>2018</v>
      </c>
      <c r="G4203">
        <v>6</v>
      </c>
      <c r="H4203">
        <v>25</v>
      </c>
      <c r="I4203" s="2">
        <v>4.1666666666666664E-2</v>
      </c>
      <c r="J4203">
        <v>14.8</v>
      </c>
      <c r="L4203">
        <v>12.3</v>
      </c>
      <c r="N4203">
        <v>85</v>
      </c>
      <c r="R4203">
        <v>35</v>
      </c>
      <c r="T4203">
        <v>17</v>
      </c>
      <c r="V4203">
        <v>24.1</v>
      </c>
      <c r="X4203">
        <v>99.75</v>
      </c>
      <c r="AD4203" t="s">
        <v>33</v>
      </c>
    </row>
    <row r="4204" spans="1:30" x14ac:dyDescent="0.35">
      <c r="A4204">
        <v>-79.63</v>
      </c>
      <c r="B4204">
        <v>43.68</v>
      </c>
      <c r="C4204" t="s">
        <v>30</v>
      </c>
      <c r="D4204">
        <v>6158731</v>
      </c>
      <c r="E4204" s="1">
        <v>43276.083333333336</v>
      </c>
      <c r="F4204">
        <v>2018</v>
      </c>
      <c r="G4204">
        <v>6</v>
      </c>
      <c r="H4204">
        <v>25</v>
      </c>
      <c r="I4204" s="2">
        <v>8.3333333333333329E-2</v>
      </c>
      <c r="J4204">
        <v>14</v>
      </c>
      <c r="L4204">
        <v>11.8</v>
      </c>
      <c r="N4204">
        <v>86</v>
      </c>
      <c r="R4204">
        <v>35</v>
      </c>
      <c r="T4204">
        <v>15</v>
      </c>
      <c r="V4204">
        <v>24.1</v>
      </c>
      <c r="X4204">
        <v>99.77</v>
      </c>
      <c r="AD4204" t="s">
        <v>31</v>
      </c>
    </row>
    <row r="4205" spans="1:30" x14ac:dyDescent="0.35">
      <c r="A4205">
        <v>-79.63</v>
      </c>
      <c r="B4205">
        <v>43.68</v>
      </c>
      <c r="C4205" t="s">
        <v>30</v>
      </c>
      <c r="D4205">
        <v>6158731</v>
      </c>
      <c r="E4205" s="1">
        <v>43276.125</v>
      </c>
      <c r="F4205">
        <v>2018</v>
      </c>
      <c r="G4205">
        <v>6</v>
      </c>
      <c r="H4205">
        <v>25</v>
      </c>
      <c r="I4205" s="2">
        <v>0.125</v>
      </c>
      <c r="J4205">
        <v>13.9</v>
      </c>
      <c r="L4205">
        <v>11.7</v>
      </c>
      <c r="N4205">
        <v>87</v>
      </c>
      <c r="R4205">
        <v>35</v>
      </c>
      <c r="T4205">
        <v>20</v>
      </c>
      <c r="V4205">
        <v>24.1</v>
      </c>
      <c r="X4205">
        <v>99.78</v>
      </c>
      <c r="AD4205" t="s">
        <v>31</v>
      </c>
    </row>
    <row r="4206" spans="1:30" x14ac:dyDescent="0.35">
      <c r="A4206">
        <v>-79.63</v>
      </c>
      <c r="B4206">
        <v>43.68</v>
      </c>
      <c r="C4206" t="s">
        <v>30</v>
      </c>
      <c r="D4206">
        <v>6158731</v>
      </c>
      <c r="E4206" s="1">
        <v>43276.166666666664</v>
      </c>
      <c r="F4206">
        <v>2018</v>
      </c>
      <c r="G4206">
        <v>6</v>
      </c>
      <c r="H4206">
        <v>25</v>
      </c>
      <c r="I4206" s="2">
        <v>0.16666666666666666</v>
      </c>
      <c r="J4206">
        <v>13.3</v>
      </c>
      <c r="L4206">
        <v>11.3</v>
      </c>
      <c r="N4206">
        <v>87</v>
      </c>
      <c r="R4206">
        <v>36</v>
      </c>
      <c r="T4206">
        <v>23</v>
      </c>
      <c r="V4206">
        <v>24.1</v>
      </c>
      <c r="X4206">
        <v>99.83</v>
      </c>
      <c r="AD4206" t="s">
        <v>32</v>
      </c>
    </row>
    <row r="4207" spans="1:30" x14ac:dyDescent="0.35">
      <c r="A4207">
        <v>-79.63</v>
      </c>
      <c r="B4207">
        <v>43.68</v>
      </c>
      <c r="C4207" t="s">
        <v>30</v>
      </c>
      <c r="D4207">
        <v>6158731</v>
      </c>
      <c r="E4207" s="1">
        <v>43276.208333333336</v>
      </c>
      <c r="F4207">
        <v>2018</v>
      </c>
      <c r="G4207">
        <v>6</v>
      </c>
      <c r="H4207">
        <v>25</v>
      </c>
      <c r="I4207" s="2">
        <v>0.20833333333333334</v>
      </c>
      <c r="J4207">
        <v>13</v>
      </c>
      <c r="L4207">
        <v>11</v>
      </c>
      <c r="N4207">
        <v>88</v>
      </c>
      <c r="R4207">
        <v>36</v>
      </c>
      <c r="T4207">
        <v>20</v>
      </c>
      <c r="V4207">
        <v>24.1</v>
      </c>
      <c r="X4207">
        <v>99.97</v>
      </c>
      <c r="AD4207" t="s">
        <v>31</v>
      </c>
    </row>
    <row r="4208" spans="1:30" x14ac:dyDescent="0.35">
      <c r="A4208">
        <v>-79.63</v>
      </c>
      <c r="B4208">
        <v>43.68</v>
      </c>
      <c r="C4208" t="s">
        <v>30</v>
      </c>
      <c r="D4208">
        <v>6158731</v>
      </c>
      <c r="E4208" s="1">
        <v>43276.25</v>
      </c>
      <c r="F4208">
        <v>2018</v>
      </c>
      <c r="G4208">
        <v>6</v>
      </c>
      <c r="H4208">
        <v>25</v>
      </c>
      <c r="I4208" s="2">
        <v>0.25</v>
      </c>
      <c r="J4208">
        <v>14</v>
      </c>
      <c r="L4208">
        <v>11.3</v>
      </c>
      <c r="N4208">
        <v>84</v>
      </c>
      <c r="R4208">
        <v>36</v>
      </c>
      <c r="T4208">
        <v>22</v>
      </c>
      <c r="V4208">
        <v>24.1</v>
      </c>
      <c r="X4208">
        <v>100.06</v>
      </c>
      <c r="AD4208" t="s">
        <v>31</v>
      </c>
    </row>
    <row r="4209" spans="1:30" x14ac:dyDescent="0.35">
      <c r="A4209">
        <v>-79.63</v>
      </c>
      <c r="B4209">
        <v>43.68</v>
      </c>
      <c r="C4209" t="s">
        <v>30</v>
      </c>
      <c r="D4209">
        <v>6158731</v>
      </c>
      <c r="E4209" s="1">
        <v>43276.291666666664</v>
      </c>
      <c r="F4209">
        <v>2018</v>
      </c>
      <c r="G4209">
        <v>6</v>
      </c>
      <c r="H4209">
        <v>25</v>
      </c>
      <c r="I4209" s="2">
        <v>0.29166666666666669</v>
      </c>
      <c r="J4209">
        <v>15.6</v>
      </c>
      <c r="L4209">
        <v>10.4</v>
      </c>
      <c r="N4209">
        <v>71</v>
      </c>
      <c r="R4209">
        <v>36</v>
      </c>
      <c r="T4209">
        <v>24</v>
      </c>
      <c r="V4209">
        <v>24.1</v>
      </c>
      <c r="X4209">
        <v>100.11</v>
      </c>
      <c r="AD4209" t="s">
        <v>32</v>
      </c>
    </row>
    <row r="4210" spans="1:30" x14ac:dyDescent="0.35">
      <c r="A4210">
        <v>-79.63</v>
      </c>
      <c r="B4210">
        <v>43.68</v>
      </c>
      <c r="C4210" t="s">
        <v>30</v>
      </c>
      <c r="D4210">
        <v>6158731</v>
      </c>
      <c r="E4210" s="1">
        <v>43276.333333333336</v>
      </c>
      <c r="F4210">
        <v>2018</v>
      </c>
      <c r="G4210">
        <v>6</v>
      </c>
      <c r="H4210">
        <v>25</v>
      </c>
      <c r="I4210" s="2">
        <v>0.33333333333333331</v>
      </c>
      <c r="J4210">
        <v>16.8</v>
      </c>
      <c r="L4210">
        <v>9.6999999999999993</v>
      </c>
      <c r="N4210">
        <v>62</v>
      </c>
      <c r="R4210">
        <v>35</v>
      </c>
      <c r="T4210">
        <v>18</v>
      </c>
      <c r="V4210">
        <v>24.1</v>
      </c>
      <c r="X4210">
        <v>100.19</v>
      </c>
      <c r="AD4210" t="s">
        <v>31</v>
      </c>
    </row>
    <row r="4211" spans="1:30" x14ac:dyDescent="0.35">
      <c r="A4211">
        <v>-79.63</v>
      </c>
      <c r="B4211">
        <v>43.68</v>
      </c>
      <c r="C4211" t="s">
        <v>30</v>
      </c>
      <c r="D4211">
        <v>6158731</v>
      </c>
      <c r="E4211" s="1">
        <v>43276.375</v>
      </c>
      <c r="F4211">
        <v>2018</v>
      </c>
      <c r="G4211">
        <v>6</v>
      </c>
      <c r="H4211">
        <v>25</v>
      </c>
      <c r="I4211" s="2">
        <v>0.375</v>
      </c>
      <c r="J4211">
        <v>18.2</v>
      </c>
      <c r="L4211">
        <v>10.199999999999999</v>
      </c>
      <c r="N4211">
        <v>59</v>
      </c>
      <c r="R4211">
        <v>36</v>
      </c>
      <c r="T4211">
        <v>18</v>
      </c>
      <c r="V4211">
        <v>24.1</v>
      </c>
      <c r="X4211">
        <v>100.2</v>
      </c>
      <c r="AD4211" t="s">
        <v>31</v>
      </c>
    </row>
    <row r="4212" spans="1:30" x14ac:dyDescent="0.35">
      <c r="A4212">
        <v>-79.63</v>
      </c>
      <c r="B4212">
        <v>43.68</v>
      </c>
      <c r="C4212" t="s">
        <v>30</v>
      </c>
      <c r="D4212">
        <v>6158731</v>
      </c>
      <c r="E4212" s="1">
        <v>43276.416666666664</v>
      </c>
      <c r="F4212">
        <v>2018</v>
      </c>
      <c r="G4212">
        <v>6</v>
      </c>
      <c r="H4212">
        <v>25</v>
      </c>
      <c r="I4212" s="2">
        <v>0.41666666666666669</v>
      </c>
      <c r="J4212">
        <v>19.2</v>
      </c>
      <c r="L4212">
        <v>7.7</v>
      </c>
      <c r="N4212">
        <v>47</v>
      </c>
      <c r="R4212">
        <v>36</v>
      </c>
      <c r="T4212">
        <v>12</v>
      </c>
      <c r="V4212">
        <v>24.1</v>
      </c>
      <c r="X4212">
        <v>100.23</v>
      </c>
      <c r="AD4212" t="s">
        <v>32</v>
      </c>
    </row>
    <row r="4213" spans="1:30" x14ac:dyDescent="0.35">
      <c r="A4213">
        <v>-79.63</v>
      </c>
      <c r="B4213">
        <v>43.68</v>
      </c>
      <c r="C4213" t="s">
        <v>30</v>
      </c>
      <c r="D4213">
        <v>6158731</v>
      </c>
      <c r="E4213" s="1">
        <v>43276.458333333336</v>
      </c>
      <c r="F4213">
        <v>2018</v>
      </c>
      <c r="G4213">
        <v>6</v>
      </c>
      <c r="H4213">
        <v>25</v>
      </c>
      <c r="I4213" s="2">
        <v>0.45833333333333331</v>
      </c>
      <c r="J4213">
        <v>19.8</v>
      </c>
      <c r="L4213">
        <v>7.8</v>
      </c>
      <c r="N4213">
        <v>45</v>
      </c>
      <c r="R4213">
        <v>35</v>
      </c>
      <c r="T4213">
        <v>13</v>
      </c>
      <c r="V4213">
        <v>24.1</v>
      </c>
      <c r="X4213">
        <v>100.26</v>
      </c>
      <c r="AD4213" t="s">
        <v>31</v>
      </c>
    </row>
    <row r="4214" spans="1:30" x14ac:dyDescent="0.35">
      <c r="A4214">
        <v>-79.63</v>
      </c>
      <c r="B4214">
        <v>43.68</v>
      </c>
      <c r="C4214" t="s">
        <v>30</v>
      </c>
      <c r="D4214">
        <v>6158731</v>
      </c>
      <c r="E4214" s="1">
        <v>43276.5</v>
      </c>
      <c r="F4214">
        <v>2018</v>
      </c>
      <c r="G4214">
        <v>6</v>
      </c>
      <c r="H4214">
        <v>25</v>
      </c>
      <c r="I4214" s="2">
        <v>0.5</v>
      </c>
      <c r="J4214">
        <v>20.6</v>
      </c>
      <c r="L4214">
        <v>6.1</v>
      </c>
      <c r="N4214">
        <v>39</v>
      </c>
      <c r="R4214">
        <v>3</v>
      </c>
      <c r="T4214">
        <v>11</v>
      </c>
      <c r="V4214">
        <v>24.1</v>
      </c>
      <c r="X4214">
        <v>100.24</v>
      </c>
      <c r="AD4214" t="s">
        <v>31</v>
      </c>
    </row>
    <row r="4215" spans="1:30" x14ac:dyDescent="0.35">
      <c r="A4215">
        <v>-79.63</v>
      </c>
      <c r="B4215">
        <v>43.68</v>
      </c>
      <c r="C4215" t="s">
        <v>30</v>
      </c>
      <c r="D4215">
        <v>6158731</v>
      </c>
      <c r="E4215" s="1">
        <v>43276.541666666664</v>
      </c>
      <c r="F4215">
        <v>2018</v>
      </c>
      <c r="G4215">
        <v>6</v>
      </c>
      <c r="H4215">
        <v>25</v>
      </c>
      <c r="I4215" s="2">
        <v>0.54166666666666663</v>
      </c>
      <c r="J4215">
        <v>21.6</v>
      </c>
      <c r="L4215">
        <v>6.2</v>
      </c>
      <c r="N4215">
        <v>36</v>
      </c>
      <c r="R4215">
        <v>1</v>
      </c>
      <c r="T4215">
        <v>19</v>
      </c>
      <c r="V4215">
        <v>24.1</v>
      </c>
      <c r="X4215">
        <v>100.24</v>
      </c>
      <c r="AD4215" t="s">
        <v>32</v>
      </c>
    </row>
    <row r="4216" spans="1:30" x14ac:dyDescent="0.35">
      <c r="A4216">
        <v>-79.63</v>
      </c>
      <c r="B4216">
        <v>43.68</v>
      </c>
      <c r="C4216" t="s">
        <v>30</v>
      </c>
      <c r="D4216">
        <v>6158731</v>
      </c>
      <c r="E4216" s="1">
        <v>43276.583333333336</v>
      </c>
      <c r="F4216">
        <v>2018</v>
      </c>
      <c r="G4216">
        <v>6</v>
      </c>
      <c r="H4216">
        <v>25</v>
      </c>
      <c r="I4216" s="2">
        <v>0.58333333333333337</v>
      </c>
      <c r="J4216">
        <v>21.9</v>
      </c>
      <c r="L4216">
        <v>4.4000000000000004</v>
      </c>
      <c r="N4216">
        <v>32</v>
      </c>
      <c r="R4216">
        <v>5</v>
      </c>
      <c r="T4216">
        <v>13</v>
      </c>
      <c r="V4216">
        <v>24.1</v>
      </c>
      <c r="X4216">
        <v>100.23</v>
      </c>
      <c r="AD4216" t="s">
        <v>31</v>
      </c>
    </row>
    <row r="4217" spans="1:30" x14ac:dyDescent="0.35">
      <c r="A4217">
        <v>-79.63</v>
      </c>
      <c r="B4217">
        <v>43.68</v>
      </c>
      <c r="C4217" t="s">
        <v>30</v>
      </c>
      <c r="D4217">
        <v>6158731</v>
      </c>
      <c r="E4217" s="1">
        <v>43276.625</v>
      </c>
      <c r="F4217">
        <v>2018</v>
      </c>
      <c r="G4217">
        <v>6</v>
      </c>
      <c r="H4217">
        <v>25</v>
      </c>
      <c r="I4217" s="2">
        <v>0.625</v>
      </c>
      <c r="J4217">
        <v>22.9</v>
      </c>
      <c r="L4217">
        <v>5.8</v>
      </c>
      <c r="N4217">
        <v>32</v>
      </c>
      <c r="R4217">
        <v>6</v>
      </c>
      <c r="T4217">
        <v>10</v>
      </c>
      <c r="V4217">
        <v>24.1</v>
      </c>
      <c r="X4217">
        <v>100.19</v>
      </c>
      <c r="AD4217" t="s">
        <v>31</v>
      </c>
    </row>
    <row r="4218" spans="1:30" x14ac:dyDescent="0.35">
      <c r="A4218">
        <v>-79.63</v>
      </c>
      <c r="B4218">
        <v>43.68</v>
      </c>
      <c r="C4218" t="s">
        <v>30</v>
      </c>
      <c r="D4218">
        <v>6158731</v>
      </c>
      <c r="E4218" s="1">
        <v>43276.666666666664</v>
      </c>
      <c r="F4218">
        <v>2018</v>
      </c>
      <c r="G4218">
        <v>6</v>
      </c>
      <c r="H4218">
        <v>25</v>
      </c>
      <c r="I4218" s="2">
        <v>0.66666666666666663</v>
      </c>
      <c r="J4218">
        <v>23.1</v>
      </c>
      <c r="L4218">
        <v>6.5</v>
      </c>
      <c r="N4218">
        <v>34</v>
      </c>
      <c r="R4218">
        <v>8</v>
      </c>
      <c r="T4218">
        <v>10</v>
      </c>
      <c r="V4218">
        <v>24.1</v>
      </c>
      <c r="X4218">
        <v>100.17</v>
      </c>
      <c r="AD4218" t="s">
        <v>32</v>
      </c>
    </row>
    <row r="4219" spans="1:30" x14ac:dyDescent="0.35">
      <c r="A4219">
        <v>-79.63</v>
      </c>
      <c r="B4219">
        <v>43.68</v>
      </c>
      <c r="C4219" t="s">
        <v>30</v>
      </c>
      <c r="D4219">
        <v>6158731</v>
      </c>
      <c r="E4219" s="1">
        <v>43276.708333333336</v>
      </c>
      <c r="F4219">
        <v>2018</v>
      </c>
      <c r="G4219">
        <v>6</v>
      </c>
      <c r="H4219">
        <v>25</v>
      </c>
      <c r="I4219" s="2">
        <v>0.70833333333333337</v>
      </c>
      <c r="J4219">
        <v>21.5</v>
      </c>
      <c r="L4219">
        <v>7</v>
      </c>
      <c r="N4219">
        <v>39</v>
      </c>
      <c r="R4219">
        <v>18</v>
      </c>
      <c r="T4219">
        <v>14</v>
      </c>
      <c r="V4219">
        <v>24.1</v>
      </c>
      <c r="X4219">
        <v>100.14</v>
      </c>
      <c r="AD4219" t="s">
        <v>31</v>
      </c>
    </row>
    <row r="4220" spans="1:30" x14ac:dyDescent="0.35">
      <c r="A4220">
        <v>-79.63</v>
      </c>
      <c r="B4220">
        <v>43.68</v>
      </c>
      <c r="C4220" t="s">
        <v>30</v>
      </c>
      <c r="D4220">
        <v>6158731</v>
      </c>
      <c r="E4220" s="1">
        <v>43276.75</v>
      </c>
      <c r="F4220">
        <v>2018</v>
      </c>
      <c r="G4220">
        <v>6</v>
      </c>
      <c r="H4220">
        <v>25</v>
      </c>
      <c r="I4220" s="2">
        <v>0.75</v>
      </c>
      <c r="J4220">
        <v>21.1</v>
      </c>
      <c r="L4220">
        <v>6.1</v>
      </c>
      <c r="N4220">
        <v>37</v>
      </c>
      <c r="R4220">
        <v>14</v>
      </c>
      <c r="T4220">
        <v>13</v>
      </c>
      <c r="V4220">
        <v>24.1</v>
      </c>
      <c r="X4220">
        <v>100.15</v>
      </c>
      <c r="AD4220" t="s">
        <v>31</v>
      </c>
    </row>
    <row r="4221" spans="1:30" x14ac:dyDescent="0.35">
      <c r="A4221">
        <v>-79.63</v>
      </c>
      <c r="B4221">
        <v>43.68</v>
      </c>
      <c r="C4221" t="s">
        <v>30</v>
      </c>
      <c r="D4221">
        <v>6158731</v>
      </c>
      <c r="E4221" s="1">
        <v>43276.791666666664</v>
      </c>
      <c r="F4221">
        <v>2018</v>
      </c>
      <c r="G4221">
        <v>6</v>
      </c>
      <c r="H4221">
        <v>25</v>
      </c>
      <c r="I4221" s="2">
        <v>0.79166666666666663</v>
      </c>
      <c r="J4221">
        <v>20.5</v>
      </c>
      <c r="L4221">
        <v>6.3</v>
      </c>
      <c r="N4221">
        <v>39</v>
      </c>
      <c r="R4221">
        <v>14</v>
      </c>
      <c r="T4221">
        <v>9</v>
      </c>
      <c r="V4221">
        <v>24.1</v>
      </c>
      <c r="X4221">
        <v>100.18</v>
      </c>
      <c r="AD4221" t="s">
        <v>32</v>
      </c>
    </row>
    <row r="4222" spans="1:30" x14ac:dyDescent="0.35">
      <c r="A4222">
        <v>-79.63</v>
      </c>
      <c r="B4222">
        <v>43.68</v>
      </c>
      <c r="C4222" t="s">
        <v>30</v>
      </c>
      <c r="D4222">
        <v>6158731</v>
      </c>
      <c r="E4222" s="1">
        <v>43276.833333333336</v>
      </c>
      <c r="F4222">
        <v>2018</v>
      </c>
      <c r="G4222">
        <v>6</v>
      </c>
      <c r="H4222">
        <v>25</v>
      </c>
      <c r="I4222" s="2">
        <v>0.83333333333333337</v>
      </c>
      <c r="J4222">
        <v>19.5</v>
      </c>
      <c r="L4222">
        <v>4.9000000000000004</v>
      </c>
      <c r="N4222">
        <v>38</v>
      </c>
      <c r="R4222">
        <v>18</v>
      </c>
      <c r="T4222">
        <v>10</v>
      </c>
      <c r="V4222">
        <v>24.1</v>
      </c>
      <c r="X4222">
        <v>100.19</v>
      </c>
      <c r="AD4222" t="s">
        <v>31</v>
      </c>
    </row>
    <row r="4223" spans="1:30" x14ac:dyDescent="0.35">
      <c r="A4223">
        <v>-79.63</v>
      </c>
      <c r="B4223">
        <v>43.68</v>
      </c>
      <c r="C4223" t="s">
        <v>30</v>
      </c>
      <c r="D4223">
        <v>6158731</v>
      </c>
      <c r="E4223" s="1">
        <v>43276.875</v>
      </c>
      <c r="F4223">
        <v>2018</v>
      </c>
      <c r="G4223">
        <v>6</v>
      </c>
      <c r="H4223">
        <v>25</v>
      </c>
      <c r="I4223" s="2">
        <v>0.875</v>
      </c>
      <c r="J4223">
        <v>18</v>
      </c>
      <c r="L4223">
        <v>5</v>
      </c>
      <c r="N4223">
        <v>42</v>
      </c>
      <c r="R4223">
        <v>25</v>
      </c>
      <c r="T4223">
        <v>6</v>
      </c>
      <c r="V4223">
        <v>24.1</v>
      </c>
      <c r="X4223">
        <v>100.25</v>
      </c>
      <c r="AD4223" t="s">
        <v>31</v>
      </c>
    </row>
    <row r="4224" spans="1:30" x14ac:dyDescent="0.35">
      <c r="A4224">
        <v>-79.63</v>
      </c>
      <c r="B4224">
        <v>43.68</v>
      </c>
      <c r="C4224" t="s">
        <v>30</v>
      </c>
      <c r="D4224">
        <v>6158731</v>
      </c>
      <c r="E4224" s="1">
        <v>43276.916666666664</v>
      </c>
      <c r="F4224">
        <v>2018</v>
      </c>
      <c r="G4224">
        <v>6</v>
      </c>
      <c r="H4224">
        <v>25</v>
      </c>
      <c r="I4224" s="2">
        <v>0.91666666666666663</v>
      </c>
      <c r="J4224">
        <v>17.100000000000001</v>
      </c>
      <c r="L4224">
        <v>7.3</v>
      </c>
      <c r="N4224">
        <v>52</v>
      </c>
      <c r="R4224">
        <v>36</v>
      </c>
      <c r="T4224">
        <v>12</v>
      </c>
      <c r="V4224">
        <v>24.1</v>
      </c>
      <c r="X4224">
        <v>100.22</v>
      </c>
      <c r="AD4224" t="s">
        <v>32</v>
      </c>
    </row>
    <row r="4225" spans="1:30" x14ac:dyDescent="0.35">
      <c r="A4225">
        <v>-79.63</v>
      </c>
      <c r="B4225">
        <v>43.68</v>
      </c>
      <c r="C4225" t="s">
        <v>30</v>
      </c>
      <c r="D4225">
        <v>6158731</v>
      </c>
      <c r="E4225" s="1">
        <v>43276.958333333336</v>
      </c>
      <c r="F4225">
        <v>2018</v>
      </c>
      <c r="G4225">
        <v>6</v>
      </c>
      <c r="H4225">
        <v>25</v>
      </c>
      <c r="I4225" s="2">
        <v>0.95833333333333337</v>
      </c>
      <c r="J4225">
        <v>15.5</v>
      </c>
      <c r="L4225">
        <v>6.5</v>
      </c>
      <c r="N4225">
        <v>55</v>
      </c>
      <c r="R4225">
        <v>36</v>
      </c>
      <c r="T4225">
        <v>12</v>
      </c>
      <c r="V4225">
        <v>24.1</v>
      </c>
      <c r="X4225">
        <v>100.26</v>
      </c>
      <c r="AD4225" t="s">
        <v>31</v>
      </c>
    </row>
    <row r="4226" spans="1:30" x14ac:dyDescent="0.35">
      <c r="A4226">
        <v>-79.63</v>
      </c>
      <c r="B4226">
        <v>43.68</v>
      </c>
      <c r="C4226" t="s">
        <v>30</v>
      </c>
      <c r="D4226">
        <v>6158731</v>
      </c>
      <c r="E4226" s="1">
        <v>43277</v>
      </c>
      <c r="F4226">
        <v>2018</v>
      </c>
      <c r="G4226">
        <v>6</v>
      </c>
      <c r="H4226">
        <v>26</v>
      </c>
      <c r="I4226" s="2">
        <v>0</v>
      </c>
      <c r="J4226">
        <v>14.3</v>
      </c>
      <c r="L4226">
        <v>5.7</v>
      </c>
      <c r="N4226">
        <v>56</v>
      </c>
      <c r="R4226">
        <v>36</v>
      </c>
      <c r="T4226">
        <v>9</v>
      </c>
      <c r="V4226">
        <v>24.1</v>
      </c>
      <c r="X4226">
        <v>100.3</v>
      </c>
      <c r="AD4226" t="s">
        <v>31</v>
      </c>
    </row>
    <row r="4227" spans="1:30" x14ac:dyDescent="0.35">
      <c r="A4227">
        <v>-79.63</v>
      </c>
      <c r="B4227">
        <v>43.68</v>
      </c>
      <c r="C4227" t="s">
        <v>30</v>
      </c>
      <c r="D4227">
        <v>6158731</v>
      </c>
      <c r="E4227" s="1">
        <v>43277.041666666664</v>
      </c>
      <c r="F4227">
        <v>2018</v>
      </c>
      <c r="G4227">
        <v>6</v>
      </c>
      <c r="H4227">
        <v>26</v>
      </c>
      <c r="I4227" s="2">
        <v>4.1666666666666664E-2</v>
      </c>
      <c r="J4227">
        <v>13.3</v>
      </c>
      <c r="L4227">
        <v>5.2</v>
      </c>
      <c r="N4227">
        <v>57</v>
      </c>
      <c r="R4227">
        <v>34</v>
      </c>
      <c r="T4227">
        <v>8</v>
      </c>
      <c r="V4227">
        <v>24.1</v>
      </c>
      <c r="X4227">
        <v>100.3</v>
      </c>
      <c r="AD4227" t="s">
        <v>32</v>
      </c>
    </row>
    <row r="4228" spans="1:30" x14ac:dyDescent="0.35">
      <c r="A4228">
        <v>-79.63</v>
      </c>
      <c r="B4228">
        <v>43.68</v>
      </c>
      <c r="C4228" t="s">
        <v>30</v>
      </c>
      <c r="D4228">
        <v>6158731</v>
      </c>
      <c r="E4228" s="1">
        <v>43277.083333333336</v>
      </c>
      <c r="F4228">
        <v>2018</v>
      </c>
      <c r="G4228">
        <v>6</v>
      </c>
      <c r="H4228">
        <v>26</v>
      </c>
      <c r="I4228" s="2">
        <v>8.3333333333333329E-2</v>
      </c>
      <c r="J4228">
        <v>12.8</v>
      </c>
      <c r="L4228">
        <v>4.7</v>
      </c>
      <c r="N4228">
        <v>58</v>
      </c>
      <c r="R4228">
        <v>32</v>
      </c>
      <c r="T4228">
        <v>7</v>
      </c>
      <c r="V4228">
        <v>24.1</v>
      </c>
      <c r="X4228">
        <v>100.32</v>
      </c>
      <c r="AD4228" t="s">
        <v>31</v>
      </c>
    </row>
    <row r="4229" spans="1:30" x14ac:dyDescent="0.35">
      <c r="A4229">
        <v>-79.63</v>
      </c>
      <c r="B4229">
        <v>43.68</v>
      </c>
      <c r="C4229" t="s">
        <v>30</v>
      </c>
      <c r="D4229">
        <v>6158731</v>
      </c>
      <c r="E4229" s="1">
        <v>43277.125</v>
      </c>
      <c r="F4229">
        <v>2018</v>
      </c>
      <c r="G4229">
        <v>6</v>
      </c>
      <c r="H4229">
        <v>26</v>
      </c>
      <c r="I4229" s="2">
        <v>0.125</v>
      </c>
      <c r="J4229">
        <v>11.8</v>
      </c>
      <c r="L4229">
        <v>4.7</v>
      </c>
      <c r="N4229">
        <v>62</v>
      </c>
      <c r="R4229">
        <v>30</v>
      </c>
      <c r="T4229">
        <v>8</v>
      </c>
      <c r="V4229">
        <v>24.1</v>
      </c>
      <c r="X4229">
        <v>100.38</v>
      </c>
      <c r="AD4229" t="s">
        <v>31</v>
      </c>
    </row>
    <row r="4230" spans="1:30" x14ac:dyDescent="0.35">
      <c r="A4230">
        <v>-79.63</v>
      </c>
      <c r="B4230">
        <v>43.68</v>
      </c>
      <c r="C4230" t="s">
        <v>30</v>
      </c>
      <c r="D4230">
        <v>6158731</v>
      </c>
      <c r="E4230" s="1">
        <v>43277.166666666664</v>
      </c>
      <c r="F4230">
        <v>2018</v>
      </c>
      <c r="G4230">
        <v>6</v>
      </c>
      <c r="H4230">
        <v>26</v>
      </c>
      <c r="I4230" s="2">
        <v>0.16666666666666666</v>
      </c>
      <c r="J4230">
        <v>11.7</v>
      </c>
      <c r="L4230">
        <v>4.2</v>
      </c>
      <c r="N4230">
        <v>60</v>
      </c>
      <c r="R4230">
        <v>2</v>
      </c>
      <c r="T4230">
        <v>14</v>
      </c>
      <c r="V4230">
        <v>24.1</v>
      </c>
      <c r="X4230">
        <v>100.32</v>
      </c>
      <c r="AD4230" t="s">
        <v>32</v>
      </c>
    </row>
    <row r="4231" spans="1:30" x14ac:dyDescent="0.35">
      <c r="A4231">
        <v>-79.63</v>
      </c>
      <c r="B4231">
        <v>43.68</v>
      </c>
      <c r="C4231" t="s">
        <v>30</v>
      </c>
      <c r="D4231">
        <v>6158731</v>
      </c>
      <c r="E4231" s="1">
        <v>43277.208333333336</v>
      </c>
      <c r="F4231">
        <v>2018</v>
      </c>
      <c r="G4231">
        <v>6</v>
      </c>
      <c r="H4231">
        <v>26</v>
      </c>
      <c r="I4231" s="2">
        <v>0.20833333333333334</v>
      </c>
      <c r="J4231">
        <v>11.5</v>
      </c>
      <c r="L4231">
        <v>4.9000000000000004</v>
      </c>
      <c r="N4231">
        <v>64</v>
      </c>
      <c r="R4231">
        <v>36</v>
      </c>
      <c r="T4231">
        <v>4</v>
      </c>
      <c r="V4231">
        <v>24.1</v>
      </c>
      <c r="X4231">
        <v>100.35</v>
      </c>
      <c r="AD4231" t="s">
        <v>31</v>
      </c>
    </row>
    <row r="4232" spans="1:30" x14ac:dyDescent="0.35">
      <c r="A4232">
        <v>-79.63</v>
      </c>
      <c r="B4232">
        <v>43.68</v>
      </c>
      <c r="C4232" t="s">
        <v>30</v>
      </c>
      <c r="D4232">
        <v>6158731</v>
      </c>
      <c r="E4232" s="1">
        <v>43277.25</v>
      </c>
      <c r="F4232">
        <v>2018</v>
      </c>
      <c r="G4232">
        <v>6</v>
      </c>
      <c r="H4232">
        <v>26</v>
      </c>
      <c r="I4232" s="2">
        <v>0.25</v>
      </c>
      <c r="J4232">
        <v>13.8</v>
      </c>
      <c r="L4232">
        <v>7.1</v>
      </c>
      <c r="N4232">
        <v>64</v>
      </c>
      <c r="R4232">
        <v>2</v>
      </c>
      <c r="T4232">
        <v>3</v>
      </c>
      <c r="V4232">
        <v>24.1</v>
      </c>
      <c r="X4232">
        <v>100.33</v>
      </c>
      <c r="AD4232" t="s">
        <v>31</v>
      </c>
    </row>
    <row r="4233" spans="1:30" x14ac:dyDescent="0.35">
      <c r="A4233">
        <v>-79.63</v>
      </c>
      <c r="B4233">
        <v>43.68</v>
      </c>
      <c r="C4233" t="s">
        <v>30</v>
      </c>
      <c r="D4233">
        <v>6158731</v>
      </c>
      <c r="E4233" s="1">
        <v>43277.291666666664</v>
      </c>
      <c r="F4233">
        <v>2018</v>
      </c>
      <c r="G4233">
        <v>6</v>
      </c>
      <c r="H4233">
        <v>26</v>
      </c>
      <c r="I4233" s="2">
        <v>0.29166666666666669</v>
      </c>
      <c r="J4233">
        <v>15.8</v>
      </c>
      <c r="L4233">
        <v>8.5</v>
      </c>
      <c r="N4233">
        <v>61</v>
      </c>
      <c r="R4233">
        <v>2</v>
      </c>
      <c r="T4233">
        <v>6</v>
      </c>
      <c r="V4233">
        <v>24.1</v>
      </c>
      <c r="X4233">
        <v>100.33</v>
      </c>
      <c r="AD4233" t="s">
        <v>34</v>
      </c>
    </row>
    <row r="4234" spans="1:30" x14ac:dyDescent="0.35">
      <c r="A4234">
        <v>-79.63</v>
      </c>
      <c r="B4234">
        <v>43.68</v>
      </c>
      <c r="C4234" t="s">
        <v>30</v>
      </c>
      <c r="D4234">
        <v>6158731</v>
      </c>
      <c r="E4234" s="1">
        <v>43277.333333333336</v>
      </c>
      <c r="F4234">
        <v>2018</v>
      </c>
      <c r="G4234">
        <v>6</v>
      </c>
      <c r="H4234">
        <v>26</v>
      </c>
      <c r="I4234" s="2">
        <v>0.33333333333333331</v>
      </c>
      <c r="J4234">
        <v>17.600000000000001</v>
      </c>
      <c r="L4234">
        <v>9.6999999999999993</v>
      </c>
      <c r="N4234">
        <v>60</v>
      </c>
      <c r="R4234">
        <v>11</v>
      </c>
      <c r="T4234">
        <v>5</v>
      </c>
      <c r="V4234">
        <v>24.1</v>
      </c>
      <c r="X4234">
        <v>100.35</v>
      </c>
      <c r="AD4234" t="s">
        <v>31</v>
      </c>
    </row>
    <row r="4235" spans="1:30" x14ac:dyDescent="0.35">
      <c r="A4235">
        <v>-79.63</v>
      </c>
      <c r="B4235">
        <v>43.68</v>
      </c>
      <c r="C4235" t="s">
        <v>30</v>
      </c>
      <c r="D4235">
        <v>6158731</v>
      </c>
      <c r="E4235" s="1">
        <v>43277.375</v>
      </c>
      <c r="F4235">
        <v>2018</v>
      </c>
      <c r="G4235">
        <v>6</v>
      </c>
      <c r="H4235">
        <v>26</v>
      </c>
      <c r="I4235" s="2">
        <v>0.375</v>
      </c>
      <c r="J4235">
        <v>19.8</v>
      </c>
      <c r="L4235">
        <v>7.1</v>
      </c>
      <c r="N4235">
        <v>43</v>
      </c>
      <c r="R4235">
        <v>12</v>
      </c>
      <c r="T4235">
        <v>17</v>
      </c>
      <c r="V4235">
        <v>24.1</v>
      </c>
      <c r="X4235">
        <v>100.26</v>
      </c>
      <c r="AD4235" t="s">
        <v>31</v>
      </c>
    </row>
    <row r="4236" spans="1:30" x14ac:dyDescent="0.35">
      <c r="A4236">
        <v>-79.63</v>
      </c>
      <c r="B4236">
        <v>43.68</v>
      </c>
      <c r="C4236" t="s">
        <v>30</v>
      </c>
      <c r="D4236">
        <v>6158731</v>
      </c>
      <c r="E4236" s="1">
        <v>43277.416666666664</v>
      </c>
      <c r="F4236">
        <v>2018</v>
      </c>
      <c r="G4236">
        <v>6</v>
      </c>
      <c r="H4236">
        <v>26</v>
      </c>
      <c r="I4236" s="2">
        <v>0.41666666666666669</v>
      </c>
      <c r="J4236">
        <v>20.7</v>
      </c>
      <c r="L4236">
        <v>6.9</v>
      </c>
      <c r="N4236">
        <v>40</v>
      </c>
      <c r="R4236">
        <v>12</v>
      </c>
      <c r="T4236">
        <v>17</v>
      </c>
      <c r="V4236">
        <v>24.1</v>
      </c>
      <c r="X4236">
        <v>100.22</v>
      </c>
      <c r="AD4236" t="s">
        <v>34</v>
      </c>
    </row>
    <row r="4237" spans="1:30" x14ac:dyDescent="0.35">
      <c r="A4237">
        <v>-79.63</v>
      </c>
      <c r="B4237">
        <v>43.68</v>
      </c>
      <c r="C4237" t="s">
        <v>30</v>
      </c>
      <c r="D4237">
        <v>6158731</v>
      </c>
      <c r="E4237" s="1">
        <v>43277.458333333336</v>
      </c>
      <c r="F4237">
        <v>2018</v>
      </c>
      <c r="G4237">
        <v>6</v>
      </c>
      <c r="H4237">
        <v>26</v>
      </c>
      <c r="I4237" s="2">
        <v>0.45833333333333331</v>
      </c>
      <c r="J4237">
        <v>22.1</v>
      </c>
      <c r="L4237">
        <v>7.4</v>
      </c>
      <c r="N4237">
        <v>38</v>
      </c>
      <c r="R4237">
        <v>11</v>
      </c>
      <c r="T4237">
        <v>16</v>
      </c>
      <c r="V4237">
        <v>24.1</v>
      </c>
      <c r="X4237">
        <v>100.16</v>
      </c>
      <c r="AD4237" t="s">
        <v>31</v>
      </c>
    </row>
    <row r="4238" spans="1:30" x14ac:dyDescent="0.35">
      <c r="A4238">
        <v>-79.63</v>
      </c>
      <c r="B4238">
        <v>43.68</v>
      </c>
      <c r="C4238" t="s">
        <v>30</v>
      </c>
      <c r="D4238">
        <v>6158731</v>
      </c>
      <c r="E4238" s="1">
        <v>43277.5</v>
      </c>
      <c r="F4238">
        <v>2018</v>
      </c>
      <c r="G4238">
        <v>6</v>
      </c>
      <c r="H4238">
        <v>26</v>
      </c>
      <c r="I4238" s="2">
        <v>0.5</v>
      </c>
      <c r="J4238">
        <v>21.5</v>
      </c>
      <c r="L4238">
        <v>6.1</v>
      </c>
      <c r="N4238">
        <v>36</v>
      </c>
      <c r="R4238">
        <v>12</v>
      </c>
      <c r="T4238">
        <v>21</v>
      </c>
      <c r="V4238">
        <v>24.1</v>
      </c>
      <c r="X4238">
        <v>100.11</v>
      </c>
      <c r="AD4238" t="s">
        <v>31</v>
      </c>
    </row>
    <row r="4239" spans="1:30" x14ac:dyDescent="0.35">
      <c r="A4239">
        <v>-79.63</v>
      </c>
      <c r="B4239">
        <v>43.68</v>
      </c>
      <c r="C4239" t="s">
        <v>30</v>
      </c>
      <c r="D4239">
        <v>6158731</v>
      </c>
      <c r="E4239" s="1">
        <v>43277.541666666664</v>
      </c>
      <c r="F4239">
        <v>2018</v>
      </c>
      <c r="G4239">
        <v>6</v>
      </c>
      <c r="H4239">
        <v>26</v>
      </c>
      <c r="I4239" s="2">
        <v>0.54166666666666663</v>
      </c>
      <c r="J4239">
        <v>21.8</v>
      </c>
      <c r="L4239">
        <v>7.8</v>
      </c>
      <c r="N4239">
        <v>40</v>
      </c>
      <c r="R4239">
        <v>12</v>
      </c>
      <c r="T4239">
        <v>19</v>
      </c>
      <c r="V4239">
        <v>24.1</v>
      </c>
      <c r="X4239">
        <v>100.02</v>
      </c>
      <c r="AD4239" t="s">
        <v>34</v>
      </c>
    </row>
    <row r="4240" spans="1:30" x14ac:dyDescent="0.35">
      <c r="A4240">
        <v>-79.63</v>
      </c>
      <c r="B4240">
        <v>43.68</v>
      </c>
      <c r="C4240" t="s">
        <v>30</v>
      </c>
      <c r="D4240">
        <v>6158731</v>
      </c>
      <c r="E4240" s="1">
        <v>43277.583333333336</v>
      </c>
      <c r="F4240">
        <v>2018</v>
      </c>
      <c r="G4240">
        <v>6</v>
      </c>
      <c r="H4240">
        <v>26</v>
      </c>
      <c r="I4240" s="2">
        <v>0.58333333333333337</v>
      </c>
      <c r="J4240">
        <v>21.8</v>
      </c>
      <c r="L4240">
        <v>7.6</v>
      </c>
      <c r="N4240">
        <v>40</v>
      </c>
      <c r="R4240">
        <v>12</v>
      </c>
      <c r="T4240">
        <v>16</v>
      </c>
      <c r="V4240">
        <v>24.1</v>
      </c>
      <c r="X4240">
        <v>99.98</v>
      </c>
      <c r="AD4240" t="s">
        <v>31</v>
      </c>
    </row>
    <row r="4241" spans="1:30" x14ac:dyDescent="0.35">
      <c r="A4241">
        <v>-79.63</v>
      </c>
      <c r="B4241">
        <v>43.68</v>
      </c>
      <c r="C4241" t="s">
        <v>30</v>
      </c>
      <c r="D4241">
        <v>6158731</v>
      </c>
      <c r="E4241" s="1">
        <v>43277.625</v>
      </c>
      <c r="F4241">
        <v>2018</v>
      </c>
      <c r="G4241">
        <v>6</v>
      </c>
      <c r="H4241">
        <v>26</v>
      </c>
      <c r="I4241" s="2">
        <v>0.625</v>
      </c>
      <c r="J4241">
        <v>22.6</v>
      </c>
      <c r="L4241">
        <v>8.5</v>
      </c>
      <c r="N4241">
        <v>40</v>
      </c>
      <c r="R4241">
        <v>11</v>
      </c>
      <c r="T4241">
        <v>12</v>
      </c>
      <c r="V4241">
        <v>24.1</v>
      </c>
      <c r="X4241">
        <v>99.92</v>
      </c>
      <c r="AD4241" t="s">
        <v>31</v>
      </c>
    </row>
    <row r="4242" spans="1:30" x14ac:dyDescent="0.35">
      <c r="A4242">
        <v>-79.63</v>
      </c>
      <c r="B4242">
        <v>43.68</v>
      </c>
      <c r="C4242" t="s">
        <v>30</v>
      </c>
      <c r="D4242">
        <v>6158731</v>
      </c>
      <c r="E4242" s="1">
        <v>43277.666666666664</v>
      </c>
      <c r="F4242">
        <v>2018</v>
      </c>
      <c r="G4242">
        <v>6</v>
      </c>
      <c r="H4242">
        <v>26</v>
      </c>
      <c r="I4242" s="2">
        <v>0.66666666666666663</v>
      </c>
      <c r="J4242">
        <v>22.8</v>
      </c>
      <c r="L4242">
        <v>7.8</v>
      </c>
      <c r="N4242">
        <v>38</v>
      </c>
      <c r="R4242">
        <v>11</v>
      </c>
      <c r="T4242">
        <v>18</v>
      </c>
      <c r="V4242">
        <v>24.1</v>
      </c>
      <c r="X4242">
        <v>99.84</v>
      </c>
      <c r="AD4242" t="s">
        <v>34</v>
      </c>
    </row>
    <row r="4243" spans="1:30" x14ac:dyDescent="0.35">
      <c r="A4243">
        <v>-79.63</v>
      </c>
      <c r="B4243">
        <v>43.68</v>
      </c>
      <c r="C4243" t="s">
        <v>30</v>
      </c>
      <c r="D4243">
        <v>6158731</v>
      </c>
      <c r="E4243" s="1">
        <v>43277.708333333336</v>
      </c>
      <c r="F4243">
        <v>2018</v>
      </c>
      <c r="G4243">
        <v>6</v>
      </c>
      <c r="H4243">
        <v>26</v>
      </c>
      <c r="I4243" s="2">
        <v>0.70833333333333337</v>
      </c>
      <c r="J4243">
        <v>22.8</v>
      </c>
      <c r="L4243">
        <v>7.7</v>
      </c>
      <c r="N4243">
        <v>37</v>
      </c>
      <c r="R4243">
        <v>9</v>
      </c>
      <c r="T4243">
        <v>14</v>
      </c>
      <c r="V4243">
        <v>24.1</v>
      </c>
      <c r="X4243">
        <v>99.79</v>
      </c>
      <c r="AD4243" t="s">
        <v>31</v>
      </c>
    </row>
    <row r="4244" spans="1:30" x14ac:dyDescent="0.35">
      <c r="A4244">
        <v>-79.63</v>
      </c>
      <c r="B4244">
        <v>43.68</v>
      </c>
      <c r="C4244" t="s">
        <v>30</v>
      </c>
      <c r="D4244">
        <v>6158731</v>
      </c>
      <c r="E4244" s="1">
        <v>43277.75</v>
      </c>
      <c r="F4244">
        <v>2018</v>
      </c>
      <c r="G4244">
        <v>6</v>
      </c>
      <c r="H4244">
        <v>26</v>
      </c>
      <c r="I4244" s="2">
        <v>0.75</v>
      </c>
      <c r="J4244">
        <v>21.5</v>
      </c>
      <c r="L4244">
        <v>7.6</v>
      </c>
      <c r="N4244">
        <v>40</v>
      </c>
      <c r="R4244">
        <v>11</v>
      </c>
      <c r="T4244">
        <v>18</v>
      </c>
      <c r="V4244">
        <v>24.1</v>
      </c>
      <c r="X4244">
        <v>99.72</v>
      </c>
      <c r="AD4244" t="s">
        <v>31</v>
      </c>
    </row>
    <row r="4245" spans="1:30" x14ac:dyDescent="0.35">
      <c r="A4245">
        <v>-79.63</v>
      </c>
      <c r="B4245">
        <v>43.68</v>
      </c>
      <c r="C4245" t="s">
        <v>30</v>
      </c>
      <c r="D4245">
        <v>6158731</v>
      </c>
      <c r="E4245" s="1">
        <v>43277.791666666664</v>
      </c>
      <c r="F4245">
        <v>2018</v>
      </c>
      <c r="G4245">
        <v>6</v>
      </c>
      <c r="H4245">
        <v>26</v>
      </c>
      <c r="I4245" s="2">
        <v>0.79166666666666663</v>
      </c>
      <c r="J4245">
        <v>20.100000000000001</v>
      </c>
      <c r="L4245">
        <v>6.7</v>
      </c>
      <c r="N4245">
        <v>41</v>
      </c>
      <c r="R4245">
        <v>10</v>
      </c>
      <c r="T4245">
        <v>16</v>
      </c>
      <c r="V4245">
        <v>24.1</v>
      </c>
      <c r="X4245">
        <v>99.67</v>
      </c>
      <c r="AD4245" t="s">
        <v>34</v>
      </c>
    </row>
    <row r="4246" spans="1:30" x14ac:dyDescent="0.35">
      <c r="A4246">
        <v>-79.63</v>
      </c>
      <c r="B4246">
        <v>43.68</v>
      </c>
      <c r="C4246" t="s">
        <v>30</v>
      </c>
      <c r="D4246">
        <v>6158731</v>
      </c>
      <c r="E4246" s="1">
        <v>43277.833333333336</v>
      </c>
      <c r="F4246">
        <v>2018</v>
      </c>
      <c r="G4246">
        <v>6</v>
      </c>
      <c r="H4246">
        <v>26</v>
      </c>
      <c r="I4246" s="2">
        <v>0.83333333333333337</v>
      </c>
      <c r="J4246">
        <v>19</v>
      </c>
      <c r="L4246">
        <v>6.9</v>
      </c>
      <c r="N4246">
        <v>45</v>
      </c>
      <c r="R4246">
        <v>9</v>
      </c>
      <c r="T4246">
        <v>12</v>
      </c>
      <c r="V4246">
        <v>24.1</v>
      </c>
      <c r="X4246">
        <v>99.59</v>
      </c>
      <c r="AD4246" t="s">
        <v>31</v>
      </c>
    </row>
    <row r="4247" spans="1:30" x14ac:dyDescent="0.35">
      <c r="A4247">
        <v>-79.63</v>
      </c>
      <c r="B4247">
        <v>43.68</v>
      </c>
      <c r="C4247" t="s">
        <v>30</v>
      </c>
      <c r="D4247">
        <v>6158731</v>
      </c>
      <c r="E4247" s="1">
        <v>43277.875</v>
      </c>
      <c r="F4247">
        <v>2018</v>
      </c>
      <c r="G4247">
        <v>6</v>
      </c>
      <c r="H4247">
        <v>26</v>
      </c>
      <c r="I4247" s="2">
        <v>0.875</v>
      </c>
      <c r="J4247">
        <v>18.600000000000001</v>
      </c>
      <c r="L4247">
        <v>7.6</v>
      </c>
      <c r="N4247">
        <v>48</v>
      </c>
      <c r="R4247">
        <v>8</v>
      </c>
      <c r="T4247">
        <v>9</v>
      </c>
      <c r="V4247">
        <v>24.1</v>
      </c>
      <c r="X4247">
        <v>99.58</v>
      </c>
      <c r="AD4247" t="s">
        <v>31</v>
      </c>
    </row>
    <row r="4248" spans="1:30" x14ac:dyDescent="0.35">
      <c r="A4248">
        <v>-79.63</v>
      </c>
      <c r="B4248">
        <v>43.68</v>
      </c>
      <c r="C4248" t="s">
        <v>30</v>
      </c>
      <c r="D4248">
        <v>6158731</v>
      </c>
      <c r="E4248" s="1">
        <v>43277.916666666664</v>
      </c>
      <c r="F4248">
        <v>2018</v>
      </c>
      <c r="G4248">
        <v>6</v>
      </c>
      <c r="H4248">
        <v>26</v>
      </c>
      <c r="I4248" s="2">
        <v>0.91666666666666663</v>
      </c>
      <c r="J4248">
        <v>18.5</v>
      </c>
      <c r="L4248">
        <v>8.1999999999999993</v>
      </c>
      <c r="N4248">
        <v>51</v>
      </c>
      <c r="R4248">
        <v>9</v>
      </c>
      <c r="T4248">
        <v>7</v>
      </c>
      <c r="V4248">
        <v>24.1</v>
      </c>
      <c r="X4248">
        <v>99.54</v>
      </c>
      <c r="AD4248" t="s">
        <v>34</v>
      </c>
    </row>
    <row r="4249" spans="1:30" x14ac:dyDescent="0.35">
      <c r="A4249">
        <v>-79.63</v>
      </c>
      <c r="B4249">
        <v>43.68</v>
      </c>
      <c r="C4249" t="s">
        <v>30</v>
      </c>
      <c r="D4249">
        <v>6158731</v>
      </c>
      <c r="E4249" s="1">
        <v>43277.958333333336</v>
      </c>
      <c r="F4249">
        <v>2018</v>
      </c>
      <c r="G4249">
        <v>6</v>
      </c>
      <c r="H4249">
        <v>26</v>
      </c>
      <c r="I4249" s="2">
        <v>0.95833333333333337</v>
      </c>
      <c r="J4249">
        <v>18.7</v>
      </c>
      <c r="L4249">
        <v>8.8000000000000007</v>
      </c>
      <c r="N4249">
        <v>52</v>
      </c>
      <c r="R4249">
        <v>10</v>
      </c>
      <c r="T4249">
        <v>10</v>
      </c>
      <c r="V4249">
        <v>24.1</v>
      </c>
      <c r="X4249">
        <v>99.49</v>
      </c>
      <c r="AD4249" t="s">
        <v>31</v>
      </c>
    </row>
    <row r="4250" spans="1:30" x14ac:dyDescent="0.35">
      <c r="A4250">
        <v>-79.63</v>
      </c>
      <c r="B4250">
        <v>43.68</v>
      </c>
      <c r="C4250" t="s">
        <v>30</v>
      </c>
      <c r="D4250">
        <v>6158731</v>
      </c>
      <c r="E4250" s="1">
        <v>43278</v>
      </c>
      <c r="F4250">
        <v>2018</v>
      </c>
      <c r="G4250">
        <v>6</v>
      </c>
      <c r="H4250">
        <v>27</v>
      </c>
      <c r="I4250" s="2">
        <v>0</v>
      </c>
      <c r="J4250">
        <v>18.8</v>
      </c>
      <c r="L4250">
        <v>9.6999999999999993</v>
      </c>
      <c r="N4250">
        <v>55</v>
      </c>
      <c r="R4250">
        <v>8</v>
      </c>
      <c r="T4250">
        <v>8</v>
      </c>
      <c r="V4250">
        <v>24.1</v>
      </c>
      <c r="X4250">
        <v>99.42</v>
      </c>
      <c r="AD4250" t="s">
        <v>31</v>
      </c>
    </row>
    <row r="4251" spans="1:30" x14ac:dyDescent="0.35">
      <c r="A4251">
        <v>-79.63</v>
      </c>
      <c r="B4251">
        <v>43.68</v>
      </c>
      <c r="C4251" t="s">
        <v>30</v>
      </c>
      <c r="D4251">
        <v>6158731</v>
      </c>
      <c r="E4251" s="1">
        <v>43278.041666666664</v>
      </c>
      <c r="F4251">
        <v>2018</v>
      </c>
      <c r="G4251">
        <v>6</v>
      </c>
      <c r="H4251">
        <v>27</v>
      </c>
      <c r="I4251" s="2">
        <v>4.1666666666666664E-2</v>
      </c>
      <c r="J4251">
        <v>18.399999999999999</v>
      </c>
      <c r="L4251">
        <v>11</v>
      </c>
      <c r="N4251">
        <v>62</v>
      </c>
      <c r="R4251">
        <v>7</v>
      </c>
      <c r="T4251">
        <v>7</v>
      </c>
      <c r="V4251">
        <v>24.1</v>
      </c>
      <c r="X4251">
        <v>99.35</v>
      </c>
      <c r="AD4251" t="s">
        <v>34</v>
      </c>
    </row>
    <row r="4252" spans="1:30" x14ac:dyDescent="0.35">
      <c r="A4252">
        <v>-79.63</v>
      </c>
      <c r="B4252">
        <v>43.68</v>
      </c>
      <c r="C4252" t="s">
        <v>30</v>
      </c>
      <c r="D4252">
        <v>6158731</v>
      </c>
      <c r="E4252" s="1">
        <v>43278.083333333336</v>
      </c>
      <c r="F4252">
        <v>2018</v>
      </c>
      <c r="G4252">
        <v>6</v>
      </c>
      <c r="H4252">
        <v>27</v>
      </c>
      <c r="I4252" s="2">
        <v>8.3333333333333329E-2</v>
      </c>
      <c r="J4252">
        <v>18.100000000000001</v>
      </c>
      <c r="L4252">
        <v>11.6</v>
      </c>
      <c r="N4252">
        <v>65</v>
      </c>
      <c r="R4252">
        <v>10</v>
      </c>
      <c r="T4252">
        <v>8</v>
      </c>
      <c r="V4252">
        <v>24.1</v>
      </c>
      <c r="X4252">
        <v>99.29</v>
      </c>
      <c r="AD4252" t="s">
        <v>31</v>
      </c>
    </row>
    <row r="4253" spans="1:30" x14ac:dyDescent="0.35">
      <c r="A4253">
        <v>-79.63</v>
      </c>
      <c r="B4253">
        <v>43.68</v>
      </c>
      <c r="C4253" t="s">
        <v>30</v>
      </c>
      <c r="D4253">
        <v>6158731</v>
      </c>
      <c r="E4253" s="1">
        <v>43278.125</v>
      </c>
      <c r="F4253">
        <v>2018</v>
      </c>
      <c r="G4253">
        <v>6</v>
      </c>
      <c r="H4253">
        <v>27</v>
      </c>
      <c r="I4253" s="2">
        <v>0.125</v>
      </c>
      <c r="J4253">
        <v>18.5</v>
      </c>
      <c r="L4253">
        <v>12.6</v>
      </c>
      <c r="N4253">
        <v>68</v>
      </c>
      <c r="R4253">
        <v>7</v>
      </c>
      <c r="T4253">
        <v>7</v>
      </c>
      <c r="V4253">
        <v>24.1</v>
      </c>
      <c r="X4253">
        <v>99.22</v>
      </c>
      <c r="AD4253" t="s">
        <v>31</v>
      </c>
    </row>
    <row r="4254" spans="1:30" x14ac:dyDescent="0.35">
      <c r="A4254">
        <v>-79.63</v>
      </c>
      <c r="B4254">
        <v>43.68</v>
      </c>
      <c r="C4254" t="s">
        <v>30</v>
      </c>
      <c r="D4254">
        <v>6158731</v>
      </c>
      <c r="E4254" s="1">
        <v>43278.166666666664</v>
      </c>
      <c r="F4254">
        <v>2018</v>
      </c>
      <c r="G4254">
        <v>6</v>
      </c>
      <c r="H4254">
        <v>27</v>
      </c>
      <c r="I4254" s="2">
        <v>0.16666666666666666</v>
      </c>
      <c r="J4254">
        <v>17.2</v>
      </c>
      <c r="L4254">
        <v>13.6</v>
      </c>
      <c r="N4254">
        <v>79</v>
      </c>
      <c r="R4254">
        <v>36</v>
      </c>
      <c r="T4254">
        <v>1</v>
      </c>
      <c r="V4254">
        <v>16.100000000000001</v>
      </c>
      <c r="X4254">
        <v>99.22</v>
      </c>
      <c r="AD4254" t="s">
        <v>80</v>
      </c>
    </row>
    <row r="4255" spans="1:30" x14ac:dyDescent="0.35">
      <c r="A4255">
        <v>-79.63</v>
      </c>
      <c r="B4255">
        <v>43.68</v>
      </c>
      <c r="C4255" t="s">
        <v>30</v>
      </c>
      <c r="D4255">
        <v>6158731</v>
      </c>
      <c r="E4255" s="1">
        <v>43278.208333333336</v>
      </c>
      <c r="F4255">
        <v>2018</v>
      </c>
      <c r="G4255">
        <v>6</v>
      </c>
      <c r="H4255">
        <v>27</v>
      </c>
      <c r="I4255" s="2">
        <v>0.20833333333333334</v>
      </c>
      <c r="J4255">
        <v>16.7</v>
      </c>
      <c r="L4255">
        <v>14.8</v>
      </c>
      <c r="N4255">
        <v>89</v>
      </c>
      <c r="R4255">
        <v>8</v>
      </c>
      <c r="T4255">
        <v>8</v>
      </c>
      <c r="V4255">
        <v>19.3</v>
      </c>
      <c r="X4255">
        <v>99.17</v>
      </c>
      <c r="AD4255" t="s">
        <v>75</v>
      </c>
    </row>
    <row r="4256" spans="1:30" x14ac:dyDescent="0.35">
      <c r="A4256">
        <v>-79.63</v>
      </c>
      <c r="B4256">
        <v>43.68</v>
      </c>
      <c r="C4256" t="s">
        <v>30</v>
      </c>
      <c r="D4256">
        <v>6158731</v>
      </c>
      <c r="E4256" s="1">
        <v>43278.25</v>
      </c>
      <c r="F4256">
        <v>2018</v>
      </c>
      <c r="G4256">
        <v>6</v>
      </c>
      <c r="H4256">
        <v>27</v>
      </c>
      <c r="I4256" s="2">
        <v>0.25</v>
      </c>
      <c r="J4256">
        <v>17.2</v>
      </c>
      <c r="L4256">
        <v>16.100000000000001</v>
      </c>
      <c r="N4256">
        <v>93</v>
      </c>
      <c r="R4256">
        <v>8</v>
      </c>
      <c r="T4256">
        <v>7</v>
      </c>
      <c r="V4256">
        <v>11.3</v>
      </c>
      <c r="X4256">
        <v>99.11</v>
      </c>
      <c r="AD4256" t="s">
        <v>31</v>
      </c>
    </row>
    <row r="4257" spans="1:30" x14ac:dyDescent="0.35">
      <c r="A4257">
        <v>-79.63</v>
      </c>
      <c r="B4257">
        <v>43.68</v>
      </c>
      <c r="C4257" t="s">
        <v>30</v>
      </c>
      <c r="D4257">
        <v>6158731</v>
      </c>
      <c r="E4257" s="1">
        <v>43278.291666666664</v>
      </c>
      <c r="F4257">
        <v>2018</v>
      </c>
      <c r="G4257">
        <v>6</v>
      </c>
      <c r="H4257">
        <v>27</v>
      </c>
      <c r="I4257" s="2">
        <v>0.29166666666666669</v>
      </c>
      <c r="J4257">
        <v>18</v>
      </c>
      <c r="L4257">
        <v>17</v>
      </c>
      <c r="N4257">
        <v>94</v>
      </c>
      <c r="R4257">
        <v>10</v>
      </c>
      <c r="T4257">
        <v>10</v>
      </c>
      <c r="V4257">
        <v>11.3</v>
      </c>
      <c r="X4257">
        <v>99.09</v>
      </c>
      <c r="AD4257" t="s">
        <v>37</v>
      </c>
    </row>
    <row r="4258" spans="1:30" x14ac:dyDescent="0.35">
      <c r="A4258">
        <v>-79.63</v>
      </c>
      <c r="B4258">
        <v>43.68</v>
      </c>
      <c r="C4258" t="s">
        <v>30</v>
      </c>
      <c r="D4258">
        <v>6158731</v>
      </c>
      <c r="E4258" s="1">
        <v>43278.333333333336</v>
      </c>
      <c r="F4258">
        <v>2018</v>
      </c>
      <c r="G4258">
        <v>6</v>
      </c>
      <c r="H4258">
        <v>27</v>
      </c>
      <c r="I4258" s="2">
        <v>0.33333333333333331</v>
      </c>
      <c r="J4258">
        <v>18.7</v>
      </c>
      <c r="L4258">
        <v>17.8</v>
      </c>
      <c r="N4258">
        <v>95</v>
      </c>
      <c r="R4258">
        <v>14</v>
      </c>
      <c r="T4258">
        <v>9</v>
      </c>
      <c r="V4258">
        <v>11.3</v>
      </c>
      <c r="X4258">
        <v>99.09</v>
      </c>
      <c r="AD4258" t="s">
        <v>31</v>
      </c>
    </row>
    <row r="4259" spans="1:30" x14ac:dyDescent="0.35">
      <c r="A4259">
        <v>-79.63</v>
      </c>
      <c r="B4259">
        <v>43.68</v>
      </c>
      <c r="C4259" t="s">
        <v>30</v>
      </c>
      <c r="D4259">
        <v>6158731</v>
      </c>
      <c r="E4259" s="1">
        <v>43278.375</v>
      </c>
      <c r="F4259">
        <v>2018</v>
      </c>
      <c r="G4259">
        <v>6</v>
      </c>
      <c r="H4259">
        <v>27</v>
      </c>
      <c r="I4259" s="2">
        <v>0.375</v>
      </c>
      <c r="J4259">
        <v>18.8</v>
      </c>
      <c r="L4259">
        <v>17.899999999999999</v>
      </c>
      <c r="N4259">
        <v>95</v>
      </c>
      <c r="R4259">
        <v>13</v>
      </c>
      <c r="T4259">
        <v>11</v>
      </c>
      <c r="V4259">
        <v>11.3</v>
      </c>
      <c r="X4259">
        <v>99.03</v>
      </c>
      <c r="AD4259" t="s">
        <v>31</v>
      </c>
    </row>
    <row r="4260" spans="1:30" x14ac:dyDescent="0.35">
      <c r="A4260">
        <v>-79.63</v>
      </c>
      <c r="B4260">
        <v>43.68</v>
      </c>
      <c r="C4260" t="s">
        <v>30</v>
      </c>
      <c r="D4260">
        <v>6158731</v>
      </c>
      <c r="E4260" s="1">
        <v>43278.416666666664</v>
      </c>
      <c r="F4260">
        <v>2018</v>
      </c>
      <c r="G4260">
        <v>6</v>
      </c>
      <c r="H4260">
        <v>27</v>
      </c>
      <c r="I4260" s="2">
        <v>0.41666666666666669</v>
      </c>
      <c r="J4260">
        <v>19.2</v>
      </c>
      <c r="L4260">
        <v>18.2</v>
      </c>
      <c r="N4260">
        <v>94</v>
      </c>
      <c r="R4260">
        <v>14</v>
      </c>
      <c r="T4260">
        <v>13</v>
      </c>
      <c r="V4260">
        <v>11.3</v>
      </c>
      <c r="X4260">
        <v>98.96</v>
      </c>
      <c r="AD4260" t="s">
        <v>37</v>
      </c>
    </row>
    <row r="4261" spans="1:30" x14ac:dyDescent="0.35">
      <c r="A4261">
        <v>-79.63</v>
      </c>
      <c r="B4261">
        <v>43.68</v>
      </c>
      <c r="C4261" t="s">
        <v>30</v>
      </c>
      <c r="D4261">
        <v>6158731</v>
      </c>
      <c r="E4261" s="1">
        <v>43278.458333333336</v>
      </c>
      <c r="F4261">
        <v>2018</v>
      </c>
      <c r="G4261">
        <v>6</v>
      </c>
      <c r="H4261">
        <v>27</v>
      </c>
      <c r="I4261" s="2">
        <v>0.45833333333333331</v>
      </c>
      <c r="J4261">
        <v>19.5</v>
      </c>
      <c r="L4261">
        <v>18.399999999999999</v>
      </c>
      <c r="N4261">
        <v>93</v>
      </c>
      <c r="R4261">
        <v>11</v>
      </c>
      <c r="T4261">
        <v>13</v>
      </c>
      <c r="V4261">
        <v>11.3</v>
      </c>
      <c r="X4261">
        <v>98.94</v>
      </c>
      <c r="AD4261" t="s">
        <v>31</v>
      </c>
    </row>
    <row r="4262" spans="1:30" x14ac:dyDescent="0.35">
      <c r="A4262">
        <v>-79.63</v>
      </c>
      <c r="B4262">
        <v>43.68</v>
      </c>
      <c r="C4262" t="s">
        <v>30</v>
      </c>
      <c r="D4262">
        <v>6158731</v>
      </c>
      <c r="E4262" s="1">
        <v>43278.5</v>
      </c>
      <c r="F4262">
        <v>2018</v>
      </c>
      <c r="G4262">
        <v>6</v>
      </c>
      <c r="H4262">
        <v>27</v>
      </c>
      <c r="I4262" s="2">
        <v>0.5</v>
      </c>
      <c r="J4262">
        <v>20.9</v>
      </c>
      <c r="L4262">
        <v>19.3</v>
      </c>
      <c r="N4262">
        <v>91</v>
      </c>
      <c r="R4262">
        <v>12</v>
      </c>
      <c r="T4262">
        <v>12</v>
      </c>
      <c r="V4262">
        <v>12.9</v>
      </c>
      <c r="X4262">
        <v>98.89</v>
      </c>
      <c r="Z4262">
        <v>28</v>
      </c>
      <c r="AD4262" t="s">
        <v>31</v>
      </c>
    </row>
    <row r="4263" spans="1:30" x14ac:dyDescent="0.35">
      <c r="A4263">
        <v>-79.63</v>
      </c>
      <c r="B4263">
        <v>43.68</v>
      </c>
      <c r="C4263" t="s">
        <v>30</v>
      </c>
      <c r="D4263">
        <v>6158731</v>
      </c>
      <c r="E4263" s="1">
        <v>43278.541666666664</v>
      </c>
      <c r="F4263">
        <v>2018</v>
      </c>
      <c r="G4263">
        <v>6</v>
      </c>
      <c r="H4263">
        <v>27</v>
      </c>
      <c r="I4263" s="2">
        <v>0.54166666666666663</v>
      </c>
      <c r="J4263">
        <v>21</v>
      </c>
      <c r="L4263">
        <v>18.7</v>
      </c>
      <c r="N4263">
        <v>87</v>
      </c>
      <c r="R4263">
        <v>9</v>
      </c>
      <c r="T4263">
        <v>13</v>
      </c>
      <c r="V4263">
        <v>14.5</v>
      </c>
      <c r="X4263">
        <v>98.85</v>
      </c>
      <c r="Z4263">
        <v>28</v>
      </c>
      <c r="AD4263" t="s">
        <v>37</v>
      </c>
    </row>
    <row r="4264" spans="1:30" x14ac:dyDescent="0.35">
      <c r="A4264">
        <v>-79.63</v>
      </c>
      <c r="B4264">
        <v>43.68</v>
      </c>
      <c r="C4264" t="s">
        <v>30</v>
      </c>
      <c r="D4264">
        <v>6158731</v>
      </c>
      <c r="E4264" s="1">
        <v>43278.583333333336</v>
      </c>
      <c r="F4264">
        <v>2018</v>
      </c>
      <c r="G4264">
        <v>6</v>
      </c>
      <c r="H4264">
        <v>27</v>
      </c>
      <c r="I4264" s="2">
        <v>0.58333333333333337</v>
      </c>
      <c r="J4264">
        <v>21.3</v>
      </c>
      <c r="L4264">
        <v>18.8</v>
      </c>
      <c r="N4264">
        <v>85</v>
      </c>
      <c r="R4264">
        <v>11</v>
      </c>
      <c r="T4264">
        <v>14</v>
      </c>
      <c r="V4264">
        <v>14.5</v>
      </c>
      <c r="X4264">
        <v>98.79</v>
      </c>
      <c r="Z4264">
        <v>28</v>
      </c>
      <c r="AD4264" t="s">
        <v>31</v>
      </c>
    </row>
    <row r="4265" spans="1:30" x14ac:dyDescent="0.35">
      <c r="A4265">
        <v>-79.63</v>
      </c>
      <c r="B4265">
        <v>43.68</v>
      </c>
      <c r="C4265" t="s">
        <v>30</v>
      </c>
      <c r="D4265">
        <v>6158731</v>
      </c>
      <c r="E4265" s="1">
        <v>43278.625</v>
      </c>
      <c r="F4265">
        <v>2018</v>
      </c>
      <c r="G4265">
        <v>6</v>
      </c>
      <c r="H4265">
        <v>27</v>
      </c>
      <c r="I4265" s="2">
        <v>0.625</v>
      </c>
      <c r="J4265">
        <v>21.7</v>
      </c>
      <c r="L4265">
        <v>18.8</v>
      </c>
      <c r="N4265">
        <v>83</v>
      </c>
      <c r="R4265">
        <v>12</v>
      </c>
      <c r="T4265">
        <v>15</v>
      </c>
      <c r="V4265">
        <v>16.100000000000001</v>
      </c>
      <c r="X4265">
        <v>98.74</v>
      </c>
      <c r="Z4265">
        <v>28</v>
      </c>
      <c r="AD4265" t="s">
        <v>31</v>
      </c>
    </row>
    <row r="4266" spans="1:30" x14ac:dyDescent="0.35">
      <c r="A4266">
        <v>-79.63</v>
      </c>
      <c r="B4266">
        <v>43.68</v>
      </c>
      <c r="C4266" t="s">
        <v>30</v>
      </c>
      <c r="D4266">
        <v>6158731</v>
      </c>
      <c r="E4266" s="1">
        <v>43278.666666666664</v>
      </c>
      <c r="F4266">
        <v>2018</v>
      </c>
      <c r="G4266">
        <v>6</v>
      </c>
      <c r="H4266">
        <v>27</v>
      </c>
      <c r="I4266" s="2">
        <v>0.66666666666666663</v>
      </c>
      <c r="J4266">
        <v>21.4</v>
      </c>
      <c r="L4266">
        <v>18.5</v>
      </c>
      <c r="N4266">
        <v>83</v>
      </c>
      <c r="R4266">
        <v>14</v>
      </c>
      <c r="T4266">
        <v>13</v>
      </c>
      <c r="V4266">
        <v>19.3</v>
      </c>
      <c r="X4266">
        <v>98.69</v>
      </c>
      <c r="Z4266">
        <v>28</v>
      </c>
      <c r="AD4266" t="s">
        <v>37</v>
      </c>
    </row>
    <row r="4267" spans="1:30" x14ac:dyDescent="0.35">
      <c r="A4267">
        <v>-79.63</v>
      </c>
      <c r="B4267">
        <v>43.68</v>
      </c>
      <c r="C4267" t="s">
        <v>30</v>
      </c>
      <c r="D4267">
        <v>6158731</v>
      </c>
      <c r="E4267" s="1">
        <v>43278.708333333336</v>
      </c>
      <c r="F4267">
        <v>2018</v>
      </c>
      <c r="G4267">
        <v>6</v>
      </c>
      <c r="H4267">
        <v>27</v>
      </c>
      <c r="I4267" s="2">
        <v>0.70833333333333337</v>
      </c>
      <c r="J4267">
        <v>20.6</v>
      </c>
      <c r="L4267">
        <v>18.2</v>
      </c>
      <c r="N4267">
        <v>86</v>
      </c>
      <c r="R4267">
        <v>12</v>
      </c>
      <c r="T4267">
        <v>10</v>
      </c>
      <c r="V4267">
        <v>16.100000000000001</v>
      </c>
      <c r="X4267">
        <v>98.64</v>
      </c>
      <c r="Z4267">
        <v>27</v>
      </c>
      <c r="AD4267" t="s">
        <v>45</v>
      </c>
    </row>
    <row r="4268" spans="1:30" x14ac:dyDescent="0.35">
      <c r="A4268">
        <v>-79.63</v>
      </c>
      <c r="B4268">
        <v>43.68</v>
      </c>
      <c r="C4268" t="s">
        <v>30</v>
      </c>
      <c r="D4268">
        <v>6158731</v>
      </c>
      <c r="E4268" s="1">
        <v>43278.75</v>
      </c>
      <c r="F4268">
        <v>2018</v>
      </c>
      <c r="G4268">
        <v>6</v>
      </c>
      <c r="H4268">
        <v>27</v>
      </c>
      <c r="I4268" s="2">
        <v>0.75</v>
      </c>
      <c r="J4268">
        <v>20.2</v>
      </c>
      <c r="L4268">
        <v>18.600000000000001</v>
      </c>
      <c r="N4268">
        <v>90</v>
      </c>
      <c r="R4268">
        <v>9</v>
      </c>
      <c r="T4268">
        <v>8</v>
      </c>
      <c r="V4268">
        <v>12.9</v>
      </c>
      <c r="X4268">
        <v>98.64</v>
      </c>
      <c r="Z4268">
        <v>27</v>
      </c>
      <c r="AD4268" t="s">
        <v>31</v>
      </c>
    </row>
    <row r="4269" spans="1:30" x14ac:dyDescent="0.35">
      <c r="A4269">
        <v>-79.63</v>
      </c>
      <c r="B4269">
        <v>43.68</v>
      </c>
      <c r="C4269" t="s">
        <v>30</v>
      </c>
      <c r="D4269">
        <v>6158731</v>
      </c>
      <c r="E4269" s="1">
        <v>43278.791666666664</v>
      </c>
      <c r="F4269">
        <v>2018</v>
      </c>
      <c r="G4269">
        <v>6</v>
      </c>
      <c r="H4269">
        <v>27</v>
      </c>
      <c r="I4269" s="2">
        <v>0.79166666666666663</v>
      </c>
      <c r="J4269">
        <v>20.399999999999999</v>
      </c>
      <c r="L4269">
        <v>18.8</v>
      </c>
      <c r="N4269">
        <v>91</v>
      </c>
      <c r="R4269">
        <v>11</v>
      </c>
      <c r="T4269">
        <v>7</v>
      </c>
      <c r="V4269">
        <v>19.3</v>
      </c>
      <c r="X4269">
        <v>98.65</v>
      </c>
      <c r="Z4269">
        <v>27</v>
      </c>
      <c r="AD4269" t="s">
        <v>34</v>
      </c>
    </row>
    <row r="4270" spans="1:30" x14ac:dyDescent="0.35">
      <c r="A4270">
        <v>-79.63</v>
      </c>
      <c r="B4270">
        <v>43.68</v>
      </c>
      <c r="C4270" t="s">
        <v>30</v>
      </c>
      <c r="D4270">
        <v>6158731</v>
      </c>
      <c r="E4270" s="1">
        <v>43278.833333333336</v>
      </c>
      <c r="F4270">
        <v>2018</v>
      </c>
      <c r="G4270">
        <v>6</v>
      </c>
      <c r="H4270">
        <v>27</v>
      </c>
      <c r="I4270" s="2">
        <v>0.83333333333333337</v>
      </c>
      <c r="J4270">
        <v>20.2</v>
      </c>
      <c r="L4270">
        <v>18.5</v>
      </c>
      <c r="N4270">
        <v>90</v>
      </c>
      <c r="R4270">
        <v>7</v>
      </c>
      <c r="T4270">
        <v>8</v>
      </c>
      <c r="V4270">
        <v>19.3</v>
      </c>
      <c r="X4270">
        <v>98.63</v>
      </c>
      <c r="Z4270">
        <v>27</v>
      </c>
      <c r="AD4270" t="s">
        <v>31</v>
      </c>
    </row>
    <row r="4271" spans="1:30" x14ac:dyDescent="0.35">
      <c r="A4271">
        <v>-79.63</v>
      </c>
      <c r="B4271">
        <v>43.68</v>
      </c>
      <c r="C4271" t="s">
        <v>30</v>
      </c>
      <c r="D4271">
        <v>6158731</v>
      </c>
      <c r="E4271" s="1">
        <v>43278.875</v>
      </c>
      <c r="F4271">
        <v>2018</v>
      </c>
      <c r="G4271">
        <v>6</v>
      </c>
      <c r="H4271">
        <v>27</v>
      </c>
      <c r="I4271" s="2">
        <v>0.875</v>
      </c>
      <c r="J4271">
        <v>20.100000000000001</v>
      </c>
      <c r="L4271">
        <v>18.5</v>
      </c>
      <c r="N4271">
        <v>90</v>
      </c>
      <c r="R4271">
        <v>11</v>
      </c>
      <c r="T4271">
        <v>7</v>
      </c>
      <c r="V4271">
        <v>19.3</v>
      </c>
      <c r="X4271">
        <v>98.66</v>
      </c>
      <c r="Z4271">
        <v>26</v>
      </c>
      <c r="AD4271" t="s">
        <v>45</v>
      </c>
    </row>
    <row r="4272" spans="1:30" x14ac:dyDescent="0.35">
      <c r="A4272">
        <v>-79.63</v>
      </c>
      <c r="B4272">
        <v>43.68</v>
      </c>
      <c r="C4272" t="s">
        <v>30</v>
      </c>
      <c r="D4272">
        <v>6158731</v>
      </c>
      <c r="E4272" s="1">
        <v>43278.916666666664</v>
      </c>
      <c r="F4272">
        <v>2018</v>
      </c>
      <c r="G4272">
        <v>6</v>
      </c>
      <c r="H4272">
        <v>27</v>
      </c>
      <c r="I4272" s="2">
        <v>0.91666666666666663</v>
      </c>
      <c r="J4272">
        <v>19.8</v>
      </c>
      <c r="L4272">
        <v>18.3</v>
      </c>
      <c r="N4272">
        <v>91</v>
      </c>
      <c r="R4272">
        <v>9</v>
      </c>
      <c r="T4272">
        <v>8</v>
      </c>
      <c r="V4272">
        <v>16.100000000000001</v>
      </c>
      <c r="X4272">
        <v>98.68</v>
      </c>
      <c r="AD4272" t="s">
        <v>37</v>
      </c>
    </row>
    <row r="4273" spans="1:30" x14ac:dyDescent="0.35">
      <c r="A4273">
        <v>-79.63</v>
      </c>
      <c r="B4273">
        <v>43.68</v>
      </c>
      <c r="C4273" t="s">
        <v>30</v>
      </c>
      <c r="D4273">
        <v>6158731</v>
      </c>
      <c r="E4273" s="1">
        <v>43278.958333333336</v>
      </c>
      <c r="F4273">
        <v>2018</v>
      </c>
      <c r="G4273">
        <v>6</v>
      </c>
      <c r="H4273">
        <v>27</v>
      </c>
      <c r="I4273" s="2">
        <v>0.95833333333333337</v>
      </c>
      <c r="J4273">
        <v>19.7</v>
      </c>
      <c r="L4273">
        <v>18.2</v>
      </c>
      <c r="N4273">
        <v>91</v>
      </c>
      <c r="R4273">
        <v>8</v>
      </c>
      <c r="T4273">
        <v>3</v>
      </c>
      <c r="V4273">
        <v>16.100000000000001</v>
      </c>
      <c r="X4273">
        <v>98.68</v>
      </c>
      <c r="AD4273" t="s">
        <v>31</v>
      </c>
    </row>
    <row r="4274" spans="1:30" x14ac:dyDescent="0.35">
      <c r="A4274">
        <v>-79.63</v>
      </c>
      <c r="B4274">
        <v>43.68</v>
      </c>
      <c r="C4274" t="s">
        <v>30</v>
      </c>
      <c r="D4274">
        <v>6158731</v>
      </c>
      <c r="E4274" s="1">
        <v>43279</v>
      </c>
      <c r="F4274">
        <v>2018</v>
      </c>
      <c r="G4274">
        <v>6</v>
      </c>
      <c r="H4274">
        <v>28</v>
      </c>
      <c r="I4274" s="2">
        <v>0</v>
      </c>
      <c r="J4274">
        <v>19.7</v>
      </c>
      <c r="L4274">
        <v>18.3</v>
      </c>
      <c r="N4274">
        <v>91</v>
      </c>
      <c r="R4274">
        <v>5</v>
      </c>
      <c r="T4274">
        <v>4</v>
      </c>
      <c r="V4274">
        <v>16.100000000000001</v>
      </c>
      <c r="X4274">
        <v>98.67</v>
      </c>
      <c r="AD4274" t="s">
        <v>31</v>
      </c>
    </row>
    <row r="4275" spans="1:30" x14ac:dyDescent="0.35">
      <c r="A4275">
        <v>-79.63</v>
      </c>
      <c r="B4275">
        <v>43.68</v>
      </c>
      <c r="C4275" t="s">
        <v>30</v>
      </c>
      <c r="D4275">
        <v>6158731</v>
      </c>
      <c r="E4275" s="1">
        <v>43279.041666666664</v>
      </c>
      <c r="F4275">
        <v>2018</v>
      </c>
      <c r="G4275">
        <v>6</v>
      </c>
      <c r="H4275">
        <v>28</v>
      </c>
      <c r="I4275" s="2">
        <v>4.1666666666666664E-2</v>
      </c>
      <c r="J4275">
        <v>19.899999999999999</v>
      </c>
      <c r="L4275">
        <v>18.399999999999999</v>
      </c>
      <c r="N4275">
        <v>91</v>
      </c>
      <c r="R4275">
        <v>5</v>
      </c>
      <c r="T4275">
        <v>5</v>
      </c>
      <c r="V4275">
        <v>16.100000000000001</v>
      </c>
      <c r="X4275">
        <v>98.65</v>
      </c>
      <c r="AD4275" t="s">
        <v>34</v>
      </c>
    </row>
    <row r="4276" spans="1:30" x14ac:dyDescent="0.35">
      <c r="A4276">
        <v>-79.63</v>
      </c>
      <c r="B4276">
        <v>43.68</v>
      </c>
      <c r="C4276" t="s">
        <v>30</v>
      </c>
      <c r="D4276">
        <v>6158731</v>
      </c>
      <c r="E4276" s="1">
        <v>43279.083333333336</v>
      </c>
      <c r="F4276">
        <v>2018</v>
      </c>
      <c r="G4276">
        <v>6</v>
      </c>
      <c r="H4276">
        <v>28</v>
      </c>
      <c r="I4276" s="2">
        <v>8.3333333333333329E-2</v>
      </c>
      <c r="J4276">
        <v>20.100000000000001</v>
      </c>
      <c r="L4276">
        <v>18.600000000000001</v>
      </c>
      <c r="N4276">
        <v>91</v>
      </c>
      <c r="R4276">
        <v>36</v>
      </c>
      <c r="T4276">
        <v>5</v>
      </c>
      <c r="V4276">
        <v>9.6999999999999993</v>
      </c>
      <c r="X4276">
        <v>98.66</v>
      </c>
      <c r="Z4276">
        <v>27</v>
      </c>
      <c r="AD4276" t="s">
        <v>49</v>
      </c>
    </row>
    <row r="4277" spans="1:30" x14ac:dyDescent="0.35">
      <c r="A4277">
        <v>-79.63</v>
      </c>
      <c r="B4277">
        <v>43.68</v>
      </c>
      <c r="C4277" t="s">
        <v>30</v>
      </c>
      <c r="D4277">
        <v>6158731</v>
      </c>
      <c r="E4277" s="1">
        <v>43279.125</v>
      </c>
      <c r="F4277">
        <v>2018</v>
      </c>
      <c r="G4277">
        <v>6</v>
      </c>
      <c r="H4277">
        <v>28</v>
      </c>
      <c r="I4277" s="2">
        <v>0.125</v>
      </c>
      <c r="J4277">
        <v>19.8</v>
      </c>
      <c r="L4277">
        <v>18.3</v>
      </c>
      <c r="N4277">
        <v>91</v>
      </c>
      <c r="R4277">
        <v>3</v>
      </c>
      <c r="T4277">
        <v>10</v>
      </c>
      <c r="V4277">
        <v>9.6999999999999993</v>
      </c>
      <c r="X4277">
        <v>98.62</v>
      </c>
      <c r="AD4277" t="s">
        <v>49</v>
      </c>
    </row>
    <row r="4278" spans="1:30" x14ac:dyDescent="0.35">
      <c r="A4278">
        <v>-79.63</v>
      </c>
      <c r="B4278">
        <v>43.68</v>
      </c>
      <c r="C4278" t="s">
        <v>30</v>
      </c>
      <c r="D4278">
        <v>6158731</v>
      </c>
      <c r="E4278" s="1">
        <v>43279.166666666664</v>
      </c>
      <c r="F4278">
        <v>2018</v>
      </c>
      <c r="G4278">
        <v>6</v>
      </c>
      <c r="H4278">
        <v>28</v>
      </c>
      <c r="I4278" s="2">
        <v>0.16666666666666666</v>
      </c>
      <c r="J4278">
        <v>20.100000000000001</v>
      </c>
      <c r="L4278">
        <v>18.600000000000001</v>
      </c>
      <c r="N4278">
        <v>91</v>
      </c>
      <c r="R4278">
        <v>32</v>
      </c>
      <c r="T4278">
        <v>8</v>
      </c>
      <c r="V4278">
        <v>9.6999999999999993</v>
      </c>
      <c r="X4278">
        <v>98.69</v>
      </c>
      <c r="Z4278">
        <v>27</v>
      </c>
      <c r="AD4278" t="s">
        <v>49</v>
      </c>
    </row>
    <row r="4279" spans="1:30" x14ac:dyDescent="0.35">
      <c r="A4279">
        <v>-79.63</v>
      </c>
      <c r="B4279">
        <v>43.68</v>
      </c>
      <c r="C4279" t="s">
        <v>30</v>
      </c>
      <c r="D4279">
        <v>6158731</v>
      </c>
      <c r="E4279" s="1">
        <v>43279.208333333336</v>
      </c>
      <c r="F4279">
        <v>2018</v>
      </c>
      <c r="G4279">
        <v>6</v>
      </c>
      <c r="H4279">
        <v>28</v>
      </c>
      <c r="I4279" s="2">
        <v>0.20833333333333334</v>
      </c>
      <c r="J4279">
        <v>19.8</v>
      </c>
      <c r="L4279">
        <v>18.399999999999999</v>
      </c>
      <c r="N4279">
        <v>92</v>
      </c>
      <c r="R4279">
        <v>36</v>
      </c>
      <c r="T4279">
        <v>1</v>
      </c>
      <c r="V4279">
        <v>9.6999999999999993</v>
      </c>
      <c r="X4279">
        <v>98.72</v>
      </c>
      <c r="AD4279" t="s">
        <v>49</v>
      </c>
    </row>
    <row r="4280" spans="1:30" x14ac:dyDescent="0.35">
      <c r="A4280">
        <v>-79.63</v>
      </c>
      <c r="B4280">
        <v>43.68</v>
      </c>
      <c r="C4280" t="s">
        <v>30</v>
      </c>
      <c r="D4280">
        <v>6158731</v>
      </c>
      <c r="E4280" s="1">
        <v>43279.25</v>
      </c>
      <c r="F4280">
        <v>2018</v>
      </c>
      <c r="G4280">
        <v>6</v>
      </c>
      <c r="H4280">
        <v>28</v>
      </c>
      <c r="I4280" s="2">
        <v>0.25</v>
      </c>
      <c r="J4280">
        <v>20.100000000000001</v>
      </c>
      <c r="L4280">
        <v>18.8</v>
      </c>
      <c r="N4280">
        <v>92</v>
      </c>
      <c r="R4280">
        <v>28</v>
      </c>
      <c r="T4280">
        <v>7</v>
      </c>
      <c r="V4280">
        <v>8.1</v>
      </c>
      <c r="X4280">
        <v>98.77</v>
      </c>
      <c r="Z4280">
        <v>27</v>
      </c>
      <c r="AD4280" t="s">
        <v>49</v>
      </c>
    </row>
    <row r="4281" spans="1:30" x14ac:dyDescent="0.35">
      <c r="A4281">
        <v>-79.63</v>
      </c>
      <c r="B4281">
        <v>43.68</v>
      </c>
      <c r="C4281" t="s">
        <v>30</v>
      </c>
      <c r="D4281">
        <v>6158731</v>
      </c>
      <c r="E4281" s="1">
        <v>43279.291666666664</v>
      </c>
      <c r="F4281">
        <v>2018</v>
      </c>
      <c r="G4281">
        <v>6</v>
      </c>
      <c r="H4281">
        <v>28</v>
      </c>
      <c r="I4281" s="2">
        <v>0.29166666666666669</v>
      </c>
      <c r="J4281">
        <v>21.1</v>
      </c>
      <c r="L4281">
        <v>19.3</v>
      </c>
      <c r="N4281">
        <v>89</v>
      </c>
      <c r="R4281">
        <v>30</v>
      </c>
      <c r="T4281">
        <v>11</v>
      </c>
      <c r="V4281">
        <v>16.100000000000001</v>
      </c>
      <c r="X4281">
        <v>98.81</v>
      </c>
      <c r="Z4281">
        <v>28</v>
      </c>
      <c r="AD4281" t="s">
        <v>37</v>
      </c>
    </row>
    <row r="4282" spans="1:30" x14ac:dyDescent="0.35">
      <c r="A4282">
        <v>-79.63</v>
      </c>
      <c r="B4282">
        <v>43.68</v>
      </c>
      <c r="C4282" t="s">
        <v>30</v>
      </c>
      <c r="D4282">
        <v>6158731</v>
      </c>
      <c r="E4282" s="1">
        <v>43279.333333333336</v>
      </c>
      <c r="F4282">
        <v>2018</v>
      </c>
      <c r="G4282">
        <v>6</v>
      </c>
      <c r="H4282">
        <v>28</v>
      </c>
      <c r="I4282" s="2">
        <v>0.33333333333333331</v>
      </c>
      <c r="J4282">
        <v>21.7</v>
      </c>
      <c r="L4282">
        <v>18.600000000000001</v>
      </c>
      <c r="N4282">
        <v>83</v>
      </c>
      <c r="R4282">
        <v>36</v>
      </c>
      <c r="T4282">
        <v>21</v>
      </c>
      <c r="V4282">
        <v>24.1</v>
      </c>
      <c r="X4282">
        <v>98.86</v>
      </c>
      <c r="Z4282">
        <v>28</v>
      </c>
      <c r="AD4282" t="s">
        <v>31</v>
      </c>
    </row>
    <row r="4283" spans="1:30" x14ac:dyDescent="0.35">
      <c r="A4283">
        <v>-79.63</v>
      </c>
      <c r="B4283">
        <v>43.68</v>
      </c>
      <c r="C4283" t="s">
        <v>30</v>
      </c>
      <c r="D4283">
        <v>6158731</v>
      </c>
      <c r="E4283" s="1">
        <v>43279.375</v>
      </c>
      <c r="F4283">
        <v>2018</v>
      </c>
      <c r="G4283">
        <v>6</v>
      </c>
      <c r="H4283">
        <v>28</v>
      </c>
      <c r="I4283" s="2">
        <v>0.375</v>
      </c>
      <c r="J4283">
        <v>22.3</v>
      </c>
      <c r="L4283">
        <v>18.399999999999999</v>
      </c>
      <c r="N4283">
        <v>79</v>
      </c>
      <c r="R4283">
        <v>34</v>
      </c>
      <c r="T4283">
        <v>22</v>
      </c>
      <c r="V4283">
        <v>24.1</v>
      </c>
      <c r="X4283">
        <v>98.93</v>
      </c>
      <c r="Z4283">
        <v>29</v>
      </c>
      <c r="AD4283" t="s">
        <v>31</v>
      </c>
    </row>
    <row r="4284" spans="1:30" x14ac:dyDescent="0.35">
      <c r="A4284">
        <v>-79.63</v>
      </c>
      <c r="B4284">
        <v>43.68</v>
      </c>
      <c r="C4284" t="s">
        <v>30</v>
      </c>
      <c r="D4284">
        <v>6158731</v>
      </c>
      <c r="E4284" s="1">
        <v>43279.416666666664</v>
      </c>
      <c r="F4284">
        <v>2018</v>
      </c>
      <c r="G4284">
        <v>6</v>
      </c>
      <c r="H4284">
        <v>28</v>
      </c>
      <c r="I4284" s="2">
        <v>0.41666666666666669</v>
      </c>
      <c r="J4284">
        <v>23.6</v>
      </c>
      <c r="L4284">
        <v>18.7</v>
      </c>
      <c r="N4284">
        <v>74</v>
      </c>
      <c r="R4284">
        <v>35</v>
      </c>
      <c r="T4284">
        <v>19</v>
      </c>
      <c r="V4284">
        <v>24.1</v>
      </c>
      <c r="X4284">
        <v>98.96</v>
      </c>
      <c r="Z4284">
        <v>30</v>
      </c>
      <c r="AD4284" t="s">
        <v>33</v>
      </c>
    </row>
    <row r="4285" spans="1:30" x14ac:dyDescent="0.35">
      <c r="A4285">
        <v>-79.63</v>
      </c>
      <c r="B4285">
        <v>43.68</v>
      </c>
      <c r="C4285" t="s">
        <v>30</v>
      </c>
      <c r="D4285">
        <v>6158731</v>
      </c>
      <c r="E4285" s="1">
        <v>43279.458333333336</v>
      </c>
      <c r="F4285">
        <v>2018</v>
      </c>
      <c r="G4285">
        <v>6</v>
      </c>
      <c r="H4285">
        <v>28</v>
      </c>
      <c r="I4285" s="2">
        <v>0.45833333333333331</v>
      </c>
      <c r="J4285">
        <v>24.9</v>
      </c>
      <c r="L4285">
        <v>18</v>
      </c>
      <c r="N4285">
        <v>65</v>
      </c>
      <c r="R4285">
        <v>36</v>
      </c>
      <c r="T4285">
        <v>20</v>
      </c>
      <c r="V4285">
        <v>24.1</v>
      </c>
      <c r="X4285">
        <v>98.98</v>
      </c>
      <c r="Z4285">
        <v>31</v>
      </c>
      <c r="AD4285" t="s">
        <v>31</v>
      </c>
    </row>
    <row r="4286" spans="1:30" x14ac:dyDescent="0.35">
      <c r="A4286">
        <v>-79.63</v>
      </c>
      <c r="B4286">
        <v>43.68</v>
      </c>
      <c r="C4286" t="s">
        <v>30</v>
      </c>
      <c r="D4286">
        <v>6158731</v>
      </c>
      <c r="E4286" s="1">
        <v>43279.5</v>
      </c>
      <c r="F4286">
        <v>2018</v>
      </c>
      <c r="G4286">
        <v>6</v>
      </c>
      <c r="H4286">
        <v>28</v>
      </c>
      <c r="I4286" s="2">
        <v>0.5</v>
      </c>
      <c r="J4286">
        <v>26.6</v>
      </c>
      <c r="L4286">
        <v>16</v>
      </c>
      <c r="N4286">
        <v>51</v>
      </c>
      <c r="R4286">
        <v>36</v>
      </c>
      <c r="T4286">
        <v>22</v>
      </c>
      <c r="V4286">
        <v>24.1</v>
      </c>
      <c r="X4286">
        <v>98.96</v>
      </c>
      <c r="Z4286">
        <v>31</v>
      </c>
      <c r="AD4286" t="s">
        <v>31</v>
      </c>
    </row>
    <row r="4287" spans="1:30" x14ac:dyDescent="0.35">
      <c r="A4287">
        <v>-79.63</v>
      </c>
      <c r="B4287">
        <v>43.68</v>
      </c>
      <c r="C4287" t="s">
        <v>30</v>
      </c>
      <c r="D4287">
        <v>6158731</v>
      </c>
      <c r="E4287" s="1">
        <v>43279.541666666664</v>
      </c>
      <c r="F4287">
        <v>2018</v>
      </c>
      <c r="G4287">
        <v>6</v>
      </c>
      <c r="H4287">
        <v>28</v>
      </c>
      <c r="I4287" s="2">
        <v>0.54166666666666663</v>
      </c>
      <c r="J4287">
        <v>27.5</v>
      </c>
      <c r="L4287">
        <v>17.100000000000001</v>
      </c>
      <c r="N4287">
        <v>52</v>
      </c>
      <c r="R4287">
        <v>27</v>
      </c>
      <c r="T4287">
        <v>5</v>
      </c>
      <c r="V4287">
        <v>24.1</v>
      </c>
      <c r="X4287">
        <v>98.97</v>
      </c>
      <c r="Z4287">
        <v>33</v>
      </c>
      <c r="AD4287" t="s">
        <v>33</v>
      </c>
    </row>
    <row r="4288" spans="1:30" x14ac:dyDescent="0.35">
      <c r="A4288">
        <v>-79.63</v>
      </c>
      <c r="B4288">
        <v>43.68</v>
      </c>
      <c r="C4288" t="s">
        <v>30</v>
      </c>
      <c r="D4288">
        <v>6158731</v>
      </c>
      <c r="E4288" s="1">
        <v>43279.583333333336</v>
      </c>
      <c r="F4288">
        <v>2018</v>
      </c>
      <c r="G4288">
        <v>6</v>
      </c>
      <c r="H4288">
        <v>28</v>
      </c>
      <c r="I4288" s="2">
        <v>0.58333333333333337</v>
      </c>
      <c r="J4288">
        <v>29</v>
      </c>
      <c r="L4288">
        <v>16.2</v>
      </c>
      <c r="N4288">
        <v>45</v>
      </c>
      <c r="R4288">
        <v>31</v>
      </c>
      <c r="T4288">
        <v>23</v>
      </c>
      <c r="V4288">
        <v>24.1</v>
      </c>
      <c r="X4288">
        <v>98.92</v>
      </c>
      <c r="Z4288">
        <v>34</v>
      </c>
      <c r="AD4288" t="s">
        <v>31</v>
      </c>
    </row>
    <row r="4289" spans="1:30" x14ac:dyDescent="0.35">
      <c r="A4289">
        <v>-79.63</v>
      </c>
      <c r="B4289">
        <v>43.68</v>
      </c>
      <c r="C4289" t="s">
        <v>30</v>
      </c>
      <c r="D4289">
        <v>6158731</v>
      </c>
      <c r="E4289" s="1">
        <v>43279.625</v>
      </c>
      <c r="F4289">
        <v>2018</v>
      </c>
      <c r="G4289">
        <v>6</v>
      </c>
      <c r="H4289">
        <v>28</v>
      </c>
      <c r="I4289" s="2">
        <v>0.625</v>
      </c>
      <c r="J4289">
        <v>28</v>
      </c>
      <c r="L4289">
        <v>16.600000000000001</v>
      </c>
      <c r="N4289">
        <v>49</v>
      </c>
      <c r="R4289">
        <v>33</v>
      </c>
      <c r="T4289">
        <v>17</v>
      </c>
      <c r="V4289">
        <v>24.1</v>
      </c>
      <c r="X4289">
        <v>98.91</v>
      </c>
      <c r="Z4289">
        <v>33</v>
      </c>
      <c r="AD4289" t="s">
        <v>31</v>
      </c>
    </row>
    <row r="4290" spans="1:30" x14ac:dyDescent="0.35">
      <c r="A4290">
        <v>-79.63</v>
      </c>
      <c r="B4290">
        <v>43.68</v>
      </c>
      <c r="C4290" t="s">
        <v>30</v>
      </c>
      <c r="D4290">
        <v>6158731</v>
      </c>
      <c r="E4290" s="1">
        <v>43279.666666666664</v>
      </c>
      <c r="F4290">
        <v>2018</v>
      </c>
      <c r="G4290">
        <v>6</v>
      </c>
      <c r="H4290">
        <v>28</v>
      </c>
      <c r="I4290" s="2">
        <v>0.66666666666666663</v>
      </c>
      <c r="J4290">
        <v>29.4</v>
      </c>
      <c r="L4290">
        <v>15.3</v>
      </c>
      <c r="N4290">
        <v>42</v>
      </c>
      <c r="R4290">
        <v>31</v>
      </c>
      <c r="T4290">
        <v>28</v>
      </c>
      <c r="V4290">
        <v>24.1</v>
      </c>
      <c r="X4290">
        <v>98.92</v>
      </c>
      <c r="Z4290">
        <v>34</v>
      </c>
      <c r="AD4290" t="s">
        <v>32</v>
      </c>
    </row>
    <row r="4291" spans="1:30" x14ac:dyDescent="0.35">
      <c r="A4291">
        <v>-79.63</v>
      </c>
      <c r="B4291">
        <v>43.68</v>
      </c>
      <c r="C4291" t="s">
        <v>30</v>
      </c>
      <c r="D4291">
        <v>6158731</v>
      </c>
      <c r="E4291" s="1">
        <v>43279.708333333336</v>
      </c>
      <c r="F4291">
        <v>2018</v>
      </c>
      <c r="G4291">
        <v>6</v>
      </c>
      <c r="H4291">
        <v>28</v>
      </c>
      <c r="I4291" s="2">
        <v>0.70833333333333337</v>
      </c>
      <c r="J4291">
        <v>28.9</v>
      </c>
      <c r="L4291">
        <v>16.3</v>
      </c>
      <c r="N4291">
        <v>46</v>
      </c>
      <c r="R4291">
        <v>29</v>
      </c>
      <c r="T4291">
        <v>19</v>
      </c>
      <c r="V4291">
        <v>24.1</v>
      </c>
      <c r="X4291">
        <v>98.93</v>
      </c>
      <c r="Z4291">
        <v>34</v>
      </c>
      <c r="AD4291" t="s">
        <v>31</v>
      </c>
    </row>
    <row r="4292" spans="1:30" x14ac:dyDescent="0.35">
      <c r="A4292">
        <v>-79.63</v>
      </c>
      <c r="B4292">
        <v>43.68</v>
      </c>
      <c r="C4292" t="s">
        <v>30</v>
      </c>
      <c r="D4292">
        <v>6158731</v>
      </c>
      <c r="E4292" s="1">
        <v>43279.75</v>
      </c>
      <c r="F4292">
        <v>2018</v>
      </c>
      <c r="G4292">
        <v>6</v>
      </c>
      <c r="H4292">
        <v>28</v>
      </c>
      <c r="I4292" s="2">
        <v>0.75</v>
      </c>
      <c r="J4292">
        <v>28.6</v>
      </c>
      <c r="L4292">
        <v>16</v>
      </c>
      <c r="N4292">
        <v>46</v>
      </c>
      <c r="R4292">
        <v>29</v>
      </c>
      <c r="T4292">
        <v>26</v>
      </c>
      <c r="V4292">
        <v>24.1</v>
      </c>
      <c r="X4292">
        <v>98.96</v>
      </c>
      <c r="Z4292">
        <v>33</v>
      </c>
      <c r="AD4292" t="s">
        <v>31</v>
      </c>
    </row>
    <row r="4293" spans="1:30" x14ac:dyDescent="0.35">
      <c r="A4293">
        <v>-79.63</v>
      </c>
      <c r="B4293">
        <v>43.68</v>
      </c>
      <c r="C4293" t="s">
        <v>30</v>
      </c>
      <c r="D4293">
        <v>6158731</v>
      </c>
      <c r="E4293" s="1">
        <v>43279.791666666664</v>
      </c>
      <c r="F4293">
        <v>2018</v>
      </c>
      <c r="G4293">
        <v>6</v>
      </c>
      <c r="H4293">
        <v>28</v>
      </c>
      <c r="I4293" s="2">
        <v>0.79166666666666663</v>
      </c>
      <c r="J4293">
        <v>27.4</v>
      </c>
      <c r="L4293">
        <v>16.3</v>
      </c>
      <c r="N4293">
        <v>50</v>
      </c>
      <c r="R4293">
        <v>28</v>
      </c>
      <c r="T4293">
        <v>24</v>
      </c>
      <c r="V4293">
        <v>24.1</v>
      </c>
      <c r="X4293">
        <v>99.02</v>
      </c>
      <c r="Z4293">
        <v>32</v>
      </c>
      <c r="AD4293" t="s">
        <v>33</v>
      </c>
    </row>
    <row r="4294" spans="1:30" x14ac:dyDescent="0.35">
      <c r="A4294">
        <v>-79.63</v>
      </c>
      <c r="B4294">
        <v>43.68</v>
      </c>
      <c r="C4294" t="s">
        <v>30</v>
      </c>
      <c r="D4294">
        <v>6158731</v>
      </c>
      <c r="E4294" s="1">
        <v>43279.833333333336</v>
      </c>
      <c r="F4294">
        <v>2018</v>
      </c>
      <c r="G4294">
        <v>6</v>
      </c>
      <c r="H4294">
        <v>28</v>
      </c>
      <c r="I4294" s="2">
        <v>0.83333333333333337</v>
      </c>
      <c r="J4294">
        <v>25.9</v>
      </c>
      <c r="L4294">
        <v>16.2</v>
      </c>
      <c r="N4294">
        <v>54</v>
      </c>
      <c r="R4294">
        <v>28</v>
      </c>
      <c r="T4294">
        <v>22</v>
      </c>
      <c r="V4294">
        <v>24.1</v>
      </c>
      <c r="X4294">
        <v>99.08</v>
      </c>
      <c r="Z4294">
        <v>31</v>
      </c>
      <c r="AD4294" t="s">
        <v>31</v>
      </c>
    </row>
    <row r="4295" spans="1:30" x14ac:dyDescent="0.35">
      <c r="A4295">
        <v>-79.63</v>
      </c>
      <c r="B4295">
        <v>43.68</v>
      </c>
      <c r="C4295" t="s">
        <v>30</v>
      </c>
      <c r="D4295">
        <v>6158731</v>
      </c>
      <c r="E4295" s="1">
        <v>43279.875</v>
      </c>
      <c r="F4295">
        <v>2018</v>
      </c>
      <c r="G4295">
        <v>6</v>
      </c>
      <c r="H4295">
        <v>28</v>
      </c>
      <c r="I4295" s="2">
        <v>0.875</v>
      </c>
      <c r="J4295">
        <v>24.2</v>
      </c>
      <c r="L4295">
        <v>16.100000000000001</v>
      </c>
      <c r="N4295">
        <v>60</v>
      </c>
      <c r="R4295">
        <v>28</v>
      </c>
      <c r="T4295">
        <v>13</v>
      </c>
      <c r="V4295">
        <v>24.1</v>
      </c>
      <c r="X4295">
        <v>99.17</v>
      </c>
      <c r="Z4295">
        <v>29</v>
      </c>
      <c r="AD4295" t="s">
        <v>31</v>
      </c>
    </row>
    <row r="4296" spans="1:30" x14ac:dyDescent="0.35">
      <c r="A4296">
        <v>-79.63</v>
      </c>
      <c r="B4296">
        <v>43.68</v>
      </c>
      <c r="C4296" t="s">
        <v>30</v>
      </c>
      <c r="D4296">
        <v>6158731</v>
      </c>
      <c r="E4296" s="1">
        <v>43279.916666666664</v>
      </c>
      <c r="F4296">
        <v>2018</v>
      </c>
      <c r="G4296">
        <v>6</v>
      </c>
      <c r="H4296">
        <v>28</v>
      </c>
      <c r="I4296" s="2">
        <v>0.91666666666666663</v>
      </c>
      <c r="J4296">
        <v>22.9</v>
      </c>
      <c r="L4296">
        <v>16.7</v>
      </c>
      <c r="N4296">
        <v>68</v>
      </c>
      <c r="R4296">
        <v>28</v>
      </c>
      <c r="T4296">
        <v>16</v>
      </c>
      <c r="V4296">
        <v>24.1</v>
      </c>
      <c r="X4296">
        <v>99.2</v>
      </c>
      <c r="Z4296">
        <v>28</v>
      </c>
      <c r="AD4296" t="s">
        <v>32</v>
      </c>
    </row>
    <row r="4297" spans="1:30" x14ac:dyDescent="0.35">
      <c r="A4297">
        <v>-79.63</v>
      </c>
      <c r="B4297">
        <v>43.68</v>
      </c>
      <c r="C4297" t="s">
        <v>30</v>
      </c>
      <c r="D4297">
        <v>6158731</v>
      </c>
      <c r="E4297" s="1">
        <v>43279.958333333336</v>
      </c>
      <c r="F4297">
        <v>2018</v>
      </c>
      <c r="G4297">
        <v>6</v>
      </c>
      <c r="H4297">
        <v>28</v>
      </c>
      <c r="I4297" s="2">
        <v>0.95833333333333337</v>
      </c>
      <c r="J4297">
        <v>22.6</v>
      </c>
      <c r="L4297">
        <v>17.2</v>
      </c>
      <c r="N4297">
        <v>71</v>
      </c>
      <c r="R4297">
        <v>27</v>
      </c>
      <c r="T4297">
        <v>16</v>
      </c>
      <c r="V4297">
        <v>24.1</v>
      </c>
      <c r="X4297">
        <v>99.19</v>
      </c>
      <c r="Z4297">
        <v>28</v>
      </c>
      <c r="AD4297" t="s">
        <v>31</v>
      </c>
    </row>
    <row r="4298" spans="1:30" x14ac:dyDescent="0.35">
      <c r="A4298">
        <v>-79.63</v>
      </c>
      <c r="B4298">
        <v>43.68</v>
      </c>
      <c r="C4298" t="s">
        <v>30</v>
      </c>
      <c r="D4298">
        <v>6158731</v>
      </c>
      <c r="E4298" s="1">
        <v>43280</v>
      </c>
      <c r="F4298">
        <v>2018</v>
      </c>
      <c r="G4298">
        <v>6</v>
      </c>
      <c r="H4298">
        <v>29</v>
      </c>
      <c r="I4298" s="2">
        <v>0</v>
      </c>
      <c r="J4298">
        <v>21.2</v>
      </c>
      <c r="L4298">
        <v>17.2</v>
      </c>
      <c r="N4298">
        <v>78</v>
      </c>
      <c r="R4298">
        <v>27</v>
      </c>
      <c r="T4298">
        <v>14</v>
      </c>
      <c r="V4298">
        <v>24.1</v>
      </c>
      <c r="X4298">
        <v>99.2</v>
      </c>
      <c r="Z4298">
        <v>27</v>
      </c>
      <c r="AD4298" t="s">
        <v>31</v>
      </c>
    </row>
    <row r="4299" spans="1:30" x14ac:dyDescent="0.35">
      <c r="A4299">
        <v>-79.63</v>
      </c>
      <c r="B4299">
        <v>43.68</v>
      </c>
      <c r="C4299" t="s">
        <v>30</v>
      </c>
      <c r="D4299">
        <v>6158731</v>
      </c>
      <c r="E4299" s="1">
        <v>43280.041666666664</v>
      </c>
      <c r="F4299">
        <v>2018</v>
      </c>
      <c r="G4299">
        <v>6</v>
      </c>
      <c r="H4299">
        <v>29</v>
      </c>
      <c r="I4299" s="2">
        <v>4.1666666666666664E-2</v>
      </c>
      <c r="J4299">
        <v>19.899999999999999</v>
      </c>
      <c r="L4299">
        <v>16.8</v>
      </c>
      <c r="N4299">
        <v>82</v>
      </c>
      <c r="R4299">
        <v>25</v>
      </c>
      <c r="T4299">
        <v>10</v>
      </c>
      <c r="V4299">
        <v>24.1</v>
      </c>
      <c r="X4299">
        <v>99.24</v>
      </c>
      <c r="AD4299" t="s">
        <v>32</v>
      </c>
    </row>
    <row r="4300" spans="1:30" x14ac:dyDescent="0.35">
      <c r="A4300">
        <v>-79.63</v>
      </c>
      <c r="B4300">
        <v>43.68</v>
      </c>
      <c r="C4300" t="s">
        <v>30</v>
      </c>
      <c r="D4300">
        <v>6158731</v>
      </c>
      <c r="E4300" s="1">
        <v>43280.083333333336</v>
      </c>
      <c r="F4300">
        <v>2018</v>
      </c>
      <c r="G4300">
        <v>6</v>
      </c>
      <c r="H4300">
        <v>29</v>
      </c>
      <c r="I4300" s="2">
        <v>8.3333333333333329E-2</v>
      </c>
      <c r="J4300">
        <v>19.899999999999999</v>
      </c>
      <c r="L4300">
        <v>17.3</v>
      </c>
      <c r="N4300">
        <v>85</v>
      </c>
      <c r="R4300">
        <v>29</v>
      </c>
      <c r="T4300">
        <v>11</v>
      </c>
      <c r="V4300">
        <v>24.1</v>
      </c>
      <c r="X4300">
        <v>99.26</v>
      </c>
      <c r="AD4300" t="s">
        <v>31</v>
      </c>
    </row>
    <row r="4301" spans="1:30" x14ac:dyDescent="0.35">
      <c r="A4301">
        <v>-79.63</v>
      </c>
      <c r="B4301">
        <v>43.68</v>
      </c>
      <c r="C4301" t="s">
        <v>30</v>
      </c>
      <c r="D4301">
        <v>6158731</v>
      </c>
      <c r="E4301" s="1">
        <v>43280.125</v>
      </c>
      <c r="F4301">
        <v>2018</v>
      </c>
      <c r="G4301">
        <v>6</v>
      </c>
      <c r="H4301">
        <v>29</v>
      </c>
      <c r="I4301" s="2">
        <v>0.125</v>
      </c>
      <c r="J4301">
        <v>20.100000000000001</v>
      </c>
      <c r="L4301">
        <v>17.8</v>
      </c>
      <c r="N4301">
        <v>86</v>
      </c>
      <c r="R4301">
        <v>29</v>
      </c>
      <c r="T4301">
        <v>14</v>
      </c>
      <c r="V4301">
        <v>24.1</v>
      </c>
      <c r="X4301">
        <v>99.32</v>
      </c>
      <c r="Z4301">
        <v>26</v>
      </c>
      <c r="AD4301" t="s">
        <v>31</v>
      </c>
    </row>
    <row r="4302" spans="1:30" x14ac:dyDescent="0.35">
      <c r="A4302">
        <v>-79.63</v>
      </c>
      <c r="B4302">
        <v>43.68</v>
      </c>
      <c r="C4302" t="s">
        <v>30</v>
      </c>
      <c r="D4302">
        <v>6158731</v>
      </c>
      <c r="E4302" s="1">
        <v>43280.166666666664</v>
      </c>
      <c r="F4302">
        <v>2018</v>
      </c>
      <c r="G4302">
        <v>6</v>
      </c>
      <c r="H4302">
        <v>29</v>
      </c>
      <c r="I4302" s="2">
        <v>0.16666666666666666</v>
      </c>
      <c r="J4302">
        <v>20.3</v>
      </c>
      <c r="L4302">
        <v>18</v>
      </c>
      <c r="N4302">
        <v>86</v>
      </c>
      <c r="R4302">
        <v>30</v>
      </c>
      <c r="T4302">
        <v>17</v>
      </c>
      <c r="V4302">
        <v>24.1</v>
      </c>
      <c r="X4302">
        <v>99.35</v>
      </c>
      <c r="Z4302">
        <v>26</v>
      </c>
      <c r="AD4302" t="s">
        <v>32</v>
      </c>
    </row>
    <row r="4303" spans="1:30" x14ac:dyDescent="0.35">
      <c r="A4303">
        <v>-79.63</v>
      </c>
      <c r="B4303">
        <v>43.68</v>
      </c>
      <c r="C4303" t="s">
        <v>30</v>
      </c>
      <c r="D4303">
        <v>6158731</v>
      </c>
      <c r="E4303" s="1">
        <v>43280.208333333336</v>
      </c>
      <c r="F4303">
        <v>2018</v>
      </c>
      <c r="G4303">
        <v>6</v>
      </c>
      <c r="H4303">
        <v>29</v>
      </c>
      <c r="I4303" s="2">
        <v>0.20833333333333334</v>
      </c>
      <c r="J4303">
        <v>19.399999999999999</v>
      </c>
      <c r="L4303">
        <v>16.5</v>
      </c>
      <c r="N4303">
        <v>83</v>
      </c>
      <c r="R4303">
        <v>36</v>
      </c>
      <c r="T4303">
        <v>2</v>
      </c>
      <c r="V4303">
        <v>24.1</v>
      </c>
      <c r="X4303">
        <v>99.39</v>
      </c>
      <c r="AD4303" t="s">
        <v>31</v>
      </c>
    </row>
    <row r="4304" spans="1:30" x14ac:dyDescent="0.35">
      <c r="A4304">
        <v>-79.63</v>
      </c>
      <c r="B4304">
        <v>43.68</v>
      </c>
      <c r="C4304" t="s">
        <v>30</v>
      </c>
      <c r="D4304">
        <v>6158731</v>
      </c>
      <c r="E4304" s="1">
        <v>43280.25</v>
      </c>
      <c r="F4304">
        <v>2018</v>
      </c>
      <c r="G4304">
        <v>6</v>
      </c>
      <c r="H4304">
        <v>29</v>
      </c>
      <c r="I4304" s="2">
        <v>0.25</v>
      </c>
      <c r="J4304">
        <v>21.1</v>
      </c>
      <c r="L4304">
        <v>17.2</v>
      </c>
      <c r="N4304">
        <v>78</v>
      </c>
      <c r="R4304">
        <v>30</v>
      </c>
      <c r="T4304">
        <v>8</v>
      </c>
      <c r="V4304">
        <v>24.1</v>
      </c>
      <c r="X4304">
        <v>99.47</v>
      </c>
      <c r="Z4304">
        <v>27</v>
      </c>
      <c r="AD4304" t="s">
        <v>31</v>
      </c>
    </row>
    <row r="4305" spans="1:30" x14ac:dyDescent="0.35">
      <c r="A4305">
        <v>-79.63</v>
      </c>
      <c r="B4305">
        <v>43.68</v>
      </c>
      <c r="C4305" t="s">
        <v>30</v>
      </c>
      <c r="D4305">
        <v>6158731</v>
      </c>
      <c r="E4305" s="1">
        <v>43280.291666666664</v>
      </c>
      <c r="F4305">
        <v>2018</v>
      </c>
      <c r="G4305">
        <v>6</v>
      </c>
      <c r="H4305">
        <v>29</v>
      </c>
      <c r="I4305" s="2">
        <v>0.29166666666666669</v>
      </c>
      <c r="J4305">
        <v>23.5</v>
      </c>
      <c r="L4305">
        <v>17.5</v>
      </c>
      <c r="N4305">
        <v>69</v>
      </c>
      <c r="R4305">
        <v>25</v>
      </c>
      <c r="T4305">
        <v>5</v>
      </c>
      <c r="V4305">
        <v>24.1</v>
      </c>
      <c r="X4305">
        <v>99.5</v>
      </c>
      <c r="Z4305">
        <v>29</v>
      </c>
      <c r="AD4305" t="s">
        <v>33</v>
      </c>
    </row>
    <row r="4306" spans="1:30" x14ac:dyDescent="0.35">
      <c r="A4306">
        <v>-79.63</v>
      </c>
      <c r="B4306">
        <v>43.68</v>
      </c>
      <c r="C4306" t="s">
        <v>30</v>
      </c>
      <c r="D4306">
        <v>6158731</v>
      </c>
      <c r="E4306" s="1">
        <v>43280.333333333336</v>
      </c>
      <c r="F4306">
        <v>2018</v>
      </c>
      <c r="G4306">
        <v>6</v>
      </c>
      <c r="H4306">
        <v>29</v>
      </c>
      <c r="I4306" s="2">
        <v>0.33333333333333331</v>
      </c>
      <c r="J4306">
        <v>25.9</v>
      </c>
      <c r="L4306">
        <v>16.8</v>
      </c>
      <c r="N4306">
        <v>57</v>
      </c>
      <c r="R4306">
        <v>27</v>
      </c>
      <c r="T4306">
        <v>9</v>
      </c>
      <c r="V4306">
        <v>24.1</v>
      </c>
      <c r="X4306">
        <v>99.57</v>
      </c>
      <c r="Z4306">
        <v>31</v>
      </c>
      <c r="AD4306" t="s">
        <v>31</v>
      </c>
    </row>
    <row r="4307" spans="1:30" x14ac:dyDescent="0.35">
      <c r="A4307">
        <v>-79.63</v>
      </c>
      <c r="B4307">
        <v>43.68</v>
      </c>
      <c r="C4307" t="s">
        <v>30</v>
      </c>
      <c r="D4307">
        <v>6158731</v>
      </c>
      <c r="E4307" s="1">
        <v>43280.375</v>
      </c>
      <c r="F4307">
        <v>2018</v>
      </c>
      <c r="G4307">
        <v>6</v>
      </c>
      <c r="H4307">
        <v>29</v>
      </c>
      <c r="I4307" s="2">
        <v>0.375</v>
      </c>
      <c r="J4307">
        <v>28.1</v>
      </c>
      <c r="L4307">
        <v>14.9</v>
      </c>
      <c r="N4307">
        <v>44</v>
      </c>
      <c r="R4307">
        <v>33</v>
      </c>
      <c r="T4307">
        <v>13</v>
      </c>
      <c r="V4307">
        <v>24.1</v>
      </c>
      <c r="X4307">
        <v>99.57</v>
      </c>
      <c r="Z4307">
        <v>32</v>
      </c>
      <c r="AD4307" t="s">
        <v>31</v>
      </c>
    </row>
    <row r="4308" spans="1:30" x14ac:dyDescent="0.35">
      <c r="A4308">
        <v>-79.63</v>
      </c>
      <c r="B4308">
        <v>43.68</v>
      </c>
      <c r="C4308" t="s">
        <v>30</v>
      </c>
      <c r="D4308">
        <v>6158731</v>
      </c>
      <c r="E4308" s="1">
        <v>43280.416666666664</v>
      </c>
      <c r="F4308">
        <v>2018</v>
      </c>
      <c r="G4308">
        <v>6</v>
      </c>
      <c r="H4308">
        <v>29</v>
      </c>
      <c r="I4308" s="2">
        <v>0.41666666666666669</v>
      </c>
      <c r="J4308">
        <v>28.7</v>
      </c>
      <c r="L4308">
        <v>14.9</v>
      </c>
      <c r="N4308">
        <v>42</v>
      </c>
      <c r="R4308">
        <v>34</v>
      </c>
      <c r="T4308">
        <v>6</v>
      </c>
      <c r="V4308">
        <v>24.1</v>
      </c>
      <c r="X4308">
        <v>99.61</v>
      </c>
      <c r="Z4308">
        <v>33</v>
      </c>
      <c r="AD4308" t="s">
        <v>33</v>
      </c>
    </row>
    <row r="4309" spans="1:30" x14ac:dyDescent="0.35">
      <c r="A4309">
        <v>-79.63</v>
      </c>
      <c r="B4309">
        <v>43.68</v>
      </c>
      <c r="C4309" t="s">
        <v>30</v>
      </c>
      <c r="D4309">
        <v>6158731</v>
      </c>
      <c r="E4309" s="1">
        <v>43280.458333333336</v>
      </c>
      <c r="F4309">
        <v>2018</v>
      </c>
      <c r="G4309">
        <v>6</v>
      </c>
      <c r="H4309">
        <v>29</v>
      </c>
      <c r="I4309" s="2">
        <v>0.45833333333333331</v>
      </c>
      <c r="J4309">
        <v>29.8</v>
      </c>
      <c r="L4309">
        <v>15.7</v>
      </c>
      <c r="N4309">
        <v>42</v>
      </c>
      <c r="R4309">
        <v>31</v>
      </c>
      <c r="T4309">
        <v>13</v>
      </c>
      <c r="V4309">
        <v>24.1</v>
      </c>
      <c r="X4309">
        <v>99.6</v>
      </c>
      <c r="Z4309">
        <v>34</v>
      </c>
      <c r="AD4309" t="s">
        <v>31</v>
      </c>
    </row>
    <row r="4310" spans="1:30" x14ac:dyDescent="0.35">
      <c r="A4310">
        <v>-79.63</v>
      </c>
      <c r="B4310">
        <v>43.68</v>
      </c>
      <c r="C4310" t="s">
        <v>30</v>
      </c>
      <c r="D4310">
        <v>6158731</v>
      </c>
      <c r="E4310" s="1">
        <v>43280.5</v>
      </c>
      <c r="F4310">
        <v>2018</v>
      </c>
      <c r="G4310">
        <v>6</v>
      </c>
      <c r="H4310">
        <v>29</v>
      </c>
      <c r="I4310" s="2">
        <v>0.5</v>
      </c>
      <c r="J4310">
        <v>30.5</v>
      </c>
      <c r="L4310">
        <v>15.1</v>
      </c>
      <c r="N4310">
        <v>39</v>
      </c>
      <c r="R4310">
        <v>30</v>
      </c>
      <c r="T4310">
        <v>13</v>
      </c>
      <c r="V4310">
        <v>24.1</v>
      </c>
      <c r="X4310">
        <v>99.59</v>
      </c>
      <c r="Z4310">
        <v>35</v>
      </c>
      <c r="AD4310" t="s">
        <v>31</v>
      </c>
    </row>
    <row r="4311" spans="1:30" x14ac:dyDescent="0.35">
      <c r="A4311">
        <v>-79.63</v>
      </c>
      <c r="B4311">
        <v>43.68</v>
      </c>
      <c r="C4311" t="s">
        <v>30</v>
      </c>
      <c r="D4311">
        <v>6158731</v>
      </c>
      <c r="E4311" s="1">
        <v>43280.541666666664</v>
      </c>
      <c r="F4311">
        <v>2018</v>
      </c>
      <c r="G4311">
        <v>6</v>
      </c>
      <c r="H4311">
        <v>29</v>
      </c>
      <c r="I4311" s="2">
        <v>0.54166666666666663</v>
      </c>
      <c r="J4311">
        <v>30.1</v>
      </c>
      <c r="L4311">
        <v>18.2</v>
      </c>
      <c r="N4311">
        <v>48</v>
      </c>
      <c r="R4311">
        <v>13</v>
      </c>
      <c r="T4311">
        <v>14</v>
      </c>
      <c r="V4311">
        <v>24.1</v>
      </c>
      <c r="X4311">
        <v>99.57</v>
      </c>
      <c r="Z4311">
        <v>36</v>
      </c>
      <c r="AD4311" t="s">
        <v>33</v>
      </c>
    </row>
    <row r="4312" spans="1:30" x14ac:dyDescent="0.35">
      <c r="A4312">
        <v>-79.63</v>
      </c>
      <c r="B4312">
        <v>43.68</v>
      </c>
      <c r="C4312" t="s">
        <v>30</v>
      </c>
      <c r="D4312">
        <v>6158731</v>
      </c>
      <c r="E4312" s="1">
        <v>43280.583333333336</v>
      </c>
      <c r="F4312">
        <v>2018</v>
      </c>
      <c r="G4312">
        <v>6</v>
      </c>
      <c r="H4312">
        <v>29</v>
      </c>
      <c r="I4312" s="2">
        <v>0.58333333333333337</v>
      </c>
      <c r="J4312">
        <v>30.5</v>
      </c>
      <c r="L4312">
        <v>17.2</v>
      </c>
      <c r="N4312">
        <v>44</v>
      </c>
      <c r="R4312">
        <v>13</v>
      </c>
      <c r="T4312">
        <v>18</v>
      </c>
      <c r="V4312">
        <v>24.1</v>
      </c>
      <c r="X4312">
        <v>99.49</v>
      </c>
      <c r="Z4312">
        <v>36</v>
      </c>
      <c r="AD4312" t="s">
        <v>31</v>
      </c>
    </row>
    <row r="4313" spans="1:30" x14ac:dyDescent="0.35">
      <c r="A4313">
        <v>-79.63</v>
      </c>
      <c r="B4313">
        <v>43.68</v>
      </c>
      <c r="C4313" t="s">
        <v>30</v>
      </c>
      <c r="D4313">
        <v>6158731</v>
      </c>
      <c r="E4313" s="1">
        <v>43280.625</v>
      </c>
      <c r="F4313">
        <v>2018</v>
      </c>
      <c r="G4313">
        <v>6</v>
      </c>
      <c r="H4313">
        <v>29</v>
      </c>
      <c r="I4313" s="2">
        <v>0.625</v>
      </c>
      <c r="J4313">
        <v>31</v>
      </c>
      <c r="L4313">
        <v>15.9</v>
      </c>
      <c r="N4313">
        <v>40</v>
      </c>
      <c r="R4313">
        <v>16</v>
      </c>
      <c r="T4313">
        <v>20</v>
      </c>
      <c r="V4313">
        <v>24.1</v>
      </c>
      <c r="X4313">
        <v>99.51</v>
      </c>
      <c r="Z4313">
        <v>36</v>
      </c>
      <c r="AD4313" t="s">
        <v>31</v>
      </c>
    </row>
    <row r="4314" spans="1:30" x14ac:dyDescent="0.35">
      <c r="A4314">
        <v>-79.63</v>
      </c>
      <c r="B4314">
        <v>43.68</v>
      </c>
      <c r="C4314" t="s">
        <v>30</v>
      </c>
      <c r="D4314">
        <v>6158731</v>
      </c>
      <c r="E4314" s="1">
        <v>43280.666666666664</v>
      </c>
      <c r="F4314">
        <v>2018</v>
      </c>
      <c r="G4314">
        <v>6</v>
      </c>
      <c r="H4314">
        <v>29</v>
      </c>
      <c r="I4314" s="2">
        <v>0.66666666666666663</v>
      </c>
      <c r="J4314">
        <v>30.5</v>
      </c>
      <c r="L4314">
        <v>15.3</v>
      </c>
      <c r="N4314">
        <v>39</v>
      </c>
      <c r="R4314">
        <v>16</v>
      </c>
      <c r="T4314">
        <v>17</v>
      </c>
      <c r="V4314">
        <v>24.1</v>
      </c>
      <c r="X4314">
        <v>99.5</v>
      </c>
      <c r="Z4314">
        <v>35</v>
      </c>
      <c r="AD4314" t="s">
        <v>33</v>
      </c>
    </row>
    <row r="4315" spans="1:30" x14ac:dyDescent="0.35">
      <c r="A4315">
        <v>-79.63</v>
      </c>
      <c r="B4315">
        <v>43.68</v>
      </c>
      <c r="C4315" t="s">
        <v>30</v>
      </c>
      <c r="D4315">
        <v>6158731</v>
      </c>
      <c r="E4315" s="1">
        <v>43280.708333333336</v>
      </c>
      <c r="F4315">
        <v>2018</v>
      </c>
      <c r="G4315">
        <v>6</v>
      </c>
      <c r="H4315">
        <v>29</v>
      </c>
      <c r="I4315" s="2">
        <v>0.70833333333333337</v>
      </c>
      <c r="J4315">
        <v>30.6</v>
      </c>
      <c r="L4315">
        <v>18.899999999999999</v>
      </c>
      <c r="N4315">
        <v>49</v>
      </c>
      <c r="R4315">
        <v>16</v>
      </c>
      <c r="T4315">
        <v>19</v>
      </c>
      <c r="V4315">
        <v>24.1</v>
      </c>
      <c r="X4315">
        <v>99.44</v>
      </c>
      <c r="Z4315">
        <v>37</v>
      </c>
      <c r="AD4315" t="s">
        <v>31</v>
      </c>
    </row>
    <row r="4316" spans="1:30" x14ac:dyDescent="0.35">
      <c r="A4316">
        <v>-79.63</v>
      </c>
      <c r="B4316">
        <v>43.68</v>
      </c>
      <c r="C4316" t="s">
        <v>30</v>
      </c>
      <c r="D4316">
        <v>6158731</v>
      </c>
      <c r="E4316" s="1">
        <v>43280.75</v>
      </c>
      <c r="F4316">
        <v>2018</v>
      </c>
      <c r="G4316">
        <v>6</v>
      </c>
      <c r="H4316">
        <v>29</v>
      </c>
      <c r="I4316" s="2">
        <v>0.75</v>
      </c>
      <c r="J4316">
        <v>30.5</v>
      </c>
      <c r="L4316">
        <v>17.7</v>
      </c>
      <c r="N4316">
        <v>46</v>
      </c>
      <c r="R4316">
        <v>20</v>
      </c>
      <c r="T4316">
        <v>22</v>
      </c>
      <c r="V4316">
        <v>24.1</v>
      </c>
      <c r="X4316">
        <v>99.37</v>
      </c>
      <c r="Z4316">
        <v>36</v>
      </c>
      <c r="AD4316" t="s">
        <v>31</v>
      </c>
    </row>
    <row r="4317" spans="1:30" x14ac:dyDescent="0.35">
      <c r="A4317">
        <v>-79.63</v>
      </c>
      <c r="B4317">
        <v>43.68</v>
      </c>
      <c r="C4317" t="s">
        <v>30</v>
      </c>
      <c r="D4317">
        <v>6158731</v>
      </c>
      <c r="E4317" s="1">
        <v>43280.791666666664</v>
      </c>
      <c r="F4317">
        <v>2018</v>
      </c>
      <c r="G4317">
        <v>6</v>
      </c>
      <c r="H4317">
        <v>29</v>
      </c>
      <c r="I4317" s="2">
        <v>0.79166666666666663</v>
      </c>
      <c r="J4317">
        <v>29.6</v>
      </c>
      <c r="L4317">
        <v>16.5</v>
      </c>
      <c r="N4317">
        <v>45</v>
      </c>
      <c r="R4317">
        <v>21</v>
      </c>
      <c r="T4317">
        <v>32</v>
      </c>
      <c r="V4317">
        <v>24.1</v>
      </c>
      <c r="X4317">
        <v>99.33</v>
      </c>
      <c r="Z4317">
        <v>35</v>
      </c>
      <c r="AD4317" t="s">
        <v>34</v>
      </c>
    </row>
    <row r="4318" spans="1:30" x14ac:dyDescent="0.35">
      <c r="A4318">
        <v>-79.63</v>
      </c>
      <c r="B4318">
        <v>43.68</v>
      </c>
      <c r="C4318" t="s">
        <v>30</v>
      </c>
      <c r="D4318">
        <v>6158731</v>
      </c>
      <c r="E4318" s="1">
        <v>43280.833333333336</v>
      </c>
      <c r="F4318">
        <v>2018</v>
      </c>
      <c r="G4318">
        <v>6</v>
      </c>
      <c r="H4318">
        <v>29</v>
      </c>
      <c r="I4318" s="2">
        <v>0.83333333333333337</v>
      </c>
      <c r="J4318">
        <v>28.1</v>
      </c>
      <c r="L4318">
        <v>15.6</v>
      </c>
      <c r="N4318">
        <v>46</v>
      </c>
      <c r="R4318">
        <v>22</v>
      </c>
      <c r="T4318">
        <v>18</v>
      </c>
      <c r="V4318">
        <v>24.1</v>
      </c>
      <c r="X4318">
        <v>99.41</v>
      </c>
      <c r="Z4318">
        <v>32</v>
      </c>
      <c r="AD4318" t="s">
        <v>31</v>
      </c>
    </row>
    <row r="4319" spans="1:30" x14ac:dyDescent="0.35">
      <c r="A4319">
        <v>-79.63</v>
      </c>
      <c r="B4319">
        <v>43.68</v>
      </c>
      <c r="C4319" t="s">
        <v>30</v>
      </c>
      <c r="D4319">
        <v>6158731</v>
      </c>
      <c r="E4319" s="1">
        <v>43280.875</v>
      </c>
      <c r="F4319">
        <v>2018</v>
      </c>
      <c r="G4319">
        <v>6</v>
      </c>
      <c r="H4319">
        <v>29</v>
      </c>
      <c r="I4319" s="2">
        <v>0.875</v>
      </c>
      <c r="J4319">
        <v>26.8</v>
      </c>
      <c r="L4319">
        <v>16.899999999999999</v>
      </c>
      <c r="N4319">
        <v>54</v>
      </c>
      <c r="R4319">
        <v>21</v>
      </c>
      <c r="T4319">
        <v>12</v>
      </c>
      <c r="V4319">
        <v>24.1</v>
      </c>
      <c r="X4319">
        <v>99.46</v>
      </c>
      <c r="Z4319">
        <v>32</v>
      </c>
      <c r="AD4319" t="s">
        <v>31</v>
      </c>
    </row>
    <row r="4320" spans="1:30" x14ac:dyDescent="0.35">
      <c r="A4320">
        <v>-79.63</v>
      </c>
      <c r="B4320">
        <v>43.68</v>
      </c>
      <c r="C4320" t="s">
        <v>30</v>
      </c>
      <c r="D4320">
        <v>6158731</v>
      </c>
      <c r="E4320" s="1">
        <v>43280.916666666664</v>
      </c>
      <c r="F4320">
        <v>2018</v>
      </c>
      <c r="G4320">
        <v>6</v>
      </c>
      <c r="H4320">
        <v>29</v>
      </c>
      <c r="I4320" s="2">
        <v>0.91666666666666663</v>
      </c>
      <c r="J4320">
        <v>26.1</v>
      </c>
      <c r="L4320">
        <v>18.100000000000001</v>
      </c>
      <c r="N4320">
        <v>60</v>
      </c>
      <c r="R4320">
        <v>21</v>
      </c>
      <c r="T4320">
        <v>12</v>
      </c>
      <c r="V4320">
        <v>24.1</v>
      </c>
      <c r="X4320">
        <v>99.42</v>
      </c>
      <c r="Z4320">
        <v>32</v>
      </c>
      <c r="AD4320" t="s">
        <v>33</v>
      </c>
    </row>
    <row r="4321" spans="1:30" x14ac:dyDescent="0.35">
      <c r="A4321">
        <v>-79.63</v>
      </c>
      <c r="B4321">
        <v>43.68</v>
      </c>
      <c r="C4321" t="s">
        <v>30</v>
      </c>
      <c r="D4321">
        <v>6158731</v>
      </c>
      <c r="E4321" s="1">
        <v>43280.958333333336</v>
      </c>
      <c r="F4321">
        <v>2018</v>
      </c>
      <c r="G4321">
        <v>6</v>
      </c>
      <c r="H4321">
        <v>29</v>
      </c>
      <c r="I4321" s="2">
        <v>0.95833333333333337</v>
      </c>
      <c r="J4321">
        <v>25.4</v>
      </c>
      <c r="L4321">
        <v>18.399999999999999</v>
      </c>
      <c r="N4321">
        <v>65</v>
      </c>
      <c r="R4321">
        <v>19</v>
      </c>
      <c r="T4321">
        <v>10</v>
      </c>
      <c r="V4321">
        <v>24.1</v>
      </c>
      <c r="X4321">
        <v>99.46</v>
      </c>
      <c r="Z4321">
        <v>32</v>
      </c>
      <c r="AD4321" t="s">
        <v>31</v>
      </c>
    </row>
    <row r="4322" spans="1:30" x14ac:dyDescent="0.35">
      <c r="A4322">
        <v>-79.63</v>
      </c>
      <c r="B4322">
        <v>43.68</v>
      </c>
      <c r="C4322" t="s">
        <v>30</v>
      </c>
      <c r="D4322">
        <v>6158731</v>
      </c>
      <c r="E4322" s="1">
        <v>43281</v>
      </c>
      <c r="F4322">
        <v>2018</v>
      </c>
      <c r="G4322">
        <v>6</v>
      </c>
      <c r="H4322">
        <v>30</v>
      </c>
      <c r="I4322" s="2">
        <v>0</v>
      </c>
      <c r="J4322">
        <v>24.5</v>
      </c>
      <c r="L4322">
        <v>18.600000000000001</v>
      </c>
      <c r="N4322">
        <v>69</v>
      </c>
      <c r="R4322">
        <v>19</v>
      </c>
      <c r="T4322">
        <v>7</v>
      </c>
      <c r="V4322">
        <v>24.1</v>
      </c>
      <c r="X4322">
        <v>99.49</v>
      </c>
      <c r="Z4322">
        <v>31</v>
      </c>
      <c r="AD4322" t="s">
        <v>31</v>
      </c>
    </row>
    <row r="4323" spans="1:30" x14ac:dyDescent="0.35">
      <c r="A4323">
        <v>-79.63</v>
      </c>
      <c r="B4323">
        <v>43.68</v>
      </c>
      <c r="C4323" t="s">
        <v>30</v>
      </c>
      <c r="D4323">
        <v>6158731</v>
      </c>
      <c r="E4323" s="1">
        <v>43281.041666666664</v>
      </c>
      <c r="F4323">
        <v>2018</v>
      </c>
      <c r="G4323">
        <v>6</v>
      </c>
      <c r="H4323">
        <v>30</v>
      </c>
      <c r="I4323" s="2">
        <v>4.1666666666666664E-2</v>
      </c>
      <c r="J4323">
        <v>24</v>
      </c>
      <c r="L4323">
        <v>18.2</v>
      </c>
      <c r="N4323">
        <v>70</v>
      </c>
      <c r="R4323">
        <v>22</v>
      </c>
      <c r="T4323">
        <v>17</v>
      </c>
      <c r="V4323">
        <v>24.1</v>
      </c>
      <c r="X4323">
        <v>99.45</v>
      </c>
      <c r="Z4323">
        <v>30</v>
      </c>
      <c r="AD4323" t="s">
        <v>32</v>
      </c>
    </row>
    <row r="4324" spans="1:30" x14ac:dyDescent="0.35">
      <c r="A4324">
        <v>-79.63</v>
      </c>
      <c r="B4324">
        <v>43.68</v>
      </c>
      <c r="C4324" t="s">
        <v>30</v>
      </c>
      <c r="D4324">
        <v>6158731</v>
      </c>
      <c r="E4324" s="1">
        <v>43281.083333333336</v>
      </c>
      <c r="F4324">
        <v>2018</v>
      </c>
      <c r="G4324">
        <v>6</v>
      </c>
      <c r="H4324">
        <v>30</v>
      </c>
      <c r="I4324" s="2">
        <v>8.3333333333333329E-2</v>
      </c>
      <c r="J4324">
        <v>23.7</v>
      </c>
      <c r="L4324">
        <v>18.100000000000001</v>
      </c>
      <c r="N4324">
        <v>70</v>
      </c>
      <c r="R4324">
        <v>20</v>
      </c>
      <c r="T4324">
        <v>15</v>
      </c>
      <c r="V4324">
        <v>24.1</v>
      </c>
      <c r="X4324">
        <v>99.42</v>
      </c>
      <c r="Z4324">
        <v>30</v>
      </c>
      <c r="AD4324" t="s">
        <v>31</v>
      </c>
    </row>
    <row r="4325" spans="1:30" x14ac:dyDescent="0.35">
      <c r="A4325">
        <v>-79.63</v>
      </c>
      <c r="B4325">
        <v>43.68</v>
      </c>
      <c r="C4325" t="s">
        <v>30</v>
      </c>
      <c r="D4325">
        <v>6158731</v>
      </c>
      <c r="E4325" s="1">
        <v>43281.125</v>
      </c>
      <c r="F4325">
        <v>2018</v>
      </c>
      <c r="G4325">
        <v>6</v>
      </c>
      <c r="H4325">
        <v>30</v>
      </c>
      <c r="I4325" s="2">
        <v>0.125</v>
      </c>
      <c r="J4325">
        <v>22.4</v>
      </c>
      <c r="L4325">
        <v>17.8</v>
      </c>
      <c r="N4325">
        <v>75</v>
      </c>
      <c r="R4325">
        <v>25</v>
      </c>
      <c r="T4325">
        <v>11</v>
      </c>
      <c r="V4325">
        <v>24.1</v>
      </c>
      <c r="X4325">
        <v>99.47</v>
      </c>
      <c r="Z4325">
        <v>28</v>
      </c>
      <c r="AD4325" t="s">
        <v>31</v>
      </c>
    </row>
    <row r="4326" spans="1:30" x14ac:dyDescent="0.35">
      <c r="A4326">
        <v>-79.63</v>
      </c>
      <c r="B4326">
        <v>43.68</v>
      </c>
      <c r="C4326" t="s">
        <v>30</v>
      </c>
      <c r="D4326">
        <v>6158731</v>
      </c>
      <c r="E4326" s="1">
        <v>43281.166666666664</v>
      </c>
      <c r="F4326">
        <v>2018</v>
      </c>
      <c r="G4326">
        <v>6</v>
      </c>
      <c r="H4326">
        <v>30</v>
      </c>
      <c r="I4326" s="2">
        <v>0.16666666666666666</v>
      </c>
      <c r="J4326">
        <v>22.2</v>
      </c>
      <c r="L4326">
        <v>18.5</v>
      </c>
      <c r="N4326">
        <v>79</v>
      </c>
      <c r="R4326">
        <v>24</v>
      </c>
      <c r="T4326">
        <v>8</v>
      </c>
      <c r="V4326">
        <v>24.1</v>
      </c>
      <c r="X4326">
        <v>99.54</v>
      </c>
      <c r="Z4326">
        <v>29</v>
      </c>
      <c r="AD4326" t="s">
        <v>34</v>
      </c>
    </row>
    <row r="4327" spans="1:30" x14ac:dyDescent="0.35">
      <c r="A4327">
        <v>-79.63</v>
      </c>
      <c r="B4327">
        <v>43.68</v>
      </c>
      <c r="C4327" t="s">
        <v>30</v>
      </c>
      <c r="D4327">
        <v>6158731</v>
      </c>
      <c r="E4327" s="1">
        <v>43281.208333333336</v>
      </c>
      <c r="F4327">
        <v>2018</v>
      </c>
      <c r="G4327">
        <v>6</v>
      </c>
      <c r="H4327">
        <v>30</v>
      </c>
      <c r="I4327" s="2">
        <v>0.20833333333333334</v>
      </c>
      <c r="J4327">
        <v>23.2</v>
      </c>
      <c r="L4327">
        <v>18.8</v>
      </c>
      <c r="N4327">
        <v>76</v>
      </c>
      <c r="R4327">
        <v>18</v>
      </c>
      <c r="T4327">
        <v>8</v>
      </c>
      <c r="V4327">
        <v>24.1</v>
      </c>
      <c r="X4327">
        <v>99.51</v>
      </c>
      <c r="Z4327">
        <v>30</v>
      </c>
      <c r="AD4327" t="s">
        <v>31</v>
      </c>
    </row>
    <row r="4328" spans="1:30" x14ac:dyDescent="0.35">
      <c r="A4328">
        <v>-79.63</v>
      </c>
      <c r="B4328">
        <v>43.68</v>
      </c>
      <c r="C4328" t="s">
        <v>30</v>
      </c>
      <c r="D4328">
        <v>6158731</v>
      </c>
      <c r="E4328" s="1">
        <v>43281.25</v>
      </c>
      <c r="F4328">
        <v>2018</v>
      </c>
      <c r="G4328">
        <v>6</v>
      </c>
      <c r="H4328">
        <v>30</v>
      </c>
      <c r="I4328" s="2">
        <v>0.25</v>
      </c>
      <c r="J4328">
        <v>23.6</v>
      </c>
      <c r="L4328">
        <v>19.3</v>
      </c>
      <c r="N4328">
        <v>77</v>
      </c>
      <c r="R4328">
        <v>22</v>
      </c>
      <c r="T4328">
        <v>13</v>
      </c>
      <c r="V4328">
        <v>24.1</v>
      </c>
      <c r="X4328">
        <v>99.52</v>
      </c>
      <c r="Z4328">
        <v>31</v>
      </c>
      <c r="AD4328" t="s">
        <v>31</v>
      </c>
    </row>
    <row r="4329" spans="1:30" x14ac:dyDescent="0.35">
      <c r="A4329">
        <v>-79.63</v>
      </c>
      <c r="B4329">
        <v>43.68</v>
      </c>
      <c r="C4329" t="s">
        <v>30</v>
      </c>
      <c r="D4329">
        <v>6158731</v>
      </c>
      <c r="E4329" s="1">
        <v>43281.291666666664</v>
      </c>
      <c r="F4329">
        <v>2018</v>
      </c>
      <c r="G4329">
        <v>6</v>
      </c>
      <c r="H4329">
        <v>30</v>
      </c>
      <c r="I4329" s="2">
        <v>0.29166666666666669</v>
      </c>
      <c r="J4329">
        <v>24.1</v>
      </c>
      <c r="L4329">
        <v>19.600000000000001</v>
      </c>
      <c r="N4329">
        <v>76</v>
      </c>
      <c r="R4329">
        <v>13</v>
      </c>
      <c r="T4329">
        <v>9</v>
      </c>
      <c r="V4329">
        <v>24.1</v>
      </c>
      <c r="X4329">
        <v>99.44</v>
      </c>
      <c r="Z4329">
        <v>31</v>
      </c>
      <c r="AD4329" t="s">
        <v>34</v>
      </c>
    </row>
    <row r="4330" spans="1:30" x14ac:dyDescent="0.35">
      <c r="A4330">
        <v>-79.63</v>
      </c>
      <c r="B4330">
        <v>43.68</v>
      </c>
      <c r="C4330" t="s">
        <v>30</v>
      </c>
      <c r="D4330">
        <v>6158731</v>
      </c>
      <c r="E4330" s="1">
        <v>43281.333333333336</v>
      </c>
      <c r="F4330">
        <v>2018</v>
      </c>
      <c r="G4330">
        <v>6</v>
      </c>
      <c r="H4330">
        <v>30</v>
      </c>
      <c r="I4330" s="2">
        <v>0.33333333333333331</v>
      </c>
      <c r="J4330">
        <v>25.5</v>
      </c>
      <c r="L4330">
        <v>20.8</v>
      </c>
      <c r="N4330">
        <v>75</v>
      </c>
      <c r="R4330">
        <v>19</v>
      </c>
      <c r="T4330">
        <v>10</v>
      </c>
      <c r="V4330">
        <v>24.1</v>
      </c>
      <c r="X4330">
        <v>99.43</v>
      </c>
      <c r="Z4330">
        <v>34</v>
      </c>
      <c r="AD4330" t="s">
        <v>31</v>
      </c>
    </row>
    <row r="4331" spans="1:30" x14ac:dyDescent="0.35">
      <c r="A4331">
        <v>-79.63</v>
      </c>
      <c r="B4331">
        <v>43.68</v>
      </c>
      <c r="C4331" t="s">
        <v>30</v>
      </c>
      <c r="D4331">
        <v>6158731</v>
      </c>
      <c r="E4331" s="1">
        <v>43281.375</v>
      </c>
      <c r="F4331">
        <v>2018</v>
      </c>
      <c r="G4331">
        <v>6</v>
      </c>
      <c r="H4331">
        <v>30</v>
      </c>
      <c r="I4331" s="2">
        <v>0.375</v>
      </c>
      <c r="J4331">
        <v>28</v>
      </c>
      <c r="L4331">
        <v>22.9</v>
      </c>
      <c r="N4331">
        <v>73</v>
      </c>
      <c r="R4331">
        <v>23</v>
      </c>
      <c r="T4331">
        <v>13</v>
      </c>
      <c r="V4331">
        <v>24.1</v>
      </c>
      <c r="X4331">
        <v>99.45</v>
      </c>
      <c r="Z4331">
        <v>38</v>
      </c>
      <c r="AD4331" t="s">
        <v>31</v>
      </c>
    </row>
    <row r="4332" spans="1:30" x14ac:dyDescent="0.35">
      <c r="A4332">
        <v>-79.63</v>
      </c>
      <c r="B4332">
        <v>43.68</v>
      </c>
      <c r="C4332" t="s">
        <v>30</v>
      </c>
      <c r="D4332">
        <v>6158731</v>
      </c>
      <c r="E4332" s="1">
        <v>43281.416666666664</v>
      </c>
      <c r="F4332">
        <v>2018</v>
      </c>
      <c r="G4332">
        <v>6</v>
      </c>
      <c r="H4332">
        <v>30</v>
      </c>
      <c r="I4332" s="2">
        <v>0.41666666666666669</v>
      </c>
      <c r="J4332">
        <v>30.2</v>
      </c>
      <c r="L4332">
        <v>24.4</v>
      </c>
      <c r="N4332">
        <v>70</v>
      </c>
      <c r="R4332">
        <v>27</v>
      </c>
      <c r="T4332">
        <v>22</v>
      </c>
      <c r="V4332">
        <v>24.1</v>
      </c>
      <c r="X4332">
        <v>99.44</v>
      </c>
      <c r="Z4332">
        <v>42</v>
      </c>
      <c r="AD4332" t="s">
        <v>33</v>
      </c>
    </row>
    <row r="4333" spans="1:30" x14ac:dyDescent="0.35">
      <c r="A4333">
        <v>-79.63</v>
      </c>
      <c r="B4333">
        <v>43.68</v>
      </c>
      <c r="C4333" t="s">
        <v>30</v>
      </c>
      <c r="D4333">
        <v>6158731</v>
      </c>
      <c r="E4333" s="1">
        <v>43281.458333333336</v>
      </c>
      <c r="F4333">
        <v>2018</v>
      </c>
      <c r="G4333">
        <v>6</v>
      </c>
      <c r="H4333">
        <v>30</v>
      </c>
      <c r="I4333" s="2">
        <v>0.45833333333333331</v>
      </c>
      <c r="J4333">
        <v>31.7</v>
      </c>
      <c r="L4333">
        <v>24.3</v>
      </c>
      <c r="N4333">
        <v>64</v>
      </c>
      <c r="R4333">
        <v>24</v>
      </c>
      <c r="T4333">
        <v>19</v>
      </c>
      <c r="V4333">
        <v>24.1</v>
      </c>
      <c r="X4333">
        <v>99.4</v>
      </c>
      <c r="Z4333">
        <v>43</v>
      </c>
      <c r="AD4333" t="s">
        <v>31</v>
      </c>
    </row>
    <row r="4334" spans="1:30" x14ac:dyDescent="0.35">
      <c r="A4334">
        <v>-79.63</v>
      </c>
      <c r="B4334">
        <v>43.68</v>
      </c>
      <c r="C4334" t="s">
        <v>30</v>
      </c>
      <c r="D4334">
        <v>6158731</v>
      </c>
      <c r="E4334" s="1">
        <v>43281.5</v>
      </c>
      <c r="F4334">
        <v>2018</v>
      </c>
      <c r="G4334">
        <v>6</v>
      </c>
      <c r="H4334">
        <v>30</v>
      </c>
      <c r="I4334" s="2">
        <v>0.5</v>
      </c>
      <c r="J4334">
        <v>32.700000000000003</v>
      </c>
      <c r="L4334">
        <v>24.6</v>
      </c>
      <c r="N4334">
        <v>62</v>
      </c>
      <c r="R4334">
        <v>27</v>
      </c>
      <c r="T4334">
        <v>16</v>
      </c>
      <c r="V4334">
        <v>24.1</v>
      </c>
      <c r="X4334">
        <v>99.46</v>
      </c>
      <c r="Z4334">
        <v>45</v>
      </c>
      <c r="AD4334" t="s">
        <v>31</v>
      </c>
    </row>
    <row r="4335" spans="1:30" x14ac:dyDescent="0.35">
      <c r="A4335">
        <v>-79.63</v>
      </c>
      <c r="B4335">
        <v>43.68</v>
      </c>
      <c r="C4335" t="s">
        <v>30</v>
      </c>
      <c r="D4335">
        <v>6158731</v>
      </c>
      <c r="E4335" s="1">
        <v>43281.541666666664</v>
      </c>
      <c r="F4335">
        <v>2018</v>
      </c>
      <c r="G4335">
        <v>6</v>
      </c>
      <c r="H4335">
        <v>30</v>
      </c>
      <c r="I4335" s="2">
        <v>0.54166666666666663</v>
      </c>
      <c r="J4335">
        <v>34</v>
      </c>
      <c r="L4335">
        <v>23.8</v>
      </c>
      <c r="N4335">
        <v>54</v>
      </c>
      <c r="R4335">
        <v>26</v>
      </c>
      <c r="T4335">
        <v>23</v>
      </c>
      <c r="V4335">
        <v>24.1</v>
      </c>
      <c r="X4335">
        <v>99.41</v>
      </c>
      <c r="Z4335">
        <v>45</v>
      </c>
      <c r="AD4335" t="s">
        <v>33</v>
      </c>
    </row>
    <row r="4336" spans="1:30" x14ac:dyDescent="0.35">
      <c r="A4336">
        <v>-79.63</v>
      </c>
      <c r="B4336">
        <v>43.68</v>
      </c>
      <c r="C4336" t="s">
        <v>30</v>
      </c>
      <c r="D4336">
        <v>6158731</v>
      </c>
      <c r="E4336" s="1">
        <v>43281.583333333336</v>
      </c>
      <c r="F4336">
        <v>2018</v>
      </c>
      <c r="G4336">
        <v>6</v>
      </c>
      <c r="H4336">
        <v>30</v>
      </c>
      <c r="I4336" s="2">
        <v>0.58333333333333337</v>
      </c>
      <c r="J4336">
        <v>34.4</v>
      </c>
      <c r="L4336">
        <v>23.4</v>
      </c>
      <c r="N4336">
        <v>52</v>
      </c>
      <c r="R4336">
        <v>25</v>
      </c>
      <c r="T4336">
        <v>27</v>
      </c>
      <c r="V4336">
        <v>24.1</v>
      </c>
      <c r="X4336">
        <v>99.36</v>
      </c>
      <c r="Z4336">
        <v>45</v>
      </c>
      <c r="AD4336" t="s">
        <v>31</v>
      </c>
    </row>
    <row r="4337" spans="1:30" x14ac:dyDescent="0.35">
      <c r="A4337">
        <v>-79.63</v>
      </c>
      <c r="B4337">
        <v>43.68</v>
      </c>
      <c r="C4337" t="s">
        <v>30</v>
      </c>
      <c r="D4337">
        <v>6158731</v>
      </c>
      <c r="E4337" s="1">
        <v>43281.625</v>
      </c>
      <c r="F4337">
        <v>2018</v>
      </c>
      <c r="G4337">
        <v>6</v>
      </c>
      <c r="H4337">
        <v>30</v>
      </c>
      <c r="I4337" s="2">
        <v>0.625</v>
      </c>
      <c r="J4337">
        <v>34.799999999999997</v>
      </c>
      <c r="L4337">
        <v>23.2</v>
      </c>
      <c r="N4337">
        <v>50</v>
      </c>
      <c r="R4337">
        <v>23</v>
      </c>
      <c r="T4337">
        <v>33</v>
      </c>
      <c r="V4337">
        <v>24.1</v>
      </c>
      <c r="X4337">
        <v>99.29</v>
      </c>
      <c r="Z4337">
        <v>45</v>
      </c>
      <c r="AD4337" t="s">
        <v>31</v>
      </c>
    </row>
    <row r="4338" spans="1:30" x14ac:dyDescent="0.35">
      <c r="A4338">
        <v>-79.63</v>
      </c>
      <c r="B4338">
        <v>43.68</v>
      </c>
      <c r="C4338" t="s">
        <v>30</v>
      </c>
      <c r="D4338">
        <v>6158731</v>
      </c>
      <c r="E4338" s="1">
        <v>43281.666666666664</v>
      </c>
      <c r="F4338">
        <v>2018</v>
      </c>
      <c r="G4338">
        <v>6</v>
      </c>
      <c r="H4338">
        <v>30</v>
      </c>
      <c r="I4338" s="2">
        <v>0.66666666666666663</v>
      </c>
      <c r="J4338">
        <v>34.700000000000003</v>
      </c>
      <c r="L4338">
        <v>23.6</v>
      </c>
      <c r="N4338">
        <v>52</v>
      </c>
      <c r="R4338">
        <v>23</v>
      </c>
      <c r="T4338">
        <v>26</v>
      </c>
      <c r="V4338">
        <v>24.1</v>
      </c>
      <c r="X4338">
        <v>99.34</v>
      </c>
      <c r="Z4338">
        <v>46</v>
      </c>
      <c r="AD4338" t="s">
        <v>34</v>
      </c>
    </row>
    <row r="4339" spans="1:30" x14ac:dyDescent="0.35">
      <c r="A4339">
        <v>-79.63</v>
      </c>
      <c r="B4339">
        <v>43.68</v>
      </c>
      <c r="C4339" t="s">
        <v>30</v>
      </c>
      <c r="D4339">
        <v>6158731</v>
      </c>
      <c r="E4339" s="1">
        <v>43281.708333333336</v>
      </c>
      <c r="F4339">
        <v>2018</v>
      </c>
      <c r="G4339">
        <v>6</v>
      </c>
      <c r="H4339">
        <v>30</v>
      </c>
      <c r="I4339" s="2">
        <v>0.70833333333333337</v>
      </c>
      <c r="J4339">
        <v>33.200000000000003</v>
      </c>
      <c r="L4339">
        <v>24.2</v>
      </c>
      <c r="N4339">
        <v>59</v>
      </c>
      <c r="R4339">
        <v>23</v>
      </c>
      <c r="T4339">
        <v>27</v>
      </c>
      <c r="V4339">
        <v>24.1</v>
      </c>
      <c r="X4339">
        <v>99.3</v>
      </c>
      <c r="Z4339">
        <v>45</v>
      </c>
      <c r="AD4339" t="s">
        <v>31</v>
      </c>
    </row>
    <row r="4340" spans="1:30" x14ac:dyDescent="0.35">
      <c r="A4340">
        <v>-79.63</v>
      </c>
      <c r="B4340">
        <v>43.68</v>
      </c>
      <c r="C4340" t="s">
        <v>30</v>
      </c>
      <c r="D4340">
        <v>6158731</v>
      </c>
      <c r="E4340" s="1">
        <v>43281.75</v>
      </c>
      <c r="F4340">
        <v>2018</v>
      </c>
      <c r="G4340">
        <v>6</v>
      </c>
      <c r="H4340">
        <v>30</v>
      </c>
      <c r="I4340" s="2">
        <v>0.75</v>
      </c>
      <c r="J4340">
        <v>32</v>
      </c>
      <c r="L4340">
        <v>25</v>
      </c>
      <c r="N4340">
        <v>66</v>
      </c>
      <c r="R4340">
        <v>23</v>
      </c>
      <c r="T4340">
        <v>32</v>
      </c>
      <c r="V4340">
        <v>24.1</v>
      </c>
      <c r="X4340">
        <v>99.26</v>
      </c>
      <c r="Z4340">
        <v>44</v>
      </c>
      <c r="AD4340" t="s">
        <v>31</v>
      </c>
    </row>
    <row r="4341" spans="1:30" x14ac:dyDescent="0.35">
      <c r="A4341">
        <v>-79.63</v>
      </c>
      <c r="B4341">
        <v>43.68</v>
      </c>
      <c r="C4341" t="s">
        <v>30</v>
      </c>
      <c r="D4341">
        <v>6158731</v>
      </c>
      <c r="E4341" s="1">
        <v>43281.791666666664</v>
      </c>
      <c r="F4341">
        <v>2018</v>
      </c>
      <c r="G4341">
        <v>6</v>
      </c>
      <c r="H4341">
        <v>30</v>
      </c>
      <c r="I4341" s="2">
        <v>0.79166666666666663</v>
      </c>
      <c r="J4341">
        <v>30.8</v>
      </c>
      <c r="L4341">
        <v>24.4</v>
      </c>
      <c r="N4341">
        <v>68</v>
      </c>
      <c r="R4341">
        <v>21</v>
      </c>
      <c r="T4341">
        <v>26</v>
      </c>
      <c r="V4341">
        <v>24.1</v>
      </c>
      <c r="X4341">
        <v>99.27</v>
      </c>
      <c r="Z4341">
        <v>42</v>
      </c>
      <c r="AD4341" t="s">
        <v>34</v>
      </c>
    </row>
    <row r="4342" spans="1:30" x14ac:dyDescent="0.35">
      <c r="A4342">
        <v>-79.63</v>
      </c>
      <c r="B4342">
        <v>43.68</v>
      </c>
      <c r="C4342" t="s">
        <v>30</v>
      </c>
      <c r="D4342">
        <v>6158731</v>
      </c>
      <c r="E4342" s="1">
        <v>43281.833333333336</v>
      </c>
      <c r="F4342">
        <v>2018</v>
      </c>
      <c r="G4342">
        <v>6</v>
      </c>
      <c r="H4342">
        <v>30</v>
      </c>
      <c r="I4342" s="2">
        <v>0.83333333333333337</v>
      </c>
      <c r="J4342">
        <v>29.4</v>
      </c>
      <c r="L4342">
        <v>23</v>
      </c>
      <c r="N4342">
        <v>68</v>
      </c>
      <c r="R4342">
        <v>23</v>
      </c>
      <c r="T4342">
        <v>26</v>
      </c>
      <c r="V4342">
        <v>24.1</v>
      </c>
      <c r="X4342">
        <v>99.26</v>
      </c>
      <c r="Z4342">
        <v>40</v>
      </c>
      <c r="AD4342" t="s">
        <v>31</v>
      </c>
    </row>
    <row r="4343" spans="1:30" x14ac:dyDescent="0.35">
      <c r="A4343">
        <v>-79.63</v>
      </c>
      <c r="B4343">
        <v>43.68</v>
      </c>
      <c r="C4343" t="s">
        <v>30</v>
      </c>
      <c r="D4343">
        <v>6158731</v>
      </c>
      <c r="E4343" s="1">
        <v>43281.875</v>
      </c>
      <c r="F4343">
        <v>2018</v>
      </c>
      <c r="G4343">
        <v>6</v>
      </c>
      <c r="H4343">
        <v>30</v>
      </c>
      <c r="I4343" s="2">
        <v>0.875</v>
      </c>
      <c r="J4343">
        <v>28.4</v>
      </c>
      <c r="L4343">
        <v>22.1</v>
      </c>
      <c r="N4343">
        <v>68</v>
      </c>
      <c r="R4343">
        <v>22</v>
      </c>
      <c r="T4343">
        <v>17</v>
      </c>
      <c r="V4343">
        <v>24.1</v>
      </c>
      <c r="X4343">
        <v>99.3</v>
      </c>
      <c r="Z4343">
        <v>38</v>
      </c>
      <c r="AD4343" t="s">
        <v>31</v>
      </c>
    </row>
    <row r="4344" spans="1:30" x14ac:dyDescent="0.35">
      <c r="A4344">
        <v>-79.63</v>
      </c>
      <c r="B4344">
        <v>43.68</v>
      </c>
      <c r="C4344" t="s">
        <v>30</v>
      </c>
      <c r="D4344">
        <v>6158731</v>
      </c>
      <c r="E4344" s="1">
        <v>43281.916666666664</v>
      </c>
      <c r="F4344">
        <v>2018</v>
      </c>
      <c r="G4344">
        <v>6</v>
      </c>
      <c r="H4344">
        <v>30</v>
      </c>
      <c r="I4344" s="2">
        <v>0.91666666666666663</v>
      </c>
      <c r="J4344">
        <v>27.1</v>
      </c>
      <c r="L4344">
        <v>21.4</v>
      </c>
      <c r="N4344">
        <v>71</v>
      </c>
      <c r="R4344">
        <v>25</v>
      </c>
      <c r="T4344">
        <v>8</v>
      </c>
      <c r="V4344">
        <v>24.1</v>
      </c>
      <c r="X4344">
        <v>99.38</v>
      </c>
      <c r="Z4344">
        <v>36</v>
      </c>
      <c r="AD4344" t="s">
        <v>33</v>
      </c>
    </row>
    <row r="4345" spans="1:30" x14ac:dyDescent="0.35">
      <c r="A4345">
        <v>-79.63</v>
      </c>
      <c r="B4345">
        <v>43.68</v>
      </c>
      <c r="C4345" t="s">
        <v>30</v>
      </c>
      <c r="D4345">
        <v>6158731</v>
      </c>
      <c r="E4345" s="1">
        <v>43281.958333333336</v>
      </c>
      <c r="F4345">
        <v>2018</v>
      </c>
      <c r="G4345">
        <v>6</v>
      </c>
      <c r="H4345">
        <v>30</v>
      </c>
      <c r="I4345" s="2">
        <v>0.95833333333333337</v>
      </c>
      <c r="J4345">
        <v>27.1</v>
      </c>
      <c r="L4345">
        <v>20.7</v>
      </c>
      <c r="N4345">
        <v>67</v>
      </c>
      <c r="R4345">
        <v>23</v>
      </c>
      <c r="T4345">
        <v>15</v>
      </c>
      <c r="V4345">
        <v>24.1</v>
      </c>
      <c r="X4345">
        <v>99.34</v>
      </c>
      <c r="Z4345">
        <v>35</v>
      </c>
      <c r="AD4345" t="s">
        <v>31</v>
      </c>
    </row>
    <row r="4346" spans="1:30" x14ac:dyDescent="0.35">
      <c r="A4346">
        <v>-79.63</v>
      </c>
      <c r="B4346">
        <v>43.68</v>
      </c>
      <c r="C4346" t="s">
        <v>30</v>
      </c>
      <c r="D4346">
        <v>6158731</v>
      </c>
      <c r="E4346" s="1">
        <v>43282</v>
      </c>
      <c r="F4346">
        <v>2018</v>
      </c>
      <c r="G4346">
        <v>7</v>
      </c>
      <c r="H4346">
        <v>1</v>
      </c>
      <c r="I4346" s="2">
        <v>0</v>
      </c>
      <c r="J4346">
        <v>26.3</v>
      </c>
      <c r="L4346">
        <v>21.2</v>
      </c>
      <c r="N4346">
        <v>73</v>
      </c>
      <c r="R4346">
        <v>24</v>
      </c>
      <c r="T4346">
        <v>14</v>
      </c>
      <c r="V4346">
        <v>24.1</v>
      </c>
      <c r="X4346">
        <v>99.42</v>
      </c>
      <c r="Z4346">
        <v>35</v>
      </c>
      <c r="AD4346" t="s">
        <v>31</v>
      </c>
    </row>
    <row r="4347" spans="1:30" x14ac:dyDescent="0.35">
      <c r="A4347">
        <v>-79.63</v>
      </c>
      <c r="B4347">
        <v>43.68</v>
      </c>
      <c r="C4347" t="s">
        <v>30</v>
      </c>
      <c r="D4347">
        <v>6158731</v>
      </c>
      <c r="E4347" s="1">
        <v>43282.041666666664</v>
      </c>
      <c r="F4347">
        <v>2018</v>
      </c>
      <c r="G4347">
        <v>7</v>
      </c>
      <c r="H4347">
        <v>1</v>
      </c>
      <c r="I4347" s="2">
        <v>4.1666666666666664E-2</v>
      </c>
      <c r="J4347">
        <v>25.7</v>
      </c>
      <c r="L4347">
        <v>21.2</v>
      </c>
      <c r="N4347">
        <v>76</v>
      </c>
      <c r="R4347">
        <v>28</v>
      </c>
      <c r="T4347">
        <v>11</v>
      </c>
      <c r="V4347">
        <v>24.1</v>
      </c>
      <c r="X4347">
        <v>99.53</v>
      </c>
      <c r="Z4347">
        <v>34</v>
      </c>
      <c r="AD4347" t="s">
        <v>33</v>
      </c>
    </row>
    <row r="4348" spans="1:30" x14ac:dyDescent="0.35">
      <c r="A4348">
        <v>-79.63</v>
      </c>
      <c r="B4348">
        <v>43.68</v>
      </c>
      <c r="C4348" t="s">
        <v>30</v>
      </c>
      <c r="D4348">
        <v>6158731</v>
      </c>
      <c r="E4348" s="1">
        <v>43282.083333333336</v>
      </c>
      <c r="F4348">
        <v>2018</v>
      </c>
      <c r="G4348">
        <v>7</v>
      </c>
      <c r="H4348">
        <v>1</v>
      </c>
      <c r="I4348" s="2">
        <v>8.3333333333333329E-2</v>
      </c>
      <c r="J4348">
        <v>25.7</v>
      </c>
      <c r="L4348">
        <v>21.2</v>
      </c>
      <c r="N4348">
        <v>76</v>
      </c>
      <c r="R4348">
        <v>34</v>
      </c>
      <c r="T4348">
        <v>7</v>
      </c>
      <c r="V4348">
        <v>24.1</v>
      </c>
      <c r="X4348">
        <v>99.56</v>
      </c>
      <c r="Z4348">
        <v>34</v>
      </c>
      <c r="AD4348" t="s">
        <v>31</v>
      </c>
    </row>
    <row r="4349" spans="1:30" x14ac:dyDescent="0.35">
      <c r="A4349">
        <v>-79.63</v>
      </c>
      <c r="B4349">
        <v>43.68</v>
      </c>
      <c r="C4349" t="s">
        <v>30</v>
      </c>
      <c r="D4349">
        <v>6158731</v>
      </c>
      <c r="E4349" s="1">
        <v>43282.125</v>
      </c>
      <c r="F4349">
        <v>2018</v>
      </c>
      <c r="G4349">
        <v>7</v>
      </c>
      <c r="H4349">
        <v>1</v>
      </c>
      <c r="I4349" s="2">
        <v>0.125</v>
      </c>
      <c r="J4349">
        <v>25.5</v>
      </c>
      <c r="L4349">
        <v>21.3</v>
      </c>
      <c r="N4349">
        <v>77</v>
      </c>
      <c r="R4349">
        <v>19</v>
      </c>
      <c r="T4349">
        <v>7</v>
      </c>
      <c r="V4349">
        <v>24.1</v>
      </c>
      <c r="X4349">
        <v>99.53</v>
      </c>
      <c r="Z4349">
        <v>34</v>
      </c>
      <c r="AD4349" t="s">
        <v>31</v>
      </c>
    </row>
    <row r="4350" spans="1:30" x14ac:dyDescent="0.35">
      <c r="A4350">
        <v>-79.63</v>
      </c>
      <c r="B4350">
        <v>43.68</v>
      </c>
      <c r="C4350" t="s">
        <v>30</v>
      </c>
      <c r="D4350">
        <v>6158731</v>
      </c>
      <c r="E4350" s="1">
        <v>43282.166666666664</v>
      </c>
      <c r="F4350">
        <v>2018</v>
      </c>
      <c r="G4350">
        <v>7</v>
      </c>
      <c r="H4350">
        <v>1</v>
      </c>
      <c r="I4350" s="2">
        <v>0.16666666666666666</v>
      </c>
      <c r="J4350">
        <v>24.4</v>
      </c>
      <c r="L4350">
        <v>21.2</v>
      </c>
      <c r="N4350">
        <v>82</v>
      </c>
      <c r="R4350">
        <v>18</v>
      </c>
      <c r="T4350">
        <v>4</v>
      </c>
      <c r="V4350">
        <v>24.1</v>
      </c>
      <c r="X4350">
        <v>99.5</v>
      </c>
      <c r="Z4350">
        <v>33</v>
      </c>
      <c r="AD4350" t="s">
        <v>32</v>
      </c>
    </row>
    <row r="4351" spans="1:30" x14ac:dyDescent="0.35">
      <c r="A4351">
        <v>-79.63</v>
      </c>
      <c r="B4351">
        <v>43.68</v>
      </c>
      <c r="C4351" t="s">
        <v>30</v>
      </c>
      <c r="D4351">
        <v>6158731</v>
      </c>
      <c r="E4351" s="1">
        <v>43282.208333333336</v>
      </c>
      <c r="F4351">
        <v>2018</v>
      </c>
      <c r="G4351">
        <v>7</v>
      </c>
      <c r="H4351">
        <v>1</v>
      </c>
      <c r="I4351" s="2">
        <v>0.20833333333333334</v>
      </c>
      <c r="J4351">
        <v>24</v>
      </c>
      <c r="L4351">
        <v>21.1</v>
      </c>
      <c r="N4351">
        <v>83</v>
      </c>
      <c r="R4351">
        <v>14</v>
      </c>
      <c r="T4351">
        <v>9</v>
      </c>
      <c r="V4351">
        <v>24.1</v>
      </c>
      <c r="X4351">
        <v>99.53</v>
      </c>
      <c r="Z4351">
        <v>33</v>
      </c>
      <c r="AD4351" t="s">
        <v>31</v>
      </c>
    </row>
    <row r="4352" spans="1:30" x14ac:dyDescent="0.35">
      <c r="A4352">
        <v>-79.63</v>
      </c>
      <c r="B4352">
        <v>43.68</v>
      </c>
      <c r="C4352" t="s">
        <v>30</v>
      </c>
      <c r="D4352">
        <v>6158731</v>
      </c>
      <c r="E4352" s="1">
        <v>43282.25</v>
      </c>
      <c r="F4352">
        <v>2018</v>
      </c>
      <c r="G4352">
        <v>7</v>
      </c>
      <c r="H4352">
        <v>1</v>
      </c>
      <c r="I4352" s="2">
        <v>0.25</v>
      </c>
      <c r="J4352">
        <v>24.5</v>
      </c>
      <c r="L4352">
        <v>21.7</v>
      </c>
      <c r="N4352">
        <v>84</v>
      </c>
      <c r="R4352">
        <v>21</v>
      </c>
      <c r="T4352">
        <v>4</v>
      </c>
      <c r="V4352">
        <v>24.1</v>
      </c>
      <c r="X4352">
        <v>99.55</v>
      </c>
      <c r="Z4352">
        <v>34</v>
      </c>
      <c r="AD4352" t="s">
        <v>31</v>
      </c>
    </row>
    <row r="4353" spans="1:30" x14ac:dyDescent="0.35">
      <c r="A4353">
        <v>-79.63</v>
      </c>
      <c r="B4353">
        <v>43.68</v>
      </c>
      <c r="C4353" t="s">
        <v>30</v>
      </c>
      <c r="D4353">
        <v>6158731</v>
      </c>
      <c r="E4353" s="1">
        <v>43282.291666666664</v>
      </c>
      <c r="F4353">
        <v>2018</v>
      </c>
      <c r="G4353">
        <v>7</v>
      </c>
      <c r="H4353">
        <v>1</v>
      </c>
      <c r="I4353" s="2">
        <v>0.29166666666666669</v>
      </c>
      <c r="J4353">
        <v>25.9</v>
      </c>
      <c r="L4353">
        <v>21.7</v>
      </c>
      <c r="N4353">
        <v>77</v>
      </c>
      <c r="R4353">
        <v>21</v>
      </c>
      <c r="T4353">
        <v>10</v>
      </c>
      <c r="V4353">
        <v>24.1</v>
      </c>
      <c r="X4353">
        <v>99.56</v>
      </c>
      <c r="Z4353">
        <v>35</v>
      </c>
      <c r="AD4353" t="s">
        <v>33</v>
      </c>
    </row>
    <row r="4354" spans="1:30" x14ac:dyDescent="0.35">
      <c r="A4354">
        <v>-79.63</v>
      </c>
      <c r="B4354">
        <v>43.68</v>
      </c>
      <c r="C4354" t="s">
        <v>30</v>
      </c>
      <c r="D4354">
        <v>6158731</v>
      </c>
      <c r="E4354" s="1">
        <v>43282.333333333336</v>
      </c>
      <c r="F4354">
        <v>2018</v>
      </c>
      <c r="G4354">
        <v>7</v>
      </c>
      <c r="H4354">
        <v>1</v>
      </c>
      <c r="I4354" s="2">
        <v>0.33333333333333331</v>
      </c>
      <c r="J4354">
        <v>27.9</v>
      </c>
      <c r="L4354">
        <v>22.6</v>
      </c>
      <c r="N4354">
        <v>72</v>
      </c>
      <c r="R4354">
        <v>22</v>
      </c>
      <c r="T4354">
        <v>9</v>
      </c>
      <c r="V4354">
        <v>24.1</v>
      </c>
      <c r="X4354">
        <v>99.58</v>
      </c>
      <c r="Z4354">
        <v>38</v>
      </c>
      <c r="AD4354" t="s">
        <v>31</v>
      </c>
    </row>
    <row r="4355" spans="1:30" x14ac:dyDescent="0.35">
      <c r="A4355">
        <v>-79.63</v>
      </c>
      <c r="B4355">
        <v>43.68</v>
      </c>
      <c r="C4355" t="s">
        <v>30</v>
      </c>
      <c r="D4355">
        <v>6158731</v>
      </c>
      <c r="E4355" s="1">
        <v>43282.375</v>
      </c>
      <c r="F4355">
        <v>2018</v>
      </c>
      <c r="G4355">
        <v>7</v>
      </c>
      <c r="H4355">
        <v>1</v>
      </c>
      <c r="I4355" s="2">
        <v>0.375</v>
      </c>
      <c r="J4355">
        <v>30</v>
      </c>
      <c r="L4355">
        <v>23.1</v>
      </c>
      <c r="N4355">
        <v>66</v>
      </c>
      <c r="R4355">
        <v>24</v>
      </c>
      <c r="T4355">
        <v>15</v>
      </c>
      <c r="V4355">
        <v>24.1</v>
      </c>
      <c r="X4355">
        <v>99.56</v>
      </c>
      <c r="Z4355">
        <v>40</v>
      </c>
      <c r="AD4355" t="s">
        <v>31</v>
      </c>
    </row>
    <row r="4356" spans="1:30" x14ac:dyDescent="0.35">
      <c r="A4356">
        <v>-79.63</v>
      </c>
      <c r="B4356">
        <v>43.68</v>
      </c>
      <c r="C4356" t="s">
        <v>30</v>
      </c>
      <c r="D4356">
        <v>6158731</v>
      </c>
      <c r="E4356" s="1">
        <v>43282.416666666664</v>
      </c>
      <c r="F4356">
        <v>2018</v>
      </c>
      <c r="G4356">
        <v>7</v>
      </c>
      <c r="H4356">
        <v>1</v>
      </c>
      <c r="I4356" s="2">
        <v>0.41666666666666669</v>
      </c>
      <c r="J4356">
        <v>31.3</v>
      </c>
      <c r="L4356">
        <v>23.4</v>
      </c>
      <c r="N4356">
        <v>62</v>
      </c>
      <c r="R4356">
        <v>21</v>
      </c>
      <c r="T4356">
        <v>13</v>
      </c>
      <c r="V4356">
        <v>24.1</v>
      </c>
      <c r="X4356">
        <v>99.54</v>
      </c>
      <c r="Z4356">
        <v>42</v>
      </c>
      <c r="AD4356" t="s">
        <v>32</v>
      </c>
    </row>
    <row r="4357" spans="1:30" x14ac:dyDescent="0.35">
      <c r="A4357">
        <v>-79.63</v>
      </c>
      <c r="B4357">
        <v>43.68</v>
      </c>
      <c r="C4357" t="s">
        <v>30</v>
      </c>
      <c r="D4357">
        <v>6158731</v>
      </c>
      <c r="E4357" s="1">
        <v>43282.458333333336</v>
      </c>
      <c r="F4357">
        <v>2018</v>
      </c>
      <c r="G4357">
        <v>7</v>
      </c>
      <c r="H4357">
        <v>1</v>
      </c>
      <c r="I4357" s="2">
        <v>0.45833333333333331</v>
      </c>
      <c r="J4357">
        <v>32.4</v>
      </c>
      <c r="L4357">
        <v>22.9</v>
      </c>
      <c r="N4357">
        <v>57</v>
      </c>
      <c r="R4357">
        <v>22</v>
      </c>
      <c r="T4357">
        <v>15</v>
      </c>
      <c r="V4357">
        <v>24.1</v>
      </c>
      <c r="X4357">
        <v>99.49</v>
      </c>
      <c r="Z4357">
        <v>43</v>
      </c>
      <c r="AD4357" t="s">
        <v>31</v>
      </c>
    </row>
    <row r="4358" spans="1:30" x14ac:dyDescent="0.35">
      <c r="A4358">
        <v>-79.63</v>
      </c>
      <c r="B4358">
        <v>43.68</v>
      </c>
      <c r="C4358" t="s">
        <v>30</v>
      </c>
      <c r="D4358">
        <v>6158731</v>
      </c>
      <c r="E4358" s="1">
        <v>43282.5</v>
      </c>
      <c r="F4358">
        <v>2018</v>
      </c>
      <c r="G4358">
        <v>7</v>
      </c>
      <c r="H4358">
        <v>1</v>
      </c>
      <c r="I4358" s="2">
        <v>0.5</v>
      </c>
      <c r="J4358">
        <v>33</v>
      </c>
      <c r="L4358">
        <v>22.4</v>
      </c>
      <c r="N4358">
        <v>53</v>
      </c>
      <c r="R4358">
        <v>26</v>
      </c>
      <c r="T4358">
        <v>16</v>
      </c>
      <c r="V4358">
        <v>24.1</v>
      </c>
      <c r="X4358">
        <v>99.46</v>
      </c>
      <c r="Z4358">
        <v>43</v>
      </c>
      <c r="AD4358" t="s">
        <v>31</v>
      </c>
    </row>
    <row r="4359" spans="1:30" x14ac:dyDescent="0.35">
      <c r="A4359">
        <v>-79.63</v>
      </c>
      <c r="B4359">
        <v>43.68</v>
      </c>
      <c r="C4359" t="s">
        <v>30</v>
      </c>
      <c r="D4359">
        <v>6158731</v>
      </c>
      <c r="E4359" s="1">
        <v>43282.541666666664</v>
      </c>
      <c r="F4359">
        <v>2018</v>
      </c>
      <c r="G4359">
        <v>7</v>
      </c>
      <c r="H4359">
        <v>1</v>
      </c>
      <c r="I4359" s="2">
        <v>0.54166666666666663</v>
      </c>
      <c r="J4359">
        <v>33.5</v>
      </c>
      <c r="L4359">
        <v>22.2</v>
      </c>
      <c r="N4359">
        <v>51</v>
      </c>
      <c r="R4359">
        <v>24</v>
      </c>
      <c r="T4359">
        <v>25</v>
      </c>
      <c r="V4359">
        <v>24.1</v>
      </c>
      <c r="X4359">
        <v>99.43</v>
      </c>
      <c r="Z4359">
        <v>43</v>
      </c>
      <c r="AD4359" t="s">
        <v>32</v>
      </c>
    </row>
    <row r="4360" spans="1:30" x14ac:dyDescent="0.35">
      <c r="A4360">
        <v>-79.63</v>
      </c>
      <c r="B4360">
        <v>43.68</v>
      </c>
      <c r="C4360" t="s">
        <v>30</v>
      </c>
      <c r="D4360">
        <v>6158731</v>
      </c>
      <c r="E4360" s="1">
        <v>43282.583333333336</v>
      </c>
      <c r="F4360">
        <v>2018</v>
      </c>
      <c r="G4360">
        <v>7</v>
      </c>
      <c r="H4360">
        <v>1</v>
      </c>
      <c r="I4360" s="2">
        <v>0.58333333333333337</v>
      </c>
      <c r="J4360">
        <v>34.1</v>
      </c>
      <c r="L4360">
        <v>20.399999999999999</v>
      </c>
      <c r="N4360">
        <v>44</v>
      </c>
      <c r="R4360">
        <v>24</v>
      </c>
      <c r="T4360">
        <v>23</v>
      </c>
      <c r="V4360">
        <v>24.1</v>
      </c>
      <c r="X4360">
        <v>99.41</v>
      </c>
      <c r="Z4360">
        <v>42</v>
      </c>
      <c r="AD4360" t="s">
        <v>31</v>
      </c>
    </row>
    <row r="4361" spans="1:30" x14ac:dyDescent="0.35">
      <c r="A4361">
        <v>-79.63</v>
      </c>
      <c r="B4361">
        <v>43.68</v>
      </c>
      <c r="C4361" t="s">
        <v>30</v>
      </c>
      <c r="D4361">
        <v>6158731</v>
      </c>
      <c r="E4361" s="1">
        <v>43282.625</v>
      </c>
      <c r="F4361">
        <v>2018</v>
      </c>
      <c r="G4361">
        <v>7</v>
      </c>
      <c r="H4361">
        <v>1</v>
      </c>
      <c r="I4361" s="2">
        <v>0.625</v>
      </c>
      <c r="J4361">
        <v>33.700000000000003</v>
      </c>
      <c r="L4361">
        <v>21.2</v>
      </c>
      <c r="N4361">
        <v>47</v>
      </c>
      <c r="R4361">
        <v>19</v>
      </c>
      <c r="T4361">
        <v>21</v>
      </c>
      <c r="V4361">
        <v>24.1</v>
      </c>
      <c r="X4361">
        <v>99.36</v>
      </c>
      <c r="Z4361">
        <v>42</v>
      </c>
      <c r="AD4361" t="s">
        <v>31</v>
      </c>
    </row>
    <row r="4362" spans="1:30" x14ac:dyDescent="0.35">
      <c r="A4362">
        <v>-79.63</v>
      </c>
      <c r="B4362">
        <v>43.68</v>
      </c>
      <c r="C4362" t="s">
        <v>30</v>
      </c>
      <c r="D4362">
        <v>6158731</v>
      </c>
      <c r="E4362" s="1">
        <v>43282.666666666664</v>
      </c>
      <c r="F4362">
        <v>2018</v>
      </c>
      <c r="G4362">
        <v>7</v>
      </c>
      <c r="H4362">
        <v>1</v>
      </c>
      <c r="I4362" s="2">
        <v>0.66666666666666663</v>
      </c>
      <c r="J4362">
        <v>33.200000000000003</v>
      </c>
      <c r="L4362">
        <v>21.4</v>
      </c>
      <c r="N4362">
        <v>49</v>
      </c>
      <c r="R4362">
        <v>17</v>
      </c>
      <c r="T4362">
        <v>25</v>
      </c>
      <c r="V4362">
        <v>24.1</v>
      </c>
      <c r="X4362">
        <v>99.32</v>
      </c>
      <c r="Z4362">
        <v>42</v>
      </c>
      <c r="AD4362" t="s">
        <v>33</v>
      </c>
    </row>
    <row r="4363" spans="1:30" x14ac:dyDescent="0.35">
      <c r="A4363">
        <v>-79.63</v>
      </c>
      <c r="B4363">
        <v>43.68</v>
      </c>
      <c r="C4363" t="s">
        <v>30</v>
      </c>
      <c r="D4363">
        <v>6158731</v>
      </c>
      <c r="E4363" s="1">
        <v>43282.708333333336</v>
      </c>
      <c r="F4363">
        <v>2018</v>
      </c>
      <c r="G4363">
        <v>7</v>
      </c>
      <c r="H4363">
        <v>1</v>
      </c>
      <c r="I4363" s="2">
        <v>0.70833333333333337</v>
      </c>
      <c r="J4363">
        <v>33.4</v>
      </c>
      <c r="L4363">
        <v>15.7</v>
      </c>
      <c r="N4363">
        <v>34</v>
      </c>
      <c r="R4363">
        <v>18</v>
      </c>
      <c r="T4363">
        <v>22</v>
      </c>
      <c r="V4363">
        <v>24.1</v>
      </c>
      <c r="X4363">
        <v>99.27</v>
      </c>
      <c r="Z4363">
        <v>38</v>
      </c>
      <c r="AD4363" t="s">
        <v>31</v>
      </c>
    </row>
    <row r="4364" spans="1:30" x14ac:dyDescent="0.35">
      <c r="A4364">
        <v>-79.63</v>
      </c>
      <c r="B4364">
        <v>43.68</v>
      </c>
      <c r="C4364" t="s">
        <v>30</v>
      </c>
      <c r="D4364">
        <v>6158731</v>
      </c>
      <c r="E4364" s="1">
        <v>43282.75</v>
      </c>
      <c r="F4364">
        <v>2018</v>
      </c>
      <c r="G4364">
        <v>7</v>
      </c>
      <c r="H4364">
        <v>1</v>
      </c>
      <c r="I4364" s="2">
        <v>0.75</v>
      </c>
      <c r="J4364">
        <v>32.700000000000003</v>
      </c>
      <c r="L4364">
        <v>15.7</v>
      </c>
      <c r="N4364">
        <v>35</v>
      </c>
      <c r="R4364">
        <v>21</v>
      </c>
      <c r="T4364">
        <v>25</v>
      </c>
      <c r="V4364">
        <v>24.1</v>
      </c>
      <c r="X4364">
        <v>99.27</v>
      </c>
      <c r="Z4364">
        <v>37</v>
      </c>
      <c r="AD4364" t="s">
        <v>31</v>
      </c>
    </row>
    <row r="4365" spans="1:30" x14ac:dyDescent="0.35">
      <c r="A4365">
        <v>-79.63</v>
      </c>
      <c r="B4365">
        <v>43.68</v>
      </c>
      <c r="C4365" t="s">
        <v>30</v>
      </c>
      <c r="D4365">
        <v>6158731</v>
      </c>
      <c r="E4365" s="1">
        <v>43282.791666666664</v>
      </c>
      <c r="F4365">
        <v>2018</v>
      </c>
      <c r="G4365">
        <v>7</v>
      </c>
      <c r="H4365">
        <v>1</v>
      </c>
      <c r="I4365" s="2">
        <v>0.79166666666666663</v>
      </c>
      <c r="J4365">
        <v>31.5</v>
      </c>
      <c r="L4365">
        <v>18</v>
      </c>
      <c r="N4365">
        <v>44</v>
      </c>
      <c r="R4365">
        <v>22</v>
      </c>
      <c r="T4365">
        <v>21</v>
      </c>
      <c r="V4365">
        <v>24.1</v>
      </c>
      <c r="X4365">
        <v>99.28</v>
      </c>
      <c r="Z4365">
        <v>38</v>
      </c>
      <c r="AD4365" t="s">
        <v>33</v>
      </c>
    </row>
    <row r="4366" spans="1:30" x14ac:dyDescent="0.35">
      <c r="A4366">
        <v>-79.63</v>
      </c>
      <c r="B4366">
        <v>43.68</v>
      </c>
      <c r="C4366" t="s">
        <v>30</v>
      </c>
      <c r="D4366">
        <v>6158731</v>
      </c>
      <c r="E4366" s="1">
        <v>43282.833333333336</v>
      </c>
      <c r="F4366">
        <v>2018</v>
      </c>
      <c r="G4366">
        <v>7</v>
      </c>
      <c r="H4366">
        <v>1</v>
      </c>
      <c r="I4366" s="2">
        <v>0.83333333333333337</v>
      </c>
      <c r="J4366">
        <v>30.8</v>
      </c>
      <c r="L4366">
        <v>19.2</v>
      </c>
      <c r="N4366">
        <v>49</v>
      </c>
      <c r="R4366">
        <v>20</v>
      </c>
      <c r="T4366">
        <v>17</v>
      </c>
      <c r="V4366">
        <v>24.1</v>
      </c>
      <c r="X4366">
        <v>99.28</v>
      </c>
      <c r="Z4366">
        <v>38</v>
      </c>
      <c r="AD4366" t="s">
        <v>31</v>
      </c>
    </row>
    <row r="4367" spans="1:30" x14ac:dyDescent="0.35">
      <c r="A4367">
        <v>-79.63</v>
      </c>
      <c r="B4367">
        <v>43.68</v>
      </c>
      <c r="C4367" t="s">
        <v>30</v>
      </c>
      <c r="D4367">
        <v>6158731</v>
      </c>
      <c r="E4367" s="1">
        <v>43282.875</v>
      </c>
      <c r="F4367">
        <v>2018</v>
      </c>
      <c r="G4367">
        <v>7</v>
      </c>
      <c r="H4367">
        <v>1</v>
      </c>
      <c r="I4367" s="2">
        <v>0.875</v>
      </c>
      <c r="J4367">
        <v>29.9</v>
      </c>
      <c r="L4367">
        <v>19.7</v>
      </c>
      <c r="N4367">
        <v>54</v>
      </c>
      <c r="R4367">
        <v>20</v>
      </c>
      <c r="T4367">
        <v>11</v>
      </c>
      <c r="V4367">
        <v>24.1</v>
      </c>
      <c r="X4367">
        <v>99.32</v>
      </c>
      <c r="Z4367">
        <v>37</v>
      </c>
      <c r="AD4367" t="s">
        <v>31</v>
      </c>
    </row>
    <row r="4368" spans="1:30" x14ac:dyDescent="0.35">
      <c r="A4368">
        <v>-79.63</v>
      </c>
      <c r="B4368">
        <v>43.68</v>
      </c>
      <c r="C4368" t="s">
        <v>30</v>
      </c>
      <c r="D4368">
        <v>6158731</v>
      </c>
      <c r="E4368" s="1">
        <v>43282.916666666664</v>
      </c>
      <c r="F4368">
        <v>2018</v>
      </c>
      <c r="G4368">
        <v>7</v>
      </c>
      <c r="H4368">
        <v>1</v>
      </c>
      <c r="I4368" s="2">
        <v>0.91666666666666663</v>
      </c>
      <c r="J4368">
        <v>28.6</v>
      </c>
      <c r="L4368">
        <v>20</v>
      </c>
      <c r="N4368">
        <v>59</v>
      </c>
      <c r="R4368">
        <v>18</v>
      </c>
      <c r="T4368">
        <v>11</v>
      </c>
      <c r="V4368">
        <v>24.1</v>
      </c>
      <c r="X4368">
        <v>99.34</v>
      </c>
      <c r="Z4368">
        <v>36</v>
      </c>
      <c r="AD4368" t="s">
        <v>32</v>
      </c>
    </row>
    <row r="4369" spans="1:30" x14ac:dyDescent="0.35">
      <c r="A4369">
        <v>-79.63</v>
      </c>
      <c r="B4369">
        <v>43.68</v>
      </c>
      <c r="C4369" t="s">
        <v>30</v>
      </c>
      <c r="D4369">
        <v>6158731</v>
      </c>
      <c r="E4369" s="1">
        <v>43282.958333333336</v>
      </c>
      <c r="F4369">
        <v>2018</v>
      </c>
      <c r="G4369">
        <v>7</v>
      </c>
      <c r="H4369">
        <v>1</v>
      </c>
      <c r="I4369" s="2">
        <v>0.95833333333333337</v>
      </c>
      <c r="J4369">
        <v>27.2</v>
      </c>
      <c r="L4369">
        <v>19.899999999999999</v>
      </c>
      <c r="N4369">
        <v>64</v>
      </c>
      <c r="R4369">
        <v>16</v>
      </c>
      <c r="T4369">
        <v>10</v>
      </c>
      <c r="V4369">
        <v>24.1</v>
      </c>
      <c r="X4369">
        <v>99.35</v>
      </c>
      <c r="Z4369">
        <v>35</v>
      </c>
      <c r="AD4369" t="s">
        <v>31</v>
      </c>
    </row>
    <row r="4370" spans="1:30" x14ac:dyDescent="0.35">
      <c r="A4370">
        <v>-79.63</v>
      </c>
      <c r="B4370">
        <v>43.68</v>
      </c>
      <c r="C4370" t="s">
        <v>30</v>
      </c>
      <c r="D4370">
        <v>6158731</v>
      </c>
      <c r="E4370" s="1">
        <v>43283</v>
      </c>
      <c r="F4370">
        <v>2018</v>
      </c>
      <c r="G4370">
        <v>7</v>
      </c>
      <c r="H4370">
        <v>2</v>
      </c>
      <c r="I4370" s="2">
        <v>0</v>
      </c>
      <c r="J4370">
        <v>26.7</v>
      </c>
      <c r="L4370">
        <v>19.600000000000001</v>
      </c>
      <c r="N4370">
        <v>64</v>
      </c>
      <c r="R4370">
        <v>17</v>
      </c>
      <c r="T4370">
        <v>9</v>
      </c>
      <c r="V4370">
        <v>24.1</v>
      </c>
      <c r="X4370">
        <v>99.34</v>
      </c>
      <c r="Z4370">
        <v>34</v>
      </c>
      <c r="AD4370" t="s">
        <v>31</v>
      </c>
    </row>
    <row r="4371" spans="1:30" x14ac:dyDescent="0.35">
      <c r="A4371">
        <v>-79.63</v>
      </c>
      <c r="B4371">
        <v>43.68</v>
      </c>
      <c r="C4371" t="s">
        <v>30</v>
      </c>
      <c r="D4371">
        <v>6158731</v>
      </c>
      <c r="E4371" s="1">
        <v>43283.041666666664</v>
      </c>
      <c r="F4371">
        <v>2018</v>
      </c>
      <c r="G4371">
        <v>7</v>
      </c>
      <c r="H4371">
        <v>2</v>
      </c>
      <c r="I4371" s="2">
        <v>4.1666666666666664E-2</v>
      </c>
      <c r="J4371">
        <v>25.8</v>
      </c>
      <c r="L4371">
        <v>19.5</v>
      </c>
      <c r="N4371">
        <v>68</v>
      </c>
      <c r="R4371">
        <v>15</v>
      </c>
      <c r="T4371">
        <v>7</v>
      </c>
      <c r="V4371">
        <v>24.1</v>
      </c>
      <c r="X4371">
        <v>99.29</v>
      </c>
      <c r="Z4371">
        <v>33</v>
      </c>
      <c r="AD4371" t="s">
        <v>32</v>
      </c>
    </row>
    <row r="4372" spans="1:30" x14ac:dyDescent="0.35">
      <c r="A4372">
        <v>-79.63</v>
      </c>
      <c r="B4372">
        <v>43.68</v>
      </c>
      <c r="C4372" t="s">
        <v>30</v>
      </c>
      <c r="D4372">
        <v>6158731</v>
      </c>
      <c r="E4372" s="1">
        <v>43283.083333333336</v>
      </c>
      <c r="F4372">
        <v>2018</v>
      </c>
      <c r="G4372">
        <v>7</v>
      </c>
      <c r="H4372">
        <v>2</v>
      </c>
      <c r="I4372" s="2">
        <v>8.3333333333333329E-2</v>
      </c>
      <c r="J4372">
        <v>25.1</v>
      </c>
      <c r="L4372">
        <v>19.5</v>
      </c>
      <c r="N4372">
        <v>71</v>
      </c>
      <c r="R4372">
        <v>16</v>
      </c>
      <c r="T4372">
        <v>5</v>
      </c>
      <c r="V4372">
        <v>24.1</v>
      </c>
      <c r="X4372">
        <v>99.26</v>
      </c>
      <c r="Z4372">
        <v>32</v>
      </c>
      <c r="AD4372" t="s">
        <v>31</v>
      </c>
    </row>
    <row r="4373" spans="1:30" x14ac:dyDescent="0.35">
      <c r="A4373">
        <v>-79.63</v>
      </c>
      <c r="B4373">
        <v>43.68</v>
      </c>
      <c r="C4373" t="s">
        <v>30</v>
      </c>
      <c r="D4373">
        <v>6158731</v>
      </c>
      <c r="E4373" s="1">
        <v>43283.125</v>
      </c>
      <c r="F4373">
        <v>2018</v>
      </c>
      <c r="G4373">
        <v>7</v>
      </c>
      <c r="H4373">
        <v>2</v>
      </c>
      <c r="I4373" s="2">
        <v>0.125</v>
      </c>
      <c r="J4373">
        <v>25</v>
      </c>
      <c r="L4373">
        <v>19.5</v>
      </c>
      <c r="N4373">
        <v>71</v>
      </c>
      <c r="R4373">
        <v>15</v>
      </c>
      <c r="T4373">
        <v>3</v>
      </c>
      <c r="V4373">
        <v>24.1</v>
      </c>
      <c r="X4373">
        <v>99.25</v>
      </c>
      <c r="Z4373">
        <v>32</v>
      </c>
      <c r="AD4373" t="s">
        <v>31</v>
      </c>
    </row>
    <row r="4374" spans="1:30" x14ac:dyDescent="0.35">
      <c r="A4374">
        <v>-79.63</v>
      </c>
      <c r="B4374">
        <v>43.68</v>
      </c>
      <c r="C4374" t="s">
        <v>30</v>
      </c>
      <c r="D4374">
        <v>6158731</v>
      </c>
      <c r="E4374" s="1">
        <v>43283.166666666664</v>
      </c>
      <c r="F4374">
        <v>2018</v>
      </c>
      <c r="G4374">
        <v>7</v>
      </c>
      <c r="H4374">
        <v>2</v>
      </c>
      <c r="I4374" s="2">
        <v>0.16666666666666666</v>
      </c>
      <c r="J4374">
        <v>24.5</v>
      </c>
      <c r="L4374">
        <v>20.2</v>
      </c>
      <c r="N4374">
        <v>77</v>
      </c>
      <c r="R4374">
        <v>20</v>
      </c>
      <c r="T4374">
        <v>8</v>
      </c>
      <c r="V4374">
        <v>24.1</v>
      </c>
      <c r="X4374">
        <v>99.24</v>
      </c>
      <c r="Z4374">
        <v>32</v>
      </c>
      <c r="AD4374" t="s">
        <v>32</v>
      </c>
    </row>
    <row r="4375" spans="1:30" x14ac:dyDescent="0.35">
      <c r="A4375">
        <v>-79.63</v>
      </c>
      <c r="B4375">
        <v>43.68</v>
      </c>
      <c r="C4375" t="s">
        <v>30</v>
      </c>
      <c r="D4375">
        <v>6158731</v>
      </c>
      <c r="E4375" s="1">
        <v>43283.208333333336</v>
      </c>
      <c r="F4375">
        <v>2018</v>
      </c>
      <c r="G4375">
        <v>7</v>
      </c>
      <c r="H4375">
        <v>2</v>
      </c>
      <c r="I4375" s="2">
        <v>0.20833333333333334</v>
      </c>
      <c r="J4375">
        <v>26.1</v>
      </c>
      <c r="L4375">
        <v>20.8</v>
      </c>
      <c r="N4375">
        <v>72</v>
      </c>
      <c r="R4375">
        <v>22</v>
      </c>
      <c r="T4375">
        <v>16</v>
      </c>
      <c r="V4375">
        <v>24.1</v>
      </c>
      <c r="X4375">
        <v>99.28</v>
      </c>
      <c r="Z4375">
        <v>34</v>
      </c>
      <c r="AD4375" t="s">
        <v>31</v>
      </c>
    </row>
    <row r="4376" spans="1:30" x14ac:dyDescent="0.35">
      <c r="A4376">
        <v>-79.63</v>
      </c>
      <c r="B4376">
        <v>43.68</v>
      </c>
      <c r="C4376" t="s">
        <v>30</v>
      </c>
      <c r="D4376">
        <v>6158731</v>
      </c>
      <c r="E4376" s="1">
        <v>43283.25</v>
      </c>
      <c r="F4376">
        <v>2018</v>
      </c>
      <c r="G4376">
        <v>7</v>
      </c>
      <c r="H4376">
        <v>2</v>
      </c>
      <c r="I4376" s="2">
        <v>0.25</v>
      </c>
      <c r="J4376">
        <v>26.3</v>
      </c>
      <c r="L4376">
        <v>21.1</v>
      </c>
      <c r="N4376">
        <v>73</v>
      </c>
      <c r="R4376">
        <v>22</v>
      </c>
      <c r="T4376">
        <v>13</v>
      </c>
      <c r="V4376">
        <v>24.1</v>
      </c>
      <c r="X4376">
        <v>99.3</v>
      </c>
      <c r="Z4376">
        <v>35</v>
      </c>
      <c r="AD4376" t="s">
        <v>31</v>
      </c>
    </row>
    <row r="4377" spans="1:30" x14ac:dyDescent="0.35">
      <c r="A4377">
        <v>-79.63</v>
      </c>
      <c r="B4377">
        <v>43.68</v>
      </c>
      <c r="C4377" t="s">
        <v>30</v>
      </c>
      <c r="D4377">
        <v>6158731</v>
      </c>
      <c r="E4377" s="1">
        <v>43283.291666666664</v>
      </c>
      <c r="F4377">
        <v>2018</v>
      </c>
      <c r="G4377">
        <v>7</v>
      </c>
      <c r="H4377">
        <v>2</v>
      </c>
      <c r="I4377" s="2">
        <v>0.29166666666666669</v>
      </c>
      <c r="J4377">
        <v>27.4</v>
      </c>
      <c r="L4377">
        <v>21.7</v>
      </c>
      <c r="N4377">
        <v>71</v>
      </c>
      <c r="R4377">
        <v>22</v>
      </c>
      <c r="T4377">
        <v>16</v>
      </c>
      <c r="V4377">
        <v>24.1</v>
      </c>
      <c r="X4377">
        <v>99.33</v>
      </c>
      <c r="Z4377">
        <v>36</v>
      </c>
      <c r="AD4377" t="s">
        <v>33</v>
      </c>
    </row>
    <row r="4378" spans="1:30" x14ac:dyDescent="0.35">
      <c r="A4378">
        <v>-79.63</v>
      </c>
      <c r="B4378">
        <v>43.68</v>
      </c>
      <c r="C4378" t="s">
        <v>30</v>
      </c>
      <c r="D4378">
        <v>6158731</v>
      </c>
      <c r="E4378" s="1">
        <v>43283.333333333336</v>
      </c>
      <c r="F4378">
        <v>2018</v>
      </c>
      <c r="G4378">
        <v>7</v>
      </c>
      <c r="H4378">
        <v>2</v>
      </c>
      <c r="I4378" s="2">
        <v>0.33333333333333331</v>
      </c>
      <c r="J4378">
        <v>28.7</v>
      </c>
      <c r="L4378">
        <v>22.3</v>
      </c>
      <c r="N4378">
        <v>68</v>
      </c>
      <c r="R4378">
        <v>24</v>
      </c>
      <c r="T4378">
        <v>25</v>
      </c>
      <c r="V4378">
        <v>24.1</v>
      </c>
      <c r="X4378">
        <v>99.36</v>
      </c>
      <c r="Z4378">
        <v>38</v>
      </c>
      <c r="AD4378" t="s">
        <v>31</v>
      </c>
    </row>
    <row r="4379" spans="1:30" x14ac:dyDescent="0.35">
      <c r="A4379">
        <v>-79.63</v>
      </c>
      <c r="B4379">
        <v>43.68</v>
      </c>
      <c r="C4379" t="s">
        <v>30</v>
      </c>
      <c r="D4379">
        <v>6158731</v>
      </c>
      <c r="E4379" s="1">
        <v>43283.375</v>
      </c>
      <c r="F4379">
        <v>2018</v>
      </c>
      <c r="G4379">
        <v>7</v>
      </c>
      <c r="H4379">
        <v>2</v>
      </c>
      <c r="I4379" s="2">
        <v>0.375</v>
      </c>
      <c r="J4379">
        <v>29.9</v>
      </c>
      <c r="L4379">
        <v>22.8</v>
      </c>
      <c r="N4379">
        <v>65</v>
      </c>
      <c r="R4379">
        <v>24</v>
      </c>
      <c r="T4379">
        <v>22</v>
      </c>
      <c r="V4379">
        <v>24.1</v>
      </c>
      <c r="X4379">
        <v>99.35</v>
      </c>
      <c r="Z4379">
        <v>40</v>
      </c>
      <c r="AD4379" t="s">
        <v>31</v>
      </c>
    </row>
    <row r="4380" spans="1:30" x14ac:dyDescent="0.35">
      <c r="A4380">
        <v>-79.63</v>
      </c>
      <c r="B4380">
        <v>43.68</v>
      </c>
      <c r="C4380" t="s">
        <v>30</v>
      </c>
      <c r="D4380">
        <v>6158731</v>
      </c>
      <c r="E4380" s="1">
        <v>43283.416666666664</v>
      </c>
      <c r="F4380">
        <v>2018</v>
      </c>
      <c r="G4380">
        <v>7</v>
      </c>
      <c r="H4380">
        <v>2</v>
      </c>
      <c r="I4380" s="2">
        <v>0.41666666666666669</v>
      </c>
      <c r="J4380">
        <v>31.1</v>
      </c>
      <c r="L4380">
        <v>23.6</v>
      </c>
      <c r="N4380">
        <v>64</v>
      </c>
      <c r="R4380">
        <v>25</v>
      </c>
      <c r="T4380">
        <v>17</v>
      </c>
      <c r="V4380">
        <v>24.1</v>
      </c>
      <c r="X4380">
        <v>99.38</v>
      </c>
      <c r="Z4380">
        <v>42</v>
      </c>
      <c r="AD4380" t="s">
        <v>33</v>
      </c>
    </row>
    <row r="4381" spans="1:30" x14ac:dyDescent="0.35">
      <c r="A4381">
        <v>-79.63</v>
      </c>
      <c r="B4381">
        <v>43.68</v>
      </c>
      <c r="C4381" t="s">
        <v>30</v>
      </c>
      <c r="D4381">
        <v>6158731</v>
      </c>
      <c r="E4381" s="1">
        <v>43283.458333333336</v>
      </c>
      <c r="F4381">
        <v>2018</v>
      </c>
      <c r="G4381">
        <v>7</v>
      </c>
      <c r="H4381">
        <v>2</v>
      </c>
      <c r="I4381" s="2">
        <v>0.45833333333333331</v>
      </c>
      <c r="J4381">
        <v>32</v>
      </c>
      <c r="L4381">
        <v>23.5</v>
      </c>
      <c r="N4381">
        <v>60</v>
      </c>
      <c r="R4381">
        <v>24</v>
      </c>
      <c r="T4381">
        <v>16</v>
      </c>
      <c r="V4381">
        <v>24.1</v>
      </c>
      <c r="X4381">
        <v>99.38</v>
      </c>
      <c r="Z4381">
        <v>43</v>
      </c>
      <c r="AD4381" t="s">
        <v>31</v>
      </c>
    </row>
    <row r="4382" spans="1:30" x14ac:dyDescent="0.35">
      <c r="A4382">
        <v>-79.63</v>
      </c>
      <c r="B4382">
        <v>43.68</v>
      </c>
      <c r="C4382" t="s">
        <v>30</v>
      </c>
      <c r="D4382">
        <v>6158731</v>
      </c>
      <c r="E4382" s="1">
        <v>43283.5</v>
      </c>
      <c r="F4382">
        <v>2018</v>
      </c>
      <c r="G4382">
        <v>7</v>
      </c>
      <c r="H4382">
        <v>2</v>
      </c>
      <c r="I4382" s="2">
        <v>0.5</v>
      </c>
      <c r="J4382">
        <v>32.9</v>
      </c>
      <c r="L4382">
        <v>22.9</v>
      </c>
      <c r="N4382">
        <v>55</v>
      </c>
      <c r="R4382">
        <v>25</v>
      </c>
      <c r="T4382">
        <v>22</v>
      </c>
      <c r="V4382">
        <v>24.1</v>
      </c>
      <c r="X4382">
        <v>99.36</v>
      </c>
      <c r="Z4382">
        <v>43</v>
      </c>
      <c r="AD4382" t="s">
        <v>31</v>
      </c>
    </row>
    <row r="4383" spans="1:30" x14ac:dyDescent="0.35">
      <c r="A4383">
        <v>-79.63</v>
      </c>
      <c r="B4383">
        <v>43.68</v>
      </c>
      <c r="C4383" t="s">
        <v>30</v>
      </c>
      <c r="D4383">
        <v>6158731</v>
      </c>
      <c r="E4383" s="1">
        <v>43283.541666666664</v>
      </c>
      <c r="F4383">
        <v>2018</v>
      </c>
      <c r="G4383">
        <v>7</v>
      </c>
      <c r="H4383">
        <v>2</v>
      </c>
      <c r="I4383" s="2">
        <v>0.54166666666666663</v>
      </c>
      <c r="J4383">
        <v>32.799999999999997</v>
      </c>
      <c r="L4383">
        <v>22.8</v>
      </c>
      <c r="N4383">
        <v>55</v>
      </c>
      <c r="R4383">
        <v>23</v>
      </c>
      <c r="T4383">
        <v>25</v>
      </c>
      <c r="V4383">
        <v>24.1</v>
      </c>
      <c r="X4383">
        <v>99.37</v>
      </c>
      <c r="Z4383">
        <v>43</v>
      </c>
      <c r="AD4383" t="s">
        <v>34</v>
      </c>
    </row>
    <row r="4384" spans="1:30" x14ac:dyDescent="0.35">
      <c r="A4384">
        <v>-79.63</v>
      </c>
      <c r="B4384">
        <v>43.68</v>
      </c>
      <c r="C4384" t="s">
        <v>30</v>
      </c>
      <c r="D4384">
        <v>6158731</v>
      </c>
      <c r="E4384" s="1">
        <v>43283.583333333336</v>
      </c>
      <c r="F4384">
        <v>2018</v>
      </c>
      <c r="G4384">
        <v>7</v>
      </c>
      <c r="H4384">
        <v>2</v>
      </c>
      <c r="I4384" s="2">
        <v>0.58333333333333337</v>
      </c>
      <c r="J4384">
        <v>33.1</v>
      </c>
      <c r="L4384">
        <v>22.6</v>
      </c>
      <c r="N4384">
        <v>53</v>
      </c>
      <c r="R4384">
        <v>25</v>
      </c>
      <c r="T4384">
        <v>21</v>
      </c>
      <c r="V4384">
        <v>24.1</v>
      </c>
      <c r="X4384">
        <v>99.38</v>
      </c>
      <c r="Z4384">
        <v>43</v>
      </c>
      <c r="AD4384" t="s">
        <v>31</v>
      </c>
    </row>
    <row r="4385" spans="1:30" x14ac:dyDescent="0.35">
      <c r="A4385">
        <v>-79.63</v>
      </c>
      <c r="B4385">
        <v>43.68</v>
      </c>
      <c r="C4385" t="s">
        <v>30</v>
      </c>
      <c r="D4385">
        <v>6158731</v>
      </c>
      <c r="E4385" s="1">
        <v>43283.625</v>
      </c>
      <c r="F4385">
        <v>2018</v>
      </c>
      <c r="G4385">
        <v>7</v>
      </c>
      <c r="H4385">
        <v>2</v>
      </c>
      <c r="I4385" s="2">
        <v>0.625</v>
      </c>
      <c r="J4385">
        <v>32.799999999999997</v>
      </c>
      <c r="L4385">
        <v>21.5</v>
      </c>
      <c r="N4385">
        <v>51</v>
      </c>
      <c r="R4385">
        <v>26</v>
      </c>
      <c r="T4385">
        <v>23</v>
      </c>
      <c r="V4385">
        <v>24.1</v>
      </c>
      <c r="X4385">
        <v>99.37</v>
      </c>
      <c r="Z4385">
        <v>42</v>
      </c>
      <c r="AD4385" t="s">
        <v>31</v>
      </c>
    </row>
    <row r="4386" spans="1:30" x14ac:dyDescent="0.35">
      <c r="A4386">
        <v>-79.63</v>
      </c>
      <c r="B4386">
        <v>43.68</v>
      </c>
      <c r="C4386" t="s">
        <v>30</v>
      </c>
      <c r="D4386">
        <v>6158731</v>
      </c>
      <c r="E4386" s="1">
        <v>43283.666666666664</v>
      </c>
      <c r="F4386">
        <v>2018</v>
      </c>
      <c r="G4386">
        <v>7</v>
      </c>
      <c r="H4386">
        <v>2</v>
      </c>
      <c r="I4386" s="2">
        <v>0.66666666666666663</v>
      </c>
      <c r="J4386">
        <v>32.299999999999997</v>
      </c>
      <c r="L4386">
        <v>20.9</v>
      </c>
      <c r="N4386">
        <v>50</v>
      </c>
      <c r="R4386">
        <v>30</v>
      </c>
      <c r="T4386">
        <v>24</v>
      </c>
      <c r="V4386">
        <v>24.1</v>
      </c>
      <c r="X4386">
        <v>99.38</v>
      </c>
      <c r="Z4386">
        <v>41</v>
      </c>
      <c r="AD4386" t="s">
        <v>34</v>
      </c>
    </row>
    <row r="4387" spans="1:30" x14ac:dyDescent="0.35">
      <c r="A4387">
        <v>-79.63</v>
      </c>
      <c r="B4387">
        <v>43.68</v>
      </c>
      <c r="C4387" t="s">
        <v>30</v>
      </c>
      <c r="D4387">
        <v>6158731</v>
      </c>
      <c r="E4387" s="1">
        <v>43283.708333333336</v>
      </c>
      <c r="F4387">
        <v>2018</v>
      </c>
      <c r="G4387">
        <v>7</v>
      </c>
      <c r="H4387">
        <v>2</v>
      </c>
      <c r="I4387" s="2">
        <v>0.70833333333333337</v>
      </c>
      <c r="J4387">
        <v>31.3</v>
      </c>
      <c r="L4387">
        <v>20.6</v>
      </c>
      <c r="N4387">
        <v>52</v>
      </c>
      <c r="R4387">
        <v>27</v>
      </c>
      <c r="T4387">
        <v>18</v>
      </c>
      <c r="V4387">
        <v>24.1</v>
      </c>
      <c r="X4387">
        <v>99.43</v>
      </c>
      <c r="Z4387">
        <v>39</v>
      </c>
      <c r="AD4387" t="s">
        <v>31</v>
      </c>
    </row>
    <row r="4388" spans="1:30" x14ac:dyDescent="0.35">
      <c r="A4388">
        <v>-79.63</v>
      </c>
      <c r="B4388">
        <v>43.68</v>
      </c>
      <c r="C4388" t="s">
        <v>30</v>
      </c>
      <c r="D4388">
        <v>6158731</v>
      </c>
      <c r="E4388" s="1">
        <v>43283.75</v>
      </c>
      <c r="F4388">
        <v>2018</v>
      </c>
      <c r="G4388">
        <v>7</v>
      </c>
      <c r="H4388">
        <v>2</v>
      </c>
      <c r="I4388" s="2">
        <v>0.75</v>
      </c>
      <c r="J4388">
        <v>30.8</v>
      </c>
      <c r="L4388">
        <v>20.5</v>
      </c>
      <c r="N4388">
        <v>54</v>
      </c>
      <c r="R4388">
        <v>32</v>
      </c>
      <c r="T4388">
        <v>15</v>
      </c>
      <c r="V4388">
        <v>24.1</v>
      </c>
      <c r="X4388">
        <v>99.48</v>
      </c>
      <c r="Z4388">
        <v>39</v>
      </c>
      <c r="AD4388" t="s">
        <v>31</v>
      </c>
    </row>
    <row r="4389" spans="1:30" x14ac:dyDescent="0.35">
      <c r="A4389">
        <v>-79.63</v>
      </c>
      <c r="B4389">
        <v>43.68</v>
      </c>
      <c r="C4389" t="s">
        <v>30</v>
      </c>
      <c r="D4389">
        <v>6158731</v>
      </c>
      <c r="E4389" s="1">
        <v>43283.791666666664</v>
      </c>
      <c r="F4389">
        <v>2018</v>
      </c>
      <c r="G4389">
        <v>7</v>
      </c>
      <c r="H4389">
        <v>2</v>
      </c>
      <c r="I4389" s="2">
        <v>0.79166666666666663</v>
      </c>
      <c r="J4389">
        <v>29.3</v>
      </c>
      <c r="L4389">
        <v>19.899999999999999</v>
      </c>
      <c r="N4389">
        <v>56</v>
      </c>
      <c r="R4389">
        <v>30</v>
      </c>
      <c r="T4389">
        <v>22</v>
      </c>
      <c r="V4389">
        <v>24.1</v>
      </c>
      <c r="X4389">
        <v>99.59</v>
      </c>
      <c r="Z4389">
        <v>37</v>
      </c>
      <c r="AD4389" t="s">
        <v>33</v>
      </c>
    </row>
    <row r="4390" spans="1:30" x14ac:dyDescent="0.35">
      <c r="A4390">
        <v>-79.63</v>
      </c>
      <c r="B4390">
        <v>43.68</v>
      </c>
      <c r="C4390" t="s">
        <v>30</v>
      </c>
      <c r="D4390">
        <v>6158731</v>
      </c>
      <c r="E4390" s="1">
        <v>43283.833333333336</v>
      </c>
      <c r="F4390">
        <v>2018</v>
      </c>
      <c r="G4390">
        <v>7</v>
      </c>
      <c r="H4390">
        <v>2</v>
      </c>
      <c r="I4390" s="2">
        <v>0.83333333333333337</v>
      </c>
      <c r="J4390">
        <v>27.2</v>
      </c>
      <c r="L4390">
        <v>18.2</v>
      </c>
      <c r="N4390">
        <v>57</v>
      </c>
      <c r="R4390">
        <v>32</v>
      </c>
      <c r="T4390">
        <v>23</v>
      </c>
      <c r="V4390">
        <v>24.1</v>
      </c>
      <c r="X4390">
        <v>99.7</v>
      </c>
      <c r="Z4390">
        <v>33</v>
      </c>
      <c r="AD4390" t="s">
        <v>31</v>
      </c>
    </row>
    <row r="4391" spans="1:30" x14ac:dyDescent="0.35">
      <c r="A4391">
        <v>-79.63</v>
      </c>
      <c r="B4391">
        <v>43.68</v>
      </c>
      <c r="C4391" t="s">
        <v>30</v>
      </c>
      <c r="D4391">
        <v>6158731</v>
      </c>
      <c r="E4391" s="1">
        <v>43283.875</v>
      </c>
      <c r="F4391">
        <v>2018</v>
      </c>
      <c r="G4391">
        <v>7</v>
      </c>
      <c r="H4391">
        <v>2</v>
      </c>
      <c r="I4391" s="2">
        <v>0.875</v>
      </c>
      <c r="J4391">
        <v>25</v>
      </c>
      <c r="L4391">
        <v>17.8</v>
      </c>
      <c r="N4391">
        <v>64</v>
      </c>
      <c r="R4391">
        <v>35</v>
      </c>
      <c r="T4391">
        <v>21</v>
      </c>
      <c r="V4391">
        <v>24.1</v>
      </c>
      <c r="X4391">
        <v>99.82</v>
      </c>
      <c r="Z4391">
        <v>31</v>
      </c>
      <c r="AD4391" t="s">
        <v>31</v>
      </c>
    </row>
    <row r="4392" spans="1:30" x14ac:dyDescent="0.35">
      <c r="A4392">
        <v>-79.63</v>
      </c>
      <c r="B4392">
        <v>43.68</v>
      </c>
      <c r="C4392" t="s">
        <v>30</v>
      </c>
      <c r="D4392">
        <v>6158731</v>
      </c>
      <c r="E4392" s="1">
        <v>43283.916666666664</v>
      </c>
      <c r="F4392">
        <v>2018</v>
      </c>
      <c r="G4392">
        <v>7</v>
      </c>
      <c r="H4392">
        <v>2</v>
      </c>
      <c r="I4392" s="2">
        <v>0.91666666666666663</v>
      </c>
      <c r="J4392">
        <v>23</v>
      </c>
      <c r="L4392">
        <v>16.5</v>
      </c>
      <c r="N4392">
        <v>66</v>
      </c>
      <c r="R4392">
        <v>1</v>
      </c>
      <c r="T4392">
        <v>14</v>
      </c>
      <c r="V4392">
        <v>24.1</v>
      </c>
      <c r="X4392">
        <v>99.86</v>
      </c>
      <c r="Z4392">
        <v>28</v>
      </c>
      <c r="AD4392" t="s">
        <v>33</v>
      </c>
    </row>
    <row r="4393" spans="1:30" x14ac:dyDescent="0.35">
      <c r="A4393">
        <v>-79.63</v>
      </c>
      <c r="B4393">
        <v>43.68</v>
      </c>
      <c r="C4393" t="s">
        <v>30</v>
      </c>
      <c r="D4393">
        <v>6158731</v>
      </c>
      <c r="E4393" s="1">
        <v>43283.958333333336</v>
      </c>
      <c r="F4393">
        <v>2018</v>
      </c>
      <c r="G4393">
        <v>7</v>
      </c>
      <c r="H4393">
        <v>2</v>
      </c>
      <c r="I4393" s="2">
        <v>0.95833333333333337</v>
      </c>
      <c r="J4393">
        <v>22.1</v>
      </c>
      <c r="L4393">
        <v>15.2</v>
      </c>
      <c r="N4393">
        <v>65</v>
      </c>
      <c r="R4393">
        <v>36</v>
      </c>
      <c r="T4393">
        <v>9</v>
      </c>
      <c r="V4393">
        <v>24.1</v>
      </c>
      <c r="X4393">
        <v>99.92</v>
      </c>
      <c r="Z4393">
        <v>26</v>
      </c>
      <c r="AD4393" t="s">
        <v>31</v>
      </c>
    </row>
    <row r="4394" spans="1:30" x14ac:dyDescent="0.35">
      <c r="A4394">
        <v>-79.63</v>
      </c>
      <c r="B4394">
        <v>43.68</v>
      </c>
      <c r="C4394" t="s">
        <v>30</v>
      </c>
      <c r="D4394">
        <v>6158731</v>
      </c>
      <c r="E4394" s="1">
        <v>43284</v>
      </c>
      <c r="F4394">
        <v>2018</v>
      </c>
      <c r="G4394">
        <v>7</v>
      </c>
      <c r="H4394">
        <v>3</v>
      </c>
      <c r="I4394" s="2">
        <v>0</v>
      </c>
      <c r="J4394">
        <v>20.7</v>
      </c>
      <c r="L4394">
        <v>14.7</v>
      </c>
      <c r="N4394">
        <v>68</v>
      </c>
      <c r="R4394">
        <v>36</v>
      </c>
      <c r="T4394">
        <v>14</v>
      </c>
      <c r="V4394">
        <v>24.1</v>
      </c>
      <c r="X4394">
        <v>99.96</v>
      </c>
      <c r="AD4394" t="s">
        <v>31</v>
      </c>
    </row>
    <row r="4395" spans="1:30" x14ac:dyDescent="0.35">
      <c r="A4395">
        <v>-79.63</v>
      </c>
      <c r="B4395">
        <v>43.68</v>
      </c>
      <c r="C4395" t="s">
        <v>30</v>
      </c>
      <c r="D4395">
        <v>6158731</v>
      </c>
      <c r="E4395" s="1">
        <v>43284.041666666664</v>
      </c>
      <c r="F4395">
        <v>2018</v>
      </c>
      <c r="G4395">
        <v>7</v>
      </c>
      <c r="H4395">
        <v>3</v>
      </c>
      <c r="I4395" s="2">
        <v>4.1666666666666664E-2</v>
      </c>
      <c r="J4395">
        <v>20.399999999999999</v>
      </c>
      <c r="L4395">
        <v>15.1</v>
      </c>
      <c r="N4395">
        <v>71</v>
      </c>
      <c r="R4395">
        <v>32</v>
      </c>
      <c r="T4395">
        <v>10</v>
      </c>
      <c r="V4395">
        <v>24.1</v>
      </c>
      <c r="X4395">
        <v>99.96</v>
      </c>
      <c r="AD4395" t="s">
        <v>32</v>
      </c>
    </row>
    <row r="4396" spans="1:30" x14ac:dyDescent="0.35">
      <c r="A4396">
        <v>-79.63</v>
      </c>
      <c r="B4396">
        <v>43.68</v>
      </c>
      <c r="C4396" t="s">
        <v>30</v>
      </c>
      <c r="D4396">
        <v>6158731</v>
      </c>
      <c r="E4396" s="1">
        <v>43284.083333333336</v>
      </c>
      <c r="F4396">
        <v>2018</v>
      </c>
      <c r="G4396">
        <v>7</v>
      </c>
      <c r="H4396">
        <v>3</v>
      </c>
      <c r="I4396" s="2">
        <v>8.3333333333333329E-2</v>
      </c>
      <c r="J4396">
        <v>20.399999999999999</v>
      </c>
      <c r="L4396">
        <v>15</v>
      </c>
      <c r="N4396">
        <v>71</v>
      </c>
      <c r="R4396">
        <v>31</v>
      </c>
      <c r="T4396">
        <v>7</v>
      </c>
      <c r="V4396">
        <v>24.1</v>
      </c>
      <c r="X4396">
        <v>100</v>
      </c>
      <c r="AD4396" t="s">
        <v>31</v>
      </c>
    </row>
    <row r="4397" spans="1:30" x14ac:dyDescent="0.35">
      <c r="A4397">
        <v>-79.63</v>
      </c>
      <c r="B4397">
        <v>43.68</v>
      </c>
      <c r="C4397" t="s">
        <v>30</v>
      </c>
      <c r="D4397">
        <v>6158731</v>
      </c>
      <c r="E4397" s="1">
        <v>43284.125</v>
      </c>
      <c r="F4397">
        <v>2018</v>
      </c>
      <c r="G4397">
        <v>7</v>
      </c>
      <c r="H4397">
        <v>3</v>
      </c>
      <c r="I4397" s="2">
        <v>0.125</v>
      </c>
      <c r="J4397">
        <v>19.399999999999999</v>
      </c>
      <c r="L4397">
        <v>15.3</v>
      </c>
      <c r="N4397">
        <v>77</v>
      </c>
      <c r="R4397">
        <v>33</v>
      </c>
      <c r="T4397">
        <v>7</v>
      </c>
      <c r="V4397">
        <v>24.1</v>
      </c>
      <c r="X4397">
        <v>100.04</v>
      </c>
      <c r="AD4397" t="s">
        <v>31</v>
      </c>
    </row>
    <row r="4398" spans="1:30" x14ac:dyDescent="0.35">
      <c r="A4398">
        <v>-79.63</v>
      </c>
      <c r="B4398">
        <v>43.68</v>
      </c>
      <c r="C4398" t="s">
        <v>30</v>
      </c>
      <c r="D4398">
        <v>6158731</v>
      </c>
      <c r="E4398" s="1">
        <v>43284.166666666664</v>
      </c>
      <c r="F4398">
        <v>2018</v>
      </c>
      <c r="G4398">
        <v>7</v>
      </c>
      <c r="H4398">
        <v>3</v>
      </c>
      <c r="I4398" s="2">
        <v>0.16666666666666666</v>
      </c>
      <c r="J4398">
        <v>19.600000000000001</v>
      </c>
      <c r="L4398">
        <v>14.3</v>
      </c>
      <c r="N4398">
        <v>71</v>
      </c>
      <c r="R4398">
        <v>30</v>
      </c>
      <c r="T4398">
        <v>9</v>
      </c>
      <c r="V4398">
        <v>24.1</v>
      </c>
      <c r="X4398">
        <v>100.09</v>
      </c>
      <c r="AD4398" t="s">
        <v>33</v>
      </c>
    </row>
    <row r="4399" spans="1:30" x14ac:dyDescent="0.35">
      <c r="A4399">
        <v>-79.63</v>
      </c>
      <c r="B4399">
        <v>43.68</v>
      </c>
      <c r="C4399" t="s">
        <v>30</v>
      </c>
      <c r="D4399">
        <v>6158731</v>
      </c>
      <c r="E4399" s="1">
        <v>43284.208333333336</v>
      </c>
      <c r="F4399">
        <v>2018</v>
      </c>
      <c r="G4399">
        <v>7</v>
      </c>
      <c r="H4399">
        <v>3</v>
      </c>
      <c r="I4399" s="2">
        <v>0.20833333333333334</v>
      </c>
      <c r="J4399">
        <v>19.3</v>
      </c>
      <c r="L4399">
        <v>13.8</v>
      </c>
      <c r="N4399">
        <v>70</v>
      </c>
      <c r="R4399">
        <v>32</v>
      </c>
      <c r="T4399">
        <v>9</v>
      </c>
      <c r="V4399">
        <v>24.1</v>
      </c>
      <c r="X4399">
        <v>100.15</v>
      </c>
      <c r="AD4399" t="s">
        <v>31</v>
      </c>
    </row>
    <row r="4400" spans="1:30" x14ac:dyDescent="0.35">
      <c r="A4400">
        <v>-79.63</v>
      </c>
      <c r="B4400">
        <v>43.68</v>
      </c>
      <c r="C4400" t="s">
        <v>30</v>
      </c>
      <c r="D4400">
        <v>6158731</v>
      </c>
      <c r="E4400" s="1">
        <v>43284.25</v>
      </c>
      <c r="F4400">
        <v>2018</v>
      </c>
      <c r="G4400">
        <v>7</v>
      </c>
      <c r="H4400">
        <v>3</v>
      </c>
      <c r="I4400" s="2">
        <v>0.25</v>
      </c>
      <c r="J4400">
        <v>20.7</v>
      </c>
      <c r="L4400">
        <v>13.1</v>
      </c>
      <c r="N4400">
        <v>61</v>
      </c>
      <c r="R4400">
        <v>1</v>
      </c>
      <c r="T4400">
        <v>8</v>
      </c>
      <c r="V4400">
        <v>24.1</v>
      </c>
      <c r="X4400">
        <v>100.23</v>
      </c>
      <c r="AD4400" t="s">
        <v>31</v>
      </c>
    </row>
    <row r="4401" spans="1:30" x14ac:dyDescent="0.35">
      <c r="A4401">
        <v>-79.63</v>
      </c>
      <c r="B4401">
        <v>43.68</v>
      </c>
      <c r="C4401" t="s">
        <v>30</v>
      </c>
      <c r="D4401">
        <v>6158731</v>
      </c>
      <c r="E4401" s="1">
        <v>43284.291666666664</v>
      </c>
      <c r="F4401">
        <v>2018</v>
      </c>
      <c r="G4401">
        <v>7</v>
      </c>
      <c r="H4401">
        <v>3</v>
      </c>
      <c r="I4401" s="2">
        <v>0.29166666666666669</v>
      </c>
      <c r="J4401">
        <v>22.9</v>
      </c>
      <c r="L4401">
        <v>13.8</v>
      </c>
      <c r="N4401">
        <v>56</v>
      </c>
      <c r="R4401">
        <v>3</v>
      </c>
      <c r="T4401">
        <v>7</v>
      </c>
      <c r="V4401">
        <v>24.1</v>
      </c>
      <c r="X4401">
        <v>100.27</v>
      </c>
      <c r="Z4401">
        <v>26</v>
      </c>
      <c r="AD4401" t="s">
        <v>33</v>
      </c>
    </row>
    <row r="4402" spans="1:30" x14ac:dyDescent="0.35">
      <c r="A4402">
        <v>-79.63</v>
      </c>
      <c r="B4402">
        <v>43.68</v>
      </c>
      <c r="C4402" t="s">
        <v>30</v>
      </c>
      <c r="D4402">
        <v>6158731</v>
      </c>
      <c r="E4402" s="1">
        <v>43284.333333333336</v>
      </c>
      <c r="F4402">
        <v>2018</v>
      </c>
      <c r="G4402">
        <v>7</v>
      </c>
      <c r="H4402">
        <v>3</v>
      </c>
      <c r="I4402" s="2">
        <v>0.33333333333333331</v>
      </c>
      <c r="J4402">
        <v>25.8</v>
      </c>
      <c r="L4402">
        <v>14.8</v>
      </c>
      <c r="N4402">
        <v>50</v>
      </c>
      <c r="R4402">
        <v>3</v>
      </c>
      <c r="T4402">
        <v>11</v>
      </c>
      <c r="V4402">
        <v>24.1</v>
      </c>
      <c r="X4402">
        <v>100.29</v>
      </c>
      <c r="Z4402">
        <v>30</v>
      </c>
      <c r="AD4402" t="s">
        <v>31</v>
      </c>
    </row>
    <row r="4403" spans="1:30" x14ac:dyDescent="0.35">
      <c r="A4403">
        <v>-79.63</v>
      </c>
      <c r="B4403">
        <v>43.68</v>
      </c>
      <c r="C4403" t="s">
        <v>30</v>
      </c>
      <c r="D4403">
        <v>6158731</v>
      </c>
      <c r="E4403" s="1">
        <v>43284.375</v>
      </c>
      <c r="F4403">
        <v>2018</v>
      </c>
      <c r="G4403">
        <v>7</v>
      </c>
      <c r="H4403">
        <v>3</v>
      </c>
      <c r="I4403" s="2">
        <v>0.375</v>
      </c>
      <c r="J4403">
        <v>27.7</v>
      </c>
      <c r="L4403">
        <v>15.8</v>
      </c>
      <c r="N4403">
        <v>48</v>
      </c>
      <c r="R4403">
        <v>13</v>
      </c>
      <c r="T4403">
        <v>13</v>
      </c>
      <c r="V4403">
        <v>24.1</v>
      </c>
      <c r="X4403">
        <v>100.34</v>
      </c>
      <c r="Z4403">
        <v>32</v>
      </c>
      <c r="AD4403" t="s">
        <v>31</v>
      </c>
    </row>
    <row r="4404" spans="1:30" x14ac:dyDescent="0.35">
      <c r="A4404">
        <v>-79.63</v>
      </c>
      <c r="B4404">
        <v>43.68</v>
      </c>
      <c r="C4404" t="s">
        <v>30</v>
      </c>
      <c r="D4404">
        <v>6158731</v>
      </c>
      <c r="E4404" s="1">
        <v>43284.416666666664</v>
      </c>
      <c r="F4404">
        <v>2018</v>
      </c>
      <c r="G4404">
        <v>7</v>
      </c>
      <c r="H4404">
        <v>3</v>
      </c>
      <c r="I4404" s="2">
        <v>0.41666666666666669</v>
      </c>
      <c r="J4404">
        <v>27.2</v>
      </c>
      <c r="L4404">
        <v>15.5</v>
      </c>
      <c r="N4404">
        <v>48</v>
      </c>
      <c r="R4404">
        <v>15</v>
      </c>
      <c r="T4404">
        <v>10</v>
      </c>
      <c r="V4404">
        <v>24.1</v>
      </c>
      <c r="X4404">
        <v>100.36</v>
      </c>
      <c r="Z4404">
        <v>31</v>
      </c>
      <c r="AD4404" t="s">
        <v>33</v>
      </c>
    </row>
    <row r="4405" spans="1:30" x14ac:dyDescent="0.35">
      <c r="A4405">
        <v>-79.63</v>
      </c>
      <c r="B4405">
        <v>43.68</v>
      </c>
      <c r="C4405" t="s">
        <v>30</v>
      </c>
      <c r="D4405">
        <v>6158731</v>
      </c>
      <c r="E4405" s="1">
        <v>43284.458333333336</v>
      </c>
      <c r="F4405">
        <v>2018</v>
      </c>
      <c r="G4405">
        <v>7</v>
      </c>
      <c r="H4405">
        <v>3</v>
      </c>
      <c r="I4405" s="2">
        <v>0.45833333333333331</v>
      </c>
      <c r="J4405">
        <v>26.9</v>
      </c>
      <c r="L4405">
        <v>15.1</v>
      </c>
      <c r="N4405">
        <v>48</v>
      </c>
      <c r="R4405">
        <v>15</v>
      </c>
      <c r="T4405">
        <v>18</v>
      </c>
      <c r="V4405">
        <v>24.1</v>
      </c>
      <c r="X4405">
        <v>100.38</v>
      </c>
      <c r="Z4405">
        <v>31</v>
      </c>
      <c r="AD4405" t="s">
        <v>31</v>
      </c>
    </row>
    <row r="4406" spans="1:30" x14ac:dyDescent="0.35">
      <c r="A4406">
        <v>-79.63</v>
      </c>
      <c r="B4406">
        <v>43.68</v>
      </c>
      <c r="C4406" t="s">
        <v>30</v>
      </c>
      <c r="D4406">
        <v>6158731</v>
      </c>
      <c r="E4406" s="1">
        <v>43284.5</v>
      </c>
      <c r="F4406">
        <v>2018</v>
      </c>
      <c r="G4406">
        <v>7</v>
      </c>
      <c r="H4406">
        <v>3</v>
      </c>
      <c r="I4406" s="2">
        <v>0.5</v>
      </c>
      <c r="J4406">
        <v>27.3</v>
      </c>
      <c r="L4406">
        <v>15.7</v>
      </c>
      <c r="N4406">
        <v>49</v>
      </c>
      <c r="R4406">
        <v>16</v>
      </c>
      <c r="T4406">
        <v>16</v>
      </c>
      <c r="V4406">
        <v>24.1</v>
      </c>
      <c r="X4406">
        <v>100.39</v>
      </c>
      <c r="Z4406">
        <v>32</v>
      </c>
      <c r="AD4406" t="s">
        <v>31</v>
      </c>
    </row>
    <row r="4407" spans="1:30" x14ac:dyDescent="0.35">
      <c r="A4407">
        <v>-79.63</v>
      </c>
      <c r="B4407">
        <v>43.68</v>
      </c>
      <c r="C4407" t="s">
        <v>30</v>
      </c>
      <c r="D4407">
        <v>6158731</v>
      </c>
      <c r="E4407" s="1">
        <v>43284.541666666664</v>
      </c>
      <c r="F4407">
        <v>2018</v>
      </c>
      <c r="G4407">
        <v>7</v>
      </c>
      <c r="H4407">
        <v>3</v>
      </c>
      <c r="I4407" s="2">
        <v>0.54166666666666663</v>
      </c>
      <c r="J4407">
        <v>28.2</v>
      </c>
      <c r="L4407">
        <v>14.8</v>
      </c>
      <c r="N4407">
        <v>43</v>
      </c>
      <c r="R4407">
        <v>16</v>
      </c>
      <c r="T4407">
        <v>17</v>
      </c>
      <c r="V4407">
        <v>24.1</v>
      </c>
      <c r="X4407">
        <v>100.39</v>
      </c>
      <c r="Z4407">
        <v>32</v>
      </c>
      <c r="AD4407" t="s">
        <v>32</v>
      </c>
    </row>
    <row r="4408" spans="1:30" x14ac:dyDescent="0.35">
      <c r="A4408">
        <v>-79.63</v>
      </c>
      <c r="B4408">
        <v>43.68</v>
      </c>
      <c r="C4408" t="s">
        <v>30</v>
      </c>
      <c r="D4408">
        <v>6158731</v>
      </c>
      <c r="E4408" s="1">
        <v>43284.583333333336</v>
      </c>
      <c r="F4408">
        <v>2018</v>
      </c>
      <c r="G4408">
        <v>7</v>
      </c>
      <c r="H4408">
        <v>3</v>
      </c>
      <c r="I4408" s="2">
        <v>0.58333333333333337</v>
      </c>
      <c r="J4408">
        <v>30</v>
      </c>
      <c r="L4408">
        <v>15.2</v>
      </c>
      <c r="N4408">
        <v>40</v>
      </c>
      <c r="R4408">
        <v>11</v>
      </c>
      <c r="T4408">
        <v>12</v>
      </c>
      <c r="V4408">
        <v>24.1</v>
      </c>
      <c r="X4408">
        <v>100.39</v>
      </c>
      <c r="Z4408">
        <v>34</v>
      </c>
      <c r="AD4408" t="s">
        <v>31</v>
      </c>
    </row>
    <row r="4409" spans="1:30" x14ac:dyDescent="0.35">
      <c r="A4409">
        <v>-79.63</v>
      </c>
      <c r="B4409">
        <v>43.68</v>
      </c>
      <c r="C4409" t="s">
        <v>30</v>
      </c>
      <c r="D4409">
        <v>6158731</v>
      </c>
      <c r="E4409" s="1">
        <v>43284.625</v>
      </c>
      <c r="F4409">
        <v>2018</v>
      </c>
      <c r="G4409">
        <v>7</v>
      </c>
      <c r="H4409">
        <v>3</v>
      </c>
      <c r="I4409" s="2">
        <v>0.625</v>
      </c>
      <c r="J4409">
        <v>29.7</v>
      </c>
      <c r="L4409">
        <v>12.2</v>
      </c>
      <c r="N4409">
        <v>33</v>
      </c>
      <c r="R4409">
        <v>14</v>
      </c>
      <c r="T4409">
        <v>16</v>
      </c>
      <c r="V4409">
        <v>24.1</v>
      </c>
      <c r="X4409">
        <v>100.36</v>
      </c>
      <c r="Z4409">
        <v>32</v>
      </c>
      <c r="AD4409" t="s">
        <v>31</v>
      </c>
    </row>
    <row r="4410" spans="1:30" x14ac:dyDescent="0.35">
      <c r="A4410">
        <v>-79.63</v>
      </c>
      <c r="B4410">
        <v>43.68</v>
      </c>
      <c r="C4410" t="s">
        <v>30</v>
      </c>
      <c r="D4410">
        <v>6158731</v>
      </c>
      <c r="E4410" s="1">
        <v>43284.666666666664</v>
      </c>
      <c r="F4410">
        <v>2018</v>
      </c>
      <c r="G4410">
        <v>7</v>
      </c>
      <c r="H4410">
        <v>3</v>
      </c>
      <c r="I4410" s="2">
        <v>0.66666666666666663</v>
      </c>
      <c r="J4410">
        <v>30.2</v>
      </c>
      <c r="L4410">
        <v>13.3</v>
      </c>
      <c r="N4410">
        <v>35</v>
      </c>
      <c r="R4410">
        <v>12</v>
      </c>
      <c r="T4410">
        <v>15</v>
      </c>
      <c r="V4410">
        <v>24.1</v>
      </c>
      <c r="X4410">
        <v>100.34</v>
      </c>
      <c r="Z4410">
        <v>33</v>
      </c>
      <c r="AD4410" t="s">
        <v>32</v>
      </c>
    </row>
    <row r="4411" spans="1:30" x14ac:dyDescent="0.35">
      <c r="A4411">
        <v>-79.63</v>
      </c>
      <c r="B4411">
        <v>43.68</v>
      </c>
      <c r="C4411" t="s">
        <v>30</v>
      </c>
      <c r="D4411">
        <v>6158731</v>
      </c>
      <c r="E4411" s="1">
        <v>43284.708333333336</v>
      </c>
      <c r="F4411">
        <v>2018</v>
      </c>
      <c r="G4411">
        <v>7</v>
      </c>
      <c r="H4411">
        <v>3</v>
      </c>
      <c r="I4411" s="2">
        <v>0.70833333333333337</v>
      </c>
      <c r="J4411">
        <v>29.9</v>
      </c>
      <c r="L4411">
        <v>13.9</v>
      </c>
      <c r="N4411">
        <v>37</v>
      </c>
      <c r="R4411">
        <v>15</v>
      </c>
      <c r="T4411">
        <v>16</v>
      </c>
      <c r="V4411">
        <v>24.1</v>
      </c>
      <c r="X4411">
        <v>100.3</v>
      </c>
      <c r="Z4411">
        <v>33</v>
      </c>
      <c r="AD4411" t="s">
        <v>31</v>
      </c>
    </row>
    <row r="4412" spans="1:30" x14ac:dyDescent="0.35">
      <c r="A4412">
        <v>-79.63</v>
      </c>
      <c r="B4412">
        <v>43.68</v>
      </c>
      <c r="C4412" t="s">
        <v>30</v>
      </c>
      <c r="D4412">
        <v>6158731</v>
      </c>
      <c r="E4412" s="1">
        <v>43284.75</v>
      </c>
      <c r="F4412">
        <v>2018</v>
      </c>
      <c r="G4412">
        <v>7</v>
      </c>
      <c r="H4412">
        <v>3</v>
      </c>
      <c r="I4412" s="2">
        <v>0.75</v>
      </c>
      <c r="J4412">
        <v>29.9</v>
      </c>
      <c r="L4412">
        <v>14</v>
      </c>
      <c r="N4412">
        <v>37</v>
      </c>
      <c r="R4412">
        <v>14</v>
      </c>
      <c r="T4412">
        <v>9</v>
      </c>
      <c r="V4412">
        <v>24.1</v>
      </c>
      <c r="X4412">
        <v>100.29</v>
      </c>
      <c r="Z4412">
        <v>33</v>
      </c>
      <c r="AD4412" t="s">
        <v>31</v>
      </c>
    </row>
    <row r="4413" spans="1:30" x14ac:dyDescent="0.35">
      <c r="A4413">
        <v>-79.63</v>
      </c>
      <c r="B4413">
        <v>43.68</v>
      </c>
      <c r="C4413" t="s">
        <v>30</v>
      </c>
      <c r="D4413">
        <v>6158731</v>
      </c>
      <c r="E4413" s="1">
        <v>43284.791666666664</v>
      </c>
      <c r="F4413">
        <v>2018</v>
      </c>
      <c r="G4413">
        <v>7</v>
      </c>
      <c r="H4413">
        <v>3</v>
      </c>
      <c r="I4413" s="2">
        <v>0.79166666666666663</v>
      </c>
      <c r="J4413">
        <v>28.4</v>
      </c>
      <c r="L4413">
        <v>12.6</v>
      </c>
      <c r="N4413">
        <v>37</v>
      </c>
      <c r="R4413">
        <v>15</v>
      </c>
      <c r="T4413">
        <v>14</v>
      </c>
      <c r="V4413">
        <v>24.1</v>
      </c>
      <c r="X4413">
        <v>100.29</v>
      </c>
      <c r="Z4413">
        <v>31</v>
      </c>
      <c r="AD4413" t="s">
        <v>33</v>
      </c>
    </row>
    <row r="4414" spans="1:30" x14ac:dyDescent="0.35">
      <c r="A4414">
        <v>-79.63</v>
      </c>
      <c r="B4414">
        <v>43.68</v>
      </c>
      <c r="C4414" t="s">
        <v>30</v>
      </c>
      <c r="D4414">
        <v>6158731</v>
      </c>
      <c r="E4414" s="1">
        <v>43284.833333333336</v>
      </c>
      <c r="F4414">
        <v>2018</v>
      </c>
      <c r="G4414">
        <v>7</v>
      </c>
      <c r="H4414">
        <v>3</v>
      </c>
      <c r="I4414" s="2">
        <v>0.83333333333333337</v>
      </c>
      <c r="J4414">
        <v>26.7</v>
      </c>
      <c r="L4414">
        <v>12.4</v>
      </c>
      <c r="N4414">
        <v>40</v>
      </c>
      <c r="R4414">
        <v>14</v>
      </c>
      <c r="T4414">
        <v>9</v>
      </c>
      <c r="V4414">
        <v>24.1</v>
      </c>
      <c r="X4414">
        <v>100.33</v>
      </c>
      <c r="Z4414">
        <v>29</v>
      </c>
      <c r="AD4414" t="s">
        <v>31</v>
      </c>
    </row>
    <row r="4415" spans="1:30" x14ac:dyDescent="0.35">
      <c r="A4415">
        <v>-79.63</v>
      </c>
      <c r="B4415">
        <v>43.68</v>
      </c>
      <c r="C4415" t="s">
        <v>30</v>
      </c>
      <c r="D4415">
        <v>6158731</v>
      </c>
      <c r="E4415" s="1">
        <v>43284.875</v>
      </c>
      <c r="F4415">
        <v>2018</v>
      </c>
      <c r="G4415">
        <v>7</v>
      </c>
      <c r="H4415">
        <v>3</v>
      </c>
      <c r="I4415" s="2">
        <v>0.875</v>
      </c>
      <c r="J4415">
        <v>25.7</v>
      </c>
      <c r="L4415">
        <v>12.8</v>
      </c>
      <c r="N4415">
        <v>44</v>
      </c>
      <c r="R4415">
        <v>14</v>
      </c>
      <c r="T4415">
        <v>10</v>
      </c>
      <c r="V4415">
        <v>24.1</v>
      </c>
      <c r="X4415">
        <v>100.37</v>
      </c>
      <c r="Z4415">
        <v>28</v>
      </c>
      <c r="AD4415" t="s">
        <v>31</v>
      </c>
    </row>
    <row r="4416" spans="1:30" x14ac:dyDescent="0.35">
      <c r="A4416">
        <v>-79.63</v>
      </c>
      <c r="B4416">
        <v>43.68</v>
      </c>
      <c r="C4416" t="s">
        <v>30</v>
      </c>
      <c r="D4416">
        <v>6158731</v>
      </c>
      <c r="E4416" s="1">
        <v>43284.916666666664</v>
      </c>
      <c r="F4416">
        <v>2018</v>
      </c>
      <c r="G4416">
        <v>7</v>
      </c>
      <c r="H4416">
        <v>3</v>
      </c>
      <c r="I4416" s="2">
        <v>0.91666666666666663</v>
      </c>
      <c r="J4416">
        <v>25.1</v>
      </c>
      <c r="L4416">
        <v>12.9</v>
      </c>
      <c r="N4416">
        <v>46</v>
      </c>
      <c r="R4416">
        <v>12</v>
      </c>
      <c r="T4416">
        <v>7</v>
      </c>
      <c r="V4416">
        <v>24.1</v>
      </c>
      <c r="X4416">
        <v>100.38</v>
      </c>
      <c r="Z4416">
        <v>28</v>
      </c>
      <c r="AD4416" t="s">
        <v>32</v>
      </c>
    </row>
    <row r="4417" spans="1:30" x14ac:dyDescent="0.35">
      <c r="A4417">
        <v>-79.63</v>
      </c>
      <c r="B4417">
        <v>43.68</v>
      </c>
      <c r="C4417" t="s">
        <v>30</v>
      </c>
      <c r="D4417">
        <v>6158731</v>
      </c>
      <c r="E4417" s="1">
        <v>43284.958333333336</v>
      </c>
      <c r="F4417">
        <v>2018</v>
      </c>
      <c r="G4417">
        <v>7</v>
      </c>
      <c r="H4417">
        <v>3</v>
      </c>
      <c r="I4417" s="2">
        <v>0.95833333333333337</v>
      </c>
      <c r="J4417">
        <v>24.5</v>
      </c>
      <c r="L4417">
        <v>13.4</v>
      </c>
      <c r="N4417">
        <v>50</v>
      </c>
      <c r="R4417">
        <v>7</v>
      </c>
      <c r="T4417">
        <v>4</v>
      </c>
      <c r="V4417">
        <v>24.1</v>
      </c>
      <c r="X4417">
        <v>100.38</v>
      </c>
      <c r="Z4417">
        <v>28</v>
      </c>
      <c r="AD4417" t="s">
        <v>31</v>
      </c>
    </row>
    <row r="4418" spans="1:30" x14ac:dyDescent="0.35">
      <c r="A4418">
        <v>-79.63</v>
      </c>
      <c r="B4418">
        <v>43.68</v>
      </c>
      <c r="C4418" t="s">
        <v>30</v>
      </c>
      <c r="D4418">
        <v>6158731</v>
      </c>
      <c r="E4418" s="1">
        <v>43285</v>
      </c>
      <c r="F4418">
        <v>2018</v>
      </c>
      <c r="G4418">
        <v>7</v>
      </c>
      <c r="H4418">
        <v>4</v>
      </c>
      <c r="I4418" s="2">
        <v>0</v>
      </c>
      <c r="J4418">
        <v>23.8</v>
      </c>
      <c r="L4418">
        <v>13.3</v>
      </c>
      <c r="N4418">
        <v>51</v>
      </c>
      <c r="R4418">
        <v>11</v>
      </c>
      <c r="T4418">
        <v>4</v>
      </c>
      <c r="V4418">
        <v>24.1</v>
      </c>
      <c r="X4418">
        <v>100.37</v>
      </c>
      <c r="Z4418">
        <v>27</v>
      </c>
      <c r="AD4418" t="s">
        <v>31</v>
      </c>
    </row>
    <row r="4419" spans="1:30" x14ac:dyDescent="0.35">
      <c r="A4419">
        <v>-79.63</v>
      </c>
      <c r="B4419">
        <v>43.68</v>
      </c>
      <c r="C4419" t="s">
        <v>30</v>
      </c>
      <c r="D4419">
        <v>6158731</v>
      </c>
      <c r="E4419" s="1">
        <v>43285.041666666664</v>
      </c>
      <c r="F4419">
        <v>2018</v>
      </c>
      <c r="G4419">
        <v>7</v>
      </c>
      <c r="H4419">
        <v>4</v>
      </c>
      <c r="I4419" s="2">
        <v>4.1666666666666664E-2</v>
      </c>
      <c r="J4419">
        <v>23</v>
      </c>
      <c r="L4419">
        <v>13.5</v>
      </c>
      <c r="N4419">
        <v>55</v>
      </c>
      <c r="R4419">
        <v>7</v>
      </c>
      <c r="T4419">
        <v>3</v>
      </c>
      <c r="V4419">
        <v>24.1</v>
      </c>
      <c r="X4419">
        <v>100.36</v>
      </c>
      <c r="Z4419">
        <v>26</v>
      </c>
      <c r="AD4419" t="s">
        <v>32</v>
      </c>
    </row>
    <row r="4420" spans="1:30" x14ac:dyDescent="0.35">
      <c r="A4420">
        <v>-79.63</v>
      </c>
      <c r="B4420">
        <v>43.68</v>
      </c>
      <c r="C4420" t="s">
        <v>30</v>
      </c>
      <c r="D4420">
        <v>6158731</v>
      </c>
      <c r="E4420" s="1">
        <v>43285.083333333336</v>
      </c>
      <c r="F4420">
        <v>2018</v>
      </c>
      <c r="G4420">
        <v>7</v>
      </c>
      <c r="H4420">
        <v>4</v>
      </c>
      <c r="I4420" s="2">
        <v>8.3333333333333329E-2</v>
      </c>
      <c r="J4420">
        <v>21.7</v>
      </c>
      <c r="L4420">
        <v>13.5</v>
      </c>
      <c r="N4420">
        <v>59</v>
      </c>
      <c r="R4420">
        <v>3</v>
      </c>
      <c r="T4420">
        <v>10</v>
      </c>
      <c r="V4420">
        <v>24.1</v>
      </c>
      <c r="X4420">
        <v>100.36</v>
      </c>
      <c r="Z4420">
        <v>25</v>
      </c>
      <c r="AD4420" t="s">
        <v>31</v>
      </c>
    </row>
    <row r="4421" spans="1:30" x14ac:dyDescent="0.35">
      <c r="A4421">
        <v>-79.63</v>
      </c>
      <c r="B4421">
        <v>43.68</v>
      </c>
      <c r="C4421" t="s">
        <v>30</v>
      </c>
      <c r="D4421">
        <v>6158731</v>
      </c>
      <c r="E4421" s="1">
        <v>43285.125</v>
      </c>
      <c r="F4421">
        <v>2018</v>
      </c>
      <c r="G4421">
        <v>7</v>
      </c>
      <c r="H4421">
        <v>4</v>
      </c>
      <c r="I4421" s="2">
        <v>0.125</v>
      </c>
      <c r="J4421">
        <v>19.7</v>
      </c>
      <c r="L4421">
        <v>13.6</v>
      </c>
      <c r="N4421">
        <v>67</v>
      </c>
      <c r="R4421">
        <v>2</v>
      </c>
      <c r="T4421">
        <v>9</v>
      </c>
      <c r="V4421">
        <v>24.1</v>
      </c>
      <c r="X4421">
        <v>100.35</v>
      </c>
      <c r="AD4421" t="s">
        <v>31</v>
      </c>
    </row>
    <row r="4422" spans="1:30" x14ac:dyDescent="0.35">
      <c r="A4422">
        <v>-79.63</v>
      </c>
      <c r="B4422">
        <v>43.68</v>
      </c>
      <c r="C4422" t="s">
        <v>30</v>
      </c>
      <c r="D4422">
        <v>6158731</v>
      </c>
      <c r="E4422" s="1">
        <v>43285.166666666664</v>
      </c>
      <c r="F4422">
        <v>2018</v>
      </c>
      <c r="G4422">
        <v>7</v>
      </c>
      <c r="H4422">
        <v>4</v>
      </c>
      <c r="I4422" s="2">
        <v>0.16666666666666666</v>
      </c>
      <c r="J4422">
        <v>20.5</v>
      </c>
      <c r="L4422">
        <v>14.3</v>
      </c>
      <c r="N4422">
        <v>67</v>
      </c>
      <c r="R4422">
        <v>36</v>
      </c>
      <c r="T4422">
        <v>10</v>
      </c>
      <c r="V4422">
        <v>24.1</v>
      </c>
      <c r="X4422">
        <v>100.36</v>
      </c>
      <c r="AD4422" t="s">
        <v>32</v>
      </c>
    </row>
    <row r="4423" spans="1:30" x14ac:dyDescent="0.35">
      <c r="A4423">
        <v>-79.63</v>
      </c>
      <c r="B4423">
        <v>43.68</v>
      </c>
      <c r="C4423" t="s">
        <v>30</v>
      </c>
      <c r="D4423">
        <v>6158731</v>
      </c>
      <c r="E4423" s="1">
        <v>43285.208333333336</v>
      </c>
      <c r="F4423">
        <v>2018</v>
      </c>
      <c r="G4423">
        <v>7</v>
      </c>
      <c r="H4423">
        <v>4</v>
      </c>
      <c r="I4423" s="2">
        <v>0.20833333333333334</v>
      </c>
      <c r="J4423">
        <v>20.5</v>
      </c>
      <c r="L4423">
        <v>14.2</v>
      </c>
      <c r="N4423">
        <v>67</v>
      </c>
      <c r="R4423">
        <v>36</v>
      </c>
      <c r="T4423">
        <v>10</v>
      </c>
      <c r="V4423">
        <v>24.1</v>
      </c>
      <c r="X4423">
        <v>100.42</v>
      </c>
      <c r="AD4423" t="s">
        <v>31</v>
      </c>
    </row>
    <row r="4424" spans="1:30" x14ac:dyDescent="0.35">
      <c r="A4424">
        <v>-79.63</v>
      </c>
      <c r="B4424">
        <v>43.68</v>
      </c>
      <c r="C4424" t="s">
        <v>30</v>
      </c>
      <c r="D4424">
        <v>6158731</v>
      </c>
      <c r="E4424" s="1">
        <v>43285.25</v>
      </c>
      <c r="F4424">
        <v>2018</v>
      </c>
      <c r="G4424">
        <v>7</v>
      </c>
      <c r="H4424">
        <v>4</v>
      </c>
      <c r="I4424" s="2">
        <v>0.25</v>
      </c>
      <c r="J4424">
        <v>21.7</v>
      </c>
      <c r="L4424">
        <v>14.9</v>
      </c>
      <c r="N4424">
        <v>65</v>
      </c>
      <c r="R4424">
        <v>1</v>
      </c>
      <c r="T4424">
        <v>9</v>
      </c>
      <c r="V4424">
        <v>24.1</v>
      </c>
      <c r="X4424">
        <v>100.48</v>
      </c>
      <c r="Z4424">
        <v>26</v>
      </c>
      <c r="AD4424" t="s">
        <v>31</v>
      </c>
    </row>
    <row r="4425" spans="1:30" x14ac:dyDescent="0.35">
      <c r="A4425">
        <v>-79.63</v>
      </c>
      <c r="B4425">
        <v>43.68</v>
      </c>
      <c r="C4425" t="s">
        <v>30</v>
      </c>
      <c r="D4425">
        <v>6158731</v>
      </c>
      <c r="E4425" s="1">
        <v>43285.291666666664</v>
      </c>
      <c r="F4425">
        <v>2018</v>
      </c>
      <c r="G4425">
        <v>7</v>
      </c>
      <c r="H4425">
        <v>4</v>
      </c>
      <c r="I4425" s="2">
        <v>0.29166666666666669</v>
      </c>
      <c r="J4425">
        <v>24.5</v>
      </c>
      <c r="L4425">
        <v>14.7</v>
      </c>
      <c r="N4425">
        <v>54</v>
      </c>
      <c r="R4425">
        <v>6</v>
      </c>
      <c r="T4425">
        <v>10</v>
      </c>
      <c r="V4425">
        <v>24.1</v>
      </c>
      <c r="X4425">
        <v>100.47</v>
      </c>
      <c r="Z4425">
        <v>28</v>
      </c>
      <c r="AD4425" t="s">
        <v>33</v>
      </c>
    </row>
    <row r="4426" spans="1:30" x14ac:dyDescent="0.35">
      <c r="A4426">
        <v>-79.63</v>
      </c>
      <c r="B4426">
        <v>43.68</v>
      </c>
      <c r="C4426" t="s">
        <v>30</v>
      </c>
      <c r="D4426">
        <v>6158731</v>
      </c>
      <c r="E4426" s="1">
        <v>43285.333333333336</v>
      </c>
      <c r="F4426">
        <v>2018</v>
      </c>
      <c r="G4426">
        <v>7</v>
      </c>
      <c r="H4426">
        <v>4</v>
      </c>
      <c r="I4426" s="2">
        <v>0.33333333333333331</v>
      </c>
      <c r="J4426">
        <v>26.3</v>
      </c>
      <c r="L4426">
        <v>13.7</v>
      </c>
      <c r="N4426">
        <v>45</v>
      </c>
      <c r="R4426">
        <v>10</v>
      </c>
      <c r="T4426">
        <v>7</v>
      </c>
      <c r="V4426">
        <v>24.1</v>
      </c>
      <c r="X4426">
        <v>100.5</v>
      </c>
      <c r="Z4426">
        <v>29</v>
      </c>
      <c r="AD4426" t="s">
        <v>31</v>
      </c>
    </row>
    <row r="4427" spans="1:30" x14ac:dyDescent="0.35">
      <c r="A4427">
        <v>-79.63</v>
      </c>
      <c r="B4427">
        <v>43.68</v>
      </c>
      <c r="C4427" t="s">
        <v>30</v>
      </c>
      <c r="D4427">
        <v>6158731</v>
      </c>
      <c r="E4427" s="1">
        <v>43285.375</v>
      </c>
      <c r="F4427">
        <v>2018</v>
      </c>
      <c r="G4427">
        <v>7</v>
      </c>
      <c r="H4427">
        <v>4</v>
      </c>
      <c r="I4427" s="2">
        <v>0.375</v>
      </c>
      <c r="J4427">
        <v>28.1</v>
      </c>
      <c r="L4427">
        <v>14.5</v>
      </c>
      <c r="N4427">
        <v>43</v>
      </c>
      <c r="R4427">
        <v>6</v>
      </c>
      <c r="T4427">
        <v>12</v>
      </c>
      <c r="V4427">
        <v>24.1</v>
      </c>
      <c r="X4427">
        <v>100.49</v>
      </c>
      <c r="Z4427">
        <v>32</v>
      </c>
      <c r="AD4427" t="s">
        <v>31</v>
      </c>
    </row>
    <row r="4428" spans="1:30" x14ac:dyDescent="0.35">
      <c r="A4428">
        <v>-79.63</v>
      </c>
      <c r="B4428">
        <v>43.68</v>
      </c>
      <c r="C4428" t="s">
        <v>30</v>
      </c>
      <c r="D4428">
        <v>6158731</v>
      </c>
      <c r="E4428" s="1">
        <v>43285.416666666664</v>
      </c>
      <c r="F4428">
        <v>2018</v>
      </c>
      <c r="G4428">
        <v>7</v>
      </c>
      <c r="H4428">
        <v>4</v>
      </c>
      <c r="I4428" s="2">
        <v>0.41666666666666669</v>
      </c>
      <c r="J4428">
        <v>28.8</v>
      </c>
      <c r="L4428">
        <v>14.9</v>
      </c>
      <c r="N4428">
        <v>42</v>
      </c>
      <c r="R4428">
        <v>10</v>
      </c>
      <c r="T4428">
        <v>16</v>
      </c>
      <c r="V4428">
        <v>24.1</v>
      </c>
      <c r="X4428">
        <v>100.48</v>
      </c>
      <c r="Z4428">
        <v>33</v>
      </c>
      <c r="AD4428" t="s">
        <v>33</v>
      </c>
    </row>
    <row r="4429" spans="1:30" x14ac:dyDescent="0.35">
      <c r="A4429">
        <v>-79.63</v>
      </c>
      <c r="B4429">
        <v>43.68</v>
      </c>
      <c r="C4429" t="s">
        <v>30</v>
      </c>
      <c r="D4429">
        <v>6158731</v>
      </c>
      <c r="E4429" s="1">
        <v>43285.458333333336</v>
      </c>
      <c r="F4429">
        <v>2018</v>
      </c>
      <c r="G4429">
        <v>7</v>
      </c>
      <c r="H4429">
        <v>4</v>
      </c>
      <c r="I4429" s="2">
        <v>0.45833333333333331</v>
      </c>
      <c r="J4429">
        <v>29.3</v>
      </c>
      <c r="L4429">
        <v>15.2</v>
      </c>
      <c r="N4429">
        <v>42</v>
      </c>
      <c r="R4429">
        <v>13</v>
      </c>
      <c r="T4429">
        <v>10</v>
      </c>
      <c r="V4429">
        <v>24.1</v>
      </c>
      <c r="X4429">
        <v>100.49</v>
      </c>
      <c r="Z4429">
        <v>33</v>
      </c>
      <c r="AD4429" t="s">
        <v>31</v>
      </c>
    </row>
    <row r="4430" spans="1:30" x14ac:dyDescent="0.35">
      <c r="A4430">
        <v>-79.63</v>
      </c>
      <c r="B4430">
        <v>43.68</v>
      </c>
      <c r="C4430" t="s">
        <v>30</v>
      </c>
      <c r="D4430">
        <v>6158731</v>
      </c>
      <c r="E4430" s="1">
        <v>43285.5</v>
      </c>
      <c r="F4430">
        <v>2018</v>
      </c>
      <c r="G4430">
        <v>7</v>
      </c>
      <c r="H4430">
        <v>4</v>
      </c>
      <c r="I4430" s="2">
        <v>0.5</v>
      </c>
      <c r="J4430">
        <v>30.4</v>
      </c>
      <c r="L4430">
        <v>16.100000000000001</v>
      </c>
      <c r="N4430">
        <v>41</v>
      </c>
      <c r="R4430">
        <v>14</v>
      </c>
      <c r="T4430">
        <v>12</v>
      </c>
      <c r="V4430">
        <v>24.1</v>
      </c>
      <c r="X4430">
        <v>100.45</v>
      </c>
      <c r="Z4430">
        <v>35</v>
      </c>
      <c r="AD4430" t="s">
        <v>31</v>
      </c>
    </row>
    <row r="4431" spans="1:30" x14ac:dyDescent="0.35">
      <c r="A4431">
        <v>-79.63</v>
      </c>
      <c r="B4431">
        <v>43.68</v>
      </c>
      <c r="C4431" t="s">
        <v>30</v>
      </c>
      <c r="D4431">
        <v>6158731</v>
      </c>
      <c r="E4431" s="1">
        <v>43285.541666666664</v>
      </c>
      <c r="F4431">
        <v>2018</v>
      </c>
      <c r="G4431">
        <v>7</v>
      </c>
      <c r="H4431">
        <v>4</v>
      </c>
      <c r="I4431" s="2">
        <v>0.54166666666666663</v>
      </c>
      <c r="J4431">
        <v>31.3</v>
      </c>
      <c r="L4431">
        <v>14.8</v>
      </c>
      <c r="N4431">
        <v>36</v>
      </c>
      <c r="R4431">
        <v>12</v>
      </c>
      <c r="T4431">
        <v>14</v>
      </c>
      <c r="V4431">
        <v>24.1</v>
      </c>
      <c r="X4431">
        <v>100.39</v>
      </c>
      <c r="Z4431">
        <v>35</v>
      </c>
      <c r="AD4431" t="s">
        <v>32</v>
      </c>
    </row>
    <row r="4432" spans="1:30" x14ac:dyDescent="0.35">
      <c r="A4432">
        <v>-79.63</v>
      </c>
      <c r="B4432">
        <v>43.68</v>
      </c>
      <c r="C4432" t="s">
        <v>30</v>
      </c>
      <c r="D4432">
        <v>6158731</v>
      </c>
      <c r="E4432" s="1">
        <v>43285.583333333336</v>
      </c>
      <c r="F4432">
        <v>2018</v>
      </c>
      <c r="G4432">
        <v>7</v>
      </c>
      <c r="H4432">
        <v>4</v>
      </c>
      <c r="I4432" s="2">
        <v>0.58333333333333337</v>
      </c>
      <c r="J4432">
        <v>31.6</v>
      </c>
      <c r="L4432">
        <v>16.7</v>
      </c>
      <c r="N4432">
        <v>40</v>
      </c>
      <c r="R4432">
        <v>14</v>
      </c>
      <c r="T4432">
        <v>5</v>
      </c>
      <c r="V4432">
        <v>24.1</v>
      </c>
      <c r="X4432">
        <v>100.33</v>
      </c>
      <c r="Z4432">
        <v>37</v>
      </c>
      <c r="AD4432" t="s">
        <v>31</v>
      </c>
    </row>
    <row r="4433" spans="1:30" x14ac:dyDescent="0.35">
      <c r="A4433">
        <v>-79.63</v>
      </c>
      <c r="B4433">
        <v>43.68</v>
      </c>
      <c r="C4433" t="s">
        <v>30</v>
      </c>
      <c r="D4433">
        <v>6158731</v>
      </c>
      <c r="E4433" s="1">
        <v>43285.625</v>
      </c>
      <c r="F4433">
        <v>2018</v>
      </c>
      <c r="G4433">
        <v>7</v>
      </c>
      <c r="H4433">
        <v>4</v>
      </c>
      <c r="I4433" s="2">
        <v>0.625</v>
      </c>
      <c r="J4433">
        <v>32</v>
      </c>
      <c r="L4433">
        <v>16.899999999999999</v>
      </c>
      <c r="N4433">
        <v>40</v>
      </c>
      <c r="R4433">
        <v>11</v>
      </c>
      <c r="T4433">
        <v>6</v>
      </c>
      <c r="V4433">
        <v>24.1</v>
      </c>
      <c r="X4433">
        <v>100.31</v>
      </c>
      <c r="Z4433">
        <v>37</v>
      </c>
      <c r="AD4433" t="s">
        <v>31</v>
      </c>
    </row>
    <row r="4434" spans="1:30" x14ac:dyDescent="0.35">
      <c r="A4434">
        <v>-79.63</v>
      </c>
      <c r="B4434">
        <v>43.68</v>
      </c>
      <c r="C4434" t="s">
        <v>30</v>
      </c>
      <c r="D4434">
        <v>6158731</v>
      </c>
      <c r="E4434" s="1">
        <v>43285.666666666664</v>
      </c>
      <c r="F4434">
        <v>2018</v>
      </c>
      <c r="G4434">
        <v>7</v>
      </c>
      <c r="H4434">
        <v>4</v>
      </c>
      <c r="I4434" s="2">
        <v>0.66666666666666663</v>
      </c>
      <c r="J4434">
        <v>32.700000000000003</v>
      </c>
      <c r="L4434">
        <v>18.100000000000001</v>
      </c>
      <c r="N4434">
        <v>41</v>
      </c>
      <c r="R4434">
        <v>17</v>
      </c>
      <c r="T4434">
        <v>14</v>
      </c>
      <c r="V4434">
        <v>24.1</v>
      </c>
      <c r="X4434">
        <v>100.27</v>
      </c>
      <c r="Z4434">
        <v>39</v>
      </c>
      <c r="AD4434" t="s">
        <v>32</v>
      </c>
    </row>
    <row r="4435" spans="1:30" x14ac:dyDescent="0.35">
      <c r="A4435">
        <v>-79.63</v>
      </c>
      <c r="B4435">
        <v>43.68</v>
      </c>
      <c r="C4435" t="s">
        <v>30</v>
      </c>
      <c r="D4435">
        <v>6158731</v>
      </c>
      <c r="E4435" s="1">
        <v>43285.708333333336</v>
      </c>
      <c r="F4435">
        <v>2018</v>
      </c>
      <c r="G4435">
        <v>7</v>
      </c>
      <c r="H4435">
        <v>4</v>
      </c>
      <c r="I4435" s="2">
        <v>0.70833333333333337</v>
      </c>
      <c r="J4435">
        <v>30.8</v>
      </c>
      <c r="L4435">
        <v>16.2</v>
      </c>
      <c r="N4435">
        <v>41</v>
      </c>
      <c r="R4435">
        <v>15</v>
      </c>
      <c r="T4435">
        <v>17</v>
      </c>
      <c r="V4435">
        <v>24.1</v>
      </c>
      <c r="X4435">
        <v>100.26</v>
      </c>
      <c r="Z4435">
        <v>36</v>
      </c>
      <c r="AD4435" t="s">
        <v>31</v>
      </c>
    </row>
    <row r="4436" spans="1:30" x14ac:dyDescent="0.35">
      <c r="A4436">
        <v>-79.63</v>
      </c>
      <c r="B4436">
        <v>43.68</v>
      </c>
      <c r="C4436" t="s">
        <v>30</v>
      </c>
      <c r="D4436">
        <v>6158731</v>
      </c>
      <c r="E4436" s="1">
        <v>43285.75</v>
      </c>
      <c r="F4436">
        <v>2018</v>
      </c>
      <c r="G4436">
        <v>7</v>
      </c>
      <c r="H4436">
        <v>4</v>
      </c>
      <c r="I4436" s="2">
        <v>0.75</v>
      </c>
      <c r="J4436">
        <v>28.7</v>
      </c>
      <c r="L4436">
        <v>16.7</v>
      </c>
      <c r="N4436">
        <v>48</v>
      </c>
      <c r="R4436">
        <v>16</v>
      </c>
      <c r="T4436">
        <v>15</v>
      </c>
      <c r="V4436">
        <v>24.1</v>
      </c>
      <c r="X4436">
        <v>100.26</v>
      </c>
      <c r="Z4436">
        <v>34</v>
      </c>
      <c r="AD4436" t="s">
        <v>31</v>
      </c>
    </row>
    <row r="4437" spans="1:30" x14ac:dyDescent="0.35">
      <c r="A4437">
        <v>-79.63</v>
      </c>
      <c r="B4437">
        <v>43.68</v>
      </c>
      <c r="C4437" t="s">
        <v>30</v>
      </c>
      <c r="D4437">
        <v>6158731</v>
      </c>
      <c r="E4437" s="1">
        <v>43285.791666666664</v>
      </c>
      <c r="F4437">
        <v>2018</v>
      </c>
      <c r="G4437">
        <v>7</v>
      </c>
      <c r="H4437">
        <v>4</v>
      </c>
      <c r="I4437" s="2">
        <v>0.79166666666666663</v>
      </c>
      <c r="J4437">
        <v>27.1</v>
      </c>
      <c r="L4437">
        <v>16.899999999999999</v>
      </c>
      <c r="N4437">
        <v>53</v>
      </c>
      <c r="R4437">
        <v>16</v>
      </c>
      <c r="T4437">
        <v>14</v>
      </c>
      <c r="V4437">
        <v>24.1</v>
      </c>
      <c r="X4437">
        <v>100.28</v>
      </c>
      <c r="Z4437">
        <v>32</v>
      </c>
      <c r="AD4437" t="s">
        <v>32</v>
      </c>
    </row>
    <row r="4438" spans="1:30" x14ac:dyDescent="0.35">
      <c r="A4438">
        <v>-79.63</v>
      </c>
      <c r="B4438">
        <v>43.68</v>
      </c>
      <c r="C4438" t="s">
        <v>30</v>
      </c>
      <c r="D4438">
        <v>6158731</v>
      </c>
      <c r="E4438" s="1">
        <v>43285.833333333336</v>
      </c>
      <c r="F4438">
        <v>2018</v>
      </c>
      <c r="G4438">
        <v>7</v>
      </c>
      <c r="H4438">
        <v>4</v>
      </c>
      <c r="I4438" s="2">
        <v>0.83333333333333337</v>
      </c>
      <c r="J4438">
        <v>25.5</v>
      </c>
      <c r="L4438">
        <v>17.399999999999999</v>
      </c>
      <c r="N4438">
        <v>60</v>
      </c>
      <c r="R4438">
        <v>15</v>
      </c>
      <c r="T4438">
        <v>7</v>
      </c>
      <c r="V4438">
        <v>24.1</v>
      </c>
      <c r="X4438">
        <v>100.28</v>
      </c>
      <c r="Z4438">
        <v>31</v>
      </c>
      <c r="AD4438" t="s">
        <v>31</v>
      </c>
    </row>
    <row r="4439" spans="1:30" x14ac:dyDescent="0.35">
      <c r="A4439">
        <v>-79.63</v>
      </c>
      <c r="B4439">
        <v>43.68</v>
      </c>
      <c r="C4439" t="s">
        <v>30</v>
      </c>
      <c r="D4439">
        <v>6158731</v>
      </c>
      <c r="E4439" s="1">
        <v>43285.875</v>
      </c>
      <c r="F4439">
        <v>2018</v>
      </c>
      <c r="G4439">
        <v>7</v>
      </c>
      <c r="H4439">
        <v>4</v>
      </c>
      <c r="I4439" s="2">
        <v>0.875</v>
      </c>
      <c r="J4439">
        <v>25.1</v>
      </c>
      <c r="L4439">
        <v>17.3</v>
      </c>
      <c r="N4439">
        <v>62</v>
      </c>
      <c r="R4439">
        <v>16</v>
      </c>
      <c r="T4439">
        <v>5</v>
      </c>
      <c r="V4439">
        <v>24.1</v>
      </c>
      <c r="X4439">
        <v>100.33</v>
      </c>
      <c r="Z4439">
        <v>31</v>
      </c>
      <c r="AD4439" t="s">
        <v>31</v>
      </c>
    </row>
    <row r="4440" spans="1:30" x14ac:dyDescent="0.35">
      <c r="A4440">
        <v>-79.63</v>
      </c>
      <c r="B4440">
        <v>43.68</v>
      </c>
      <c r="C4440" t="s">
        <v>30</v>
      </c>
      <c r="D4440">
        <v>6158731</v>
      </c>
      <c r="E4440" s="1">
        <v>43285.916666666664</v>
      </c>
      <c r="F4440">
        <v>2018</v>
      </c>
      <c r="G4440">
        <v>7</v>
      </c>
      <c r="H4440">
        <v>4</v>
      </c>
      <c r="I4440" s="2">
        <v>0.91666666666666663</v>
      </c>
      <c r="J4440">
        <v>24.8</v>
      </c>
      <c r="L4440">
        <v>17.100000000000001</v>
      </c>
      <c r="N4440">
        <v>62</v>
      </c>
      <c r="R4440">
        <v>20</v>
      </c>
      <c r="T4440">
        <v>6</v>
      </c>
      <c r="V4440">
        <v>24.1</v>
      </c>
      <c r="X4440">
        <v>100.35</v>
      </c>
      <c r="Z4440">
        <v>30</v>
      </c>
      <c r="AD4440" t="s">
        <v>32</v>
      </c>
    </row>
    <row r="4441" spans="1:30" x14ac:dyDescent="0.35">
      <c r="A4441">
        <v>-79.63</v>
      </c>
      <c r="B4441">
        <v>43.68</v>
      </c>
      <c r="C4441" t="s">
        <v>30</v>
      </c>
      <c r="D4441">
        <v>6158731</v>
      </c>
      <c r="E4441" s="1">
        <v>43285.958333333336</v>
      </c>
      <c r="F4441">
        <v>2018</v>
      </c>
      <c r="G4441">
        <v>7</v>
      </c>
      <c r="H4441">
        <v>4</v>
      </c>
      <c r="I4441" s="2">
        <v>0.95833333333333337</v>
      </c>
      <c r="J4441">
        <v>25.1</v>
      </c>
      <c r="L4441">
        <v>16.7</v>
      </c>
      <c r="N4441">
        <v>59</v>
      </c>
      <c r="R4441">
        <v>36</v>
      </c>
      <c r="T4441">
        <v>2</v>
      </c>
      <c r="V4441">
        <v>24.1</v>
      </c>
      <c r="X4441">
        <v>100.31</v>
      </c>
      <c r="Z4441">
        <v>30</v>
      </c>
      <c r="AD4441" t="s">
        <v>31</v>
      </c>
    </row>
    <row r="4442" spans="1:30" x14ac:dyDescent="0.35">
      <c r="A4442">
        <v>-79.63</v>
      </c>
      <c r="B4442">
        <v>43.68</v>
      </c>
      <c r="C4442" t="s">
        <v>30</v>
      </c>
      <c r="D4442">
        <v>6158731</v>
      </c>
      <c r="E4442" s="1">
        <v>43286</v>
      </c>
      <c r="F4442">
        <v>2018</v>
      </c>
      <c r="G4442">
        <v>7</v>
      </c>
      <c r="H4442">
        <v>5</v>
      </c>
      <c r="I4442" s="2">
        <v>0</v>
      </c>
      <c r="J4442">
        <v>25.4</v>
      </c>
      <c r="L4442">
        <v>16.399999999999999</v>
      </c>
      <c r="N4442">
        <v>57</v>
      </c>
      <c r="R4442">
        <v>33</v>
      </c>
      <c r="T4442">
        <v>6</v>
      </c>
      <c r="V4442">
        <v>24.1</v>
      </c>
      <c r="X4442">
        <v>100.23</v>
      </c>
      <c r="Z4442">
        <v>30</v>
      </c>
      <c r="AD4442" t="s">
        <v>31</v>
      </c>
    </row>
    <row r="4443" spans="1:30" x14ac:dyDescent="0.35">
      <c r="A4443">
        <v>-79.63</v>
      </c>
      <c r="B4443">
        <v>43.68</v>
      </c>
      <c r="C4443" t="s">
        <v>30</v>
      </c>
      <c r="D4443">
        <v>6158731</v>
      </c>
      <c r="E4443" s="1">
        <v>43286.041666666664</v>
      </c>
      <c r="F4443">
        <v>2018</v>
      </c>
      <c r="G4443">
        <v>7</v>
      </c>
      <c r="H4443">
        <v>5</v>
      </c>
      <c r="I4443" s="2">
        <v>4.1666666666666664E-2</v>
      </c>
      <c r="J4443">
        <v>24.8</v>
      </c>
      <c r="L4443">
        <v>16.600000000000001</v>
      </c>
      <c r="N4443">
        <v>60</v>
      </c>
      <c r="R4443">
        <v>33</v>
      </c>
      <c r="T4443">
        <v>4</v>
      </c>
      <c r="V4443">
        <v>24.1</v>
      </c>
      <c r="X4443">
        <v>100.19</v>
      </c>
      <c r="Z4443">
        <v>30</v>
      </c>
      <c r="AD4443" t="s">
        <v>32</v>
      </c>
    </row>
    <row r="4444" spans="1:30" x14ac:dyDescent="0.35">
      <c r="A4444">
        <v>-79.63</v>
      </c>
      <c r="B4444">
        <v>43.68</v>
      </c>
      <c r="C4444" t="s">
        <v>30</v>
      </c>
      <c r="D4444">
        <v>6158731</v>
      </c>
      <c r="E4444" s="1">
        <v>43286.083333333336</v>
      </c>
      <c r="F4444">
        <v>2018</v>
      </c>
      <c r="G4444">
        <v>7</v>
      </c>
      <c r="H4444">
        <v>5</v>
      </c>
      <c r="I4444" s="2">
        <v>8.3333333333333329E-2</v>
      </c>
      <c r="J4444">
        <v>24.4</v>
      </c>
      <c r="L4444">
        <v>16.8</v>
      </c>
      <c r="N4444">
        <v>62</v>
      </c>
      <c r="R4444">
        <v>4</v>
      </c>
      <c r="T4444">
        <v>5</v>
      </c>
      <c r="V4444">
        <v>24.1</v>
      </c>
      <c r="X4444">
        <v>100.18</v>
      </c>
      <c r="Z4444">
        <v>30</v>
      </c>
      <c r="AD4444" t="s">
        <v>31</v>
      </c>
    </row>
    <row r="4445" spans="1:30" x14ac:dyDescent="0.35">
      <c r="A4445">
        <v>-79.63</v>
      </c>
      <c r="B4445">
        <v>43.68</v>
      </c>
      <c r="C4445" t="s">
        <v>30</v>
      </c>
      <c r="D4445">
        <v>6158731</v>
      </c>
      <c r="E4445" s="1">
        <v>43286.125</v>
      </c>
      <c r="F4445">
        <v>2018</v>
      </c>
      <c r="G4445">
        <v>7</v>
      </c>
      <c r="H4445">
        <v>5</v>
      </c>
      <c r="I4445" s="2">
        <v>0.125</v>
      </c>
      <c r="J4445">
        <v>24.1</v>
      </c>
      <c r="L4445">
        <v>16.399999999999999</v>
      </c>
      <c r="N4445">
        <v>62</v>
      </c>
      <c r="R4445">
        <v>36</v>
      </c>
      <c r="T4445">
        <v>2</v>
      </c>
      <c r="V4445">
        <v>24.1</v>
      </c>
      <c r="X4445">
        <v>100.19</v>
      </c>
      <c r="Z4445">
        <v>29</v>
      </c>
      <c r="AD4445" t="s">
        <v>31</v>
      </c>
    </row>
    <row r="4446" spans="1:30" x14ac:dyDescent="0.35">
      <c r="A4446">
        <v>-79.63</v>
      </c>
      <c r="B4446">
        <v>43.68</v>
      </c>
      <c r="C4446" t="s">
        <v>30</v>
      </c>
      <c r="D4446">
        <v>6158731</v>
      </c>
      <c r="E4446" s="1">
        <v>43286.166666666664</v>
      </c>
      <c r="F4446">
        <v>2018</v>
      </c>
      <c r="G4446">
        <v>7</v>
      </c>
      <c r="H4446">
        <v>5</v>
      </c>
      <c r="I4446" s="2">
        <v>0.16666666666666666</v>
      </c>
      <c r="J4446">
        <v>24.3</v>
      </c>
      <c r="L4446">
        <v>16.8</v>
      </c>
      <c r="N4446">
        <v>62</v>
      </c>
      <c r="R4446">
        <v>36</v>
      </c>
      <c r="T4446">
        <v>1</v>
      </c>
      <c r="V4446">
        <v>24.1</v>
      </c>
      <c r="X4446">
        <v>100.19</v>
      </c>
      <c r="Z4446">
        <v>29</v>
      </c>
      <c r="AD4446" t="s">
        <v>33</v>
      </c>
    </row>
    <row r="4447" spans="1:30" x14ac:dyDescent="0.35">
      <c r="A4447">
        <v>-79.63</v>
      </c>
      <c r="B4447">
        <v>43.68</v>
      </c>
      <c r="C4447" t="s">
        <v>30</v>
      </c>
      <c r="D4447">
        <v>6158731</v>
      </c>
      <c r="E4447" s="1">
        <v>43286.208333333336</v>
      </c>
      <c r="F4447">
        <v>2018</v>
      </c>
      <c r="G4447">
        <v>7</v>
      </c>
      <c r="H4447">
        <v>5</v>
      </c>
      <c r="I4447" s="2">
        <v>0.20833333333333334</v>
      </c>
      <c r="J4447">
        <v>23.4</v>
      </c>
      <c r="L4447">
        <v>17</v>
      </c>
      <c r="N4447">
        <v>67</v>
      </c>
      <c r="R4447">
        <v>17</v>
      </c>
      <c r="T4447">
        <v>9</v>
      </c>
      <c r="V4447">
        <v>24.1</v>
      </c>
      <c r="X4447">
        <v>100.22</v>
      </c>
      <c r="Z4447">
        <v>29</v>
      </c>
      <c r="AD4447" t="s">
        <v>31</v>
      </c>
    </row>
    <row r="4448" spans="1:30" x14ac:dyDescent="0.35">
      <c r="A4448">
        <v>-79.63</v>
      </c>
      <c r="B4448">
        <v>43.68</v>
      </c>
      <c r="C4448" t="s">
        <v>30</v>
      </c>
      <c r="D4448">
        <v>6158731</v>
      </c>
      <c r="E4448" s="1">
        <v>43286.25</v>
      </c>
      <c r="F4448">
        <v>2018</v>
      </c>
      <c r="G4448">
        <v>7</v>
      </c>
      <c r="H4448">
        <v>5</v>
      </c>
      <c r="I4448" s="2">
        <v>0.25</v>
      </c>
      <c r="J4448">
        <v>24.6</v>
      </c>
      <c r="L4448">
        <v>17.7</v>
      </c>
      <c r="N4448">
        <v>65</v>
      </c>
      <c r="R4448">
        <v>13</v>
      </c>
      <c r="T4448">
        <v>5</v>
      </c>
      <c r="V4448">
        <v>24.1</v>
      </c>
      <c r="X4448">
        <v>100.23</v>
      </c>
      <c r="Z4448">
        <v>30</v>
      </c>
      <c r="AD4448" t="s">
        <v>31</v>
      </c>
    </row>
    <row r="4449" spans="1:30" x14ac:dyDescent="0.35">
      <c r="A4449">
        <v>-79.63</v>
      </c>
      <c r="B4449">
        <v>43.68</v>
      </c>
      <c r="C4449" t="s">
        <v>30</v>
      </c>
      <c r="D4449">
        <v>6158731</v>
      </c>
      <c r="E4449" s="1">
        <v>43286.291666666664</v>
      </c>
      <c r="F4449">
        <v>2018</v>
      </c>
      <c r="G4449">
        <v>7</v>
      </c>
      <c r="H4449">
        <v>5</v>
      </c>
      <c r="I4449" s="2">
        <v>0.29166666666666669</v>
      </c>
      <c r="J4449">
        <v>25.9</v>
      </c>
      <c r="L4449">
        <v>18.2</v>
      </c>
      <c r="N4449">
        <v>62</v>
      </c>
      <c r="R4449">
        <v>14</v>
      </c>
      <c r="T4449">
        <v>10</v>
      </c>
      <c r="V4449">
        <v>24.1</v>
      </c>
      <c r="X4449">
        <v>100.27</v>
      </c>
      <c r="Z4449">
        <v>32</v>
      </c>
      <c r="AD4449" t="s">
        <v>33</v>
      </c>
    </row>
    <row r="4450" spans="1:30" x14ac:dyDescent="0.35">
      <c r="A4450">
        <v>-79.63</v>
      </c>
      <c r="B4450">
        <v>43.68</v>
      </c>
      <c r="C4450" t="s">
        <v>30</v>
      </c>
      <c r="D4450">
        <v>6158731</v>
      </c>
      <c r="E4450" s="1">
        <v>43286.333333333336</v>
      </c>
      <c r="F4450">
        <v>2018</v>
      </c>
      <c r="G4450">
        <v>7</v>
      </c>
      <c r="H4450">
        <v>5</v>
      </c>
      <c r="I4450" s="2">
        <v>0.33333333333333331</v>
      </c>
      <c r="J4450">
        <v>27.9</v>
      </c>
      <c r="L4450">
        <v>19.100000000000001</v>
      </c>
      <c r="N4450">
        <v>58</v>
      </c>
      <c r="R4450">
        <v>15</v>
      </c>
      <c r="T4450">
        <v>4</v>
      </c>
      <c r="V4450">
        <v>24.1</v>
      </c>
      <c r="X4450">
        <v>100.22</v>
      </c>
      <c r="Z4450">
        <v>35</v>
      </c>
      <c r="AD4450" t="s">
        <v>31</v>
      </c>
    </row>
    <row r="4451" spans="1:30" x14ac:dyDescent="0.35">
      <c r="A4451">
        <v>-79.63</v>
      </c>
      <c r="B4451">
        <v>43.68</v>
      </c>
      <c r="C4451" t="s">
        <v>30</v>
      </c>
      <c r="D4451">
        <v>6158731</v>
      </c>
      <c r="E4451" s="1">
        <v>43286.375</v>
      </c>
      <c r="F4451">
        <v>2018</v>
      </c>
      <c r="G4451">
        <v>7</v>
      </c>
      <c r="H4451">
        <v>5</v>
      </c>
      <c r="I4451" s="2">
        <v>0.375</v>
      </c>
      <c r="J4451">
        <v>29.4</v>
      </c>
      <c r="L4451">
        <v>20.100000000000001</v>
      </c>
      <c r="N4451">
        <v>57</v>
      </c>
      <c r="R4451">
        <v>14</v>
      </c>
      <c r="T4451">
        <v>9</v>
      </c>
      <c r="V4451">
        <v>24.1</v>
      </c>
      <c r="X4451">
        <v>100.14</v>
      </c>
      <c r="Z4451">
        <v>37</v>
      </c>
      <c r="AD4451" t="s">
        <v>31</v>
      </c>
    </row>
    <row r="4452" spans="1:30" x14ac:dyDescent="0.35">
      <c r="A4452">
        <v>-79.63</v>
      </c>
      <c r="B4452">
        <v>43.68</v>
      </c>
      <c r="C4452" t="s">
        <v>30</v>
      </c>
      <c r="D4452">
        <v>6158731</v>
      </c>
      <c r="E4452" s="1">
        <v>43286.416666666664</v>
      </c>
      <c r="F4452">
        <v>2018</v>
      </c>
      <c r="G4452">
        <v>7</v>
      </c>
      <c r="H4452">
        <v>5</v>
      </c>
      <c r="I4452" s="2">
        <v>0.41666666666666669</v>
      </c>
      <c r="J4452">
        <v>29.6</v>
      </c>
      <c r="L4452">
        <v>20.9</v>
      </c>
      <c r="N4452">
        <v>59</v>
      </c>
      <c r="R4452">
        <v>16</v>
      </c>
      <c r="T4452">
        <v>16</v>
      </c>
      <c r="V4452">
        <v>24.1</v>
      </c>
      <c r="X4452">
        <v>100.11</v>
      </c>
      <c r="Z4452">
        <v>38</v>
      </c>
      <c r="AD4452" t="s">
        <v>34</v>
      </c>
    </row>
    <row r="4453" spans="1:30" x14ac:dyDescent="0.35">
      <c r="A4453">
        <v>-79.63</v>
      </c>
      <c r="B4453">
        <v>43.68</v>
      </c>
      <c r="C4453" t="s">
        <v>30</v>
      </c>
      <c r="D4453">
        <v>6158731</v>
      </c>
      <c r="E4453" s="1">
        <v>43286.458333333336</v>
      </c>
      <c r="F4453">
        <v>2018</v>
      </c>
      <c r="G4453">
        <v>7</v>
      </c>
      <c r="H4453">
        <v>5</v>
      </c>
      <c r="I4453" s="2">
        <v>0.45833333333333331</v>
      </c>
      <c r="J4453">
        <v>31</v>
      </c>
      <c r="L4453">
        <v>21.9</v>
      </c>
      <c r="N4453">
        <v>58</v>
      </c>
      <c r="R4453">
        <v>16</v>
      </c>
      <c r="T4453">
        <v>15</v>
      </c>
      <c r="V4453">
        <v>24.1</v>
      </c>
      <c r="X4453">
        <v>100.05</v>
      </c>
      <c r="Z4453">
        <v>40</v>
      </c>
      <c r="AD4453" t="s">
        <v>31</v>
      </c>
    </row>
    <row r="4454" spans="1:30" x14ac:dyDescent="0.35">
      <c r="A4454">
        <v>-79.63</v>
      </c>
      <c r="B4454">
        <v>43.68</v>
      </c>
      <c r="C4454" t="s">
        <v>30</v>
      </c>
      <c r="D4454">
        <v>6158731</v>
      </c>
      <c r="E4454" s="1">
        <v>43286.5</v>
      </c>
      <c r="F4454">
        <v>2018</v>
      </c>
      <c r="G4454">
        <v>7</v>
      </c>
      <c r="H4454">
        <v>5</v>
      </c>
      <c r="I4454" s="2">
        <v>0.5</v>
      </c>
      <c r="J4454">
        <v>32.700000000000003</v>
      </c>
      <c r="L4454">
        <v>22.5</v>
      </c>
      <c r="N4454">
        <v>54</v>
      </c>
      <c r="R4454">
        <v>15</v>
      </c>
      <c r="T4454">
        <v>22</v>
      </c>
      <c r="V4454">
        <v>24.1</v>
      </c>
      <c r="X4454">
        <v>99.95</v>
      </c>
      <c r="Z4454">
        <v>42</v>
      </c>
      <c r="AD4454" t="s">
        <v>31</v>
      </c>
    </row>
    <row r="4455" spans="1:30" x14ac:dyDescent="0.35">
      <c r="A4455">
        <v>-79.63</v>
      </c>
      <c r="B4455">
        <v>43.68</v>
      </c>
      <c r="C4455" t="s">
        <v>30</v>
      </c>
      <c r="D4455">
        <v>6158731</v>
      </c>
      <c r="E4455" s="1">
        <v>43286.541666666664</v>
      </c>
      <c r="F4455">
        <v>2018</v>
      </c>
      <c r="G4455">
        <v>7</v>
      </c>
      <c r="H4455">
        <v>5</v>
      </c>
      <c r="I4455" s="2">
        <v>0.54166666666666663</v>
      </c>
      <c r="J4455">
        <v>33.1</v>
      </c>
      <c r="L4455">
        <v>21.6</v>
      </c>
      <c r="N4455">
        <v>50</v>
      </c>
      <c r="R4455">
        <v>16</v>
      </c>
      <c r="T4455">
        <v>24</v>
      </c>
      <c r="V4455">
        <v>24.1</v>
      </c>
      <c r="X4455">
        <v>99.9</v>
      </c>
      <c r="Z4455">
        <v>42</v>
      </c>
      <c r="AD4455" t="s">
        <v>34</v>
      </c>
    </row>
    <row r="4456" spans="1:30" x14ac:dyDescent="0.35">
      <c r="A4456">
        <v>-79.63</v>
      </c>
      <c r="B4456">
        <v>43.68</v>
      </c>
      <c r="C4456" t="s">
        <v>30</v>
      </c>
      <c r="D4456">
        <v>6158731</v>
      </c>
      <c r="E4456" s="1">
        <v>43286.583333333336</v>
      </c>
      <c r="F4456">
        <v>2018</v>
      </c>
      <c r="G4456">
        <v>7</v>
      </c>
      <c r="H4456">
        <v>5</v>
      </c>
      <c r="I4456" s="2">
        <v>0.58333333333333337</v>
      </c>
      <c r="J4456">
        <v>33</v>
      </c>
      <c r="L4456">
        <v>22.6</v>
      </c>
      <c r="N4456">
        <v>54</v>
      </c>
      <c r="R4456">
        <v>17</v>
      </c>
      <c r="T4456">
        <v>22</v>
      </c>
      <c r="V4456">
        <v>24.1</v>
      </c>
      <c r="X4456">
        <v>99.77</v>
      </c>
      <c r="Z4456">
        <v>43</v>
      </c>
      <c r="AD4456" t="s">
        <v>31</v>
      </c>
    </row>
    <row r="4457" spans="1:30" x14ac:dyDescent="0.35">
      <c r="A4457">
        <v>-79.63</v>
      </c>
      <c r="B4457">
        <v>43.68</v>
      </c>
      <c r="C4457" t="s">
        <v>30</v>
      </c>
      <c r="D4457">
        <v>6158731</v>
      </c>
      <c r="E4457" s="1">
        <v>43286.625</v>
      </c>
      <c r="F4457">
        <v>2018</v>
      </c>
      <c r="G4457">
        <v>7</v>
      </c>
      <c r="H4457">
        <v>5</v>
      </c>
      <c r="I4457" s="2">
        <v>0.625</v>
      </c>
      <c r="J4457">
        <v>33.200000000000003</v>
      </c>
      <c r="L4457">
        <v>22.5</v>
      </c>
      <c r="N4457">
        <v>53</v>
      </c>
      <c r="R4457">
        <v>18</v>
      </c>
      <c r="T4457">
        <v>25</v>
      </c>
      <c r="V4457">
        <v>19.3</v>
      </c>
      <c r="X4457">
        <v>99.68</v>
      </c>
      <c r="Z4457">
        <v>43</v>
      </c>
      <c r="AD4457" t="s">
        <v>31</v>
      </c>
    </row>
    <row r="4458" spans="1:30" x14ac:dyDescent="0.35">
      <c r="A4458">
        <v>-79.63</v>
      </c>
      <c r="B4458">
        <v>43.68</v>
      </c>
      <c r="C4458" t="s">
        <v>30</v>
      </c>
      <c r="D4458">
        <v>6158731</v>
      </c>
      <c r="E4458" s="1">
        <v>43286.666666666664</v>
      </c>
      <c r="F4458">
        <v>2018</v>
      </c>
      <c r="G4458">
        <v>7</v>
      </c>
      <c r="H4458">
        <v>5</v>
      </c>
      <c r="I4458" s="2">
        <v>0.66666666666666663</v>
      </c>
      <c r="J4458">
        <v>31.1</v>
      </c>
      <c r="L4458">
        <v>22.6</v>
      </c>
      <c r="N4458">
        <v>60</v>
      </c>
      <c r="R4458">
        <v>18</v>
      </c>
      <c r="T4458">
        <v>20</v>
      </c>
      <c r="V4458">
        <v>19.3</v>
      </c>
      <c r="X4458">
        <v>99.67</v>
      </c>
      <c r="Z4458">
        <v>41</v>
      </c>
      <c r="AD4458" t="s">
        <v>75</v>
      </c>
    </row>
    <row r="4459" spans="1:30" x14ac:dyDescent="0.35">
      <c r="A4459">
        <v>-79.63</v>
      </c>
      <c r="B4459">
        <v>43.68</v>
      </c>
      <c r="C4459" t="s">
        <v>30</v>
      </c>
      <c r="D4459">
        <v>6158731</v>
      </c>
      <c r="E4459" s="1">
        <v>43286.708333333336</v>
      </c>
      <c r="F4459">
        <v>2018</v>
      </c>
      <c r="G4459">
        <v>7</v>
      </c>
      <c r="H4459">
        <v>5</v>
      </c>
      <c r="I4459" s="2">
        <v>0.70833333333333337</v>
      </c>
      <c r="J4459">
        <v>27.4</v>
      </c>
      <c r="L4459">
        <v>20.8</v>
      </c>
      <c r="N4459">
        <v>67</v>
      </c>
      <c r="R4459">
        <v>34</v>
      </c>
      <c r="T4459">
        <v>15</v>
      </c>
      <c r="V4459">
        <v>19.3</v>
      </c>
      <c r="X4459">
        <v>99.73</v>
      </c>
      <c r="Z4459">
        <v>36</v>
      </c>
      <c r="AD4459" t="s">
        <v>78</v>
      </c>
    </row>
    <row r="4460" spans="1:30" x14ac:dyDescent="0.35">
      <c r="A4460">
        <v>-79.63</v>
      </c>
      <c r="B4460">
        <v>43.68</v>
      </c>
      <c r="C4460" t="s">
        <v>30</v>
      </c>
      <c r="D4460">
        <v>6158731</v>
      </c>
      <c r="E4460" s="1">
        <v>43286.75</v>
      </c>
      <c r="F4460">
        <v>2018</v>
      </c>
      <c r="G4460">
        <v>7</v>
      </c>
      <c r="H4460">
        <v>5</v>
      </c>
      <c r="I4460" s="2">
        <v>0.75</v>
      </c>
      <c r="J4460">
        <v>27.6</v>
      </c>
      <c r="L4460">
        <v>20.399999999999999</v>
      </c>
      <c r="N4460">
        <v>64</v>
      </c>
      <c r="R4460">
        <v>6</v>
      </c>
      <c r="T4460">
        <v>4</v>
      </c>
      <c r="V4460">
        <v>24.1</v>
      </c>
      <c r="X4460">
        <v>99.66</v>
      </c>
      <c r="Z4460">
        <v>36</v>
      </c>
      <c r="AD4460" t="s">
        <v>31</v>
      </c>
    </row>
    <row r="4461" spans="1:30" x14ac:dyDescent="0.35">
      <c r="A4461">
        <v>-79.63</v>
      </c>
      <c r="B4461">
        <v>43.68</v>
      </c>
      <c r="C4461" t="s">
        <v>30</v>
      </c>
      <c r="D4461">
        <v>6158731</v>
      </c>
      <c r="E4461" s="1">
        <v>43286.791666666664</v>
      </c>
      <c r="F4461">
        <v>2018</v>
      </c>
      <c r="G4461">
        <v>7</v>
      </c>
      <c r="H4461">
        <v>5</v>
      </c>
      <c r="I4461" s="2">
        <v>0.79166666666666663</v>
      </c>
      <c r="J4461">
        <v>25.1</v>
      </c>
      <c r="L4461">
        <v>21</v>
      </c>
      <c r="N4461">
        <v>78</v>
      </c>
      <c r="R4461">
        <v>2</v>
      </c>
      <c r="T4461">
        <v>17</v>
      </c>
      <c r="V4461">
        <v>24.1</v>
      </c>
      <c r="X4461">
        <v>99.78</v>
      </c>
      <c r="Z4461">
        <v>34</v>
      </c>
      <c r="AD4461" t="s">
        <v>75</v>
      </c>
    </row>
    <row r="4462" spans="1:30" x14ac:dyDescent="0.35">
      <c r="A4462">
        <v>-79.63</v>
      </c>
      <c r="B4462">
        <v>43.68</v>
      </c>
      <c r="C4462" t="s">
        <v>30</v>
      </c>
      <c r="D4462">
        <v>6158731</v>
      </c>
      <c r="E4462" s="1">
        <v>43286.833333333336</v>
      </c>
      <c r="F4462">
        <v>2018</v>
      </c>
      <c r="G4462">
        <v>7</v>
      </c>
      <c r="H4462">
        <v>5</v>
      </c>
      <c r="I4462" s="2">
        <v>0.83333333333333337</v>
      </c>
      <c r="J4462">
        <v>22.6</v>
      </c>
      <c r="L4462">
        <v>20.9</v>
      </c>
      <c r="N4462">
        <v>90</v>
      </c>
      <c r="R4462">
        <v>18</v>
      </c>
      <c r="T4462">
        <v>8</v>
      </c>
      <c r="V4462">
        <v>24.1</v>
      </c>
      <c r="X4462">
        <v>99.76</v>
      </c>
      <c r="Z4462">
        <v>31</v>
      </c>
      <c r="AD4462" t="s">
        <v>76</v>
      </c>
    </row>
    <row r="4463" spans="1:30" x14ac:dyDescent="0.35">
      <c r="A4463">
        <v>-79.63</v>
      </c>
      <c r="B4463">
        <v>43.68</v>
      </c>
      <c r="C4463" t="s">
        <v>30</v>
      </c>
      <c r="D4463">
        <v>6158731</v>
      </c>
      <c r="E4463" s="1">
        <v>43286.875</v>
      </c>
      <c r="F4463">
        <v>2018</v>
      </c>
      <c r="G4463">
        <v>7</v>
      </c>
      <c r="H4463">
        <v>5</v>
      </c>
      <c r="I4463" s="2">
        <v>0.875</v>
      </c>
      <c r="J4463">
        <v>22.7</v>
      </c>
      <c r="L4463">
        <v>21.4</v>
      </c>
      <c r="N4463">
        <v>92</v>
      </c>
      <c r="R4463">
        <v>25</v>
      </c>
      <c r="T4463">
        <v>12</v>
      </c>
      <c r="V4463">
        <v>24.1</v>
      </c>
      <c r="X4463">
        <v>99.73</v>
      </c>
      <c r="Z4463">
        <v>31</v>
      </c>
      <c r="AD4463" t="s">
        <v>31</v>
      </c>
    </row>
    <row r="4464" spans="1:30" x14ac:dyDescent="0.35">
      <c r="A4464">
        <v>-79.63</v>
      </c>
      <c r="B4464">
        <v>43.68</v>
      </c>
      <c r="C4464" t="s">
        <v>30</v>
      </c>
      <c r="D4464">
        <v>6158731</v>
      </c>
      <c r="E4464" s="1">
        <v>43286.916666666664</v>
      </c>
      <c r="F4464">
        <v>2018</v>
      </c>
      <c r="G4464">
        <v>7</v>
      </c>
      <c r="H4464">
        <v>5</v>
      </c>
      <c r="I4464" s="2">
        <v>0.91666666666666663</v>
      </c>
      <c r="J4464">
        <v>23.2</v>
      </c>
      <c r="L4464">
        <v>22.1</v>
      </c>
      <c r="N4464">
        <v>93</v>
      </c>
      <c r="R4464">
        <v>28</v>
      </c>
      <c r="T4464">
        <v>13</v>
      </c>
      <c r="V4464">
        <v>24.1</v>
      </c>
      <c r="X4464">
        <v>99.74</v>
      </c>
      <c r="Z4464">
        <v>33</v>
      </c>
      <c r="AD4464" t="s">
        <v>34</v>
      </c>
    </row>
    <row r="4465" spans="1:30" x14ac:dyDescent="0.35">
      <c r="A4465">
        <v>-79.63</v>
      </c>
      <c r="B4465">
        <v>43.68</v>
      </c>
      <c r="C4465" t="s">
        <v>30</v>
      </c>
      <c r="D4465">
        <v>6158731</v>
      </c>
      <c r="E4465" s="1">
        <v>43286.958333333336</v>
      </c>
      <c r="F4465">
        <v>2018</v>
      </c>
      <c r="G4465">
        <v>7</v>
      </c>
      <c r="H4465">
        <v>5</v>
      </c>
      <c r="I4465" s="2">
        <v>0.95833333333333337</v>
      </c>
      <c r="J4465">
        <v>23.9</v>
      </c>
      <c r="L4465">
        <v>22.4</v>
      </c>
      <c r="N4465">
        <v>91</v>
      </c>
      <c r="R4465">
        <v>32</v>
      </c>
      <c r="T4465">
        <v>22</v>
      </c>
      <c r="V4465">
        <v>24.1</v>
      </c>
      <c r="X4465">
        <v>99.72</v>
      </c>
      <c r="Z4465">
        <v>34</v>
      </c>
      <c r="AD4465" t="s">
        <v>31</v>
      </c>
    </row>
    <row r="4466" spans="1:30" x14ac:dyDescent="0.35">
      <c r="A4466">
        <v>-79.63</v>
      </c>
      <c r="B4466">
        <v>43.68</v>
      </c>
      <c r="C4466" t="s">
        <v>30</v>
      </c>
      <c r="D4466">
        <v>6158731</v>
      </c>
      <c r="E4466" s="1">
        <v>43287</v>
      </c>
      <c r="F4466">
        <v>2018</v>
      </c>
      <c r="G4466">
        <v>7</v>
      </c>
      <c r="H4466">
        <v>6</v>
      </c>
      <c r="I4466" s="2">
        <v>0</v>
      </c>
      <c r="J4466">
        <v>22.4</v>
      </c>
      <c r="L4466">
        <v>14.1</v>
      </c>
      <c r="N4466">
        <v>59</v>
      </c>
      <c r="R4466">
        <v>31</v>
      </c>
      <c r="T4466">
        <v>31</v>
      </c>
      <c r="V4466">
        <v>24.1</v>
      </c>
      <c r="X4466">
        <v>99.75</v>
      </c>
      <c r="Z4466">
        <v>26</v>
      </c>
      <c r="AD4466" t="s">
        <v>31</v>
      </c>
    </row>
    <row r="4467" spans="1:30" x14ac:dyDescent="0.35">
      <c r="A4467">
        <v>-79.63</v>
      </c>
      <c r="B4467">
        <v>43.68</v>
      </c>
      <c r="C4467" t="s">
        <v>30</v>
      </c>
      <c r="D4467">
        <v>6158731</v>
      </c>
      <c r="E4467" s="1">
        <v>43287.041666666664</v>
      </c>
      <c r="F4467">
        <v>2018</v>
      </c>
      <c r="G4467">
        <v>7</v>
      </c>
      <c r="H4467">
        <v>6</v>
      </c>
      <c r="I4467" s="2">
        <v>4.1666666666666664E-2</v>
      </c>
      <c r="J4467">
        <v>20.7</v>
      </c>
      <c r="L4467">
        <v>11.1</v>
      </c>
      <c r="N4467">
        <v>54</v>
      </c>
      <c r="R4467">
        <v>32</v>
      </c>
      <c r="T4467">
        <v>35</v>
      </c>
      <c r="V4467">
        <v>24.1</v>
      </c>
      <c r="X4467">
        <v>99.8</v>
      </c>
      <c r="AD4467" t="s">
        <v>33</v>
      </c>
    </row>
    <row r="4468" spans="1:30" x14ac:dyDescent="0.35">
      <c r="A4468">
        <v>-79.63</v>
      </c>
      <c r="B4468">
        <v>43.68</v>
      </c>
      <c r="C4468" t="s">
        <v>30</v>
      </c>
      <c r="D4468">
        <v>6158731</v>
      </c>
      <c r="E4468" s="1">
        <v>43287.083333333336</v>
      </c>
      <c r="F4468">
        <v>2018</v>
      </c>
      <c r="G4468">
        <v>7</v>
      </c>
      <c r="H4468">
        <v>6</v>
      </c>
      <c r="I4468" s="2">
        <v>8.3333333333333329E-2</v>
      </c>
      <c r="J4468">
        <v>18.8</v>
      </c>
      <c r="L4468">
        <v>11.9</v>
      </c>
      <c r="N4468">
        <v>64</v>
      </c>
      <c r="R4468">
        <v>31</v>
      </c>
      <c r="T4468">
        <v>24</v>
      </c>
      <c r="V4468">
        <v>24.1</v>
      </c>
      <c r="X4468">
        <v>99.84</v>
      </c>
      <c r="AD4468" t="s">
        <v>31</v>
      </c>
    </row>
    <row r="4469" spans="1:30" x14ac:dyDescent="0.35">
      <c r="A4469">
        <v>-79.63</v>
      </c>
      <c r="B4469">
        <v>43.68</v>
      </c>
      <c r="C4469" t="s">
        <v>30</v>
      </c>
      <c r="D4469">
        <v>6158731</v>
      </c>
      <c r="E4469" s="1">
        <v>43287.125</v>
      </c>
      <c r="F4469">
        <v>2018</v>
      </c>
      <c r="G4469">
        <v>7</v>
      </c>
      <c r="H4469">
        <v>6</v>
      </c>
      <c r="I4469" s="2">
        <v>0.125</v>
      </c>
      <c r="J4469">
        <v>18</v>
      </c>
      <c r="L4469">
        <v>11.9</v>
      </c>
      <c r="N4469">
        <v>67</v>
      </c>
      <c r="R4469">
        <v>31</v>
      </c>
      <c r="T4469">
        <v>20</v>
      </c>
      <c r="V4469">
        <v>24.1</v>
      </c>
      <c r="X4469">
        <v>99.88</v>
      </c>
      <c r="AD4469" t="s">
        <v>31</v>
      </c>
    </row>
    <row r="4470" spans="1:30" x14ac:dyDescent="0.35">
      <c r="A4470">
        <v>-79.63</v>
      </c>
      <c r="B4470">
        <v>43.68</v>
      </c>
      <c r="C4470" t="s">
        <v>30</v>
      </c>
      <c r="D4470">
        <v>6158731</v>
      </c>
      <c r="E4470" s="1">
        <v>43287.166666666664</v>
      </c>
      <c r="F4470">
        <v>2018</v>
      </c>
      <c r="G4470">
        <v>7</v>
      </c>
      <c r="H4470">
        <v>6</v>
      </c>
      <c r="I4470" s="2">
        <v>0.16666666666666666</v>
      </c>
      <c r="J4470">
        <v>17.3</v>
      </c>
      <c r="L4470">
        <v>11.9</v>
      </c>
      <c r="N4470">
        <v>70</v>
      </c>
      <c r="R4470">
        <v>31</v>
      </c>
      <c r="T4470">
        <v>17</v>
      </c>
      <c r="V4470">
        <v>24.1</v>
      </c>
      <c r="X4470">
        <v>99.93</v>
      </c>
      <c r="AD4470" t="s">
        <v>32</v>
      </c>
    </row>
    <row r="4471" spans="1:30" x14ac:dyDescent="0.35">
      <c r="A4471">
        <v>-79.63</v>
      </c>
      <c r="B4471">
        <v>43.68</v>
      </c>
      <c r="C4471" t="s">
        <v>30</v>
      </c>
      <c r="D4471">
        <v>6158731</v>
      </c>
      <c r="E4471" s="1">
        <v>43287.208333333336</v>
      </c>
      <c r="F4471">
        <v>2018</v>
      </c>
      <c r="G4471">
        <v>7</v>
      </c>
      <c r="H4471">
        <v>6</v>
      </c>
      <c r="I4471" s="2">
        <v>0.20833333333333334</v>
      </c>
      <c r="J4471">
        <v>17.3</v>
      </c>
      <c r="L4471">
        <v>12.1</v>
      </c>
      <c r="N4471">
        <v>71</v>
      </c>
      <c r="R4471">
        <v>32</v>
      </c>
      <c r="T4471">
        <v>30</v>
      </c>
      <c r="V4471">
        <v>24.1</v>
      </c>
      <c r="X4471">
        <v>99.97</v>
      </c>
      <c r="AD4471" t="s">
        <v>31</v>
      </c>
    </row>
    <row r="4472" spans="1:30" x14ac:dyDescent="0.35">
      <c r="A4472">
        <v>-79.63</v>
      </c>
      <c r="B4472">
        <v>43.68</v>
      </c>
      <c r="C4472" t="s">
        <v>30</v>
      </c>
      <c r="D4472">
        <v>6158731</v>
      </c>
      <c r="E4472" s="1">
        <v>43287.25</v>
      </c>
      <c r="F4472">
        <v>2018</v>
      </c>
      <c r="G4472">
        <v>7</v>
      </c>
      <c r="H4472">
        <v>6</v>
      </c>
      <c r="I4472" s="2">
        <v>0.25</v>
      </c>
      <c r="J4472">
        <v>18.2</v>
      </c>
      <c r="L4472">
        <v>11.9</v>
      </c>
      <c r="N4472">
        <v>66</v>
      </c>
      <c r="R4472">
        <v>33</v>
      </c>
      <c r="T4472">
        <v>35</v>
      </c>
      <c r="V4472">
        <v>24.1</v>
      </c>
      <c r="X4472">
        <v>100.06</v>
      </c>
      <c r="AD4472" t="s">
        <v>31</v>
      </c>
    </row>
    <row r="4473" spans="1:30" x14ac:dyDescent="0.35">
      <c r="A4473">
        <v>-79.63</v>
      </c>
      <c r="B4473">
        <v>43.68</v>
      </c>
      <c r="C4473" t="s">
        <v>30</v>
      </c>
      <c r="D4473">
        <v>6158731</v>
      </c>
      <c r="E4473" s="1">
        <v>43287.291666666664</v>
      </c>
      <c r="F4473">
        <v>2018</v>
      </c>
      <c r="G4473">
        <v>7</v>
      </c>
      <c r="H4473">
        <v>6</v>
      </c>
      <c r="I4473" s="2">
        <v>0.29166666666666669</v>
      </c>
      <c r="J4473">
        <v>19.399999999999999</v>
      </c>
      <c r="L4473">
        <v>11.9</v>
      </c>
      <c r="N4473">
        <v>61</v>
      </c>
      <c r="R4473">
        <v>34</v>
      </c>
      <c r="T4473">
        <v>33</v>
      </c>
      <c r="V4473">
        <v>24.1</v>
      </c>
      <c r="X4473">
        <v>100.16</v>
      </c>
      <c r="AD4473" t="s">
        <v>32</v>
      </c>
    </row>
    <row r="4474" spans="1:30" x14ac:dyDescent="0.35">
      <c r="A4474">
        <v>-79.63</v>
      </c>
      <c r="B4474">
        <v>43.68</v>
      </c>
      <c r="C4474" t="s">
        <v>30</v>
      </c>
      <c r="D4474">
        <v>6158731</v>
      </c>
      <c r="E4474" s="1">
        <v>43287.333333333336</v>
      </c>
      <c r="F4474">
        <v>2018</v>
      </c>
      <c r="G4474">
        <v>7</v>
      </c>
      <c r="H4474">
        <v>6</v>
      </c>
      <c r="I4474" s="2">
        <v>0.33333333333333331</v>
      </c>
      <c r="J4474">
        <v>20.399999999999999</v>
      </c>
      <c r="L4474">
        <v>10.6</v>
      </c>
      <c r="N4474">
        <v>53</v>
      </c>
      <c r="R4474">
        <v>1</v>
      </c>
      <c r="T4474">
        <v>33</v>
      </c>
      <c r="V4474">
        <v>24.1</v>
      </c>
      <c r="X4474">
        <v>100.23</v>
      </c>
      <c r="AD4474" t="s">
        <v>31</v>
      </c>
    </row>
    <row r="4475" spans="1:30" x14ac:dyDescent="0.35">
      <c r="A4475">
        <v>-79.63</v>
      </c>
      <c r="B4475">
        <v>43.68</v>
      </c>
      <c r="C4475" t="s">
        <v>30</v>
      </c>
      <c r="D4475">
        <v>6158731</v>
      </c>
      <c r="E4475" s="1">
        <v>43287.375</v>
      </c>
      <c r="F4475">
        <v>2018</v>
      </c>
      <c r="G4475">
        <v>7</v>
      </c>
      <c r="H4475">
        <v>6</v>
      </c>
      <c r="I4475" s="2">
        <v>0.375</v>
      </c>
      <c r="J4475">
        <v>20.2</v>
      </c>
      <c r="L4475">
        <v>9.8000000000000007</v>
      </c>
      <c r="N4475">
        <v>50</v>
      </c>
      <c r="R4475">
        <v>34</v>
      </c>
      <c r="T4475">
        <v>40</v>
      </c>
      <c r="V4475">
        <v>24.1</v>
      </c>
      <c r="X4475">
        <v>100.27</v>
      </c>
      <c r="AD4475" t="s">
        <v>31</v>
      </c>
    </row>
    <row r="4476" spans="1:30" x14ac:dyDescent="0.35">
      <c r="A4476">
        <v>-79.63</v>
      </c>
      <c r="B4476">
        <v>43.68</v>
      </c>
      <c r="C4476" t="s">
        <v>30</v>
      </c>
      <c r="D4476">
        <v>6158731</v>
      </c>
      <c r="E4476" s="1">
        <v>43287.416666666664</v>
      </c>
      <c r="F4476">
        <v>2018</v>
      </c>
      <c r="G4476">
        <v>7</v>
      </c>
      <c r="H4476">
        <v>6</v>
      </c>
      <c r="I4476" s="2">
        <v>0.41666666666666669</v>
      </c>
      <c r="J4476">
        <v>21.4</v>
      </c>
      <c r="L4476">
        <v>9.9</v>
      </c>
      <c r="N4476">
        <v>47</v>
      </c>
      <c r="R4476">
        <v>35</v>
      </c>
      <c r="T4476">
        <v>31</v>
      </c>
      <c r="V4476">
        <v>24.1</v>
      </c>
      <c r="X4476">
        <v>100.33</v>
      </c>
      <c r="AD4476" t="s">
        <v>32</v>
      </c>
    </row>
    <row r="4477" spans="1:30" x14ac:dyDescent="0.35">
      <c r="A4477">
        <v>-79.63</v>
      </c>
      <c r="B4477">
        <v>43.68</v>
      </c>
      <c r="C4477" t="s">
        <v>30</v>
      </c>
      <c r="D4477">
        <v>6158731</v>
      </c>
      <c r="E4477" s="1">
        <v>43287.458333333336</v>
      </c>
      <c r="F4477">
        <v>2018</v>
      </c>
      <c r="G4477">
        <v>7</v>
      </c>
      <c r="H4477">
        <v>6</v>
      </c>
      <c r="I4477" s="2">
        <v>0.45833333333333331</v>
      </c>
      <c r="J4477">
        <v>22</v>
      </c>
      <c r="L4477">
        <v>9.9</v>
      </c>
      <c r="N4477">
        <v>45</v>
      </c>
      <c r="R4477">
        <v>33</v>
      </c>
      <c r="T4477">
        <v>26</v>
      </c>
      <c r="V4477">
        <v>24.1</v>
      </c>
      <c r="X4477">
        <v>100.41</v>
      </c>
      <c r="AD4477" t="s">
        <v>31</v>
      </c>
    </row>
    <row r="4478" spans="1:30" x14ac:dyDescent="0.35">
      <c r="A4478">
        <v>-79.63</v>
      </c>
      <c r="B4478">
        <v>43.68</v>
      </c>
      <c r="C4478" t="s">
        <v>30</v>
      </c>
      <c r="D4478">
        <v>6158731</v>
      </c>
      <c r="E4478" s="1">
        <v>43287.5</v>
      </c>
      <c r="F4478">
        <v>2018</v>
      </c>
      <c r="G4478">
        <v>7</v>
      </c>
      <c r="H4478">
        <v>6</v>
      </c>
      <c r="I4478" s="2">
        <v>0.5</v>
      </c>
      <c r="J4478">
        <v>22</v>
      </c>
      <c r="L4478">
        <v>9.6999999999999993</v>
      </c>
      <c r="N4478">
        <v>45</v>
      </c>
      <c r="R4478">
        <v>34</v>
      </c>
      <c r="T4478">
        <v>30</v>
      </c>
      <c r="V4478">
        <v>24.1</v>
      </c>
      <c r="X4478">
        <v>100.44</v>
      </c>
      <c r="AD4478" t="s">
        <v>31</v>
      </c>
    </row>
    <row r="4479" spans="1:30" x14ac:dyDescent="0.35">
      <c r="A4479">
        <v>-79.63</v>
      </c>
      <c r="B4479">
        <v>43.68</v>
      </c>
      <c r="C4479" t="s">
        <v>30</v>
      </c>
      <c r="D4479">
        <v>6158731</v>
      </c>
      <c r="E4479" s="1">
        <v>43287.541666666664</v>
      </c>
      <c r="F4479">
        <v>2018</v>
      </c>
      <c r="G4479">
        <v>7</v>
      </c>
      <c r="H4479">
        <v>6</v>
      </c>
      <c r="I4479" s="2">
        <v>0.54166666666666663</v>
      </c>
      <c r="J4479">
        <v>22.1</v>
      </c>
      <c r="L4479">
        <v>9.3000000000000007</v>
      </c>
      <c r="N4479">
        <v>43</v>
      </c>
      <c r="R4479">
        <v>32</v>
      </c>
      <c r="T4479">
        <v>28</v>
      </c>
      <c r="V4479">
        <v>24.1</v>
      </c>
      <c r="X4479">
        <v>100.45</v>
      </c>
      <c r="AD4479" t="s">
        <v>32</v>
      </c>
    </row>
    <row r="4480" spans="1:30" x14ac:dyDescent="0.35">
      <c r="A4480">
        <v>-79.63</v>
      </c>
      <c r="B4480">
        <v>43.68</v>
      </c>
      <c r="C4480" t="s">
        <v>30</v>
      </c>
      <c r="D4480">
        <v>6158731</v>
      </c>
      <c r="E4480" s="1">
        <v>43287.583333333336</v>
      </c>
      <c r="F4480">
        <v>2018</v>
      </c>
      <c r="G4480">
        <v>7</v>
      </c>
      <c r="H4480">
        <v>6</v>
      </c>
      <c r="I4480" s="2">
        <v>0.58333333333333337</v>
      </c>
      <c r="J4480">
        <v>22.5</v>
      </c>
      <c r="L4480">
        <v>10.199999999999999</v>
      </c>
      <c r="N4480">
        <v>45</v>
      </c>
      <c r="R4480">
        <v>34</v>
      </c>
      <c r="T4480">
        <v>23</v>
      </c>
      <c r="V4480">
        <v>24.1</v>
      </c>
      <c r="X4480">
        <v>100.43</v>
      </c>
      <c r="AD4480" t="s">
        <v>31</v>
      </c>
    </row>
    <row r="4481" spans="1:30" x14ac:dyDescent="0.35">
      <c r="A4481">
        <v>-79.63</v>
      </c>
      <c r="B4481">
        <v>43.68</v>
      </c>
      <c r="C4481" t="s">
        <v>30</v>
      </c>
      <c r="D4481">
        <v>6158731</v>
      </c>
      <c r="E4481" s="1">
        <v>43287.625</v>
      </c>
      <c r="F4481">
        <v>2018</v>
      </c>
      <c r="G4481">
        <v>7</v>
      </c>
      <c r="H4481">
        <v>6</v>
      </c>
      <c r="I4481" s="2">
        <v>0.625</v>
      </c>
      <c r="J4481">
        <v>22.8</v>
      </c>
      <c r="L4481">
        <v>9.5</v>
      </c>
      <c r="N4481">
        <v>42</v>
      </c>
      <c r="R4481">
        <v>35</v>
      </c>
      <c r="T4481">
        <v>21</v>
      </c>
      <c r="V4481">
        <v>24.1</v>
      </c>
      <c r="X4481">
        <v>100.39</v>
      </c>
      <c r="AD4481" t="s">
        <v>31</v>
      </c>
    </row>
    <row r="4482" spans="1:30" x14ac:dyDescent="0.35">
      <c r="A4482">
        <v>-79.63</v>
      </c>
      <c r="B4482">
        <v>43.68</v>
      </c>
      <c r="C4482" t="s">
        <v>30</v>
      </c>
      <c r="D4482">
        <v>6158731</v>
      </c>
      <c r="E4482" s="1">
        <v>43287.666666666664</v>
      </c>
      <c r="F4482">
        <v>2018</v>
      </c>
      <c r="G4482">
        <v>7</v>
      </c>
      <c r="H4482">
        <v>6</v>
      </c>
      <c r="I4482" s="2">
        <v>0.66666666666666663</v>
      </c>
      <c r="J4482">
        <v>22.7</v>
      </c>
      <c r="L4482">
        <v>9.6999999999999993</v>
      </c>
      <c r="N4482">
        <v>43</v>
      </c>
      <c r="R4482">
        <v>31</v>
      </c>
      <c r="T4482">
        <v>17</v>
      </c>
      <c r="V4482">
        <v>24.1</v>
      </c>
      <c r="X4482">
        <v>100.37</v>
      </c>
      <c r="AD4482" t="s">
        <v>32</v>
      </c>
    </row>
    <row r="4483" spans="1:30" x14ac:dyDescent="0.35">
      <c r="A4483">
        <v>-79.63</v>
      </c>
      <c r="B4483">
        <v>43.68</v>
      </c>
      <c r="C4483" t="s">
        <v>30</v>
      </c>
      <c r="D4483">
        <v>6158731</v>
      </c>
      <c r="E4483" s="1">
        <v>43287.708333333336</v>
      </c>
      <c r="F4483">
        <v>2018</v>
      </c>
      <c r="G4483">
        <v>7</v>
      </c>
      <c r="H4483">
        <v>6</v>
      </c>
      <c r="I4483" s="2">
        <v>0.70833333333333337</v>
      </c>
      <c r="J4483">
        <v>22.4</v>
      </c>
      <c r="L4483">
        <v>9.1999999999999993</v>
      </c>
      <c r="N4483">
        <v>43</v>
      </c>
      <c r="R4483">
        <v>36</v>
      </c>
      <c r="T4483">
        <v>21</v>
      </c>
      <c r="V4483">
        <v>24.1</v>
      </c>
      <c r="X4483">
        <v>100.39</v>
      </c>
      <c r="AD4483" t="s">
        <v>31</v>
      </c>
    </row>
    <row r="4484" spans="1:30" x14ac:dyDescent="0.35">
      <c r="A4484">
        <v>-79.63</v>
      </c>
      <c r="B4484">
        <v>43.68</v>
      </c>
      <c r="C4484" t="s">
        <v>30</v>
      </c>
      <c r="D4484">
        <v>6158731</v>
      </c>
      <c r="E4484" s="1">
        <v>43287.75</v>
      </c>
      <c r="F4484">
        <v>2018</v>
      </c>
      <c r="G4484">
        <v>7</v>
      </c>
      <c r="H4484">
        <v>6</v>
      </c>
      <c r="I4484" s="2">
        <v>0.75</v>
      </c>
      <c r="J4484">
        <v>21.6</v>
      </c>
      <c r="L4484">
        <v>8.1</v>
      </c>
      <c r="N4484">
        <v>41</v>
      </c>
      <c r="R4484">
        <v>35</v>
      </c>
      <c r="T4484">
        <v>27</v>
      </c>
      <c r="V4484">
        <v>24.1</v>
      </c>
      <c r="X4484">
        <v>100.4</v>
      </c>
      <c r="AD4484" t="s">
        <v>31</v>
      </c>
    </row>
    <row r="4485" spans="1:30" x14ac:dyDescent="0.35">
      <c r="A4485">
        <v>-79.63</v>
      </c>
      <c r="B4485">
        <v>43.68</v>
      </c>
      <c r="C4485" t="s">
        <v>30</v>
      </c>
      <c r="D4485">
        <v>6158731</v>
      </c>
      <c r="E4485" s="1">
        <v>43287.791666666664</v>
      </c>
      <c r="F4485">
        <v>2018</v>
      </c>
      <c r="G4485">
        <v>7</v>
      </c>
      <c r="H4485">
        <v>6</v>
      </c>
      <c r="I4485" s="2">
        <v>0.79166666666666663</v>
      </c>
      <c r="J4485">
        <v>20.8</v>
      </c>
      <c r="L4485">
        <v>7.1</v>
      </c>
      <c r="N4485">
        <v>41</v>
      </c>
      <c r="R4485">
        <v>35</v>
      </c>
      <c r="T4485">
        <v>21</v>
      </c>
      <c r="V4485">
        <v>24.1</v>
      </c>
      <c r="X4485">
        <v>100.44</v>
      </c>
      <c r="AD4485" t="s">
        <v>32</v>
      </c>
    </row>
    <row r="4486" spans="1:30" x14ac:dyDescent="0.35">
      <c r="A4486">
        <v>-79.63</v>
      </c>
      <c r="B4486">
        <v>43.68</v>
      </c>
      <c r="C4486" t="s">
        <v>30</v>
      </c>
      <c r="D4486">
        <v>6158731</v>
      </c>
      <c r="E4486" s="1">
        <v>43287.833333333336</v>
      </c>
      <c r="F4486">
        <v>2018</v>
      </c>
      <c r="G4486">
        <v>7</v>
      </c>
      <c r="H4486">
        <v>6</v>
      </c>
      <c r="I4486" s="2">
        <v>0.83333333333333337</v>
      </c>
      <c r="J4486">
        <v>19.7</v>
      </c>
      <c r="L4486">
        <v>5.8</v>
      </c>
      <c r="N4486">
        <v>40</v>
      </c>
      <c r="R4486">
        <v>35</v>
      </c>
      <c r="T4486">
        <v>22</v>
      </c>
      <c r="V4486">
        <v>24.1</v>
      </c>
      <c r="X4486">
        <v>100.49</v>
      </c>
      <c r="AD4486" t="s">
        <v>31</v>
      </c>
    </row>
    <row r="4487" spans="1:30" x14ac:dyDescent="0.35">
      <c r="A4487">
        <v>-79.63</v>
      </c>
      <c r="B4487">
        <v>43.68</v>
      </c>
      <c r="C4487" t="s">
        <v>30</v>
      </c>
      <c r="D4487">
        <v>6158731</v>
      </c>
      <c r="E4487" s="1">
        <v>43287.875</v>
      </c>
      <c r="F4487">
        <v>2018</v>
      </c>
      <c r="G4487">
        <v>7</v>
      </c>
      <c r="H4487">
        <v>6</v>
      </c>
      <c r="I4487" s="2">
        <v>0.875</v>
      </c>
      <c r="J4487">
        <v>19.2</v>
      </c>
      <c r="L4487">
        <v>6.2</v>
      </c>
      <c r="N4487">
        <v>42</v>
      </c>
      <c r="R4487">
        <v>34</v>
      </c>
      <c r="T4487">
        <v>18</v>
      </c>
      <c r="V4487">
        <v>24.1</v>
      </c>
      <c r="X4487">
        <v>100.57</v>
      </c>
      <c r="AD4487" t="s">
        <v>31</v>
      </c>
    </row>
    <row r="4488" spans="1:30" x14ac:dyDescent="0.35">
      <c r="A4488">
        <v>-79.63</v>
      </c>
      <c r="B4488">
        <v>43.68</v>
      </c>
      <c r="C4488" t="s">
        <v>30</v>
      </c>
      <c r="D4488">
        <v>6158731</v>
      </c>
      <c r="E4488" s="1">
        <v>43287.916666666664</v>
      </c>
      <c r="F4488">
        <v>2018</v>
      </c>
      <c r="G4488">
        <v>7</v>
      </c>
      <c r="H4488">
        <v>6</v>
      </c>
      <c r="I4488" s="2">
        <v>0.91666666666666663</v>
      </c>
      <c r="J4488">
        <v>18.100000000000001</v>
      </c>
      <c r="L4488">
        <v>7</v>
      </c>
      <c r="N4488">
        <v>48</v>
      </c>
      <c r="R4488">
        <v>32</v>
      </c>
      <c r="T4488">
        <v>13</v>
      </c>
      <c r="V4488">
        <v>24.1</v>
      </c>
      <c r="X4488">
        <v>100.62</v>
      </c>
      <c r="AD4488" t="s">
        <v>32</v>
      </c>
    </row>
    <row r="4489" spans="1:30" x14ac:dyDescent="0.35">
      <c r="A4489">
        <v>-79.63</v>
      </c>
      <c r="B4489">
        <v>43.68</v>
      </c>
      <c r="C4489" t="s">
        <v>30</v>
      </c>
      <c r="D4489">
        <v>6158731</v>
      </c>
      <c r="E4489" s="1">
        <v>43287.958333333336</v>
      </c>
      <c r="F4489">
        <v>2018</v>
      </c>
      <c r="G4489">
        <v>7</v>
      </c>
      <c r="H4489">
        <v>6</v>
      </c>
      <c r="I4489" s="2">
        <v>0.95833333333333337</v>
      </c>
      <c r="J4489">
        <v>17.5</v>
      </c>
      <c r="L4489">
        <v>6.4</v>
      </c>
      <c r="N4489">
        <v>48</v>
      </c>
      <c r="R4489">
        <v>34</v>
      </c>
      <c r="T4489">
        <v>16</v>
      </c>
      <c r="V4489">
        <v>24.1</v>
      </c>
      <c r="X4489">
        <v>100.65</v>
      </c>
      <c r="AD4489" t="s">
        <v>31</v>
      </c>
    </row>
    <row r="4490" spans="1:30" x14ac:dyDescent="0.35">
      <c r="A4490">
        <v>-79.63</v>
      </c>
      <c r="B4490">
        <v>43.68</v>
      </c>
      <c r="C4490" t="s">
        <v>30</v>
      </c>
      <c r="D4490">
        <v>6158731</v>
      </c>
      <c r="E4490" s="1">
        <v>43288</v>
      </c>
      <c r="F4490">
        <v>2018</v>
      </c>
      <c r="G4490">
        <v>7</v>
      </c>
      <c r="H4490">
        <v>7</v>
      </c>
      <c r="I4490" s="2">
        <v>0</v>
      </c>
    </row>
    <row r="4491" spans="1:30" x14ac:dyDescent="0.35">
      <c r="A4491">
        <v>-79.63</v>
      </c>
      <c r="B4491">
        <v>43.68</v>
      </c>
      <c r="C4491" t="s">
        <v>30</v>
      </c>
      <c r="D4491">
        <v>6158731</v>
      </c>
      <c r="E4491" s="1">
        <v>43288.041666666664</v>
      </c>
      <c r="F4491">
        <v>2018</v>
      </c>
      <c r="G4491">
        <v>7</v>
      </c>
      <c r="H4491">
        <v>7</v>
      </c>
      <c r="I4491" s="2">
        <v>4.1666666666666664E-2</v>
      </c>
    </row>
    <row r="4492" spans="1:30" x14ac:dyDescent="0.35">
      <c r="A4492">
        <v>-79.63</v>
      </c>
      <c r="B4492">
        <v>43.68</v>
      </c>
      <c r="C4492" t="s">
        <v>30</v>
      </c>
      <c r="D4492">
        <v>6158731</v>
      </c>
      <c r="E4492" s="1">
        <v>43288.083333333336</v>
      </c>
      <c r="F4492">
        <v>2018</v>
      </c>
      <c r="G4492">
        <v>7</v>
      </c>
      <c r="H4492">
        <v>7</v>
      </c>
      <c r="I4492" s="2">
        <v>8.3333333333333329E-2</v>
      </c>
      <c r="J4492">
        <v>15</v>
      </c>
      <c r="L4492">
        <v>7.1</v>
      </c>
      <c r="N4492">
        <v>59</v>
      </c>
      <c r="R4492">
        <v>35</v>
      </c>
      <c r="T4492">
        <v>12</v>
      </c>
      <c r="V4492">
        <v>24.1</v>
      </c>
      <c r="X4492">
        <v>100.68</v>
      </c>
      <c r="AD4492" t="s">
        <v>31</v>
      </c>
    </row>
    <row r="4493" spans="1:30" x14ac:dyDescent="0.35">
      <c r="A4493">
        <v>-79.63</v>
      </c>
      <c r="B4493">
        <v>43.68</v>
      </c>
      <c r="C4493" t="s">
        <v>30</v>
      </c>
      <c r="D4493">
        <v>6158731</v>
      </c>
      <c r="E4493" s="1">
        <v>43288.125</v>
      </c>
      <c r="F4493">
        <v>2018</v>
      </c>
      <c r="G4493">
        <v>7</v>
      </c>
      <c r="H4493">
        <v>7</v>
      </c>
      <c r="I4493" s="2">
        <v>0.125</v>
      </c>
      <c r="J4493">
        <v>14.7</v>
      </c>
      <c r="L4493">
        <v>6.7</v>
      </c>
      <c r="N4493">
        <v>59</v>
      </c>
      <c r="R4493">
        <v>35</v>
      </c>
      <c r="T4493">
        <v>12</v>
      </c>
      <c r="V4493">
        <v>24.1</v>
      </c>
      <c r="X4493">
        <v>100.68</v>
      </c>
      <c r="AD4493" t="s">
        <v>31</v>
      </c>
    </row>
    <row r="4494" spans="1:30" x14ac:dyDescent="0.35">
      <c r="A4494">
        <v>-79.63</v>
      </c>
      <c r="B4494">
        <v>43.68</v>
      </c>
      <c r="C4494" t="s">
        <v>30</v>
      </c>
      <c r="D4494">
        <v>6158731</v>
      </c>
      <c r="E4494" s="1">
        <v>43288.166666666664</v>
      </c>
      <c r="F4494">
        <v>2018</v>
      </c>
      <c r="G4494">
        <v>7</v>
      </c>
      <c r="H4494">
        <v>7</v>
      </c>
      <c r="I4494" s="2">
        <v>0.16666666666666666</v>
      </c>
      <c r="J4494">
        <v>14.6</v>
      </c>
      <c r="L4494">
        <v>6.6</v>
      </c>
      <c r="N4494">
        <v>58</v>
      </c>
      <c r="R4494">
        <v>34</v>
      </c>
      <c r="T4494">
        <v>10</v>
      </c>
      <c r="V4494">
        <v>24.1</v>
      </c>
      <c r="X4494">
        <v>100.68</v>
      </c>
      <c r="AD4494" t="s">
        <v>32</v>
      </c>
    </row>
    <row r="4495" spans="1:30" x14ac:dyDescent="0.35">
      <c r="A4495">
        <v>-79.63</v>
      </c>
      <c r="B4495">
        <v>43.68</v>
      </c>
      <c r="C4495" t="s">
        <v>30</v>
      </c>
      <c r="D4495">
        <v>6158731</v>
      </c>
      <c r="E4495" s="1">
        <v>43288.208333333336</v>
      </c>
      <c r="F4495">
        <v>2018</v>
      </c>
      <c r="G4495">
        <v>7</v>
      </c>
      <c r="H4495">
        <v>7</v>
      </c>
      <c r="I4495" s="2">
        <v>0.20833333333333334</v>
      </c>
      <c r="J4495">
        <v>14.8</v>
      </c>
      <c r="L4495">
        <v>6.8</v>
      </c>
      <c r="N4495">
        <v>59</v>
      </c>
      <c r="R4495">
        <v>34</v>
      </c>
      <c r="T4495">
        <v>9</v>
      </c>
      <c r="V4495">
        <v>24.1</v>
      </c>
      <c r="X4495">
        <v>100.72</v>
      </c>
      <c r="AD4495" t="s">
        <v>31</v>
      </c>
    </row>
    <row r="4496" spans="1:30" x14ac:dyDescent="0.35">
      <c r="A4496">
        <v>-79.63</v>
      </c>
      <c r="B4496">
        <v>43.68</v>
      </c>
      <c r="C4496" t="s">
        <v>30</v>
      </c>
      <c r="D4496">
        <v>6158731</v>
      </c>
      <c r="E4496" s="1">
        <v>43288.25</v>
      </c>
      <c r="F4496">
        <v>2018</v>
      </c>
      <c r="G4496">
        <v>7</v>
      </c>
      <c r="H4496">
        <v>7</v>
      </c>
      <c r="I4496" s="2">
        <v>0.25</v>
      </c>
      <c r="J4496">
        <v>16.2</v>
      </c>
      <c r="L4496">
        <v>7.1</v>
      </c>
      <c r="N4496">
        <v>54</v>
      </c>
      <c r="R4496">
        <v>34</v>
      </c>
      <c r="T4496">
        <v>11</v>
      </c>
      <c r="V4496">
        <v>24.1</v>
      </c>
      <c r="X4496">
        <v>100.77</v>
      </c>
      <c r="AD4496" t="s">
        <v>31</v>
      </c>
    </row>
    <row r="4497" spans="1:30" x14ac:dyDescent="0.35">
      <c r="A4497">
        <v>-79.63</v>
      </c>
      <c r="B4497">
        <v>43.68</v>
      </c>
      <c r="C4497" t="s">
        <v>30</v>
      </c>
      <c r="D4497">
        <v>6158731</v>
      </c>
      <c r="E4497" s="1">
        <v>43288.291666666664</v>
      </c>
      <c r="F4497">
        <v>2018</v>
      </c>
      <c r="G4497">
        <v>7</v>
      </c>
      <c r="H4497">
        <v>7</v>
      </c>
      <c r="I4497" s="2">
        <v>0.29166666666666669</v>
      </c>
      <c r="J4497">
        <v>18.5</v>
      </c>
      <c r="L4497">
        <v>8.3000000000000007</v>
      </c>
      <c r="N4497">
        <v>51</v>
      </c>
      <c r="R4497">
        <v>34</v>
      </c>
      <c r="T4497">
        <v>7</v>
      </c>
      <c r="V4497">
        <v>24.1</v>
      </c>
      <c r="X4497">
        <v>100.8</v>
      </c>
      <c r="AD4497" t="s">
        <v>32</v>
      </c>
    </row>
    <row r="4498" spans="1:30" x14ac:dyDescent="0.35">
      <c r="A4498">
        <v>-79.63</v>
      </c>
      <c r="B4498">
        <v>43.68</v>
      </c>
      <c r="C4498" t="s">
        <v>30</v>
      </c>
      <c r="D4498">
        <v>6158731</v>
      </c>
      <c r="E4498" s="1">
        <v>43288.333333333336</v>
      </c>
      <c r="F4498">
        <v>2018</v>
      </c>
      <c r="G4498">
        <v>7</v>
      </c>
      <c r="H4498">
        <v>7</v>
      </c>
      <c r="I4498" s="2">
        <v>0.33333333333333331</v>
      </c>
      <c r="J4498">
        <v>20.8</v>
      </c>
      <c r="L4498">
        <v>9.3000000000000007</v>
      </c>
      <c r="N4498">
        <v>47</v>
      </c>
      <c r="R4498">
        <v>4</v>
      </c>
      <c r="T4498">
        <v>4</v>
      </c>
      <c r="V4498">
        <v>24.1</v>
      </c>
      <c r="X4498">
        <v>100.83</v>
      </c>
      <c r="AD4498" t="s">
        <v>31</v>
      </c>
    </row>
    <row r="4499" spans="1:30" x14ac:dyDescent="0.35">
      <c r="A4499">
        <v>-79.63</v>
      </c>
      <c r="B4499">
        <v>43.68</v>
      </c>
      <c r="C4499" t="s">
        <v>30</v>
      </c>
      <c r="D4499">
        <v>6158731</v>
      </c>
      <c r="E4499" s="1">
        <v>43288.375</v>
      </c>
      <c r="F4499">
        <v>2018</v>
      </c>
      <c r="G4499">
        <v>7</v>
      </c>
      <c r="H4499">
        <v>7</v>
      </c>
      <c r="I4499" s="2">
        <v>0.375</v>
      </c>
      <c r="J4499">
        <v>22.7</v>
      </c>
      <c r="L4499">
        <v>6.1</v>
      </c>
      <c r="N4499">
        <v>34</v>
      </c>
      <c r="R4499">
        <v>34</v>
      </c>
      <c r="T4499">
        <v>3</v>
      </c>
      <c r="V4499">
        <v>24.1</v>
      </c>
      <c r="X4499">
        <v>100.86</v>
      </c>
      <c r="AD4499" t="s">
        <v>31</v>
      </c>
    </row>
    <row r="4500" spans="1:30" x14ac:dyDescent="0.35">
      <c r="A4500">
        <v>-79.63</v>
      </c>
      <c r="B4500">
        <v>43.68</v>
      </c>
      <c r="C4500" t="s">
        <v>30</v>
      </c>
      <c r="D4500">
        <v>6158731</v>
      </c>
      <c r="E4500" s="1">
        <v>43288.416666666664</v>
      </c>
      <c r="F4500">
        <v>2018</v>
      </c>
      <c r="G4500">
        <v>7</v>
      </c>
      <c r="H4500">
        <v>7</v>
      </c>
      <c r="I4500" s="2">
        <v>0.41666666666666669</v>
      </c>
      <c r="J4500">
        <v>23.2</v>
      </c>
      <c r="L4500">
        <v>8.6999999999999993</v>
      </c>
      <c r="N4500">
        <v>39</v>
      </c>
      <c r="R4500">
        <v>15</v>
      </c>
      <c r="T4500">
        <v>16</v>
      </c>
      <c r="V4500">
        <v>24.1</v>
      </c>
      <c r="X4500">
        <v>100.84</v>
      </c>
      <c r="AD4500" t="s">
        <v>32</v>
      </c>
    </row>
    <row r="4501" spans="1:30" x14ac:dyDescent="0.35">
      <c r="A4501">
        <v>-79.63</v>
      </c>
      <c r="B4501">
        <v>43.68</v>
      </c>
      <c r="C4501" t="s">
        <v>30</v>
      </c>
      <c r="D4501">
        <v>6158731</v>
      </c>
      <c r="E4501" s="1">
        <v>43288.458333333336</v>
      </c>
      <c r="F4501">
        <v>2018</v>
      </c>
      <c r="G4501">
        <v>7</v>
      </c>
      <c r="H4501">
        <v>7</v>
      </c>
      <c r="I4501" s="2">
        <v>0.45833333333333331</v>
      </c>
      <c r="J4501">
        <v>23.4</v>
      </c>
      <c r="L4501">
        <v>8.3000000000000007</v>
      </c>
      <c r="N4501">
        <v>38</v>
      </c>
      <c r="R4501">
        <v>18</v>
      </c>
      <c r="T4501">
        <v>10</v>
      </c>
      <c r="V4501">
        <v>24.1</v>
      </c>
      <c r="X4501">
        <v>100.84</v>
      </c>
      <c r="AD4501" t="s">
        <v>31</v>
      </c>
    </row>
    <row r="4502" spans="1:30" x14ac:dyDescent="0.35">
      <c r="A4502">
        <v>-79.63</v>
      </c>
      <c r="B4502">
        <v>43.68</v>
      </c>
      <c r="C4502" t="s">
        <v>30</v>
      </c>
      <c r="D4502">
        <v>6158731</v>
      </c>
      <c r="E4502" s="1">
        <v>43288.5</v>
      </c>
      <c r="F4502">
        <v>2018</v>
      </c>
      <c r="G4502">
        <v>7</v>
      </c>
      <c r="H4502">
        <v>7</v>
      </c>
      <c r="I4502" s="2">
        <v>0.5</v>
      </c>
      <c r="J4502">
        <v>24.5</v>
      </c>
      <c r="L4502">
        <v>9.6999999999999993</v>
      </c>
      <c r="N4502">
        <v>39</v>
      </c>
      <c r="R4502">
        <v>16</v>
      </c>
      <c r="T4502">
        <v>16</v>
      </c>
      <c r="V4502">
        <v>24.1</v>
      </c>
      <c r="X4502">
        <v>100.79</v>
      </c>
      <c r="Z4502">
        <v>26</v>
      </c>
      <c r="AD4502" t="s">
        <v>31</v>
      </c>
    </row>
    <row r="4503" spans="1:30" x14ac:dyDescent="0.35">
      <c r="A4503">
        <v>-79.63</v>
      </c>
      <c r="B4503">
        <v>43.68</v>
      </c>
      <c r="C4503" t="s">
        <v>30</v>
      </c>
      <c r="D4503">
        <v>6158731</v>
      </c>
      <c r="E4503" s="1">
        <v>43288.541666666664</v>
      </c>
      <c r="F4503">
        <v>2018</v>
      </c>
      <c r="G4503">
        <v>7</v>
      </c>
      <c r="H4503">
        <v>7</v>
      </c>
      <c r="I4503" s="2">
        <v>0.54166666666666663</v>
      </c>
      <c r="J4503">
        <v>24.9</v>
      </c>
      <c r="L4503">
        <v>8.9</v>
      </c>
      <c r="N4503">
        <v>36</v>
      </c>
      <c r="R4503">
        <v>15</v>
      </c>
      <c r="T4503">
        <v>19</v>
      </c>
      <c r="V4503">
        <v>24.1</v>
      </c>
      <c r="X4503">
        <v>100.72</v>
      </c>
      <c r="Z4503">
        <v>26</v>
      </c>
      <c r="AD4503" t="s">
        <v>33</v>
      </c>
    </row>
    <row r="4504" spans="1:30" x14ac:dyDescent="0.35">
      <c r="A4504">
        <v>-79.63</v>
      </c>
      <c r="B4504">
        <v>43.68</v>
      </c>
      <c r="C4504" t="s">
        <v>30</v>
      </c>
      <c r="D4504">
        <v>6158731</v>
      </c>
      <c r="E4504" s="1">
        <v>43288.583333333336</v>
      </c>
      <c r="F4504">
        <v>2018</v>
      </c>
      <c r="G4504">
        <v>7</v>
      </c>
      <c r="H4504">
        <v>7</v>
      </c>
      <c r="I4504" s="2">
        <v>0.58333333333333337</v>
      </c>
      <c r="J4504">
        <v>25.1</v>
      </c>
      <c r="L4504">
        <v>7.8</v>
      </c>
      <c r="N4504">
        <v>33</v>
      </c>
      <c r="R4504">
        <v>17</v>
      </c>
      <c r="T4504">
        <v>18</v>
      </c>
      <c r="V4504">
        <v>24.1</v>
      </c>
      <c r="X4504">
        <v>100.69</v>
      </c>
      <c r="Z4504">
        <v>25</v>
      </c>
      <c r="AD4504" t="s">
        <v>31</v>
      </c>
    </row>
    <row r="4505" spans="1:30" x14ac:dyDescent="0.35">
      <c r="A4505">
        <v>-79.63</v>
      </c>
      <c r="B4505">
        <v>43.68</v>
      </c>
      <c r="C4505" t="s">
        <v>30</v>
      </c>
      <c r="D4505">
        <v>6158731</v>
      </c>
      <c r="E4505" s="1">
        <v>43288.625</v>
      </c>
      <c r="F4505">
        <v>2018</v>
      </c>
      <c r="G4505">
        <v>7</v>
      </c>
      <c r="H4505">
        <v>7</v>
      </c>
      <c r="I4505" s="2">
        <v>0.625</v>
      </c>
      <c r="J4505">
        <v>25.2</v>
      </c>
      <c r="L4505">
        <v>7.2</v>
      </c>
      <c r="N4505">
        <v>31</v>
      </c>
      <c r="R4505">
        <v>15</v>
      </c>
      <c r="T4505">
        <v>20</v>
      </c>
      <c r="V4505">
        <v>24.1</v>
      </c>
      <c r="X4505">
        <v>100.71</v>
      </c>
      <c r="Z4505">
        <v>25</v>
      </c>
      <c r="AD4505" t="s">
        <v>31</v>
      </c>
    </row>
    <row r="4506" spans="1:30" x14ac:dyDescent="0.35">
      <c r="A4506">
        <v>-79.63</v>
      </c>
      <c r="B4506">
        <v>43.68</v>
      </c>
      <c r="C4506" t="s">
        <v>30</v>
      </c>
      <c r="D4506">
        <v>6158731</v>
      </c>
      <c r="E4506" s="1">
        <v>43288.666666666664</v>
      </c>
      <c r="F4506">
        <v>2018</v>
      </c>
      <c r="G4506">
        <v>7</v>
      </c>
      <c r="H4506">
        <v>7</v>
      </c>
      <c r="I4506" s="2">
        <v>0.66666666666666663</v>
      </c>
      <c r="J4506">
        <v>25.3</v>
      </c>
      <c r="L4506">
        <v>5.0999999999999996</v>
      </c>
      <c r="N4506">
        <v>27</v>
      </c>
      <c r="R4506">
        <v>17</v>
      </c>
      <c r="T4506">
        <v>19</v>
      </c>
      <c r="V4506">
        <v>24.1</v>
      </c>
      <c r="X4506">
        <v>100.63</v>
      </c>
      <c r="Z4506">
        <v>25</v>
      </c>
      <c r="AD4506" t="s">
        <v>32</v>
      </c>
    </row>
    <row r="4507" spans="1:30" x14ac:dyDescent="0.35">
      <c r="A4507">
        <v>-79.63</v>
      </c>
      <c r="B4507">
        <v>43.68</v>
      </c>
      <c r="C4507" t="s">
        <v>30</v>
      </c>
      <c r="D4507">
        <v>6158731</v>
      </c>
      <c r="E4507" s="1">
        <v>43288.708333333336</v>
      </c>
      <c r="F4507">
        <v>2018</v>
      </c>
      <c r="G4507">
        <v>7</v>
      </c>
      <c r="H4507">
        <v>7</v>
      </c>
      <c r="I4507" s="2">
        <v>0.70833333333333337</v>
      </c>
      <c r="J4507">
        <v>25.2</v>
      </c>
      <c r="L4507">
        <v>7</v>
      </c>
      <c r="N4507">
        <v>31</v>
      </c>
      <c r="R4507">
        <v>15</v>
      </c>
      <c r="T4507">
        <v>14</v>
      </c>
      <c r="V4507">
        <v>24.1</v>
      </c>
      <c r="X4507">
        <v>100.57</v>
      </c>
      <c r="Z4507">
        <v>25</v>
      </c>
      <c r="AD4507" t="s">
        <v>31</v>
      </c>
    </row>
    <row r="4508" spans="1:30" x14ac:dyDescent="0.35">
      <c r="A4508">
        <v>-79.63</v>
      </c>
      <c r="B4508">
        <v>43.68</v>
      </c>
      <c r="C4508" t="s">
        <v>30</v>
      </c>
      <c r="D4508">
        <v>6158731</v>
      </c>
      <c r="E4508" s="1">
        <v>43288.75</v>
      </c>
      <c r="F4508">
        <v>2018</v>
      </c>
      <c r="G4508">
        <v>7</v>
      </c>
      <c r="H4508">
        <v>7</v>
      </c>
      <c r="I4508" s="2">
        <v>0.75</v>
      </c>
      <c r="J4508">
        <v>24.4</v>
      </c>
      <c r="L4508">
        <v>7.8</v>
      </c>
      <c r="N4508">
        <v>34</v>
      </c>
      <c r="R4508">
        <v>16</v>
      </c>
      <c r="T4508">
        <v>12</v>
      </c>
      <c r="V4508">
        <v>24.1</v>
      </c>
      <c r="X4508">
        <v>100.52</v>
      </c>
      <c r="Z4508">
        <v>25</v>
      </c>
      <c r="AD4508" t="s">
        <v>31</v>
      </c>
    </row>
    <row r="4509" spans="1:30" x14ac:dyDescent="0.35">
      <c r="A4509">
        <v>-79.63</v>
      </c>
      <c r="B4509">
        <v>43.68</v>
      </c>
      <c r="C4509" t="s">
        <v>30</v>
      </c>
      <c r="D4509">
        <v>6158731</v>
      </c>
      <c r="E4509" s="1">
        <v>43288.791666666664</v>
      </c>
      <c r="F4509">
        <v>2018</v>
      </c>
      <c r="G4509">
        <v>7</v>
      </c>
      <c r="H4509">
        <v>7</v>
      </c>
      <c r="I4509" s="2">
        <v>0.79166666666666663</v>
      </c>
      <c r="J4509">
        <v>23.5</v>
      </c>
      <c r="L4509">
        <v>9.6999999999999993</v>
      </c>
      <c r="N4509">
        <v>41</v>
      </c>
      <c r="R4509">
        <v>17</v>
      </c>
      <c r="T4509">
        <v>8</v>
      </c>
      <c r="V4509">
        <v>24.1</v>
      </c>
      <c r="X4509">
        <v>100.53</v>
      </c>
      <c r="Z4509">
        <v>25</v>
      </c>
      <c r="AD4509" t="s">
        <v>33</v>
      </c>
    </row>
    <row r="4510" spans="1:30" x14ac:dyDescent="0.35">
      <c r="A4510">
        <v>-79.63</v>
      </c>
      <c r="B4510">
        <v>43.68</v>
      </c>
      <c r="C4510" t="s">
        <v>30</v>
      </c>
      <c r="D4510">
        <v>6158731</v>
      </c>
      <c r="E4510" s="1">
        <v>43288.833333333336</v>
      </c>
      <c r="F4510">
        <v>2018</v>
      </c>
      <c r="G4510">
        <v>7</v>
      </c>
      <c r="H4510">
        <v>7</v>
      </c>
      <c r="I4510" s="2">
        <v>0.83333333333333337</v>
      </c>
      <c r="J4510">
        <v>22</v>
      </c>
      <c r="L4510">
        <v>10.1</v>
      </c>
      <c r="N4510">
        <v>46</v>
      </c>
      <c r="R4510">
        <v>15</v>
      </c>
      <c r="T4510">
        <v>9</v>
      </c>
      <c r="V4510">
        <v>24.1</v>
      </c>
      <c r="X4510">
        <v>100.52</v>
      </c>
      <c r="AD4510" t="s">
        <v>31</v>
      </c>
    </row>
    <row r="4511" spans="1:30" x14ac:dyDescent="0.35">
      <c r="A4511">
        <v>-79.63</v>
      </c>
      <c r="B4511">
        <v>43.68</v>
      </c>
      <c r="C4511" t="s">
        <v>30</v>
      </c>
      <c r="D4511">
        <v>6158731</v>
      </c>
      <c r="E4511" s="1">
        <v>43288.875</v>
      </c>
      <c r="F4511">
        <v>2018</v>
      </c>
      <c r="G4511">
        <v>7</v>
      </c>
      <c r="H4511">
        <v>7</v>
      </c>
      <c r="I4511" s="2">
        <v>0.875</v>
      </c>
      <c r="J4511">
        <v>21.1</v>
      </c>
      <c r="L4511">
        <v>11.2</v>
      </c>
      <c r="N4511">
        <v>53</v>
      </c>
      <c r="R4511">
        <v>16</v>
      </c>
      <c r="T4511">
        <v>9</v>
      </c>
      <c r="V4511">
        <v>24.1</v>
      </c>
      <c r="X4511">
        <v>100.54</v>
      </c>
      <c r="AD4511" t="s">
        <v>31</v>
      </c>
    </row>
    <row r="4512" spans="1:30" x14ac:dyDescent="0.35">
      <c r="A4512">
        <v>-79.63</v>
      </c>
      <c r="B4512">
        <v>43.68</v>
      </c>
      <c r="C4512" t="s">
        <v>30</v>
      </c>
      <c r="D4512">
        <v>6158731</v>
      </c>
      <c r="E4512" s="1">
        <v>43288.916666666664</v>
      </c>
      <c r="F4512">
        <v>2018</v>
      </c>
      <c r="G4512">
        <v>7</v>
      </c>
      <c r="H4512">
        <v>7</v>
      </c>
      <c r="I4512" s="2">
        <v>0.91666666666666663</v>
      </c>
      <c r="J4512">
        <v>20.5</v>
      </c>
      <c r="L4512">
        <v>11.8</v>
      </c>
      <c r="N4512">
        <v>57</v>
      </c>
      <c r="R4512">
        <v>18</v>
      </c>
      <c r="T4512">
        <v>5</v>
      </c>
      <c r="V4512">
        <v>24.1</v>
      </c>
      <c r="X4512">
        <v>100.56</v>
      </c>
      <c r="AD4512" t="s">
        <v>32</v>
      </c>
    </row>
    <row r="4513" spans="1:30" x14ac:dyDescent="0.35">
      <c r="A4513">
        <v>-79.63</v>
      </c>
      <c r="B4513">
        <v>43.68</v>
      </c>
      <c r="C4513" t="s">
        <v>30</v>
      </c>
      <c r="D4513">
        <v>6158731</v>
      </c>
      <c r="E4513" s="1">
        <v>43288.958333333336</v>
      </c>
      <c r="F4513">
        <v>2018</v>
      </c>
      <c r="G4513">
        <v>7</v>
      </c>
      <c r="H4513">
        <v>7</v>
      </c>
      <c r="I4513" s="2">
        <v>0.95833333333333337</v>
      </c>
      <c r="J4513">
        <v>20.3</v>
      </c>
      <c r="L4513">
        <v>12.7</v>
      </c>
      <c r="N4513">
        <v>61</v>
      </c>
      <c r="R4513">
        <v>31</v>
      </c>
      <c r="T4513">
        <v>5</v>
      </c>
      <c r="V4513">
        <v>24.1</v>
      </c>
      <c r="X4513">
        <v>100.57</v>
      </c>
      <c r="AD4513" t="s">
        <v>31</v>
      </c>
    </row>
    <row r="4514" spans="1:30" x14ac:dyDescent="0.35">
      <c r="A4514">
        <v>-79.63</v>
      </c>
      <c r="B4514">
        <v>43.68</v>
      </c>
      <c r="C4514" t="s">
        <v>30</v>
      </c>
      <c r="D4514">
        <v>6158731</v>
      </c>
      <c r="E4514" s="1">
        <v>43289</v>
      </c>
      <c r="F4514">
        <v>2018</v>
      </c>
      <c r="G4514">
        <v>7</v>
      </c>
      <c r="H4514">
        <v>8</v>
      </c>
      <c r="I4514" s="2">
        <v>0</v>
      </c>
      <c r="J4514">
        <v>19.5</v>
      </c>
      <c r="L4514">
        <v>11.1</v>
      </c>
      <c r="N4514">
        <v>58</v>
      </c>
      <c r="R4514">
        <v>24</v>
      </c>
      <c r="T4514">
        <v>5</v>
      </c>
      <c r="V4514">
        <v>24.1</v>
      </c>
      <c r="X4514">
        <v>100.56</v>
      </c>
      <c r="AD4514" t="s">
        <v>31</v>
      </c>
    </row>
    <row r="4515" spans="1:30" x14ac:dyDescent="0.35">
      <c r="A4515">
        <v>-79.63</v>
      </c>
      <c r="B4515">
        <v>43.68</v>
      </c>
      <c r="C4515" t="s">
        <v>30</v>
      </c>
      <c r="D4515">
        <v>6158731</v>
      </c>
      <c r="E4515" s="1">
        <v>43289.041666666664</v>
      </c>
      <c r="F4515">
        <v>2018</v>
      </c>
      <c r="G4515">
        <v>7</v>
      </c>
      <c r="H4515">
        <v>8</v>
      </c>
      <c r="I4515" s="2">
        <v>4.1666666666666664E-2</v>
      </c>
      <c r="J4515">
        <v>19.600000000000001</v>
      </c>
      <c r="L4515">
        <v>12.2</v>
      </c>
      <c r="N4515">
        <v>62</v>
      </c>
      <c r="R4515">
        <v>19</v>
      </c>
      <c r="T4515">
        <v>4</v>
      </c>
      <c r="V4515">
        <v>24.1</v>
      </c>
      <c r="X4515">
        <v>100.51</v>
      </c>
      <c r="AD4515" t="s">
        <v>32</v>
      </c>
    </row>
    <row r="4516" spans="1:30" x14ac:dyDescent="0.35">
      <c r="A4516">
        <v>-79.63</v>
      </c>
      <c r="B4516">
        <v>43.68</v>
      </c>
      <c r="C4516" t="s">
        <v>30</v>
      </c>
      <c r="D4516">
        <v>6158731</v>
      </c>
      <c r="E4516" s="1">
        <v>43289.083333333336</v>
      </c>
      <c r="F4516">
        <v>2018</v>
      </c>
      <c r="G4516">
        <v>7</v>
      </c>
      <c r="H4516">
        <v>8</v>
      </c>
      <c r="I4516" s="2">
        <v>8.3333333333333329E-2</v>
      </c>
      <c r="J4516">
        <v>18.399999999999999</v>
      </c>
      <c r="L4516">
        <v>10.7</v>
      </c>
      <c r="N4516">
        <v>61</v>
      </c>
      <c r="R4516">
        <v>24</v>
      </c>
      <c r="T4516">
        <v>5</v>
      </c>
      <c r="V4516">
        <v>24.1</v>
      </c>
      <c r="X4516">
        <v>100.51</v>
      </c>
      <c r="AD4516" t="s">
        <v>31</v>
      </c>
    </row>
    <row r="4517" spans="1:30" x14ac:dyDescent="0.35">
      <c r="A4517">
        <v>-79.63</v>
      </c>
      <c r="B4517">
        <v>43.68</v>
      </c>
      <c r="C4517" t="s">
        <v>30</v>
      </c>
      <c r="D4517">
        <v>6158731</v>
      </c>
      <c r="E4517" s="1">
        <v>43289.125</v>
      </c>
      <c r="F4517">
        <v>2018</v>
      </c>
      <c r="G4517">
        <v>7</v>
      </c>
      <c r="H4517">
        <v>8</v>
      </c>
      <c r="I4517" s="2">
        <v>0.125</v>
      </c>
      <c r="J4517">
        <v>16.399999999999999</v>
      </c>
      <c r="L4517">
        <v>10.5</v>
      </c>
      <c r="N4517">
        <v>68</v>
      </c>
      <c r="R4517">
        <v>23</v>
      </c>
      <c r="T4517">
        <v>7</v>
      </c>
      <c r="V4517">
        <v>24.1</v>
      </c>
      <c r="X4517">
        <v>100.5</v>
      </c>
      <c r="AD4517" t="s">
        <v>31</v>
      </c>
    </row>
    <row r="4518" spans="1:30" x14ac:dyDescent="0.35">
      <c r="A4518">
        <v>-79.63</v>
      </c>
      <c r="B4518">
        <v>43.68</v>
      </c>
      <c r="C4518" t="s">
        <v>30</v>
      </c>
      <c r="D4518">
        <v>6158731</v>
      </c>
      <c r="E4518" s="1">
        <v>43289.166666666664</v>
      </c>
      <c r="F4518">
        <v>2018</v>
      </c>
      <c r="G4518">
        <v>7</v>
      </c>
      <c r="H4518">
        <v>8</v>
      </c>
      <c r="I4518" s="2">
        <v>0.16666666666666666</v>
      </c>
      <c r="J4518">
        <v>16</v>
      </c>
      <c r="L4518">
        <v>10.8</v>
      </c>
      <c r="N4518">
        <v>71</v>
      </c>
      <c r="R4518">
        <v>31</v>
      </c>
      <c r="T4518">
        <v>8</v>
      </c>
      <c r="V4518">
        <v>24.1</v>
      </c>
      <c r="X4518">
        <v>100.58</v>
      </c>
      <c r="AD4518" t="s">
        <v>33</v>
      </c>
    </row>
    <row r="4519" spans="1:30" x14ac:dyDescent="0.35">
      <c r="A4519">
        <v>-79.63</v>
      </c>
      <c r="B4519">
        <v>43.68</v>
      </c>
      <c r="C4519" t="s">
        <v>30</v>
      </c>
      <c r="D4519">
        <v>6158731</v>
      </c>
      <c r="E4519" s="1">
        <v>43289.208333333336</v>
      </c>
      <c r="F4519">
        <v>2018</v>
      </c>
      <c r="G4519">
        <v>7</v>
      </c>
      <c r="H4519">
        <v>8</v>
      </c>
      <c r="I4519" s="2">
        <v>0.20833333333333334</v>
      </c>
      <c r="J4519">
        <v>15.8</v>
      </c>
      <c r="L4519">
        <v>10.4</v>
      </c>
      <c r="N4519">
        <v>70</v>
      </c>
      <c r="R4519">
        <v>3</v>
      </c>
      <c r="T4519">
        <v>9</v>
      </c>
      <c r="V4519">
        <v>24.1</v>
      </c>
      <c r="X4519">
        <v>100.63</v>
      </c>
      <c r="AD4519" t="s">
        <v>31</v>
      </c>
    </row>
    <row r="4520" spans="1:30" x14ac:dyDescent="0.35">
      <c r="A4520">
        <v>-79.63</v>
      </c>
      <c r="B4520">
        <v>43.68</v>
      </c>
      <c r="C4520" t="s">
        <v>30</v>
      </c>
      <c r="D4520">
        <v>6158731</v>
      </c>
      <c r="E4520" s="1">
        <v>43289.25</v>
      </c>
      <c r="F4520">
        <v>2018</v>
      </c>
      <c r="G4520">
        <v>7</v>
      </c>
      <c r="H4520">
        <v>8</v>
      </c>
      <c r="I4520" s="2">
        <v>0.25</v>
      </c>
      <c r="J4520">
        <v>17.5</v>
      </c>
      <c r="L4520">
        <v>11.5</v>
      </c>
      <c r="N4520">
        <v>67</v>
      </c>
      <c r="R4520">
        <v>31</v>
      </c>
      <c r="T4520">
        <v>5</v>
      </c>
      <c r="V4520">
        <v>24.1</v>
      </c>
      <c r="X4520">
        <v>100.64</v>
      </c>
      <c r="AD4520" t="s">
        <v>31</v>
      </c>
    </row>
    <row r="4521" spans="1:30" x14ac:dyDescent="0.35">
      <c r="A4521">
        <v>-79.63</v>
      </c>
      <c r="B4521">
        <v>43.68</v>
      </c>
      <c r="C4521" t="s">
        <v>30</v>
      </c>
      <c r="D4521">
        <v>6158731</v>
      </c>
      <c r="E4521" s="1">
        <v>43289.291666666664</v>
      </c>
      <c r="F4521">
        <v>2018</v>
      </c>
      <c r="G4521">
        <v>7</v>
      </c>
      <c r="H4521">
        <v>8</v>
      </c>
      <c r="I4521" s="2">
        <v>0.29166666666666669</v>
      </c>
      <c r="J4521">
        <v>20.5</v>
      </c>
      <c r="L4521">
        <v>11.5</v>
      </c>
      <c r="N4521">
        <v>56</v>
      </c>
      <c r="R4521">
        <v>28</v>
      </c>
      <c r="T4521">
        <v>3</v>
      </c>
      <c r="V4521">
        <v>24.1</v>
      </c>
      <c r="X4521">
        <v>100.66</v>
      </c>
      <c r="AD4521" t="s">
        <v>32</v>
      </c>
    </row>
    <row r="4522" spans="1:30" x14ac:dyDescent="0.35">
      <c r="A4522">
        <v>-79.63</v>
      </c>
      <c r="B4522">
        <v>43.68</v>
      </c>
      <c r="C4522" t="s">
        <v>30</v>
      </c>
      <c r="D4522">
        <v>6158731</v>
      </c>
      <c r="E4522" s="1">
        <v>43289.333333333336</v>
      </c>
      <c r="F4522">
        <v>2018</v>
      </c>
      <c r="G4522">
        <v>7</v>
      </c>
      <c r="H4522">
        <v>8</v>
      </c>
      <c r="I4522" s="2">
        <v>0.33333333333333331</v>
      </c>
      <c r="J4522">
        <v>22.4</v>
      </c>
      <c r="L4522">
        <v>10.9</v>
      </c>
      <c r="N4522">
        <v>48</v>
      </c>
      <c r="R4522">
        <v>19</v>
      </c>
      <c r="T4522">
        <v>7</v>
      </c>
      <c r="V4522">
        <v>24.1</v>
      </c>
      <c r="X4522">
        <v>100.67</v>
      </c>
      <c r="AD4522" t="s">
        <v>31</v>
      </c>
    </row>
    <row r="4523" spans="1:30" x14ac:dyDescent="0.35">
      <c r="A4523">
        <v>-79.63</v>
      </c>
      <c r="B4523">
        <v>43.68</v>
      </c>
      <c r="C4523" t="s">
        <v>30</v>
      </c>
      <c r="D4523">
        <v>6158731</v>
      </c>
      <c r="E4523" s="1">
        <v>43289.375</v>
      </c>
      <c r="F4523">
        <v>2018</v>
      </c>
      <c r="G4523">
        <v>7</v>
      </c>
      <c r="H4523">
        <v>8</v>
      </c>
      <c r="I4523" s="2">
        <v>0.375</v>
      </c>
      <c r="J4523">
        <v>23.9</v>
      </c>
      <c r="L4523">
        <v>12</v>
      </c>
      <c r="N4523">
        <v>47</v>
      </c>
      <c r="R4523">
        <v>19</v>
      </c>
      <c r="T4523">
        <v>9</v>
      </c>
      <c r="V4523">
        <v>24.1</v>
      </c>
      <c r="X4523">
        <v>100.65</v>
      </c>
      <c r="Z4523">
        <v>26</v>
      </c>
      <c r="AD4523" t="s">
        <v>31</v>
      </c>
    </row>
    <row r="4524" spans="1:30" x14ac:dyDescent="0.35">
      <c r="A4524">
        <v>-79.63</v>
      </c>
      <c r="B4524">
        <v>43.68</v>
      </c>
      <c r="C4524" t="s">
        <v>30</v>
      </c>
      <c r="D4524">
        <v>6158731</v>
      </c>
      <c r="E4524" s="1">
        <v>43289.416666666664</v>
      </c>
      <c r="F4524">
        <v>2018</v>
      </c>
      <c r="G4524">
        <v>7</v>
      </c>
      <c r="H4524">
        <v>8</v>
      </c>
      <c r="I4524" s="2">
        <v>0.41666666666666669</v>
      </c>
      <c r="J4524">
        <v>24.7</v>
      </c>
      <c r="L4524">
        <v>14.1</v>
      </c>
      <c r="N4524">
        <v>51</v>
      </c>
      <c r="R4524">
        <v>14</v>
      </c>
      <c r="T4524">
        <v>14</v>
      </c>
      <c r="V4524">
        <v>24.1</v>
      </c>
      <c r="X4524">
        <v>100.63</v>
      </c>
      <c r="Z4524">
        <v>28</v>
      </c>
      <c r="AD4524" t="s">
        <v>32</v>
      </c>
    </row>
    <row r="4525" spans="1:30" x14ac:dyDescent="0.35">
      <c r="A4525">
        <v>-79.63</v>
      </c>
      <c r="B4525">
        <v>43.68</v>
      </c>
      <c r="C4525" t="s">
        <v>30</v>
      </c>
      <c r="D4525">
        <v>6158731</v>
      </c>
      <c r="E4525" s="1">
        <v>43289.458333333336</v>
      </c>
      <c r="F4525">
        <v>2018</v>
      </c>
      <c r="G4525">
        <v>7</v>
      </c>
      <c r="H4525">
        <v>8</v>
      </c>
      <c r="I4525" s="2">
        <v>0.45833333333333331</v>
      </c>
      <c r="J4525">
        <v>25.5</v>
      </c>
      <c r="L4525">
        <v>14.6</v>
      </c>
      <c r="N4525">
        <v>50</v>
      </c>
      <c r="R4525">
        <v>15</v>
      </c>
      <c r="T4525">
        <v>13</v>
      </c>
      <c r="V4525">
        <v>24.1</v>
      </c>
      <c r="X4525">
        <v>100.59</v>
      </c>
      <c r="Z4525">
        <v>29</v>
      </c>
      <c r="AD4525" t="s">
        <v>31</v>
      </c>
    </row>
    <row r="4526" spans="1:30" x14ac:dyDescent="0.35">
      <c r="A4526">
        <v>-79.63</v>
      </c>
      <c r="B4526">
        <v>43.68</v>
      </c>
      <c r="C4526" t="s">
        <v>30</v>
      </c>
      <c r="D4526">
        <v>6158731</v>
      </c>
      <c r="E4526" s="1">
        <v>43289.5</v>
      </c>
      <c r="F4526">
        <v>2018</v>
      </c>
      <c r="G4526">
        <v>7</v>
      </c>
      <c r="H4526">
        <v>8</v>
      </c>
      <c r="I4526" s="2">
        <v>0.5</v>
      </c>
      <c r="J4526">
        <v>25.9</v>
      </c>
      <c r="L4526">
        <v>15.2</v>
      </c>
      <c r="N4526">
        <v>51</v>
      </c>
      <c r="R4526">
        <v>15</v>
      </c>
      <c r="T4526">
        <v>17</v>
      </c>
      <c r="V4526">
        <v>24.1</v>
      </c>
      <c r="X4526">
        <v>100.57</v>
      </c>
      <c r="Z4526">
        <v>30</v>
      </c>
      <c r="AD4526" t="s">
        <v>31</v>
      </c>
    </row>
    <row r="4527" spans="1:30" x14ac:dyDescent="0.35">
      <c r="A4527">
        <v>-79.63</v>
      </c>
      <c r="B4527">
        <v>43.68</v>
      </c>
      <c r="C4527" t="s">
        <v>30</v>
      </c>
      <c r="D4527">
        <v>6158731</v>
      </c>
      <c r="E4527" s="1">
        <v>43289.541666666664</v>
      </c>
      <c r="F4527">
        <v>2018</v>
      </c>
      <c r="G4527">
        <v>7</v>
      </c>
      <c r="H4527">
        <v>8</v>
      </c>
      <c r="I4527" s="2">
        <v>0.54166666666666663</v>
      </c>
      <c r="J4527">
        <v>26.7</v>
      </c>
      <c r="L4527">
        <v>14.8</v>
      </c>
      <c r="N4527">
        <v>48</v>
      </c>
      <c r="R4527">
        <v>15</v>
      </c>
      <c r="T4527">
        <v>17</v>
      </c>
      <c r="V4527">
        <v>24.1</v>
      </c>
      <c r="X4527">
        <v>100.52</v>
      </c>
      <c r="Z4527">
        <v>31</v>
      </c>
      <c r="AD4527" t="s">
        <v>32</v>
      </c>
    </row>
    <row r="4528" spans="1:30" x14ac:dyDescent="0.35">
      <c r="A4528">
        <v>-79.63</v>
      </c>
      <c r="B4528">
        <v>43.68</v>
      </c>
      <c r="C4528" t="s">
        <v>30</v>
      </c>
      <c r="D4528">
        <v>6158731</v>
      </c>
      <c r="E4528" s="1">
        <v>43289.583333333336</v>
      </c>
      <c r="F4528">
        <v>2018</v>
      </c>
      <c r="G4528">
        <v>7</v>
      </c>
      <c r="H4528">
        <v>8</v>
      </c>
      <c r="I4528" s="2">
        <v>0.58333333333333337</v>
      </c>
      <c r="J4528">
        <v>27.5</v>
      </c>
      <c r="L4528">
        <v>14.6</v>
      </c>
      <c r="N4528">
        <v>45</v>
      </c>
      <c r="R4528">
        <v>14</v>
      </c>
      <c r="T4528">
        <v>19</v>
      </c>
      <c r="V4528">
        <v>24.1</v>
      </c>
      <c r="X4528">
        <v>100.44</v>
      </c>
      <c r="Z4528">
        <v>31</v>
      </c>
      <c r="AD4528" t="s">
        <v>31</v>
      </c>
    </row>
    <row r="4529" spans="1:30" x14ac:dyDescent="0.35">
      <c r="A4529">
        <v>-79.63</v>
      </c>
      <c r="B4529">
        <v>43.68</v>
      </c>
      <c r="C4529" t="s">
        <v>30</v>
      </c>
      <c r="D4529">
        <v>6158731</v>
      </c>
      <c r="E4529" s="1">
        <v>43289.625</v>
      </c>
      <c r="F4529">
        <v>2018</v>
      </c>
      <c r="G4529">
        <v>7</v>
      </c>
      <c r="H4529">
        <v>8</v>
      </c>
      <c r="I4529" s="2">
        <v>0.625</v>
      </c>
      <c r="J4529">
        <v>28.1</v>
      </c>
      <c r="L4529">
        <v>14.4</v>
      </c>
      <c r="N4529">
        <v>42</v>
      </c>
      <c r="R4529">
        <v>16</v>
      </c>
      <c r="T4529">
        <v>19</v>
      </c>
      <c r="V4529">
        <v>24.1</v>
      </c>
      <c r="X4529">
        <v>100.36</v>
      </c>
      <c r="Z4529">
        <v>32</v>
      </c>
      <c r="AD4529" t="s">
        <v>31</v>
      </c>
    </row>
    <row r="4530" spans="1:30" x14ac:dyDescent="0.35">
      <c r="A4530">
        <v>-79.63</v>
      </c>
      <c r="B4530">
        <v>43.68</v>
      </c>
      <c r="C4530" t="s">
        <v>30</v>
      </c>
      <c r="D4530">
        <v>6158731</v>
      </c>
      <c r="E4530" s="1">
        <v>43289.666666666664</v>
      </c>
      <c r="F4530">
        <v>2018</v>
      </c>
      <c r="G4530">
        <v>7</v>
      </c>
      <c r="H4530">
        <v>8</v>
      </c>
      <c r="I4530" s="2">
        <v>0.66666666666666663</v>
      </c>
      <c r="J4530">
        <v>27.7</v>
      </c>
      <c r="L4530">
        <v>14.3</v>
      </c>
      <c r="N4530">
        <v>43</v>
      </c>
      <c r="R4530">
        <v>16</v>
      </c>
      <c r="T4530">
        <v>19</v>
      </c>
      <c r="V4530">
        <v>24.1</v>
      </c>
      <c r="X4530">
        <v>100.33</v>
      </c>
      <c r="Z4530">
        <v>31</v>
      </c>
      <c r="AD4530" t="s">
        <v>32</v>
      </c>
    </row>
    <row r="4531" spans="1:30" x14ac:dyDescent="0.35">
      <c r="A4531">
        <v>-79.63</v>
      </c>
      <c r="B4531">
        <v>43.68</v>
      </c>
      <c r="C4531" t="s">
        <v>30</v>
      </c>
      <c r="D4531">
        <v>6158731</v>
      </c>
      <c r="E4531" s="1">
        <v>43289.708333333336</v>
      </c>
      <c r="F4531">
        <v>2018</v>
      </c>
      <c r="G4531">
        <v>7</v>
      </c>
      <c r="H4531">
        <v>8</v>
      </c>
      <c r="I4531" s="2">
        <v>0.70833333333333337</v>
      </c>
      <c r="J4531">
        <v>27.6</v>
      </c>
      <c r="L4531">
        <v>13.8</v>
      </c>
      <c r="N4531">
        <v>42</v>
      </c>
      <c r="R4531">
        <v>16</v>
      </c>
      <c r="T4531">
        <v>22</v>
      </c>
      <c r="V4531">
        <v>24.1</v>
      </c>
      <c r="X4531">
        <v>100.33</v>
      </c>
      <c r="Z4531">
        <v>31</v>
      </c>
      <c r="AD4531" t="s">
        <v>31</v>
      </c>
    </row>
    <row r="4532" spans="1:30" x14ac:dyDescent="0.35">
      <c r="A4532">
        <v>-79.63</v>
      </c>
      <c r="B4532">
        <v>43.68</v>
      </c>
      <c r="C4532" t="s">
        <v>30</v>
      </c>
      <c r="D4532">
        <v>6158731</v>
      </c>
      <c r="E4532" s="1">
        <v>43289.75</v>
      </c>
      <c r="F4532">
        <v>2018</v>
      </c>
      <c r="G4532">
        <v>7</v>
      </c>
      <c r="H4532">
        <v>8</v>
      </c>
      <c r="I4532" s="2">
        <v>0.75</v>
      </c>
      <c r="J4532">
        <v>27.3</v>
      </c>
      <c r="L4532">
        <v>12.6</v>
      </c>
      <c r="N4532">
        <v>40</v>
      </c>
      <c r="R4532">
        <v>16</v>
      </c>
      <c r="T4532">
        <v>15</v>
      </c>
      <c r="V4532">
        <v>24.1</v>
      </c>
      <c r="X4532">
        <v>100.27</v>
      </c>
      <c r="Z4532">
        <v>30</v>
      </c>
      <c r="AD4532" t="s">
        <v>31</v>
      </c>
    </row>
    <row r="4533" spans="1:30" x14ac:dyDescent="0.35">
      <c r="A4533">
        <v>-79.63</v>
      </c>
      <c r="B4533">
        <v>43.68</v>
      </c>
      <c r="C4533" t="s">
        <v>30</v>
      </c>
      <c r="D4533">
        <v>6158731</v>
      </c>
      <c r="E4533" s="1">
        <v>43289.791666666664</v>
      </c>
      <c r="F4533">
        <v>2018</v>
      </c>
      <c r="G4533">
        <v>7</v>
      </c>
      <c r="H4533">
        <v>8</v>
      </c>
      <c r="I4533" s="2">
        <v>0.79166666666666663</v>
      </c>
      <c r="J4533">
        <v>26.6</v>
      </c>
      <c r="L4533">
        <v>13.1</v>
      </c>
      <c r="N4533">
        <v>43</v>
      </c>
      <c r="R4533">
        <v>18</v>
      </c>
      <c r="T4533">
        <v>13</v>
      </c>
      <c r="V4533">
        <v>24.1</v>
      </c>
      <c r="X4533">
        <v>100.25</v>
      </c>
      <c r="Z4533">
        <v>29</v>
      </c>
      <c r="AD4533" t="s">
        <v>32</v>
      </c>
    </row>
    <row r="4534" spans="1:30" x14ac:dyDescent="0.35">
      <c r="A4534">
        <v>-79.63</v>
      </c>
      <c r="B4534">
        <v>43.68</v>
      </c>
      <c r="C4534" t="s">
        <v>30</v>
      </c>
      <c r="D4534">
        <v>6158731</v>
      </c>
      <c r="E4534" s="1">
        <v>43289.833333333336</v>
      </c>
      <c r="F4534">
        <v>2018</v>
      </c>
      <c r="G4534">
        <v>7</v>
      </c>
      <c r="H4534">
        <v>8</v>
      </c>
      <c r="I4534" s="2">
        <v>0.83333333333333337</v>
      </c>
      <c r="J4534">
        <v>25.6</v>
      </c>
      <c r="L4534">
        <v>11.6</v>
      </c>
      <c r="N4534">
        <v>41</v>
      </c>
      <c r="R4534">
        <v>19</v>
      </c>
      <c r="T4534">
        <v>14</v>
      </c>
      <c r="V4534">
        <v>24.1</v>
      </c>
      <c r="X4534">
        <v>100.23</v>
      </c>
      <c r="Z4534">
        <v>28</v>
      </c>
      <c r="AD4534" t="s">
        <v>31</v>
      </c>
    </row>
    <row r="4535" spans="1:30" x14ac:dyDescent="0.35">
      <c r="A4535">
        <v>-79.63</v>
      </c>
      <c r="B4535">
        <v>43.68</v>
      </c>
      <c r="C4535" t="s">
        <v>30</v>
      </c>
      <c r="D4535">
        <v>6158731</v>
      </c>
      <c r="E4535" s="1">
        <v>43289.875</v>
      </c>
      <c r="F4535">
        <v>2018</v>
      </c>
      <c r="G4535">
        <v>7</v>
      </c>
      <c r="H4535">
        <v>8</v>
      </c>
      <c r="I4535" s="2">
        <v>0.875</v>
      </c>
      <c r="J4535">
        <v>24.7</v>
      </c>
      <c r="L4535">
        <v>10.9</v>
      </c>
      <c r="N4535">
        <v>41</v>
      </c>
      <c r="R4535">
        <v>22</v>
      </c>
      <c r="T4535">
        <v>17</v>
      </c>
      <c r="V4535">
        <v>24.1</v>
      </c>
      <c r="X4535">
        <v>100.21</v>
      </c>
      <c r="Z4535">
        <v>26</v>
      </c>
      <c r="AD4535" t="s">
        <v>31</v>
      </c>
    </row>
    <row r="4536" spans="1:30" x14ac:dyDescent="0.35">
      <c r="A4536">
        <v>-79.63</v>
      </c>
      <c r="B4536">
        <v>43.68</v>
      </c>
      <c r="C4536" t="s">
        <v>30</v>
      </c>
      <c r="D4536">
        <v>6158731</v>
      </c>
      <c r="E4536" s="1">
        <v>43289.916666666664</v>
      </c>
      <c r="F4536">
        <v>2018</v>
      </c>
      <c r="G4536">
        <v>7</v>
      </c>
      <c r="H4536">
        <v>8</v>
      </c>
      <c r="I4536" s="2">
        <v>0.91666666666666663</v>
      </c>
      <c r="J4536">
        <v>23.4</v>
      </c>
      <c r="L4536">
        <v>9.3000000000000007</v>
      </c>
      <c r="N4536">
        <v>40</v>
      </c>
      <c r="R4536">
        <v>23</v>
      </c>
      <c r="T4536">
        <v>14</v>
      </c>
      <c r="V4536">
        <v>24.1</v>
      </c>
      <c r="X4536">
        <v>100.2</v>
      </c>
      <c r="AD4536" t="s">
        <v>32</v>
      </c>
    </row>
    <row r="4537" spans="1:30" x14ac:dyDescent="0.35">
      <c r="A4537">
        <v>-79.63</v>
      </c>
      <c r="B4537">
        <v>43.68</v>
      </c>
      <c r="C4537" t="s">
        <v>30</v>
      </c>
      <c r="D4537">
        <v>6158731</v>
      </c>
      <c r="E4537" s="1">
        <v>43289.958333333336</v>
      </c>
      <c r="F4537">
        <v>2018</v>
      </c>
      <c r="G4537">
        <v>7</v>
      </c>
      <c r="H4537">
        <v>8</v>
      </c>
      <c r="I4537" s="2">
        <v>0.95833333333333337</v>
      </c>
      <c r="J4537">
        <v>20.8</v>
      </c>
      <c r="L4537">
        <v>9.6999999999999993</v>
      </c>
      <c r="N4537">
        <v>49</v>
      </c>
      <c r="R4537">
        <v>24</v>
      </c>
      <c r="T4537">
        <v>14</v>
      </c>
      <c r="V4537">
        <v>24.1</v>
      </c>
      <c r="X4537">
        <v>100.21</v>
      </c>
      <c r="AD4537" t="s">
        <v>31</v>
      </c>
    </row>
    <row r="4538" spans="1:30" x14ac:dyDescent="0.35">
      <c r="A4538">
        <v>-79.63</v>
      </c>
      <c r="B4538">
        <v>43.68</v>
      </c>
      <c r="C4538" t="s">
        <v>30</v>
      </c>
      <c r="D4538">
        <v>6158731</v>
      </c>
      <c r="E4538" s="1">
        <v>43290</v>
      </c>
      <c r="F4538">
        <v>2018</v>
      </c>
      <c r="G4538">
        <v>7</v>
      </c>
      <c r="H4538">
        <v>9</v>
      </c>
      <c r="I4538" s="2">
        <v>0</v>
      </c>
      <c r="J4538">
        <v>18.100000000000001</v>
      </c>
      <c r="L4538">
        <v>9.3000000000000007</v>
      </c>
      <c r="N4538">
        <v>56</v>
      </c>
      <c r="R4538">
        <v>26</v>
      </c>
      <c r="T4538">
        <v>12</v>
      </c>
      <c r="V4538">
        <v>24.1</v>
      </c>
      <c r="X4538">
        <v>100.23</v>
      </c>
      <c r="AD4538" t="s">
        <v>31</v>
      </c>
    </row>
    <row r="4539" spans="1:30" x14ac:dyDescent="0.35">
      <c r="A4539">
        <v>-79.63</v>
      </c>
      <c r="B4539">
        <v>43.68</v>
      </c>
      <c r="C4539" t="s">
        <v>30</v>
      </c>
      <c r="D4539">
        <v>6158731</v>
      </c>
      <c r="E4539" s="1">
        <v>43290.041666666664</v>
      </c>
      <c r="F4539">
        <v>2018</v>
      </c>
      <c r="G4539">
        <v>7</v>
      </c>
      <c r="H4539">
        <v>9</v>
      </c>
      <c r="I4539" s="2">
        <v>4.1666666666666664E-2</v>
      </c>
      <c r="J4539">
        <v>17.3</v>
      </c>
      <c r="L4539">
        <v>9.1999999999999993</v>
      </c>
      <c r="N4539">
        <v>58</v>
      </c>
      <c r="R4539">
        <v>27</v>
      </c>
      <c r="T4539">
        <v>8</v>
      </c>
      <c r="V4539">
        <v>24.1</v>
      </c>
      <c r="X4539">
        <v>100.25</v>
      </c>
      <c r="AD4539" t="s">
        <v>32</v>
      </c>
    </row>
    <row r="4540" spans="1:30" x14ac:dyDescent="0.35">
      <c r="A4540">
        <v>-79.63</v>
      </c>
      <c r="B4540">
        <v>43.68</v>
      </c>
      <c r="C4540" t="s">
        <v>30</v>
      </c>
      <c r="D4540">
        <v>6158731</v>
      </c>
      <c r="E4540" s="1">
        <v>43290.083333333336</v>
      </c>
      <c r="F4540">
        <v>2018</v>
      </c>
      <c r="G4540">
        <v>7</v>
      </c>
      <c r="H4540">
        <v>9</v>
      </c>
      <c r="I4540" s="2">
        <v>8.3333333333333329E-2</v>
      </c>
      <c r="J4540">
        <v>17.3</v>
      </c>
      <c r="L4540">
        <v>8.6999999999999993</v>
      </c>
      <c r="N4540">
        <v>57</v>
      </c>
      <c r="R4540">
        <v>23</v>
      </c>
      <c r="T4540">
        <v>9</v>
      </c>
      <c r="V4540">
        <v>24.1</v>
      </c>
      <c r="X4540">
        <v>100.22</v>
      </c>
      <c r="AD4540" t="s">
        <v>31</v>
      </c>
    </row>
    <row r="4541" spans="1:30" x14ac:dyDescent="0.35">
      <c r="A4541">
        <v>-79.63</v>
      </c>
      <c r="B4541">
        <v>43.68</v>
      </c>
      <c r="C4541" t="s">
        <v>30</v>
      </c>
      <c r="D4541">
        <v>6158731</v>
      </c>
      <c r="E4541" s="1">
        <v>43290.125</v>
      </c>
      <c r="F4541">
        <v>2018</v>
      </c>
      <c r="G4541">
        <v>7</v>
      </c>
      <c r="H4541">
        <v>9</v>
      </c>
      <c r="I4541" s="2">
        <v>0.125</v>
      </c>
      <c r="J4541">
        <v>16.399999999999999</v>
      </c>
      <c r="L4541">
        <v>8.3000000000000007</v>
      </c>
      <c r="N4541">
        <v>58</v>
      </c>
      <c r="R4541">
        <v>25</v>
      </c>
      <c r="T4541">
        <v>11</v>
      </c>
      <c r="V4541">
        <v>24.1</v>
      </c>
      <c r="X4541">
        <v>100.17</v>
      </c>
      <c r="AD4541" t="s">
        <v>31</v>
      </c>
    </row>
    <row r="4542" spans="1:30" x14ac:dyDescent="0.35">
      <c r="A4542">
        <v>-79.63</v>
      </c>
      <c r="B4542">
        <v>43.68</v>
      </c>
      <c r="C4542" t="s">
        <v>30</v>
      </c>
      <c r="D4542">
        <v>6158731</v>
      </c>
      <c r="E4542" s="1">
        <v>43290.166666666664</v>
      </c>
      <c r="F4542">
        <v>2018</v>
      </c>
      <c r="G4542">
        <v>7</v>
      </c>
      <c r="H4542">
        <v>9</v>
      </c>
      <c r="I4542" s="2">
        <v>0.16666666666666666</v>
      </c>
      <c r="J4542">
        <v>16.399999999999999</v>
      </c>
      <c r="L4542">
        <v>8.8000000000000007</v>
      </c>
      <c r="N4542">
        <v>60</v>
      </c>
      <c r="R4542">
        <v>26</v>
      </c>
      <c r="T4542">
        <v>5</v>
      </c>
      <c r="V4542">
        <v>24.1</v>
      </c>
      <c r="X4542">
        <v>100.15</v>
      </c>
      <c r="AD4542" t="s">
        <v>32</v>
      </c>
    </row>
    <row r="4543" spans="1:30" x14ac:dyDescent="0.35">
      <c r="A4543">
        <v>-79.63</v>
      </c>
      <c r="B4543">
        <v>43.68</v>
      </c>
      <c r="C4543" t="s">
        <v>30</v>
      </c>
      <c r="D4543">
        <v>6158731</v>
      </c>
      <c r="E4543" s="1">
        <v>43290.208333333336</v>
      </c>
      <c r="F4543">
        <v>2018</v>
      </c>
      <c r="G4543">
        <v>7</v>
      </c>
      <c r="H4543">
        <v>9</v>
      </c>
      <c r="I4543" s="2">
        <v>0.20833333333333334</v>
      </c>
      <c r="J4543">
        <v>14.8</v>
      </c>
      <c r="L4543">
        <v>8.6</v>
      </c>
      <c r="N4543">
        <v>66</v>
      </c>
      <c r="R4543">
        <v>26</v>
      </c>
      <c r="T4543">
        <v>8</v>
      </c>
      <c r="V4543">
        <v>24.1</v>
      </c>
      <c r="X4543">
        <v>100.16</v>
      </c>
      <c r="AD4543" t="s">
        <v>31</v>
      </c>
    </row>
    <row r="4544" spans="1:30" x14ac:dyDescent="0.35">
      <c r="A4544">
        <v>-79.63</v>
      </c>
      <c r="B4544">
        <v>43.68</v>
      </c>
      <c r="C4544" t="s">
        <v>30</v>
      </c>
      <c r="D4544">
        <v>6158731</v>
      </c>
      <c r="E4544" s="1">
        <v>43290.25</v>
      </c>
      <c r="F4544">
        <v>2018</v>
      </c>
      <c r="G4544">
        <v>7</v>
      </c>
      <c r="H4544">
        <v>9</v>
      </c>
      <c r="I4544" s="2">
        <v>0.25</v>
      </c>
      <c r="J4544">
        <v>18.399999999999999</v>
      </c>
      <c r="L4544">
        <v>11.5</v>
      </c>
      <c r="N4544">
        <v>63</v>
      </c>
      <c r="R4544">
        <v>27</v>
      </c>
      <c r="T4544">
        <v>10</v>
      </c>
      <c r="V4544">
        <v>24.1</v>
      </c>
      <c r="X4544">
        <v>100.13</v>
      </c>
      <c r="AD4544" t="s">
        <v>31</v>
      </c>
    </row>
    <row r="4545" spans="1:30" x14ac:dyDescent="0.35">
      <c r="A4545">
        <v>-79.63</v>
      </c>
      <c r="B4545">
        <v>43.68</v>
      </c>
      <c r="C4545" t="s">
        <v>30</v>
      </c>
      <c r="D4545">
        <v>6158731</v>
      </c>
      <c r="E4545" s="1">
        <v>43290.291666666664</v>
      </c>
      <c r="F4545">
        <v>2018</v>
      </c>
      <c r="G4545">
        <v>7</v>
      </c>
      <c r="H4545">
        <v>9</v>
      </c>
      <c r="I4545" s="2">
        <v>0.29166666666666669</v>
      </c>
      <c r="J4545">
        <v>21</v>
      </c>
      <c r="L4545">
        <v>11.9</v>
      </c>
      <c r="N4545">
        <v>56</v>
      </c>
      <c r="R4545">
        <v>25</v>
      </c>
      <c r="T4545">
        <v>17</v>
      </c>
      <c r="V4545">
        <v>24.1</v>
      </c>
      <c r="X4545">
        <v>100.08</v>
      </c>
      <c r="AD4545" t="s">
        <v>32</v>
      </c>
    </row>
    <row r="4546" spans="1:30" x14ac:dyDescent="0.35">
      <c r="A4546">
        <v>-79.63</v>
      </c>
      <c r="B4546">
        <v>43.68</v>
      </c>
      <c r="C4546" t="s">
        <v>30</v>
      </c>
      <c r="D4546">
        <v>6158731</v>
      </c>
      <c r="E4546" s="1">
        <v>43290.333333333336</v>
      </c>
      <c r="F4546">
        <v>2018</v>
      </c>
      <c r="G4546">
        <v>7</v>
      </c>
      <c r="H4546">
        <v>9</v>
      </c>
      <c r="I4546" s="2">
        <v>0.33333333333333331</v>
      </c>
      <c r="J4546">
        <v>23.7</v>
      </c>
      <c r="L4546">
        <v>13.8</v>
      </c>
      <c r="N4546">
        <v>53</v>
      </c>
      <c r="R4546">
        <v>25</v>
      </c>
      <c r="T4546">
        <v>17</v>
      </c>
      <c r="V4546">
        <v>24.1</v>
      </c>
      <c r="X4546">
        <v>100.11</v>
      </c>
      <c r="Z4546">
        <v>27</v>
      </c>
      <c r="AD4546" t="s">
        <v>31</v>
      </c>
    </row>
    <row r="4547" spans="1:30" x14ac:dyDescent="0.35">
      <c r="A4547">
        <v>-79.63</v>
      </c>
      <c r="B4547">
        <v>43.68</v>
      </c>
      <c r="C4547" t="s">
        <v>30</v>
      </c>
      <c r="D4547">
        <v>6158731</v>
      </c>
      <c r="E4547" s="1">
        <v>43290.375</v>
      </c>
      <c r="F4547">
        <v>2018</v>
      </c>
      <c r="G4547">
        <v>7</v>
      </c>
      <c r="H4547">
        <v>9</v>
      </c>
      <c r="I4547" s="2">
        <v>0.375</v>
      </c>
      <c r="J4547">
        <v>26</v>
      </c>
      <c r="L4547">
        <v>14.7</v>
      </c>
      <c r="N4547">
        <v>49</v>
      </c>
      <c r="R4547">
        <v>24</v>
      </c>
      <c r="T4547">
        <v>12</v>
      </c>
      <c r="V4547">
        <v>24.1</v>
      </c>
      <c r="X4547">
        <v>100.05</v>
      </c>
      <c r="Z4547">
        <v>30</v>
      </c>
      <c r="AD4547" t="s">
        <v>31</v>
      </c>
    </row>
    <row r="4548" spans="1:30" x14ac:dyDescent="0.35">
      <c r="A4548">
        <v>-79.63</v>
      </c>
      <c r="B4548">
        <v>43.68</v>
      </c>
      <c r="C4548" t="s">
        <v>30</v>
      </c>
      <c r="D4548">
        <v>6158731</v>
      </c>
      <c r="E4548" s="1">
        <v>43290.416666666664</v>
      </c>
      <c r="F4548">
        <v>2018</v>
      </c>
      <c r="G4548">
        <v>7</v>
      </c>
      <c r="H4548">
        <v>9</v>
      </c>
      <c r="I4548" s="2">
        <v>0.41666666666666669</v>
      </c>
      <c r="J4548">
        <v>28.1</v>
      </c>
      <c r="L4548">
        <v>14.4</v>
      </c>
      <c r="N4548">
        <v>43</v>
      </c>
      <c r="R4548">
        <v>25</v>
      </c>
      <c r="T4548">
        <v>18</v>
      </c>
      <c r="V4548">
        <v>24.1</v>
      </c>
      <c r="X4548">
        <v>100</v>
      </c>
      <c r="Z4548">
        <v>32</v>
      </c>
      <c r="AD4548" t="s">
        <v>32</v>
      </c>
    </row>
    <row r="4549" spans="1:30" x14ac:dyDescent="0.35">
      <c r="A4549">
        <v>-79.63</v>
      </c>
      <c r="B4549">
        <v>43.68</v>
      </c>
      <c r="C4549" t="s">
        <v>30</v>
      </c>
      <c r="D4549">
        <v>6158731</v>
      </c>
      <c r="E4549" s="1">
        <v>43290.458333333336</v>
      </c>
      <c r="F4549">
        <v>2018</v>
      </c>
      <c r="G4549">
        <v>7</v>
      </c>
      <c r="H4549">
        <v>9</v>
      </c>
      <c r="I4549" s="2">
        <v>0.45833333333333331</v>
      </c>
      <c r="J4549">
        <v>29.4</v>
      </c>
      <c r="L4549">
        <v>15.5</v>
      </c>
      <c r="N4549">
        <v>42</v>
      </c>
      <c r="R4549">
        <v>25</v>
      </c>
      <c r="T4549">
        <v>22</v>
      </c>
      <c r="V4549">
        <v>24.1</v>
      </c>
      <c r="X4549">
        <v>99.96</v>
      </c>
      <c r="Z4549">
        <v>34</v>
      </c>
      <c r="AD4549" t="s">
        <v>31</v>
      </c>
    </row>
    <row r="4550" spans="1:30" x14ac:dyDescent="0.35">
      <c r="A4550">
        <v>-79.63</v>
      </c>
      <c r="B4550">
        <v>43.68</v>
      </c>
      <c r="C4550" t="s">
        <v>30</v>
      </c>
      <c r="D4550">
        <v>6158731</v>
      </c>
      <c r="E4550" s="1">
        <v>43290.5</v>
      </c>
      <c r="F4550">
        <v>2018</v>
      </c>
      <c r="G4550">
        <v>7</v>
      </c>
      <c r="H4550">
        <v>9</v>
      </c>
      <c r="I4550" s="2">
        <v>0.5</v>
      </c>
      <c r="J4550">
        <v>30.5</v>
      </c>
      <c r="L4550">
        <v>14.8</v>
      </c>
      <c r="N4550">
        <v>38</v>
      </c>
      <c r="R4550">
        <v>25</v>
      </c>
      <c r="T4550">
        <v>18</v>
      </c>
      <c r="V4550">
        <v>24.1</v>
      </c>
      <c r="X4550">
        <v>99.9</v>
      </c>
      <c r="Z4550">
        <v>34</v>
      </c>
      <c r="AD4550" t="s">
        <v>31</v>
      </c>
    </row>
    <row r="4551" spans="1:30" x14ac:dyDescent="0.35">
      <c r="A4551">
        <v>-79.63</v>
      </c>
      <c r="B4551">
        <v>43.68</v>
      </c>
      <c r="C4551" t="s">
        <v>30</v>
      </c>
      <c r="D4551">
        <v>6158731</v>
      </c>
      <c r="E4551" s="1">
        <v>43290.541666666664</v>
      </c>
      <c r="F4551">
        <v>2018</v>
      </c>
      <c r="G4551">
        <v>7</v>
      </c>
      <c r="H4551">
        <v>9</v>
      </c>
      <c r="I4551" s="2">
        <v>0.54166666666666663</v>
      </c>
      <c r="J4551">
        <v>31.1</v>
      </c>
      <c r="L4551">
        <v>13.6</v>
      </c>
      <c r="N4551">
        <v>34</v>
      </c>
      <c r="R4551">
        <v>24</v>
      </c>
      <c r="T4551">
        <v>18</v>
      </c>
      <c r="V4551">
        <v>24.1</v>
      </c>
      <c r="X4551">
        <v>99.83</v>
      </c>
      <c r="Z4551">
        <v>34</v>
      </c>
      <c r="AD4551" t="s">
        <v>32</v>
      </c>
    </row>
    <row r="4552" spans="1:30" x14ac:dyDescent="0.35">
      <c r="A4552">
        <v>-79.63</v>
      </c>
      <c r="B4552">
        <v>43.68</v>
      </c>
      <c r="C4552" t="s">
        <v>30</v>
      </c>
      <c r="D4552">
        <v>6158731</v>
      </c>
      <c r="E4552" s="1">
        <v>43290.583333333336</v>
      </c>
      <c r="F4552">
        <v>2018</v>
      </c>
      <c r="G4552">
        <v>7</v>
      </c>
      <c r="H4552">
        <v>9</v>
      </c>
      <c r="I4552" s="2">
        <v>0.58333333333333337</v>
      </c>
      <c r="J4552">
        <v>31.6</v>
      </c>
      <c r="L4552">
        <v>14</v>
      </c>
      <c r="N4552">
        <v>34</v>
      </c>
      <c r="R4552">
        <v>25</v>
      </c>
      <c r="T4552">
        <v>22</v>
      </c>
      <c r="V4552">
        <v>24.1</v>
      </c>
      <c r="X4552">
        <v>99.77</v>
      </c>
      <c r="Z4552">
        <v>35</v>
      </c>
      <c r="AD4552" t="s">
        <v>31</v>
      </c>
    </row>
    <row r="4553" spans="1:30" x14ac:dyDescent="0.35">
      <c r="A4553">
        <v>-79.63</v>
      </c>
      <c r="B4553">
        <v>43.68</v>
      </c>
      <c r="C4553" t="s">
        <v>30</v>
      </c>
      <c r="D4553">
        <v>6158731</v>
      </c>
      <c r="E4553" s="1">
        <v>43290.625</v>
      </c>
      <c r="F4553">
        <v>2018</v>
      </c>
      <c r="G4553">
        <v>7</v>
      </c>
      <c r="H4553">
        <v>9</v>
      </c>
      <c r="I4553" s="2">
        <v>0.625</v>
      </c>
      <c r="J4553">
        <v>32.200000000000003</v>
      </c>
      <c r="L4553">
        <v>15.1</v>
      </c>
      <c r="N4553">
        <v>35</v>
      </c>
      <c r="R4553">
        <v>23</v>
      </c>
      <c r="T4553">
        <v>15</v>
      </c>
      <c r="V4553">
        <v>24.1</v>
      </c>
      <c r="X4553">
        <v>99.72</v>
      </c>
      <c r="Z4553">
        <v>36</v>
      </c>
      <c r="AD4553" t="s">
        <v>31</v>
      </c>
    </row>
    <row r="4554" spans="1:30" x14ac:dyDescent="0.35">
      <c r="A4554">
        <v>-79.63</v>
      </c>
      <c r="B4554">
        <v>43.68</v>
      </c>
      <c r="C4554" t="s">
        <v>30</v>
      </c>
      <c r="D4554">
        <v>6158731</v>
      </c>
      <c r="E4554" s="1">
        <v>43290.666666666664</v>
      </c>
      <c r="F4554">
        <v>2018</v>
      </c>
      <c r="G4554">
        <v>7</v>
      </c>
      <c r="H4554">
        <v>9</v>
      </c>
      <c r="I4554" s="2">
        <v>0.66666666666666663</v>
      </c>
      <c r="J4554">
        <v>32.200000000000003</v>
      </c>
      <c r="L4554">
        <v>14.5</v>
      </c>
      <c r="N4554">
        <v>34</v>
      </c>
      <c r="R4554">
        <v>26</v>
      </c>
      <c r="T4554">
        <v>25</v>
      </c>
      <c r="V4554">
        <v>24.1</v>
      </c>
      <c r="X4554">
        <v>99.64</v>
      </c>
      <c r="Z4554">
        <v>36</v>
      </c>
      <c r="AD4554" t="s">
        <v>33</v>
      </c>
    </row>
    <row r="4555" spans="1:30" x14ac:dyDescent="0.35">
      <c r="A4555">
        <v>-79.63</v>
      </c>
      <c r="B4555">
        <v>43.68</v>
      </c>
      <c r="C4555" t="s">
        <v>30</v>
      </c>
      <c r="D4555">
        <v>6158731</v>
      </c>
      <c r="E4555" s="1">
        <v>43290.708333333336</v>
      </c>
      <c r="F4555">
        <v>2018</v>
      </c>
      <c r="G4555">
        <v>7</v>
      </c>
      <c r="H4555">
        <v>9</v>
      </c>
      <c r="I4555" s="2">
        <v>0.70833333333333337</v>
      </c>
      <c r="J4555">
        <v>31.6</v>
      </c>
      <c r="L4555">
        <v>15</v>
      </c>
      <c r="N4555">
        <v>36</v>
      </c>
      <c r="R4555">
        <v>24</v>
      </c>
      <c r="T4555">
        <v>23</v>
      </c>
      <c r="V4555">
        <v>24.1</v>
      </c>
      <c r="X4555">
        <v>99.59</v>
      </c>
      <c r="Z4555">
        <v>36</v>
      </c>
      <c r="AD4555" t="s">
        <v>31</v>
      </c>
    </row>
    <row r="4556" spans="1:30" x14ac:dyDescent="0.35">
      <c r="A4556">
        <v>-79.63</v>
      </c>
      <c r="B4556">
        <v>43.68</v>
      </c>
      <c r="C4556" t="s">
        <v>30</v>
      </c>
      <c r="D4556">
        <v>6158731</v>
      </c>
      <c r="E4556" s="1">
        <v>43290.75</v>
      </c>
      <c r="F4556">
        <v>2018</v>
      </c>
      <c r="G4556">
        <v>7</v>
      </c>
      <c r="H4556">
        <v>9</v>
      </c>
      <c r="I4556" s="2">
        <v>0.75</v>
      </c>
      <c r="J4556">
        <v>30</v>
      </c>
      <c r="L4556">
        <v>14.7</v>
      </c>
      <c r="N4556">
        <v>39</v>
      </c>
      <c r="R4556">
        <v>24</v>
      </c>
      <c r="T4556">
        <v>28</v>
      </c>
      <c r="V4556">
        <v>24.1</v>
      </c>
      <c r="X4556">
        <v>99.56</v>
      </c>
      <c r="Z4556">
        <v>34</v>
      </c>
      <c r="AD4556" t="s">
        <v>31</v>
      </c>
    </row>
    <row r="4557" spans="1:30" x14ac:dyDescent="0.35">
      <c r="A4557">
        <v>-79.63</v>
      </c>
      <c r="B4557">
        <v>43.68</v>
      </c>
      <c r="C4557" t="s">
        <v>30</v>
      </c>
      <c r="D4557">
        <v>6158731</v>
      </c>
      <c r="E4557" s="1">
        <v>43290.791666666664</v>
      </c>
      <c r="F4557">
        <v>2018</v>
      </c>
      <c r="G4557">
        <v>7</v>
      </c>
      <c r="H4557">
        <v>9</v>
      </c>
      <c r="I4557" s="2">
        <v>0.79166666666666663</v>
      </c>
      <c r="J4557">
        <v>28.4</v>
      </c>
      <c r="L4557">
        <v>16.899999999999999</v>
      </c>
      <c r="N4557">
        <v>49</v>
      </c>
      <c r="R4557">
        <v>24</v>
      </c>
      <c r="T4557">
        <v>22</v>
      </c>
      <c r="V4557">
        <v>24.1</v>
      </c>
      <c r="X4557">
        <v>99.57</v>
      </c>
      <c r="Z4557">
        <v>34</v>
      </c>
      <c r="AD4557" t="s">
        <v>34</v>
      </c>
    </row>
    <row r="4558" spans="1:30" x14ac:dyDescent="0.35">
      <c r="A4558">
        <v>-79.63</v>
      </c>
      <c r="B4558">
        <v>43.68</v>
      </c>
      <c r="C4558" t="s">
        <v>30</v>
      </c>
      <c r="D4558">
        <v>6158731</v>
      </c>
      <c r="E4558" s="1">
        <v>43290.833333333336</v>
      </c>
      <c r="F4558">
        <v>2018</v>
      </c>
      <c r="G4558">
        <v>7</v>
      </c>
      <c r="H4558">
        <v>9</v>
      </c>
      <c r="I4558" s="2">
        <v>0.83333333333333337</v>
      </c>
      <c r="J4558">
        <v>27</v>
      </c>
      <c r="L4558">
        <v>16.899999999999999</v>
      </c>
      <c r="N4558">
        <v>53</v>
      </c>
      <c r="R4558">
        <v>24</v>
      </c>
      <c r="T4558">
        <v>24</v>
      </c>
      <c r="V4558">
        <v>24.1</v>
      </c>
      <c r="X4558">
        <v>99.62</v>
      </c>
      <c r="Z4558">
        <v>32</v>
      </c>
      <c r="AD4558" t="s">
        <v>31</v>
      </c>
    </row>
    <row r="4559" spans="1:30" x14ac:dyDescent="0.35">
      <c r="A4559">
        <v>-79.63</v>
      </c>
      <c r="B4559">
        <v>43.68</v>
      </c>
      <c r="C4559" t="s">
        <v>30</v>
      </c>
      <c r="D4559">
        <v>6158731</v>
      </c>
      <c r="E4559" s="1">
        <v>43290.875</v>
      </c>
      <c r="F4559">
        <v>2018</v>
      </c>
      <c r="G4559">
        <v>7</v>
      </c>
      <c r="H4559">
        <v>9</v>
      </c>
      <c r="I4559" s="2">
        <v>0.875</v>
      </c>
      <c r="J4559">
        <v>25.7</v>
      </c>
      <c r="L4559">
        <v>16.8</v>
      </c>
      <c r="N4559">
        <v>57</v>
      </c>
      <c r="R4559">
        <v>24</v>
      </c>
      <c r="T4559">
        <v>19</v>
      </c>
      <c r="V4559">
        <v>24.1</v>
      </c>
      <c r="X4559">
        <v>99.64</v>
      </c>
      <c r="Z4559">
        <v>31</v>
      </c>
      <c r="AD4559" t="s">
        <v>31</v>
      </c>
    </row>
    <row r="4560" spans="1:30" x14ac:dyDescent="0.35">
      <c r="A4560">
        <v>-79.63</v>
      </c>
      <c r="B4560">
        <v>43.68</v>
      </c>
      <c r="C4560" t="s">
        <v>30</v>
      </c>
      <c r="D4560">
        <v>6158731</v>
      </c>
      <c r="E4560" s="1">
        <v>43290.916666666664</v>
      </c>
      <c r="F4560">
        <v>2018</v>
      </c>
      <c r="G4560">
        <v>7</v>
      </c>
      <c r="H4560">
        <v>9</v>
      </c>
      <c r="I4560" s="2">
        <v>0.91666666666666663</v>
      </c>
      <c r="J4560">
        <v>24.9</v>
      </c>
      <c r="L4560">
        <v>16.7</v>
      </c>
      <c r="N4560">
        <v>60</v>
      </c>
      <c r="R4560">
        <v>23</v>
      </c>
      <c r="T4560">
        <v>14</v>
      </c>
      <c r="V4560">
        <v>24.1</v>
      </c>
      <c r="X4560">
        <v>99.62</v>
      </c>
      <c r="Z4560">
        <v>30</v>
      </c>
      <c r="AD4560" t="s">
        <v>33</v>
      </c>
    </row>
    <row r="4561" spans="1:30" x14ac:dyDescent="0.35">
      <c r="A4561">
        <v>-79.63</v>
      </c>
      <c r="B4561">
        <v>43.68</v>
      </c>
      <c r="C4561" t="s">
        <v>30</v>
      </c>
      <c r="D4561">
        <v>6158731</v>
      </c>
      <c r="E4561" s="1">
        <v>43290.958333333336</v>
      </c>
      <c r="F4561">
        <v>2018</v>
      </c>
      <c r="G4561">
        <v>7</v>
      </c>
      <c r="H4561">
        <v>9</v>
      </c>
      <c r="I4561" s="2">
        <v>0.95833333333333337</v>
      </c>
      <c r="J4561">
        <v>24.1</v>
      </c>
      <c r="L4561">
        <v>16.899999999999999</v>
      </c>
      <c r="N4561">
        <v>64</v>
      </c>
      <c r="R4561">
        <v>23</v>
      </c>
      <c r="T4561">
        <v>12</v>
      </c>
      <c r="V4561">
        <v>24.1</v>
      </c>
      <c r="X4561">
        <v>99.56</v>
      </c>
      <c r="Z4561">
        <v>29</v>
      </c>
      <c r="AD4561" t="s">
        <v>31</v>
      </c>
    </row>
    <row r="4562" spans="1:30" x14ac:dyDescent="0.35">
      <c r="A4562">
        <v>-79.63</v>
      </c>
      <c r="B4562">
        <v>43.68</v>
      </c>
      <c r="C4562" t="s">
        <v>30</v>
      </c>
      <c r="D4562">
        <v>6158731</v>
      </c>
      <c r="E4562" s="1">
        <v>43291</v>
      </c>
      <c r="F4562">
        <v>2018</v>
      </c>
      <c r="G4562">
        <v>7</v>
      </c>
      <c r="H4562">
        <v>10</v>
      </c>
      <c r="I4562" s="2">
        <v>0</v>
      </c>
      <c r="J4562">
        <v>23.1</v>
      </c>
      <c r="L4562">
        <v>17</v>
      </c>
      <c r="N4562">
        <v>68</v>
      </c>
      <c r="R4562">
        <v>24</v>
      </c>
      <c r="T4562">
        <v>15</v>
      </c>
      <c r="V4562">
        <v>24.1</v>
      </c>
      <c r="X4562">
        <v>99.51</v>
      </c>
      <c r="Z4562">
        <v>28</v>
      </c>
      <c r="AD4562" t="s">
        <v>31</v>
      </c>
    </row>
    <row r="4563" spans="1:30" x14ac:dyDescent="0.35">
      <c r="A4563">
        <v>-79.63</v>
      </c>
      <c r="B4563">
        <v>43.68</v>
      </c>
      <c r="C4563" t="s">
        <v>30</v>
      </c>
      <c r="D4563">
        <v>6158731</v>
      </c>
      <c r="E4563" s="1">
        <v>43291.041666666664</v>
      </c>
      <c r="F4563">
        <v>2018</v>
      </c>
      <c r="G4563">
        <v>7</v>
      </c>
      <c r="H4563">
        <v>10</v>
      </c>
      <c r="I4563" s="2">
        <v>4.1666666666666664E-2</v>
      </c>
      <c r="J4563">
        <v>22.7</v>
      </c>
      <c r="L4563">
        <v>17.2</v>
      </c>
      <c r="N4563">
        <v>71</v>
      </c>
      <c r="R4563">
        <v>26</v>
      </c>
      <c r="T4563">
        <v>16</v>
      </c>
      <c r="V4563">
        <v>24.1</v>
      </c>
      <c r="X4563">
        <v>99.46</v>
      </c>
      <c r="Z4563">
        <v>28</v>
      </c>
      <c r="AD4563" t="s">
        <v>33</v>
      </c>
    </row>
    <row r="4564" spans="1:30" x14ac:dyDescent="0.35">
      <c r="A4564">
        <v>-79.63</v>
      </c>
      <c r="B4564">
        <v>43.68</v>
      </c>
      <c r="C4564" t="s">
        <v>30</v>
      </c>
      <c r="D4564">
        <v>6158731</v>
      </c>
      <c r="E4564" s="1">
        <v>43291.083333333336</v>
      </c>
      <c r="F4564">
        <v>2018</v>
      </c>
      <c r="G4564">
        <v>7</v>
      </c>
      <c r="H4564">
        <v>10</v>
      </c>
      <c r="I4564" s="2">
        <v>8.3333333333333329E-2</v>
      </c>
      <c r="J4564">
        <v>23</v>
      </c>
      <c r="L4564">
        <v>16.7</v>
      </c>
      <c r="N4564">
        <v>67</v>
      </c>
      <c r="R4564">
        <v>27</v>
      </c>
      <c r="T4564">
        <v>19</v>
      </c>
      <c r="V4564">
        <v>24.1</v>
      </c>
      <c r="X4564">
        <v>99.42</v>
      </c>
      <c r="Z4564">
        <v>28</v>
      </c>
      <c r="AD4564" t="s">
        <v>31</v>
      </c>
    </row>
    <row r="4565" spans="1:30" x14ac:dyDescent="0.35">
      <c r="A4565">
        <v>-79.63</v>
      </c>
      <c r="B4565">
        <v>43.68</v>
      </c>
      <c r="C4565" t="s">
        <v>30</v>
      </c>
      <c r="D4565">
        <v>6158731</v>
      </c>
      <c r="E4565" s="1">
        <v>43291.125</v>
      </c>
      <c r="F4565">
        <v>2018</v>
      </c>
      <c r="G4565">
        <v>7</v>
      </c>
      <c r="H4565">
        <v>10</v>
      </c>
      <c r="I4565" s="2">
        <v>0.125</v>
      </c>
      <c r="J4565">
        <v>23</v>
      </c>
      <c r="L4565">
        <v>15.9</v>
      </c>
      <c r="N4565">
        <v>64</v>
      </c>
      <c r="R4565">
        <v>30</v>
      </c>
      <c r="T4565">
        <v>17</v>
      </c>
      <c r="V4565">
        <v>24.1</v>
      </c>
      <c r="X4565">
        <v>99.41</v>
      </c>
      <c r="Z4565">
        <v>28</v>
      </c>
      <c r="AD4565" t="s">
        <v>31</v>
      </c>
    </row>
    <row r="4566" spans="1:30" x14ac:dyDescent="0.35">
      <c r="A4566">
        <v>-79.63</v>
      </c>
      <c r="B4566">
        <v>43.68</v>
      </c>
      <c r="C4566" t="s">
        <v>30</v>
      </c>
      <c r="D4566">
        <v>6158731</v>
      </c>
      <c r="E4566" s="1">
        <v>43291.166666666664</v>
      </c>
      <c r="F4566">
        <v>2018</v>
      </c>
      <c r="G4566">
        <v>7</v>
      </c>
      <c r="H4566">
        <v>10</v>
      </c>
      <c r="I4566" s="2">
        <v>0.16666666666666666</v>
      </c>
      <c r="J4566">
        <v>23.1</v>
      </c>
      <c r="L4566">
        <v>15.9</v>
      </c>
      <c r="N4566">
        <v>64</v>
      </c>
      <c r="R4566">
        <v>30</v>
      </c>
      <c r="T4566">
        <v>16</v>
      </c>
      <c r="V4566">
        <v>24.1</v>
      </c>
      <c r="X4566">
        <v>99.41</v>
      </c>
      <c r="Z4566">
        <v>28</v>
      </c>
      <c r="AD4566" t="s">
        <v>34</v>
      </c>
    </row>
    <row r="4567" spans="1:30" x14ac:dyDescent="0.35">
      <c r="A4567">
        <v>-79.63</v>
      </c>
      <c r="B4567">
        <v>43.68</v>
      </c>
      <c r="C4567" t="s">
        <v>30</v>
      </c>
      <c r="D4567">
        <v>6158731</v>
      </c>
      <c r="E4567" s="1">
        <v>43291.208333333336</v>
      </c>
      <c r="F4567">
        <v>2018</v>
      </c>
      <c r="G4567">
        <v>7</v>
      </c>
      <c r="H4567">
        <v>10</v>
      </c>
      <c r="I4567" s="2">
        <v>0.20833333333333334</v>
      </c>
      <c r="J4567">
        <v>22.5</v>
      </c>
      <c r="L4567">
        <v>15.6</v>
      </c>
      <c r="N4567">
        <v>65</v>
      </c>
      <c r="R4567">
        <v>30</v>
      </c>
      <c r="T4567">
        <v>17</v>
      </c>
      <c r="V4567">
        <v>24.1</v>
      </c>
      <c r="X4567">
        <v>99.44</v>
      </c>
      <c r="Z4567">
        <v>27</v>
      </c>
      <c r="AD4567" t="s">
        <v>31</v>
      </c>
    </row>
    <row r="4568" spans="1:30" x14ac:dyDescent="0.35">
      <c r="A4568">
        <v>-79.63</v>
      </c>
      <c r="B4568">
        <v>43.68</v>
      </c>
      <c r="C4568" t="s">
        <v>30</v>
      </c>
      <c r="D4568">
        <v>6158731</v>
      </c>
      <c r="E4568" s="1">
        <v>43291.25</v>
      </c>
      <c r="F4568">
        <v>2018</v>
      </c>
      <c r="G4568">
        <v>7</v>
      </c>
      <c r="H4568">
        <v>10</v>
      </c>
      <c r="I4568" s="2">
        <v>0.25</v>
      </c>
      <c r="J4568">
        <v>23.3</v>
      </c>
      <c r="L4568">
        <v>15.4</v>
      </c>
      <c r="N4568">
        <v>61</v>
      </c>
      <c r="R4568">
        <v>32</v>
      </c>
      <c r="T4568">
        <v>18</v>
      </c>
      <c r="V4568">
        <v>24.1</v>
      </c>
      <c r="X4568">
        <v>99.46</v>
      </c>
      <c r="Z4568">
        <v>28</v>
      </c>
      <c r="AD4568" t="s">
        <v>31</v>
      </c>
    </row>
    <row r="4569" spans="1:30" x14ac:dyDescent="0.35">
      <c r="A4569">
        <v>-79.63</v>
      </c>
      <c r="B4569">
        <v>43.68</v>
      </c>
      <c r="C4569" t="s">
        <v>30</v>
      </c>
      <c r="D4569">
        <v>6158731</v>
      </c>
      <c r="E4569" s="1">
        <v>43291.291666666664</v>
      </c>
      <c r="F4569">
        <v>2018</v>
      </c>
      <c r="G4569">
        <v>7</v>
      </c>
      <c r="H4569">
        <v>10</v>
      </c>
      <c r="I4569" s="2">
        <v>0.29166666666666669</v>
      </c>
      <c r="J4569">
        <v>21.8</v>
      </c>
      <c r="L4569">
        <v>15.5</v>
      </c>
      <c r="N4569">
        <v>67</v>
      </c>
      <c r="R4569">
        <v>29</v>
      </c>
      <c r="T4569">
        <v>11</v>
      </c>
      <c r="V4569">
        <v>24.1</v>
      </c>
      <c r="X4569">
        <v>99.48</v>
      </c>
      <c r="Z4569">
        <v>26</v>
      </c>
      <c r="AD4569" t="s">
        <v>33</v>
      </c>
    </row>
    <row r="4570" spans="1:30" x14ac:dyDescent="0.35">
      <c r="A4570">
        <v>-79.63</v>
      </c>
      <c r="B4570">
        <v>43.68</v>
      </c>
      <c r="C4570" t="s">
        <v>30</v>
      </c>
      <c r="D4570">
        <v>6158731</v>
      </c>
      <c r="E4570" s="1">
        <v>43291.333333333336</v>
      </c>
      <c r="F4570">
        <v>2018</v>
      </c>
      <c r="G4570">
        <v>7</v>
      </c>
      <c r="H4570">
        <v>10</v>
      </c>
      <c r="I4570" s="2">
        <v>0.33333333333333331</v>
      </c>
      <c r="J4570">
        <v>24.9</v>
      </c>
      <c r="L4570">
        <v>15</v>
      </c>
      <c r="N4570">
        <v>53</v>
      </c>
      <c r="R4570">
        <v>34</v>
      </c>
      <c r="T4570">
        <v>19</v>
      </c>
      <c r="V4570">
        <v>24.1</v>
      </c>
      <c r="X4570">
        <v>99.49</v>
      </c>
      <c r="Z4570">
        <v>29</v>
      </c>
      <c r="AD4570" t="s">
        <v>31</v>
      </c>
    </row>
    <row r="4571" spans="1:30" x14ac:dyDescent="0.35">
      <c r="A4571">
        <v>-79.63</v>
      </c>
      <c r="B4571">
        <v>43.68</v>
      </c>
      <c r="C4571" t="s">
        <v>30</v>
      </c>
      <c r="D4571">
        <v>6158731</v>
      </c>
      <c r="E4571" s="1">
        <v>43291.375</v>
      </c>
      <c r="F4571">
        <v>2018</v>
      </c>
      <c r="G4571">
        <v>7</v>
      </c>
      <c r="H4571">
        <v>10</v>
      </c>
      <c r="I4571" s="2">
        <v>0.375</v>
      </c>
      <c r="J4571">
        <v>26.9</v>
      </c>
      <c r="L4571">
        <v>13.9</v>
      </c>
      <c r="N4571">
        <v>44</v>
      </c>
      <c r="R4571">
        <v>32</v>
      </c>
      <c r="T4571">
        <v>19</v>
      </c>
      <c r="V4571">
        <v>24.1</v>
      </c>
      <c r="X4571">
        <v>99.47</v>
      </c>
      <c r="Z4571">
        <v>30</v>
      </c>
      <c r="AD4571" t="s">
        <v>31</v>
      </c>
    </row>
    <row r="4572" spans="1:30" x14ac:dyDescent="0.35">
      <c r="A4572">
        <v>-79.63</v>
      </c>
      <c r="B4572">
        <v>43.68</v>
      </c>
      <c r="C4572" t="s">
        <v>30</v>
      </c>
      <c r="D4572">
        <v>6158731</v>
      </c>
      <c r="E4572" s="1">
        <v>43291.416666666664</v>
      </c>
      <c r="F4572">
        <v>2018</v>
      </c>
      <c r="G4572">
        <v>7</v>
      </c>
      <c r="H4572">
        <v>10</v>
      </c>
      <c r="I4572" s="2">
        <v>0.41666666666666669</v>
      </c>
      <c r="J4572">
        <v>27.6</v>
      </c>
      <c r="L4572">
        <v>12.5</v>
      </c>
      <c r="N4572">
        <v>39</v>
      </c>
      <c r="R4572">
        <v>30</v>
      </c>
      <c r="T4572">
        <v>21</v>
      </c>
      <c r="V4572">
        <v>24.1</v>
      </c>
      <c r="X4572">
        <v>99.45</v>
      </c>
      <c r="Z4572">
        <v>30</v>
      </c>
      <c r="AD4572" t="s">
        <v>32</v>
      </c>
    </row>
    <row r="4573" spans="1:30" x14ac:dyDescent="0.35">
      <c r="A4573">
        <v>-79.63</v>
      </c>
      <c r="B4573">
        <v>43.68</v>
      </c>
      <c r="C4573" t="s">
        <v>30</v>
      </c>
      <c r="D4573">
        <v>6158731</v>
      </c>
      <c r="E4573" s="1">
        <v>43291.458333333336</v>
      </c>
      <c r="F4573">
        <v>2018</v>
      </c>
      <c r="G4573">
        <v>7</v>
      </c>
      <c r="H4573">
        <v>10</v>
      </c>
      <c r="I4573" s="2">
        <v>0.45833333333333331</v>
      </c>
      <c r="J4573">
        <v>28.2</v>
      </c>
      <c r="L4573">
        <v>11.8</v>
      </c>
      <c r="N4573">
        <v>36</v>
      </c>
      <c r="R4573">
        <v>36</v>
      </c>
      <c r="T4573">
        <v>19</v>
      </c>
      <c r="V4573">
        <v>24.1</v>
      </c>
      <c r="X4573">
        <v>99.43</v>
      </c>
      <c r="Z4573">
        <v>30</v>
      </c>
      <c r="AD4573" t="s">
        <v>31</v>
      </c>
    </row>
    <row r="4574" spans="1:30" x14ac:dyDescent="0.35">
      <c r="A4574">
        <v>-79.63</v>
      </c>
      <c r="B4574">
        <v>43.68</v>
      </c>
      <c r="C4574" t="s">
        <v>30</v>
      </c>
      <c r="D4574">
        <v>6158731</v>
      </c>
      <c r="E4574" s="1">
        <v>43291.5</v>
      </c>
      <c r="F4574">
        <v>2018</v>
      </c>
      <c r="G4574">
        <v>7</v>
      </c>
      <c r="H4574">
        <v>10</v>
      </c>
      <c r="I4574" s="2">
        <v>0.5</v>
      </c>
      <c r="J4574">
        <v>28.8</v>
      </c>
      <c r="L4574">
        <v>9.1</v>
      </c>
      <c r="N4574">
        <v>29</v>
      </c>
      <c r="R4574">
        <v>1</v>
      </c>
      <c r="T4574">
        <v>18</v>
      </c>
      <c r="V4574">
        <v>24.1</v>
      </c>
      <c r="X4574">
        <v>99.45</v>
      </c>
      <c r="Z4574">
        <v>30</v>
      </c>
      <c r="AD4574" t="s">
        <v>31</v>
      </c>
    </row>
    <row r="4575" spans="1:30" x14ac:dyDescent="0.35">
      <c r="A4575">
        <v>-79.63</v>
      </c>
      <c r="B4575">
        <v>43.68</v>
      </c>
      <c r="C4575" t="s">
        <v>30</v>
      </c>
      <c r="D4575">
        <v>6158731</v>
      </c>
      <c r="E4575" s="1">
        <v>43291.541666666664</v>
      </c>
      <c r="F4575">
        <v>2018</v>
      </c>
      <c r="G4575">
        <v>7</v>
      </c>
      <c r="H4575">
        <v>10</v>
      </c>
      <c r="I4575" s="2">
        <v>0.54166666666666663</v>
      </c>
      <c r="J4575">
        <v>28.9</v>
      </c>
      <c r="L4575">
        <v>11.8</v>
      </c>
      <c r="N4575">
        <v>34</v>
      </c>
      <c r="R4575">
        <v>36</v>
      </c>
      <c r="T4575">
        <v>19</v>
      </c>
      <c r="V4575">
        <v>24.1</v>
      </c>
      <c r="X4575">
        <v>99.44</v>
      </c>
      <c r="Z4575">
        <v>31</v>
      </c>
      <c r="AD4575" t="s">
        <v>33</v>
      </c>
    </row>
    <row r="4576" spans="1:30" x14ac:dyDescent="0.35">
      <c r="A4576">
        <v>-79.63</v>
      </c>
      <c r="B4576">
        <v>43.68</v>
      </c>
      <c r="C4576" t="s">
        <v>30</v>
      </c>
      <c r="D4576">
        <v>6158731</v>
      </c>
      <c r="E4576" s="1">
        <v>43291.583333333336</v>
      </c>
      <c r="F4576">
        <v>2018</v>
      </c>
      <c r="G4576">
        <v>7</v>
      </c>
      <c r="H4576">
        <v>10</v>
      </c>
      <c r="I4576" s="2">
        <v>0.58333333333333337</v>
      </c>
      <c r="J4576">
        <v>28.5</v>
      </c>
      <c r="L4576">
        <v>11.6</v>
      </c>
      <c r="N4576">
        <v>35</v>
      </c>
      <c r="R4576">
        <v>34</v>
      </c>
      <c r="T4576">
        <v>27</v>
      </c>
      <c r="V4576">
        <v>24.1</v>
      </c>
      <c r="X4576">
        <v>99.43</v>
      </c>
      <c r="Z4576">
        <v>31</v>
      </c>
      <c r="AD4576" t="s">
        <v>31</v>
      </c>
    </row>
    <row r="4577" spans="1:30" x14ac:dyDescent="0.35">
      <c r="A4577">
        <v>-79.63</v>
      </c>
      <c r="B4577">
        <v>43.68</v>
      </c>
      <c r="C4577" t="s">
        <v>30</v>
      </c>
      <c r="D4577">
        <v>6158731</v>
      </c>
      <c r="E4577" s="1">
        <v>43291.625</v>
      </c>
      <c r="F4577">
        <v>2018</v>
      </c>
      <c r="G4577">
        <v>7</v>
      </c>
      <c r="H4577">
        <v>10</v>
      </c>
      <c r="I4577" s="2">
        <v>0.625</v>
      </c>
      <c r="J4577">
        <v>27.6</v>
      </c>
      <c r="L4577">
        <v>13.6</v>
      </c>
      <c r="N4577">
        <v>42</v>
      </c>
      <c r="R4577">
        <v>35</v>
      </c>
      <c r="T4577">
        <v>23</v>
      </c>
      <c r="V4577">
        <v>24.1</v>
      </c>
      <c r="X4577">
        <v>99.42</v>
      </c>
      <c r="Z4577">
        <v>31</v>
      </c>
      <c r="AD4577" t="s">
        <v>31</v>
      </c>
    </row>
    <row r="4578" spans="1:30" x14ac:dyDescent="0.35">
      <c r="A4578">
        <v>-79.63</v>
      </c>
      <c r="B4578">
        <v>43.68</v>
      </c>
      <c r="C4578" t="s">
        <v>30</v>
      </c>
      <c r="D4578">
        <v>6158731</v>
      </c>
      <c r="E4578" s="1">
        <v>43291.666666666664</v>
      </c>
      <c r="F4578">
        <v>2018</v>
      </c>
      <c r="G4578">
        <v>7</v>
      </c>
      <c r="H4578">
        <v>10</v>
      </c>
      <c r="I4578" s="2">
        <v>0.66666666666666663</v>
      </c>
      <c r="J4578">
        <v>27.9</v>
      </c>
      <c r="L4578">
        <v>12.8</v>
      </c>
      <c r="N4578">
        <v>39</v>
      </c>
      <c r="R4578">
        <v>36</v>
      </c>
      <c r="T4578">
        <v>26</v>
      </c>
      <c r="V4578">
        <v>24.1</v>
      </c>
      <c r="X4578">
        <v>99.41</v>
      </c>
      <c r="Z4578">
        <v>31</v>
      </c>
      <c r="AD4578" t="s">
        <v>33</v>
      </c>
    </row>
    <row r="4579" spans="1:30" x14ac:dyDescent="0.35">
      <c r="A4579">
        <v>-79.63</v>
      </c>
      <c r="B4579">
        <v>43.68</v>
      </c>
      <c r="C4579" t="s">
        <v>30</v>
      </c>
      <c r="D4579">
        <v>6158731</v>
      </c>
      <c r="E4579" s="1">
        <v>43291.708333333336</v>
      </c>
      <c r="F4579">
        <v>2018</v>
      </c>
      <c r="G4579">
        <v>7</v>
      </c>
      <c r="H4579">
        <v>10</v>
      </c>
      <c r="I4579" s="2">
        <v>0.70833333333333337</v>
      </c>
      <c r="J4579">
        <v>26.9</v>
      </c>
      <c r="L4579">
        <v>11.3</v>
      </c>
      <c r="N4579">
        <v>37</v>
      </c>
      <c r="R4579">
        <v>35</v>
      </c>
      <c r="T4579">
        <v>34</v>
      </c>
      <c r="V4579">
        <v>24.1</v>
      </c>
      <c r="X4579">
        <v>99.42</v>
      </c>
      <c r="Z4579">
        <v>29</v>
      </c>
      <c r="AD4579" t="s">
        <v>31</v>
      </c>
    </row>
    <row r="4580" spans="1:30" x14ac:dyDescent="0.35">
      <c r="A4580">
        <v>-79.63</v>
      </c>
      <c r="B4580">
        <v>43.68</v>
      </c>
      <c r="C4580" t="s">
        <v>30</v>
      </c>
      <c r="D4580">
        <v>6158731</v>
      </c>
      <c r="E4580" s="1">
        <v>43291.75</v>
      </c>
      <c r="F4580">
        <v>2018</v>
      </c>
      <c r="G4580">
        <v>7</v>
      </c>
      <c r="H4580">
        <v>10</v>
      </c>
      <c r="I4580" s="2">
        <v>0.75</v>
      </c>
      <c r="J4580">
        <v>25.7</v>
      </c>
      <c r="L4580">
        <v>10.6</v>
      </c>
      <c r="N4580">
        <v>38</v>
      </c>
      <c r="R4580">
        <v>35</v>
      </c>
      <c r="T4580">
        <v>32</v>
      </c>
      <c r="V4580">
        <v>24.1</v>
      </c>
      <c r="X4580">
        <v>99.46</v>
      </c>
      <c r="Z4580">
        <v>27</v>
      </c>
      <c r="AD4580" t="s">
        <v>31</v>
      </c>
    </row>
    <row r="4581" spans="1:30" x14ac:dyDescent="0.35">
      <c r="A4581">
        <v>-79.63</v>
      </c>
      <c r="B4581">
        <v>43.68</v>
      </c>
      <c r="C4581" t="s">
        <v>30</v>
      </c>
      <c r="D4581">
        <v>6158731</v>
      </c>
      <c r="E4581" s="1">
        <v>43291.791666666664</v>
      </c>
      <c r="F4581">
        <v>2018</v>
      </c>
      <c r="G4581">
        <v>7</v>
      </c>
      <c r="H4581">
        <v>10</v>
      </c>
      <c r="I4581" s="2">
        <v>0.79166666666666663</v>
      </c>
      <c r="J4581">
        <v>24.3</v>
      </c>
      <c r="L4581">
        <v>10.8</v>
      </c>
      <c r="N4581">
        <v>42</v>
      </c>
      <c r="R4581">
        <v>34</v>
      </c>
      <c r="T4581">
        <v>34</v>
      </c>
      <c r="V4581">
        <v>24.1</v>
      </c>
      <c r="X4581">
        <v>99.52</v>
      </c>
      <c r="Z4581">
        <v>26</v>
      </c>
      <c r="AD4581" t="s">
        <v>34</v>
      </c>
    </row>
    <row r="4582" spans="1:30" x14ac:dyDescent="0.35">
      <c r="A4582">
        <v>-79.63</v>
      </c>
      <c r="B4582">
        <v>43.68</v>
      </c>
      <c r="C4582" t="s">
        <v>30</v>
      </c>
      <c r="D4582">
        <v>6158731</v>
      </c>
      <c r="E4582" s="1">
        <v>43291.833333333336</v>
      </c>
      <c r="F4582">
        <v>2018</v>
      </c>
      <c r="G4582">
        <v>7</v>
      </c>
      <c r="H4582">
        <v>10</v>
      </c>
      <c r="I4582" s="2">
        <v>0.83333333333333337</v>
      </c>
      <c r="J4582">
        <v>23</v>
      </c>
      <c r="L4582">
        <v>11.4</v>
      </c>
      <c r="N4582">
        <v>47</v>
      </c>
      <c r="R4582">
        <v>35</v>
      </c>
      <c r="T4582">
        <v>25</v>
      </c>
      <c r="V4582">
        <v>24.1</v>
      </c>
      <c r="X4582">
        <v>99.56</v>
      </c>
      <c r="Z4582">
        <v>25</v>
      </c>
      <c r="AD4582" t="s">
        <v>31</v>
      </c>
    </row>
    <row r="4583" spans="1:30" x14ac:dyDescent="0.35">
      <c r="A4583">
        <v>-79.63</v>
      </c>
      <c r="B4583">
        <v>43.68</v>
      </c>
      <c r="C4583" t="s">
        <v>30</v>
      </c>
      <c r="D4583">
        <v>6158731</v>
      </c>
      <c r="E4583" s="1">
        <v>43291.875</v>
      </c>
      <c r="F4583">
        <v>2018</v>
      </c>
      <c r="G4583">
        <v>7</v>
      </c>
      <c r="H4583">
        <v>10</v>
      </c>
      <c r="I4583" s="2">
        <v>0.875</v>
      </c>
      <c r="J4583">
        <v>21.9</v>
      </c>
      <c r="L4583">
        <v>11.1</v>
      </c>
      <c r="N4583">
        <v>50</v>
      </c>
      <c r="R4583">
        <v>35</v>
      </c>
      <c r="T4583">
        <v>21</v>
      </c>
      <c r="V4583">
        <v>24.1</v>
      </c>
      <c r="X4583">
        <v>99.61</v>
      </c>
      <c r="AD4583" t="s">
        <v>31</v>
      </c>
    </row>
    <row r="4584" spans="1:30" x14ac:dyDescent="0.35">
      <c r="A4584">
        <v>-79.63</v>
      </c>
      <c r="B4584">
        <v>43.68</v>
      </c>
      <c r="C4584" t="s">
        <v>30</v>
      </c>
      <c r="D4584">
        <v>6158731</v>
      </c>
      <c r="E4584" s="1">
        <v>43291.916666666664</v>
      </c>
      <c r="F4584">
        <v>2018</v>
      </c>
      <c r="G4584">
        <v>7</v>
      </c>
      <c r="H4584">
        <v>10</v>
      </c>
      <c r="I4584" s="2">
        <v>0.91666666666666663</v>
      </c>
      <c r="J4584">
        <v>21.1</v>
      </c>
      <c r="L4584">
        <v>11.3</v>
      </c>
      <c r="N4584">
        <v>53</v>
      </c>
      <c r="R4584">
        <v>35</v>
      </c>
      <c r="T4584">
        <v>26</v>
      </c>
      <c r="V4584">
        <v>24.1</v>
      </c>
      <c r="X4584">
        <v>99.65</v>
      </c>
      <c r="AD4584" t="s">
        <v>33</v>
      </c>
    </row>
    <row r="4585" spans="1:30" x14ac:dyDescent="0.35">
      <c r="A4585">
        <v>-79.63</v>
      </c>
      <c r="B4585">
        <v>43.68</v>
      </c>
      <c r="C4585" t="s">
        <v>30</v>
      </c>
      <c r="D4585">
        <v>6158731</v>
      </c>
      <c r="E4585" s="1">
        <v>43291.958333333336</v>
      </c>
      <c r="F4585">
        <v>2018</v>
      </c>
      <c r="G4585">
        <v>7</v>
      </c>
      <c r="H4585">
        <v>10</v>
      </c>
      <c r="I4585" s="2">
        <v>0.95833333333333337</v>
      </c>
      <c r="J4585">
        <v>20.3</v>
      </c>
      <c r="L4585">
        <v>11.6</v>
      </c>
      <c r="N4585">
        <v>57</v>
      </c>
      <c r="R4585">
        <v>35</v>
      </c>
      <c r="T4585">
        <v>26</v>
      </c>
      <c r="V4585">
        <v>24.1</v>
      </c>
      <c r="X4585">
        <v>99.68</v>
      </c>
      <c r="AD4585" t="s">
        <v>31</v>
      </c>
    </row>
    <row r="4586" spans="1:30" x14ac:dyDescent="0.35">
      <c r="A4586">
        <v>-79.63</v>
      </c>
      <c r="B4586">
        <v>43.68</v>
      </c>
      <c r="C4586" t="s">
        <v>30</v>
      </c>
      <c r="D4586">
        <v>6158731</v>
      </c>
      <c r="E4586" s="1">
        <v>43292</v>
      </c>
      <c r="F4586">
        <v>2018</v>
      </c>
      <c r="G4586">
        <v>7</v>
      </c>
      <c r="H4586">
        <v>11</v>
      </c>
      <c r="I4586" s="2">
        <v>0</v>
      </c>
      <c r="J4586">
        <v>19.399999999999999</v>
      </c>
      <c r="L4586">
        <v>12.2</v>
      </c>
      <c r="N4586">
        <v>63</v>
      </c>
      <c r="R4586">
        <v>35</v>
      </c>
      <c r="T4586">
        <v>18</v>
      </c>
      <c r="V4586">
        <v>24.1</v>
      </c>
      <c r="X4586">
        <v>99.68</v>
      </c>
      <c r="AD4586" t="s">
        <v>31</v>
      </c>
    </row>
    <row r="4587" spans="1:30" x14ac:dyDescent="0.35">
      <c r="A4587">
        <v>-79.63</v>
      </c>
      <c r="B4587">
        <v>43.68</v>
      </c>
      <c r="C4587" t="s">
        <v>30</v>
      </c>
      <c r="D4587">
        <v>6158731</v>
      </c>
      <c r="E4587" s="1">
        <v>43292.041666666664</v>
      </c>
      <c r="F4587">
        <v>2018</v>
      </c>
      <c r="G4587">
        <v>7</v>
      </c>
      <c r="H4587">
        <v>11</v>
      </c>
      <c r="I4587" s="2">
        <v>4.1666666666666664E-2</v>
      </c>
      <c r="J4587">
        <v>18.8</v>
      </c>
      <c r="L4587">
        <v>12.5</v>
      </c>
      <c r="N4587">
        <v>66</v>
      </c>
      <c r="R4587">
        <v>35</v>
      </c>
      <c r="T4587">
        <v>20</v>
      </c>
      <c r="V4587">
        <v>24.1</v>
      </c>
      <c r="X4587">
        <v>99.69</v>
      </c>
      <c r="AD4587" t="s">
        <v>33</v>
      </c>
    </row>
    <row r="4588" spans="1:30" x14ac:dyDescent="0.35">
      <c r="A4588">
        <v>-79.63</v>
      </c>
      <c r="B4588">
        <v>43.68</v>
      </c>
      <c r="C4588" t="s">
        <v>30</v>
      </c>
      <c r="D4588">
        <v>6158731</v>
      </c>
      <c r="E4588" s="1">
        <v>43292.083333333336</v>
      </c>
      <c r="F4588">
        <v>2018</v>
      </c>
      <c r="G4588">
        <v>7</v>
      </c>
      <c r="H4588">
        <v>11</v>
      </c>
      <c r="I4588" s="2">
        <v>8.3333333333333329E-2</v>
      </c>
      <c r="J4588">
        <v>18.5</v>
      </c>
      <c r="L4588">
        <v>12.6</v>
      </c>
      <c r="N4588">
        <v>68</v>
      </c>
      <c r="R4588">
        <v>35</v>
      </c>
      <c r="T4588">
        <v>18</v>
      </c>
      <c r="V4588">
        <v>24.1</v>
      </c>
      <c r="X4588">
        <v>99.67</v>
      </c>
      <c r="AD4588" t="s">
        <v>31</v>
      </c>
    </row>
    <row r="4589" spans="1:30" x14ac:dyDescent="0.35">
      <c r="A4589">
        <v>-79.63</v>
      </c>
      <c r="B4589">
        <v>43.68</v>
      </c>
      <c r="C4589" t="s">
        <v>30</v>
      </c>
      <c r="D4589">
        <v>6158731</v>
      </c>
      <c r="E4589" s="1">
        <v>43292.125</v>
      </c>
      <c r="F4589">
        <v>2018</v>
      </c>
      <c r="G4589">
        <v>7</v>
      </c>
      <c r="H4589">
        <v>11</v>
      </c>
      <c r="I4589" s="2">
        <v>0.125</v>
      </c>
      <c r="J4589">
        <v>17.899999999999999</v>
      </c>
      <c r="L4589">
        <v>12.4</v>
      </c>
      <c r="N4589">
        <v>70</v>
      </c>
      <c r="R4589">
        <v>35</v>
      </c>
      <c r="T4589">
        <v>19</v>
      </c>
      <c r="V4589">
        <v>24.1</v>
      </c>
      <c r="X4589">
        <v>99.71</v>
      </c>
      <c r="AD4589" t="s">
        <v>31</v>
      </c>
    </row>
    <row r="4590" spans="1:30" x14ac:dyDescent="0.35">
      <c r="A4590">
        <v>-79.63</v>
      </c>
      <c r="B4590">
        <v>43.68</v>
      </c>
      <c r="C4590" t="s">
        <v>30</v>
      </c>
      <c r="D4590">
        <v>6158731</v>
      </c>
      <c r="E4590" s="1">
        <v>43292.166666666664</v>
      </c>
      <c r="F4590">
        <v>2018</v>
      </c>
      <c r="G4590">
        <v>7</v>
      </c>
      <c r="H4590">
        <v>11</v>
      </c>
      <c r="I4590" s="2">
        <v>0.16666666666666666</v>
      </c>
      <c r="J4590">
        <v>17.5</v>
      </c>
      <c r="L4590">
        <v>12.9</v>
      </c>
      <c r="N4590">
        <v>74</v>
      </c>
      <c r="R4590">
        <v>35</v>
      </c>
      <c r="T4590">
        <v>19</v>
      </c>
      <c r="V4590">
        <v>24.1</v>
      </c>
      <c r="X4590">
        <v>99.79</v>
      </c>
      <c r="AD4590" t="s">
        <v>33</v>
      </c>
    </row>
    <row r="4591" spans="1:30" x14ac:dyDescent="0.35">
      <c r="A4591">
        <v>-79.63</v>
      </c>
      <c r="B4591">
        <v>43.68</v>
      </c>
      <c r="C4591" t="s">
        <v>30</v>
      </c>
      <c r="D4591">
        <v>6158731</v>
      </c>
      <c r="E4591" s="1">
        <v>43292.208333333336</v>
      </c>
      <c r="F4591">
        <v>2018</v>
      </c>
      <c r="G4591">
        <v>7</v>
      </c>
      <c r="H4591">
        <v>11</v>
      </c>
      <c r="I4591" s="2">
        <v>0.20833333333333334</v>
      </c>
      <c r="J4591">
        <v>17.100000000000001</v>
      </c>
      <c r="L4591">
        <v>12.5</v>
      </c>
      <c r="N4591">
        <v>74</v>
      </c>
      <c r="R4591">
        <v>35</v>
      </c>
      <c r="T4591">
        <v>18</v>
      </c>
      <c r="V4591">
        <v>24.1</v>
      </c>
      <c r="X4591">
        <v>99.83</v>
      </c>
      <c r="AD4591" t="s">
        <v>31</v>
      </c>
    </row>
    <row r="4592" spans="1:30" x14ac:dyDescent="0.35">
      <c r="A4592">
        <v>-79.63</v>
      </c>
      <c r="B4592">
        <v>43.68</v>
      </c>
      <c r="C4592" t="s">
        <v>30</v>
      </c>
      <c r="D4592">
        <v>6158731</v>
      </c>
      <c r="E4592" s="1">
        <v>43292.25</v>
      </c>
      <c r="F4592">
        <v>2018</v>
      </c>
      <c r="G4592">
        <v>7</v>
      </c>
      <c r="H4592">
        <v>11</v>
      </c>
      <c r="I4592" s="2">
        <v>0.25</v>
      </c>
      <c r="J4592">
        <v>18.100000000000001</v>
      </c>
      <c r="L4592">
        <v>12.7</v>
      </c>
      <c r="N4592">
        <v>70</v>
      </c>
      <c r="R4592">
        <v>36</v>
      </c>
      <c r="T4592">
        <v>15</v>
      </c>
      <c r="V4592">
        <v>24.1</v>
      </c>
      <c r="X4592">
        <v>99.86</v>
      </c>
      <c r="AD4592" t="s">
        <v>31</v>
      </c>
    </row>
    <row r="4593" spans="1:30" x14ac:dyDescent="0.35">
      <c r="A4593">
        <v>-79.63</v>
      </c>
      <c r="B4593">
        <v>43.68</v>
      </c>
      <c r="C4593" t="s">
        <v>30</v>
      </c>
      <c r="D4593">
        <v>6158731</v>
      </c>
      <c r="E4593" s="1">
        <v>43292.291666666664</v>
      </c>
      <c r="F4593">
        <v>2018</v>
      </c>
      <c r="G4593">
        <v>7</v>
      </c>
      <c r="H4593">
        <v>11</v>
      </c>
      <c r="I4593" s="2">
        <v>0.29166666666666669</v>
      </c>
      <c r="J4593">
        <v>19.8</v>
      </c>
      <c r="L4593">
        <v>13.3</v>
      </c>
      <c r="N4593">
        <v>66</v>
      </c>
      <c r="R4593">
        <v>1</v>
      </c>
      <c r="T4593">
        <v>13</v>
      </c>
      <c r="V4593">
        <v>24.1</v>
      </c>
      <c r="X4593">
        <v>99.92</v>
      </c>
      <c r="AD4593" t="s">
        <v>32</v>
      </c>
    </row>
    <row r="4594" spans="1:30" x14ac:dyDescent="0.35">
      <c r="A4594">
        <v>-79.63</v>
      </c>
      <c r="B4594">
        <v>43.68</v>
      </c>
      <c r="C4594" t="s">
        <v>30</v>
      </c>
      <c r="D4594">
        <v>6158731</v>
      </c>
      <c r="E4594" s="1">
        <v>43292.333333333336</v>
      </c>
      <c r="F4594">
        <v>2018</v>
      </c>
      <c r="G4594">
        <v>7</v>
      </c>
      <c r="H4594">
        <v>11</v>
      </c>
      <c r="I4594" s="2">
        <v>0.33333333333333331</v>
      </c>
      <c r="J4594">
        <v>22.1</v>
      </c>
      <c r="L4594">
        <v>12.7</v>
      </c>
      <c r="N4594">
        <v>55</v>
      </c>
      <c r="R4594">
        <v>3</v>
      </c>
      <c r="T4594">
        <v>9</v>
      </c>
      <c r="V4594">
        <v>24.1</v>
      </c>
      <c r="X4594">
        <v>99.93</v>
      </c>
      <c r="Z4594">
        <v>25</v>
      </c>
      <c r="AD4594" t="s">
        <v>31</v>
      </c>
    </row>
    <row r="4595" spans="1:30" x14ac:dyDescent="0.35">
      <c r="A4595">
        <v>-79.63</v>
      </c>
      <c r="B4595">
        <v>43.68</v>
      </c>
      <c r="C4595" t="s">
        <v>30</v>
      </c>
      <c r="D4595">
        <v>6158731</v>
      </c>
      <c r="E4595" s="1">
        <v>43292.375</v>
      </c>
      <c r="F4595">
        <v>2018</v>
      </c>
      <c r="G4595">
        <v>7</v>
      </c>
      <c r="H4595">
        <v>11</v>
      </c>
      <c r="I4595" s="2">
        <v>0.375</v>
      </c>
      <c r="J4595">
        <v>23.8</v>
      </c>
      <c r="L4595">
        <v>10.7</v>
      </c>
      <c r="N4595">
        <v>43</v>
      </c>
      <c r="R4595">
        <v>36</v>
      </c>
      <c r="T4595">
        <v>8</v>
      </c>
      <c r="V4595">
        <v>24.1</v>
      </c>
      <c r="X4595">
        <v>99.95</v>
      </c>
      <c r="Z4595">
        <v>25</v>
      </c>
      <c r="AD4595" t="s">
        <v>31</v>
      </c>
    </row>
    <row r="4596" spans="1:30" x14ac:dyDescent="0.35">
      <c r="A4596">
        <v>-79.63</v>
      </c>
      <c r="B4596">
        <v>43.68</v>
      </c>
      <c r="C4596" t="s">
        <v>30</v>
      </c>
      <c r="D4596">
        <v>6158731</v>
      </c>
      <c r="E4596" s="1">
        <v>43292.416666666664</v>
      </c>
      <c r="F4596">
        <v>2018</v>
      </c>
      <c r="G4596">
        <v>7</v>
      </c>
      <c r="H4596">
        <v>11</v>
      </c>
      <c r="I4596" s="2">
        <v>0.41666666666666669</v>
      </c>
      <c r="J4596">
        <v>25.1</v>
      </c>
      <c r="L4596">
        <v>9.6</v>
      </c>
      <c r="N4596">
        <v>37</v>
      </c>
      <c r="R4596">
        <v>35</v>
      </c>
      <c r="T4596">
        <v>18</v>
      </c>
      <c r="V4596">
        <v>24.1</v>
      </c>
      <c r="X4596">
        <v>99.94</v>
      </c>
      <c r="Z4596">
        <v>26</v>
      </c>
      <c r="AD4596" t="s">
        <v>33</v>
      </c>
    </row>
    <row r="4597" spans="1:30" x14ac:dyDescent="0.35">
      <c r="A4597">
        <v>-79.63</v>
      </c>
      <c r="B4597">
        <v>43.68</v>
      </c>
      <c r="C4597" t="s">
        <v>30</v>
      </c>
      <c r="D4597">
        <v>6158731</v>
      </c>
      <c r="E4597" s="1">
        <v>43292.458333333336</v>
      </c>
      <c r="F4597">
        <v>2018</v>
      </c>
      <c r="G4597">
        <v>7</v>
      </c>
      <c r="H4597">
        <v>11</v>
      </c>
      <c r="I4597" s="2">
        <v>0.45833333333333331</v>
      </c>
      <c r="J4597">
        <v>24.8</v>
      </c>
      <c r="L4597">
        <v>8.9</v>
      </c>
      <c r="N4597">
        <v>36</v>
      </c>
      <c r="R4597">
        <v>1</v>
      </c>
      <c r="T4597">
        <v>16</v>
      </c>
      <c r="V4597">
        <v>24.1</v>
      </c>
      <c r="X4597">
        <v>99.96</v>
      </c>
      <c r="Z4597">
        <v>26</v>
      </c>
      <c r="AD4597" t="s">
        <v>31</v>
      </c>
    </row>
    <row r="4598" spans="1:30" x14ac:dyDescent="0.35">
      <c r="A4598">
        <v>-79.63</v>
      </c>
      <c r="B4598">
        <v>43.68</v>
      </c>
      <c r="C4598" t="s">
        <v>30</v>
      </c>
      <c r="D4598">
        <v>6158731</v>
      </c>
      <c r="E4598" s="1">
        <v>43292.5</v>
      </c>
      <c r="F4598">
        <v>2018</v>
      </c>
      <c r="G4598">
        <v>7</v>
      </c>
      <c r="H4598">
        <v>11</v>
      </c>
      <c r="I4598" s="2">
        <v>0.5</v>
      </c>
      <c r="J4598">
        <v>26</v>
      </c>
      <c r="L4598">
        <v>10.7</v>
      </c>
      <c r="N4598">
        <v>38</v>
      </c>
      <c r="R4598">
        <v>36</v>
      </c>
      <c r="T4598">
        <v>22</v>
      </c>
      <c r="V4598">
        <v>24.1</v>
      </c>
      <c r="X4598">
        <v>99.95</v>
      </c>
      <c r="Z4598">
        <v>28</v>
      </c>
      <c r="AD4598" t="s">
        <v>31</v>
      </c>
    </row>
    <row r="4599" spans="1:30" x14ac:dyDescent="0.35">
      <c r="A4599">
        <v>-79.63</v>
      </c>
      <c r="B4599">
        <v>43.68</v>
      </c>
      <c r="C4599" t="s">
        <v>30</v>
      </c>
      <c r="D4599">
        <v>6158731</v>
      </c>
      <c r="E4599" s="1">
        <v>43292.541666666664</v>
      </c>
      <c r="F4599">
        <v>2018</v>
      </c>
      <c r="G4599">
        <v>7</v>
      </c>
      <c r="H4599">
        <v>11</v>
      </c>
      <c r="I4599" s="2">
        <v>0.54166666666666663</v>
      </c>
      <c r="J4599">
        <v>25.9</v>
      </c>
      <c r="L4599">
        <v>10.1</v>
      </c>
      <c r="N4599">
        <v>37</v>
      </c>
      <c r="R4599">
        <v>9</v>
      </c>
      <c r="T4599">
        <v>6</v>
      </c>
      <c r="V4599">
        <v>24.1</v>
      </c>
      <c r="X4599">
        <v>99.91</v>
      </c>
      <c r="Z4599">
        <v>27</v>
      </c>
      <c r="AD4599" t="s">
        <v>34</v>
      </c>
    </row>
    <row r="4600" spans="1:30" x14ac:dyDescent="0.35">
      <c r="A4600">
        <v>-79.63</v>
      </c>
      <c r="B4600">
        <v>43.68</v>
      </c>
      <c r="C4600" t="s">
        <v>30</v>
      </c>
      <c r="D4600">
        <v>6158731</v>
      </c>
      <c r="E4600" s="1">
        <v>43292.583333333336</v>
      </c>
      <c r="F4600">
        <v>2018</v>
      </c>
      <c r="G4600">
        <v>7</v>
      </c>
      <c r="H4600">
        <v>11</v>
      </c>
      <c r="I4600" s="2">
        <v>0.58333333333333337</v>
      </c>
      <c r="J4600">
        <v>26</v>
      </c>
      <c r="L4600">
        <v>9</v>
      </c>
      <c r="N4600">
        <v>34</v>
      </c>
      <c r="R4600">
        <v>3</v>
      </c>
      <c r="T4600">
        <v>9</v>
      </c>
      <c r="V4600">
        <v>24.1</v>
      </c>
      <c r="X4600">
        <v>99.89</v>
      </c>
      <c r="Z4600">
        <v>27</v>
      </c>
      <c r="AD4600" t="s">
        <v>31</v>
      </c>
    </row>
    <row r="4601" spans="1:30" x14ac:dyDescent="0.35">
      <c r="A4601">
        <v>-79.63</v>
      </c>
      <c r="B4601">
        <v>43.68</v>
      </c>
      <c r="C4601" t="s">
        <v>30</v>
      </c>
      <c r="D4601">
        <v>6158731</v>
      </c>
      <c r="E4601" s="1">
        <v>43292.625</v>
      </c>
      <c r="F4601">
        <v>2018</v>
      </c>
      <c r="G4601">
        <v>7</v>
      </c>
      <c r="H4601">
        <v>11</v>
      </c>
      <c r="I4601" s="2">
        <v>0.625</v>
      </c>
      <c r="J4601">
        <v>24.9</v>
      </c>
      <c r="L4601">
        <v>12</v>
      </c>
      <c r="N4601">
        <v>44</v>
      </c>
      <c r="R4601">
        <v>15</v>
      </c>
      <c r="T4601">
        <v>8</v>
      </c>
      <c r="V4601">
        <v>24.1</v>
      </c>
      <c r="X4601">
        <v>99.89</v>
      </c>
      <c r="Z4601">
        <v>27</v>
      </c>
      <c r="AD4601" t="s">
        <v>31</v>
      </c>
    </row>
    <row r="4602" spans="1:30" x14ac:dyDescent="0.35">
      <c r="A4602">
        <v>-79.63</v>
      </c>
      <c r="B4602">
        <v>43.68</v>
      </c>
      <c r="C4602" t="s">
        <v>30</v>
      </c>
      <c r="D4602">
        <v>6158731</v>
      </c>
      <c r="E4602" s="1">
        <v>43292.666666666664</v>
      </c>
      <c r="F4602">
        <v>2018</v>
      </c>
      <c r="G4602">
        <v>7</v>
      </c>
      <c r="H4602">
        <v>11</v>
      </c>
      <c r="I4602" s="2">
        <v>0.66666666666666663</v>
      </c>
      <c r="J4602">
        <v>24.1</v>
      </c>
      <c r="L4602">
        <v>11.2</v>
      </c>
      <c r="N4602">
        <v>44</v>
      </c>
      <c r="R4602">
        <v>14</v>
      </c>
      <c r="T4602">
        <v>14</v>
      </c>
      <c r="V4602">
        <v>24.1</v>
      </c>
      <c r="X4602">
        <v>99.92</v>
      </c>
      <c r="Z4602">
        <v>26</v>
      </c>
      <c r="AD4602" t="s">
        <v>34</v>
      </c>
    </row>
    <row r="4603" spans="1:30" x14ac:dyDescent="0.35">
      <c r="A4603">
        <v>-79.63</v>
      </c>
      <c r="B4603">
        <v>43.68</v>
      </c>
      <c r="C4603" t="s">
        <v>30</v>
      </c>
      <c r="D4603">
        <v>6158731</v>
      </c>
      <c r="E4603" s="1">
        <v>43292.708333333336</v>
      </c>
      <c r="F4603">
        <v>2018</v>
      </c>
      <c r="G4603">
        <v>7</v>
      </c>
      <c r="H4603">
        <v>11</v>
      </c>
      <c r="I4603" s="2">
        <v>0.70833333333333337</v>
      </c>
      <c r="J4603">
        <v>25.6</v>
      </c>
      <c r="L4603">
        <v>10.8</v>
      </c>
      <c r="N4603">
        <v>39</v>
      </c>
      <c r="R4603">
        <v>16</v>
      </c>
      <c r="T4603">
        <v>10</v>
      </c>
      <c r="V4603">
        <v>24.1</v>
      </c>
      <c r="X4603">
        <v>99.89</v>
      </c>
      <c r="Z4603">
        <v>27</v>
      </c>
      <c r="AD4603" t="s">
        <v>31</v>
      </c>
    </row>
    <row r="4604" spans="1:30" x14ac:dyDescent="0.35">
      <c r="A4604">
        <v>-79.63</v>
      </c>
      <c r="B4604">
        <v>43.68</v>
      </c>
      <c r="C4604" t="s">
        <v>30</v>
      </c>
      <c r="D4604">
        <v>6158731</v>
      </c>
      <c r="E4604" s="1">
        <v>43292.75</v>
      </c>
      <c r="F4604">
        <v>2018</v>
      </c>
      <c r="G4604">
        <v>7</v>
      </c>
      <c r="H4604">
        <v>11</v>
      </c>
      <c r="I4604" s="2">
        <v>0.75</v>
      </c>
      <c r="J4604">
        <v>25.1</v>
      </c>
      <c r="L4604">
        <v>10.6</v>
      </c>
      <c r="N4604">
        <v>40</v>
      </c>
      <c r="R4604">
        <v>17</v>
      </c>
      <c r="T4604">
        <v>10</v>
      </c>
      <c r="V4604">
        <v>24.1</v>
      </c>
      <c r="X4604">
        <v>99.86</v>
      </c>
      <c r="Z4604">
        <v>27</v>
      </c>
      <c r="AD4604" t="s">
        <v>31</v>
      </c>
    </row>
    <row r="4605" spans="1:30" x14ac:dyDescent="0.35">
      <c r="A4605">
        <v>-79.63</v>
      </c>
      <c r="B4605">
        <v>43.68</v>
      </c>
      <c r="C4605" t="s">
        <v>30</v>
      </c>
      <c r="D4605">
        <v>6158731</v>
      </c>
      <c r="E4605" s="1">
        <v>43292.791666666664</v>
      </c>
      <c r="F4605">
        <v>2018</v>
      </c>
      <c r="G4605">
        <v>7</v>
      </c>
      <c r="H4605">
        <v>11</v>
      </c>
      <c r="I4605" s="2">
        <v>0.79166666666666663</v>
      </c>
      <c r="J4605">
        <v>24</v>
      </c>
      <c r="L4605">
        <v>9.9</v>
      </c>
      <c r="N4605">
        <v>40</v>
      </c>
      <c r="R4605">
        <v>14</v>
      </c>
      <c r="T4605">
        <v>11</v>
      </c>
      <c r="V4605">
        <v>24.1</v>
      </c>
      <c r="X4605">
        <v>99.89</v>
      </c>
      <c r="Z4605">
        <v>25</v>
      </c>
      <c r="AD4605" t="s">
        <v>32</v>
      </c>
    </row>
    <row r="4606" spans="1:30" x14ac:dyDescent="0.35">
      <c r="A4606">
        <v>-79.63</v>
      </c>
      <c r="B4606">
        <v>43.68</v>
      </c>
      <c r="C4606" t="s">
        <v>30</v>
      </c>
      <c r="D4606">
        <v>6158731</v>
      </c>
      <c r="E4606" s="1">
        <v>43292.833333333336</v>
      </c>
      <c r="F4606">
        <v>2018</v>
      </c>
      <c r="G4606">
        <v>7</v>
      </c>
      <c r="H4606">
        <v>11</v>
      </c>
      <c r="I4606" s="2">
        <v>0.83333333333333337</v>
      </c>
      <c r="J4606">
        <v>23.1</v>
      </c>
      <c r="L4606">
        <v>9.5</v>
      </c>
      <c r="N4606">
        <v>42</v>
      </c>
      <c r="R4606">
        <v>15</v>
      </c>
      <c r="T4606">
        <v>7</v>
      </c>
      <c r="V4606">
        <v>24.1</v>
      </c>
      <c r="X4606">
        <v>99.93</v>
      </c>
      <c r="AD4606" t="s">
        <v>31</v>
      </c>
    </row>
    <row r="4607" spans="1:30" x14ac:dyDescent="0.35">
      <c r="A4607">
        <v>-79.63</v>
      </c>
      <c r="B4607">
        <v>43.68</v>
      </c>
      <c r="C4607" t="s">
        <v>30</v>
      </c>
      <c r="D4607">
        <v>6158731</v>
      </c>
      <c r="E4607" s="1">
        <v>43292.875</v>
      </c>
      <c r="F4607">
        <v>2018</v>
      </c>
      <c r="G4607">
        <v>7</v>
      </c>
      <c r="H4607">
        <v>11</v>
      </c>
      <c r="I4607" s="2">
        <v>0.875</v>
      </c>
      <c r="J4607">
        <v>22.5</v>
      </c>
      <c r="L4607">
        <v>9.9</v>
      </c>
      <c r="N4607">
        <v>44</v>
      </c>
      <c r="R4607">
        <v>1</v>
      </c>
      <c r="T4607">
        <v>14</v>
      </c>
      <c r="V4607">
        <v>24.1</v>
      </c>
      <c r="X4607">
        <v>100</v>
      </c>
      <c r="AD4607" t="s">
        <v>31</v>
      </c>
    </row>
    <row r="4608" spans="1:30" x14ac:dyDescent="0.35">
      <c r="A4608">
        <v>-79.63</v>
      </c>
      <c r="B4608">
        <v>43.68</v>
      </c>
      <c r="C4608" t="s">
        <v>30</v>
      </c>
      <c r="D4608">
        <v>6158731</v>
      </c>
      <c r="E4608" s="1">
        <v>43292.916666666664</v>
      </c>
      <c r="F4608">
        <v>2018</v>
      </c>
      <c r="G4608">
        <v>7</v>
      </c>
      <c r="H4608">
        <v>11</v>
      </c>
      <c r="I4608" s="2">
        <v>0.91666666666666663</v>
      </c>
      <c r="J4608">
        <v>21.6</v>
      </c>
      <c r="L4608">
        <v>9.5</v>
      </c>
      <c r="N4608">
        <v>46</v>
      </c>
      <c r="R4608">
        <v>1</v>
      </c>
      <c r="T4608">
        <v>13</v>
      </c>
      <c r="V4608">
        <v>24.1</v>
      </c>
      <c r="X4608">
        <v>100.05</v>
      </c>
      <c r="AD4608" t="s">
        <v>32</v>
      </c>
    </row>
    <row r="4609" spans="1:30" x14ac:dyDescent="0.35">
      <c r="A4609">
        <v>-79.63</v>
      </c>
      <c r="B4609">
        <v>43.68</v>
      </c>
      <c r="C4609" t="s">
        <v>30</v>
      </c>
      <c r="D4609">
        <v>6158731</v>
      </c>
      <c r="E4609" s="1">
        <v>43292.958333333336</v>
      </c>
      <c r="F4609">
        <v>2018</v>
      </c>
      <c r="G4609">
        <v>7</v>
      </c>
      <c r="H4609">
        <v>11</v>
      </c>
      <c r="I4609" s="2">
        <v>0.95833333333333337</v>
      </c>
      <c r="J4609">
        <v>21.2</v>
      </c>
      <c r="L4609">
        <v>9.1</v>
      </c>
      <c r="N4609">
        <v>46</v>
      </c>
      <c r="R4609">
        <v>36</v>
      </c>
      <c r="T4609">
        <v>22</v>
      </c>
      <c r="V4609">
        <v>24.1</v>
      </c>
      <c r="X4609">
        <v>100.08</v>
      </c>
      <c r="AD4609" t="s">
        <v>31</v>
      </c>
    </row>
    <row r="4610" spans="1:30" x14ac:dyDescent="0.35">
      <c r="A4610">
        <v>-79.63</v>
      </c>
      <c r="B4610">
        <v>43.68</v>
      </c>
      <c r="C4610" t="s">
        <v>30</v>
      </c>
      <c r="D4610">
        <v>6158731</v>
      </c>
      <c r="E4610" s="1">
        <v>43293</v>
      </c>
      <c r="F4610">
        <v>2018</v>
      </c>
      <c r="G4610">
        <v>7</v>
      </c>
      <c r="H4610">
        <v>12</v>
      </c>
      <c r="I4610" s="2">
        <v>0</v>
      </c>
      <c r="J4610">
        <v>19.7</v>
      </c>
      <c r="L4610">
        <v>9.5</v>
      </c>
      <c r="N4610">
        <v>51</v>
      </c>
      <c r="R4610">
        <v>1</v>
      </c>
      <c r="T4610">
        <v>14</v>
      </c>
      <c r="V4610">
        <v>24.1</v>
      </c>
      <c r="X4610">
        <v>100.1</v>
      </c>
      <c r="AD4610" t="s">
        <v>31</v>
      </c>
    </row>
    <row r="4611" spans="1:30" x14ac:dyDescent="0.35">
      <c r="A4611">
        <v>-79.63</v>
      </c>
      <c r="B4611">
        <v>43.68</v>
      </c>
      <c r="C4611" t="s">
        <v>30</v>
      </c>
      <c r="D4611">
        <v>6158731</v>
      </c>
      <c r="E4611" s="1">
        <v>43293.041666666664</v>
      </c>
      <c r="F4611">
        <v>2018</v>
      </c>
      <c r="G4611">
        <v>7</v>
      </c>
      <c r="H4611">
        <v>12</v>
      </c>
      <c r="I4611" s="2">
        <v>4.1666666666666664E-2</v>
      </c>
      <c r="J4611">
        <v>19.399999999999999</v>
      </c>
      <c r="L4611">
        <v>10.1</v>
      </c>
      <c r="N4611">
        <v>54</v>
      </c>
      <c r="R4611">
        <v>32</v>
      </c>
      <c r="T4611">
        <v>19</v>
      </c>
      <c r="V4611">
        <v>24.1</v>
      </c>
      <c r="X4611">
        <v>100.13</v>
      </c>
      <c r="AD4611" t="s">
        <v>32</v>
      </c>
    </row>
    <row r="4612" spans="1:30" x14ac:dyDescent="0.35">
      <c r="A4612">
        <v>-79.63</v>
      </c>
      <c r="B4612">
        <v>43.68</v>
      </c>
      <c r="C4612" t="s">
        <v>30</v>
      </c>
      <c r="D4612">
        <v>6158731</v>
      </c>
      <c r="E4612" s="1">
        <v>43293.083333333336</v>
      </c>
      <c r="F4612">
        <v>2018</v>
      </c>
      <c r="G4612">
        <v>7</v>
      </c>
      <c r="H4612">
        <v>12</v>
      </c>
      <c r="I4612" s="2">
        <v>8.3333333333333329E-2</v>
      </c>
      <c r="J4612">
        <v>18.600000000000001</v>
      </c>
      <c r="L4612">
        <v>10</v>
      </c>
      <c r="N4612">
        <v>57</v>
      </c>
      <c r="R4612">
        <v>35</v>
      </c>
      <c r="T4612">
        <v>10</v>
      </c>
      <c r="V4612">
        <v>24.1</v>
      </c>
      <c r="X4612">
        <v>100.1</v>
      </c>
      <c r="AD4612" t="s">
        <v>31</v>
      </c>
    </row>
    <row r="4613" spans="1:30" x14ac:dyDescent="0.35">
      <c r="A4613">
        <v>-79.63</v>
      </c>
      <c r="B4613">
        <v>43.68</v>
      </c>
      <c r="C4613" t="s">
        <v>30</v>
      </c>
      <c r="D4613">
        <v>6158731</v>
      </c>
      <c r="E4613" s="1">
        <v>43293.125</v>
      </c>
      <c r="F4613">
        <v>2018</v>
      </c>
      <c r="G4613">
        <v>7</v>
      </c>
      <c r="H4613">
        <v>12</v>
      </c>
      <c r="I4613" s="2">
        <v>0.125</v>
      </c>
      <c r="J4613">
        <v>18.100000000000001</v>
      </c>
      <c r="L4613">
        <v>10.7</v>
      </c>
      <c r="N4613">
        <v>61</v>
      </c>
      <c r="R4613">
        <v>31</v>
      </c>
      <c r="T4613">
        <v>13</v>
      </c>
      <c r="V4613">
        <v>24.1</v>
      </c>
      <c r="X4613">
        <v>100.1</v>
      </c>
      <c r="AD4613" t="s">
        <v>31</v>
      </c>
    </row>
    <row r="4614" spans="1:30" x14ac:dyDescent="0.35">
      <c r="A4614">
        <v>-79.63</v>
      </c>
      <c r="B4614">
        <v>43.68</v>
      </c>
      <c r="C4614" t="s">
        <v>30</v>
      </c>
      <c r="D4614">
        <v>6158731</v>
      </c>
      <c r="E4614" s="1">
        <v>43293.166666666664</v>
      </c>
      <c r="F4614">
        <v>2018</v>
      </c>
      <c r="G4614">
        <v>7</v>
      </c>
      <c r="H4614">
        <v>12</v>
      </c>
      <c r="I4614" s="2">
        <v>0.16666666666666666</v>
      </c>
      <c r="J4614">
        <v>17.5</v>
      </c>
      <c r="L4614">
        <v>10.6</v>
      </c>
      <c r="N4614">
        <v>64</v>
      </c>
      <c r="R4614">
        <v>32</v>
      </c>
      <c r="T4614">
        <v>9</v>
      </c>
      <c r="V4614">
        <v>24.1</v>
      </c>
      <c r="X4614">
        <v>100.14</v>
      </c>
      <c r="AD4614" t="s">
        <v>33</v>
      </c>
    </row>
    <row r="4615" spans="1:30" x14ac:dyDescent="0.35">
      <c r="A4615">
        <v>-79.63</v>
      </c>
      <c r="B4615">
        <v>43.68</v>
      </c>
      <c r="C4615" t="s">
        <v>30</v>
      </c>
      <c r="D4615">
        <v>6158731</v>
      </c>
      <c r="E4615" s="1">
        <v>43293.208333333336</v>
      </c>
      <c r="F4615">
        <v>2018</v>
      </c>
      <c r="G4615">
        <v>7</v>
      </c>
      <c r="H4615">
        <v>12</v>
      </c>
      <c r="I4615" s="2">
        <v>0.20833333333333334</v>
      </c>
      <c r="J4615">
        <v>17.8</v>
      </c>
      <c r="L4615">
        <v>10.8</v>
      </c>
      <c r="N4615">
        <v>63</v>
      </c>
      <c r="R4615">
        <v>32</v>
      </c>
      <c r="T4615">
        <v>9</v>
      </c>
      <c r="V4615">
        <v>24.1</v>
      </c>
      <c r="X4615">
        <v>100.15</v>
      </c>
      <c r="AD4615" t="s">
        <v>31</v>
      </c>
    </row>
    <row r="4616" spans="1:30" x14ac:dyDescent="0.35">
      <c r="A4616">
        <v>-79.63</v>
      </c>
      <c r="B4616">
        <v>43.68</v>
      </c>
      <c r="C4616" t="s">
        <v>30</v>
      </c>
      <c r="D4616">
        <v>6158731</v>
      </c>
      <c r="E4616" s="1">
        <v>43293.25</v>
      </c>
      <c r="F4616">
        <v>2018</v>
      </c>
      <c r="G4616">
        <v>7</v>
      </c>
      <c r="H4616">
        <v>12</v>
      </c>
      <c r="I4616" s="2">
        <v>0.25</v>
      </c>
      <c r="J4616">
        <v>19.100000000000001</v>
      </c>
      <c r="L4616">
        <v>10.5</v>
      </c>
      <c r="N4616">
        <v>57</v>
      </c>
      <c r="R4616">
        <v>32</v>
      </c>
      <c r="T4616">
        <v>7</v>
      </c>
      <c r="V4616">
        <v>24.1</v>
      </c>
      <c r="X4616">
        <v>100.21</v>
      </c>
      <c r="AD4616" t="s">
        <v>31</v>
      </c>
    </row>
    <row r="4617" spans="1:30" x14ac:dyDescent="0.35">
      <c r="A4617">
        <v>-79.63</v>
      </c>
      <c r="B4617">
        <v>43.68</v>
      </c>
      <c r="C4617" t="s">
        <v>30</v>
      </c>
      <c r="D4617">
        <v>6158731</v>
      </c>
      <c r="E4617" s="1">
        <v>43293.291666666664</v>
      </c>
      <c r="F4617">
        <v>2018</v>
      </c>
      <c r="G4617">
        <v>7</v>
      </c>
      <c r="H4617">
        <v>12</v>
      </c>
      <c r="I4617" s="2">
        <v>0.29166666666666669</v>
      </c>
      <c r="J4617">
        <v>20.5</v>
      </c>
      <c r="L4617">
        <v>11</v>
      </c>
      <c r="N4617">
        <v>54</v>
      </c>
      <c r="R4617">
        <v>28</v>
      </c>
      <c r="T4617">
        <v>8</v>
      </c>
      <c r="V4617">
        <v>24.1</v>
      </c>
      <c r="X4617">
        <v>100.26</v>
      </c>
      <c r="AD4617" t="s">
        <v>32</v>
      </c>
    </row>
    <row r="4618" spans="1:30" x14ac:dyDescent="0.35">
      <c r="A4618">
        <v>-79.63</v>
      </c>
      <c r="B4618">
        <v>43.68</v>
      </c>
      <c r="C4618" t="s">
        <v>30</v>
      </c>
      <c r="D4618">
        <v>6158731</v>
      </c>
      <c r="E4618" s="1">
        <v>43293.333333333336</v>
      </c>
      <c r="F4618">
        <v>2018</v>
      </c>
      <c r="G4618">
        <v>7</v>
      </c>
      <c r="H4618">
        <v>12</v>
      </c>
      <c r="I4618" s="2">
        <v>0.33333333333333331</v>
      </c>
      <c r="J4618">
        <v>23.2</v>
      </c>
      <c r="L4618">
        <v>11.6</v>
      </c>
      <c r="N4618">
        <v>47</v>
      </c>
      <c r="R4618">
        <v>27</v>
      </c>
      <c r="T4618">
        <v>7</v>
      </c>
      <c r="V4618">
        <v>24.1</v>
      </c>
      <c r="X4618">
        <v>100.32</v>
      </c>
      <c r="Z4618">
        <v>25</v>
      </c>
      <c r="AD4618" t="s">
        <v>31</v>
      </c>
    </row>
    <row r="4619" spans="1:30" x14ac:dyDescent="0.35">
      <c r="A4619">
        <v>-79.63</v>
      </c>
      <c r="B4619">
        <v>43.68</v>
      </c>
      <c r="C4619" t="s">
        <v>30</v>
      </c>
      <c r="D4619">
        <v>6158731</v>
      </c>
      <c r="E4619" s="1">
        <v>43293.375</v>
      </c>
      <c r="F4619">
        <v>2018</v>
      </c>
      <c r="G4619">
        <v>7</v>
      </c>
      <c r="H4619">
        <v>12</v>
      </c>
      <c r="I4619" s="2">
        <v>0.375</v>
      </c>
      <c r="J4619">
        <v>25.5</v>
      </c>
      <c r="L4619">
        <v>10.4</v>
      </c>
      <c r="N4619">
        <v>38</v>
      </c>
      <c r="R4619">
        <v>31</v>
      </c>
      <c r="T4619">
        <v>10</v>
      </c>
      <c r="V4619">
        <v>24.1</v>
      </c>
      <c r="X4619">
        <v>100.32</v>
      </c>
      <c r="Z4619">
        <v>27</v>
      </c>
      <c r="AD4619" t="s">
        <v>31</v>
      </c>
    </row>
    <row r="4620" spans="1:30" x14ac:dyDescent="0.35">
      <c r="A4620">
        <v>-79.63</v>
      </c>
      <c r="B4620">
        <v>43.68</v>
      </c>
      <c r="C4620" t="s">
        <v>30</v>
      </c>
      <c r="D4620">
        <v>6158731</v>
      </c>
      <c r="E4620" s="1">
        <v>43293.416666666664</v>
      </c>
      <c r="F4620">
        <v>2018</v>
      </c>
      <c r="G4620">
        <v>7</v>
      </c>
      <c r="H4620">
        <v>12</v>
      </c>
      <c r="I4620" s="2">
        <v>0.41666666666666669</v>
      </c>
      <c r="J4620">
        <v>26.8</v>
      </c>
      <c r="L4620">
        <v>11.7</v>
      </c>
      <c r="N4620">
        <v>39</v>
      </c>
      <c r="R4620">
        <v>32</v>
      </c>
      <c r="T4620">
        <v>5</v>
      </c>
      <c r="V4620">
        <v>24.1</v>
      </c>
      <c r="X4620">
        <v>100.28</v>
      </c>
      <c r="Z4620">
        <v>29</v>
      </c>
      <c r="AD4620" t="s">
        <v>34</v>
      </c>
    </row>
    <row r="4621" spans="1:30" x14ac:dyDescent="0.35">
      <c r="A4621">
        <v>-79.63</v>
      </c>
      <c r="B4621">
        <v>43.68</v>
      </c>
      <c r="C4621" t="s">
        <v>30</v>
      </c>
      <c r="D4621">
        <v>6158731</v>
      </c>
      <c r="E4621" s="1">
        <v>43293.458333333336</v>
      </c>
      <c r="F4621">
        <v>2018</v>
      </c>
      <c r="G4621">
        <v>7</v>
      </c>
      <c r="H4621">
        <v>12</v>
      </c>
      <c r="I4621" s="2">
        <v>0.45833333333333331</v>
      </c>
      <c r="J4621">
        <v>27.8</v>
      </c>
      <c r="L4621">
        <v>11.4</v>
      </c>
      <c r="N4621">
        <v>35</v>
      </c>
      <c r="R4621">
        <v>36</v>
      </c>
      <c r="T4621">
        <v>1</v>
      </c>
      <c r="V4621">
        <v>24.1</v>
      </c>
      <c r="X4621">
        <v>100.27</v>
      </c>
      <c r="Z4621">
        <v>30</v>
      </c>
      <c r="AD4621" t="s">
        <v>31</v>
      </c>
    </row>
    <row r="4622" spans="1:30" x14ac:dyDescent="0.35">
      <c r="A4622">
        <v>-79.63</v>
      </c>
      <c r="B4622">
        <v>43.68</v>
      </c>
      <c r="C4622" t="s">
        <v>30</v>
      </c>
      <c r="D4622">
        <v>6158731</v>
      </c>
      <c r="E4622" s="1">
        <v>43293.5</v>
      </c>
      <c r="F4622">
        <v>2018</v>
      </c>
      <c r="G4622">
        <v>7</v>
      </c>
      <c r="H4622">
        <v>12</v>
      </c>
      <c r="I4622" s="2">
        <v>0.5</v>
      </c>
      <c r="J4622">
        <v>27.2</v>
      </c>
      <c r="L4622">
        <v>11.3</v>
      </c>
      <c r="N4622">
        <v>36</v>
      </c>
      <c r="R4622">
        <v>15</v>
      </c>
      <c r="T4622">
        <v>13</v>
      </c>
      <c r="V4622">
        <v>24.1</v>
      </c>
      <c r="X4622">
        <v>100.26</v>
      </c>
      <c r="Z4622">
        <v>29</v>
      </c>
      <c r="AD4622" t="s">
        <v>31</v>
      </c>
    </row>
    <row r="4623" spans="1:30" x14ac:dyDescent="0.35">
      <c r="A4623">
        <v>-79.63</v>
      </c>
      <c r="B4623">
        <v>43.68</v>
      </c>
      <c r="C4623" t="s">
        <v>30</v>
      </c>
      <c r="D4623">
        <v>6158731</v>
      </c>
      <c r="E4623" s="1">
        <v>43293.541666666664</v>
      </c>
      <c r="F4623">
        <v>2018</v>
      </c>
      <c r="G4623">
        <v>7</v>
      </c>
      <c r="H4623">
        <v>12</v>
      </c>
      <c r="I4623" s="2">
        <v>0.54166666666666663</v>
      </c>
      <c r="J4623">
        <v>28.8</v>
      </c>
      <c r="L4623">
        <v>12.3</v>
      </c>
      <c r="N4623">
        <v>36</v>
      </c>
      <c r="R4623">
        <v>17</v>
      </c>
      <c r="T4623">
        <v>13</v>
      </c>
      <c r="V4623">
        <v>24.1</v>
      </c>
      <c r="X4623">
        <v>100.22</v>
      </c>
      <c r="Z4623">
        <v>31</v>
      </c>
      <c r="AD4623" t="s">
        <v>34</v>
      </c>
    </row>
    <row r="4624" spans="1:30" x14ac:dyDescent="0.35">
      <c r="A4624">
        <v>-79.63</v>
      </c>
      <c r="B4624">
        <v>43.68</v>
      </c>
      <c r="C4624" t="s">
        <v>30</v>
      </c>
      <c r="D4624">
        <v>6158731</v>
      </c>
      <c r="E4624" s="1">
        <v>43293.583333333336</v>
      </c>
      <c r="F4624">
        <v>2018</v>
      </c>
      <c r="G4624">
        <v>7</v>
      </c>
      <c r="H4624">
        <v>12</v>
      </c>
      <c r="I4624" s="2">
        <v>0.58333333333333337</v>
      </c>
      <c r="J4624">
        <v>28.8</v>
      </c>
      <c r="L4624">
        <v>11.2</v>
      </c>
      <c r="N4624">
        <v>33</v>
      </c>
      <c r="R4624">
        <v>18</v>
      </c>
      <c r="T4624">
        <v>20</v>
      </c>
      <c r="V4624">
        <v>24.1</v>
      </c>
      <c r="X4624">
        <v>100.14</v>
      </c>
      <c r="Z4624">
        <v>31</v>
      </c>
      <c r="AD4624" t="s">
        <v>31</v>
      </c>
    </row>
    <row r="4625" spans="1:30" x14ac:dyDescent="0.35">
      <c r="A4625">
        <v>-79.63</v>
      </c>
      <c r="B4625">
        <v>43.68</v>
      </c>
      <c r="C4625" t="s">
        <v>30</v>
      </c>
      <c r="D4625">
        <v>6158731</v>
      </c>
      <c r="E4625" s="1">
        <v>43293.625</v>
      </c>
      <c r="F4625">
        <v>2018</v>
      </c>
      <c r="G4625">
        <v>7</v>
      </c>
      <c r="H4625">
        <v>12</v>
      </c>
      <c r="I4625" s="2">
        <v>0.625</v>
      </c>
      <c r="J4625">
        <v>28.4</v>
      </c>
      <c r="L4625">
        <v>9.6</v>
      </c>
      <c r="N4625">
        <v>30</v>
      </c>
      <c r="R4625">
        <v>14</v>
      </c>
      <c r="T4625">
        <v>23</v>
      </c>
      <c r="V4625">
        <v>24.1</v>
      </c>
      <c r="X4625">
        <v>100.15</v>
      </c>
      <c r="Z4625">
        <v>29</v>
      </c>
      <c r="AD4625" t="s">
        <v>31</v>
      </c>
    </row>
    <row r="4626" spans="1:30" x14ac:dyDescent="0.35">
      <c r="A4626">
        <v>-79.63</v>
      </c>
      <c r="B4626">
        <v>43.68</v>
      </c>
      <c r="C4626" t="s">
        <v>30</v>
      </c>
      <c r="D4626">
        <v>6158731</v>
      </c>
      <c r="E4626" s="1">
        <v>43293.666666666664</v>
      </c>
      <c r="F4626">
        <v>2018</v>
      </c>
      <c r="G4626">
        <v>7</v>
      </c>
      <c r="H4626">
        <v>12</v>
      </c>
      <c r="I4626" s="2">
        <v>0.66666666666666663</v>
      </c>
      <c r="J4626">
        <v>28.4</v>
      </c>
      <c r="L4626">
        <v>9.1999999999999993</v>
      </c>
      <c r="N4626">
        <v>29</v>
      </c>
      <c r="R4626">
        <v>15</v>
      </c>
      <c r="T4626">
        <v>19</v>
      </c>
      <c r="V4626">
        <v>24.1</v>
      </c>
      <c r="X4626">
        <v>100.16</v>
      </c>
      <c r="Z4626">
        <v>29</v>
      </c>
      <c r="AD4626" t="s">
        <v>34</v>
      </c>
    </row>
    <row r="4627" spans="1:30" x14ac:dyDescent="0.35">
      <c r="A4627">
        <v>-79.63</v>
      </c>
      <c r="B4627">
        <v>43.68</v>
      </c>
      <c r="C4627" t="s">
        <v>30</v>
      </c>
      <c r="D4627">
        <v>6158731</v>
      </c>
      <c r="E4627" s="1">
        <v>43293.708333333336</v>
      </c>
      <c r="F4627">
        <v>2018</v>
      </c>
      <c r="G4627">
        <v>7</v>
      </c>
      <c r="H4627">
        <v>12</v>
      </c>
      <c r="I4627" s="2">
        <v>0.70833333333333337</v>
      </c>
      <c r="J4627">
        <v>28</v>
      </c>
      <c r="L4627">
        <v>8.6</v>
      </c>
      <c r="N4627">
        <v>29</v>
      </c>
      <c r="R4627">
        <v>15</v>
      </c>
      <c r="T4627">
        <v>18</v>
      </c>
      <c r="V4627">
        <v>24.1</v>
      </c>
      <c r="X4627">
        <v>100.13</v>
      </c>
      <c r="Z4627">
        <v>29</v>
      </c>
      <c r="AD4627" t="s">
        <v>31</v>
      </c>
    </row>
    <row r="4628" spans="1:30" x14ac:dyDescent="0.35">
      <c r="A4628">
        <v>-79.63</v>
      </c>
      <c r="B4628">
        <v>43.68</v>
      </c>
      <c r="C4628" t="s">
        <v>30</v>
      </c>
      <c r="D4628">
        <v>6158731</v>
      </c>
      <c r="E4628" s="1">
        <v>43293.75</v>
      </c>
      <c r="F4628">
        <v>2018</v>
      </c>
      <c r="G4628">
        <v>7</v>
      </c>
      <c r="H4628">
        <v>12</v>
      </c>
      <c r="I4628" s="2">
        <v>0.75</v>
      </c>
      <c r="J4628">
        <v>27.2</v>
      </c>
      <c r="L4628">
        <v>9</v>
      </c>
      <c r="N4628">
        <v>31</v>
      </c>
      <c r="R4628">
        <v>14</v>
      </c>
      <c r="T4628">
        <v>16</v>
      </c>
      <c r="V4628">
        <v>24.1</v>
      </c>
      <c r="X4628">
        <v>100.14</v>
      </c>
      <c r="Z4628">
        <v>28</v>
      </c>
      <c r="AD4628" t="s">
        <v>31</v>
      </c>
    </row>
    <row r="4629" spans="1:30" x14ac:dyDescent="0.35">
      <c r="A4629">
        <v>-79.63</v>
      </c>
      <c r="B4629">
        <v>43.68</v>
      </c>
      <c r="C4629" t="s">
        <v>30</v>
      </c>
      <c r="D4629">
        <v>6158731</v>
      </c>
      <c r="E4629" s="1">
        <v>43293.791666666664</v>
      </c>
      <c r="F4629">
        <v>2018</v>
      </c>
      <c r="G4629">
        <v>7</v>
      </c>
      <c r="H4629">
        <v>12</v>
      </c>
      <c r="I4629" s="2">
        <v>0.79166666666666663</v>
      </c>
      <c r="J4629">
        <v>26.6</v>
      </c>
      <c r="L4629">
        <v>8.1999999999999993</v>
      </c>
      <c r="N4629">
        <v>31</v>
      </c>
      <c r="R4629">
        <v>16</v>
      </c>
      <c r="T4629">
        <v>11</v>
      </c>
      <c r="V4629">
        <v>24.1</v>
      </c>
      <c r="X4629">
        <v>100.12</v>
      </c>
      <c r="Z4629">
        <v>27</v>
      </c>
      <c r="AD4629" t="s">
        <v>34</v>
      </c>
    </row>
    <row r="4630" spans="1:30" x14ac:dyDescent="0.35">
      <c r="A4630">
        <v>-79.63</v>
      </c>
      <c r="B4630">
        <v>43.68</v>
      </c>
      <c r="C4630" t="s">
        <v>30</v>
      </c>
      <c r="D4630">
        <v>6158731</v>
      </c>
      <c r="E4630" s="1">
        <v>43293.833333333336</v>
      </c>
      <c r="F4630">
        <v>2018</v>
      </c>
      <c r="G4630">
        <v>7</v>
      </c>
      <c r="H4630">
        <v>12</v>
      </c>
      <c r="I4630" s="2">
        <v>0.83333333333333337</v>
      </c>
      <c r="J4630">
        <v>25.9</v>
      </c>
      <c r="L4630">
        <v>9.1</v>
      </c>
      <c r="N4630">
        <v>34</v>
      </c>
      <c r="R4630">
        <v>16</v>
      </c>
      <c r="T4630">
        <v>7</v>
      </c>
      <c r="V4630">
        <v>24.1</v>
      </c>
      <c r="X4630">
        <v>100.14</v>
      </c>
      <c r="Z4630">
        <v>27</v>
      </c>
      <c r="AD4630" t="s">
        <v>31</v>
      </c>
    </row>
    <row r="4631" spans="1:30" x14ac:dyDescent="0.35">
      <c r="A4631">
        <v>-79.63</v>
      </c>
      <c r="B4631">
        <v>43.68</v>
      </c>
      <c r="C4631" t="s">
        <v>30</v>
      </c>
      <c r="D4631">
        <v>6158731</v>
      </c>
      <c r="E4631" s="1">
        <v>43293.875</v>
      </c>
      <c r="F4631">
        <v>2018</v>
      </c>
      <c r="G4631">
        <v>7</v>
      </c>
      <c r="H4631">
        <v>12</v>
      </c>
      <c r="I4631" s="2">
        <v>0.875</v>
      </c>
      <c r="J4631">
        <v>25.7</v>
      </c>
      <c r="L4631">
        <v>9.3000000000000007</v>
      </c>
      <c r="N4631">
        <v>35</v>
      </c>
      <c r="R4631">
        <v>17</v>
      </c>
      <c r="T4631">
        <v>5</v>
      </c>
      <c r="V4631">
        <v>24.1</v>
      </c>
      <c r="X4631">
        <v>100.15</v>
      </c>
      <c r="Z4631">
        <v>27</v>
      </c>
      <c r="AD4631" t="s">
        <v>31</v>
      </c>
    </row>
    <row r="4632" spans="1:30" x14ac:dyDescent="0.35">
      <c r="A4632">
        <v>-79.63</v>
      </c>
      <c r="B4632">
        <v>43.68</v>
      </c>
      <c r="C4632" t="s">
        <v>30</v>
      </c>
      <c r="D4632">
        <v>6158731</v>
      </c>
      <c r="E4632" s="1">
        <v>43293.916666666664</v>
      </c>
      <c r="F4632">
        <v>2018</v>
      </c>
      <c r="G4632">
        <v>7</v>
      </c>
      <c r="H4632">
        <v>12</v>
      </c>
      <c r="I4632" s="2">
        <v>0.91666666666666663</v>
      </c>
      <c r="J4632">
        <v>25.2</v>
      </c>
      <c r="L4632">
        <v>9.5</v>
      </c>
      <c r="N4632">
        <v>36</v>
      </c>
      <c r="R4632">
        <v>17</v>
      </c>
      <c r="T4632">
        <v>8</v>
      </c>
      <c r="V4632">
        <v>24.1</v>
      </c>
      <c r="X4632">
        <v>100.08</v>
      </c>
      <c r="Z4632">
        <v>26</v>
      </c>
      <c r="AD4632" t="s">
        <v>37</v>
      </c>
    </row>
    <row r="4633" spans="1:30" x14ac:dyDescent="0.35">
      <c r="A4633">
        <v>-79.63</v>
      </c>
      <c r="B4633">
        <v>43.68</v>
      </c>
      <c r="C4633" t="s">
        <v>30</v>
      </c>
      <c r="D4633">
        <v>6158731</v>
      </c>
      <c r="E4633" s="1">
        <v>43293.958333333336</v>
      </c>
      <c r="F4633">
        <v>2018</v>
      </c>
      <c r="G4633">
        <v>7</v>
      </c>
      <c r="H4633">
        <v>12</v>
      </c>
      <c r="I4633" s="2">
        <v>0.95833333333333337</v>
      </c>
      <c r="J4633">
        <v>24.2</v>
      </c>
      <c r="L4633">
        <v>11.4</v>
      </c>
      <c r="N4633">
        <v>44</v>
      </c>
      <c r="R4633">
        <v>24</v>
      </c>
      <c r="T4633">
        <v>8</v>
      </c>
      <c r="V4633">
        <v>24.1</v>
      </c>
      <c r="X4633">
        <v>100.14</v>
      </c>
      <c r="Z4633">
        <v>26</v>
      </c>
      <c r="AD4633" t="s">
        <v>31</v>
      </c>
    </row>
    <row r="4634" spans="1:30" x14ac:dyDescent="0.35">
      <c r="A4634">
        <v>-79.63</v>
      </c>
      <c r="B4634">
        <v>43.68</v>
      </c>
      <c r="C4634" t="s">
        <v>30</v>
      </c>
      <c r="D4634">
        <v>6158731</v>
      </c>
      <c r="E4634" s="1">
        <v>43294</v>
      </c>
      <c r="F4634">
        <v>2018</v>
      </c>
      <c r="G4634">
        <v>7</v>
      </c>
      <c r="H4634">
        <v>13</v>
      </c>
      <c r="I4634" s="2">
        <v>0</v>
      </c>
      <c r="J4634">
        <v>24</v>
      </c>
      <c r="L4634">
        <v>11.6</v>
      </c>
      <c r="N4634">
        <v>45</v>
      </c>
      <c r="R4634">
        <v>27</v>
      </c>
      <c r="T4634">
        <v>5</v>
      </c>
      <c r="V4634">
        <v>24.1</v>
      </c>
      <c r="X4634">
        <v>100.16</v>
      </c>
      <c r="Z4634">
        <v>26</v>
      </c>
      <c r="AD4634" t="s">
        <v>31</v>
      </c>
    </row>
    <row r="4635" spans="1:30" x14ac:dyDescent="0.35">
      <c r="A4635">
        <v>-79.63</v>
      </c>
      <c r="B4635">
        <v>43.68</v>
      </c>
      <c r="C4635" t="s">
        <v>30</v>
      </c>
      <c r="D4635">
        <v>6158731</v>
      </c>
      <c r="E4635" s="1">
        <v>43294.041666666664</v>
      </c>
      <c r="F4635">
        <v>2018</v>
      </c>
      <c r="G4635">
        <v>7</v>
      </c>
      <c r="H4635">
        <v>13</v>
      </c>
      <c r="I4635" s="2">
        <v>4.1666666666666664E-2</v>
      </c>
      <c r="J4635">
        <v>23.3</v>
      </c>
      <c r="L4635">
        <v>11.7</v>
      </c>
      <c r="N4635">
        <v>47</v>
      </c>
      <c r="R4635">
        <v>23</v>
      </c>
      <c r="T4635">
        <v>7</v>
      </c>
      <c r="V4635">
        <v>24.1</v>
      </c>
      <c r="X4635">
        <v>100.16</v>
      </c>
      <c r="Z4635">
        <v>25</v>
      </c>
      <c r="AD4635" t="s">
        <v>37</v>
      </c>
    </row>
    <row r="4636" spans="1:30" x14ac:dyDescent="0.35">
      <c r="A4636">
        <v>-79.63</v>
      </c>
      <c r="B4636">
        <v>43.68</v>
      </c>
      <c r="C4636" t="s">
        <v>30</v>
      </c>
      <c r="D4636">
        <v>6158731</v>
      </c>
      <c r="E4636" s="1">
        <v>43294.083333333336</v>
      </c>
      <c r="F4636">
        <v>2018</v>
      </c>
      <c r="G4636">
        <v>7</v>
      </c>
      <c r="H4636">
        <v>13</v>
      </c>
      <c r="I4636" s="2">
        <v>8.3333333333333329E-2</v>
      </c>
      <c r="J4636">
        <v>23</v>
      </c>
      <c r="L4636">
        <v>11.8</v>
      </c>
      <c r="N4636">
        <v>49</v>
      </c>
      <c r="R4636">
        <v>27</v>
      </c>
      <c r="T4636">
        <v>5</v>
      </c>
      <c r="V4636">
        <v>24.1</v>
      </c>
      <c r="X4636">
        <v>100.14</v>
      </c>
      <c r="Z4636">
        <v>25</v>
      </c>
      <c r="AD4636" t="s">
        <v>31</v>
      </c>
    </row>
    <row r="4637" spans="1:30" x14ac:dyDescent="0.35">
      <c r="A4637">
        <v>-79.63</v>
      </c>
      <c r="B4637">
        <v>43.68</v>
      </c>
      <c r="C4637" t="s">
        <v>30</v>
      </c>
      <c r="D4637">
        <v>6158731</v>
      </c>
      <c r="E4637" s="1">
        <v>43294.125</v>
      </c>
      <c r="F4637">
        <v>2018</v>
      </c>
      <c r="G4637">
        <v>7</v>
      </c>
      <c r="H4637">
        <v>13</v>
      </c>
      <c r="I4637" s="2">
        <v>0.125</v>
      </c>
      <c r="J4637">
        <v>23.7</v>
      </c>
      <c r="L4637">
        <v>10.7</v>
      </c>
      <c r="N4637">
        <v>44</v>
      </c>
      <c r="R4637">
        <v>36</v>
      </c>
      <c r="T4637">
        <v>2</v>
      </c>
      <c r="V4637">
        <v>24.1</v>
      </c>
      <c r="X4637">
        <v>100.1</v>
      </c>
      <c r="Z4637">
        <v>25</v>
      </c>
      <c r="AD4637" t="s">
        <v>31</v>
      </c>
    </row>
    <row r="4638" spans="1:30" x14ac:dyDescent="0.35">
      <c r="A4638">
        <v>-79.63</v>
      </c>
      <c r="B4638">
        <v>43.68</v>
      </c>
      <c r="C4638" t="s">
        <v>30</v>
      </c>
      <c r="D4638">
        <v>6158731</v>
      </c>
      <c r="E4638" s="1">
        <v>43294.166666666664</v>
      </c>
      <c r="F4638">
        <v>2018</v>
      </c>
      <c r="G4638">
        <v>7</v>
      </c>
      <c r="H4638">
        <v>13</v>
      </c>
      <c r="I4638" s="2">
        <v>0.16666666666666666</v>
      </c>
      <c r="J4638">
        <v>21.9</v>
      </c>
      <c r="L4638">
        <v>12</v>
      </c>
      <c r="N4638">
        <v>53</v>
      </c>
      <c r="R4638">
        <v>27</v>
      </c>
      <c r="T4638">
        <v>6</v>
      </c>
      <c r="V4638">
        <v>24.1</v>
      </c>
      <c r="X4638">
        <v>100.13</v>
      </c>
      <c r="AD4638" t="s">
        <v>34</v>
      </c>
    </row>
    <row r="4639" spans="1:30" x14ac:dyDescent="0.35">
      <c r="A4639">
        <v>-79.63</v>
      </c>
      <c r="B4639">
        <v>43.68</v>
      </c>
      <c r="C4639" t="s">
        <v>30</v>
      </c>
      <c r="D4639">
        <v>6158731</v>
      </c>
      <c r="E4639" s="1">
        <v>43294.208333333336</v>
      </c>
      <c r="F4639">
        <v>2018</v>
      </c>
      <c r="G4639">
        <v>7</v>
      </c>
      <c r="H4639">
        <v>13</v>
      </c>
      <c r="I4639" s="2">
        <v>0.20833333333333334</v>
      </c>
      <c r="J4639">
        <v>23.5</v>
      </c>
      <c r="L4639">
        <v>11.5</v>
      </c>
      <c r="N4639">
        <v>47</v>
      </c>
      <c r="R4639">
        <v>15</v>
      </c>
      <c r="T4639">
        <v>3</v>
      </c>
      <c r="V4639">
        <v>24.1</v>
      </c>
      <c r="X4639">
        <v>100.12</v>
      </c>
      <c r="Z4639">
        <v>26</v>
      </c>
      <c r="AD4639" t="s">
        <v>31</v>
      </c>
    </row>
    <row r="4640" spans="1:30" x14ac:dyDescent="0.35">
      <c r="A4640">
        <v>-79.63</v>
      </c>
      <c r="B4640">
        <v>43.68</v>
      </c>
      <c r="C4640" t="s">
        <v>30</v>
      </c>
      <c r="D4640">
        <v>6158731</v>
      </c>
      <c r="E4640" s="1">
        <v>43294.25</v>
      </c>
      <c r="F4640">
        <v>2018</v>
      </c>
      <c r="G4640">
        <v>7</v>
      </c>
      <c r="H4640">
        <v>13</v>
      </c>
      <c r="I4640" s="2">
        <v>0.25</v>
      </c>
      <c r="J4640">
        <v>23</v>
      </c>
      <c r="L4640">
        <v>14.4</v>
      </c>
      <c r="N4640">
        <v>58</v>
      </c>
      <c r="R4640">
        <v>11</v>
      </c>
      <c r="T4640">
        <v>4</v>
      </c>
      <c r="V4640">
        <v>24.1</v>
      </c>
      <c r="X4640">
        <v>100.16</v>
      </c>
      <c r="Z4640">
        <v>27</v>
      </c>
      <c r="AD4640" t="s">
        <v>31</v>
      </c>
    </row>
    <row r="4641" spans="1:30" x14ac:dyDescent="0.35">
      <c r="A4641">
        <v>-79.63</v>
      </c>
      <c r="B4641">
        <v>43.68</v>
      </c>
      <c r="C4641" t="s">
        <v>30</v>
      </c>
      <c r="D4641">
        <v>6158731</v>
      </c>
      <c r="E4641" s="1">
        <v>43294.291666666664</v>
      </c>
      <c r="F4641">
        <v>2018</v>
      </c>
      <c r="G4641">
        <v>7</v>
      </c>
      <c r="H4641">
        <v>13</v>
      </c>
      <c r="I4641" s="2">
        <v>0.29166666666666669</v>
      </c>
      <c r="J4641">
        <v>24.4</v>
      </c>
      <c r="L4641">
        <v>15.5</v>
      </c>
      <c r="N4641">
        <v>57</v>
      </c>
      <c r="R4641">
        <v>12</v>
      </c>
      <c r="T4641">
        <v>9</v>
      </c>
      <c r="V4641">
        <v>24.1</v>
      </c>
      <c r="X4641">
        <v>100.14</v>
      </c>
      <c r="Z4641">
        <v>29</v>
      </c>
      <c r="AD4641" t="s">
        <v>34</v>
      </c>
    </row>
    <row r="4642" spans="1:30" x14ac:dyDescent="0.35">
      <c r="A4642">
        <v>-79.63</v>
      </c>
      <c r="B4642">
        <v>43.68</v>
      </c>
      <c r="C4642" t="s">
        <v>30</v>
      </c>
      <c r="D4642">
        <v>6158731</v>
      </c>
      <c r="E4642" s="1">
        <v>43294.333333333336</v>
      </c>
      <c r="F4642">
        <v>2018</v>
      </c>
      <c r="G4642">
        <v>7</v>
      </c>
      <c r="H4642">
        <v>13</v>
      </c>
      <c r="I4642" s="2">
        <v>0.33333333333333331</v>
      </c>
      <c r="J4642">
        <v>24.9</v>
      </c>
      <c r="L4642">
        <v>14.9</v>
      </c>
      <c r="N4642">
        <v>53</v>
      </c>
      <c r="R4642">
        <v>14</v>
      </c>
      <c r="T4642">
        <v>7</v>
      </c>
      <c r="V4642">
        <v>24.1</v>
      </c>
      <c r="X4642">
        <v>100.16</v>
      </c>
      <c r="Z4642">
        <v>29</v>
      </c>
      <c r="AD4642" t="s">
        <v>31</v>
      </c>
    </row>
    <row r="4643" spans="1:30" x14ac:dyDescent="0.35">
      <c r="A4643">
        <v>-79.63</v>
      </c>
      <c r="B4643">
        <v>43.68</v>
      </c>
      <c r="C4643" t="s">
        <v>30</v>
      </c>
      <c r="D4643">
        <v>6158731</v>
      </c>
      <c r="E4643" s="1">
        <v>43294.375</v>
      </c>
      <c r="F4643">
        <v>2018</v>
      </c>
      <c r="G4643">
        <v>7</v>
      </c>
      <c r="H4643">
        <v>13</v>
      </c>
      <c r="I4643" s="2">
        <v>0.375</v>
      </c>
      <c r="J4643">
        <v>26.2</v>
      </c>
      <c r="L4643">
        <v>15.5</v>
      </c>
      <c r="N4643">
        <v>51</v>
      </c>
      <c r="R4643">
        <v>18</v>
      </c>
      <c r="T4643">
        <v>6</v>
      </c>
      <c r="V4643">
        <v>24.1</v>
      </c>
      <c r="X4643">
        <v>100.12</v>
      </c>
      <c r="Z4643">
        <v>30</v>
      </c>
      <c r="AD4643" t="s">
        <v>31</v>
      </c>
    </row>
    <row r="4644" spans="1:30" x14ac:dyDescent="0.35">
      <c r="A4644">
        <v>-79.63</v>
      </c>
      <c r="B4644">
        <v>43.68</v>
      </c>
      <c r="C4644" t="s">
        <v>30</v>
      </c>
      <c r="D4644">
        <v>6158731</v>
      </c>
      <c r="E4644" s="1">
        <v>43294.416666666664</v>
      </c>
      <c r="F4644">
        <v>2018</v>
      </c>
      <c r="G4644">
        <v>7</v>
      </c>
      <c r="H4644">
        <v>13</v>
      </c>
      <c r="I4644" s="2">
        <v>0.41666666666666669</v>
      </c>
      <c r="J4644">
        <v>27.7</v>
      </c>
      <c r="L4644">
        <v>16.5</v>
      </c>
      <c r="N4644">
        <v>50</v>
      </c>
      <c r="R4644">
        <v>16</v>
      </c>
      <c r="T4644">
        <v>11</v>
      </c>
      <c r="V4644">
        <v>24.1</v>
      </c>
      <c r="X4644">
        <v>100.06</v>
      </c>
      <c r="Z4644">
        <v>33</v>
      </c>
      <c r="AD4644" t="s">
        <v>34</v>
      </c>
    </row>
    <row r="4645" spans="1:30" x14ac:dyDescent="0.35">
      <c r="A4645">
        <v>-79.63</v>
      </c>
      <c r="B4645">
        <v>43.68</v>
      </c>
      <c r="C4645" t="s">
        <v>30</v>
      </c>
      <c r="D4645">
        <v>6158731</v>
      </c>
      <c r="E4645" s="1">
        <v>43294.458333333336</v>
      </c>
      <c r="F4645">
        <v>2018</v>
      </c>
      <c r="G4645">
        <v>7</v>
      </c>
      <c r="H4645">
        <v>13</v>
      </c>
      <c r="I4645" s="2">
        <v>0.45833333333333331</v>
      </c>
      <c r="J4645">
        <v>27.6</v>
      </c>
      <c r="L4645">
        <v>16.5</v>
      </c>
      <c r="N4645">
        <v>50</v>
      </c>
      <c r="R4645">
        <v>18</v>
      </c>
      <c r="T4645">
        <v>16</v>
      </c>
      <c r="V4645">
        <v>24.1</v>
      </c>
      <c r="X4645">
        <v>100.04</v>
      </c>
      <c r="Z4645">
        <v>33</v>
      </c>
      <c r="AD4645" t="s">
        <v>31</v>
      </c>
    </row>
    <row r="4646" spans="1:30" x14ac:dyDescent="0.35">
      <c r="A4646">
        <v>-79.63</v>
      </c>
      <c r="B4646">
        <v>43.68</v>
      </c>
      <c r="C4646" t="s">
        <v>30</v>
      </c>
      <c r="D4646">
        <v>6158731</v>
      </c>
      <c r="E4646" s="1">
        <v>43294.5</v>
      </c>
      <c r="F4646">
        <v>2018</v>
      </c>
      <c r="G4646">
        <v>7</v>
      </c>
      <c r="H4646">
        <v>13</v>
      </c>
      <c r="I4646" s="2">
        <v>0.5</v>
      </c>
      <c r="J4646">
        <v>28.4</v>
      </c>
      <c r="L4646">
        <v>16.600000000000001</v>
      </c>
      <c r="N4646">
        <v>48</v>
      </c>
      <c r="R4646">
        <v>13</v>
      </c>
      <c r="T4646">
        <v>13</v>
      </c>
      <c r="V4646">
        <v>24.1</v>
      </c>
      <c r="X4646">
        <v>100.04</v>
      </c>
      <c r="Z4646">
        <v>33</v>
      </c>
      <c r="AD4646" t="s">
        <v>31</v>
      </c>
    </row>
    <row r="4647" spans="1:30" x14ac:dyDescent="0.35">
      <c r="A4647">
        <v>-79.63</v>
      </c>
      <c r="B4647">
        <v>43.68</v>
      </c>
      <c r="C4647" t="s">
        <v>30</v>
      </c>
      <c r="D4647">
        <v>6158731</v>
      </c>
      <c r="E4647" s="1">
        <v>43294.541666666664</v>
      </c>
      <c r="F4647">
        <v>2018</v>
      </c>
      <c r="G4647">
        <v>7</v>
      </c>
      <c r="H4647">
        <v>13</v>
      </c>
      <c r="I4647" s="2">
        <v>0.54166666666666663</v>
      </c>
      <c r="J4647">
        <v>29.2</v>
      </c>
      <c r="L4647">
        <v>16.100000000000001</v>
      </c>
      <c r="N4647">
        <v>45</v>
      </c>
      <c r="R4647">
        <v>15</v>
      </c>
      <c r="T4647">
        <v>11</v>
      </c>
      <c r="V4647">
        <v>24.1</v>
      </c>
      <c r="X4647">
        <v>100</v>
      </c>
      <c r="Z4647">
        <v>34</v>
      </c>
      <c r="AD4647" t="s">
        <v>34</v>
      </c>
    </row>
    <row r="4648" spans="1:30" x14ac:dyDescent="0.35">
      <c r="A4648">
        <v>-79.63</v>
      </c>
      <c r="B4648">
        <v>43.68</v>
      </c>
      <c r="C4648" t="s">
        <v>30</v>
      </c>
      <c r="D4648">
        <v>6158731</v>
      </c>
      <c r="E4648" s="1">
        <v>43294.583333333336</v>
      </c>
      <c r="F4648">
        <v>2018</v>
      </c>
      <c r="G4648">
        <v>7</v>
      </c>
      <c r="H4648">
        <v>13</v>
      </c>
      <c r="I4648" s="2">
        <v>0.58333333333333337</v>
      </c>
      <c r="J4648">
        <v>28.9</v>
      </c>
      <c r="L4648">
        <v>15.3</v>
      </c>
      <c r="N4648">
        <v>43</v>
      </c>
      <c r="R4648">
        <v>14</v>
      </c>
      <c r="T4648">
        <v>21</v>
      </c>
      <c r="V4648">
        <v>24.1</v>
      </c>
      <c r="X4648">
        <v>99.93</v>
      </c>
      <c r="Z4648">
        <v>33</v>
      </c>
      <c r="AD4648" t="s">
        <v>31</v>
      </c>
    </row>
    <row r="4649" spans="1:30" x14ac:dyDescent="0.35">
      <c r="A4649">
        <v>-79.63</v>
      </c>
      <c r="B4649">
        <v>43.68</v>
      </c>
      <c r="C4649" t="s">
        <v>30</v>
      </c>
      <c r="D4649">
        <v>6158731</v>
      </c>
      <c r="E4649" s="1">
        <v>43294.625</v>
      </c>
      <c r="F4649">
        <v>2018</v>
      </c>
      <c r="G4649">
        <v>7</v>
      </c>
      <c r="H4649">
        <v>13</v>
      </c>
      <c r="I4649" s="2">
        <v>0.625</v>
      </c>
      <c r="J4649">
        <v>28.3</v>
      </c>
      <c r="L4649">
        <v>14.6</v>
      </c>
      <c r="N4649">
        <v>43</v>
      </c>
      <c r="R4649">
        <v>15</v>
      </c>
      <c r="T4649">
        <v>21</v>
      </c>
      <c r="V4649">
        <v>24.1</v>
      </c>
      <c r="X4649">
        <v>99.88</v>
      </c>
      <c r="Z4649">
        <v>32</v>
      </c>
      <c r="AD4649" t="s">
        <v>31</v>
      </c>
    </row>
    <row r="4650" spans="1:30" x14ac:dyDescent="0.35">
      <c r="A4650">
        <v>-79.63</v>
      </c>
      <c r="B4650">
        <v>43.68</v>
      </c>
      <c r="C4650" t="s">
        <v>30</v>
      </c>
      <c r="D4650">
        <v>6158731</v>
      </c>
      <c r="E4650" s="1">
        <v>43294.666666666664</v>
      </c>
      <c r="F4650">
        <v>2018</v>
      </c>
      <c r="G4650">
        <v>7</v>
      </c>
      <c r="H4650">
        <v>13</v>
      </c>
      <c r="I4650" s="2">
        <v>0.66666666666666663</v>
      </c>
      <c r="J4650">
        <v>28.9</v>
      </c>
      <c r="L4650">
        <v>14.2</v>
      </c>
      <c r="N4650">
        <v>40</v>
      </c>
      <c r="R4650">
        <v>18</v>
      </c>
      <c r="T4650">
        <v>16</v>
      </c>
      <c r="V4650">
        <v>24.1</v>
      </c>
      <c r="X4650">
        <v>99.86</v>
      </c>
      <c r="Z4650">
        <v>32</v>
      </c>
      <c r="AD4650" t="s">
        <v>34</v>
      </c>
    </row>
    <row r="4651" spans="1:30" x14ac:dyDescent="0.35">
      <c r="A4651">
        <v>-79.63</v>
      </c>
      <c r="B4651">
        <v>43.68</v>
      </c>
      <c r="C4651" t="s">
        <v>30</v>
      </c>
      <c r="D4651">
        <v>6158731</v>
      </c>
      <c r="E4651" s="1">
        <v>43294.708333333336</v>
      </c>
      <c r="F4651">
        <v>2018</v>
      </c>
      <c r="G4651">
        <v>7</v>
      </c>
      <c r="H4651">
        <v>13</v>
      </c>
      <c r="I4651" s="2">
        <v>0.70833333333333337</v>
      </c>
      <c r="J4651">
        <v>29.5</v>
      </c>
      <c r="L4651">
        <v>12.5</v>
      </c>
      <c r="N4651">
        <v>35</v>
      </c>
      <c r="R4651">
        <v>17</v>
      </c>
      <c r="T4651">
        <v>22</v>
      </c>
      <c r="V4651">
        <v>24.1</v>
      </c>
      <c r="X4651">
        <v>99.77</v>
      </c>
      <c r="Z4651">
        <v>32</v>
      </c>
      <c r="AD4651" t="s">
        <v>31</v>
      </c>
    </row>
    <row r="4652" spans="1:30" x14ac:dyDescent="0.35">
      <c r="A4652">
        <v>-79.63</v>
      </c>
      <c r="B4652">
        <v>43.68</v>
      </c>
      <c r="C4652" t="s">
        <v>30</v>
      </c>
      <c r="D4652">
        <v>6158731</v>
      </c>
      <c r="E4652" s="1">
        <v>43294.75</v>
      </c>
      <c r="F4652">
        <v>2018</v>
      </c>
      <c r="G4652">
        <v>7</v>
      </c>
      <c r="H4652">
        <v>13</v>
      </c>
      <c r="I4652" s="2">
        <v>0.75</v>
      </c>
      <c r="J4652">
        <v>28.9</v>
      </c>
      <c r="L4652">
        <v>11</v>
      </c>
      <c r="N4652">
        <v>32</v>
      </c>
      <c r="R4652">
        <v>16</v>
      </c>
      <c r="T4652">
        <v>18</v>
      </c>
      <c r="V4652">
        <v>24.1</v>
      </c>
      <c r="X4652">
        <v>99.75</v>
      </c>
      <c r="Z4652">
        <v>31</v>
      </c>
      <c r="AD4652" t="s">
        <v>31</v>
      </c>
    </row>
    <row r="4653" spans="1:30" x14ac:dyDescent="0.35">
      <c r="A4653">
        <v>-79.63</v>
      </c>
      <c r="B4653">
        <v>43.68</v>
      </c>
      <c r="C4653" t="s">
        <v>30</v>
      </c>
      <c r="D4653">
        <v>6158731</v>
      </c>
      <c r="E4653" s="1">
        <v>43294.791666666664</v>
      </c>
      <c r="F4653">
        <v>2018</v>
      </c>
      <c r="G4653">
        <v>7</v>
      </c>
      <c r="H4653">
        <v>13</v>
      </c>
      <c r="I4653" s="2">
        <v>0.79166666666666663</v>
      </c>
      <c r="J4653">
        <v>29</v>
      </c>
      <c r="L4653">
        <v>12</v>
      </c>
      <c r="N4653">
        <v>34</v>
      </c>
      <c r="R4653">
        <v>21</v>
      </c>
      <c r="T4653">
        <v>16</v>
      </c>
      <c r="V4653">
        <v>24.1</v>
      </c>
      <c r="X4653">
        <v>99.73</v>
      </c>
      <c r="Z4653">
        <v>31</v>
      </c>
      <c r="AD4653" t="s">
        <v>34</v>
      </c>
    </row>
    <row r="4654" spans="1:30" x14ac:dyDescent="0.35">
      <c r="A4654">
        <v>-79.63</v>
      </c>
      <c r="B4654">
        <v>43.68</v>
      </c>
      <c r="C4654" t="s">
        <v>30</v>
      </c>
      <c r="D4654">
        <v>6158731</v>
      </c>
      <c r="E4654" s="1">
        <v>43294.833333333336</v>
      </c>
      <c r="F4654">
        <v>2018</v>
      </c>
      <c r="G4654">
        <v>7</v>
      </c>
      <c r="H4654">
        <v>13</v>
      </c>
      <c r="I4654" s="2">
        <v>0.83333333333333337</v>
      </c>
      <c r="J4654">
        <v>28.1</v>
      </c>
      <c r="L4654">
        <v>10.199999999999999</v>
      </c>
      <c r="N4654">
        <v>32</v>
      </c>
      <c r="R4654">
        <v>23</v>
      </c>
      <c r="T4654">
        <v>23</v>
      </c>
      <c r="V4654">
        <v>24.1</v>
      </c>
      <c r="X4654">
        <v>99.76</v>
      </c>
      <c r="Z4654">
        <v>29</v>
      </c>
      <c r="AD4654" t="s">
        <v>31</v>
      </c>
    </row>
    <row r="4655" spans="1:30" x14ac:dyDescent="0.35">
      <c r="A4655">
        <v>-79.63</v>
      </c>
      <c r="B4655">
        <v>43.68</v>
      </c>
      <c r="C4655" t="s">
        <v>30</v>
      </c>
      <c r="D4655">
        <v>6158731</v>
      </c>
      <c r="E4655" s="1">
        <v>43294.875</v>
      </c>
      <c r="F4655">
        <v>2018</v>
      </c>
      <c r="G4655">
        <v>7</v>
      </c>
      <c r="H4655">
        <v>13</v>
      </c>
      <c r="I4655" s="2">
        <v>0.875</v>
      </c>
      <c r="J4655">
        <v>27</v>
      </c>
      <c r="L4655">
        <v>9.4</v>
      </c>
      <c r="N4655">
        <v>32</v>
      </c>
      <c r="R4655">
        <v>22</v>
      </c>
      <c r="T4655">
        <v>11</v>
      </c>
      <c r="V4655">
        <v>24.1</v>
      </c>
      <c r="X4655">
        <v>99.77</v>
      </c>
      <c r="Z4655">
        <v>28</v>
      </c>
      <c r="AD4655" t="s">
        <v>31</v>
      </c>
    </row>
    <row r="4656" spans="1:30" x14ac:dyDescent="0.35">
      <c r="A4656">
        <v>-79.63</v>
      </c>
      <c r="B4656">
        <v>43.68</v>
      </c>
      <c r="C4656" t="s">
        <v>30</v>
      </c>
      <c r="D4656">
        <v>6158731</v>
      </c>
      <c r="E4656" s="1">
        <v>43294.916666666664</v>
      </c>
      <c r="F4656">
        <v>2018</v>
      </c>
      <c r="G4656">
        <v>7</v>
      </c>
      <c r="H4656">
        <v>13</v>
      </c>
      <c r="I4656" s="2">
        <v>0.91666666666666663</v>
      </c>
      <c r="J4656">
        <v>26.7</v>
      </c>
      <c r="L4656">
        <v>10.5</v>
      </c>
      <c r="N4656">
        <v>36</v>
      </c>
      <c r="R4656">
        <v>19</v>
      </c>
      <c r="T4656">
        <v>7</v>
      </c>
      <c r="V4656">
        <v>24.1</v>
      </c>
      <c r="X4656">
        <v>99.73</v>
      </c>
      <c r="Z4656">
        <v>28</v>
      </c>
      <c r="AD4656" t="s">
        <v>34</v>
      </c>
    </row>
    <row r="4657" spans="1:30" x14ac:dyDescent="0.35">
      <c r="A4657">
        <v>-79.63</v>
      </c>
      <c r="B4657">
        <v>43.68</v>
      </c>
      <c r="C4657" t="s">
        <v>30</v>
      </c>
      <c r="D4657">
        <v>6158731</v>
      </c>
      <c r="E4657" s="1">
        <v>43294.958333333336</v>
      </c>
      <c r="F4657">
        <v>2018</v>
      </c>
      <c r="G4657">
        <v>7</v>
      </c>
      <c r="H4657">
        <v>13</v>
      </c>
      <c r="I4657" s="2">
        <v>0.95833333333333337</v>
      </c>
      <c r="J4657">
        <v>25.9</v>
      </c>
      <c r="L4657">
        <v>12.9</v>
      </c>
      <c r="N4657">
        <v>44</v>
      </c>
      <c r="R4657">
        <v>22</v>
      </c>
      <c r="T4657">
        <v>10</v>
      </c>
      <c r="V4657">
        <v>24.1</v>
      </c>
      <c r="X4657">
        <v>99.73</v>
      </c>
      <c r="Z4657">
        <v>29</v>
      </c>
      <c r="AD4657" t="s">
        <v>31</v>
      </c>
    </row>
    <row r="4658" spans="1:30" x14ac:dyDescent="0.35">
      <c r="A4658">
        <v>-79.63</v>
      </c>
      <c r="B4658">
        <v>43.68</v>
      </c>
      <c r="C4658" t="s">
        <v>30</v>
      </c>
      <c r="D4658">
        <v>6158731</v>
      </c>
      <c r="E4658" s="1">
        <v>43295</v>
      </c>
      <c r="F4658">
        <v>2018</v>
      </c>
      <c r="G4658">
        <v>7</v>
      </c>
      <c r="H4658">
        <v>14</v>
      </c>
      <c r="I4658" s="2">
        <v>0</v>
      </c>
      <c r="J4658">
        <v>24.1</v>
      </c>
      <c r="L4658">
        <v>13.8</v>
      </c>
      <c r="N4658">
        <v>52</v>
      </c>
      <c r="R4658">
        <v>24</v>
      </c>
      <c r="T4658">
        <v>11</v>
      </c>
      <c r="V4658">
        <v>24.1</v>
      </c>
      <c r="X4658">
        <v>99.75</v>
      </c>
      <c r="Z4658">
        <v>27</v>
      </c>
      <c r="AD4658" t="s">
        <v>31</v>
      </c>
    </row>
    <row r="4659" spans="1:30" x14ac:dyDescent="0.35">
      <c r="A4659">
        <v>-79.63</v>
      </c>
      <c r="B4659">
        <v>43.68</v>
      </c>
      <c r="C4659" t="s">
        <v>30</v>
      </c>
      <c r="D4659">
        <v>6158731</v>
      </c>
      <c r="E4659" s="1">
        <v>43295.041666666664</v>
      </c>
      <c r="F4659">
        <v>2018</v>
      </c>
      <c r="G4659">
        <v>7</v>
      </c>
      <c r="H4659">
        <v>14</v>
      </c>
      <c r="I4659" s="2">
        <v>4.1666666666666664E-2</v>
      </c>
      <c r="J4659">
        <v>24.3</v>
      </c>
      <c r="L4659">
        <v>13.5</v>
      </c>
      <c r="N4659">
        <v>50</v>
      </c>
      <c r="R4659">
        <v>26</v>
      </c>
      <c r="T4659">
        <v>13</v>
      </c>
      <c r="V4659">
        <v>24.1</v>
      </c>
      <c r="X4659">
        <v>99.71</v>
      </c>
      <c r="Z4659">
        <v>27</v>
      </c>
      <c r="AD4659" t="s">
        <v>34</v>
      </c>
    </row>
    <row r="4660" spans="1:30" x14ac:dyDescent="0.35">
      <c r="A4660">
        <v>-79.63</v>
      </c>
      <c r="B4660">
        <v>43.68</v>
      </c>
      <c r="C4660" t="s">
        <v>30</v>
      </c>
      <c r="D4660">
        <v>6158731</v>
      </c>
      <c r="E4660" s="1">
        <v>43295.083333333336</v>
      </c>
      <c r="F4660">
        <v>2018</v>
      </c>
      <c r="G4660">
        <v>7</v>
      </c>
      <c r="H4660">
        <v>14</v>
      </c>
      <c r="I4660" s="2">
        <v>8.3333333333333329E-2</v>
      </c>
      <c r="J4660">
        <v>23.2</v>
      </c>
      <c r="L4660">
        <v>13.9</v>
      </c>
      <c r="N4660">
        <v>55</v>
      </c>
      <c r="R4660">
        <v>26</v>
      </c>
      <c r="T4660">
        <v>7</v>
      </c>
      <c r="V4660">
        <v>24.1</v>
      </c>
      <c r="X4660">
        <v>99.67</v>
      </c>
      <c r="Z4660">
        <v>27</v>
      </c>
      <c r="AD4660" t="s">
        <v>31</v>
      </c>
    </row>
    <row r="4661" spans="1:30" x14ac:dyDescent="0.35">
      <c r="A4661">
        <v>-79.63</v>
      </c>
      <c r="B4661">
        <v>43.68</v>
      </c>
      <c r="C4661" t="s">
        <v>30</v>
      </c>
      <c r="D4661">
        <v>6158731</v>
      </c>
      <c r="E4661" s="1">
        <v>43295.125</v>
      </c>
      <c r="F4661">
        <v>2018</v>
      </c>
      <c r="G4661">
        <v>7</v>
      </c>
      <c r="H4661">
        <v>14</v>
      </c>
      <c r="I4661" s="2">
        <v>0.125</v>
      </c>
      <c r="J4661">
        <v>22.6</v>
      </c>
      <c r="L4661">
        <v>13.6</v>
      </c>
      <c r="N4661">
        <v>56</v>
      </c>
      <c r="R4661">
        <v>23</v>
      </c>
      <c r="T4661">
        <v>10</v>
      </c>
      <c r="V4661">
        <v>24.1</v>
      </c>
      <c r="X4661">
        <v>99.63</v>
      </c>
      <c r="Z4661">
        <v>26</v>
      </c>
      <c r="AD4661" t="s">
        <v>31</v>
      </c>
    </row>
    <row r="4662" spans="1:30" x14ac:dyDescent="0.35">
      <c r="A4662">
        <v>-79.63</v>
      </c>
      <c r="B4662">
        <v>43.68</v>
      </c>
      <c r="C4662" t="s">
        <v>30</v>
      </c>
      <c r="D4662">
        <v>6158731</v>
      </c>
      <c r="E4662" s="1">
        <v>43295.166666666664</v>
      </c>
      <c r="F4662">
        <v>2018</v>
      </c>
      <c r="G4662">
        <v>7</v>
      </c>
      <c r="H4662">
        <v>14</v>
      </c>
      <c r="I4662" s="2">
        <v>0.16666666666666666</v>
      </c>
      <c r="J4662">
        <v>22</v>
      </c>
      <c r="L4662">
        <v>13.8</v>
      </c>
      <c r="N4662">
        <v>59</v>
      </c>
      <c r="R4662">
        <v>25</v>
      </c>
      <c r="T4662">
        <v>7</v>
      </c>
      <c r="V4662">
        <v>24.1</v>
      </c>
      <c r="X4662">
        <v>99.67</v>
      </c>
      <c r="Z4662">
        <v>25</v>
      </c>
      <c r="AD4662" t="s">
        <v>34</v>
      </c>
    </row>
    <row r="4663" spans="1:30" x14ac:dyDescent="0.35">
      <c r="A4663">
        <v>-79.63</v>
      </c>
      <c r="B4663">
        <v>43.68</v>
      </c>
      <c r="C4663" t="s">
        <v>30</v>
      </c>
      <c r="D4663">
        <v>6158731</v>
      </c>
      <c r="E4663" s="1">
        <v>43295.208333333336</v>
      </c>
      <c r="F4663">
        <v>2018</v>
      </c>
      <c r="G4663">
        <v>7</v>
      </c>
      <c r="H4663">
        <v>14</v>
      </c>
      <c r="I4663" s="2">
        <v>0.20833333333333334</v>
      </c>
      <c r="J4663">
        <v>22.2</v>
      </c>
      <c r="L4663">
        <v>13.8</v>
      </c>
      <c r="N4663">
        <v>58</v>
      </c>
      <c r="R4663">
        <v>24</v>
      </c>
      <c r="T4663">
        <v>7</v>
      </c>
      <c r="V4663">
        <v>24.1</v>
      </c>
      <c r="X4663">
        <v>99.7</v>
      </c>
      <c r="Z4663">
        <v>25</v>
      </c>
      <c r="AD4663" t="s">
        <v>31</v>
      </c>
    </row>
    <row r="4664" spans="1:30" x14ac:dyDescent="0.35">
      <c r="A4664">
        <v>-79.63</v>
      </c>
      <c r="B4664">
        <v>43.68</v>
      </c>
      <c r="C4664" t="s">
        <v>30</v>
      </c>
      <c r="D4664">
        <v>6158731</v>
      </c>
      <c r="E4664" s="1">
        <v>43295.25</v>
      </c>
      <c r="F4664">
        <v>2018</v>
      </c>
      <c r="G4664">
        <v>7</v>
      </c>
      <c r="H4664">
        <v>14</v>
      </c>
      <c r="I4664" s="2">
        <v>0.25</v>
      </c>
      <c r="J4664">
        <v>22.3</v>
      </c>
      <c r="L4664">
        <v>14</v>
      </c>
      <c r="N4664">
        <v>59</v>
      </c>
      <c r="R4664">
        <v>24</v>
      </c>
      <c r="T4664">
        <v>10</v>
      </c>
      <c r="V4664">
        <v>24.1</v>
      </c>
      <c r="X4664">
        <v>99.73</v>
      </c>
      <c r="Z4664">
        <v>26</v>
      </c>
      <c r="AD4664" t="s">
        <v>31</v>
      </c>
    </row>
    <row r="4665" spans="1:30" x14ac:dyDescent="0.35">
      <c r="A4665">
        <v>-79.63</v>
      </c>
      <c r="B4665">
        <v>43.68</v>
      </c>
      <c r="C4665" t="s">
        <v>30</v>
      </c>
      <c r="D4665">
        <v>6158731</v>
      </c>
      <c r="E4665" s="1">
        <v>43295.291666666664</v>
      </c>
      <c r="F4665">
        <v>2018</v>
      </c>
      <c r="G4665">
        <v>7</v>
      </c>
      <c r="H4665">
        <v>14</v>
      </c>
      <c r="I4665" s="2">
        <v>0.29166666666666669</v>
      </c>
      <c r="J4665">
        <v>23.8</v>
      </c>
      <c r="L4665">
        <v>14.3</v>
      </c>
      <c r="N4665">
        <v>55</v>
      </c>
      <c r="R4665">
        <v>25</v>
      </c>
      <c r="T4665">
        <v>10</v>
      </c>
      <c r="V4665">
        <v>24.1</v>
      </c>
      <c r="X4665">
        <v>99.75</v>
      </c>
      <c r="Z4665">
        <v>27</v>
      </c>
      <c r="AD4665" t="s">
        <v>34</v>
      </c>
    </row>
    <row r="4666" spans="1:30" x14ac:dyDescent="0.35">
      <c r="A4666">
        <v>-79.63</v>
      </c>
      <c r="B4666">
        <v>43.68</v>
      </c>
      <c r="C4666" t="s">
        <v>30</v>
      </c>
      <c r="D4666">
        <v>6158731</v>
      </c>
      <c r="E4666" s="1">
        <v>43295.333333333336</v>
      </c>
      <c r="F4666">
        <v>2018</v>
      </c>
      <c r="G4666">
        <v>7</v>
      </c>
      <c r="H4666">
        <v>14</v>
      </c>
      <c r="I4666" s="2">
        <v>0.33333333333333331</v>
      </c>
      <c r="J4666">
        <v>25.7</v>
      </c>
      <c r="L4666">
        <v>14.8</v>
      </c>
      <c r="N4666">
        <v>51</v>
      </c>
      <c r="R4666">
        <v>29</v>
      </c>
      <c r="T4666">
        <v>10</v>
      </c>
      <c r="V4666">
        <v>24.1</v>
      </c>
      <c r="X4666">
        <v>99.75</v>
      </c>
      <c r="Z4666">
        <v>30</v>
      </c>
      <c r="AD4666" t="s">
        <v>31</v>
      </c>
    </row>
    <row r="4667" spans="1:30" x14ac:dyDescent="0.35">
      <c r="A4667">
        <v>-79.63</v>
      </c>
      <c r="B4667">
        <v>43.68</v>
      </c>
      <c r="C4667" t="s">
        <v>30</v>
      </c>
      <c r="D4667">
        <v>6158731</v>
      </c>
      <c r="E4667" s="1">
        <v>43295.375</v>
      </c>
      <c r="F4667">
        <v>2018</v>
      </c>
      <c r="G4667">
        <v>7</v>
      </c>
      <c r="H4667">
        <v>14</v>
      </c>
      <c r="I4667" s="2">
        <v>0.375</v>
      </c>
      <c r="J4667">
        <v>25.9</v>
      </c>
      <c r="L4667">
        <v>16.899999999999999</v>
      </c>
      <c r="N4667">
        <v>57</v>
      </c>
      <c r="R4667">
        <v>1</v>
      </c>
      <c r="T4667">
        <v>7</v>
      </c>
      <c r="V4667">
        <v>24.1</v>
      </c>
      <c r="X4667">
        <v>99.7</v>
      </c>
      <c r="Z4667">
        <v>31</v>
      </c>
      <c r="AD4667" t="s">
        <v>31</v>
      </c>
    </row>
    <row r="4668" spans="1:30" x14ac:dyDescent="0.35">
      <c r="A4668">
        <v>-79.63</v>
      </c>
      <c r="B4668">
        <v>43.68</v>
      </c>
      <c r="C4668" t="s">
        <v>30</v>
      </c>
      <c r="D4668">
        <v>6158731</v>
      </c>
      <c r="E4668" s="1">
        <v>43295.416666666664</v>
      </c>
      <c r="F4668">
        <v>2018</v>
      </c>
      <c r="G4668">
        <v>7</v>
      </c>
      <c r="H4668">
        <v>14</v>
      </c>
      <c r="I4668" s="2">
        <v>0.41666666666666669</v>
      </c>
      <c r="J4668">
        <v>27.3</v>
      </c>
      <c r="L4668">
        <v>17.899999999999999</v>
      </c>
      <c r="N4668">
        <v>56</v>
      </c>
      <c r="R4668">
        <v>6</v>
      </c>
      <c r="T4668">
        <v>7</v>
      </c>
      <c r="V4668">
        <v>24.1</v>
      </c>
      <c r="X4668">
        <v>99.68</v>
      </c>
      <c r="Z4668">
        <v>33</v>
      </c>
      <c r="AD4668" t="s">
        <v>37</v>
      </c>
    </row>
    <row r="4669" spans="1:30" x14ac:dyDescent="0.35">
      <c r="A4669">
        <v>-79.63</v>
      </c>
      <c r="B4669">
        <v>43.68</v>
      </c>
      <c r="C4669" t="s">
        <v>30</v>
      </c>
      <c r="D4669">
        <v>6158731</v>
      </c>
      <c r="E4669" s="1">
        <v>43295.458333333336</v>
      </c>
      <c r="F4669">
        <v>2018</v>
      </c>
      <c r="G4669">
        <v>7</v>
      </c>
      <c r="H4669">
        <v>14</v>
      </c>
      <c r="I4669" s="2">
        <v>0.45833333333333331</v>
      </c>
      <c r="J4669">
        <v>27.6</v>
      </c>
      <c r="L4669">
        <v>17.899999999999999</v>
      </c>
      <c r="N4669">
        <v>55</v>
      </c>
      <c r="R4669">
        <v>36</v>
      </c>
      <c r="T4669">
        <v>2</v>
      </c>
      <c r="V4669">
        <v>24.1</v>
      </c>
      <c r="X4669">
        <v>99.72</v>
      </c>
      <c r="Z4669">
        <v>34</v>
      </c>
      <c r="AD4669" t="s">
        <v>31</v>
      </c>
    </row>
    <row r="4670" spans="1:30" x14ac:dyDescent="0.35">
      <c r="A4670">
        <v>-79.63</v>
      </c>
      <c r="B4670">
        <v>43.68</v>
      </c>
      <c r="C4670" t="s">
        <v>30</v>
      </c>
      <c r="D4670">
        <v>6158731</v>
      </c>
      <c r="E4670" s="1">
        <v>43295.5</v>
      </c>
      <c r="F4670">
        <v>2018</v>
      </c>
      <c r="G4670">
        <v>7</v>
      </c>
      <c r="H4670">
        <v>14</v>
      </c>
      <c r="I4670" s="2">
        <v>0.5</v>
      </c>
      <c r="J4670">
        <v>27</v>
      </c>
      <c r="L4670">
        <v>18.899999999999999</v>
      </c>
      <c r="N4670">
        <v>61</v>
      </c>
      <c r="R4670">
        <v>15</v>
      </c>
      <c r="T4670">
        <v>8</v>
      </c>
      <c r="V4670">
        <v>24.1</v>
      </c>
      <c r="X4670">
        <v>99.71</v>
      </c>
      <c r="Z4670">
        <v>34</v>
      </c>
      <c r="AD4670" t="s">
        <v>45</v>
      </c>
    </row>
    <row r="4671" spans="1:30" x14ac:dyDescent="0.35">
      <c r="A4671">
        <v>-79.63</v>
      </c>
      <c r="B4671">
        <v>43.68</v>
      </c>
      <c r="C4671" t="s">
        <v>30</v>
      </c>
      <c r="D4671">
        <v>6158731</v>
      </c>
      <c r="E4671" s="1">
        <v>43295.541666666664</v>
      </c>
      <c r="F4671">
        <v>2018</v>
      </c>
      <c r="G4671">
        <v>7</v>
      </c>
      <c r="H4671">
        <v>14</v>
      </c>
      <c r="I4671" s="2">
        <v>0.54166666666666663</v>
      </c>
      <c r="J4671">
        <v>26.7</v>
      </c>
      <c r="L4671">
        <v>19.7</v>
      </c>
      <c r="N4671">
        <v>65</v>
      </c>
      <c r="R4671">
        <v>14</v>
      </c>
      <c r="T4671">
        <v>8</v>
      </c>
      <c r="V4671">
        <v>24.1</v>
      </c>
      <c r="X4671">
        <v>99.71</v>
      </c>
      <c r="Z4671">
        <v>34</v>
      </c>
      <c r="AD4671" t="s">
        <v>45</v>
      </c>
    </row>
    <row r="4672" spans="1:30" x14ac:dyDescent="0.35">
      <c r="A4672">
        <v>-79.63</v>
      </c>
      <c r="B4672">
        <v>43.68</v>
      </c>
      <c r="C4672" t="s">
        <v>30</v>
      </c>
      <c r="D4672">
        <v>6158731</v>
      </c>
      <c r="E4672" s="1">
        <v>43295.583333333336</v>
      </c>
      <c r="F4672">
        <v>2018</v>
      </c>
      <c r="G4672">
        <v>7</v>
      </c>
      <c r="H4672">
        <v>14</v>
      </c>
      <c r="I4672" s="2">
        <v>0.58333333333333337</v>
      </c>
      <c r="J4672">
        <v>27.2</v>
      </c>
      <c r="L4672">
        <v>19.899999999999999</v>
      </c>
      <c r="N4672">
        <v>64</v>
      </c>
      <c r="R4672">
        <v>15</v>
      </c>
      <c r="T4672">
        <v>7</v>
      </c>
      <c r="V4672">
        <v>24.1</v>
      </c>
      <c r="X4672">
        <v>99.68</v>
      </c>
      <c r="Z4672">
        <v>35</v>
      </c>
      <c r="AD4672" t="s">
        <v>45</v>
      </c>
    </row>
    <row r="4673" spans="1:30" x14ac:dyDescent="0.35">
      <c r="A4673">
        <v>-79.63</v>
      </c>
      <c r="B4673">
        <v>43.68</v>
      </c>
      <c r="C4673" t="s">
        <v>30</v>
      </c>
      <c r="D4673">
        <v>6158731</v>
      </c>
      <c r="E4673" s="1">
        <v>43295.625</v>
      </c>
      <c r="F4673">
        <v>2018</v>
      </c>
      <c r="G4673">
        <v>7</v>
      </c>
      <c r="H4673">
        <v>14</v>
      </c>
      <c r="I4673" s="2">
        <v>0.625</v>
      </c>
      <c r="J4673">
        <v>27.7</v>
      </c>
      <c r="L4673">
        <v>20.100000000000001</v>
      </c>
      <c r="N4673">
        <v>63</v>
      </c>
      <c r="R4673">
        <v>24</v>
      </c>
      <c r="T4673">
        <v>9</v>
      </c>
      <c r="V4673">
        <v>24.1</v>
      </c>
      <c r="X4673">
        <v>99.67</v>
      </c>
      <c r="Z4673">
        <v>35</v>
      </c>
      <c r="AD4673" t="s">
        <v>45</v>
      </c>
    </row>
    <row r="4674" spans="1:30" x14ac:dyDescent="0.35">
      <c r="A4674">
        <v>-79.63</v>
      </c>
      <c r="B4674">
        <v>43.68</v>
      </c>
      <c r="C4674" t="s">
        <v>30</v>
      </c>
      <c r="D4674">
        <v>6158731</v>
      </c>
      <c r="E4674" s="1">
        <v>43295.666666666664</v>
      </c>
      <c r="F4674">
        <v>2018</v>
      </c>
      <c r="G4674">
        <v>7</v>
      </c>
      <c r="H4674">
        <v>14</v>
      </c>
      <c r="I4674" s="2">
        <v>0.66666666666666663</v>
      </c>
      <c r="J4674">
        <v>27.5</v>
      </c>
      <c r="L4674">
        <v>19.7</v>
      </c>
      <c r="N4674">
        <v>62</v>
      </c>
      <c r="R4674">
        <v>19</v>
      </c>
      <c r="T4674">
        <v>14</v>
      </c>
      <c r="V4674">
        <v>24.1</v>
      </c>
      <c r="X4674">
        <v>99.63</v>
      </c>
      <c r="Z4674">
        <v>35</v>
      </c>
      <c r="AD4674" t="s">
        <v>37</v>
      </c>
    </row>
    <row r="4675" spans="1:30" x14ac:dyDescent="0.35">
      <c r="A4675">
        <v>-79.63</v>
      </c>
      <c r="B4675">
        <v>43.68</v>
      </c>
      <c r="C4675" t="s">
        <v>30</v>
      </c>
      <c r="D4675">
        <v>6158731</v>
      </c>
      <c r="E4675" s="1">
        <v>43295.708333333336</v>
      </c>
      <c r="F4675">
        <v>2018</v>
      </c>
      <c r="G4675">
        <v>7</v>
      </c>
      <c r="H4675">
        <v>14</v>
      </c>
      <c r="I4675" s="2">
        <v>0.70833333333333337</v>
      </c>
      <c r="J4675">
        <v>27.3</v>
      </c>
      <c r="L4675">
        <v>19.2</v>
      </c>
      <c r="N4675">
        <v>61</v>
      </c>
      <c r="R4675">
        <v>23</v>
      </c>
      <c r="T4675">
        <v>19</v>
      </c>
      <c r="V4675">
        <v>24.1</v>
      </c>
      <c r="X4675">
        <v>99.59</v>
      </c>
      <c r="Z4675">
        <v>34</v>
      </c>
      <c r="AD4675" t="s">
        <v>31</v>
      </c>
    </row>
    <row r="4676" spans="1:30" x14ac:dyDescent="0.35">
      <c r="A4676">
        <v>-79.63</v>
      </c>
      <c r="B4676">
        <v>43.68</v>
      </c>
      <c r="C4676" t="s">
        <v>30</v>
      </c>
      <c r="D4676">
        <v>6158731</v>
      </c>
      <c r="E4676" s="1">
        <v>43295.75</v>
      </c>
      <c r="F4676">
        <v>2018</v>
      </c>
      <c r="G4676">
        <v>7</v>
      </c>
      <c r="H4676">
        <v>14</v>
      </c>
      <c r="I4676" s="2">
        <v>0.75</v>
      </c>
      <c r="J4676">
        <v>26.2</v>
      </c>
      <c r="L4676">
        <v>18.899999999999999</v>
      </c>
      <c r="N4676">
        <v>64</v>
      </c>
      <c r="R4676">
        <v>22</v>
      </c>
      <c r="T4676">
        <v>23</v>
      </c>
      <c r="V4676">
        <v>24.1</v>
      </c>
      <c r="X4676">
        <v>99.54</v>
      </c>
      <c r="Z4676">
        <v>33</v>
      </c>
      <c r="AD4676" t="s">
        <v>31</v>
      </c>
    </row>
    <row r="4677" spans="1:30" x14ac:dyDescent="0.35">
      <c r="A4677">
        <v>-79.63</v>
      </c>
      <c r="B4677">
        <v>43.68</v>
      </c>
      <c r="C4677" t="s">
        <v>30</v>
      </c>
      <c r="D4677">
        <v>6158731</v>
      </c>
      <c r="E4677" s="1">
        <v>43295.791666666664</v>
      </c>
      <c r="F4677">
        <v>2018</v>
      </c>
      <c r="G4677">
        <v>7</v>
      </c>
      <c r="H4677">
        <v>14</v>
      </c>
      <c r="I4677" s="2">
        <v>0.79166666666666663</v>
      </c>
      <c r="J4677">
        <v>25.6</v>
      </c>
      <c r="L4677">
        <v>18.8</v>
      </c>
      <c r="N4677">
        <v>66</v>
      </c>
      <c r="R4677">
        <v>24</v>
      </c>
      <c r="T4677">
        <v>14</v>
      </c>
      <c r="V4677">
        <v>24.1</v>
      </c>
      <c r="X4677">
        <v>99.5</v>
      </c>
      <c r="Z4677">
        <v>32</v>
      </c>
      <c r="AD4677" t="s">
        <v>34</v>
      </c>
    </row>
    <row r="4678" spans="1:30" x14ac:dyDescent="0.35">
      <c r="A4678">
        <v>-79.63</v>
      </c>
      <c r="B4678">
        <v>43.68</v>
      </c>
      <c r="C4678" t="s">
        <v>30</v>
      </c>
      <c r="D4678">
        <v>6158731</v>
      </c>
      <c r="E4678" s="1">
        <v>43295.833333333336</v>
      </c>
      <c r="F4678">
        <v>2018</v>
      </c>
      <c r="G4678">
        <v>7</v>
      </c>
      <c r="H4678">
        <v>14</v>
      </c>
      <c r="I4678" s="2">
        <v>0.83333333333333337</v>
      </c>
      <c r="J4678">
        <v>25.3</v>
      </c>
      <c r="L4678">
        <v>18.399999999999999</v>
      </c>
      <c r="N4678">
        <v>65</v>
      </c>
      <c r="R4678">
        <v>27</v>
      </c>
      <c r="T4678">
        <v>13</v>
      </c>
      <c r="V4678">
        <v>24.1</v>
      </c>
      <c r="X4678">
        <v>99.46</v>
      </c>
      <c r="Z4678">
        <v>32</v>
      </c>
      <c r="AD4678" t="s">
        <v>31</v>
      </c>
    </row>
    <row r="4679" spans="1:30" x14ac:dyDescent="0.35">
      <c r="A4679">
        <v>-79.63</v>
      </c>
      <c r="B4679">
        <v>43.68</v>
      </c>
      <c r="C4679" t="s">
        <v>30</v>
      </c>
      <c r="D4679">
        <v>6158731</v>
      </c>
      <c r="E4679" s="1">
        <v>43295.875</v>
      </c>
      <c r="F4679">
        <v>2018</v>
      </c>
      <c r="G4679">
        <v>7</v>
      </c>
      <c r="H4679">
        <v>14</v>
      </c>
      <c r="I4679" s="2">
        <v>0.875</v>
      </c>
      <c r="J4679">
        <v>24.5</v>
      </c>
      <c r="L4679">
        <v>18.5</v>
      </c>
      <c r="N4679">
        <v>69</v>
      </c>
      <c r="R4679">
        <v>26</v>
      </c>
      <c r="T4679">
        <v>11</v>
      </c>
      <c r="V4679">
        <v>24.1</v>
      </c>
      <c r="X4679">
        <v>99.52</v>
      </c>
      <c r="Z4679">
        <v>31</v>
      </c>
      <c r="AD4679" t="s">
        <v>31</v>
      </c>
    </row>
    <row r="4680" spans="1:30" x14ac:dyDescent="0.35">
      <c r="A4680">
        <v>-79.63</v>
      </c>
      <c r="B4680">
        <v>43.68</v>
      </c>
      <c r="C4680" t="s">
        <v>30</v>
      </c>
      <c r="D4680">
        <v>6158731</v>
      </c>
      <c r="E4680" s="1">
        <v>43295.916666666664</v>
      </c>
      <c r="F4680">
        <v>2018</v>
      </c>
      <c r="G4680">
        <v>7</v>
      </c>
      <c r="H4680">
        <v>14</v>
      </c>
      <c r="I4680" s="2">
        <v>0.91666666666666663</v>
      </c>
      <c r="J4680">
        <v>23.7</v>
      </c>
      <c r="L4680">
        <v>18.5</v>
      </c>
      <c r="N4680">
        <v>72</v>
      </c>
      <c r="R4680">
        <v>27</v>
      </c>
      <c r="T4680">
        <v>3</v>
      </c>
      <c r="V4680">
        <v>24.1</v>
      </c>
      <c r="X4680">
        <v>99.56</v>
      </c>
      <c r="Z4680">
        <v>30</v>
      </c>
      <c r="AD4680" t="s">
        <v>33</v>
      </c>
    </row>
    <row r="4681" spans="1:30" x14ac:dyDescent="0.35">
      <c r="A4681">
        <v>-79.63</v>
      </c>
      <c r="B4681">
        <v>43.68</v>
      </c>
      <c r="C4681" t="s">
        <v>30</v>
      </c>
      <c r="D4681">
        <v>6158731</v>
      </c>
      <c r="E4681" s="1">
        <v>43295.958333333336</v>
      </c>
      <c r="F4681">
        <v>2018</v>
      </c>
      <c r="G4681">
        <v>7</v>
      </c>
      <c r="H4681">
        <v>14</v>
      </c>
      <c r="I4681" s="2">
        <v>0.95833333333333337</v>
      </c>
      <c r="J4681">
        <v>23.1</v>
      </c>
      <c r="L4681">
        <v>18.600000000000001</v>
      </c>
      <c r="N4681">
        <v>75</v>
      </c>
      <c r="R4681">
        <v>25</v>
      </c>
      <c r="T4681">
        <v>8</v>
      </c>
      <c r="V4681">
        <v>24.1</v>
      </c>
      <c r="X4681">
        <v>99.56</v>
      </c>
      <c r="Z4681">
        <v>30</v>
      </c>
      <c r="AD4681" t="s">
        <v>31</v>
      </c>
    </row>
    <row r="4682" spans="1:30" x14ac:dyDescent="0.35">
      <c r="A4682">
        <v>-79.63</v>
      </c>
      <c r="B4682">
        <v>43.68</v>
      </c>
      <c r="C4682" t="s">
        <v>30</v>
      </c>
      <c r="D4682">
        <v>6158731</v>
      </c>
      <c r="E4682" s="1">
        <v>43296</v>
      </c>
      <c r="F4682">
        <v>2018</v>
      </c>
      <c r="G4682">
        <v>7</v>
      </c>
      <c r="H4682">
        <v>15</v>
      </c>
      <c r="I4682" s="2">
        <v>0</v>
      </c>
      <c r="J4682">
        <v>22.8</v>
      </c>
      <c r="L4682">
        <v>18.5</v>
      </c>
      <c r="N4682">
        <v>77</v>
      </c>
      <c r="R4682">
        <v>0</v>
      </c>
      <c r="T4682">
        <v>1</v>
      </c>
      <c r="V4682">
        <v>24.1</v>
      </c>
      <c r="X4682">
        <v>99.58</v>
      </c>
      <c r="Z4682">
        <v>29</v>
      </c>
      <c r="AD4682" t="s">
        <v>31</v>
      </c>
    </row>
    <row r="4683" spans="1:30" x14ac:dyDescent="0.35">
      <c r="A4683">
        <v>-79.63</v>
      </c>
      <c r="B4683">
        <v>43.68</v>
      </c>
      <c r="C4683" t="s">
        <v>30</v>
      </c>
      <c r="D4683">
        <v>6158731</v>
      </c>
      <c r="E4683" s="1">
        <v>43296.041666666664</v>
      </c>
      <c r="F4683">
        <v>2018</v>
      </c>
      <c r="G4683">
        <v>7</v>
      </c>
      <c r="H4683">
        <v>15</v>
      </c>
      <c r="I4683" s="2">
        <v>4.1666666666666664E-2</v>
      </c>
      <c r="J4683">
        <v>22.4</v>
      </c>
      <c r="L4683">
        <v>18.7</v>
      </c>
      <c r="N4683">
        <v>79</v>
      </c>
      <c r="R4683">
        <v>29</v>
      </c>
      <c r="T4683">
        <v>3</v>
      </c>
      <c r="V4683">
        <v>24.1</v>
      </c>
      <c r="X4683">
        <v>99.54</v>
      </c>
      <c r="Z4683">
        <v>29</v>
      </c>
      <c r="AD4683" t="s">
        <v>33</v>
      </c>
    </row>
    <row r="4684" spans="1:30" x14ac:dyDescent="0.35">
      <c r="A4684">
        <v>-79.63</v>
      </c>
      <c r="B4684">
        <v>43.68</v>
      </c>
      <c r="C4684" t="s">
        <v>30</v>
      </c>
      <c r="D4684">
        <v>6158731</v>
      </c>
      <c r="E4684" s="1">
        <v>43296.083333333336</v>
      </c>
      <c r="F4684">
        <v>2018</v>
      </c>
      <c r="G4684">
        <v>7</v>
      </c>
      <c r="H4684">
        <v>15</v>
      </c>
      <c r="I4684" s="2">
        <v>8.3333333333333329E-2</v>
      </c>
      <c r="J4684">
        <v>22.2</v>
      </c>
      <c r="L4684">
        <v>19.7</v>
      </c>
      <c r="N4684">
        <v>85</v>
      </c>
      <c r="R4684">
        <v>34</v>
      </c>
      <c r="T4684">
        <v>10</v>
      </c>
      <c r="V4684">
        <v>19.3</v>
      </c>
      <c r="X4684">
        <v>99.51</v>
      </c>
      <c r="Z4684">
        <v>30</v>
      </c>
      <c r="AD4684" t="s">
        <v>31</v>
      </c>
    </row>
    <row r="4685" spans="1:30" x14ac:dyDescent="0.35">
      <c r="A4685">
        <v>-79.63</v>
      </c>
      <c r="B4685">
        <v>43.68</v>
      </c>
      <c r="C4685" t="s">
        <v>30</v>
      </c>
      <c r="D4685">
        <v>6158731</v>
      </c>
      <c r="E4685" s="1">
        <v>43296.125</v>
      </c>
      <c r="F4685">
        <v>2018</v>
      </c>
      <c r="G4685">
        <v>7</v>
      </c>
      <c r="H4685">
        <v>15</v>
      </c>
      <c r="I4685" s="2">
        <v>0.125</v>
      </c>
      <c r="J4685">
        <v>21.8</v>
      </c>
      <c r="L4685">
        <v>19.399999999999999</v>
      </c>
      <c r="N4685">
        <v>86</v>
      </c>
      <c r="R4685">
        <v>31</v>
      </c>
      <c r="T4685">
        <v>8</v>
      </c>
      <c r="V4685">
        <v>19.3</v>
      </c>
      <c r="X4685">
        <v>99.52</v>
      </c>
      <c r="Z4685">
        <v>29</v>
      </c>
      <c r="AD4685" t="s">
        <v>31</v>
      </c>
    </row>
    <row r="4686" spans="1:30" x14ac:dyDescent="0.35">
      <c r="A4686">
        <v>-79.63</v>
      </c>
      <c r="B4686">
        <v>43.68</v>
      </c>
      <c r="C4686" t="s">
        <v>30</v>
      </c>
      <c r="D4686">
        <v>6158731</v>
      </c>
      <c r="E4686" s="1">
        <v>43296.166666666664</v>
      </c>
      <c r="F4686">
        <v>2018</v>
      </c>
      <c r="G4686">
        <v>7</v>
      </c>
      <c r="H4686">
        <v>15</v>
      </c>
      <c r="I4686" s="2">
        <v>0.16666666666666666</v>
      </c>
      <c r="J4686">
        <v>21.6</v>
      </c>
      <c r="L4686">
        <v>19.600000000000001</v>
      </c>
      <c r="N4686">
        <v>88</v>
      </c>
      <c r="R4686">
        <v>32</v>
      </c>
      <c r="T4686">
        <v>8</v>
      </c>
      <c r="V4686">
        <v>19.3</v>
      </c>
      <c r="X4686">
        <v>99.54</v>
      </c>
      <c r="Z4686">
        <v>29</v>
      </c>
      <c r="AD4686" t="s">
        <v>32</v>
      </c>
    </row>
    <row r="4687" spans="1:30" x14ac:dyDescent="0.35">
      <c r="A4687">
        <v>-79.63</v>
      </c>
      <c r="B4687">
        <v>43.68</v>
      </c>
      <c r="C4687" t="s">
        <v>30</v>
      </c>
      <c r="D4687">
        <v>6158731</v>
      </c>
      <c r="E4687" s="1">
        <v>43296.208333333336</v>
      </c>
      <c r="F4687">
        <v>2018</v>
      </c>
      <c r="G4687">
        <v>7</v>
      </c>
      <c r="H4687">
        <v>15</v>
      </c>
      <c r="I4687" s="2">
        <v>0.20833333333333334</v>
      </c>
      <c r="J4687">
        <v>21.5</v>
      </c>
      <c r="L4687">
        <v>19.600000000000001</v>
      </c>
      <c r="N4687">
        <v>89</v>
      </c>
      <c r="R4687">
        <v>35</v>
      </c>
      <c r="T4687">
        <v>13</v>
      </c>
      <c r="V4687">
        <v>16.100000000000001</v>
      </c>
      <c r="X4687">
        <v>99.56</v>
      </c>
      <c r="Z4687">
        <v>29</v>
      </c>
      <c r="AD4687" t="s">
        <v>31</v>
      </c>
    </row>
    <row r="4688" spans="1:30" x14ac:dyDescent="0.35">
      <c r="A4688">
        <v>-79.63</v>
      </c>
      <c r="B4688">
        <v>43.68</v>
      </c>
      <c r="C4688" t="s">
        <v>30</v>
      </c>
      <c r="D4688">
        <v>6158731</v>
      </c>
      <c r="E4688" s="1">
        <v>43296.25</v>
      </c>
      <c r="F4688">
        <v>2018</v>
      </c>
      <c r="G4688">
        <v>7</v>
      </c>
      <c r="H4688">
        <v>15</v>
      </c>
      <c r="I4688" s="2">
        <v>0.25</v>
      </c>
      <c r="J4688">
        <v>22.4</v>
      </c>
      <c r="L4688">
        <v>20.2</v>
      </c>
      <c r="N4688">
        <v>87</v>
      </c>
      <c r="R4688">
        <v>35</v>
      </c>
      <c r="T4688">
        <v>10</v>
      </c>
      <c r="V4688">
        <v>24.1</v>
      </c>
      <c r="X4688">
        <v>99.58</v>
      </c>
      <c r="Z4688">
        <v>30</v>
      </c>
      <c r="AD4688" t="s">
        <v>31</v>
      </c>
    </row>
    <row r="4689" spans="1:30" x14ac:dyDescent="0.35">
      <c r="A4689">
        <v>-79.63</v>
      </c>
      <c r="B4689">
        <v>43.68</v>
      </c>
      <c r="C4689" t="s">
        <v>30</v>
      </c>
      <c r="D4689">
        <v>6158731</v>
      </c>
      <c r="E4689" s="1">
        <v>43296.291666666664</v>
      </c>
      <c r="F4689">
        <v>2018</v>
      </c>
      <c r="G4689">
        <v>7</v>
      </c>
      <c r="H4689">
        <v>15</v>
      </c>
      <c r="I4689" s="2">
        <v>0.29166666666666669</v>
      </c>
      <c r="J4689">
        <v>23.5</v>
      </c>
      <c r="L4689">
        <v>20.3</v>
      </c>
      <c r="N4689">
        <v>82</v>
      </c>
      <c r="R4689">
        <v>1</v>
      </c>
      <c r="T4689">
        <v>11</v>
      </c>
      <c r="V4689">
        <v>24.1</v>
      </c>
      <c r="X4689">
        <v>99.58</v>
      </c>
      <c r="Z4689">
        <v>31</v>
      </c>
      <c r="AD4689" t="s">
        <v>33</v>
      </c>
    </row>
    <row r="4690" spans="1:30" x14ac:dyDescent="0.35">
      <c r="A4690">
        <v>-79.63</v>
      </c>
      <c r="B4690">
        <v>43.68</v>
      </c>
      <c r="C4690" t="s">
        <v>30</v>
      </c>
      <c r="D4690">
        <v>6158731</v>
      </c>
      <c r="E4690" s="1">
        <v>43296.333333333336</v>
      </c>
      <c r="F4690">
        <v>2018</v>
      </c>
      <c r="G4690">
        <v>7</v>
      </c>
      <c r="H4690">
        <v>15</v>
      </c>
      <c r="I4690" s="2">
        <v>0.33333333333333331</v>
      </c>
      <c r="J4690">
        <v>25.3</v>
      </c>
      <c r="L4690">
        <v>19.3</v>
      </c>
      <c r="N4690">
        <v>69</v>
      </c>
      <c r="R4690">
        <v>9</v>
      </c>
      <c r="T4690">
        <v>10</v>
      </c>
      <c r="V4690">
        <v>24.1</v>
      </c>
      <c r="X4690">
        <v>99.52</v>
      </c>
      <c r="Z4690">
        <v>32</v>
      </c>
      <c r="AD4690" t="s">
        <v>31</v>
      </c>
    </row>
    <row r="4691" spans="1:30" x14ac:dyDescent="0.35">
      <c r="A4691">
        <v>-79.63</v>
      </c>
      <c r="B4691">
        <v>43.68</v>
      </c>
      <c r="C4691" t="s">
        <v>30</v>
      </c>
      <c r="D4691">
        <v>6158731</v>
      </c>
      <c r="E4691" s="1">
        <v>43296.375</v>
      </c>
      <c r="F4691">
        <v>2018</v>
      </c>
      <c r="G4691">
        <v>7</v>
      </c>
      <c r="H4691">
        <v>15</v>
      </c>
      <c r="I4691" s="2">
        <v>0.375</v>
      </c>
      <c r="J4691">
        <v>26.6</v>
      </c>
      <c r="L4691">
        <v>19.2</v>
      </c>
      <c r="N4691">
        <v>63</v>
      </c>
      <c r="R4691">
        <v>19</v>
      </c>
      <c r="T4691">
        <v>3</v>
      </c>
      <c r="V4691">
        <v>24.1</v>
      </c>
      <c r="X4691">
        <v>99.52</v>
      </c>
      <c r="Z4691">
        <v>34</v>
      </c>
      <c r="AD4691" t="s">
        <v>31</v>
      </c>
    </row>
    <row r="4692" spans="1:30" x14ac:dyDescent="0.35">
      <c r="A4692">
        <v>-79.63</v>
      </c>
      <c r="B4692">
        <v>43.68</v>
      </c>
      <c r="C4692" t="s">
        <v>30</v>
      </c>
      <c r="D4692">
        <v>6158731</v>
      </c>
      <c r="E4692" s="1">
        <v>43296.416666666664</v>
      </c>
      <c r="F4692">
        <v>2018</v>
      </c>
      <c r="G4692">
        <v>7</v>
      </c>
      <c r="H4692">
        <v>15</v>
      </c>
      <c r="I4692" s="2">
        <v>0.41666666666666669</v>
      </c>
      <c r="J4692">
        <v>26.8</v>
      </c>
      <c r="L4692">
        <v>19.2</v>
      </c>
      <c r="N4692">
        <v>63</v>
      </c>
      <c r="R4692">
        <v>16</v>
      </c>
      <c r="T4692">
        <v>7</v>
      </c>
      <c r="V4692">
        <v>24.1</v>
      </c>
      <c r="X4692">
        <v>99.51</v>
      </c>
      <c r="Z4692">
        <v>34</v>
      </c>
      <c r="AD4692" t="s">
        <v>33</v>
      </c>
    </row>
    <row r="4693" spans="1:30" x14ac:dyDescent="0.35">
      <c r="A4693">
        <v>-79.63</v>
      </c>
      <c r="B4693">
        <v>43.68</v>
      </c>
      <c r="C4693" t="s">
        <v>30</v>
      </c>
      <c r="D4693">
        <v>6158731</v>
      </c>
      <c r="E4693" s="1">
        <v>43296.458333333336</v>
      </c>
      <c r="F4693">
        <v>2018</v>
      </c>
      <c r="G4693">
        <v>7</v>
      </c>
      <c r="H4693">
        <v>15</v>
      </c>
      <c r="I4693" s="2">
        <v>0.45833333333333331</v>
      </c>
      <c r="J4693">
        <v>28.1</v>
      </c>
      <c r="L4693">
        <v>20</v>
      </c>
      <c r="N4693">
        <v>61</v>
      </c>
      <c r="R4693">
        <v>15</v>
      </c>
      <c r="T4693">
        <v>13</v>
      </c>
      <c r="V4693">
        <v>24.1</v>
      </c>
      <c r="X4693">
        <v>99.54</v>
      </c>
      <c r="Z4693">
        <v>36</v>
      </c>
      <c r="AD4693" t="s">
        <v>31</v>
      </c>
    </row>
    <row r="4694" spans="1:30" x14ac:dyDescent="0.35">
      <c r="A4694">
        <v>-79.63</v>
      </c>
      <c r="B4694">
        <v>43.68</v>
      </c>
      <c r="C4694" t="s">
        <v>30</v>
      </c>
      <c r="D4694">
        <v>6158731</v>
      </c>
      <c r="E4694" s="1">
        <v>43296.5</v>
      </c>
      <c r="F4694">
        <v>2018</v>
      </c>
      <c r="G4694">
        <v>7</v>
      </c>
      <c r="H4694">
        <v>15</v>
      </c>
      <c r="I4694" s="2">
        <v>0.5</v>
      </c>
      <c r="J4694">
        <v>27.8</v>
      </c>
      <c r="L4694">
        <v>19.3</v>
      </c>
      <c r="N4694">
        <v>59</v>
      </c>
      <c r="R4694">
        <v>15</v>
      </c>
      <c r="T4694">
        <v>16</v>
      </c>
      <c r="V4694">
        <v>24.1</v>
      </c>
      <c r="X4694">
        <v>99.52</v>
      </c>
      <c r="Z4694">
        <v>35</v>
      </c>
      <c r="AD4694" t="s">
        <v>31</v>
      </c>
    </row>
    <row r="4695" spans="1:30" x14ac:dyDescent="0.35">
      <c r="A4695">
        <v>-79.63</v>
      </c>
      <c r="B4695">
        <v>43.68</v>
      </c>
      <c r="C4695" t="s">
        <v>30</v>
      </c>
      <c r="D4695">
        <v>6158731</v>
      </c>
      <c r="E4695" s="1">
        <v>43296.541666666664</v>
      </c>
      <c r="F4695">
        <v>2018</v>
      </c>
      <c r="G4695">
        <v>7</v>
      </c>
      <c r="H4695">
        <v>15</v>
      </c>
      <c r="I4695" s="2">
        <v>0.54166666666666663</v>
      </c>
      <c r="J4695">
        <v>28.7</v>
      </c>
      <c r="L4695">
        <v>20.5</v>
      </c>
      <c r="N4695">
        <v>60</v>
      </c>
      <c r="R4695">
        <v>17</v>
      </c>
      <c r="T4695">
        <v>14</v>
      </c>
      <c r="V4695">
        <v>24.1</v>
      </c>
      <c r="X4695">
        <v>99.5</v>
      </c>
      <c r="Z4695">
        <v>37</v>
      </c>
      <c r="AD4695" t="s">
        <v>33</v>
      </c>
    </row>
    <row r="4696" spans="1:30" x14ac:dyDescent="0.35">
      <c r="A4696">
        <v>-79.63</v>
      </c>
      <c r="B4696">
        <v>43.68</v>
      </c>
      <c r="C4696" t="s">
        <v>30</v>
      </c>
      <c r="D4696">
        <v>6158731</v>
      </c>
      <c r="E4696" s="1">
        <v>43296.583333333336</v>
      </c>
      <c r="F4696">
        <v>2018</v>
      </c>
      <c r="G4696">
        <v>7</v>
      </c>
      <c r="H4696">
        <v>15</v>
      </c>
      <c r="I4696" s="2">
        <v>0.58333333333333337</v>
      </c>
      <c r="J4696">
        <v>29.2</v>
      </c>
      <c r="L4696">
        <v>20.2</v>
      </c>
      <c r="N4696">
        <v>58</v>
      </c>
      <c r="R4696">
        <v>13</v>
      </c>
      <c r="T4696">
        <v>17</v>
      </c>
      <c r="V4696">
        <v>24.1</v>
      </c>
      <c r="X4696">
        <v>99.47</v>
      </c>
      <c r="Z4696">
        <v>37</v>
      </c>
      <c r="AD4696" t="s">
        <v>31</v>
      </c>
    </row>
    <row r="4697" spans="1:30" x14ac:dyDescent="0.35">
      <c r="A4697">
        <v>-79.63</v>
      </c>
      <c r="B4697">
        <v>43.68</v>
      </c>
      <c r="C4697" t="s">
        <v>30</v>
      </c>
      <c r="D4697">
        <v>6158731</v>
      </c>
      <c r="E4697" s="1">
        <v>43296.625</v>
      </c>
      <c r="F4697">
        <v>2018</v>
      </c>
      <c r="G4697">
        <v>7</v>
      </c>
      <c r="H4697">
        <v>15</v>
      </c>
      <c r="I4697" s="2">
        <v>0.625</v>
      </c>
      <c r="J4697">
        <v>29.9</v>
      </c>
      <c r="L4697">
        <v>19.600000000000001</v>
      </c>
      <c r="N4697">
        <v>54</v>
      </c>
      <c r="R4697">
        <v>13</v>
      </c>
      <c r="T4697">
        <v>11</v>
      </c>
      <c r="V4697">
        <v>24.1</v>
      </c>
      <c r="X4697">
        <v>99.43</v>
      </c>
      <c r="Z4697">
        <v>37</v>
      </c>
      <c r="AD4697" t="s">
        <v>31</v>
      </c>
    </row>
    <row r="4698" spans="1:30" x14ac:dyDescent="0.35">
      <c r="A4698">
        <v>-79.63</v>
      </c>
      <c r="B4698">
        <v>43.68</v>
      </c>
      <c r="C4698" t="s">
        <v>30</v>
      </c>
      <c r="D4698">
        <v>6158731</v>
      </c>
      <c r="E4698" s="1">
        <v>43296.666666666664</v>
      </c>
      <c r="F4698">
        <v>2018</v>
      </c>
      <c r="G4698">
        <v>7</v>
      </c>
      <c r="H4698">
        <v>15</v>
      </c>
      <c r="I4698" s="2">
        <v>0.66666666666666663</v>
      </c>
      <c r="J4698">
        <v>29.9</v>
      </c>
      <c r="L4698">
        <v>19.2</v>
      </c>
      <c r="N4698">
        <v>52</v>
      </c>
      <c r="R4698">
        <v>16</v>
      </c>
      <c r="T4698">
        <v>11</v>
      </c>
      <c r="V4698">
        <v>24.1</v>
      </c>
      <c r="X4698">
        <v>99.4</v>
      </c>
      <c r="Z4698">
        <v>37</v>
      </c>
      <c r="AD4698" t="s">
        <v>33</v>
      </c>
    </row>
    <row r="4699" spans="1:30" x14ac:dyDescent="0.35">
      <c r="A4699">
        <v>-79.63</v>
      </c>
      <c r="B4699">
        <v>43.68</v>
      </c>
      <c r="C4699" t="s">
        <v>30</v>
      </c>
      <c r="D4699">
        <v>6158731</v>
      </c>
      <c r="E4699" s="1">
        <v>43296.708333333336</v>
      </c>
      <c r="F4699">
        <v>2018</v>
      </c>
      <c r="G4699">
        <v>7</v>
      </c>
      <c r="H4699">
        <v>15</v>
      </c>
      <c r="I4699" s="2">
        <v>0.70833333333333337</v>
      </c>
      <c r="J4699">
        <v>29.2</v>
      </c>
      <c r="L4699">
        <v>18.8</v>
      </c>
      <c r="N4699">
        <v>53</v>
      </c>
      <c r="R4699">
        <v>13</v>
      </c>
      <c r="T4699">
        <v>14</v>
      </c>
      <c r="V4699">
        <v>24.1</v>
      </c>
      <c r="X4699">
        <v>99.35</v>
      </c>
      <c r="Z4699">
        <v>36</v>
      </c>
      <c r="AD4699" t="s">
        <v>31</v>
      </c>
    </row>
    <row r="4700" spans="1:30" x14ac:dyDescent="0.35">
      <c r="A4700">
        <v>-79.63</v>
      </c>
      <c r="B4700">
        <v>43.68</v>
      </c>
      <c r="C4700" t="s">
        <v>30</v>
      </c>
      <c r="D4700">
        <v>6158731</v>
      </c>
      <c r="E4700" s="1">
        <v>43296.75</v>
      </c>
      <c r="F4700">
        <v>2018</v>
      </c>
      <c r="G4700">
        <v>7</v>
      </c>
      <c r="H4700">
        <v>15</v>
      </c>
      <c r="I4700" s="2">
        <v>0.75</v>
      </c>
      <c r="J4700">
        <v>28.4</v>
      </c>
      <c r="L4700">
        <v>18</v>
      </c>
      <c r="N4700">
        <v>53</v>
      </c>
      <c r="R4700">
        <v>14</v>
      </c>
      <c r="T4700">
        <v>13</v>
      </c>
      <c r="V4700">
        <v>24.1</v>
      </c>
      <c r="X4700">
        <v>99.34</v>
      </c>
      <c r="Z4700">
        <v>34</v>
      </c>
      <c r="AD4700" t="s">
        <v>31</v>
      </c>
    </row>
    <row r="4701" spans="1:30" x14ac:dyDescent="0.35">
      <c r="A4701">
        <v>-79.63</v>
      </c>
      <c r="B4701">
        <v>43.68</v>
      </c>
      <c r="C4701" t="s">
        <v>30</v>
      </c>
      <c r="D4701">
        <v>6158731</v>
      </c>
      <c r="E4701" s="1">
        <v>43296.791666666664</v>
      </c>
      <c r="F4701">
        <v>2018</v>
      </c>
      <c r="G4701">
        <v>7</v>
      </c>
      <c r="H4701">
        <v>15</v>
      </c>
      <c r="I4701" s="2">
        <v>0.79166666666666663</v>
      </c>
      <c r="J4701">
        <v>28.1</v>
      </c>
      <c r="L4701">
        <v>17.899999999999999</v>
      </c>
      <c r="N4701">
        <v>53</v>
      </c>
      <c r="R4701">
        <v>13</v>
      </c>
      <c r="T4701">
        <v>10</v>
      </c>
      <c r="V4701">
        <v>24.1</v>
      </c>
      <c r="X4701">
        <v>99.33</v>
      </c>
      <c r="Z4701">
        <v>34</v>
      </c>
      <c r="AD4701" t="s">
        <v>34</v>
      </c>
    </row>
    <row r="4702" spans="1:30" x14ac:dyDescent="0.35">
      <c r="A4702">
        <v>-79.63</v>
      </c>
      <c r="B4702">
        <v>43.68</v>
      </c>
      <c r="C4702" t="s">
        <v>30</v>
      </c>
      <c r="D4702">
        <v>6158731</v>
      </c>
      <c r="E4702" s="1">
        <v>43296.833333333336</v>
      </c>
      <c r="F4702">
        <v>2018</v>
      </c>
      <c r="G4702">
        <v>7</v>
      </c>
      <c r="H4702">
        <v>15</v>
      </c>
      <c r="I4702" s="2">
        <v>0.83333333333333337</v>
      </c>
      <c r="J4702">
        <v>26.8</v>
      </c>
      <c r="L4702">
        <v>17.5</v>
      </c>
      <c r="N4702">
        <v>56</v>
      </c>
      <c r="R4702">
        <v>16</v>
      </c>
      <c r="T4702">
        <v>8</v>
      </c>
      <c r="V4702">
        <v>24.1</v>
      </c>
      <c r="X4702">
        <v>99.34</v>
      </c>
      <c r="Z4702">
        <v>32</v>
      </c>
      <c r="AD4702" t="s">
        <v>31</v>
      </c>
    </row>
    <row r="4703" spans="1:30" x14ac:dyDescent="0.35">
      <c r="A4703">
        <v>-79.63</v>
      </c>
      <c r="B4703">
        <v>43.68</v>
      </c>
      <c r="C4703" t="s">
        <v>30</v>
      </c>
      <c r="D4703">
        <v>6158731</v>
      </c>
      <c r="E4703" s="1">
        <v>43296.875</v>
      </c>
      <c r="F4703">
        <v>2018</v>
      </c>
      <c r="G4703">
        <v>7</v>
      </c>
      <c r="H4703">
        <v>15</v>
      </c>
      <c r="I4703" s="2">
        <v>0.875</v>
      </c>
      <c r="J4703">
        <v>25.7</v>
      </c>
      <c r="L4703">
        <v>17.7</v>
      </c>
      <c r="N4703">
        <v>61</v>
      </c>
      <c r="R4703">
        <v>13</v>
      </c>
      <c r="T4703">
        <v>7</v>
      </c>
      <c r="V4703">
        <v>24.1</v>
      </c>
      <c r="X4703">
        <v>99.38</v>
      </c>
      <c r="Z4703">
        <v>31</v>
      </c>
      <c r="AD4703" t="s">
        <v>31</v>
      </c>
    </row>
    <row r="4704" spans="1:30" x14ac:dyDescent="0.35">
      <c r="A4704">
        <v>-79.63</v>
      </c>
      <c r="B4704">
        <v>43.68</v>
      </c>
      <c r="C4704" t="s">
        <v>30</v>
      </c>
      <c r="D4704">
        <v>6158731</v>
      </c>
      <c r="E4704" s="1">
        <v>43296.916666666664</v>
      </c>
      <c r="F4704">
        <v>2018</v>
      </c>
      <c r="G4704">
        <v>7</v>
      </c>
      <c r="H4704">
        <v>15</v>
      </c>
      <c r="I4704" s="2">
        <v>0.91666666666666663</v>
      </c>
      <c r="J4704">
        <v>24.8</v>
      </c>
      <c r="L4704">
        <v>18.899999999999999</v>
      </c>
      <c r="N4704">
        <v>69</v>
      </c>
      <c r="R4704">
        <v>16</v>
      </c>
      <c r="T4704">
        <v>8</v>
      </c>
      <c r="V4704">
        <v>24.1</v>
      </c>
      <c r="X4704">
        <v>99.37</v>
      </c>
      <c r="Z4704">
        <v>31</v>
      </c>
      <c r="AD4704" t="s">
        <v>33</v>
      </c>
    </row>
    <row r="4705" spans="1:30" x14ac:dyDescent="0.35">
      <c r="A4705">
        <v>-79.63</v>
      </c>
      <c r="B4705">
        <v>43.68</v>
      </c>
      <c r="C4705" t="s">
        <v>30</v>
      </c>
      <c r="D4705">
        <v>6158731</v>
      </c>
      <c r="E4705" s="1">
        <v>43296.958333333336</v>
      </c>
      <c r="F4705">
        <v>2018</v>
      </c>
      <c r="G4705">
        <v>7</v>
      </c>
      <c r="H4705">
        <v>15</v>
      </c>
      <c r="I4705" s="2">
        <v>0.95833333333333337</v>
      </c>
      <c r="J4705">
        <v>24.4</v>
      </c>
      <c r="L4705">
        <v>19.7</v>
      </c>
      <c r="N4705">
        <v>75</v>
      </c>
      <c r="R4705">
        <v>18</v>
      </c>
      <c r="T4705">
        <v>5</v>
      </c>
      <c r="V4705">
        <v>24.1</v>
      </c>
      <c r="X4705">
        <v>99.37</v>
      </c>
      <c r="Z4705">
        <v>32</v>
      </c>
      <c r="AD4705" t="s">
        <v>31</v>
      </c>
    </row>
    <row r="4706" spans="1:30" x14ac:dyDescent="0.35">
      <c r="A4706">
        <v>-79.63</v>
      </c>
      <c r="B4706">
        <v>43.68</v>
      </c>
      <c r="C4706" t="s">
        <v>30</v>
      </c>
      <c r="D4706">
        <v>6158731</v>
      </c>
      <c r="E4706" s="1">
        <v>43297</v>
      </c>
      <c r="F4706">
        <v>2018</v>
      </c>
      <c r="G4706">
        <v>7</v>
      </c>
      <c r="H4706">
        <v>16</v>
      </c>
      <c r="I4706" s="2">
        <v>0</v>
      </c>
      <c r="J4706">
        <v>24</v>
      </c>
      <c r="L4706">
        <v>19.899999999999999</v>
      </c>
      <c r="N4706">
        <v>77</v>
      </c>
      <c r="R4706">
        <v>22</v>
      </c>
      <c r="T4706">
        <v>3</v>
      </c>
      <c r="V4706">
        <v>24.1</v>
      </c>
      <c r="X4706">
        <v>99.38</v>
      </c>
      <c r="Z4706">
        <v>31</v>
      </c>
      <c r="AD4706" t="s">
        <v>31</v>
      </c>
    </row>
    <row r="4707" spans="1:30" x14ac:dyDescent="0.35">
      <c r="A4707">
        <v>-79.63</v>
      </c>
      <c r="B4707">
        <v>43.68</v>
      </c>
      <c r="C4707" t="s">
        <v>30</v>
      </c>
      <c r="D4707">
        <v>6158731</v>
      </c>
      <c r="E4707" s="1">
        <v>43297.041666666664</v>
      </c>
      <c r="F4707">
        <v>2018</v>
      </c>
      <c r="G4707">
        <v>7</v>
      </c>
      <c r="H4707">
        <v>16</v>
      </c>
      <c r="I4707" s="2">
        <v>4.1666666666666664E-2</v>
      </c>
      <c r="J4707">
        <v>24.2</v>
      </c>
      <c r="L4707">
        <v>19.5</v>
      </c>
      <c r="N4707">
        <v>75</v>
      </c>
      <c r="R4707">
        <v>14</v>
      </c>
      <c r="T4707">
        <v>4</v>
      </c>
      <c r="V4707">
        <v>24.1</v>
      </c>
      <c r="X4707">
        <v>99.37</v>
      </c>
      <c r="Z4707">
        <v>31</v>
      </c>
      <c r="AD4707" t="s">
        <v>33</v>
      </c>
    </row>
    <row r="4708" spans="1:30" x14ac:dyDescent="0.35">
      <c r="A4708">
        <v>-79.63</v>
      </c>
      <c r="B4708">
        <v>43.68</v>
      </c>
      <c r="C4708" t="s">
        <v>30</v>
      </c>
      <c r="D4708">
        <v>6158731</v>
      </c>
      <c r="E4708" s="1">
        <v>43297.083333333336</v>
      </c>
      <c r="F4708">
        <v>2018</v>
      </c>
      <c r="G4708">
        <v>7</v>
      </c>
      <c r="H4708">
        <v>16</v>
      </c>
      <c r="I4708" s="2">
        <v>8.3333333333333329E-2</v>
      </c>
      <c r="J4708">
        <v>23.7</v>
      </c>
      <c r="L4708">
        <v>19.7</v>
      </c>
      <c r="N4708">
        <v>78</v>
      </c>
      <c r="R4708">
        <v>13</v>
      </c>
      <c r="T4708">
        <v>7</v>
      </c>
      <c r="V4708">
        <v>24.1</v>
      </c>
      <c r="X4708">
        <v>99.34</v>
      </c>
      <c r="Z4708">
        <v>31</v>
      </c>
      <c r="AD4708" t="s">
        <v>31</v>
      </c>
    </row>
    <row r="4709" spans="1:30" x14ac:dyDescent="0.35">
      <c r="A4709">
        <v>-79.63</v>
      </c>
      <c r="B4709">
        <v>43.68</v>
      </c>
      <c r="C4709" t="s">
        <v>30</v>
      </c>
      <c r="D4709">
        <v>6158731</v>
      </c>
      <c r="E4709" s="1">
        <v>43297.125</v>
      </c>
      <c r="F4709">
        <v>2018</v>
      </c>
      <c r="G4709">
        <v>7</v>
      </c>
      <c r="H4709">
        <v>16</v>
      </c>
      <c r="I4709" s="2">
        <v>0.125</v>
      </c>
      <c r="J4709">
        <v>23.4</v>
      </c>
      <c r="L4709">
        <v>20.6</v>
      </c>
      <c r="N4709">
        <v>84</v>
      </c>
      <c r="R4709">
        <v>17</v>
      </c>
      <c r="T4709">
        <v>4</v>
      </c>
      <c r="V4709">
        <v>24.1</v>
      </c>
      <c r="X4709">
        <v>99.34</v>
      </c>
      <c r="Z4709">
        <v>31</v>
      </c>
      <c r="AD4709" t="s">
        <v>31</v>
      </c>
    </row>
    <row r="4710" spans="1:30" x14ac:dyDescent="0.35">
      <c r="A4710">
        <v>-79.63</v>
      </c>
      <c r="B4710">
        <v>43.68</v>
      </c>
      <c r="C4710" t="s">
        <v>30</v>
      </c>
      <c r="D4710">
        <v>6158731</v>
      </c>
      <c r="E4710" s="1">
        <v>43297.166666666664</v>
      </c>
      <c r="F4710">
        <v>2018</v>
      </c>
      <c r="G4710">
        <v>7</v>
      </c>
      <c r="H4710">
        <v>16</v>
      </c>
      <c r="I4710" s="2">
        <v>0.16666666666666666</v>
      </c>
      <c r="J4710">
        <v>23.1</v>
      </c>
      <c r="L4710">
        <v>20.9</v>
      </c>
      <c r="N4710">
        <v>87</v>
      </c>
      <c r="R4710">
        <v>16</v>
      </c>
      <c r="T4710">
        <v>5</v>
      </c>
      <c r="V4710">
        <v>24.1</v>
      </c>
      <c r="X4710">
        <v>99.33</v>
      </c>
      <c r="Z4710">
        <v>31</v>
      </c>
      <c r="AD4710" t="s">
        <v>34</v>
      </c>
    </row>
    <row r="4711" spans="1:30" x14ac:dyDescent="0.35">
      <c r="A4711">
        <v>-79.63</v>
      </c>
      <c r="B4711">
        <v>43.68</v>
      </c>
      <c r="C4711" t="s">
        <v>30</v>
      </c>
      <c r="D4711">
        <v>6158731</v>
      </c>
      <c r="E4711" s="1">
        <v>43297.208333333336</v>
      </c>
      <c r="F4711">
        <v>2018</v>
      </c>
      <c r="G4711">
        <v>7</v>
      </c>
      <c r="H4711">
        <v>16</v>
      </c>
      <c r="I4711" s="2">
        <v>0.20833333333333334</v>
      </c>
      <c r="J4711">
        <v>23.2</v>
      </c>
      <c r="L4711">
        <v>21.3</v>
      </c>
      <c r="N4711">
        <v>89</v>
      </c>
      <c r="R4711">
        <v>17</v>
      </c>
      <c r="T4711">
        <v>5</v>
      </c>
      <c r="V4711">
        <v>12.9</v>
      </c>
      <c r="X4711">
        <v>99.32</v>
      </c>
      <c r="Z4711">
        <v>32</v>
      </c>
      <c r="AD4711" t="s">
        <v>31</v>
      </c>
    </row>
    <row r="4712" spans="1:30" x14ac:dyDescent="0.35">
      <c r="A4712">
        <v>-79.63</v>
      </c>
      <c r="B4712">
        <v>43.68</v>
      </c>
      <c r="C4712" t="s">
        <v>30</v>
      </c>
      <c r="D4712">
        <v>6158731</v>
      </c>
      <c r="E4712" s="1">
        <v>43297.25</v>
      </c>
      <c r="F4712">
        <v>2018</v>
      </c>
      <c r="G4712">
        <v>7</v>
      </c>
      <c r="H4712">
        <v>16</v>
      </c>
      <c r="I4712" s="2">
        <v>0.25</v>
      </c>
      <c r="J4712">
        <v>23.7</v>
      </c>
      <c r="L4712">
        <v>21.8</v>
      </c>
      <c r="N4712">
        <v>89</v>
      </c>
      <c r="R4712">
        <v>14</v>
      </c>
      <c r="T4712">
        <v>5</v>
      </c>
      <c r="V4712">
        <v>24.1</v>
      </c>
      <c r="X4712">
        <v>99.32</v>
      </c>
      <c r="Z4712">
        <v>33</v>
      </c>
      <c r="AD4712" t="s">
        <v>31</v>
      </c>
    </row>
    <row r="4713" spans="1:30" x14ac:dyDescent="0.35">
      <c r="A4713">
        <v>-79.63</v>
      </c>
      <c r="B4713">
        <v>43.68</v>
      </c>
      <c r="C4713" t="s">
        <v>30</v>
      </c>
      <c r="D4713">
        <v>6158731</v>
      </c>
      <c r="E4713" s="1">
        <v>43297.291666666664</v>
      </c>
      <c r="F4713">
        <v>2018</v>
      </c>
      <c r="G4713">
        <v>7</v>
      </c>
      <c r="H4713">
        <v>16</v>
      </c>
      <c r="I4713" s="2">
        <v>0.29166666666666669</v>
      </c>
      <c r="J4713">
        <v>25.3</v>
      </c>
      <c r="L4713">
        <v>22</v>
      </c>
      <c r="N4713">
        <v>82</v>
      </c>
      <c r="R4713">
        <v>16</v>
      </c>
      <c r="T4713">
        <v>3</v>
      </c>
      <c r="V4713">
        <v>24.1</v>
      </c>
      <c r="X4713">
        <v>99.32</v>
      </c>
      <c r="Z4713">
        <v>35</v>
      </c>
      <c r="AD4713" t="s">
        <v>34</v>
      </c>
    </row>
    <row r="4714" spans="1:30" x14ac:dyDescent="0.35">
      <c r="A4714">
        <v>-79.63</v>
      </c>
      <c r="B4714">
        <v>43.68</v>
      </c>
      <c r="C4714" t="s">
        <v>30</v>
      </c>
      <c r="D4714">
        <v>6158731</v>
      </c>
      <c r="E4714" s="1">
        <v>43297.333333333336</v>
      </c>
      <c r="F4714">
        <v>2018</v>
      </c>
      <c r="G4714">
        <v>7</v>
      </c>
      <c r="H4714">
        <v>16</v>
      </c>
      <c r="I4714" s="2">
        <v>0.33333333333333331</v>
      </c>
      <c r="J4714">
        <v>27.3</v>
      </c>
      <c r="L4714">
        <v>20.2</v>
      </c>
      <c r="N4714">
        <v>65</v>
      </c>
      <c r="R4714">
        <v>19</v>
      </c>
      <c r="T4714">
        <v>10</v>
      </c>
      <c r="V4714">
        <v>24.1</v>
      </c>
      <c r="X4714">
        <v>99.28</v>
      </c>
      <c r="Z4714">
        <v>35</v>
      </c>
      <c r="AD4714" t="s">
        <v>31</v>
      </c>
    </row>
    <row r="4715" spans="1:30" x14ac:dyDescent="0.35">
      <c r="A4715">
        <v>-79.63</v>
      </c>
      <c r="B4715">
        <v>43.68</v>
      </c>
      <c r="C4715" t="s">
        <v>30</v>
      </c>
      <c r="D4715">
        <v>6158731</v>
      </c>
      <c r="E4715" s="1">
        <v>43297.375</v>
      </c>
      <c r="F4715">
        <v>2018</v>
      </c>
      <c r="G4715">
        <v>7</v>
      </c>
      <c r="H4715">
        <v>16</v>
      </c>
      <c r="I4715" s="2">
        <v>0.375</v>
      </c>
      <c r="J4715">
        <v>29.1</v>
      </c>
      <c r="L4715">
        <v>21.3</v>
      </c>
      <c r="N4715">
        <v>62</v>
      </c>
      <c r="R4715">
        <v>21</v>
      </c>
      <c r="T4715">
        <v>10</v>
      </c>
      <c r="V4715">
        <v>24.1</v>
      </c>
      <c r="X4715">
        <v>99.26</v>
      </c>
      <c r="Z4715">
        <v>38</v>
      </c>
      <c r="AD4715" t="s">
        <v>31</v>
      </c>
    </row>
    <row r="4716" spans="1:30" x14ac:dyDescent="0.35">
      <c r="A4716">
        <v>-79.63</v>
      </c>
      <c r="B4716">
        <v>43.68</v>
      </c>
      <c r="C4716" t="s">
        <v>30</v>
      </c>
      <c r="D4716">
        <v>6158731</v>
      </c>
      <c r="E4716" s="1">
        <v>43297.416666666664</v>
      </c>
      <c r="F4716">
        <v>2018</v>
      </c>
      <c r="G4716">
        <v>7</v>
      </c>
      <c r="H4716">
        <v>16</v>
      </c>
      <c r="I4716" s="2">
        <v>0.41666666666666669</v>
      </c>
      <c r="J4716">
        <v>28.4</v>
      </c>
      <c r="L4716">
        <v>20.9</v>
      </c>
      <c r="N4716">
        <v>63</v>
      </c>
      <c r="R4716">
        <v>17</v>
      </c>
      <c r="T4716">
        <v>14</v>
      </c>
      <c r="V4716">
        <v>24.1</v>
      </c>
      <c r="X4716">
        <v>99.24</v>
      </c>
      <c r="Z4716">
        <v>37</v>
      </c>
      <c r="AD4716" t="s">
        <v>34</v>
      </c>
    </row>
    <row r="4717" spans="1:30" x14ac:dyDescent="0.35">
      <c r="A4717">
        <v>-79.63</v>
      </c>
      <c r="B4717">
        <v>43.68</v>
      </c>
      <c r="C4717" t="s">
        <v>30</v>
      </c>
      <c r="D4717">
        <v>6158731</v>
      </c>
      <c r="E4717" s="1">
        <v>43297.458333333336</v>
      </c>
      <c r="F4717">
        <v>2018</v>
      </c>
      <c r="G4717">
        <v>7</v>
      </c>
      <c r="H4717">
        <v>16</v>
      </c>
      <c r="I4717" s="2">
        <v>0.45833333333333331</v>
      </c>
      <c r="J4717">
        <v>30.8</v>
      </c>
      <c r="L4717">
        <v>21.1</v>
      </c>
      <c r="N4717">
        <v>55</v>
      </c>
      <c r="R4717">
        <v>18</v>
      </c>
      <c r="T4717">
        <v>20</v>
      </c>
      <c r="V4717">
        <v>24.1</v>
      </c>
      <c r="X4717">
        <v>99.22</v>
      </c>
      <c r="Z4717">
        <v>39</v>
      </c>
      <c r="AD4717" t="s">
        <v>31</v>
      </c>
    </row>
    <row r="4718" spans="1:30" x14ac:dyDescent="0.35">
      <c r="A4718">
        <v>-79.63</v>
      </c>
      <c r="B4718">
        <v>43.68</v>
      </c>
      <c r="C4718" t="s">
        <v>30</v>
      </c>
      <c r="D4718">
        <v>6158731</v>
      </c>
      <c r="E4718" s="1">
        <v>43297.5</v>
      </c>
      <c r="F4718">
        <v>2018</v>
      </c>
      <c r="G4718">
        <v>7</v>
      </c>
      <c r="H4718">
        <v>16</v>
      </c>
      <c r="I4718" s="2">
        <v>0.5</v>
      </c>
      <c r="J4718">
        <v>31.5</v>
      </c>
      <c r="L4718">
        <v>22.1</v>
      </c>
      <c r="N4718">
        <v>57</v>
      </c>
      <c r="R4718">
        <v>17</v>
      </c>
      <c r="T4718">
        <v>14</v>
      </c>
      <c r="V4718">
        <v>24.1</v>
      </c>
      <c r="X4718">
        <v>99.16</v>
      </c>
      <c r="Z4718">
        <v>41</v>
      </c>
      <c r="AD4718" t="s">
        <v>31</v>
      </c>
    </row>
    <row r="4719" spans="1:30" x14ac:dyDescent="0.35">
      <c r="A4719">
        <v>-79.63</v>
      </c>
      <c r="B4719">
        <v>43.68</v>
      </c>
      <c r="C4719" t="s">
        <v>30</v>
      </c>
      <c r="D4719">
        <v>6158731</v>
      </c>
      <c r="E4719" s="1">
        <v>43297.541666666664</v>
      </c>
      <c r="F4719">
        <v>2018</v>
      </c>
      <c r="G4719">
        <v>7</v>
      </c>
      <c r="H4719">
        <v>16</v>
      </c>
      <c r="I4719" s="2">
        <v>0.54166666666666663</v>
      </c>
      <c r="J4719">
        <v>27.9</v>
      </c>
      <c r="L4719">
        <v>20.8</v>
      </c>
      <c r="N4719">
        <v>65</v>
      </c>
      <c r="R4719">
        <v>5</v>
      </c>
      <c r="T4719">
        <v>21</v>
      </c>
      <c r="V4719">
        <v>24.1</v>
      </c>
      <c r="X4719">
        <v>99.12</v>
      </c>
      <c r="Z4719">
        <v>36</v>
      </c>
      <c r="AD4719" t="s">
        <v>34</v>
      </c>
    </row>
    <row r="4720" spans="1:30" x14ac:dyDescent="0.35">
      <c r="A4720">
        <v>-79.63</v>
      </c>
      <c r="B4720">
        <v>43.68</v>
      </c>
      <c r="C4720" t="s">
        <v>30</v>
      </c>
      <c r="D4720">
        <v>6158731</v>
      </c>
      <c r="E4720" s="1">
        <v>43297.583333333336</v>
      </c>
      <c r="F4720">
        <v>2018</v>
      </c>
      <c r="G4720">
        <v>7</v>
      </c>
      <c r="H4720">
        <v>16</v>
      </c>
      <c r="I4720" s="2">
        <v>0.58333333333333337</v>
      </c>
      <c r="J4720">
        <v>26.5</v>
      </c>
      <c r="L4720">
        <v>21.1</v>
      </c>
      <c r="N4720">
        <v>72</v>
      </c>
      <c r="R4720">
        <v>2</v>
      </c>
      <c r="T4720">
        <v>28</v>
      </c>
      <c r="V4720">
        <v>24.1</v>
      </c>
      <c r="X4720">
        <v>99.11</v>
      </c>
      <c r="Z4720">
        <v>35</v>
      </c>
      <c r="AD4720" t="s">
        <v>78</v>
      </c>
    </row>
    <row r="4721" spans="1:30" x14ac:dyDescent="0.35">
      <c r="A4721">
        <v>-79.63</v>
      </c>
      <c r="B4721">
        <v>43.68</v>
      </c>
      <c r="C4721" t="s">
        <v>30</v>
      </c>
      <c r="D4721">
        <v>6158731</v>
      </c>
      <c r="E4721" s="1">
        <v>43297.625</v>
      </c>
      <c r="F4721">
        <v>2018</v>
      </c>
      <c r="G4721">
        <v>7</v>
      </c>
      <c r="H4721">
        <v>16</v>
      </c>
      <c r="I4721" s="2">
        <v>0.625</v>
      </c>
      <c r="J4721">
        <v>23.7</v>
      </c>
      <c r="L4721">
        <v>20.100000000000001</v>
      </c>
      <c r="N4721">
        <v>80</v>
      </c>
      <c r="R4721">
        <v>36</v>
      </c>
      <c r="T4721">
        <v>10</v>
      </c>
      <c r="V4721">
        <v>12.9</v>
      </c>
      <c r="X4721">
        <v>99.12</v>
      </c>
      <c r="Z4721">
        <v>31</v>
      </c>
      <c r="AD4721" t="s">
        <v>79</v>
      </c>
    </row>
    <row r="4722" spans="1:30" x14ac:dyDescent="0.35">
      <c r="A4722">
        <v>-79.63</v>
      </c>
      <c r="B4722">
        <v>43.68</v>
      </c>
      <c r="C4722" t="s">
        <v>30</v>
      </c>
      <c r="D4722">
        <v>6158731</v>
      </c>
      <c r="E4722" s="1">
        <v>43297.666666666664</v>
      </c>
      <c r="F4722">
        <v>2018</v>
      </c>
      <c r="G4722">
        <v>7</v>
      </c>
      <c r="H4722">
        <v>16</v>
      </c>
      <c r="I4722" s="2">
        <v>0.66666666666666663</v>
      </c>
      <c r="J4722">
        <v>25.3</v>
      </c>
      <c r="L4722">
        <v>21.6</v>
      </c>
      <c r="N4722">
        <v>80</v>
      </c>
      <c r="R4722">
        <v>6</v>
      </c>
      <c r="T4722">
        <v>9</v>
      </c>
      <c r="V4722">
        <v>24.1</v>
      </c>
      <c r="X4722">
        <v>99.03</v>
      </c>
      <c r="Z4722">
        <v>34</v>
      </c>
      <c r="AD4722" t="s">
        <v>34</v>
      </c>
    </row>
    <row r="4723" spans="1:30" x14ac:dyDescent="0.35">
      <c r="A4723">
        <v>-79.63</v>
      </c>
      <c r="B4723">
        <v>43.68</v>
      </c>
      <c r="C4723" t="s">
        <v>30</v>
      </c>
      <c r="D4723">
        <v>6158731</v>
      </c>
      <c r="E4723" s="1">
        <v>43297.708333333336</v>
      </c>
      <c r="F4723">
        <v>2018</v>
      </c>
      <c r="G4723">
        <v>7</v>
      </c>
      <c r="H4723">
        <v>16</v>
      </c>
      <c r="I4723" s="2">
        <v>0.70833333333333337</v>
      </c>
      <c r="J4723">
        <v>25.3</v>
      </c>
      <c r="L4723">
        <v>21.5</v>
      </c>
      <c r="N4723">
        <v>79</v>
      </c>
      <c r="R4723">
        <v>10</v>
      </c>
      <c r="T4723">
        <v>4</v>
      </c>
      <c r="V4723">
        <v>24.1</v>
      </c>
      <c r="X4723">
        <v>99</v>
      </c>
      <c r="Z4723">
        <v>34</v>
      </c>
      <c r="AD4723" t="s">
        <v>31</v>
      </c>
    </row>
    <row r="4724" spans="1:30" x14ac:dyDescent="0.35">
      <c r="A4724">
        <v>-79.63</v>
      </c>
      <c r="B4724">
        <v>43.68</v>
      </c>
      <c r="C4724" t="s">
        <v>30</v>
      </c>
      <c r="D4724">
        <v>6158731</v>
      </c>
      <c r="E4724" s="1">
        <v>43297.75</v>
      </c>
      <c r="F4724">
        <v>2018</v>
      </c>
      <c r="G4724">
        <v>7</v>
      </c>
      <c r="H4724">
        <v>16</v>
      </c>
      <c r="I4724" s="2">
        <v>0.75</v>
      </c>
      <c r="J4724">
        <v>21.4</v>
      </c>
      <c r="L4724">
        <v>18.2</v>
      </c>
      <c r="N4724">
        <v>82</v>
      </c>
      <c r="R4724">
        <v>27</v>
      </c>
      <c r="T4724">
        <v>31</v>
      </c>
      <c r="V4724">
        <v>2</v>
      </c>
      <c r="X4724">
        <v>99.17</v>
      </c>
      <c r="Z4724">
        <v>28</v>
      </c>
      <c r="AD4724" t="s">
        <v>81</v>
      </c>
    </row>
    <row r="4725" spans="1:30" x14ac:dyDescent="0.35">
      <c r="A4725">
        <v>-79.63</v>
      </c>
      <c r="B4725">
        <v>43.68</v>
      </c>
      <c r="C4725" t="s">
        <v>30</v>
      </c>
      <c r="D4725">
        <v>6158731</v>
      </c>
      <c r="E4725" s="1">
        <v>43297.791666666664</v>
      </c>
      <c r="F4725">
        <v>2018</v>
      </c>
      <c r="G4725">
        <v>7</v>
      </c>
      <c r="H4725">
        <v>16</v>
      </c>
      <c r="I4725" s="2">
        <v>0.79166666666666663</v>
      </c>
      <c r="J4725">
        <v>21.8</v>
      </c>
      <c r="L4725">
        <v>20.2</v>
      </c>
      <c r="N4725">
        <v>90</v>
      </c>
      <c r="R4725">
        <v>15</v>
      </c>
      <c r="T4725">
        <v>9</v>
      </c>
      <c r="V4725">
        <v>12.9</v>
      </c>
      <c r="X4725">
        <v>98.95</v>
      </c>
      <c r="Z4725">
        <v>30</v>
      </c>
      <c r="AD4725" t="s">
        <v>76</v>
      </c>
    </row>
    <row r="4726" spans="1:30" x14ac:dyDescent="0.35">
      <c r="A4726">
        <v>-79.63</v>
      </c>
      <c r="B4726">
        <v>43.68</v>
      </c>
      <c r="C4726" t="s">
        <v>30</v>
      </c>
      <c r="D4726">
        <v>6158731</v>
      </c>
      <c r="E4726" s="1">
        <v>43297.833333333336</v>
      </c>
      <c r="F4726">
        <v>2018</v>
      </c>
      <c r="G4726">
        <v>7</v>
      </c>
      <c r="H4726">
        <v>16</v>
      </c>
      <c r="I4726" s="2">
        <v>0.83333333333333337</v>
      </c>
      <c r="J4726">
        <v>22.8</v>
      </c>
      <c r="L4726">
        <v>20.9</v>
      </c>
      <c r="N4726">
        <v>88</v>
      </c>
      <c r="R4726">
        <v>18</v>
      </c>
      <c r="T4726">
        <v>9</v>
      </c>
      <c r="V4726">
        <v>24.1</v>
      </c>
      <c r="X4726">
        <v>98.86</v>
      </c>
      <c r="Z4726">
        <v>31</v>
      </c>
      <c r="AD4726" t="s">
        <v>75</v>
      </c>
    </row>
    <row r="4727" spans="1:30" x14ac:dyDescent="0.35">
      <c r="A4727">
        <v>-79.63</v>
      </c>
      <c r="B4727">
        <v>43.68</v>
      </c>
      <c r="C4727" t="s">
        <v>30</v>
      </c>
      <c r="D4727">
        <v>6158731</v>
      </c>
      <c r="E4727" s="1">
        <v>43297.875</v>
      </c>
      <c r="F4727">
        <v>2018</v>
      </c>
      <c r="G4727">
        <v>7</v>
      </c>
      <c r="H4727">
        <v>16</v>
      </c>
      <c r="I4727" s="2">
        <v>0.875</v>
      </c>
      <c r="J4727">
        <v>22.3</v>
      </c>
      <c r="L4727">
        <v>20.399999999999999</v>
      </c>
      <c r="N4727">
        <v>89</v>
      </c>
      <c r="R4727">
        <v>24</v>
      </c>
      <c r="T4727">
        <v>16</v>
      </c>
      <c r="V4727">
        <v>24.1</v>
      </c>
      <c r="X4727">
        <v>98.88</v>
      </c>
      <c r="Z4727">
        <v>30</v>
      </c>
      <c r="AD4727" t="s">
        <v>31</v>
      </c>
    </row>
    <row r="4728" spans="1:30" x14ac:dyDescent="0.35">
      <c r="A4728">
        <v>-79.63</v>
      </c>
      <c r="B4728">
        <v>43.68</v>
      </c>
      <c r="C4728" t="s">
        <v>30</v>
      </c>
      <c r="D4728">
        <v>6158731</v>
      </c>
      <c r="E4728" s="1">
        <v>43297.916666666664</v>
      </c>
      <c r="F4728">
        <v>2018</v>
      </c>
      <c r="G4728">
        <v>7</v>
      </c>
      <c r="H4728">
        <v>16</v>
      </c>
      <c r="I4728" s="2">
        <v>0.91666666666666663</v>
      </c>
      <c r="J4728">
        <v>21.7</v>
      </c>
      <c r="L4728">
        <v>20</v>
      </c>
      <c r="N4728">
        <v>90</v>
      </c>
      <c r="R4728">
        <v>26</v>
      </c>
      <c r="T4728">
        <v>10</v>
      </c>
      <c r="V4728">
        <v>24.1</v>
      </c>
      <c r="X4728">
        <v>99</v>
      </c>
      <c r="Z4728">
        <v>29</v>
      </c>
      <c r="AD4728" t="s">
        <v>34</v>
      </c>
    </row>
    <row r="4729" spans="1:30" x14ac:dyDescent="0.35">
      <c r="A4729">
        <v>-79.63</v>
      </c>
      <c r="B4729">
        <v>43.68</v>
      </c>
      <c r="C4729" t="s">
        <v>30</v>
      </c>
      <c r="D4729">
        <v>6158731</v>
      </c>
      <c r="E4729" s="1">
        <v>43297.958333333336</v>
      </c>
      <c r="F4729">
        <v>2018</v>
      </c>
      <c r="G4729">
        <v>7</v>
      </c>
      <c r="H4729">
        <v>16</v>
      </c>
      <c r="I4729" s="2">
        <v>0.95833333333333337</v>
      </c>
      <c r="J4729">
        <v>22.2</v>
      </c>
      <c r="L4729">
        <v>20.399999999999999</v>
      </c>
      <c r="N4729">
        <v>89</v>
      </c>
      <c r="R4729">
        <v>24</v>
      </c>
      <c r="T4729">
        <v>12</v>
      </c>
      <c r="V4729">
        <v>24.1</v>
      </c>
      <c r="X4729">
        <v>99.01</v>
      </c>
      <c r="Z4729">
        <v>30</v>
      </c>
      <c r="AD4729" t="s">
        <v>31</v>
      </c>
    </row>
    <row r="4730" spans="1:30" x14ac:dyDescent="0.35">
      <c r="A4730">
        <v>-79.63</v>
      </c>
      <c r="B4730">
        <v>43.68</v>
      </c>
      <c r="C4730" t="s">
        <v>30</v>
      </c>
      <c r="D4730">
        <v>6158731</v>
      </c>
      <c r="E4730" s="1">
        <v>43298</v>
      </c>
      <c r="F4730">
        <v>2018</v>
      </c>
      <c r="G4730">
        <v>7</v>
      </c>
      <c r="H4730">
        <v>17</v>
      </c>
      <c r="I4730" s="2">
        <v>0</v>
      </c>
      <c r="J4730">
        <v>22.4</v>
      </c>
      <c r="L4730">
        <v>20.2</v>
      </c>
      <c r="N4730">
        <v>87</v>
      </c>
      <c r="R4730">
        <v>26</v>
      </c>
      <c r="T4730">
        <v>11</v>
      </c>
      <c r="V4730">
        <v>24.1</v>
      </c>
      <c r="X4730">
        <v>98.97</v>
      </c>
      <c r="Z4730">
        <v>30</v>
      </c>
      <c r="AD4730" t="s">
        <v>31</v>
      </c>
    </row>
    <row r="4731" spans="1:30" x14ac:dyDescent="0.35">
      <c r="A4731">
        <v>-79.63</v>
      </c>
      <c r="B4731">
        <v>43.68</v>
      </c>
      <c r="C4731" t="s">
        <v>30</v>
      </c>
      <c r="D4731">
        <v>6158731</v>
      </c>
      <c r="E4731" s="1">
        <v>43298.041666666664</v>
      </c>
      <c r="F4731">
        <v>2018</v>
      </c>
      <c r="G4731">
        <v>7</v>
      </c>
      <c r="H4731">
        <v>17</v>
      </c>
      <c r="I4731" s="2">
        <v>4.1666666666666664E-2</v>
      </c>
      <c r="J4731">
        <v>22.1</v>
      </c>
      <c r="L4731">
        <v>20</v>
      </c>
      <c r="N4731">
        <v>88</v>
      </c>
      <c r="R4731">
        <v>26</v>
      </c>
      <c r="T4731">
        <v>14</v>
      </c>
      <c r="V4731">
        <v>24.1</v>
      </c>
      <c r="X4731">
        <v>98.95</v>
      </c>
      <c r="Z4731">
        <v>30</v>
      </c>
      <c r="AD4731" t="s">
        <v>34</v>
      </c>
    </row>
    <row r="4732" spans="1:30" x14ac:dyDescent="0.35">
      <c r="A4732">
        <v>-79.63</v>
      </c>
      <c r="B4732">
        <v>43.68</v>
      </c>
      <c r="C4732" t="s">
        <v>30</v>
      </c>
      <c r="D4732">
        <v>6158731</v>
      </c>
      <c r="E4732" s="1">
        <v>43298.083333333336</v>
      </c>
      <c r="F4732">
        <v>2018</v>
      </c>
      <c r="G4732">
        <v>7</v>
      </c>
      <c r="H4732">
        <v>17</v>
      </c>
      <c r="I4732" s="2">
        <v>8.3333333333333329E-2</v>
      </c>
      <c r="J4732">
        <v>21.2</v>
      </c>
      <c r="L4732">
        <v>19.5</v>
      </c>
      <c r="N4732">
        <v>90</v>
      </c>
      <c r="R4732">
        <v>29</v>
      </c>
      <c r="T4732">
        <v>14</v>
      </c>
      <c r="V4732">
        <v>24.1</v>
      </c>
      <c r="X4732">
        <v>98.93</v>
      </c>
      <c r="Z4732">
        <v>28</v>
      </c>
      <c r="AD4732" t="s">
        <v>31</v>
      </c>
    </row>
    <row r="4733" spans="1:30" x14ac:dyDescent="0.35">
      <c r="A4733">
        <v>-79.63</v>
      </c>
      <c r="B4733">
        <v>43.68</v>
      </c>
      <c r="C4733" t="s">
        <v>30</v>
      </c>
      <c r="D4733">
        <v>6158731</v>
      </c>
      <c r="E4733" s="1">
        <v>43298.125</v>
      </c>
      <c r="F4733">
        <v>2018</v>
      </c>
      <c r="G4733">
        <v>7</v>
      </c>
      <c r="H4733">
        <v>17</v>
      </c>
      <c r="I4733" s="2">
        <v>0.125</v>
      </c>
      <c r="J4733">
        <v>20.9</v>
      </c>
      <c r="L4733">
        <v>18.7</v>
      </c>
      <c r="N4733">
        <v>87</v>
      </c>
      <c r="R4733">
        <v>32</v>
      </c>
      <c r="T4733">
        <v>13</v>
      </c>
      <c r="V4733">
        <v>24.1</v>
      </c>
      <c r="X4733">
        <v>98.94</v>
      </c>
      <c r="Z4733">
        <v>27</v>
      </c>
      <c r="AD4733" t="s">
        <v>31</v>
      </c>
    </row>
    <row r="4734" spans="1:30" x14ac:dyDescent="0.35">
      <c r="A4734">
        <v>-79.63</v>
      </c>
      <c r="B4734">
        <v>43.68</v>
      </c>
      <c r="C4734" t="s">
        <v>30</v>
      </c>
      <c r="D4734">
        <v>6158731</v>
      </c>
      <c r="E4734" s="1">
        <v>43298.166666666664</v>
      </c>
      <c r="F4734">
        <v>2018</v>
      </c>
      <c r="G4734">
        <v>7</v>
      </c>
      <c r="H4734">
        <v>17</v>
      </c>
      <c r="I4734" s="2">
        <v>0.16666666666666666</v>
      </c>
      <c r="J4734">
        <v>20.399999999999999</v>
      </c>
      <c r="L4734">
        <v>16</v>
      </c>
      <c r="N4734">
        <v>75</v>
      </c>
      <c r="R4734">
        <v>31</v>
      </c>
      <c r="T4734">
        <v>9</v>
      </c>
      <c r="V4734">
        <v>24.1</v>
      </c>
      <c r="X4734">
        <v>98.95</v>
      </c>
      <c r="Z4734">
        <v>25</v>
      </c>
      <c r="AD4734" t="s">
        <v>33</v>
      </c>
    </row>
    <row r="4735" spans="1:30" x14ac:dyDescent="0.35">
      <c r="A4735">
        <v>-79.63</v>
      </c>
      <c r="B4735">
        <v>43.68</v>
      </c>
      <c r="C4735" t="s">
        <v>30</v>
      </c>
      <c r="D4735">
        <v>6158731</v>
      </c>
      <c r="E4735" s="1">
        <v>43298.208333333336</v>
      </c>
      <c r="F4735">
        <v>2018</v>
      </c>
      <c r="G4735">
        <v>7</v>
      </c>
      <c r="H4735">
        <v>17</v>
      </c>
      <c r="I4735" s="2">
        <v>0.20833333333333334</v>
      </c>
      <c r="J4735">
        <v>21</v>
      </c>
      <c r="L4735">
        <v>13.4</v>
      </c>
      <c r="N4735">
        <v>62</v>
      </c>
      <c r="R4735">
        <v>33</v>
      </c>
      <c r="T4735">
        <v>17</v>
      </c>
      <c r="V4735">
        <v>24.1</v>
      </c>
      <c r="X4735">
        <v>98.99</v>
      </c>
      <c r="AD4735" t="s">
        <v>31</v>
      </c>
    </row>
    <row r="4736" spans="1:30" x14ac:dyDescent="0.35">
      <c r="A4736">
        <v>-79.63</v>
      </c>
      <c r="B4736">
        <v>43.68</v>
      </c>
      <c r="C4736" t="s">
        <v>30</v>
      </c>
      <c r="D4736">
        <v>6158731</v>
      </c>
      <c r="E4736" s="1">
        <v>43298.25</v>
      </c>
      <c r="F4736">
        <v>2018</v>
      </c>
      <c r="G4736">
        <v>7</v>
      </c>
      <c r="H4736">
        <v>17</v>
      </c>
      <c r="I4736" s="2">
        <v>0.25</v>
      </c>
      <c r="J4736">
        <v>20.9</v>
      </c>
      <c r="L4736">
        <v>12.9</v>
      </c>
      <c r="N4736">
        <v>60</v>
      </c>
      <c r="R4736">
        <v>31</v>
      </c>
      <c r="T4736">
        <v>15</v>
      </c>
      <c r="V4736">
        <v>24.1</v>
      </c>
      <c r="X4736">
        <v>99.07</v>
      </c>
      <c r="AD4736" t="s">
        <v>31</v>
      </c>
    </row>
    <row r="4737" spans="1:30" x14ac:dyDescent="0.35">
      <c r="A4737">
        <v>-79.63</v>
      </c>
      <c r="B4737">
        <v>43.68</v>
      </c>
      <c r="C4737" t="s">
        <v>30</v>
      </c>
      <c r="D4737">
        <v>6158731</v>
      </c>
      <c r="E4737" s="1">
        <v>43298.291666666664</v>
      </c>
      <c r="F4737">
        <v>2018</v>
      </c>
      <c r="G4737">
        <v>7</v>
      </c>
      <c r="H4737">
        <v>17</v>
      </c>
      <c r="I4737" s="2">
        <v>0.29166666666666669</v>
      </c>
      <c r="J4737">
        <v>22.2</v>
      </c>
      <c r="L4737">
        <v>12.7</v>
      </c>
      <c r="N4737">
        <v>55</v>
      </c>
      <c r="R4737">
        <v>31</v>
      </c>
      <c r="T4737">
        <v>16</v>
      </c>
      <c r="V4737">
        <v>24.1</v>
      </c>
      <c r="X4737">
        <v>99.12</v>
      </c>
      <c r="Z4737">
        <v>25</v>
      </c>
      <c r="AD4737" t="s">
        <v>33</v>
      </c>
    </row>
    <row r="4738" spans="1:30" x14ac:dyDescent="0.35">
      <c r="A4738">
        <v>-79.63</v>
      </c>
      <c r="B4738">
        <v>43.68</v>
      </c>
      <c r="C4738" t="s">
        <v>30</v>
      </c>
      <c r="D4738">
        <v>6158731</v>
      </c>
      <c r="E4738" s="1">
        <v>43298.333333333336</v>
      </c>
      <c r="F4738">
        <v>2018</v>
      </c>
      <c r="G4738">
        <v>7</v>
      </c>
      <c r="H4738">
        <v>17</v>
      </c>
      <c r="I4738" s="2">
        <v>0.33333333333333331</v>
      </c>
      <c r="J4738">
        <v>23.1</v>
      </c>
      <c r="L4738">
        <v>13.6</v>
      </c>
      <c r="N4738">
        <v>54</v>
      </c>
      <c r="R4738">
        <v>35</v>
      </c>
      <c r="T4738">
        <v>16</v>
      </c>
      <c r="V4738">
        <v>24.1</v>
      </c>
      <c r="X4738">
        <v>99.14</v>
      </c>
      <c r="Z4738">
        <v>26</v>
      </c>
      <c r="AD4738" t="s">
        <v>31</v>
      </c>
    </row>
    <row r="4739" spans="1:30" x14ac:dyDescent="0.35">
      <c r="A4739">
        <v>-79.63</v>
      </c>
      <c r="B4739">
        <v>43.68</v>
      </c>
      <c r="C4739" t="s">
        <v>30</v>
      </c>
      <c r="D4739">
        <v>6158731</v>
      </c>
      <c r="E4739" s="1">
        <v>43298.375</v>
      </c>
      <c r="F4739">
        <v>2018</v>
      </c>
      <c r="G4739">
        <v>7</v>
      </c>
      <c r="H4739">
        <v>17</v>
      </c>
      <c r="I4739" s="2">
        <v>0.375</v>
      </c>
      <c r="J4739">
        <v>24.3</v>
      </c>
      <c r="L4739">
        <v>11.5</v>
      </c>
      <c r="N4739">
        <v>44</v>
      </c>
      <c r="R4739">
        <v>32</v>
      </c>
      <c r="T4739">
        <v>23</v>
      </c>
      <c r="V4739">
        <v>24.1</v>
      </c>
      <c r="X4739">
        <v>99.14</v>
      </c>
      <c r="Z4739">
        <v>26</v>
      </c>
      <c r="AD4739" t="s">
        <v>31</v>
      </c>
    </row>
    <row r="4740" spans="1:30" x14ac:dyDescent="0.35">
      <c r="A4740">
        <v>-79.63</v>
      </c>
      <c r="B4740">
        <v>43.68</v>
      </c>
      <c r="C4740" t="s">
        <v>30</v>
      </c>
      <c r="D4740">
        <v>6158731</v>
      </c>
      <c r="E4740" s="1">
        <v>43298.416666666664</v>
      </c>
      <c r="F4740">
        <v>2018</v>
      </c>
      <c r="G4740">
        <v>7</v>
      </c>
      <c r="H4740">
        <v>17</v>
      </c>
      <c r="I4740" s="2">
        <v>0.41666666666666669</v>
      </c>
      <c r="J4740">
        <v>25.3</v>
      </c>
      <c r="L4740">
        <v>11.2</v>
      </c>
      <c r="N4740">
        <v>41</v>
      </c>
      <c r="R4740">
        <v>30</v>
      </c>
      <c r="T4740">
        <v>21</v>
      </c>
      <c r="V4740">
        <v>24.1</v>
      </c>
      <c r="X4740">
        <v>99.16</v>
      </c>
      <c r="Z4740">
        <v>27</v>
      </c>
      <c r="AD4740" t="s">
        <v>32</v>
      </c>
    </row>
    <row r="4741" spans="1:30" x14ac:dyDescent="0.35">
      <c r="A4741">
        <v>-79.63</v>
      </c>
      <c r="B4741">
        <v>43.68</v>
      </c>
      <c r="C4741" t="s">
        <v>30</v>
      </c>
      <c r="D4741">
        <v>6158731</v>
      </c>
      <c r="E4741" s="1">
        <v>43298.458333333336</v>
      </c>
      <c r="F4741">
        <v>2018</v>
      </c>
      <c r="G4741">
        <v>7</v>
      </c>
      <c r="H4741">
        <v>17</v>
      </c>
      <c r="I4741" s="2">
        <v>0.45833333333333331</v>
      </c>
      <c r="J4741">
        <v>25.4</v>
      </c>
      <c r="L4741">
        <v>10.6</v>
      </c>
      <c r="N4741">
        <v>39</v>
      </c>
      <c r="R4741">
        <v>30</v>
      </c>
      <c r="T4741">
        <v>26</v>
      </c>
      <c r="V4741">
        <v>24.1</v>
      </c>
      <c r="X4741">
        <v>99.2</v>
      </c>
      <c r="Z4741">
        <v>27</v>
      </c>
      <c r="AD4741" t="s">
        <v>31</v>
      </c>
    </row>
    <row r="4742" spans="1:30" x14ac:dyDescent="0.35">
      <c r="A4742">
        <v>-79.63</v>
      </c>
      <c r="B4742">
        <v>43.68</v>
      </c>
      <c r="C4742" t="s">
        <v>30</v>
      </c>
      <c r="D4742">
        <v>6158731</v>
      </c>
      <c r="E4742" s="1">
        <v>43298.5</v>
      </c>
      <c r="F4742">
        <v>2018</v>
      </c>
      <c r="G4742">
        <v>7</v>
      </c>
      <c r="H4742">
        <v>17</v>
      </c>
      <c r="I4742" s="2">
        <v>0.5</v>
      </c>
      <c r="J4742">
        <v>25.8</v>
      </c>
      <c r="L4742">
        <v>10.6</v>
      </c>
      <c r="N4742">
        <v>38</v>
      </c>
      <c r="R4742">
        <v>29</v>
      </c>
      <c r="T4742">
        <v>19</v>
      </c>
      <c r="V4742">
        <v>24.1</v>
      </c>
      <c r="X4742">
        <v>99.18</v>
      </c>
      <c r="Z4742">
        <v>27</v>
      </c>
      <c r="AD4742" t="s">
        <v>31</v>
      </c>
    </row>
    <row r="4743" spans="1:30" x14ac:dyDescent="0.35">
      <c r="A4743">
        <v>-79.63</v>
      </c>
      <c r="B4743">
        <v>43.68</v>
      </c>
      <c r="C4743" t="s">
        <v>30</v>
      </c>
      <c r="D4743">
        <v>6158731</v>
      </c>
      <c r="E4743" s="1">
        <v>43298.541666666664</v>
      </c>
      <c r="F4743">
        <v>2018</v>
      </c>
      <c r="G4743">
        <v>7</v>
      </c>
      <c r="H4743">
        <v>17</v>
      </c>
      <c r="I4743" s="2">
        <v>0.54166666666666663</v>
      </c>
      <c r="J4743">
        <v>25.9</v>
      </c>
      <c r="L4743">
        <v>11.3</v>
      </c>
      <c r="N4743">
        <v>39</v>
      </c>
      <c r="R4743">
        <v>29</v>
      </c>
      <c r="T4743">
        <v>12</v>
      </c>
      <c r="V4743">
        <v>24.1</v>
      </c>
      <c r="X4743">
        <v>99.16</v>
      </c>
      <c r="Z4743">
        <v>28</v>
      </c>
      <c r="AD4743" t="s">
        <v>34</v>
      </c>
    </row>
    <row r="4744" spans="1:30" x14ac:dyDescent="0.35">
      <c r="A4744">
        <v>-79.63</v>
      </c>
      <c r="B4744">
        <v>43.68</v>
      </c>
      <c r="C4744" t="s">
        <v>30</v>
      </c>
      <c r="D4744">
        <v>6158731</v>
      </c>
      <c r="E4744" s="1">
        <v>43298.583333333336</v>
      </c>
      <c r="F4744">
        <v>2018</v>
      </c>
      <c r="G4744">
        <v>7</v>
      </c>
      <c r="H4744">
        <v>17</v>
      </c>
      <c r="I4744" s="2">
        <v>0.58333333333333337</v>
      </c>
      <c r="J4744">
        <v>26.4</v>
      </c>
      <c r="L4744">
        <v>11.5</v>
      </c>
      <c r="N4744">
        <v>39</v>
      </c>
      <c r="R4744">
        <v>33</v>
      </c>
      <c r="T4744">
        <v>27</v>
      </c>
      <c r="V4744">
        <v>24.1</v>
      </c>
      <c r="X4744">
        <v>99.13</v>
      </c>
      <c r="Z4744">
        <v>28</v>
      </c>
      <c r="AD4744" t="s">
        <v>31</v>
      </c>
    </row>
    <row r="4745" spans="1:30" x14ac:dyDescent="0.35">
      <c r="A4745">
        <v>-79.63</v>
      </c>
      <c r="B4745">
        <v>43.68</v>
      </c>
      <c r="C4745" t="s">
        <v>30</v>
      </c>
      <c r="D4745">
        <v>6158731</v>
      </c>
      <c r="E4745" s="1">
        <v>43298.625</v>
      </c>
      <c r="F4745">
        <v>2018</v>
      </c>
      <c r="G4745">
        <v>7</v>
      </c>
      <c r="H4745">
        <v>17</v>
      </c>
      <c r="I4745" s="2">
        <v>0.625</v>
      </c>
      <c r="J4745">
        <v>26.5</v>
      </c>
      <c r="L4745">
        <v>10.8</v>
      </c>
      <c r="N4745">
        <v>37</v>
      </c>
      <c r="R4745">
        <v>31</v>
      </c>
      <c r="T4745">
        <v>26</v>
      </c>
      <c r="V4745">
        <v>24.1</v>
      </c>
      <c r="X4745">
        <v>99.14</v>
      </c>
      <c r="Z4745">
        <v>28</v>
      </c>
      <c r="AD4745" t="s">
        <v>31</v>
      </c>
    </row>
    <row r="4746" spans="1:30" x14ac:dyDescent="0.35">
      <c r="A4746">
        <v>-79.63</v>
      </c>
      <c r="B4746">
        <v>43.68</v>
      </c>
      <c r="C4746" t="s">
        <v>30</v>
      </c>
      <c r="D4746">
        <v>6158731</v>
      </c>
      <c r="E4746" s="1">
        <v>43298.666666666664</v>
      </c>
      <c r="F4746">
        <v>2018</v>
      </c>
      <c r="G4746">
        <v>7</v>
      </c>
      <c r="H4746">
        <v>17</v>
      </c>
      <c r="I4746" s="2">
        <v>0.66666666666666663</v>
      </c>
      <c r="J4746">
        <v>27</v>
      </c>
      <c r="L4746">
        <v>12</v>
      </c>
      <c r="N4746">
        <v>39</v>
      </c>
      <c r="R4746">
        <v>31</v>
      </c>
      <c r="T4746">
        <v>26</v>
      </c>
      <c r="V4746">
        <v>24.1</v>
      </c>
      <c r="X4746">
        <v>99.12</v>
      </c>
      <c r="Z4746">
        <v>29</v>
      </c>
      <c r="AD4746" t="s">
        <v>34</v>
      </c>
    </row>
    <row r="4747" spans="1:30" x14ac:dyDescent="0.35">
      <c r="A4747">
        <v>-79.63</v>
      </c>
      <c r="B4747">
        <v>43.68</v>
      </c>
      <c r="C4747" t="s">
        <v>30</v>
      </c>
      <c r="D4747">
        <v>6158731</v>
      </c>
      <c r="E4747" s="1">
        <v>43298.708333333336</v>
      </c>
      <c r="F4747">
        <v>2018</v>
      </c>
      <c r="G4747">
        <v>7</v>
      </c>
      <c r="H4747">
        <v>17</v>
      </c>
      <c r="I4747" s="2">
        <v>0.70833333333333337</v>
      </c>
      <c r="J4747">
        <v>24.9</v>
      </c>
      <c r="L4747">
        <v>14.3</v>
      </c>
      <c r="N4747">
        <v>51</v>
      </c>
      <c r="R4747">
        <v>36</v>
      </c>
      <c r="T4747">
        <v>21</v>
      </c>
      <c r="V4747">
        <v>24.1</v>
      </c>
      <c r="X4747">
        <v>99.14</v>
      </c>
      <c r="Z4747">
        <v>28</v>
      </c>
      <c r="AD4747" t="s">
        <v>31</v>
      </c>
    </row>
    <row r="4748" spans="1:30" x14ac:dyDescent="0.35">
      <c r="A4748">
        <v>-79.63</v>
      </c>
      <c r="B4748">
        <v>43.68</v>
      </c>
      <c r="C4748" t="s">
        <v>30</v>
      </c>
      <c r="D4748">
        <v>6158731</v>
      </c>
      <c r="E4748" s="1">
        <v>43298.75</v>
      </c>
      <c r="F4748">
        <v>2018</v>
      </c>
      <c r="G4748">
        <v>7</v>
      </c>
      <c r="H4748">
        <v>17</v>
      </c>
      <c r="I4748" s="2">
        <v>0.75</v>
      </c>
      <c r="J4748">
        <v>24.4</v>
      </c>
      <c r="L4748">
        <v>11.4</v>
      </c>
      <c r="N4748">
        <v>44</v>
      </c>
      <c r="R4748">
        <v>35</v>
      </c>
      <c r="T4748">
        <v>33</v>
      </c>
      <c r="V4748">
        <v>24.1</v>
      </c>
      <c r="X4748">
        <v>99.21</v>
      </c>
      <c r="Z4748">
        <v>26</v>
      </c>
      <c r="AD4748" t="s">
        <v>31</v>
      </c>
    </row>
    <row r="4749" spans="1:30" x14ac:dyDescent="0.35">
      <c r="A4749">
        <v>-79.63</v>
      </c>
      <c r="B4749">
        <v>43.68</v>
      </c>
      <c r="C4749" t="s">
        <v>30</v>
      </c>
      <c r="D4749">
        <v>6158731</v>
      </c>
      <c r="E4749" s="1">
        <v>43298.791666666664</v>
      </c>
      <c r="F4749">
        <v>2018</v>
      </c>
      <c r="G4749">
        <v>7</v>
      </c>
      <c r="H4749">
        <v>17</v>
      </c>
      <c r="I4749" s="2">
        <v>0.79166666666666663</v>
      </c>
      <c r="J4749">
        <v>22.7</v>
      </c>
      <c r="L4749">
        <v>10.9</v>
      </c>
      <c r="N4749">
        <v>47</v>
      </c>
      <c r="R4749">
        <v>35</v>
      </c>
      <c r="T4749">
        <v>25</v>
      </c>
      <c r="V4749">
        <v>24.1</v>
      </c>
      <c r="X4749">
        <v>99.31</v>
      </c>
      <c r="AD4749" t="s">
        <v>33</v>
      </c>
    </row>
    <row r="4750" spans="1:30" x14ac:dyDescent="0.35">
      <c r="A4750">
        <v>-79.63</v>
      </c>
      <c r="B4750">
        <v>43.68</v>
      </c>
      <c r="C4750" t="s">
        <v>30</v>
      </c>
      <c r="D4750">
        <v>6158731</v>
      </c>
      <c r="E4750" s="1">
        <v>43298.833333333336</v>
      </c>
      <c r="F4750">
        <v>2018</v>
      </c>
      <c r="G4750">
        <v>7</v>
      </c>
      <c r="H4750">
        <v>17</v>
      </c>
      <c r="I4750" s="2">
        <v>0.83333333333333337</v>
      </c>
      <c r="J4750">
        <v>21.4</v>
      </c>
      <c r="L4750">
        <v>11.4</v>
      </c>
      <c r="N4750">
        <v>53</v>
      </c>
      <c r="R4750">
        <v>35</v>
      </c>
      <c r="T4750">
        <v>29</v>
      </c>
      <c r="V4750">
        <v>24.1</v>
      </c>
      <c r="X4750">
        <v>99.36</v>
      </c>
      <c r="AD4750" t="s">
        <v>31</v>
      </c>
    </row>
    <row r="4751" spans="1:30" x14ac:dyDescent="0.35">
      <c r="A4751">
        <v>-79.63</v>
      </c>
      <c r="B4751">
        <v>43.68</v>
      </c>
      <c r="C4751" t="s">
        <v>30</v>
      </c>
      <c r="D4751">
        <v>6158731</v>
      </c>
      <c r="E4751" s="1">
        <v>43298.875</v>
      </c>
      <c r="F4751">
        <v>2018</v>
      </c>
      <c r="G4751">
        <v>7</v>
      </c>
      <c r="H4751">
        <v>17</v>
      </c>
      <c r="I4751" s="2">
        <v>0.875</v>
      </c>
      <c r="J4751">
        <v>20.8</v>
      </c>
      <c r="L4751">
        <v>10.1</v>
      </c>
      <c r="N4751">
        <v>50</v>
      </c>
      <c r="R4751">
        <v>34</v>
      </c>
      <c r="T4751">
        <v>23</v>
      </c>
      <c r="V4751">
        <v>24.1</v>
      </c>
      <c r="X4751">
        <v>99.41</v>
      </c>
      <c r="AD4751" t="s">
        <v>31</v>
      </c>
    </row>
    <row r="4752" spans="1:30" x14ac:dyDescent="0.35">
      <c r="A4752">
        <v>-79.63</v>
      </c>
      <c r="B4752">
        <v>43.68</v>
      </c>
      <c r="C4752" t="s">
        <v>30</v>
      </c>
      <c r="D4752">
        <v>6158731</v>
      </c>
      <c r="E4752" s="1">
        <v>43298.916666666664</v>
      </c>
      <c r="F4752">
        <v>2018</v>
      </c>
      <c r="G4752">
        <v>7</v>
      </c>
      <c r="H4752">
        <v>17</v>
      </c>
      <c r="I4752" s="2">
        <v>0.91666666666666663</v>
      </c>
      <c r="J4752">
        <v>19.899999999999999</v>
      </c>
      <c r="L4752">
        <v>10.3</v>
      </c>
      <c r="N4752">
        <v>53</v>
      </c>
      <c r="R4752">
        <v>32</v>
      </c>
      <c r="T4752">
        <v>25</v>
      </c>
      <c r="V4752">
        <v>24.1</v>
      </c>
      <c r="X4752">
        <v>99.44</v>
      </c>
      <c r="AD4752" t="s">
        <v>32</v>
      </c>
    </row>
    <row r="4753" spans="1:30" x14ac:dyDescent="0.35">
      <c r="A4753">
        <v>-79.63</v>
      </c>
      <c r="B4753">
        <v>43.68</v>
      </c>
      <c r="C4753" t="s">
        <v>30</v>
      </c>
      <c r="D4753">
        <v>6158731</v>
      </c>
      <c r="E4753" s="1">
        <v>43298.958333333336</v>
      </c>
      <c r="F4753">
        <v>2018</v>
      </c>
      <c r="G4753">
        <v>7</v>
      </c>
      <c r="H4753">
        <v>17</v>
      </c>
      <c r="I4753" s="2">
        <v>0.95833333333333337</v>
      </c>
      <c r="J4753">
        <v>19</v>
      </c>
      <c r="L4753">
        <v>10.4</v>
      </c>
      <c r="N4753">
        <v>57</v>
      </c>
      <c r="R4753">
        <v>32</v>
      </c>
      <c r="T4753">
        <v>16</v>
      </c>
      <c r="V4753">
        <v>24.1</v>
      </c>
      <c r="X4753">
        <v>99.45</v>
      </c>
      <c r="AD4753" t="s">
        <v>31</v>
      </c>
    </row>
    <row r="4754" spans="1:30" x14ac:dyDescent="0.35">
      <c r="A4754">
        <v>-79.63</v>
      </c>
      <c r="B4754">
        <v>43.68</v>
      </c>
      <c r="C4754" t="s">
        <v>30</v>
      </c>
      <c r="D4754">
        <v>6158731</v>
      </c>
      <c r="E4754" s="1">
        <v>43299</v>
      </c>
      <c r="F4754">
        <v>2018</v>
      </c>
      <c r="G4754">
        <v>7</v>
      </c>
      <c r="H4754">
        <v>18</v>
      </c>
      <c r="I4754" s="2">
        <v>0</v>
      </c>
      <c r="J4754">
        <v>18.600000000000001</v>
      </c>
      <c r="L4754">
        <v>10.6</v>
      </c>
      <c r="N4754">
        <v>60</v>
      </c>
      <c r="R4754">
        <v>33</v>
      </c>
      <c r="T4754">
        <v>23</v>
      </c>
      <c r="V4754">
        <v>24.1</v>
      </c>
      <c r="X4754">
        <v>99.48</v>
      </c>
      <c r="AD4754" t="s">
        <v>31</v>
      </c>
    </row>
    <row r="4755" spans="1:30" x14ac:dyDescent="0.35">
      <c r="A4755">
        <v>-79.63</v>
      </c>
      <c r="B4755">
        <v>43.68</v>
      </c>
      <c r="C4755" t="s">
        <v>30</v>
      </c>
      <c r="D4755">
        <v>6158731</v>
      </c>
      <c r="E4755" s="1">
        <v>43299.041666666664</v>
      </c>
      <c r="F4755">
        <v>2018</v>
      </c>
      <c r="G4755">
        <v>7</v>
      </c>
      <c r="H4755">
        <v>18</v>
      </c>
      <c r="I4755" s="2">
        <v>4.1666666666666664E-2</v>
      </c>
      <c r="J4755">
        <v>17.8</v>
      </c>
      <c r="L4755">
        <v>11.3</v>
      </c>
      <c r="N4755">
        <v>65</v>
      </c>
      <c r="R4755">
        <v>34</v>
      </c>
      <c r="T4755">
        <v>22</v>
      </c>
      <c r="V4755">
        <v>24.1</v>
      </c>
      <c r="X4755">
        <v>99.51</v>
      </c>
      <c r="AD4755" t="s">
        <v>32</v>
      </c>
    </row>
    <row r="4756" spans="1:30" x14ac:dyDescent="0.35">
      <c r="A4756">
        <v>-79.63</v>
      </c>
      <c r="B4756">
        <v>43.68</v>
      </c>
      <c r="C4756" t="s">
        <v>30</v>
      </c>
      <c r="D4756">
        <v>6158731</v>
      </c>
      <c r="E4756" s="1">
        <v>43299.083333333336</v>
      </c>
      <c r="F4756">
        <v>2018</v>
      </c>
      <c r="G4756">
        <v>7</v>
      </c>
      <c r="H4756">
        <v>18</v>
      </c>
      <c r="I4756" s="2">
        <v>8.3333333333333329E-2</v>
      </c>
      <c r="J4756">
        <v>17.399999999999999</v>
      </c>
      <c r="L4756">
        <v>11.9</v>
      </c>
      <c r="N4756">
        <v>70</v>
      </c>
      <c r="R4756">
        <v>34</v>
      </c>
      <c r="T4756">
        <v>19</v>
      </c>
      <c r="V4756">
        <v>24.1</v>
      </c>
      <c r="X4756">
        <v>99.54</v>
      </c>
      <c r="AD4756" t="s">
        <v>31</v>
      </c>
    </row>
    <row r="4757" spans="1:30" x14ac:dyDescent="0.35">
      <c r="A4757">
        <v>-79.63</v>
      </c>
      <c r="B4757">
        <v>43.68</v>
      </c>
      <c r="C4757" t="s">
        <v>30</v>
      </c>
      <c r="D4757">
        <v>6158731</v>
      </c>
      <c r="E4757" s="1">
        <v>43299.125</v>
      </c>
      <c r="F4757">
        <v>2018</v>
      </c>
      <c r="G4757">
        <v>7</v>
      </c>
      <c r="H4757">
        <v>18</v>
      </c>
      <c r="I4757" s="2">
        <v>0.125</v>
      </c>
      <c r="J4757">
        <v>16.7</v>
      </c>
      <c r="L4757">
        <v>12.3</v>
      </c>
      <c r="N4757">
        <v>75</v>
      </c>
      <c r="R4757">
        <v>34</v>
      </c>
      <c r="T4757">
        <v>19</v>
      </c>
      <c r="V4757">
        <v>24.1</v>
      </c>
      <c r="X4757">
        <v>99.58</v>
      </c>
      <c r="AD4757" t="s">
        <v>31</v>
      </c>
    </row>
    <row r="4758" spans="1:30" x14ac:dyDescent="0.35">
      <c r="A4758">
        <v>-79.63</v>
      </c>
      <c r="B4758">
        <v>43.68</v>
      </c>
      <c r="C4758" t="s">
        <v>30</v>
      </c>
      <c r="D4758">
        <v>6158731</v>
      </c>
      <c r="E4758" s="1">
        <v>43299.166666666664</v>
      </c>
      <c r="F4758">
        <v>2018</v>
      </c>
      <c r="G4758">
        <v>7</v>
      </c>
      <c r="H4758">
        <v>18</v>
      </c>
      <c r="I4758" s="2">
        <v>0.16666666666666666</v>
      </c>
      <c r="J4758">
        <v>16.2</v>
      </c>
      <c r="L4758">
        <v>12.3</v>
      </c>
      <c r="N4758">
        <v>78</v>
      </c>
      <c r="R4758">
        <v>34</v>
      </c>
      <c r="T4758">
        <v>13</v>
      </c>
      <c r="V4758">
        <v>24.1</v>
      </c>
      <c r="X4758">
        <v>99.65</v>
      </c>
      <c r="AD4758" t="s">
        <v>33</v>
      </c>
    </row>
    <row r="4759" spans="1:30" x14ac:dyDescent="0.35">
      <c r="A4759">
        <v>-79.63</v>
      </c>
      <c r="B4759">
        <v>43.68</v>
      </c>
      <c r="C4759" t="s">
        <v>30</v>
      </c>
      <c r="D4759">
        <v>6158731</v>
      </c>
      <c r="E4759" s="1">
        <v>43299.208333333336</v>
      </c>
      <c r="F4759">
        <v>2018</v>
      </c>
      <c r="G4759">
        <v>7</v>
      </c>
      <c r="H4759">
        <v>18</v>
      </c>
      <c r="I4759" s="2">
        <v>0.20833333333333334</v>
      </c>
      <c r="J4759">
        <v>15.9</v>
      </c>
      <c r="L4759">
        <v>12.3</v>
      </c>
      <c r="N4759">
        <v>79</v>
      </c>
      <c r="R4759">
        <v>35</v>
      </c>
      <c r="T4759">
        <v>18</v>
      </c>
      <c r="V4759">
        <v>24.1</v>
      </c>
      <c r="X4759">
        <v>99.71</v>
      </c>
      <c r="AD4759" t="s">
        <v>31</v>
      </c>
    </row>
    <row r="4760" spans="1:30" x14ac:dyDescent="0.35">
      <c r="A4760">
        <v>-79.63</v>
      </c>
      <c r="B4760">
        <v>43.68</v>
      </c>
      <c r="C4760" t="s">
        <v>30</v>
      </c>
      <c r="D4760">
        <v>6158731</v>
      </c>
      <c r="E4760" s="1">
        <v>43299.25</v>
      </c>
      <c r="F4760">
        <v>2018</v>
      </c>
      <c r="G4760">
        <v>7</v>
      </c>
      <c r="H4760">
        <v>18</v>
      </c>
      <c r="I4760" s="2">
        <v>0.25</v>
      </c>
      <c r="J4760">
        <v>16.600000000000001</v>
      </c>
      <c r="L4760">
        <v>12.5</v>
      </c>
      <c r="N4760">
        <v>77</v>
      </c>
      <c r="R4760">
        <v>36</v>
      </c>
      <c r="T4760">
        <v>14</v>
      </c>
      <c r="V4760">
        <v>24.1</v>
      </c>
      <c r="X4760">
        <v>99.77</v>
      </c>
      <c r="AD4760" t="s">
        <v>31</v>
      </c>
    </row>
    <row r="4761" spans="1:30" x14ac:dyDescent="0.35">
      <c r="A4761">
        <v>-79.63</v>
      </c>
      <c r="B4761">
        <v>43.68</v>
      </c>
      <c r="C4761" t="s">
        <v>30</v>
      </c>
      <c r="D4761">
        <v>6158731</v>
      </c>
      <c r="E4761" s="1">
        <v>43299.291666666664</v>
      </c>
      <c r="F4761">
        <v>2018</v>
      </c>
      <c r="G4761">
        <v>7</v>
      </c>
      <c r="H4761">
        <v>18</v>
      </c>
      <c r="I4761" s="2">
        <v>0.29166666666666669</v>
      </c>
      <c r="J4761">
        <v>17.600000000000001</v>
      </c>
      <c r="L4761">
        <v>12.3</v>
      </c>
      <c r="N4761">
        <v>71</v>
      </c>
      <c r="R4761">
        <v>1</v>
      </c>
      <c r="T4761">
        <v>15</v>
      </c>
      <c r="V4761">
        <v>24.1</v>
      </c>
      <c r="X4761">
        <v>99.8</v>
      </c>
      <c r="AD4761" t="s">
        <v>32</v>
      </c>
    </row>
    <row r="4762" spans="1:30" x14ac:dyDescent="0.35">
      <c r="A4762">
        <v>-79.63</v>
      </c>
      <c r="B4762">
        <v>43.68</v>
      </c>
      <c r="C4762" t="s">
        <v>30</v>
      </c>
      <c r="D4762">
        <v>6158731</v>
      </c>
      <c r="E4762" s="1">
        <v>43299.333333333336</v>
      </c>
      <c r="F4762">
        <v>2018</v>
      </c>
      <c r="G4762">
        <v>7</v>
      </c>
      <c r="H4762">
        <v>18</v>
      </c>
      <c r="I4762" s="2">
        <v>0.33333333333333331</v>
      </c>
      <c r="J4762">
        <v>18.899999999999999</v>
      </c>
      <c r="L4762">
        <v>11.6</v>
      </c>
      <c r="N4762">
        <v>62</v>
      </c>
      <c r="R4762">
        <v>3</v>
      </c>
      <c r="T4762">
        <v>8</v>
      </c>
      <c r="V4762">
        <v>24.1</v>
      </c>
      <c r="X4762">
        <v>99.82</v>
      </c>
      <c r="AD4762" t="s">
        <v>31</v>
      </c>
    </row>
    <row r="4763" spans="1:30" x14ac:dyDescent="0.35">
      <c r="A4763">
        <v>-79.63</v>
      </c>
      <c r="B4763">
        <v>43.68</v>
      </c>
      <c r="C4763" t="s">
        <v>30</v>
      </c>
      <c r="D4763">
        <v>6158731</v>
      </c>
      <c r="E4763" s="1">
        <v>43299.375</v>
      </c>
      <c r="F4763">
        <v>2018</v>
      </c>
      <c r="G4763">
        <v>7</v>
      </c>
      <c r="H4763">
        <v>18</v>
      </c>
      <c r="I4763" s="2">
        <v>0.375</v>
      </c>
      <c r="J4763">
        <v>20.5</v>
      </c>
      <c r="L4763">
        <v>11.3</v>
      </c>
      <c r="N4763">
        <v>55</v>
      </c>
      <c r="R4763">
        <v>36</v>
      </c>
      <c r="T4763">
        <v>1</v>
      </c>
      <c r="V4763">
        <v>24.1</v>
      </c>
      <c r="X4763">
        <v>99.81</v>
      </c>
      <c r="AD4763" t="s">
        <v>31</v>
      </c>
    </row>
    <row r="4764" spans="1:30" x14ac:dyDescent="0.35">
      <c r="A4764">
        <v>-79.63</v>
      </c>
      <c r="B4764">
        <v>43.68</v>
      </c>
      <c r="C4764" t="s">
        <v>30</v>
      </c>
      <c r="D4764">
        <v>6158731</v>
      </c>
      <c r="E4764" s="1">
        <v>43299.416666666664</v>
      </c>
      <c r="F4764">
        <v>2018</v>
      </c>
      <c r="G4764">
        <v>7</v>
      </c>
      <c r="H4764">
        <v>18</v>
      </c>
      <c r="I4764" s="2">
        <v>0.41666666666666669</v>
      </c>
      <c r="J4764">
        <v>20.399999999999999</v>
      </c>
      <c r="L4764">
        <v>10.3</v>
      </c>
      <c r="N4764">
        <v>52</v>
      </c>
      <c r="R4764">
        <v>4</v>
      </c>
      <c r="T4764">
        <v>10</v>
      </c>
      <c r="V4764">
        <v>24.1</v>
      </c>
      <c r="X4764">
        <v>99.82</v>
      </c>
      <c r="AD4764" t="s">
        <v>34</v>
      </c>
    </row>
    <row r="4765" spans="1:30" x14ac:dyDescent="0.35">
      <c r="A4765">
        <v>-79.63</v>
      </c>
      <c r="B4765">
        <v>43.68</v>
      </c>
      <c r="C4765" t="s">
        <v>30</v>
      </c>
      <c r="D4765">
        <v>6158731</v>
      </c>
      <c r="E4765" s="1">
        <v>43299.458333333336</v>
      </c>
      <c r="F4765">
        <v>2018</v>
      </c>
      <c r="G4765">
        <v>7</v>
      </c>
      <c r="H4765">
        <v>18</v>
      </c>
      <c r="I4765" s="2">
        <v>0.45833333333333331</v>
      </c>
      <c r="J4765">
        <v>21.9</v>
      </c>
      <c r="L4765">
        <v>11.8</v>
      </c>
      <c r="N4765">
        <v>52</v>
      </c>
      <c r="R4765">
        <v>14</v>
      </c>
      <c r="T4765">
        <v>9</v>
      </c>
      <c r="V4765">
        <v>24.1</v>
      </c>
      <c r="X4765">
        <v>99.83</v>
      </c>
      <c r="AD4765" t="s">
        <v>31</v>
      </c>
    </row>
    <row r="4766" spans="1:30" x14ac:dyDescent="0.35">
      <c r="A4766">
        <v>-79.63</v>
      </c>
      <c r="B4766">
        <v>43.68</v>
      </c>
      <c r="C4766" t="s">
        <v>30</v>
      </c>
      <c r="D4766">
        <v>6158731</v>
      </c>
      <c r="E4766" s="1">
        <v>43299.5</v>
      </c>
      <c r="F4766">
        <v>2018</v>
      </c>
      <c r="G4766">
        <v>7</v>
      </c>
      <c r="H4766">
        <v>18</v>
      </c>
      <c r="I4766" s="2">
        <v>0.5</v>
      </c>
      <c r="J4766">
        <v>21.8</v>
      </c>
      <c r="L4766">
        <v>11.1</v>
      </c>
      <c r="N4766">
        <v>50</v>
      </c>
      <c r="R4766">
        <v>16</v>
      </c>
      <c r="T4766">
        <v>13</v>
      </c>
      <c r="V4766">
        <v>24.1</v>
      </c>
      <c r="X4766">
        <v>99.8</v>
      </c>
      <c r="AD4766" t="s">
        <v>31</v>
      </c>
    </row>
    <row r="4767" spans="1:30" x14ac:dyDescent="0.35">
      <c r="A4767">
        <v>-79.63</v>
      </c>
      <c r="B4767">
        <v>43.68</v>
      </c>
      <c r="C4767" t="s">
        <v>30</v>
      </c>
      <c r="D4767">
        <v>6158731</v>
      </c>
      <c r="E4767" s="1">
        <v>43299.541666666664</v>
      </c>
      <c r="F4767">
        <v>2018</v>
      </c>
      <c r="G4767">
        <v>7</v>
      </c>
      <c r="H4767">
        <v>18</v>
      </c>
      <c r="I4767" s="2">
        <v>0.54166666666666663</v>
      </c>
      <c r="J4767">
        <v>22.3</v>
      </c>
      <c r="L4767">
        <v>11.2</v>
      </c>
      <c r="N4767">
        <v>49</v>
      </c>
      <c r="R4767">
        <v>16</v>
      </c>
      <c r="T4767">
        <v>12</v>
      </c>
      <c r="V4767">
        <v>24.1</v>
      </c>
      <c r="X4767">
        <v>99.74</v>
      </c>
      <c r="AD4767" t="s">
        <v>34</v>
      </c>
    </row>
    <row r="4768" spans="1:30" x14ac:dyDescent="0.35">
      <c r="A4768">
        <v>-79.63</v>
      </c>
      <c r="B4768">
        <v>43.68</v>
      </c>
      <c r="C4768" t="s">
        <v>30</v>
      </c>
      <c r="D4768">
        <v>6158731</v>
      </c>
      <c r="E4768" s="1">
        <v>43299.583333333336</v>
      </c>
      <c r="F4768">
        <v>2018</v>
      </c>
      <c r="G4768">
        <v>7</v>
      </c>
      <c r="H4768">
        <v>18</v>
      </c>
      <c r="I4768" s="2">
        <v>0.58333333333333337</v>
      </c>
      <c r="J4768">
        <v>23</v>
      </c>
      <c r="L4768">
        <v>11.9</v>
      </c>
      <c r="N4768">
        <v>49</v>
      </c>
      <c r="R4768">
        <v>15</v>
      </c>
      <c r="T4768">
        <v>19</v>
      </c>
      <c r="V4768">
        <v>24.1</v>
      </c>
      <c r="X4768">
        <v>99.73</v>
      </c>
      <c r="Z4768">
        <v>25</v>
      </c>
      <c r="AD4768" t="s">
        <v>31</v>
      </c>
    </row>
    <row r="4769" spans="1:30" x14ac:dyDescent="0.35">
      <c r="A4769">
        <v>-79.63</v>
      </c>
      <c r="B4769">
        <v>43.68</v>
      </c>
      <c r="C4769" t="s">
        <v>30</v>
      </c>
      <c r="D4769">
        <v>6158731</v>
      </c>
      <c r="E4769" s="1">
        <v>43299.625</v>
      </c>
      <c r="F4769">
        <v>2018</v>
      </c>
      <c r="G4769">
        <v>7</v>
      </c>
      <c r="H4769">
        <v>18</v>
      </c>
      <c r="I4769" s="2">
        <v>0.625</v>
      </c>
      <c r="J4769">
        <v>23.6</v>
      </c>
      <c r="L4769">
        <v>12.9</v>
      </c>
      <c r="N4769">
        <v>50</v>
      </c>
      <c r="R4769">
        <v>15</v>
      </c>
      <c r="T4769">
        <v>13</v>
      </c>
      <c r="V4769">
        <v>24.1</v>
      </c>
      <c r="X4769">
        <v>99.68</v>
      </c>
      <c r="Z4769">
        <v>26</v>
      </c>
      <c r="AD4769" t="s">
        <v>31</v>
      </c>
    </row>
    <row r="4770" spans="1:30" x14ac:dyDescent="0.35">
      <c r="A4770">
        <v>-79.63</v>
      </c>
      <c r="B4770">
        <v>43.68</v>
      </c>
      <c r="C4770" t="s">
        <v>30</v>
      </c>
      <c r="D4770">
        <v>6158731</v>
      </c>
      <c r="E4770" s="1">
        <v>43299.666666666664</v>
      </c>
      <c r="F4770">
        <v>2018</v>
      </c>
      <c r="G4770">
        <v>7</v>
      </c>
      <c r="H4770">
        <v>18</v>
      </c>
      <c r="I4770" s="2">
        <v>0.66666666666666663</v>
      </c>
      <c r="J4770">
        <v>22.8</v>
      </c>
      <c r="L4770">
        <v>12.1</v>
      </c>
      <c r="N4770">
        <v>50</v>
      </c>
      <c r="R4770">
        <v>16</v>
      </c>
      <c r="T4770">
        <v>13</v>
      </c>
      <c r="V4770">
        <v>24.1</v>
      </c>
      <c r="X4770">
        <v>99.63</v>
      </c>
      <c r="Z4770">
        <v>25</v>
      </c>
      <c r="AD4770" t="s">
        <v>33</v>
      </c>
    </row>
    <row r="4771" spans="1:30" x14ac:dyDescent="0.35">
      <c r="A4771">
        <v>-79.63</v>
      </c>
      <c r="B4771">
        <v>43.68</v>
      </c>
      <c r="C4771" t="s">
        <v>30</v>
      </c>
      <c r="D4771">
        <v>6158731</v>
      </c>
      <c r="E4771" s="1">
        <v>43299.708333333336</v>
      </c>
      <c r="F4771">
        <v>2018</v>
      </c>
      <c r="G4771">
        <v>7</v>
      </c>
      <c r="H4771">
        <v>18</v>
      </c>
      <c r="I4771" s="2">
        <v>0.70833333333333337</v>
      </c>
      <c r="J4771">
        <v>23.4</v>
      </c>
      <c r="L4771">
        <v>12.8</v>
      </c>
      <c r="N4771">
        <v>51</v>
      </c>
      <c r="R4771">
        <v>13</v>
      </c>
      <c r="T4771">
        <v>14</v>
      </c>
      <c r="V4771">
        <v>24.1</v>
      </c>
      <c r="X4771">
        <v>99.61</v>
      </c>
      <c r="Z4771">
        <v>26</v>
      </c>
      <c r="AD4771" t="s">
        <v>31</v>
      </c>
    </row>
    <row r="4772" spans="1:30" x14ac:dyDescent="0.35">
      <c r="A4772">
        <v>-79.63</v>
      </c>
      <c r="B4772">
        <v>43.68</v>
      </c>
      <c r="C4772" t="s">
        <v>30</v>
      </c>
      <c r="D4772">
        <v>6158731</v>
      </c>
      <c r="E4772" s="1">
        <v>43299.75</v>
      </c>
      <c r="F4772">
        <v>2018</v>
      </c>
      <c r="G4772">
        <v>7</v>
      </c>
      <c r="H4772">
        <v>18</v>
      </c>
      <c r="I4772" s="2">
        <v>0.75</v>
      </c>
      <c r="J4772">
        <v>23.3</v>
      </c>
      <c r="L4772">
        <v>12.9</v>
      </c>
      <c r="N4772">
        <v>51</v>
      </c>
      <c r="R4772">
        <v>16</v>
      </c>
      <c r="T4772">
        <v>12</v>
      </c>
      <c r="V4772">
        <v>24.1</v>
      </c>
      <c r="X4772">
        <v>99.59</v>
      </c>
      <c r="Z4772">
        <v>26</v>
      </c>
      <c r="AD4772" t="s">
        <v>31</v>
      </c>
    </row>
    <row r="4773" spans="1:30" x14ac:dyDescent="0.35">
      <c r="A4773">
        <v>-79.63</v>
      </c>
      <c r="B4773">
        <v>43.68</v>
      </c>
      <c r="C4773" t="s">
        <v>30</v>
      </c>
      <c r="D4773">
        <v>6158731</v>
      </c>
      <c r="E4773" s="1">
        <v>43299.791666666664</v>
      </c>
      <c r="F4773">
        <v>2018</v>
      </c>
      <c r="G4773">
        <v>7</v>
      </c>
      <c r="H4773">
        <v>18</v>
      </c>
      <c r="I4773" s="2">
        <v>0.79166666666666663</v>
      </c>
      <c r="J4773">
        <v>22.2</v>
      </c>
      <c r="L4773">
        <v>12.3</v>
      </c>
      <c r="N4773">
        <v>53</v>
      </c>
      <c r="R4773">
        <v>16</v>
      </c>
      <c r="T4773">
        <v>10</v>
      </c>
      <c r="V4773">
        <v>24.1</v>
      </c>
      <c r="X4773">
        <v>99.6</v>
      </c>
      <c r="Z4773">
        <v>25</v>
      </c>
      <c r="AD4773" t="s">
        <v>33</v>
      </c>
    </row>
    <row r="4774" spans="1:30" x14ac:dyDescent="0.35">
      <c r="A4774">
        <v>-79.63</v>
      </c>
      <c r="B4774">
        <v>43.68</v>
      </c>
      <c r="C4774" t="s">
        <v>30</v>
      </c>
      <c r="D4774">
        <v>6158731</v>
      </c>
      <c r="E4774" s="1">
        <v>43299.833333333336</v>
      </c>
      <c r="F4774">
        <v>2018</v>
      </c>
      <c r="G4774">
        <v>7</v>
      </c>
      <c r="H4774">
        <v>18</v>
      </c>
      <c r="I4774" s="2">
        <v>0.83333333333333337</v>
      </c>
      <c r="J4774">
        <v>21</v>
      </c>
      <c r="L4774">
        <v>12.4</v>
      </c>
      <c r="N4774">
        <v>58</v>
      </c>
      <c r="R4774">
        <v>16</v>
      </c>
      <c r="T4774">
        <v>11</v>
      </c>
      <c r="V4774">
        <v>24.1</v>
      </c>
      <c r="X4774">
        <v>99.61</v>
      </c>
      <c r="AD4774" t="s">
        <v>31</v>
      </c>
    </row>
    <row r="4775" spans="1:30" x14ac:dyDescent="0.35">
      <c r="A4775">
        <v>-79.63</v>
      </c>
      <c r="B4775">
        <v>43.68</v>
      </c>
      <c r="C4775" t="s">
        <v>30</v>
      </c>
      <c r="D4775">
        <v>6158731</v>
      </c>
      <c r="E4775" s="1">
        <v>43299.875</v>
      </c>
      <c r="F4775">
        <v>2018</v>
      </c>
      <c r="G4775">
        <v>7</v>
      </c>
      <c r="H4775">
        <v>18</v>
      </c>
      <c r="I4775" s="2">
        <v>0.875</v>
      </c>
      <c r="J4775">
        <v>20.6</v>
      </c>
      <c r="L4775">
        <v>12.7</v>
      </c>
      <c r="N4775">
        <v>60</v>
      </c>
      <c r="R4775">
        <v>36</v>
      </c>
      <c r="T4775">
        <v>1</v>
      </c>
      <c r="V4775">
        <v>24.1</v>
      </c>
      <c r="X4775">
        <v>99.66</v>
      </c>
      <c r="AD4775" t="s">
        <v>31</v>
      </c>
    </row>
    <row r="4776" spans="1:30" x14ac:dyDescent="0.35">
      <c r="A4776">
        <v>-79.63</v>
      </c>
      <c r="B4776">
        <v>43.68</v>
      </c>
      <c r="C4776" t="s">
        <v>30</v>
      </c>
      <c r="D4776">
        <v>6158731</v>
      </c>
      <c r="E4776" s="1">
        <v>43299.916666666664</v>
      </c>
      <c r="F4776">
        <v>2018</v>
      </c>
      <c r="G4776">
        <v>7</v>
      </c>
      <c r="H4776">
        <v>18</v>
      </c>
      <c r="I4776" s="2">
        <v>0.91666666666666663</v>
      </c>
      <c r="J4776">
        <v>19</v>
      </c>
      <c r="L4776">
        <v>4</v>
      </c>
      <c r="N4776">
        <v>37</v>
      </c>
      <c r="R4776">
        <v>1</v>
      </c>
      <c r="T4776">
        <v>19</v>
      </c>
      <c r="V4776">
        <v>24.1</v>
      </c>
      <c r="X4776">
        <v>99.7</v>
      </c>
      <c r="AD4776" t="s">
        <v>33</v>
      </c>
    </row>
    <row r="4777" spans="1:30" x14ac:dyDescent="0.35">
      <c r="A4777">
        <v>-79.63</v>
      </c>
      <c r="B4777">
        <v>43.68</v>
      </c>
      <c r="C4777" t="s">
        <v>30</v>
      </c>
      <c r="D4777">
        <v>6158731</v>
      </c>
      <c r="E4777" s="1">
        <v>43299.958333333336</v>
      </c>
      <c r="F4777">
        <v>2018</v>
      </c>
      <c r="G4777">
        <v>7</v>
      </c>
      <c r="H4777">
        <v>18</v>
      </c>
      <c r="I4777" s="2">
        <v>0.95833333333333337</v>
      </c>
      <c r="J4777">
        <v>18</v>
      </c>
      <c r="L4777">
        <v>5.5</v>
      </c>
      <c r="N4777">
        <v>43</v>
      </c>
      <c r="R4777">
        <v>1</v>
      </c>
      <c r="T4777">
        <v>18</v>
      </c>
      <c r="V4777">
        <v>24.1</v>
      </c>
      <c r="X4777">
        <v>99.7</v>
      </c>
      <c r="AD4777" t="s">
        <v>31</v>
      </c>
    </row>
    <row r="4778" spans="1:30" x14ac:dyDescent="0.35">
      <c r="A4778">
        <v>-79.63</v>
      </c>
      <c r="B4778">
        <v>43.68</v>
      </c>
      <c r="C4778" t="s">
        <v>30</v>
      </c>
      <c r="D4778">
        <v>6158731</v>
      </c>
      <c r="E4778" s="1">
        <v>43300</v>
      </c>
      <c r="F4778">
        <v>2018</v>
      </c>
      <c r="G4778">
        <v>7</v>
      </c>
      <c r="H4778">
        <v>19</v>
      </c>
      <c r="I4778" s="2">
        <v>0</v>
      </c>
      <c r="J4778">
        <v>17.2</v>
      </c>
      <c r="L4778">
        <v>7.6</v>
      </c>
      <c r="N4778">
        <v>53</v>
      </c>
      <c r="R4778">
        <v>1</v>
      </c>
      <c r="T4778">
        <v>17</v>
      </c>
      <c r="V4778">
        <v>24.1</v>
      </c>
      <c r="X4778">
        <v>99.72</v>
      </c>
      <c r="AD4778" t="s">
        <v>31</v>
      </c>
    </row>
    <row r="4779" spans="1:30" x14ac:dyDescent="0.35">
      <c r="A4779">
        <v>-79.63</v>
      </c>
      <c r="B4779">
        <v>43.68</v>
      </c>
      <c r="C4779" t="s">
        <v>30</v>
      </c>
      <c r="D4779">
        <v>6158731</v>
      </c>
      <c r="E4779" s="1">
        <v>43300.041666666664</v>
      </c>
      <c r="F4779">
        <v>2018</v>
      </c>
      <c r="G4779">
        <v>7</v>
      </c>
      <c r="H4779">
        <v>19</v>
      </c>
      <c r="I4779" s="2">
        <v>4.1666666666666664E-2</v>
      </c>
      <c r="J4779">
        <v>16.2</v>
      </c>
      <c r="L4779">
        <v>8.1999999999999993</v>
      </c>
      <c r="N4779">
        <v>59</v>
      </c>
      <c r="R4779">
        <v>36</v>
      </c>
      <c r="T4779">
        <v>11</v>
      </c>
      <c r="V4779">
        <v>24.1</v>
      </c>
      <c r="X4779">
        <v>99.73</v>
      </c>
      <c r="AD4779" t="s">
        <v>32</v>
      </c>
    </row>
    <row r="4780" spans="1:30" x14ac:dyDescent="0.35">
      <c r="A4780">
        <v>-79.63</v>
      </c>
      <c r="B4780">
        <v>43.68</v>
      </c>
      <c r="C4780" t="s">
        <v>30</v>
      </c>
      <c r="D4780">
        <v>6158731</v>
      </c>
      <c r="E4780" s="1">
        <v>43300.083333333336</v>
      </c>
      <c r="F4780">
        <v>2018</v>
      </c>
      <c r="G4780">
        <v>7</v>
      </c>
      <c r="H4780">
        <v>19</v>
      </c>
      <c r="I4780" s="2">
        <v>8.3333333333333329E-2</v>
      </c>
      <c r="J4780">
        <v>15.6</v>
      </c>
      <c r="L4780">
        <v>8.6999999999999993</v>
      </c>
      <c r="N4780">
        <v>63</v>
      </c>
      <c r="R4780">
        <v>32</v>
      </c>
      <c r="T4780">
        <v>13</v>
      </c>
      <c r="V4780">
        <v>24.1</v>
      </c>
      <c r="X4780">
        <v>99.7</v>
      </c>
      <c r="AD4780" t="s">
        <v>31</v>
      </c>
    </row>
    <row r="4781" spans="1:30" x14ac:dyDescent="0.35">
      <c r="A4781">
        <v>-79.63</v>
      </c>
      <c r="B4781">
        <v>43.68</v>
      </c>
      <c r="C4781" t="s">
        <v>30</v>
      </c>
      <c r="D4781">
        <v>6158731</v>
      </c>
      <c r="E4781" s="1">
        <v>43300.125</v>
      </c>
      <c r="F4781">
        <v>2018</v>
      </c>
      <c r="G4781">
        <v>7</v>
      </c>
      <c r="H4781">
        <v>19</v>
      </c>
      <c r="I4781" s="2">
        <v>0.125</v>
      </c>
      <c r="J4781">
        <v>15.2</v>
      </c>
      <c r="L4781">
        <v>8</v>
      </c>
      <c r="N4781">
        <v>62</v>
      </c>
      <c r="R4781">
        <v>35</v>
      </c>
      <c r="T4781">
        <v>8</v>
      </c>
      <c r="V4781">
        <v>24.1</v>
      </c>
      <c r="X4781">
        <v>99.73</v>
      </c>
      <c r="AD4781" t="s">
        <v>31</v>
      </c>
    </row>
    <row r="4782" spans="1:30" x14ac:dyDescent="0.35">
      <c r="A4782">
        <v>-79.63</v>
      </c>
      <c r="B4782">
        <v>43.68</v>
      </c>
      <c r="C4782" t="s">
        <v>30</v>
      </c>
      <c r="D4782">
        <v>6158731</v>
      </c>
      <c r="E4782" s="1">
        <v>43300.166666666664</v>
      </c>
      <c r="F4782">
        <v>2018</v>
      </c>
      <c r="G4782">
        <v>7</v>
      </c>
      <c r="H4782">
        <v>19</v>
      </c>
      <c r="I4782" s="2">
        <v>0.16666666666666666</v>
      </c>
      <c r="J4782">
        <v>14.9</v>
      </c>
      <c r="L4782">
        <v>8</v>
      </c>
      <c r="N4782">
        <v>63</v>
      </c>
      <c r="R4782">
        <v>33</v>
      </c>
      <c r="T4782">
        <v>17</v>
      </c>
      <c r="V4782">
        <v>24.1</v>
      </c>
      <c r="X4782">
        <v>99.77</v>
      </c>
      <c r="AD4782" t="s">
        <v>32</v>
      </c>
    </row>
    <row r="4783" spans="1:30" x14ac:dyDescent="0.35">
      <c r="A4783">
        <v>-79.63</v>
      </c>
      <c r="B4783">
        <v>43.68</v>
      </c>
      <c r="C4783" t="s">
        <v>30</v>
      </c>
      <c r="D4783">
        <v>6158731</v>
      </c>
      <c r="E4783" s="1">
        <v>43300.208333333336</v>
      </c>
      <c r="F4783">
        <v>2018</v>
      </c>
      <c r="G4783">
        <v>7</v>
      </c>
      <c r="H4783">
        <v>19</v>
      </c>
      <c r="I4783" s="2">
        <v>0.20833333333333334</v>
      </c>
      <c r="J4783">
        <v>14.7</v>
      </c>
      <c r="L4783">
        <v>7.9</v>
      </c>
      <c r="N4783">
        <v>64</v>
      </c>
      <c r="R4783">
        <v>35</v>
      </c>
      <c r="T4783">
        <v>6</v>
      </c>
      <c r="V4783">
        <v>24.1</v>
      </c>
      <c r="X4783">
        <v>99.83</v>
      </c>
      <c r="AD4783" t="s">
        <v>31</v>
      </c>
    </row>
    <row r="4784" spans="1:30" x14ac:dyDescent="0.35">
      <c r="A4784">
        <v>-79.63</v>
      </c>
      <c r="B4784">
        <v>43.68</v>
      </c>
      <c r="C4784" t="s">
        <v>30</v>
      </c>
      <c r="D4784">
        <v>6158731</v>
      </c>
      <c r="E4784" s="1">
        <v>43300.25</v>
      </c>
      <c r="F4784">
        <v>2018</v>
      </c>
      <c r="G4784">
        <v>7</v>
      </c>
      <c r="H4784">
        <v>19</v>
      </c>
      <c r="I4784" s="2">
        <v>0.25</v>
      </c>
      <c r="J4784">
        <v>15.2</v>
      </c>
      <c r="L4784">
        <v>8.8000000000000007</v>
      </c>
      <c r="N4784">
        <v>65</v>
      </c>
      <c r="R4784">
        <v>36</v>
      </c>
      <c r="T4784">
        <v>9</v>
      </c>
      <c r="V4784">
        <v>24.1</v>
      </c>
      <c r="X4784">
        <v>99.83</v>
      </c>
      <c r="AD4784" t="s">
        <v>31</v>
      </c>
    </row>
    <row r="4785" spans="1:30" x14ac:dyDescent="0.35">
      <c r="A4785">
        <v>-79.63</v>
      </c>
      <c r="B4785">
        <v>43.68</v>
      </c>
      <c r="C4785" t="s">
        <v>30</v>
      </c>
      <c r="D4785">
        <v>6158731</v>
      </c>
      <c r="E4785" s="1">
        <v>43300.291666666664</v>
      </c>
      <c r="F4785">
        <v>2018</v>
      </c>
      <c r="G4785">
        <v>7</v>
      </c>
      <c r="H4785">
        <v>19</v>
      </c>
      <c r="I4785" s="2">
        <v>0.29166666666666669</v>
      </c>
      <c r="J4785">
        <v>18</v>
      </c>
      <c r="L4785">
        <v>9</v>
      </c>
      <c r="N4785">
        <v>55</v>
      </c>
      <c r="R4785">
        <v>34</v>
      </c>
      <c r="T4785">
        <v>8</v>
      </c>
      <c r="V4785">
        <v>24.1</v>
      </c>
      <c r="X4785">
        <v>99.83</v>
      </c>
      <c r="AD4785" t="s">
        <v>33</v>
      </c>
    </row>
    <row r="4786" spans="1:30" x14ac:dyDescent="0.35">
      <c r="A4786">
        <v>-79.63</v>
      </c>
      <c r="B4786">
        <v>43.68</v>
      </c>
      <c r="C4786" t="s">
        <v>30</v>
      </c>
      <c r="D4786">
        <v>6158731</v>
      </c>
      <c r="E4786" s="1">
        <v>43300.333333333336</v>
      </c>
      <c r="F4786">
        <v>2018</v>
      </c>
      <c r="G4786">
        <v>7</v>
      </c>
      <c r="H4786">
        <v>19</v>
      </c>
      <c r="I4786" s="2">
        <v>0.33333333333333331</v>
      </c>
      <c r="J4786">
        <v>20.5</v>
      </c>
      <c r="L4786">
        <v>8.8000000000000007</v>
      </c>
      <c r="N4786">
        <v>47</v>
      </c>
      <c r="R4786">
        <v>35</v>
      </c>
      <c r="T4786">
        <v>6</v>
      </c>
      <c r="V4786">
        <v>24.1</v>
      </c>
      <c r="X4786">
        <v>99.87</v>
      </c>
      <c r="AD4786" t="s">
        <v>31</v>
      </c>
    </row>
    <row r="4787" spans="1:30" x14ac:dyDescent="0.35">
      <c r="A4787">
        <v>-79.63</v>
      </c>
      <c r="B4787">
        <v>43.68</v>
      </c>
      <c r="C4787" t="s">
        <v>30</v>
      </c>
      <c r="D4787">
        <v>6158731</v>
      </c>
      <c r="E4787" s="1">
        <v>43300.375</v>
      </c>
      <c r="F4787">
        <v>2018</v>
      </c>
      <c r="G4787">
        <v>7</v>
      </c>
      <c r="H4787">
        <v>19</v>
      </c>
      <c r="I4787" s="2">
        <v>0.375</v>
      </c>
      <c r="J4787">
        <v>21.7</v>
      </c>
      <c r="L4787">
        <v>7.4</v>
      </c>
      <c r="N4787">
        <v>39</v>
      </c>
      <c r="R4787">
        <v>30</v>
      </c>
      <c r="T4787">
        <v>11</v>
      </c>
      <c r="V4787">
        <v>24.1</v>
      </c>
      <c r="X4787">
        <v>99.87</v>
      </c>
      <c r="AD4787" t="s">
        <v>31</v>
      </c>
    </row>
    <row r="4788" spans="1:30" x14ac:dyDescent="0.35">
      <c r="A4788">
        <v>-79.63</v>
      </c>
      <c r="B4788">
        <v>43.68</v>
      </c>
      <c r="C4788" t="s">
        <v>30</v>
      </c>
      <c r="D4788">
        <v>6158731</v>
      </c>
      <c r="E4788" s="1">
        <v>43300.416666666664</v>
      </c>
      <c r="F4788">
        <v>2018</v>
      </c>
      <c r="G4788">
        <v>7</v>
      </c>
      <c r="H4788">
        <v>19</v>
      </c>
      <c r="I4788" s="2">
        <v>0.41666666666666669</v>
      </c>
      <c r="J4788">
        <v>23.2</v>
      </c>
      <c r="L4788">
        <v>7.9</v>
      </c>
      <c r="N4788">
        <v>37</v>
      </c>
      <c r="R4788">
        <v>32</v>
      </c>
      <c r="T4788">
        <v>9</v>
      </c>
      <c r="V4788">
        <v>24.1</v>
      </c>
      <c r="X4788">
        <v>99.86</v>
      </c>
      <c r="AD4788" t="s">
        <v>33</v>
      </c>
    </row>
    <row r="4789" spans="1:30" x14ac:dyDescent="0.35">
      <c r="A4789">
        <v>-79.63</v>
      </c>
      <c r="B4789">
        <v>43.68</v>
      </c>
      <c r="C4789" t="s">
        <v>30</v>
      </c>
      <c r="D4789">
        <v>6158731</v>
      </c>
      <c r="E4789" s="1">
        <v>43300.458333333336</v>
      </c>
      <c r="F4789">
        <v>2018</v>
      </c>
      <c r="G4789">
        <v>7</v>
      </c>
      <c r="H4789">
        <v>19</v>
      </c>
      <c r="I4789" s="2">
        <v>0.45833333333333331</v>
      </c>
      <c r="J4789">
        <v>24</v>
      </c>
      <c r="L4789">
        <v>7.6</v>
      </c>
      <c r="N4789">
        <v>35</v>
      </c>
      <c r="R4789">
        <v>24</v>
      </c>
      <c r="T4789">
        <v>5</v>
      </c>
      <c r="V4789">
        <v>24.1</v>
      </c>
      <c r="X4789">
        <v>99.83</v>
      </c>
      <c r="AD4789" t="s">
        <v>31</v>
      </c>
    </row>
    <row r="4790" spans="1:30" x14ac:dyDescent="0.35">
      <c r="A4790">
        <v>-79.63</v>
      </c>
      <c r="B4790">
        <v>43.68</v>
      </c>
      <c r="C4790" t="s">
        <v>30</v>
      </c>
      <c r="D4790">
        <v>6158731</v>
      </c>
      <c r="E4790" s="1">
        <v>43300.5</v>
      </c>
      <c r="F4790">
        <v>2018</v>
      </c>
      <c r="G4790">
        <v>7</v>
      </c>
      <c r="H4790">
        <v>19</v>
      </c>
      <c r="I4790" s="2">
        <v>0.5</v>
      </c>
      <c r="J4790">
        <v>24.7</v>
      </c>
      <c r="L4790">
        <v>7.8</v>
      </c>
      <c r="N4790">
        <v>33</v>
      </c>
      <c r="R4790">
        <v>35</v>
      </c>
      <c r="T4790">
        <v>9</v>
      </c>
      <c r="V4790">
        <v>24.1</v>
      </c>
      <c r="X4790">
        <v>99.82</v>
      </c>
      <c r="Z4790">
        <v>25</v>
      </c>
      <c r="AD4790" t="s">
        <v>31</v>
      </c>
    </row>
    <row r="4791" spans="1:30" x14ac:dyDescent="0.35">
      <c r="A4791">
        <v>-79.63</v>
      </c>
      <c r="B4791">
        <v>43.68</v>
      </c>
      <c r="C4791" t="s">
        <v>30</v>
      </c>
      <c r="D4791">
        <v>6158731</v>
      </c>
      <c r="E4791" s="1">
        <v>43300.541666666664</v>
      </c>
      <c r="F4791">
        <v>2018</v>
      </c>
      <c r="G4791">
        <v>7</v>
      </c>
      <c r="H4791">
        <v>19</v>
      </c>
      <c r="I4791" s="2">
        <v>0.54166666666666663</v>
      </c>
      <c r="J4791">
        <v>26.3</v>
      </c>
      <c r="L4791">
        <v>10.7</v>
      </c>
      <c r="N4791">
        <v>37</v>
      </c>
      <c r="R4791">
        <v>16</v>
      </c>
      <c r="T4791">
        <v>13</v>
      </c>
      <c r="V4791">
        <v>24.1</v>
      </c>
      <c r="X4791">
        <v>99.75</v>
      </c>
      <c r="Z4791">
        <v>28</v>
      </c>
      <c r="AD4791" t="s">
        <v>33</v>
      </c>
    </row>
    <row r="4792" spans="1:30" x14ac:dyDescent="0.35">
      <c r="A4792">
        <v>-79.63</v>
      </c>
      <c r="B4792">
        <v>43.68</v>
      </c>
      <c r="C4792" t="s">
        <v>30</v>
      </c>
      <c r="D4792">
        <v>6158731</v>
      </c>
      <c r="E4792" s="1">
        <v>43300.583333333336</v>
      </c>
      <c r="F4792">
        <v>2018</v>
      </c>
      <c r="G4792">
        <v>7</v>
      </c>
      <c r="H4792">
        <v>19</v>
      </c>
      <c r="I4792" s="2">
        <v>0.58333333333333337</v>
      </c>
      <c r="J4792">
        <v>26.8</v>
      </c>
      <c r="L4792">
        <v>10.4</v>
      </c>
      <c r="N4792">
        <v>35</v>
      </c>
      <c r="R4792">
        <v>18</v>
      </c>
      <c r="T4792">
        <v>17</v>
      </c>
      <c r="V4792">
        <v>24.1</v>
      </c>
      <c r="X4792">
        <v>99.72</v>
      </c>
      <c r="Z4792">
        <v>28</v>
      </c>
      <c r="AD4792" t="s">
        <v>31</v>
      </c>
    </row>
    <row r="4793" spans="1:30" x14ac:dyDescent="0.35">
      <c r="A4793">
        <v>-79.63</v>
      </c>
      <c r="B4793">
        <v>43.68</v>
      </c>
      <c r="C4793" t="s">
        <v>30</v>
      </c>
      <c r="D4793">
        <v>6158731</v>
      </c>
      <c r="E4793" s="1">
        <v>43300.625</v>
      </c>
      <c r="F4793">
        <v>2018</v>
      </c>
      <c r="G4793">
        <v>7</v>
      </c>
      <c r="H4793">
        <v>19</v>
      </c>
      <c r="I4793" s="2">
        <v>0.625</v>
      </c>
      <c r="J4793">
        <v>26.4</v>
      </c>
      <c r="L4793">
        <v>11.2</v>
      </c>
      <c r="N4793">
        <v>38</v>
      </c>
      <c r="R4793">
        <v>13</v>
      </c>
      <c r="T4793">
        <v>19</v>
      </c>
      <c r="V4793">
        <v>24.1</v>
      </c>
      <c r="X4793">
        <v>99.67</v>
      </c>
      <c r="Z4793">
        <v>28</v>
      </c>
      <c r="AD4793" t="s">
        <v>31</v>
      </c>
    </row>
    <row r="4794" spans="1:30" x14ac:dyDescent="0.35">
      <c r="A4794">
        <v>-79.63</v>
      </c>
      <c r="B4794">
        <v>43.68</v>
      </c>
      <c r="C4794" t="s">
        <v>30</v>
      </c>
      <c r="D4794">
        <v>6158731</v>
      </c>
      <c r="E4794" s="1">
        <v>43300.666666666664</v>
      </c>
      <c r="F4794">
        <v>2018</v>
      </c>
      <c r="G4794">
        <v>7</v>
      </c>
      <c r="H4794">
        <v>19</v>
      </c>
      <c r="I4794" s="2">
        <v>0.66666666666666663</v>
      </c>
      <c r="J4794">
        <v>26.7</v>
      </c>
      <c r="L4794">
        <v>10.8</v>
      </c>
      <c r="N4794">
        <v>37</v>
      </c>
      <c r="R4794">
        <v>15</v>
      </c>
      <c r="T4794">
        <v>18</v>
      </c>
      <c r="V4794">
        <v>24.1</v>
      </c>
      <c r="X4794">
        <v>99.66</v>
      </c>
      <c r="Z4794">
        <v>28</v>
      </c>
      <c r="AD4794" t="s">
        <v>33</v>
      </c>
    </row>
    <row r="4795" spans="1:30" x14ac:dyDescent="0.35">
      <c r="A4795">
        <v>-79.63</v>
      </c>
      <c r="B4795">
        <v>43.68</v>
      </c>
      <c r="C4795" t="s">
        <v>30</v>
      </c>
      <c r="D4795">
        <v>6158731</v>
      </c>
      <c r="E4795" s="1">
        <v>43300.708333333336</v>
      </c>
      <c r="F4795">
        <v>2018</v>
      </c>
      <c r="G4795">
        <v>7</v>
      </c>
      <c r="H4795">
        <v>19</v>
      </c>
      <c r="I4795" s="2">
        <v>0.70833333333333337</v>
      </c>
      <c r="J4795">
        <v>26.7</v>
      </c>
      <c r="L4795">
        <v>11.1</v>
      </c>
      <c r="N4795">
        <v>37</v>
      </c>
      <c r="R4795">
        <v>16</v>
      </c>
      <c r="T4795">
        <v>17</v>
      </c>
      <c r="V4795">
        <v>24.1</v>
      </c>
      <c r="X4795">
        <v>99.64</v>
      </c>
      <c r="Z4795">
        <v>29</v>
      </c>
      <c r="AD4795" t="s">
        <v>31</v>
      </c>
    </row>
    <row r="4796" spans="1:30" x14ac:dyDescent="0.35">
      <c r="A4796">
        <v>-79.63</v>
      </c>
      <c r="B4796">
        <v>43.68</v>
      </c>
      <c r="C4796" t="s">
        <v>30</v>
      </c>
      <c r="D4796">
        <v>6158731</v>
      </c>
      <c r="E4796" s="1">
        <v>43300.75</v>
      </c>
      <c r="F4796">
        <v>2018</v>
      </c>
      <c r="G4796">
        <v>7</v>
      </c>
      <c r="H4796">
        <v>19</v>
      </c>
      <c r="I4796" s="2">
        <v>0.75</v>
      </c>
      <c r="J4796">
        <v>26.2</v>
      </c>
      <c r="L4796">
        <v>10.7</v>
      </c>
      <c r="N4796">
        <v>37</v>
      </c>
      <c r="R4796">
        <v>15</v>
      </c>
      <c r="T4796">
        <v>16</v>
      </c>
      <c r="V4796">
        <v>24.1</v>
      </c>
      <c r="X4796">
        <v>99.64</v>
      </c>
      <c r="Z4796">
        <v>28</v>
      </c>
      <c r="AD4796" t="s">
        <v>31</v>
      </c>
    </row>
    <row r="4797" spans="1:30" x14ac:dyDescent="0.35">
      <c r="A4797">
        <v>-79.63</v>
      </c>
      <c r="B4797">
        <v>43.68</v>
      </c>
      <c r="C4797" t="s">
        <v>30</v>
      </c>
      <c r="D4797">
        <v>6158731</v>
      </c>
      <c r="E4797" s="1">
        <v>43300.791666666664</v>
      </c>
      <c r="F4797">
        <v>2018</v>
      </c>
      <c r="G4797">
        <v>7</v>
      </c>
      <c r="H4797">
        <v>19</v>
      </c>
      <c r="I4797" s="2">
        <v>0.79166666666666663</v>
      </c>
      <c r="J4797">
        <v>24.7</v>
      </c>
      <c r="L4797">
        <v>13.2</v>
      </c>
      <c r="N4797">
        <v>48</v>
      </c>
      <c r="R4797">
        <v>14</v>
      </c>
      <c r="T4797">
        <v>13</v>
      </c>
      <c r="V4797">
        <v>24.1</v>
      </c>
      <c r="X4797">
        <v>99.61</v>
      </c>
      <c r="Z4797">
        <v>28</v>
      </c>
      <c r="AD4797" t="s">
        <v>33</v>
      </c>
    </row>
    <row r="4798" spans="1:30" x14ac:dyDescent="0.35">
      <c r="A4798">
        <v>-79.63</v>
      </c>
      <c r="B4798">
        <v>43.68</v>
      </c>
      <c r="C4798" t="s">
        <v>30</v>
      </c>
      <c r="D4798">
        <v>6158731</v>
      </c>
      <c r="E4798" s="1">
        <v>43300.833333333336</v>
      </c>
      <c r="F4798">
        <v>2018</v>
      </c>
      <c r="G4798">
        <v>7</v>
      </c>
      <c r="H4798">
        <v>19</v>
      </c>
      <c r="I4798" s="2">
        <v>0.83333333333333337</v>
      </c>
      <c r="J4798">
        <v>23.2</v>
      </c>
      <c r="L4798">
        <v>12.5</v>
      </c>
      <c r="N4798">
        <v>51</v>
      </c>
      <c r="R4798">
        <v>12</v>
      </c>
      <c r="T4798">
        <v>13</v>
      </c>
      <c r="V4798">
        <v>24.1</v>
      </c>
      <c r="X4798">
        <v>99.64</v>
      </c>
      <c r="Z4798">
        <v>26</v>
      </c>
      <c r="AD4798" t="s">
        <v>31</v>
      </c>
    </row>
    <row r="4799" spans="1:30" x14ac:dyDescent="0.35">
      <c r="A4799">
        <v>-79.63</v>
      </c>
      <c r="B4799">
        <v>43.68</v>
      </c>
      <c r="C4799" t="s">
        <v>30</v>
      </c>
      <c r="D4799">
        <v>6158731</v>
      </c>
      <c r="E4799" s="1">
        <v>43300.875</v>
      </c>
      <c r="F4799">
        <v>2018</v>
      </c>
      <c r="G4799">
        <v>7</v>
      </c>
      <c r="H4799">
        <v>19</v>
      </c>
      <c r="I4799" s="2">
        <v>0.875</v>
      </c>
      <c r="J4799">
        <v>21.9</v>
      </c>
      <c r="L4799">
        <v>14.9</v>
      </c>
      <c r="N4799">
        <v>64</v>
      </c>
      <c r="R4799">
        <v>13</v>
      </c>
      <c r="T4799">
        <v>10</v>
      </c>
      <c r="V4799">
        <v>24.1</v>
      </c>
      <c r="X4799">
        <v>99.66</v>
      </c>
      <c r="Z4799">
        <v>26</v>
      </c>
      <c r="AD4799" t="s">
        <v>31</v>
      </c>
    </row>
    <row r="4800" spans="1:30" x14ac:dyDescent="0.35">
      <c r="A4800">
        <v>-79.63</v>
      </c>
      <c r="B4800">
        <v>43.68</v>
      </c>
      <c r="C4800" t="s">
        <v>30</v>
      </c>
      <c r="D4800">
        <v>6158731</v>
      </c>
      <c r="E4800" s="1">
        <v>43300.916666666664</v>
      </c>
      <c r="F4800">
        <v>2018</v>
      </c>
      <c r="G4800">
        <v>7</v>
      </c>
      <c r="H4800">
        <v>19</v>
      </c>
      <c r="I4800" s="2">
        <v>0.91666666666666663</v>
      </c>
      <c r="J4800">
        <v>21.3</v>
      </c>
      <c r="L4800">
        <v>15.2</v>
      </c>
      <c r="N4800">
        <v>68</v>
      </c>
      <c r="R4800">
        <v>12</v>
      </c>
      <c r="T4800">
        <v>11</v>
      </c>
      <c r="V4800">
        <v>24.1</v>
      </c>
      <c r="X4800">
        <v>99.66</v>
      </c>
      <c r="Z4800">
        <v>25</v>
      </c>
      <c r="AD4800" t="s">
        <v>33</v>
      </c>
    </row>
    <row r="4801" spans="1:30" x14ac:dyDescent="0.35">
      <c r="A4801">
        <v>-79.63</v>
      </c>
      <c r="B4801">
        <v>43.68</v>
      </c>
      <c r="C4801" t="s">
        <v>30</v>
      </c>
      <c r="D4801">
        <v>6158731</v>
      </c>
      <c r="E4801" s="1">
        <v>43300.958333333336</v>
      </c>
      <c r="F4801">
        <v>2018</v>
      </c>
      <c r="G4801">
        <v>7</v>
      </c>
      <c r="H4801">
        <v>19</v>
      </c>
      <c r="I4801" s="2">
        <v>0.95833333333333337</v>
      </c>
      <c r="J4801">
        <v>20.8</v>
      </c>
      <c r="L4801">
        <v>16.3</v>
      </c>
      <c r="N4801">
        <v>75</v>
      </c>
      <c r="R4801">
        <v>13</v>
      </c>
      <c r="T4801">
        <v>10</v>
      </c>
      <c r="V4801">
        <v>24.1</v>
      </c>
      <c r="X4801">
        <v>99.66</v>
      </c>
      <c r="Z4801">
        <v>26</v>
      </c>
      <c r="AD4801" t="s">
        <v>31</v>
      </c>
    </row>
    <row r="4802" spans="1:30" x14ac:dyDescent="0.35">
      <c r="A4802">
        <v>-79.63</v>
      </c>
      <c r="B4802">
        <v>43.68</v>
      </c>
      <c r="C4802" t="s">
        <v>30</v>
      </c>
      <c r="D4802">
        <v>6158731</v>
      </c>
      <c r="E4802" s="1">
        <v>43301</v>
      </c>
      <c r="F4802">
        <v>2018</v>
      </c>
      <c r="G4802">
        <v>7</v>
      </c>
      <c r="H4802">
        <v>20</v>
      </c>
      <c r="I4802" s="2">
        <v>0</v>
      </c>
      <c r="J4802">
        <v>20.5</v>
      </c>
      <c r="L4802">
        <v>14.7</v>
      </c>
      <c r="N4802">
        <v>69</v>
      </c>
      <c r="R4802">
        <v>13</v>
      </c>
      <c r="T4802">
        <v>9</v>
      </c>
      <c r="V4802">
        <v>24.1</v>
      </c>
      <c r="X4802">
        <v>99.66</v>
      </c>
      <c r="AD4802" t="s">
        <v>31</v>
      </c>
    </row>
    <row r="4803" spans="1:30" x14ac:dyDescent="0.35">
      <c r="A4803">
        <v>-79.63</v>
      </c>
      <c r="B4803">
        <v>43.68</v>
      </c>
      <c r="C4803" t="s">
        <v>30</v>
      </c>
      <c r="D4803">
        <v>6158731</v>
      </c>
      <c r="E4803" s="1">
        <v>43301.041666666664</v>
      </c>
      <c r="F4803">
        <v>2018</v>
      </c>
      <c r="G4803">
        <v>7</v>
      </c>
      <c r="H4803">
        <v>20</v>
      </c>
      <c r="I4803" s="2">
        <v>4.1666666666666664E-2</v>
      </c>
      <c r="J4803">
        <v>20.100000000000001</v>
      </c>
      <c r="L4803">
        <v>14.8</v>
      </c>
      <c r="N4803">
        <v>71</v>
      </c>
      <c r="R4803">
        <v>11</v>
      </c>
      <c r="T4803">
        <v>9</v>
      </c>
      <c r="V4803">
        <v>24.1</v>
      </c>
      <c r="X4803">
        <v>99.63</v>
      </c>
      <c r="AD4803" t="s">
        <v>32</v>
      </c>
    </row>
    <row r="4804" spans="1:30" x14ac:dyDescent="0.35">
      <c r="A4804">
        <v>-79.63</v>
      </c>
      <c r="B4804">
        <v>43.68</v>
      </c>
      <c r="C4804" t="s">
        <v>30</v>
      </c>
      <c r="D4804">
        <v>6158731</v>
      </c>
      <c r="E4804" s="1">
        <v>43301.083333333336</v>
      </c>
      <c r="F4804">
        <v>2018</v>
      </c>
      <c r="G4804">
        <v>7</v>
      </c>
      <c r="H4804">
        <v>20</v>
      </c>
      <c r="I4804" s="2">
        <v>8.3333333333333329E-2</v>
      </c>
      <c r="J4804">
        <v>19.600000000000001</v>
      </c>
      <c r="L4804">
        <v>14.8</v>
      </c>
      <c r="N4804">
        <v>73</v>
      </c>
      <c r="R4804">
        <v>12</v>
      </c>
      <c r="T4804">
        <v>8</v>
      </c>
      <c r="V4804">
        <v>24.1</v>
      </c>
      <c r="X4804">
        <v>99.61</v>
      </c>
      <c r="AD4804" t="s">
        <v>31</v>
      </c>
    </row>
    <row r="4805" spans="1:30" x14ac:dyDescent="0.35">
      <c r="A4805">
        <v>-79.63</v>
      </c>
      <c r="B4805">
        <v>43.68</v>
      </c>
      <c r="C4805" t="s">
        <v>30</v>
      </c>
      <c r="D4805">
        <v>6158731</v>
      </c>
      <c r="E4805" s="1">
        <v>43301.125</v>
      </c>
      <c r="F4805">
        <v>2018</v>
      </c>
      <c r="G4805">
        <v>7</v>
      </c>
      <c r="H4805">
        <v>20</v>
      </c>
      <c r="I4805" s="2">
        <v>0.125</v>
      </c>
      <c r="J4805">
        <v>19.100000000000001</v>
      </c>
      <c r="L4805">
        <v>14.5</v>
      </c>
      <c r="N4805">
        <v>74</v>
      </c>
      <c r="R4805">
        <v>6</v>
      </c>
      <c r="T4805">
        <v>7</v>
      </c>
      <c r="V4805">
        <v>24.1</v>
      </c>
      <c r="X4805">
        <v>99.6</v>
      </c>
      <c r="AD4805" t="s">
        <v>31</v>
      </c>
    </row>
    <row r="4806" spans="1:30" x14ac:dyDescent="0.35">
      <c r="A4806">
        <v>-79.63</v>
      </c>
      <c r="B4806">
        <v>43.68</v>
      </c>
      <c r="C4806" t="s">
        <v>30</v>
      </c>
      <c r="D4806">
        <v>6158731</v>
      </c>
      <c r="E4806" s="1">
        <v>43301.166666666664</v>
      </c>
      <c r="F4806">
        <v>2018</v>
      </c>
      <c r="G4806">
        <v>7</v>
      </c>
      <c r="H4806">
        <v>20</v>
      </c>
      <c r="I4806" s="2">
        <v>0.16666666666666666</v>
      </c>
      <c r="J4806">
        <v>18.600000000000001</v>
      </c>
      <c r="L4806">
        <v>15</v>
      </c>
      <c r="N4806">
        <v>79</v>
      </c>
      <c r="R4806">
        <v>6</v>
      </c>
      <c r="T4806">
        <v>8</v>
      </c>
      <c r="V4806">
        <v>24.1</v>
      </c>
      <c r="X4806">
        <v>99.57</v>
      </c>
      <c r="AD4806" t="s">
        <v>32</v>
      </c>
    </row>
    <row r="4807" spans="1:30" x14ac:dyDescent="0.35">
      <c r="A4807">
        <v>-79.63</v>
      </c>
      <c r="B4807">
        <v>43.68</v>
      </c>
      <c r="C4807" t="s">
        <v>30</v>
      </c>
      <c r="D4807">
        <v>6158731</v>
      </c>
      <c r="E4807" s="1">
        <v>43301.208333333336</v>
      </c>
      <c r="F4807">
        <v>2018</v>
      </c>
      <c r="G4807">
        <v>7</v>
      </c>
      <c r="H4807">
        <v>20</v>
      </c>
      <c r="I4807" s="2">
        <v>0.20833333333333334</v>
      </c>
      <c r="J4807">
        <v>18.7</v>
      </c>
      <c r="L4807">
        <v>15.7</v>
      </c>
      <c r="N4807">
        <v>82</v>
      </c>
      <c r="R4807">
        <v>9</v>
      </c>
      <c r="T4807">
        <v>10</v>
      </c>
      <c r="V4807">
        <v>24.1</v>
      </c>
      <c r="X4807">
        <v>99.56</v>
      </c>
      <c r="AD4807" t="s">
        <v>31</v>
      </c>
    </row>
    <row r="4808" spans="1:30" x14ac:dyDescent="0.35">
      <c r="A4808">
        <v>-79.63</v>
      </c>
      <c r="B4808">
        <v>43.68</v>
      </c>
      <c r="C4808" t="s">
        <v>30</v>
      </c>
      <c r="D4808">
        <v>6158731</v>
      </c>
      <c r="E4808" s="1">
        <v>43301.25</v>
      </c>
      <c r="F4808">
        <v>2018</v>
      </c>
      <c r="G4808">
        <v>7</v>
      </c>
      <c r="H4808">
        <v>20</v>
      </c>
      <c r="I4808" s="2">
        <v>0.25</v>
      </c>
      <c r="J4808">
        <v>19.5</v>
      </c>
      <c r="L4808">
        <v>16.899999999999999</v>
      </c>
      <c r="N4808">
        <v>84</v>
      </c>
      <c r="R4808">
        <v>9</v>
      </c>
      <c r="T4808">
        <v>10</v>
      </c>
      <c r="V4808">
        <v>24.1</v>
      </c>
      <c r="X4808">
        <v>99.57</v>
      </c>
      <c r="AD4808" t="s">
        <v>31</v>
      </c>
    </row>
    <row r="4809" spans="1:30" x14ac:dyDescent="0.35">
      <c r="A4809">
        <v>-79.63</v>
      </c>
      <c r="B4809">
        <v>43.68</v>
      </c>
      <c r="C4809" t="s">
        <v>30</v>
      </c>
      <c r="D4809">
        <v>6158731</v>
      </c>
      <c r="E4809" s="1">
        <v>43301.291666666664</v>
      </c>
      <c r="F4809">
        <v>2018</v>
      </c>
      <c r="G4809">
        <v>7</v>
      </c>
      <c r="H4809">
        <v>20</v>
      </c>
      <c r="I4809" s="2">
        <v>0.29166666666666669</v>
      </c>
      <c r="J4809">
        <v>21.9</v>
      </c>
      <c r="L4809">
        <v>18</v>
      </c>
      <c r="N4809">
        <v>78</v>
      </c>
      <c r="R4809">
        <v>12</v>
      </c>
      <c r="T4809">
        <v>10</v>
      </c>
      <c r="V4809">
        <v>24.1</v>
      </c>
      <c r="X4809">
        <v>99.58</v>
      </c>
      <c r="Z4809">
        <v>28</v>
      </c>
      <c r="AD4809" t="s">
        <v>33</v>
      </c>
    </row>
    <row r="4810" spans="1:30" x14ac:dyDescent="0.35">
      <c r="A4810">
        <v>-79.63</v>
      </c>
      <c r="B4810">
        <v>43.68</v>
      </c>
      <c r="C4810" t="s">
        <v>30</v>
      </c>
      <c r="D4810">
        <v>6158731</v>
      </c>
      <c r="E4810" s="1">
        <v>43301.333333333336</v>
      </c>
      <c r="F4810">
        <v>2018</v>
      </c>
      <c r="G4810">
        <v>7</v>
      </c>
      <c r="H4810">
        <v>20</v>
      </c>
      <c r="I4810" s="2">
        <v>0.33333333333333331</v>
      </c>
      <c r="J4810">
        <v>24.1</v>
      </c>
      <c r="L4810">
        <v>18</v>
      </c>
      <c r="N4810">
        <v>69</v>
      </c>
      <c r="R4810">
        <v>13</v>
      </c>
      <c r="T4810">
        <v>10</v>
      </c>
      <c r="V4810">
        <v>24.1</v>
      </c>
      <c r="X4810">
        <v>99.57</v>
      </c>
      <c r="Z4810">
        <v>30</v>
      </c>
      <c r="AD4810" t="s">
        <v>31</v>
      </c>
    </row>
    <row r="4811" spans="1:30" x14ac:dyDescent="0.35">
      <c r="A4811">
        <v>-79.63</v>
      </c>
      <c r="B4811">
        <v>43.68</v>
      </c>
      <c r="C4811" t="s">
        <v>30</v>
      </c>
      <c r="D4811">
        <v>6158731</v>
      </c>
      <c r="E4811" s="1">
        <v>43301.375</v>
      </c>
      <c r="F4811">
        <v>2018</v>
      </c>
      <c r="G4811">
        <v>7</v>
      </c>
      <c r="H4811">
        <v>20</v>
      </c>
      <c r="I4811" s="2">
        <v>0.375</v>
      </c>
      <c r="J4811">
        <v>25</v>
      </c>
      <c r="L4811">
        <v>17.2</v>
      </c>
      <c r="N4811">
        <v>62</v>
      </c>
      <c r="R4811">
        <v>12</v>
      </c>
      <c r="T4811">
        <v>16</v>
      </c>
      <c r="V4811">
        <v>24.1</v>
      </c>
      <c r="X4811">
        <v>99.54</v>
      </c>
      <c r="Z4811">
        <v>30</v>
      </c>
      <c r="AD4811" t="s">
        <v>31</v>
      </c>
    </row>
    <row r="4812" spans="1:30" x14ac:dyDescent="0.35">
      <c r="A4812">
        <v>-79.63</v>
      </c>
      <c r="B4812">
        <v>43.68</v>
      </c>
      <c r="C4812" t="s">
        <v>30</v>
      </c>
      <c r="D4812">
        <v>6158731</v>
      </c>
      <c r="E4812" s="1">
        <v>43301.416666666664</v>
      </c>
      <c r="F4812">
        <v>2018</v>
      </c>
      <c r="G4812">
        <v>7</v>
      </c>
      <c r="H4812">
        <v>20</v>
      </c>
      <c r="I4812" s="2">
        <v>0.41666666666666669</v>
      </c>
      <c r="J4812">
        <v>26.2</v>
      </c>
      <c r="L4812">
        <v>17.2</v>
      </c>
      <c r="N4812">
        <v>57</v>
      </c>
      <c r="R4812">
        <v>14</v>
      </c>
      <c r="T4812">
        <v>17</v>
      </c>
      <c r="V4812">
        <v>24.1</v>
      </c>
      <c r="X4812">
        <v>99.51</v>
      </c>
      <c r="Z4812">
        <v>32</v>
      </c>
      <c r="AD4812" t="s">
        <v>33</v>
      </c>
    </row>
    <row r="4813" spans="1:30" x14ac:dyDescent="0.35">
      <c r="A4813">
        <v>-79.63</v>
      </c>
      <c r="B4813">
        <v>43.68</v>
      </c>
      <c r="C4813" t="s">
        <v>30</v>
      </c>
      <c r="D4813">
        <v>6158731</v>
      </c>
      <c r="E4813" s="1">
        <v>43301.458333333336</v>
      </c>
      <c r="F4813">
        <v>2018</v>
      </c>
      <c r="G4813">
        <v>7</v>
      </c>
      <c r="H4813">
        <v>20</v>
      </c>
      <c r="I4813" s="2">
        <v>0.45833333333333331</v>
      </c>
      <c r="J4813">
        <v>27.4</v>
      </c>
      <c r="L4813">
        <v>17.100000000000001</v>
      </c>
      <c r="N4813">
        <v>53</v>
      </c>
      <c r="R4813">
        <v>12</v>
      </c>
      <c r="T4813">
        <v>21</v>
      </c>
      <c r="V4813">
        <v>24.1</v>
      </c>
      <c r="X4813">
        <v>99.5</v>
      </c>
      <c r="Z4813">
        <v>33</v>
      </c>
      <c r="AD4813" t="s">
        <v>31</v>
      </c>
    </row>
    <row r="4814" spans="1:30" x14ac:dyDescent="0.35">
      <c r="A4814">
        <v>-79.63</v>
      </c>
      <c r="B4814">
        <v>43.68</v>
      </c>
      <c r="C4814" t="s">
        <v>30</v>
      </c>
      <c r="D4814">
        <v>6158731</v>
      </c>
      <c r="E4814" s="1">
        <v>43301.5</v>
      </c>
      <c r="F4814">
        <v>2018</v>
      </c>
      <c r="G4814">
        <v>7</v>
      </c>
      <c r="H4814">
        <v>20</v>
      </c>
      <c r="I4814" s="2">
        <v>0.5</v>
      </c>
      <c r="J4814">
        <v>28.3</v>
      </c>
      <c r="L4814">
        <v>16.7</v>
      </c>
      <c r="N4814">
        <v>49</v>
      </c>
      <c r="R4814">
        <v>13</v>
      </c>
      <c r="T4814">
        <v>19</v>
      </c>
      <c r="V4814">
        <v>24.1</v>
      </c>
      <c r="X4814">
        <v>99.45</v>
      </c>
      <c r="Z4814">
        <v>33</v>
      </c>
      <c r="AD4814" t="s">
        <v>31</v>
      </c>
    </row>
    <row r="4815" spans="1:30" x14ac:dyDescent="0.35">
      <c r="A4815">
        <v>-79.63</v>
      </c>
      <c r="B4815">
        <v>43.68</v>
      </c>
      <c r="C4815" t="s">
        <v>30</v>
      </c>
      <c r="D4815">
        <v>6158731</v>
      </c>
      <c r="E4815" s="1">
        <v>43301.541666666664</v>
      </c>
      <c r="F4815">
        <v>2018</v>
      </c>
      <c r="G4815">
        <v>7</v>
      </c>
      <c r="H4815">
        <v>20</v>
      </c>
      <c r="I4815" s="2">
        <v>0.54166666666666663</v>
      </c>
      <c r="J4815">
        <v>29</v>
      </c>
      <c r="L4815">
        <v>16.899999999999999</v>
      </c>
      <c r="N4815">
        <v>47</v>
      </c>
      <c r="R4815">
        <v>11</v>
      </c>
      <c r="T4815">
        <v>23</v>
      </c>
      <c r="V4815">
        <v>24.1</v>
      </c>
      <c r="X4815">
        <v>99.4</v>
      </c>
      <c r="Z4815">
        <v>34</v>
      </c>
      <c r="AD4815" t="s">
        <v>34</v>
      </c>
    </row>
    <row r="4816" spans="1:30" x14ac:dyDescent="0.35">
      <c r="A4816">
        <v>-79.63</v>
      </c>
      <c r="B4816">
        <v>43.68</v>
      </c>
      <c r="C4816" t="s">
        <v>30</v>
      </c>
      <c r="D4816">
        <v>6158731</v>
      </c>
      <c r="E4816" s="1">
        <v>43301.583333333336</v>
      </c>
      <c r="F4816">
        <v>2018</v>
      </c>
      <c r="G4816">
        <v>7</v>
      </c>
      <c r="H4816">
        <v>20</v>
      </c>
      <c r="I4816" s="2">
        <v>0.58333333333333337</v>
      </c>
      <c r="J4816">
        <v>29.2</v>
      </c>
      <c r="L4816">
        <v>15.3</v>
      </c>
      <c r="N4816">
        <v>42</v>
      </c>
      <c r="R4816">
        <v>11</v>
      </c>
      <c r="T4816">
        <v>25</v>
      </c>
      <c r="V4816">
        <v>24.1</v>
      </c>
      <c r="X4816">
        <v>99.32</v>
      </c>
      <c r="Z4816">
        <v>33</v>
      </c>
      <c r="AD4816" t="s">
        <v>31</v>
      </c>
    </row>
    <row r="4817" spans="1:30" x14ac:dyDescent="0.35">
      <c r="A4817">
        <v>-79.63</v>
      </c>
      <c r="B4817">
        <v>43.68</v>
      </c>
      <c r="C4817" t="s">
        <v>30</v>
      </c>
      <c r="D4817">
        <v>6158731</v>
      </c>
      <c r="E4817" s="1">
        <v>43301.625</v>
      </c>
      <c r="F4817">
        <v>2018</v>
      </c>
      <c r="G4817">
        <v>7</v>
      </c>
      <c r="H4817">
        <v>20</v>
      </c>
      <c r="I4817" s="2">
        <v>0.625</v>
      </c>
      <c r="J4817">
        <v>29.1</v>
      </c>
      <c r="L4817">
        <v>15.7</v>
      </c>
      <c r="N4817">
        <v>43</v>
      </c>
      <c r="R4817">
        <v>9</v>
      </c>
      <c r="T4817">
        <v>23</v>
      </c>
      <c r="V4817">
        <v>24.1</v>
      </c>
      <c r="X4817">
        <v>99.3</v>
      </c>
      <c r="Z4817">
        <v>34</v>
      </c>
      <c r="AD4817" t="s">
        <v>31</v>
      </c>
    </row>
    <row r="4818" spans="1:30" x14ac:dyDescent="0.35">
      <c r="A4818">
        <v>-79.63</v>
      </c>
      <c r="B4818">
        <v>43.68</v>
      </c>
      <c r="C4818" t="s">
        <v>30</v>
      </c>
      <c r="D4818">
        <v>6158731</v>
      </c>
      <c r="E4818" s="1">
        <v>43301.666666666664</v>
      </c>
      <c r="F4818">
        <v>2018</v>
      </c>
      <c r="G4818">
        <v>7</v>
      </c>
      <c r="H4818">
        <v>20</v>
      </c>
      <c r="I4818" s="2">
        <v>0.66666666666666663</v>
      </c>
      <c r="J4818">
        <v>28.9</v>
      </c>
      <c r="L4818">
        <v>15.7</v>
      </c>
      <c r="N4818">
        <v>44</v>
      </c>
      <c r="R4818">
        <v>11</v>
      </c>
      <c r="T4818">
        <v>25</v>
      </c>
      <c r="V4818">
        <v>24.1</v>
      </c>
      <c r="X4818">
        <v>99.24</v>
      </c>
      <c r="Z4818">
        <v>33</v>
      </c>
      <c r="AD4818" t="s">
        <v>34</v>
      </c>
    </row>
    <row r="4819" spans="1:30" x14ac:dyDescent="0.35">
      <c r="A4819">
        <v>-79.63</v>
      </c>
      <c r="B4819">
        <v>43.68</v>
      </c>
      <c r="C4819" t="s">
        <v>30</v>
      </c>
      <c r="D4819">
        <v>6158731</v>
      </c>
      <c r="E4819" s="1">
        <v>43301.708333333336</v>
      </c>
      <c r="F4819">
        <v>2018</v>
      </c>
      <c r="G4819">
        <v>7</v>
      </c>
      <c r="H4819">
        <v>20</v>
      </c>
      <c r="I4819" s="2">
        <v>0.70833333333333337</v>
      </c>
      <c r="J4819">
        <v>28.9</v>
      </c>
      <c r="L4819">
        <v>16.2</v>
      </c>
      <c r="N4819">
        <v>46</v>
      </c>
      <c r="R4819">
        <v>8</v>
      </c>
      <c r="T4819">
        <v>21</v>
      </c>
      <c r="V4819">
        <v>24.1</v>
      </c>
      <c r="X4819">
        <v>99.18</v>
      </c>
      <c r="Z4819">
        <v>34</v>
      </c>
      <c r="AD4819" t="s">
        <v>31</v>
      </c>
    </row>
    <row r="4820" spans="1:30" x14ac:dyDescent="0.35">
      <c r="A4820">
        <v>-79.63</v>
      </c>
      <c r="B4820">
        <v>43.68</v>
      </c>
      <c r="C4820" t="s">
        <v>30</v>
      </c>
      <c r="D4820">
        <v>6158731</v>
      </c>
      <c r="E4820" s="1">
        <v>43301.75</v>
      </c>
      <c r="F4820">
        <v>2018</v>
      </c>
      <c r="G4820">
        <v>7</v>
      </c>
      <c r="H4820">
        <v>20</v>
      </c>
      <c r="I4820" s="2">
        <v>0.75</v>
      </c>
      <c r="J4820">
        <v>28.1</v>
      </c>
      <c r="L4820">
        <v>16.8</v>
      </c>
      <c r="N4820">
        <v>50</v>
      </c>
      <c r="R4820">
        <v>9</v>
      </c>
      <c r="T4820">
        <v>19</v>
      </c>
      <c r="V4820">
        <v>24.1</v>
      </c>
      <c r="X4820">
        <v>99.13</v>
      </c>
      <c r="Z4820">
        <v>33</v>
      </c>
      <c r="AD4820" t="s">
        <v>31</v>
      </c>
    </row>
    <row r="4821" spans="1:30" x14ac:dyDescent="0.35">
      <c r="A4821">
        <v>-79.63</v>
      </c>
      <c r="B4821">
        <v>43.68</v>
      </c>
      <c r="C4821" t="s">
        <v>30</v>
      </c>
      <c r="D4821">
        <v>6158731</v>
      </c>
      <c r="E4821" s="1">
        <v>43301.791666666664</v>
      </c>
      <c r="F4821">
        <v>2018</v>
      </c>
      <c r="G4821">
        <v>7</v>
      </c>
      <c r="H4821">
        <v>20</v>
      </c>
      <c r="I4821" s="2">
        <v>0.79166666666666663</v>
      </c>
      <c r="J4821">
        <v>27.1</v>
      </c>
      <c r="L4821">
        <v>16.7</v>
      </c>
      <c r="N4821">
        <v>53</v>
      </c>
      <c r="R4821">
        <v>9</v>
      </c>
      <c r="T4821">
        <v>18</v>
      </c>
      <c r="V4821">
        <v>24.1</v>
      </c>
      <c r="X4821">
        <v>99.15</v>
      </c>
      <c r="Z4821">
        <v>32</v>
      </c>
      <c r="AD4821" t="s">
        <v>34</v>
      </c>
    </row>
    <row r="4822" spans="1:30" x14ac:dyDescent="0.35">
      <c r="A4822">
        <v>-79.63</v>
      </c>
      <c r="B4822">
        <v>43.68</v>
      </c>
      <c r="C4822" t="s">
        <v>30</v>
      </c>
      <c r="D4822">
        <v>6158731</v>
      </c>
      <c r="E4822" s="1">
        <v>43301.833333333336</v>
      </c>
      <c r="F4822">
        <v>2018</v>
      </c>
      <c r="G4822">
        <v>7</v>
      </c>
      <c r="H4822">
        <v>20</v>
      </c>
      <c r="I4822" s="2">
        <v>0.83333333333333337</v>
      </c>
      <c r="J4822">
        <v>25.5</v>
      </c>
      <c r="L4822">
        <v>17.399999999999999</v>
      </c>
      <c r="N4822">
        <v>60</v>
      </c>
      <c r="R4822">
        <v>8</v>
      </c>
      <c r="T4822">
        <v>14</v>
      </c>
      <c r="V4822">
        <v>24.1</v>
      </c>
      <c r="X4822">
        <v>99.11</v>
      </c>
      <c r="Z4822">
        <v>31</v>
      </c>
      <c r="AD4822" t="s">
        <v>31</v>
      </c>
    </row>
    <row r="4823" spans="1:30" x14ac:dyDescent="0.35">
      <c r="A4823">
        <v>-79.63</v>
      </c>
      <c r="B4823">
        <v>43.68</v>
      </c>
      <c r="C4823" t="s">
        <v>30</v>
      </c>
      <c r="D4823">
        <v>6158731</v>
      </c>
      <c r="E4823" s="1">
        <v>43301.875</v>
      </c>
      <c r="F4823">
        <v>2018</v>
      </c>
      <c r="G4823">
        <v>7</v>
      </c>
      <c r="H4823">
        <v>20</v>
      </c>
      <c r="I4823" s="2">
        <v>0.875</v>
      </c>
      <c r="J4823">
        <v>25.7</v>
      </c>
      <c r="L4823">
        <v>17.600000000000001</v>
      </c>
      <c r="N4823">
        <v>60</v>
      </c>
      <c r="R4823">
        <v>11</v>
      </c>
      <c r="T4823">
        <v>12</v>
      </c>
      <c r="V4823">
        <v>24.1</v>
      </c>
      <c r="X4823">
        <v>99.12</v>
      </c>
      <c r="Z4823">
        <v>31</v>
      </c>
      <c r="AD4823" t="s">
        <v>31</v>
      </c>
    </row>
    <row r="4824" spans="1:30" x14ac:dyDescent="0.35">
      <c r="A4824">
        <v>-79.63</v>
      </c>
      <c r="B4824">
        <v>43.68</v>
      </c>
      <c r="C4824" t="s">
        <v>30</v>
      </c>
      <c r="D4824">
        <v>6158731</v>
      </c>
      <c r="E4824" s="1">
        <v>43301.916666666664</v>
      </c>
      <c r="F4824">
        <v>2018</v>
      </c>
      <c r="G4824">
        <v>7</v>
      </c>
      <c r="H4824">
        <v>20</v>
      </c>
      <c r="I4824" s="2">
        <v>0.91666666666666663</v>
      </c>
      <c r="J4824">
        <v>26.1</v>
      </c>
      <c r="L4824">
        <v>17.5</v>
      </c>
      <c r="N4824">
        <v>59</v>
      </c>
      <c r="R4824">
        <v>15</v>
      </c>
      <c r="T4824">
        <v>18</v>
      </c>
      <c r="V4824">
        <v>24.1</v>
      </c>
      <c r="X4824">
        <v>99.13</v>
      </c>
      <c r="Z4824">
        <v>32</v>
      </c>
      <c r="AD4824" t="s">
        <v>34</v>
      </c>
    </row>
    <row r="4825" spans="1:30" x14ac:dyDescent="0.35">
      <c r="A4825">
        <v>-79.63</v>
      </c>
      <c r="B4825">
        <v>43.68</v>
      </c>
      <c r="C4825" t="s">
        <v>30</v>
      </c>
      <c r="D4825">
        <v>6158731</v>
      </c>
      <c r="E4825" s="1">
        <v>43301.958333333336</v>
      </c>
      <c r="F4825">
        <v>2018</v>
      </c>
      <c r="G4825">
        <v>7</v>
      </c>
      <c r="H4825">
        <v>20</v>
      </c>
      <c r="I4825" s="2">
        <v>0.95833333333333337</v>
      </c>
      <c r="J4825">
        <v>26.1</v>
      </c>
      <c r="L4825">
        <v>16.3</v>
      </c>
      <c r="N4825">
        <v>54</v>
      </c>
      <c r="R4825">
        <v>14</v>
      </c>
      <c r="T4825">
        <v>22</v>
      </c>
      <c r="V4825">
        <v>24.1</v>
      </c>
      <c r="X4825">
        <v>99.15</v>
      </c>
      <c r="Z4825">
        <v>31</v>
      </c>
      <c r="AD4825" t="s">
        <v>31</v>
      </c>
    </row>
    <row r="4826" spans="1:30" x14ac:dyDescent="0.35">
      <c r="A4826">
        <v>-79.63</v>
      </c>
      <c r="B4826">
        <v>43.68</v>
      </c>
      <c r="C4826" t="s">
        <v>30</v>
      </c>
      <c r="D4826">
        <v>6158731</v>
      </c>
      <c r="E4826" s="1">
        <v>43302</v>
      </c>
      <c r="F4826">
        <v>2018</v>
      </c>
      <c r="G4826">
        <v>7</v>
      </c>
      <c r="H4826">
        <v>21</v>
      </c>
      <c r="I4826" s="2">
        <v>0</v>
      </c>
      <c r="J4826">
        <v>24.9</v>
      </c>
      <c r="L4826">
        <v>17</v>
      </c>
      <c r="N4826">
        <v>61</v>
      </c>
      <c r="R4826">
        <v>17</v>
      </c>
      <c r="T4826">
        <v>15</v>
      </c>
      <c r="V4826">
        <v>24.1</v>
      </c>
      <c r="X4826">
        <v>99.2</v>
      </c>
      <c r="Z4826">
        <v>30</v>
      </c>
      <c r="AD4826" t="s">
        <v>45</v>
      </c>
    </row>
    <row r="4827" spans="1:30" x14ac:dyDescent="0.35">
      <c r="A4827">
        <v>-79.63</v>
      </c>
      <c r="B4827">
        <v>43.68</v>
      </c>
      <c r="C4827" t="s">
        <v>30</v>
      </c>
      <c r="D4827">
        <v>6158731</v>
      </c>
      <c r="E4827" s="1">
        <v>43302.041666666664</v>
      </c>
      <c r="F4827">
        <v>2018</v>
      </c>
      <c r="G4827">
        <v>7</v>
      </c>
      <c r="H4827">
        <v>21</v>
      </c>
      <c r="I4827" s="2">
        <v>4.1666666666666664E-2</v>
      </c>
      <c r="J4827">
        <v>23.2</v>
      </c>
      <c r="L4827">
        <v>18.399999999999999</v>
      </c>
      <c r="N4827">
        <v>74</v>
      </c>
      <c r="R4827">
        <v>11</v>
      </c>
      <c r="T4827">
        <v>15</v>
      </c>
      <c r="V4827">
        <v>24.1</v>
      </c>
      <c r="X4827">
        <v>99.16</v>
      </c>
      <c r="Z4827">
        <v>30</v>
      </c>
      <c r="AD4827" t="s">
        <v>37</v>
      </c>
    </row>
    <row r="4828" spans="1:30" x14ac:dyDescent="0.35">
      <c r="A4828">
        <v>-79.63</v>
      </c>
      <c r="B4828">
        <v>43.68</v>
      </c>
      <c r="C4828" t="s">
        <v>30</v>
      </c>
      <c r="D4828">
        <v>6158731</v>
      </c>
      <c r="E4828" s="1">
        <v>43302.083333333336</v>
      </c>
      <c r="F4828">
        <v>2018</v>
      </c>
      <c r="G4828">
        <v>7</v>
      </c>
      <c r="H4828">
        <v>21</v>
      </c>
      <c r="I4828" s="2">
        <v>8.3333333333333329E-2</v>
      </c>
      <c r="J4828">
        <v>23</v>
      </c>
      <c r="L4828">
        <v>18.5</v>
      </c>
      <c r="N4828">
        <v>75</v>
      </c>
      <c r="R4828">
        <v>11</v>
      </c>
      <c r="T4828">
        <v>12</v>
      </c>
      <c r="V4828">
        <v>24.1</v>
      </c>
      <c r="X4828">
        <v>99.17</v>
      </c>
      <c r="Z4828">
        <v>29</v>
      </c>
      <c r="AD4828" t="s">
        <v>31</v>
      </c>
    </row>
    <row r="4829" spans="1:30" x14ac:dyDescent="0.35">
      <c r="A4829">
        <v>-79.63</v>
      </c>
      <c r="B4829">
        <v>43.68</v>
      </c>
      <c r="C4829" t="s">
        <v>30</v>
      </c>
      <c r="D4829">
        <v>6158731</v>
      </c>
      <c r="E4829" s="1">
        <v>43302.125</v>
      </c>
      <c r="F4829">
        <v>2018</v>
      </c>
      <c r="G4829">
        <v>7</v>
      </c>
      <c r="H4829">
        <v>21</v>
      </c>
      <c r="I4829" s="2">
        <v>0.125</v>
      </c>
      <c r="J4829">
        <v>22.9</v>
      </c>
      <c r="L4829">
        <v>18.100000000000001</v>
      </c>
      <c r="N4829">
        <v>74</v>
      </c>
      <c r="R4829">
        <v>12</v>
      </c>
      <c r="T4829">
        <v>16</v>
      </c>
      <c r="V4829">
        <v>24.1</v>
      </c>
      <c r="X4829">
        <v>99.14</v>
      </c>
      <c r="Z4829">
        <v>29</v>
      </c>
      <c r="AD4829" t="s">
        <v>31</v>
      </c>
    </row>
    <row r="4830" spans="1:30" x14ac:dyDescent="0.35">
      <c r="A4830">
        <v>-79.63</v>
      </c>
      <c r="B4830">
        <v>43.68</v>
      </c>
      <c r="C4830" t="s">
        <v>30</v>
      </c>
      <c r="D4830">
        <v>6158731</v>
      </c>
      <c r="E4830" s="1">
        <v>43302.166666666664</v>
      </c>
      <c r="F4830">
        <v>2018</v>
      </c>
      <c r="G4830">
        <v>7</v>
      </c>
      <c r="H4830">
        <v>21</v>
      </c>
      <c r="I4830" s="2">
        <v>0.16666666666666666</v>
      </c>
      <c r="J4830">
        <v>22.1</v>
      </c>
      <c r="L4830">
        <v>17.600000000000001</v>
      </c>
      <c r="N4830">
        <v>75</v>
      </c>
      <c r="R4830">
        <v>11</v>
      </c>
      <c r="T4830">
        <v>15</v>
      </c>
      <c r="V4830">
        <v>24.1</v>
      </c>
      <c r="X4830">
        <v>99.13</v>
      </c>
      <c r="Z4830">
        <v>28</v>
      </c>
      <c r="AD4830" t="s">
        <v>34</v>
      </c>
    </row>
    <row r="4831" spans="1:30" x14ac:dyDescent="0.35">
      <c r="A4831">
        <v>-79.63</v>
      </c>
      <c r="B4831">
        <v>43.68</v>
      </c>
      <c r="C4831" t="s">
        <v>30</v>
      </c>
      <c r="D4831">
        <v>6158731</v>
      </c>
      <c r="E4831" s="1">
        <v>43302.208333333336</v>
      </c>
      <c r="F4831">
        <v>2018</v>
      </c>
      <c r="G4831">
        <v>7</v>
      </c>
      <c r="H4831">
        <v>21</v>
      </c>
      <c r="I4831" s="2">
        <v>0.20833333333333334</v>
      </c>
      <c r="J4831">
        <v>21.8</v>
      </c>
      <c r="L4831">
        <v>16.899999999999999</v>
      </c>
      <c r="N4831">
        <v>73</v>
      </c>
      <c r="R4831">
        <v>10</v>
      </c>
      <c r="T4831">
        <v>15</v>
      </c>
      <c r="V4831">
        <v>24.1</v>
      </c>
      <c r="X4831">
        <v>99.13</v>
      </c>
      <c r="Z4831">
        <v>27</v>
      </c>
      <c r="AD4831" t="s">
        <v>31</v>
      </c>
    </row>
    <row r="4832" spans="1:30" x14ac:dyDescent="0.35">
      <c r="A4832">
        <v>-79.63</v>
      </c>
      <c r="B4832">
        <v>43.68</v>
      </c>
      <c r="C4832" t="s">
        <v>30</v>
      </c>
      <c r="D4832">
        <v>6158731</v>
      </c>
      <c r="E4832" s="1">
        <v>43302.25</v>
      </c>
      <c r="F4832">
        <v>2018</v>
      </c>
      <c r="G4832">
        <v>7</v>
      </c>
      <c r="H4832">
        <v>21</v>
      </c>
      <c r="I4832" s="2">
        <v>0.25</v>
      </c>
      <c r="J4832">
        <v>21.9</v>
      </c>
      <c r="L4832">
        <v>16.399999999999999</v>
      </c>
      <c r="N4832">
        <v>70</v>
      </c>
      <c r="R4832">
        <v>11</v>
      </c>
      <c r="T4832">
        <v>18</v>
      </c>
      <c r="V4832">
        <v>24.1</v>
      </c>
      <c r="X4832">
        <v>99.15</v>
      </c>
      <c r="Z4832">
        <v>27</v>
      </c>
      <c r="AD4832" t="s">
        <v>31</v>
      </c>
    </row>
    <row r="4833" spans="1:30" x14ac:dyDescent="0.35">
      <c r="A4833">
        <v>-79.63</v>
      </c>
      <c r="B4833">
        <v>43.68</v>
      </c>
      <c r="C4833" t="s">
        <v>30</v>
      </c>
      <c r="D4833">
        <v>6158731</v>
      </c>
      <c r="E4833" s="1">
        <v>43302.291666666664</v>
      </c>
      <c r="F4833">
        <v>2018</v>
      </c>
      <c r="G4833">
        <v>7</v>
      </c>
      <c r="H4833">
        <v>21</v>
      </c>
      <c r="I4833" s="2">
        <v>0.29166666666666669</v>
      </c>
      <c r="J4833">
        <v>22.6</v>
      </c>
      <c r="L4833">
        <v>16.100000000000001</v>
      </c>
      <c r="N4833">
        <v>66</v>
      </c>
      <c r="R4833">
        <v>11</v>
      </c>
      <c r="T4833">
        <v>26</v>
      </c>
      <c r="V4833">
        <v>24.1</v>
      </c>
      <c r="X4833">
        <v>99.18</v>
      </c>
      <c r="Z4833">
        <v>27</v>
      </c>
      <c r="AD4833" t="s">
        <v>34</v>
      </c>
    </row>
    <row r="4834" spans="1:30" x14ac:dyDescent="0.35">
      <c r="A4834">
        <v>-79.63</v>
      </c>
      <c r="B4834">
        <v>43.68</v>
      </c>
      <c r="C4834" t="s">
        <v>30</v>
      </c>
      <c r="D4834">
        <v>6158731</v>
      </c>
      <c r="E4834" s="1">
        <v>43302.333333333336</v>
      </c>
      <c r="F4834">
        <v>2018</v>
      </c>
      <c r="G4834">
        <v>7</v>
      </c>
      <c r="H4834">
        <v>21</v>
      </c>
      <c r="I4834" s="2">
        <v>0.33333333333333331</v>
      </c>
      <c r="J4834">
        <v>23.2</v>
      </c>
      <c r="L4834">
        <v>16.399999999999999</v>
      </c>
      <c r="N4834">
        <v>65</v>
      </c>
      <c r="R4834">
        <v>12</v>
      </c>
      <c r="T4834">
        <v>19</v>
      </c>
      <c r="V4834">
        <v>24.1</v>
      </c>
      <c r="X4834">
        <v>99.22</v>
      </c>
      <c r="Z4834">
        <v>28</v>
      </c>
      <c r="AD4834" t="s">
        <v>31</v>
      </c>
    </row>
    <row r="4835" spans="1:30" x14ac:dyDescent="0.35">
      <c r="A4835">
        <v>-79.63</v>
      </c>
      <c r="B4835">
        <v>43.68</v>
      </c>
      <c r="C4835" t="s">
        <v>30</v>
      </c>
      <c r="D4835">
        <v>6158731</v>
      </c>
      <c r="E4835" s="1">
        <v>43302.375</v>
      </c>
      <c r="F4835">
        <v>2018</v>
      </c>
      <c r="G4835">
        <v>7</v>
      </c>
      <c r="H4835">
        <v>21</v>
      </c>
      <c r="I4835" s="2">
        <v>0.375</v>
      </c>
      <c r="J4835">
        <v>23.8</v>
      </c>
      <c r="L4835">
        <v>16</v>
      </c>
      <c r="N4835">
        <v>61</v>
      </c>
      <c r="R4835">
        <v>11</v>
      </c>
      <c r="T4835">
        <v>22</v>
      </c>
      <c r="V4835">
        <v>24.1</v>
      </c>
      <c r="X4835">
        <v>99.23</v>
      </c>
      <c r="Z4835">
        <v>28</v>
      </c>
      <c r="AD4835" t="s">
        <v>31</v>
      </c>
    </row>
    <row r="4836" spans="1:30" x14ac:dyDescent="0.35">
      <c r="A4836">
        <v>-79.63</v>
      </c>
      <c r="B4836">
        <v>43.68</v>
      </c>
      <c r="C4836" t="s">
        <v>30</v>
      </c>
      <c r="D4836">
        <v>6158731</v>
      </c>
      <c r="E4836" s="1">
        <v>43302.416666666664</v>
      </c>
      <c r="F4836">
        <v>2018</v>
      </c>
      <c r="G4836">
        <v>7</v>
      </c>
      <c r="H4836">
        <v>21</v>
      </c>
      <c r="I4836" s="2">
        <v>0.41666666666666669</v>
      </c>
      <c r="J4836">
        <v>25.7</v>
      </c>
      <c r="L4836">
        <v>16.600000000000001</v>
      </c>
      <c r="N4836">
        <v>57</v>
      </c>
      <c r="R4836">
        <v>11</v>
      </c>
      <c r="T4836">
        <v>21</v>
      </c>
      <c r="V4836">
        <v>24.1</v>
      </c>
      <c r="X4836">
        <v>99.23</v>
      </c>
      <c r="Z4836">
        <v>31</v>
      </c>
      <c r="AD4836" t="s">
        <v>34</v>
      </c>
    </row>
    <row r="4837" spans="1:30" x14ac:dyDescent="0.35">
      <c r="A4837">
        <v>-79.63</v>
      </c>
      <c r="B4837">
        <v>43.68</v>
      </c>
      <c r="C4837" t="s">
        <v>30</v>
      </c>
      <c r="D4837">
        <v>6158731</v>
      </c>
      <c r="E4837" s="1">
        <v>43302.458333333336</v>
      </c>
      <c r="F4837">
        <v>2018</v>
      </c>
      <c r="G4837">
        <v>7</v>
      </c>
      <c r="H4837">
        <v>21</v>
      </c>
      <c r="I4837" s="2">
        <v>0.45833333333333331</v>
      </c>
      <c r="J4837">
        <v>24.3</v>
      </c>
      <c r="L4837">
        <v>16.600000000000001</v>
      </c>
      <c r="N4837">
        <v>62</v>
      </c>
      <c r="R4837">
        <v>10</v>
      </c>
      <c r="T4837">
        <v>20</v>
      </c>
      <c r="V4837">
        <v>24.1</v>
      </c>
      <c r="X4837">
        <v>99.27</v>
      </c>
      <c r="Z4837">
        <v>29</v>
      </c>
      <c r="AD4837" t="s">
        <v>31</v>
      </c>
    </row>
    <row r="4838" spans="1:30" x14ac:dyDescent="0.35">
      <c r="A4838">
        <v>-79.63</v>
      </c>
      <c r="B4838">
        <v>43.68</v>
      </c>
      <c r="C4838" t="s">
        <v>30</v>
      </c>
      <c r="D4838">
        <v>6158731</v>
      </c>
      <c r="E4838" s="1">
        <v>43302.5</v>
      </c>
      <c r="F4838">
        <v>2018</v>
      </c>
      <c r="G4838">
        <v>7</v>
      </c>
      <c r="H4838">
        <v>21</v>
      </c>
      <c r="I4838" s="2">
        <v>0.5</v>
      </c>
      <c r="J4838">
        <v>24.7</v>
      </c>
      <c r="L4838">
        <v>17</v>
      </c>
      <c r="N4838">
        <v>62</v>
      </c>
      <c r="R4838">
        <v>10</v>
      </c>
      <c r="T4838">
        <v>21</v>
      </c>
      <c r="V4838">
        <v>24.1</v>
      </c>
      <c r="X4838">
        <v>99.27</v>
      </c>
      <c r="Z4838">
        <v>30</v>
      </c>
      <c r="AD4838" t="s">
        <v>31</v>
      </c>
    </row>
    <row r="4839" spans="1:30" x14ac:dyDescent="0.35">
      <c r="A4839">
        <v>-79.63</v>
      </c>
      <c r="B4839">
        <v>43.68</v>
      </c>
      <c r="C4839" t="s">
        <v>30</v>
      </c>
      <c r="D4839">
        <v>6158731</v>
      </c>
      <c r="E4839" s="1">
        <v>43302.541666666664</v>
      </c>
      <c r="F4839">
        <v>2018</v>
      </c>
      <c r="G4839">
        <v>7</v>
      </c>
      <c r="H4839">
        <v>21</v>
      </c>
      <c r="I4839" s="2">
        <v>0.54166666666666663</v>
      </c>
      <c r="J4839">
        <v>23.1</v>
      </c>
      <c r="L4839">
        <v>17</v>
      </c>
      <c r="N4839">
        <v>68</v>
      </c>
      <c r="R4839">
        <v>9</v>
      </c>
      <c r="T4839">
        <v>21</v>
      </c>
      <c r="V4839">
        <v>24.1</v>
      </c>
      <c r="X4839">
        <v>99.25</v>
      </c>
      <c r="Z4839">
        <v>28</v>
      </c>
      <c r="AD4839" t="s">
        <v>37</v>
      </c>
    </row>
    <row r="4840" spans="1:30" x14ac:dyDescent="0.35">
      <c r="A4840">
        <v>-79.63</v>
      </c>
      <c r="B4840">
        <v>43.68</v>
      </c>
      <c r="C4840" t="s">
        <v>30</v>
      </c>
      <c r="D4840">
        <v>6158731</v>
      </c>
      <c r="E4840" s="1">
        <v>43302.583333333336</v>
      </c>
      <c r="F4840">
        <v>2018</v>
      </c>
      <c r="G4840">
        <v>7</v>
      </c>
      <c r="H4840">
        <v>21</v>
      </c>
      <c r="I4840" s="2">
        <v>0.58333333333333337</v>
      </c>
      <c r="J4840">
        <v>24.5</v>
      </c>
      <c r="L4840">
        <v>18.7</v>
      </c>
      <c r="N4840">
        <v>70</v>
      </c>
      <c r="R4840">
        <v>8</v>
      </c>
      <c r="T4840">
        <v>18</v>
      </c>
      <c r="V4840">
        <v>24.1</v>
      </c>
      <c r="X4840">
        <v>99.22</v>
      </c>
      <c r="Z4840">
        <v>31</v>
      </c>
      <c r="AD4840" t="s">
        <v>31</v>
      </c>
    </row>
    <row r="4841" spans="1:30" x14ac:dyDescent="0.35">
      <c r="A4841">
        <v>-79.63</v>
      </c>
      <c r="B4841">
        <v>43.68</v>
      </c>
      <c r="C4841" t="s">
        <v>30</v>
      </c>
      <c r="D4841">
        <v>6158731</v>
      </c>
      <c r="E4841" s="1">
        <v>43302.625</v>
      </c>
      <c r="F4841">
        <v>2018</v>
      </c>
      <c r="G4841">
        <v>7</v>
      </c>
      <c r="H4841">
        <v>21</v>
      </c>
      <c r="I4841" s="2">
        <v>0.625</v>
      </c>
      <c r="J4841">
        <v>24.9</v>
      </c>
      <c r="L4841">
        <v>17.8</v>
      </c>
      <c r="N4841">
        <v>64</v>
      </c>
      <c r="R4841">
        <v>8</v>
      </c>
      <c r="T4841">
        <v>18</v>
      </c>
      <c r="V4841">
        <v>24.1</v>
      </c>
      <c r="X4841">
        <v>99.18</v>
      </c>
      <c r="Z4841">
        <v>31</v>
      </c>
      <c r="AD4841" t="s">
        <v>31</v>
      </c>
    </row>
    <row r="4842" spans="1:30" x14ac:dyDescent="0.35">
      <c r="A4842">
        <v>-79.63</v>
      </c>
      <c r="B4842">
        <v>43.68</v>
      </c>
      <c r="C4842" t="s">
        <v>30</v>
      </c>
      <c r="D4842">
        <v>6158731</v>
      </c>
      <c r="E4842" s="1">
        <v>43302.666666666664</v>
      </c>
      <c r="F4842">
        <v>2018</v>
      </c>
      <c r="G4842">
        <v>7</v>
      </c>
      <c r="H4842">
        <v>21</v>
      </c>
      <c r="I4842" s="2">
        <v>0.66666666666666663</v>
      </c>
      <c r="J4842">
        <v>25.6</v>
      </c>
      <c r="L4842">
        <v>17.600000000000001</v>
      </c>
      <c r="N4842">
        <v>61</v>
      </c>
      <c r="R4842">
        <v>9</v>
      </c>
      <c r="T4842">
        <v>28</v>
      </c>
      <c r="V4842">
        <v>24.1</v>
      </c>
      <c r="X4842">
        <v>99.18</v>
      </c>
      <c r="Z4842">
        <v>31</v>
      </c>
      <c r="AD4842" t="s">
        <v>34</v>
      </c>
    </row>
    <row r="4843" spans="1:30" x14ac:dyDescent="0.35">
      <c r="A4843">
        <v>-79.63</v>
      </c>
      <c r="B4843">
        <v>43.68</v>
      </c>
      <c r="C4843" t="s">
        <v>30</v>
      </c>
      <c r="D4843">
        <v>6158731</v>
      </c>
      <c r="E4843" s="1">
        <v>43302.708333333336</v>
      </c>
      <c r="F4843">
        <v>2018</v>
      </c>
      <c r="G4843">
        <v>7</v>
      </c>
      <c r="H4843">
        <v>21</v>
      </c>
      <c r="I4843" s="2">
        <v>0.70833333333333337</v>
      </c>
      <c r="J4843">
        <v>25.4</v>
      </c>
      <c r="L4843">
        <v>17.600000000000001</v>
      </c>
      <c r="N4843">
        <v>61</v>
      </c>
      <c r="R4843">
        <v>9</v>
      </c>
      <c r="T4843">
        <v>22</v>
      </c>
      <c r="V4843">
        <v>24.1</v>
      </c>
      <c r="X4843">
        <v>99.16</v>
      </c>
      <c r="Z4843">
        <v>31</v>
      </c>
      <c r="AD4843" t="s">
        <v>31</v>
      </c>
    </row>
    <row r="4844" spans="1:30" x14ac:dyDescent="0.35">
      <c r="A4844">
        <v>-79.63</v>
      </c>
      <c r="B4844">
        <v>43.68</v>
      </c>
      <c r="C4844" t="s">
        <v>30</v>
      </c>
      <c r="D4844">
        <v>6158731</v>
      </c>
      <c r="E4844" s="1">
        <v>43302.75</v>
      </c>
      <c r="F4844">
        <v>2018</v>
      </c>
      <c r="G4844">
        <v>7</v>
      </c>
      <c r="H4844">
        <v>21</v>
      </c>
      <c r="I4844" s="2">
        <v>0.75</v>
      </c>
      <c r="J4844">
        <v>24.4</v>
      </c>
      <c r="L4844">
        <v>16.399999999999999</v>
      </c>
      <c r="N4844">
        <v>60</v>
      </c>
      <c r="R4844">
        <v>8</v>
      </c>
      <c r="T4844">
        <v>28</v>
      </c>
      <c r="V4844">
        <v>24.1</v>
      </c>
      <c r="X4844">
        <v>99.15</v>
      </c>
      <c r="Z4844">
        <v>29</v>
      </c>
      <c r="AD4844" t="s">
        <v>31</v>
      </c>
    </row>
    <row r="4845" spans="1:30" x14ac:dyDescent="0.35">
      <c r="A4845">
        <v>-79.63</v>
      </c>
      <c r="B4845">
        <v>43.68</v>
      </c>
      <c r="C4845" t="s">
        <v>30</v>
      </c>
      <c r="D4845">
        <v>6158731</v>
      </c>
      <c r="E4845" s="1">
        <v>43302.791666666664</v>
      </c>
      <c r="F4845">
        <v>2018</v>
      </c>
      <c r="G4845">
        <v>7</v>
      </c>
      <c r="H4845">
        <v>21</v>
      </c>
      <c r="I4845" s="2">
        <v>0.79166666666666663</v>
      </c>
      <c r="J4845">
        <v>24</v>
      </c>
      <c r="L4845">
        <v>16.3</v>
      </c>
      <c r="N4845">
        <v>62</v>
      </c>
      <c r="R4845">
        <v>9</v>
      </c>
      <c r="T4845">
        <v>18</v>
      </c>
      <c r="V4845">
        <v>24.1</v>
      </c>
      <c r="X4845">
        <v>99.17</v>
      </c>
      <c r="Z4845">
        <v>29</v>
      </c>
      <c r="AD4845" t="s">
        <v>37</v>
      </c>
    </row>
    <row r="4846" spans="1:30" x14ac:dyDescent="0.35">
      <c r="A4846">
        <v>-79.63</v>
      </c>
      <c r="B4846">
        <v>43.68</v>
      </c>
      <c r="C4846" t="s">
        <v>30</v>
      </c>
      <c r="D4846">
        <v>6158731</v>
      </c>
      <c r="E4846" s="1">
        <v>43302.833333333336</v>
      </c>
      <c r="F4846">
        <v>2018</v>
      </c>
      <c r="G4846">
        <v>7</v>
      </c>
      <c r="H4846">
        <v>21</v>
      </c>
      <c r="I4846" s="2">
        <v>0.83333333333333337</v>
      </c>
      <c r="J4846">
        <v>23.8</v>
      </c>
      <c r="L4846">
        <v>16.8</v>
      </c>
      <c r="N4846">
        <v>65</v>
      </c>
      <c r="R4846">
        <v>10</v>
      </c>
      <c r="T4846">
        <v>17</v>
      </c>
      <c r="V4846">
        <v>24.1</v>
      </c>
      <c r="X4846">
        <v>99.18</v>
      </c>
      <c r="Z4846">
        <v>29</v>
      </c>
      <c r="AD4846" t="s">
        <v>31</v>
      </c>
    </row>
    <row r="4847" spans="1:30" x14ac:dyDescent="0.35">
      <c r="A4847">
        <v>-79.63</v>
      </c>
      <c r="B4847">
        <v>43.68</v>
      </c>
      <c r="C4847" t="s">
        <v>30</v>
      </c>
      <c r="D4847">
        <v>6158731</v>
      </c>
      <c r="E4847" s="1">
        <v>43302.875</v>
      </c>
      <c r="F4847">
        <v>2018</v>
      </c>
      <c r="G4847">
        <v>7</v>
      </c>
      <c r="H4847">
        <v>21</v>
      </c>
      <c r="I4847" s="2">
        <v>0.875</v>
      </c>
      <c r="J4847">
        <v>23.5</v>
      </c>
      <c r="L4847">
        <v>16.7</v>
      </c>
      <c r="N4847">
        <v>65</v>
      </c>
      <c r="R4847">
        <v>11</v>
      </c>
      <c r="T4847">
        <v>21</v>
      </c>
      <c r="V4847">
        <v>24.1</v>
      </c>
      <c r="X4847">
        <v>99.24</v>
      </c>
      <c r="Z4847">
        <v>29</v>
      </c>
      <c r="AD4847" t="s">
        <v>31</v>
      </c>
    </row>
    <row r="4848" spans="1:30" x14ac:dyDescent="0.35">
      <c r="A4848">
        <v>-79.63</v>
      </c>
      <c r="B4848">
        <v>43.68</v>
      </c>
      <c r="C4848" t="s">
        <v>30</v>
      </c>
      <c r="D4848">
        <v>6158731</v>
      </c>
      <c r="E4848" s="1">
        <v>43302.916666666664</v>
      </c>
      <c r="F4848">
        <v>2018</v>
      </c>
      <c r="G4848">
        <v>7</v>
      </c>
      <c r="H4848">
        <v>21</v>
      </c>
      <c r="I4848" s="2">
        <v>0.91666666666666663</v>
      </c>
      <c r="J4848">
        <v>22.3</v>
      </c>
      <c r="L4848">
        <v>15.2</v>
      </c>
      <c r="N4848">
        <v>64</v>
      </c>
      <c r="R4848">
        <v>12</v>
      </c>
      <c r="T4848">
        <v>26</v>
      </c>
      <c r="V4848">
        <v>24.1</v>
      </c>
      <c r="X4848">
        <v>99.25</v>
      </c>
      <c r="Z4848">
        <v>26</v>
      </c>
      <c r="AD4848" t="s">
        <v>37</v>
      </c>
    </row>
    <row r="4849" spans="1:30" x14ac:dyDescent="0.35">
      <c r="A4849">
        <v>-79.63</v>
      </c>
      <c r="B4849">
        <v>43.68</v>
      </c>
      <c r="C4849" t="s">
        <v>30</v>
      </c>
      <c r="D4849">
        <v>6158731</v>
      </c>
      <c r="E4849" s="1">
        <v>43302.958333333336</v>
      </c>
      <c r="F4849">
        <v>2018</v>
      </c>
      <c r="G4849">
        <v>7</v>
      </c>
      <c r="H4849">
        <v>21</v>
      </c>
      <c r="I4849" s="2">
        <v>0.95833333333333337</v>
      </c>
      <c r="J4849">
        <v>21.4</v>
      </c>
      <c r="L4849">
        <v>14.6</v>
      </c>
      <c r="N4849">
        <v>65</v>
      </c>
      <c r="R4849">
        <v>11</v>
      </c>
      <c r="T4849">
        <v>24</v>
      </c>
      <c r="V4849">
        <v>24.1</v>
      </c>
      <c r="X4849">
        <v>99.24</v>
      </c>
      <c r="Z4849">
        <v>25</v>
      </c>
      <c r="AD4849" t="s">
        <v>31</v>
      </c>
    </row>
    <row r="4850" spans="1:30" x14ac:dyDescent="0.35">
      <c r="A4850">
        <v>-79.63</v>
      </c>
      <c r="B4850">
        <v>43.68</v>
      </c>
      <c r="C4850" t="s">
        <v>30</v>
      </c>
      <c r="D4850">
        <v>6158731</v>
      </c>
      <c r="E4850" s="1">
        <v>43303</v>
      </c>
      <c r="F4850">
        <v>2018</v>
      </c>
      <c r="G4850">
        <v>7</v>
      </c>
      <c r="H4850">
        <v>22</v>
      </c>
      <c r="I4850" s="2">
        <v>0</v>
      </c>
      <c r="J4850">
        <v>19.899999999999999</v>
      </c>
      <c r="L4850">
        <v>13.7</v>
      </c>
      <c r="N4850">
        <v>67</v>
      </c>
      <c r="R4850">
        <v>12</v>
      </c>
      <c r="T4850">
        <v>20</v>
      </c>
      <c r="V4850">
        <v>24.1</v>
      </c>
      <c r="X4850">
        <v>99.28</v>
      </c>
      <c r="AD4850" t="s">
        <v>45</v>
      </c>
    </row>
    <row r="4851" spans="1:30" x14ac:dyDescent="0.35">
      <c r="A4851">
        <v>-79.63</v>
      </c>
      <c r="B4851">
        <v>43.68</v>
      </c>
      <c r="C4851" t="s">
        <v>30</v>
      </c>
      <c r="D4851">
        <v>6158731</v>
      </c>
      <c r="E4851" s="1">
        <v>43303.041666666664</v>
      </c>
      <c r="F4851">
        <v>2018</v>
      </c>
      <c r="G4851">
        <v>7</v>
      </c>
      <c r="H4851">
        <v>22</v>
      </c>
      <c r="I4851" s="2">
        <v>4.1666666666666664E-2</v>
      </c>
      <c r="J4851">
        <v>17.899999999999999</v>
      </c>
      <c r="L4851">
        <v>14.9</v>
      </c>
      <c r="N4851">
        <v>83</v>
      </c>
      <c r="R4851">
        <v>10</v>
      </c>
      <c r="T4851">
        <v>10</v>
      </c>
      <c r="V4851">
        <v>24.1</v>
      </c>
      <c r="X4851">
        <v>99.24</v>
      </c>
      <c r="AD4851" t="s">
        <v>45</v>
      </c>
    </row>
    <row r="4852" spans="1:30" x14ac:dyDescent="0.35">
      <c r="A4852">
        <v>-79.63</v>
      </c>
      <c r="B4852">
        <v>43.68</v>
      </c>
      <c r="C4852" t="s">
        <v>30</v>
      </c>
      <c r="D4852">
        <v>6158731</v>
      </c>
      <c r="E4852" s="1">
        <v>43303.083333333336</v>
      </c>
      <c r="F4852">
        <v>2018</v>
      </c>
      <c r="G4852">
        <v>7</v>
      </c>
      <c r="H4852">
        <v>22</v>
      </c>
      <c r="I4852" s="2">
        <v>8.3333333333333329E-2</v>
      </c>
      <c r="J4852">
        <v>18</v>
      </c>
      <c r="L4852">
        <v>15.2</v>
      </c>
      <c r="N4852">
        <v>84</v>
      </c>
      <c r="R4852">
        <v>4</v>
      </c>
      <c r="T4852">
        <v>12</v>
      </c>
      <c r="V4852">
        <v>24.1</v>
      </c>
      <c r="X4852">
        <v>99.13</v>
      </c>
      <c r="AD4852" t="s">
        <v>45</v>
      </c>
    </row>
    <row r="4853" spans="1:30" x14ac:dyDescent="0.35">
      <c r="A4853">
        <v>-79.63</v>
      </c>
      <c r="B4853">
        <v>43.68</v>
      </c>
      <c r="C4853" t="s">
        <v>30</v>
      </c>
      <c r="D4853">
        <v>6158731</v>
      </c>
      <c r="E4853" s="1">
        <v>43303.125</v>
      </c>
      <c r="F4853">
        <v>2018</v>
      </c>
      <c r="G4853">
        <v>7</v>
      </c>
      <c r="H4853">
        <v>22</v>
      </c>
      <c r="I4853" s="2">
        <v>0.125</v>
      </c>
      <c r="J4853">
        <v>18.2</v>
      </c>
      <c r="L4853">
        <v>15.4</v>
      </c>
      <c r="N4853">
        <v>83</v>
      </c>
      <c r="R4853">
        <v>7</v>
      </c>
      <c r="T4853">
        <v>8</v>
      </c>
      <c r="V4853">
        <v>24.1</v>
      </c>
      <c r="X4853">
        <v>99.13</v>
      </c>
      <c r="AD4853" t="s">
        <v>45</v>
      </c>
    </row>
    <row r="4854" spans="1:30" x14ac:dyDescent="0.35">
      <c r="A4854">
        <v>-79.63</v>
      </c>
      <c r="B4854">
        <v>43.68</v>
      </c>
      <c r="C4854" t="s">
        <v>30</v>
      </c>
      <c r="D4854">
        <v>6158731</v>
      </c>
      <c r="E4854" s="1">
        <v>43303.166666666664</v>
      </c>
      <c r="F4854">
        <v>2018</v>
      </c>
      <c r="G4854">
        <v>7</v>
      </c>
      <c r="H4854">
        <v>22</v>
      </c>
      <c r="I4854" s="2">
        <v>0.16666666666666666</v>
      </c>
      <c r="J4854">
        <v>17.3</v>
      </c>
      <c r="L4854">
        <v>15.2</v>
      </c>
      <c r="N4854">
        <v>87</v>
      </c>
      <c r="R4854">
        <v>36</v>
      </c>
      <c r="T4854">
        <v>16</v>
      </c>
      <c r="V4854">
        <v>24.1</v>
      </c>
      <c r="X4854">
        <v>99.03</v>
      </c>
      <c r="AD4854" t="s">
        <v>45</v>
      </c>
    </row>
    <row r="4855" spans="1:30" x14ac:dyDescent="0.35">
      <c r="A4855">
        <v>-79.63</v>
      </c>
      <c r="B4855">
        <v>43.68</v>
      </c>
      <c r="C4855" t="s">
        <v>30</v>
      </c>
      <c r="D4855">
        <v>6158731</v>
      </c>
      <c r="E4855" s="1">
        <v>43303.208333333336</v>
      </c>
      <c r="F4855">
        <v>2018</v>
      </c>
      <c r="G4855">
        <v>7</v>
      </c>
      <c r="H4855">
        <v>22</v>
      </c>
      <c r="I4855" s="2">
        <v>0.20833333333333334</v>
      </c>
      <c r="J4855">
        <v>17.100000000000001</v>
      </c>
      <c r="L4855">
        <v>15.2</v>
      </c>
      <c r="N4855">
        <v>89</v>
      </c>
      <c r="R4855">
        <v>2</v>
      </c>
      <c r="T4855">
        <v>14</v>
      </c>
      <c r="V4855">
        <v>9.6999999999999993</v>
      </c>
      <c r="X4855">
        <v>99</v>
      </c>
      <c r="AD4855" t="s">
        <v>51</v>
      </c>
    </row>
    <row r="4856" spans="1:30" x14ac:dyDescent="0.35">
      <c r="A4856">
        <v>-79.63</v>
      </c>
      <c r="B4856">
        <v>43.68</v>
      </c>
      <c r="C4856" t="s">
        <v>30</v>
      </c>
      <c r="D4856">
        <v>6158731</v>
      </c>
      <c r="E4856" s="1">
        <v>43303.25</v>
      </c>
      <c r="F4856">
        <v>2018</v>
      </c>
      <c r="G4856">
        <v>7</v>
      </c>
      <c r="H4856">
        <v>22</v>
      </c>
      <c r="I4856" s="2">
        <v>0.25</v>
      </c>
      <c r="J4856">
        <v>17.399999999999999</v>
      </c>
      <c r="L4856">
        <v>15.8</v>
      </c>
      <c r="N4856">
        <v>90</v>
      </c>
      <c r="R4856">
        <v>2</v>
      </c>
      <c r="T4856">
        <v>23</v>
      </c>
      <c r="V4856">
        <v>16.100000000000001</v>
      </c>
      <c r="X4856">
        <v>98.91</v>
      </c>
      <c r="AD4856" t="s">
        <v>45</v>
      </c>
    </row>
    <row r="4857" spans="1:30" x14ac:dyDescent="0.35">
      <c r="A4857">
        <v>-79.63</v>
      </c>
      <c r="B4857">
        <v>43.68</v>
      </c>
      <c r="C4857" t="s">
        <v>30</v>
      </c>
      <c r="D4857">
        <v>6158731</v>
      </c>
      <c r="E4857" s="1">
        <v>43303.291666666664</v>
      </c>
      <c r="F4857">
        <v>2018</v>
      </c>
      <c r="G4857">
        <v>7</v>
      </c>
      <c r="H4857">
        <v>22</v>
      </c>
      <c r="I4857" s="2">
        <v>0.29166666666666669</v>
      </c>
      <c r="J4857">
        <v>17.600000000000001</v>
      </c>
      <c r="L4857">
        <v>16</v>
      </c>
      <c r="N4857">
        <v>91</v>
      </c>
      <c r="R4857">
        <v>1</v>
      </c>
      <c r="T4857">
        <v>18</v>
      </c>
      <c r="V4857">
        <v>12.9</v>
      </c>
      <c r="X4857">
        <v>98.85</v>
      </c>
      <c r="AD4857" t="s">
        <v>82</v>
      </c>
    </row>
    <row r="4858" spans="1:30" x14ac:dyDescent="0.35">
      <c r="A4858">
        <v>-79.63</v>
      </c>
      <c r="B4858">
        <v>43.68</v>
      </c>
      <c r="C4858" t="s">
        <v>30</v>
      </c>
      <c r="D4858">
        <v>6158731</v>
      </c>
      <c r="E4858" s="1">
        <v>43303.333333333336</v>
      </c>
      <c r="F4858">
        <v>2018</v>
      </c>
      <c r="G4858">
        <v>7</v>
      </c>
      <c r="H4858">
        <v>22</v>
      </c>
      <c r="I4858" s="2">
        <v>0.33333333333333331</v>
      </c>
      <c r="J4858">
        <v>17.2</v>
      </c>
      <c r="L4858">
        <v>15.8</v>
      </c>
      <c r="N4858">
        <v>91</v>
      </c>
      <c r="R4858">
        <v>1</v>
      </c>
      <c r="T4858">
        <v>26</v>
      </c>
      <c r="V4858">
        <v>12.9</v>
      </c>
      <c r="X4858">
        <v>98.74</v>
      </c>
      <c r="AD4858" t="s">
        <v>50</v>
      </c>
    </row>
    <row r="4859" spans="1:30" x14ac:dyDescent="0.35">
      <c r="A4859">
        <v>-79.63</v>
      </c>
      <c r="B4859">
        <v>43.68</v>
      </c>
      <c r="C4859" t="s">
        <v>30</v>
      </c>
      <c r="D4859">
        <v>6158731</v>
      </c>
      <c r="E4859" s="1">
        <v>43303.375</v>
      </c>
      <c r="F4859">
        <v>2018</v>
      </c>
      <c r="G4859">
        <v>7</v>
      </c>
      <c r="H4859">
        <v>22</v>
      </c>
      <c r="I4859" s="2">
        <v>0.375</v>
      </c>
      <c r="J4859">
        <v>17.399999999999999</v>
      </c>
      <c r="L4859">
        <v>16.100000000000001</v>
      </c>
      <c r="N4859">
        <v>92</v>
      </c>
      <c r="R4859">
        <v>3</v>
      </c>
      <c r="T4859">
        <v>23</v>
      </c>
      <c r="V4859">
        <v>24.1</v>
      </c>
      <c r="X4859">
        <v>98.7</v>
      </c>
      <c r="AD4859" t="s">
        <v>31</v>
      </c>
    </row>
    <row r="4860" spans="1:30" x14ac:dyDescent="0.35">
      <c r="A4860">
        <v>-79.63</v>
      </c>
      <c r="B4860">
        <v>43.68</v>
      </c>
      <c r="C4860" t="s">
        <v>30</v>
      </c>
      <c r="D4860">
        <v>6158731</v>
      </c>
      <c r="E4860" s="1">
        <v>43303.416666666664</v>
      </c>
      <c r="F4860">
        <v>2018</v>
      </c>
      <c r="G4860">
        <v>7</v>
      </c>
      <c r="H4860">
        <v>22</v>
      </c>
      <c r="I4860" s="2">
        <v>0.41666666666666669</v>
      </c>
      <c r="J4860">
        <v>17.5</v>
      </c>
      <c r="L4860">
        <v>16.399999999999999</v>
      </c>
      <c r="N4860">
        <v>93</v>
      </c>
      <c r="R4860">
        <v>3</v>
      </c>
      <c r="T4860">
        <v>19</v>
      </c>
      <c r="V4860">
        <v>6.4</v>
      </c>
      <c r="X4860">
        <v>98.66</v>
      </c>
      <c r="AD4860" t="s">
        <v>47</v>
      </c>
    </row>
    <row r="4861" spans="1:30" x14ac:dyDescent="0.35">
      <c r="A4861">
        <v>-79.63</v>
      </c>
      <c r="B4861">
        <v>43.68</v>
      </c>
      <c r="C4861" t="s">
        <v>30</v>
      </c>
      <c r="D4861">
        <v>6158731</v>
      </c>
      <c r="E4861" s="1">
        <v>43303.458333333336</v>
      </c>
      <c r="F4861">
        <v>2018</v>
      </c>
      <c r="G4861">
        <v>7</v>
      </c>
      <c r="H4861">
        <v>22</v>
      </c>
      <c r="I4861" s="2">
        <v>0.45833333333333331</v>
      </c>
      <c r="J4861">
        <v>18.5</v>
      </c>
      <c r="L4861">
        <v>17.399999999999999</v>
      </c>
      <c r="N4861">
        <v>94</v>
      </c>
      <c r="R4861">
        <v>5</v>
      </c>
      <c r="T4861">
        <v>16</v>
      </c>
      <c r="V4861">
        <v>4.8</v>
      </c>
      <c r="X4861">
        <v>98.65</v>
      </c>
      <c r="AD4861" t="s">
        <v>47</v>
      </c>
    </row>
    <row r="4862" spans="1:30" x14ac:dyDescent="0.35">
      <c r="A4862">
        <v>-79.63</v>
      </c>
      <c r="B4862">
        <v>43.68</v>
      </c>
      <c r="C4862" t="s">
        <v>30</v>
      </c>
      <c r="D4862">
        <v>6158731</v>
      </c>
      <c r="E4862" s="1">
        <v>43303.5</v>
      </c>
      <c r="F4862">
        <v>2018</v>
      </c>
      <c r="G4862">
        <v>7</v>
      </c>
      <c r="H4862">
        <v>22</v>
      </c>
      <c r="I4862" s="2">
        <v>0.5</v>
      </c>
      <c r="J4862">
        <v>19.3</v>
      </c>
      <c r="L4862">
        <v>18.399999999999999</v>
      </c>
      <c r="N4862">
        <v>94</v>
      </c>
      <c r="R4862">
        <v>10</v>
      </c>
      <c r="T4862">
        <v>18</v>
      </c>
      <c r="V4862">
        <v>3.2</v>
      </c>
      <c r="X4862">
        <v>98.63</v>
      </c>
      <c r="AD4862" t="s">
        <v>47</v>
      </c>
    </row>
    <row r="4863" spans="1:30" x14ac:dyDescent="0.35">
      <c r="A4863">
        <v>-79.63</v>
      </c>
      <c r="B4863">
        <v>43.68</v>
      </c>
      <c r="C4863" t="s">
        <v>30</v>
      </c>
      <c r="D4863">
        <v>6158731</v>
      </c>
      <c r="E4863" s="1">
        <v>43303.541666666664</v>
      </c>
      <c r="F4863">
        <v>2018</v>
      </c>
      <c r="G4863">
        <v>7</v>
      </c>
      <c r="H4863">
        <v>22</v>
      </c>
      <c r="I4863" s="2">
        <v>0.54166666666666663</v>
      </c>
      <c r="J4863">
        <v>20.2</v>
      </c>
      <c r="L4863">
        <v>19.100000000000001</v>
      </c>
      <c r="N4863">
        <v>93</v>
      </c>
      <c r="R4863">
        <v>14</v>
      </c>
      <c r="T4863">
        <v>14</v>
      </c>
      <c r="V4863">
        <v>24.1</v>
      </c>
      <c r="X4863">
        <v>98.68</v>
      </c>
      <c r="Z4863">
        <v>27</v>
      </c>
      <c r="AD4863" t="s">
        <v>37</v>
      </c>
    </row>
    <row r="4864" spans="1:30" x14ac:dyDescent="0.35">
      <c r="A4864">
        <v>-79.63</v>
      </c>
      <c r="B4864">
        <v>43.68</v>
      </c>
      <c r="C4864" t="s">
        <v>30</v>
      </c>
      <c r="D4864">
        <v>6158731</v>
      </c>
      <c r="E4864" s="1">
        <v>43303.583333333336</v>
      </c>
      <c r="F4864">
        <v>2018</v>
      </c>
      <c r="G4864">
        <v>7</v>
      </c>
      <c r="H4864">
        <v>22</v>
      </c>
      <c r="I4864" s="2">
        <v>0.58333333333333337</v>
      </c>
      <c r="J4864">
        <v>21.4</v>
      </c>
      <c r="L4864">
        <v>19.2</v>
      </c>
      <c r="N4864">
        <v>87</v>
      </c>
      <c r="R4864">
        <v>17</v>
      </c>
      <c r="T4864">
        <v>12</v>
      </c>
      <c r="V4864">
        <v>24.1</v>
      </c>
      <c r="X4864">
        <v>98.73</v>
      </c>
      <c r="Z4864">
        <v>28</v>
      </c>
      <c r="AD4864" t="s">
        <v>31</v>
      </c>
    </row>
    <row r="4865" spans="1:30" x14ac:dyDescent="0.35">
      <c r="A4865">
        <v>-79.63</v>
      </c>
      <c r="B4865">
        <v>43.68</v>
      </c>
      <c r="C4865" t="s">
        <v>30</v>
      </c>
      <c r="D4865">
        <v>6158731</v>
      </c>
      <c r="E4865" s="1">
        <v>43303.625</v>
      </c>
      <c r="F4865">
        <v>2018</v>
      </c>
      <c r="G4865">
        <v>7</v>
      </c>
      <c r="H4865">
        <v>22</v>
      </c>
      <c r="I4865" s="2">
        <v>0.625</v>
      </c>
      <c r="J4865">
        <v>21.9</v>
      </c>
      <c r="L4865">
        <v>17.399999999999999</v>
      </c>
      <c r="N4865">
        <v>75</v>
      </c>
      <c r="R4865">
        <v>16</v>
      </c>
      <c r="T4865">
        <v>18</v>
      </c>
      <c r="V4865">
        <v>24.1</v>
      </c>
      <c r="X4865">
        <v>98.82</v>
      </c>
      <c r="Z4865">
        <v>27</v>
      </c>
      <c r="AD4865" t="s">
        <v>31</v>
      </c>
    </row>
    <row r="4866" spans="1:30" x14ac:dyDescent="0.35">
      <c r="A4866">
        <v>-79.63</v>
      </c>
      <c r="B4866">
        <v>43.68</v>
      </c>
      <c r="C4866" t="s">
        <v>30</v>
      </c>
      <c r="D4866">
        <v>6158731</v>
      </c>
      <c r="E4866" s="1">
        <v>43303.666666666664</v>
      </c>
      <c r="F4866">
        <v>2018</v>
      </c>
      <c r="G4866">
        <v>7</v>
      </c>
      <c r="H4866">
        <v>22</v>
      </c>
      <c r="I4866" s="2">
        <v>0.66666666666666663</v>
      </c>
      <c r="J4866">
        <v>21.6</v>
      </c>
      <c r="L4866">
        <v>17.100000000000001</v>
      </c>
      <c r="N4866">
        <v>75</v>
      </c>
      <c r="R4866">
        <v>14</v>
      </c>
      <c r="T4866">
        <v>16</v>
      </c>
      <c r="V4866">
        <v>24.1</v>
      </c>
      <c r="X4866">
        <v>98.87</v>
      </c>
      <c r="Z4866">
        <v>27</v>
      </c>
      <c r="AD4866" t="s">
        <v>37</v>
      </c>
    </row>
    <row r="4867" spans="1:30" x14ac:dyDescent="0.35">
      <c r="A4867">
        <v>-79.63</v>
      </c>
      <c r="B4867">
        <v>43.68</v>
      </c>
      <c r="C4867" t="s">
        <v>30</v>
      </c>
      <c r="D4867">
        <v>6158731</v>
      </c>
      <c r="E4867" s="1">
        <v>43303.708333333336</v>
      </c>
      <c r="F4867">
        <v>2018</v>
      </c>
      <c r="G4867">
        <v>7</v>
      </c>
      <c r="H4867">
        <v>22</v>
      </c>
      <c r="I4867" s="2">
        <v>0.70833333333333337</v>
      </c>
      <c r="J4867">
        <v>23.5</v>
      </c>
      <c r="L4867">
        <v>18.5</v>
      </c>
      <c r="N4867">
        <v>73</v>
      </c>
      <c r="R4867">
        <v>15</v>
      </c>
      <c r="T4867">
        <v>20</v>
      </c>
      <c r="V4867">
        <v>24.1</v>
      </c>
      <c r="X4867">
        <v>98.92</v>
      </c>
      <c r="Z4867">
        <v>30</v>
      </c>
      <c r="AD4867" t="s">
        <v>31</v>
      </c>
    </row>
    <row r="4868" spans="1:30" x14ac:dyDescent="0.35">
      <c r="A4868">
        <v>-79.63</v>
      </c>
      <c r="B4868">
        <v>43.68</v>
      </c>
      <c r="C4868" t="s">
        <v>30</v>
      </c>
      <c r="D4868">
        <v>6158731</v>
      </c>
      <c r="E4868" s="1">
        <v>43303.75</v>
      </c>
      <c r="F4868">
        <v>2018</v>
      </c>
      <c r="G4868">
        <v>7</v>
      </c>
      <c r="H4868">
        <v>22</v>
      </c>
      <c r="I4868" s="2">
        <v>0.75</v>
      </c>
      <c r="J4868">
        <v>22.6</v>
      </c>
      <c r="L4868">
        <v>18.100000000000001</v>
      </c>
      <c r="N4868">
        <v>76</v>
      </c>
      <c r="R4868">
        <v>19</v>
      </c>
      <c r="T4868">
        <v>19</v>
      </c>
      <c r="V4868">
        <v>24.1</v>
      </c>
      <c r="X4868">
        <v>99</v>
      </c>
      <c r="Z4868">
        <v>29</v>
      </c>
      <c r="AD4868" t="s">
        <v>31</v>
      </c>
    </row>
    <row r="4869" spans="1:30" x14ac:dyDescent="0.35">
      <c r="A4869">
        <v>-79.63</v>
      </c>
      <c r="B4869">
        <v>43.68</v>
      </c>
      <c r="C4869" t="s">
        <v>30</v>
      </c>
      <c r="D4869">
        <v>6158731</v>
      </c>
      <c r="E4869" s="1">
        <v>43303.791666666664</v>
      </c>
      <c r="F4869">
        <v>2018</v>
      </c>
      <c r="G4869">
        <v>7</v>
      </c>
      <c r="H4869">
        <v>22</v>
      </c>
      <c r="I4869" s="2">
        <v>0.79166666666666663</v>
      </c>
      <c r="J4869">
        <v>22.3</v>
      </c>
      <c r="L4869">
        <v>17.899999999999999</v>
      </c>
      <c r="N4869">
        <v>76</v>
      </c>
      <c r="R4869">
        <v>12</v>
      </c>
      <c r="T4869">
        <v>11</v>
      </c>
      <c r="V4869">
        <v>24.1</v>
      </c>
      <c r="X4869">
        <v>99.08</v>
      </c>
      <c r="Z4869">
        <v>28</v>
      </c>
      <c r="AD4869" t="s">
        <v>34</v>
      </c>
    </row>
    <row r="4870" spans="1:30" x14ac:dyDescent="0.35">
      <c r="A4870">
        <v>-79.63</v>
      </c>
      <c r="B4870">
        <v>43.68</v>
      </c>
      <c r="C4870" t="s">
        <v>30</v>
      </c>
      <c r="D4870">
        <v>6158731</v>
      </c>
      <c r="E4870" s="1">
        <v>43303.833333333336</v>
      </c>
      <c r="F4870">
        <v>2018</v>
      </c>
      <c r="G4870">
        <v>7</v>
      </c>
      <c r="H4870">
        <v>22</v>
      </c>
      <c r="I4870" s="2">
        <v>0.83333333333333337</v>
      </c>
      <c r="J4870">
        <v>21.6</v>
      </c>
      <c r="L4870">
        <v>17.7</v>
      </c>
      <c r="N4870">
        <v>78</v>
      </c>
      <c r="R4870">
        <v>12</v>
      </c>
      <c r="T4870">
        <v>9</v>
      </c>
      <c r="V4870">
        <v>24.1</v>
      </c>
      <c r="X4870">
        <v>99.13</v>
      </c>
      <c r="Z4870">
        <v>27</v>
      </c>
      <c r="AD4870" t="s">
        <v>31</v>
      </c>
    </row>
    <row r="4871" spans="1:30" x14ac:dyDescent="0.35">
      <c r="A4871">
        <v>-79.63</v>
      </c>
      <c r="B4871">
        <v>43.68</v>
      </c>
      <c r="C4871" t="s">
        <v>30</v>
      </c>
      <c r="D4871">
        <v>6158731</v>
      </c>
      <c r="E4871" s="1">
        <v>43303.875</v>
      </c>
      <c r="F4871">
        <v>2018</v>
      </c>
      <c r="G4871">
        <v>7</v>
      </c>
      <c r="H4871">
        <v>22</v>
      </c>
      <c r="I4871" s="2">
        <v>0.875</v>
      </c>
      <c r="J4871">
        <v>21.3</v>
      </c>
      <c r="L4871">
        <v>17.7</v>
      </c>
      <c r="N4871">
        <v>80</v>
      </c>
      <c r="R4871">
        <v>8</v>
      </c>
      <c r="T4871">
        <v>8</v>
      </c>
      <c r="V4871">
        <v>24.1</v>
      </c>
      <c r="X4871">
        <v>99.18</v>
      </c>
      <c r="Z4871">
        <v>27</v>
      </c>
      <c r="AD4871" t="s">
        <v>31</v>
      </c>
    </row>
    <row r="4872" spans="1:30" x14ac:dyDescent="0.35">
      <c r="A4872">
        <v>-79.63</v>
      </c>
      <c r="B4872">
        <v>43.68</v>
      </c>
      <c r="C4872" t="s">
        <v>30</v>
      </c>
      <c r="D4872">
        <v>6158731</v>
      </c>
      <c r="E4872" s="1">
        <v>43303.916666666664</v>
      </c>
      <c r="F4872">
        <v>2018</v>
      </c>
      <c r="G4872">
        <v>7</v>
      </c>
      <c r="H4872">
        <v>22</v>
      </c>
      <c r="I4872" s="2">
        <v>0.91666666666666663</v>
      </c>
      <c r="J4872">
        <v>20.7</v>
      </c>
      <c r="L4872">
        <v>17.600000000000001</v>
      </c>
      <c r="N4872">
        <v>82</v>
      </c>
      <c r="R4872">
        <v>4</v>
      </c>
      <c r="T4872">
        <v>5</v>
      </c>
      <c r="V4872">
        <v>24.1</v>
      </c>
      <c r="X4872">
        <v>99.16</v>
      </c>
      <c r="Z4872">
        <v>26</v>
      </c>
      <c r="AD4872" t="s">
        <v>34</v>
      </c>
    </row>
    <row r="4873" spans="1:30" x14ac:dyDescent="0.35">
      <c r="A4873">
        <v>-79.63</v>
      </c>
      <c r="B4873">
        <v>43.68</v>
      </c>
      <c r="C4873" t="s">
        <v>30</v>
      </c>
      <c r="D4873">
        <v>6158731</v>
      </c>
      <c r="E4873" s="1">
        <v>43303.958333333336</v>
      </c>
      <c r="F4873">
        <v>2018</v>
      </c>
      <c r="G4873">
        <v>7</v>
      </c>
      <c r="H4873">
        <v>22</v>
      </c>
      <c r="I4873" s="2">
        <v>0.95833333333333337</v>
      </c>
      <c r="J4873">
        <v>20.6</v>
      </c>
      <c r="L4873">
        <v>17.5</v>
      </c>
      <c r="N4873">
        <v>82</v>
      </c>
      <c r="R4873">
        <v>5</v>
      </c>
      <c r="T4873">
        <v>7</v>
      </c>
      <c r="V4873">
        <v>24.1</v>
      </c>
      <c r="X4873">
        <v>99.18</v>
      </c>
      <c r="Z4873">
        <v>26</v>
      </c>
      <c r="AD4873" t="s">
        <v>31</v>
      </c>
    </row>
    <row r="4874" spans="1:30" x14ac:dyDescent="0.35">
      <c r="A4874">
        <v>-79.63</v>
      </c>
      <c r="B4874">
        <v>43.68</v>
      </c>
      <c r="C4874" t="s">
        <v>30</v>
      </c>
      <c r="D4874">
        <v>6158731</v>
      </c>
      <c r="E4874" s="1">
        <v>43304</v>
      </c>
      <c r="F4874">
        <v>2018</v>
      </c>
      <c r="G4874">
        <v>7</v>
      </c>
      <c r="H4874">
        <v>23</v>
      </c>
      <c r="I4874" s="2">
        <v>0</v>
      </c>
      <c r="J4874">
        <v>20.7</v>
      </c>
      <c r="L4874">
        <v>17.600000000000001</v>
      </c>
      <c r="N4874">
        <v>82</v>
      </c>
      <c r="R4874">
        <v>1</v>
      </c>
      <c r="T4874">
        <v>6</v>
      </c>
      <c r="V4874">
        <v>24.1</v>
      </c>
      <c r="X4874">
        <v>99.16</v>
      </c>
      <c r="Z4874">
        <v>26</v>
      </c>
      <c r="AD4874" t="s">
        <v>31</v>
      </c>
    </row>
    <row r="4875" spans="1:30" x14ac:dyDescent="0.35">
      <c r="A4875">
        <v>-79.63</v>
      </c>
      <c r="B4875">
        <v>43.68</v>
      </c>
      <c r="C4875" t="s">
        <v>30</v>
      </c>
      <c r="D4875">
        <v>6158731</v>
      </c>
      <c r="E4875" s="1">
        <v>43304.041666666664</v>
      </c>
      <c r="F4875">
        <v>2018</v>
      </c>
      <c r="G4875">
        <v>7</v>
      </c>
      <c r="H4875">
        <v>23</v>
      </c>
      <c r="I4875" s="2">
        <v>4.1666666666666664E-2</v>
      </c>
      <c r="J4875">
        <v>20.8</v>
      </c>
      <c r="L4875">
        <v>17.7</v>
      </c>
      <c r="N4875">
        <v>82</v>
      </c>
      <c r="R4875">
        <v>4</v>
      </c>
      <c r="T4875">
        <v>7</v>
      </c>
      <c r="V4875">
        <v>24.1</v>
      </c>
      <c r="X4875">
        <v>99.14</v>
      </c>
      <c r="Z4875">
        <v>27</v>
      </c>
      <c r="AD4875" t="s">
        <v>37</v>
      </c>
    </row>
    <row r="4876" spans="1:30" x14ac:dyDescent="0.35">
      <c r="A4876">
        <v>-79.63</v>
      </c>
      <c r="B4876">
        <v>43.68</v>
      </c>
      <c r="C4876" t="s">
        <v>30</v>
      </c>
      <c r="D4876">
        <v>6158731</v>
      </c>
      <c r="E4876" s="1">
        <v>43304.083333333336</v>
      </c>
      <c r="F4876">
        <v>2018</v>
      </c>
      <c r="G4876">
        <v>7</v>
      </c>
      <c r="H4876">
        <v>23</v>
      </c>
      <c r="I4876" s="2">
        <v>8.3333333333333329E-2</v>
      </c>
      <c r="J4876">
        <v>20.6</v>
      </c>
      <c r="L4876">
        <v>17.8</v>
      </c>
      <c r="N4876">
        <v>84</v>
      </c>
      <c r="R4876">
        <v>3</v>
      </c>
      <c r="T4876">
        <v>7</v>
      </c>
      <c r="V4876">
        <v>24.1</v>
      </c>
      <c r="X4876">
        <v>99.13</v>
      </c>
      <c r="Z4876">
        <v>26</v>
      </c>
      <c r="AD4876" t="s">
        <v>31</v>
      </c>
    </row>
    <row r="4877" spans="1:30" x14ac:dyDescent="0.35">
      <c r="A4877">
        <v>-79.63</v>
      </c>
      <c r="B4877">
        <v>43.68</v>
      </c>
      <c r="C4877" t="s">
        <v>30</v>
      </c>
      <c r="D4877">
        <v>6158731</v>
      </c>
      <c r="E4877" s="1">
        <v>43304.125</v>
      </c>
      <c r="F4877">
        <v>2018</v>
      </c>
      <c r="G4877">
        <v>7</v>
      </c>
      <c r="H4877">
        <v>23</v>
      </c>
      <c r="I4877" s="2">
        <v>0.125</v>
      </c>
      <c r="J4877">
        <v>21.3</v>
      </c>
      <c r="L4877">
        <v>19.100000000000001</v>
      </c>
      <c r="N4877">
        <v>87</v>
      </c>
      <c r="R4877">
        <v>8</v>
      </c>
      <c r="T4877">
        <v>8</v>
      </c>
      <c r="V4877">
        <v>24.1</v>
      </c>
      <c r="X4877">
        <v>99.13</v>
      </c>
      <c r="Z4877">
        <v>28</v>
      </c>
      <c r="AD4877" t="s">
        <v>31</v>
      </c>
    </row>
    <row r="4878" spans="1:30" x14ac:dyDescent="0.35">
      <c r="A4878">
        <v>-79.63</v>
      </c>
      <c r="B4878">
        <v>43.68</v>
      </c>
      <c r="C4878" t="s">
        <v>30</v>
      </c>
      <c r="D4878">
        <v>6158731</v>
      </c>
      <c r="E4878" s="1">
        <v>43304.166666666664</v>
      </c>
      <c r="F4878">
        <v>2018</v>
      </c>
      <c r="G4878">
        <v>7</v>
      </c>
      <c r="H4878">
        <v>23</v>
      </c>
      <c r="I4878" s="2">
        <v>0.16666666666666666</v>
      </c>
      <c r="J4878">
        <v>21.1</v>
      </c>
      <c r="L4878">
        <v>18.899999999999999</v>
      </c>
      <c r="N4878">
        <v>87</v>
      </c>
      <c r="R4878">
        <v>8</v>
      </c>
      <c r="T4878">
        <v>10</v>
      </c>
      <c r="V4878">
        <v>24.1</v>
      </c>
      <c r="X4878">
        <v>99.14</v>
      </c>
      <c r="Z4878">
        <v>28</v>
      </c>
      <c r="AD4878" t="s">
        <v>34</v>
      </c>
    </row>
    <row r="4879" spans="1:30" x14ac:dyDescent="0.35">
      <c r="A4879">
        <v>-79.63</v>
      </c>
      <c r="B4879">
        <v>43.68</v>
      </c>
      <c r="C4879" t="s">
        <v>30</v>
      </c>
      <c r="D4879">
        <v>6158731</v>
      </c>
      <c r="E4879" s="1">
        <v>43304.208333333336</v>
      </c>
      <c r="F4879">
        <v>2018</v>
      </c>
      <c r="G4879">
        <v>7</v>
      </c>
      <c r="H4879">
        <v>23</v>
      </c>
      <c r="I4879" s="2">
        <v>0.20833333333333334</v>
      </c>
      <c r="J4879">
        <v>20.8</v>
      </c>
      <c r="L4879">
        <v>18.899999999999999</v>
      </c>
      <c r="N4879">
        <v>88</v>
      </c>
      <c r="R4879">
        <v>9</v>
      </c>
      <c r="T4879">
        <v>8</v>
      </c>
      <c r="V4879">
        <v>24.1</v>
      </c>
      <c r="X4879">
        <v>99.19</v>
      </c>
      <c r="Z4879">
        <v>27</v>
      </c>
      <c r="AD4879" t="s">
        <v>31</v>
      </c>
    </row>
    <row r="4880" spans="1:30" x14ac:dyDescent="0.35">
      <c r="A4880">
        <v>-79.63</v>
      </c>
      <c r="B4880">
        <v>43.68</v>
      </c>
      <c r="C4880" t="s">
        <v>30</v>
      </c>
      <c r="D4880">
        <v>6158731</v>
      </c>
      <c r="E4880" s="1">
        <v>43304.25</v>
      </c>
      <c r="F4880">
        <v>2018</v>
      </c>
      <c r="G4880">
        <v>7</v>
      </c>
      <c r="H4880">
        <v>23</v>
      </c>
      <c r="I4880" s="2">
        <v>0.25</v>
      </c>
      <c r="J4880">
        <v>21.1</v>
      </c>
      <c r="L4880">
        <v>19.399999999999999</v>
      </c>
      <c r="N4880">
        <v>90</v>
      </c>
      <c r="R4880">
        <v>10</v>
      </c>
      <c r="T4880">
        <v>10</v>
      </c>
      <c r="V4880">
        <v>24.1</v>
      </c>
      <c r="X4880">
        <v>99.29</v>
      </c>
      <c r="Z4880">
        <v>28</v>
      </c>
      <c r="AD4880" t="s">
        <v>31</v>
      </c>
    </row>
    <row r="4881" spans="1:30" x14ac:dyDescent="0.35">
      <c r="A4881">
        <v>-79.63</v>
      </c>
      <c r="B4881">
        <v>43.68</v>
      </c>
      <c r="C4881" t="s">
        <v>30</v>
      </c>
      <c r="D4881">
        <v>6158731</v>
      </c>
      <c r="E4881" s="1">
        <v>43304.291666666664</v>
      </c>
      <c r="F4881">
        <v>2018</v>
      </c>
      <c r="G4881">
        <v>7</v>
      </c>
      <c r="H4881">
        <v>23</v>
      </c>
      <c r="I4881" s="2">
        <v>0.29166666666666669</v>
      </c>
      <c r="J4881">
        <v>22.3</v>
      </c>
      <c r="L4881">
        <v>19.8</v>
      </c>
      <c r="N4881">
        <v>85</v>
      </c>
      <c r="R4881">
        <v>11</v>
      </c>
      <c r="T4881">
        <v>13</v>
      </c>
      <c r="V4881">
        <v>24.1</v>
      </c>
      <c r="X4881">
        <v>99.36</v>
      </c>
      <c r="Z4881">
        <v>30</v>
      </c>
      <c r="AD4881" t="s">
        <v>34</v>
      </c>
    </row>
    <row r="4882" spans="1:30" x14ac:dyDescent="0.35">
      <c r="A4882">
        <v>-79.63</v>
      </c>
      <c r="B4882">
        <v>43.68</v>
      </c>
      <c r="C4882" t="s">
        <v>30</v>
      </c>
      <c r="D4882">
        <v>6158731</v>
      </c>
      <c r="E4882" s="1">
        <v>43304.333333333336</v>
      </c>
      <c r="F4882">
        <v>2018</v>
      </c>
      <c r="G4882">
        <v>7</v>
      </c>
      <c r="H4882">
        <v>23</v>
      </c>
      <c r="I4882" s="2">
        <v>0.33333333333333331</v>
      </c>
      <c r="J4882">
        <v>23.6</v>
      </c>
      <c r="L4882">
        <v>20.2</v>
      </c>
      <c r="N4882">
        <v>81</v>
      </c>
      <c r="R4882">
        <v>11</v>
      </c>
      <c r="T4882">
        <v>13</v>
      </c>
      <c r="V4882">
        <v>24.1</v>
      </c>
      <c r="X4882">
        <v>99.34</v>
      </c>
      <c r="Z4882">
        <v>31</v>
      </c>
      <c r="AD4882" t="s">
        <v>31</v>
      </c>
    </row>
    <row r="4883" spans="1:30" x14ac:dyDescent="0.35">
      <c r="A4883">
        <v>-79.63</v>
      </c>
      <c r="B4883">
        <v>43.68</v>
      </c>
      <c r="C4883" t="s">
        <v>30</v>
      </c>
      <c r="D4883">
        <v>6158731</v>
      </c>
      <c r="E4883" s="1">
        <v>43304.375</v>
      </c>
      <c r="F4883">
        <v>2018</v>
      </c>
      <c r="G4883">
        <v>7</v>
      </c>
      <c r="H4883">
        <v>23</v>
      </c>
      <c r="I4883" s="2">
        <v>0.375</v>
      </c>
      <c r="J4883">
        <v>25.1</v>
      </c>
      <c r="L4883">
        <v>19.7</v>
      </c>
      <c r="N4883">
        <v>72</v>
      </c>
      <c r="R4883">
        <v>11</v>
      </c>
      <c r="T4883">
        <v>13</v>
      </c>
      <c r="V4883">
        <v>24.1</v>
      </c>
      <c r="X4883">
        <v>99.34</v>
      </c>
      <c r="Z4883">
        <v>32</v>
      </c>
      <c r="AD4883" t="s">
        <v>31</v>
      </c>
    </row>
    <row r="4884" spans="1:30" x14ac:dyDescent="0.35">
      <c r="A4884">
        <v>-79.63</v>
      </c>
      <c r="B4884">
        <v>43.68</v>
      </c>
      <c r="C4884" t="s">
        <v>30</v>
      </c>
      <c r="D4884">
        <v>6158731</v>
      </c>
      <c r="E4884" s="1">
        <v>43304.416666666664</v>
      </c>
      <c r="F4884">
        <v>2018</v>
      </c>
      <c r="G4884">
        <v>7</v>
      </c>
      <c r="H4884">
        <v>23</v>
      </c>
      <c r="I4884" s="2">
        <v>0.41666666666666669</v>
      </c>
      <c r="J4884">
        <v>25.6</v>
      </c>
      <c r="L4884">
        <v>19.8</v>
      </c>
      <c r="N4884">
        <v>70</v>
      </c>
      <c r="R4884">
        <v>16</v>
      </c>
      <c r="T4884">
        <v>10</v>
      </c>
      <c r="V4884">
        <v>24.1</v>
      </c>
      <c r="X4884">
        <v>99.34</v>
      </c>
      <c r="Z4884">
        <v>33</v>
      </c>
      <c r="AD4884" t="s">
        <v>34</v>
      </c>
    </row>
    <row r="4885" spans="1:30" x14ac:dyDescent="0.35">
      <c r="A4885">
        <v>-79.63</v>
      </c>
      <c r="B4885">
        <v>43.68</v>
      </c>
      <c r="C4885" t="s">
        <v>30</v>
      </c>
      <c r="D4885">
        <v>6158731</v>
      </c>
      <c r="E4885" s="1">
        <v>43304.458333333336</v>
      </c>
      <c r="F4885">
        <v>2018</v>
      </c>
      <c r="G4885">
        <v>7</v>
      </c>
      <c r="H4885">
        <v>23</v>
      </c>
      <c r="I4885" s="2">
        <v>0.45833333333333331</v>
      </c>
      <c r="J4885">
        <v>25</v>
      </c>
      <c r="L4885">
        <v>19.3</v>
      </c>
      <c r="N4885">
        <v>70</v>
      </c>
      <c r="R4885">
        <v>11</v>
      </c>
      <c r="T4885">
        <v>17</v>
      </c>
      <c r="V4885">
        <v>24.1</v>
      </c>
      <c r="X4885">
        <v>99.39</v>
      </c>
      <c r="Z4885">
        <v>32</v>
      </c>
      <c r="AD4885" t="s">
        <v>31</v>
      </c>
    </row>
    <row r="4886" spans="1:30" x14ac:dyDescent="0.35">
      <c r="A4886">
        <v>-79.63</v>
      </c>
      <c r="B4886">
        <v>43.68</v>
      </c>
      <c r="C4886" t="s">
        <v>30</v>
      </c>
      <c r="D4886">
        <v>6158731</v>
      </c>
      <c r="E4886" s="1">
        <v>43304.5</v>
      </c>
      <c r="F4886">
        <v>2018</v>
      </c>
      <c r="G4886">
        <v>7</v>
      </c>
      <c r="H4886">
        <v>23</v>
      </c>
      <c r="I4886" s="2">
        <v>0.5</v>
      </c>
      <c r="J4886">
        <v>25.9</v>
      </c>
      <c r="L4886">
        <v>20.100000000000001</v>
      </c>
      <c r="N4886">
        <v>70</v>
      </c>
      <c r="R4886">
        <v>10</v>
      </c>
      <c r="T4886">
        <v>13</v>
      </c>
      <c r="V4886">
        <v>24.1</v>
      </c>
      <c r="X4886">
        <v>99.41</v>
      </c>
      <c r="Z4886">
        <v>34</v>
      </c>
      <c r="AD4886" t="s">
        <v>31</v>
      </c>
    </row>
    <row r="4887" spans="1:30" x14ac:dyDescent="0.35">
      <c r="A4887">
        <v>-79.63</v>
      </c>
      <c r="B4887">
        <v>43.68</v>
      </c>
      <c r="C4887" t="s">
        <v>30</v>
      </c>
      <c r="D4887">
        <v>6158731</v>
      </c>
      <c r="E4887" s="1">
        <v>43304.541666666664</v>
      </c>
      <c r="F4887">
        <v>2018</v>
      </c>
      <c r="G4887">
        <v>7</v>
      </c>
      <c r="H4887">
        <v>23</v>
      </c>
      <c r="I4887" s="2">
        <v>0.54166666666666663</v>
      </c>
      <c r="J4887">
        <v>26.7</v>
      </c>
      <c r="L4887">
        <v>19.5</v>
      </c>
      <c r="N4887">
        <v>64</v>
      </c>
      <c r="R4887">
        <v>12</v>
      </c>
      <c r="T4887">
        <v>5</v>
      </c>
      <c r="V4887">
        <v>24.1</v>
      </c>
      <c r="X4887">
        <v>99.38</v>
      </c>
      <c r="Z4887">
        <v>34</v>
      </c>
      <c r="AD4887" t="s">
        <v>34</v>
      </c>
    </row>
    <row r="4888" spans="1:30" x14ac:dyDescent="0.35">
      <c r="A4888">
        <v>-79.63</v>
      </c>
      <c r="B4888">
        <v>43.68</v>
      </c>
      <c r="C4888" t="s">
        <v>30</v>
      </c>
      <c r="D4888">
        <v>6158731</v>
      </c>
      <c r="E4888" s="1">
        <v>43304.583333333336</v>
      </c>
      <c r="F4888">
        <v>2018</v>
      </c>
      <c r="G4888">
        <v>7</v>
      </c>
      <c r="H4888">
        <v>23</v>
      </c>
      <c r="I4888" s="2">
        <v>0.58333333333333337</v>
      </c>
      <c r="J4888">
        <v>27.1</v>
      </c>
      <c r="L4888">
        <v>19.600000000000001</v>
      </c>
      <c r="N4888">
        <v>63</v>
      </c>
      <c r="R4888">
        <v>12</v>
      </c>
      <c r="T4888">
        <v>14</v>
      </c>
      <c r="V4888">
        <v>24.1</v>
      </c>
      <c r="X4888">
        <v>99.37</v>
      </c>
      <c r="Z4888">
        <v>34</v>
      </c>
      <c r="AD4888" t="s">
        <v>31</v>
      </c>
    </row>
    <row r="4889" spans="1:30" x14ac:dyDescent="0.35">
      <c r="A4889">
        <v>-79.63</v>
      </c>
      <c r="B4889">
        <v>43.68</v>
      </c>
      <c r="C4889" t="s">
        <v>30</v>
      </c>
      <c r="D4889">
        <v>6158731</v>
      </c>
      <c r="E4889" s="1">
        <v>43304.625</v>
      </c>
      <c r="F4889">
        <v>2018</v>
      </c>
      <c r="G4889">
        <v>7</v>
      </c>
      <c r="H4889">
        <v>23</v>
      </c>
      <c r="I4889" s="2">
        <v>0.625</v>
      </c>
      <c r="J4889">
        <v>25.7</v>
      </c>
      <c r="L4889">
        <v>20.6</v>
      </c>
      <c r="N4889">
        <v>73</v>
      </c>
      <c r="R4889">
        <v>12</v>
      </c>
      <c r="T4889">
        <v>14</v>
      </c>
      <c r="V4889">
        <v>24.1</v>
      </c>
      <c r="X4889">
        <v>99.38</v>
      </c>
      <c r="Z4889">
        <v>34</v>
      </c>
      <c r="AD4889" t="s">
        <v>75</v>
      </c>
    </row>
    <row r="4890" spans="1:30" x14ac:dyDescent="0.35">
      <c r="A4890">
        <v>-79.63</v>
      </c>
      <c r="B4890">
        <v>43.68</v>
      </c>
      <c r="C4890" t="s">
        <v>30</v>
      </c>
      <c r="D4890">
        <v>6158731</v>
      </c>
      <c r="E4890" s="1">
        <v>43304.666666666664</v>
      </c>
      <c r="F4890">
        <v>2018</v>
      </c>
      <c r="G4890">
        <v>7</v>
      </c>
      <c r="H4890">
        <v>23</v>
      </c>
      <c r="I4890" s="2">
        <v>0.66666666666666663</v>
      </c>
      <c r="J4890">
        <v>25.7</v>
      </c>
      <c r="L4890">
        <v>21.3</v>
      </c>
      <c r="N4890">
        <v>76</v>
      </c>
      <c r="R4890">
        <v>10</v>
      </c>
      <c r="T4890">
        <v>13</v>
      </c>
      <c r="V4890">
        <v>24.1</v>
      </c>
      <c r="X4890">
        <v>99.33</v>
      </c>
      <c r="Z4890">
        <v>34</v>
      </c>
      <c r="AD4890" t="s">
        <v>37</v>
      </c>
    </row>
    <row r="4891" spans="1:30" x14ac:dyDescent="0.35">
      <c r="A4891">
        <v>-79.63</v>
      </c>
      <c r="B4891">
        <v>43.68</v>
      </c>
      <c r="C4891" t="s">
        <v>30</v>
      </c>
      <c r="D4891">
        <v>6158731</v>
      </c>
      <c r="E4891" s="1">
        <v>43304.708333333336</v>
      </c>
      <c r="F4891">
        <v>2018</v>
      </c>
      <c r="G4891">
        <v>7</v>
      </c>
      <c r="H4891">
        <v>23</v>
      </c>
      <c r="I4891" s="2">
        <v>0.70833333333333337</v>
      </c>
      <c r="J4891">
        <v>25.7</v>
      </c>
      <c r="L4891">
        <v>20.9</v>
      </c>
      <c r="N4891">
        <v>74</v>
      </c>
      <c r="R4891">
        <v>8</v>
      </c>
      <c r="T4891">
        <v>18</v>
      </c>
      <c r="V4891">
        <v>24.1</v>
      </c>
      <c r="X4891">
        <v>99.3</v>
      </c>
      <c r="Z4891">
        <v>34</v>
      </c>
      <c r="AD4891" t="s">
        <v>31</v>
      </c>
    </row>
    <row r="4892" spans="1:30" x14ac:dyDescent="0.35">
      <c r="A4892">
        <v>-79.63</v>
      </c>
      <c r="B4892">
        <v>43.68</v>
      </c>
      <c r="C4892" t="s">
        <v>30</v>
      </c>
      <c r="D4892">
        <v>6158731</v>
      </c>
      <c r="E4892" s="1">
        <v>43304.75</v>
      </c>
      <c r="F4892">
        <v>2018</v>
      </c>
      <c r="G4892">
        <v>7</v>
      </c>
      <c r="H4892">
        <v>23</v>
      </c>
      <c r="I4892" s="2">
        <v>0.75</v>
      </c>
      <c r="J4892">
        <v>26</v>
      </c>
      <c r="L4892">
        <v>21.1</v>
      </c>
      <c r="N4892">
        <v>74</v>
      </c>
      <c r="R4892">
        <v>8</v>
      </c>
      <c r="T4892">
        <v>12</v>
      </c>
      <c r="V4892">
        <v>24.1</v>
      </c>
      <c r="X4892">
        <v>99.34</v>
      </c>
      <c r="Z4892">
        <v>35</v>
      </c>
      <c r="AD4892" t="s">
        <v>31</v>
      </c>
    </row>
    <row r="4893" spans="1:30" x14ac:dyDescent="0.35">
      <c r="A4893">
        <v>-79.63</v>
      </c>
      <c r="B4893">
        <v>43.68</v>
      </c>
      <c r="C4893" t="s">
        <v>30</v>
      </c>
      <c r="D4893">
        <v>6158731</v>
      </c>
      <c r="E4893" s="1">
        <v>43304.791666666664</v>
      </c>
      <c r="F4893">
        <v>2018</v>
      </c>
      <c r="G4893">
        <v>7</v>
      </c>
      <c r="H4893">
        <v>23</v>
      </c>
      <c r="I4893" s="2">
        <v>0.79166666666666663</v>
      </c>
      <c r="J4893">
        <v>24.2</v>
      </c>
      <c r="L4893">
        <v>20.5</v>
      </c>
      <c r="N4893">
        <v>80</v>
      </c>
      <c r="R4893">
        <v>11</v>
      </c>
      <c r="T4893">
        <v>22</v>
      </c>
      <c r="V4893">
        <v>24.1</v>
      </c>
      <c r="X4893">
        <v>99.39</v>
      </c>
      <c r="Z4893">
        <v>32</v>
      </c>
      <c r="AD4893" t="s">
        <v>34</v>
      </c>
    </row>
    <row r="4894" spans="1:30" x14ac:dyDescent="0.35">
      <c r="A4894">
        <v>-79.63</v>
      </c>
      <c r="B4894">
        <v>43.68</v>
      </c>
      <c r="C4894" t="s">
        <v>30</v>
      </c>
      <c r="D4894">
        <v>6158731</v>
      </c>
      <c r="E4894" s="1">
        <v>43304.833333333336</v>
      </c>
      <c r="F4894">
        <v>2018</v>
      </c>
      <c r="G4894">
        <v>7</v>
      </c>
      <c r="H4894">
        <v>23</v>
      </c>
      <c r="I4894" s="2">
        <v>0.83333333333333337</v>
      </c>
      <c r="J4894">
        <v>23.6</v>
      </c>
      <c r="L4894">
        <v>20.399999999999999</v>
      </c>
      <c r="N4894">
        <v>82</v>
      </c>
      <c r="R4894">
        <v>8</v>
      </c>
      <c r="T4894">
        <v>8</v>
      </c>
      <c r="V4894">
        <v>24.1</v>
      </c>
      <c r="X4894">
        <v>99.38</v>
      </c>
      <c r="Z4894">
        <v>32</v>
      </c>
      <c r="AD4894" t="s">
        <v>31</v>
      </c>
    </row>
    <row r="4895" spans="1:30" x14ac:dyDescent="0.35">
      <c r="A4895">
        <v>-79.63</v>
      </c>
      <c r="B4895">
        <v>43.68</v>
      </c>
      <c r="C4895" t="s">
        <v>30</v>
      </c>
      <c r="D4895">
        <v>6158731</v>
      </c>
      <c r="E4895" s="1">
        <v>43304.875</v>
      </c>
      <c r="F4895">
        <v>2018</v>
      </c>
      <c r="G4895">
        <v>7</v>
      </c>
      <c r="H4895">
        <v>23</v>
      </c>
      <c r="I4895" s="2">
        <v>0.875</v>
      </c>
      <c r="J4895">
        <v>23.6</v>
      </c>
      <c r="L4895">
        <v>20.100000000000001</v>
      </c>
      <c r="N4895">
        <v>80</v>
      </c>
      <c r="R4895">
        <v>9</v>
      </c>
      <c r="T4895">
        <v>13</v>
      </c>
      <c r="V4895">
        <v>24.1</v>
      </c>
      <c r="X4895">
        <v>99.4</v>
      </c>
      <c r="Z4895">
        <v>31</v>
      </c>
      <c r="AD4895" t="s">
        <v>31</v>
      </c>
    </row>
    <row r="4896" spans="1:30" x14ac:dyDescent="0.35">
      <c r="A4896">
        <v>-79.63</v>
      </c>
      <c r="B4896">
        <v>43.68</v>
      </c>
      <c r="C4896" t="s">
        <v>30</v>
      </c>
      <c r="D4896">
        <v>6158731</v>
      </c>
      <c r="E4896" s="1">
        <v>43304.916666666664</v>
      </c>
      <c r="F4896">
        <v>2018</v>
      </c>
      <c r="G4896">
        <v>7</v>
      </c>
      <c r="H4896">
        <v>23</v>
      </c>
      <c r="I4896" s="2">
        <v>0.91666666666666663</v>
      </c>
      <c r="J4896">
        <v>23.1</v>
      </c>
      <c r="L4896">
        <v>20.6</v>
      </c>
      <c r="N4896">
        <v>86</v>
      </c>
      <c r="R4896">
        <v>9</v>
      </c>
      <c r="T4896">
        <v>9</v>
      </c>
      <c r="V4896">
        <v>24.1</v>
      </c>
      <c r="X4896">
        <v>99.37</v>
      </c>
      <c r="Z4896">
        <v>31</v>
      </c>
      <c r="AD4896" t="s">
        <v>33</v>
      </c>
    </row>
    <row r="4897" spans="1:30" x14ac:dyDescent="0.35">
      <c r="A4897">
        <v>-79.63</v>
      </c>
      <c r="B4897">
        <v>43.68</v>
      </c>
      <c r="C4897" t="s">
        <v>30</v>
      </c>
      <c r="D4897">
        <v>6158731</v>
      </c>
      <c r="E4897" s="1">
        <v>43304.958333333336</v>
      </c>
      <c r="F4897">
        <v>2018</v>
      </c>
      <c r="G4897">
        <v>7</v>
      </c>
      <c r="H4897">
        <v>23</v>
      </c>
      <c r="I4897" s="2">
        <v>0.95833333333333337</v>
      </c>
      <c r="J4897">
        <v>22.8</v>
      </c>
      <c r="L4897">
        <v>20.8</v>
      </c>
      <c r="N4897">
        <v>89</v>
      </c>
      <c r="R4897">
        <v>10</v>
      </c>
      <c r="T4897">
        <v>8</v>
      </c>
      <c r="V4897">
        <v>24.1</v>
      </c>
      <c r="X4897">
        <v>99.38</v>
      </c>
      <c r="Z4897">
        <v>31</v>
      </c>
      <c r="AD4897" t="s">
        <v>31</v>
      </c>
    </row>
    <row r="4898" spans="1:30" x14ac:dyDescent="0.35">
      <c r="A4898">
        <v>-79.63</v>
      </c>
      <c r="B4898">
        <v>43.68</v>
      </c>
      <c r="C4898" t="s">
        <v>30</v>
      </c>
      <c r="D4898">
        <v>6158731</v>
      </c>
      <c r="E4898" s="1">
        <v>43305</v>
      </c>
      <c r="F4898">
        <v>2018</v>
      </c>
      <c r="G4898">
        <v>7</v>
      </c>
      <c r="H4898">
        <v>24</v>
      </c>
      <c r="I4898" s="2">
        <v>0</v>
      </c>
      <c r="J4898">
        <v>22.3</v>
      </c>
      <c r="L4898">
        <v>20.5</v>
      </c>
      <c r="N4898">
        <v>89</v>
      </c>
      <c r="R4898">
        <v>11</v>
      </c>
      <c r="T4898">
        <v>11</v>
      </c>
      <c r="V4898">
        <v>24.1</v>
      </c>
      <c r="X4898">
        <v>99.37</v>
      </c>
      <c r="Z4898">
        <v>30</v>
      </c>
      <c r="AD4898" t="s">
        <v>31</v>
      </c>
    </row>
    <row r="4899" spans="1:30" x14ac:dyDescent="0.35">
      <c r="A4899">
        <v>-79.63</v>
      </c>
      <c r="B4899">
        <v>43.68</v>
      </c>
      <c r="C4899" t="s">
        <v>30</v>
      </c>
      <c r="D4899">
        <v>6158731</v>
      </c>
      <c r="E4899" s="1">
        <v>43305.041666666664</v>
      </c>
      <c r="F4899">
        <v>2018</v>
      </c>
      <c r="G4899">
        <v>7</v>
      </c>
      <c r="H4899">
        <v>24</v>
      </c>
      <c r="I4899" s="2">
        <v>4.1666666666666664E-2</v>
      </c>
      <c r="J4899">
        <v>22.1</v>
      </c>
      <c r="L4899">
        <v>20.399999999999999</v>
      </c>
      <c r="N4899">
        <v>90</v>
      </c>
      <c r="R4899">
        <v>10</v>
      </c>
      <c r="T4899">
        <v>11</v>
      </c>
      <c r="V4899">
        <v>24.1</v>
      </c>
      <c r="X4899">
        <v>99.36</v>
      </c>
      <c r="Z4899">
        <v>30</v>
      </c>
      <c r="AD4899" t="s">
        <v>34</v>
      </c>
    </row>
    <row r="4900" spans="1:30" x14ac:dyDescent="0.35">
      <c r="A4900">
        <v>-79.63</v>
      </c>
      <c r="B4900">
        <v>43.68</v>
      </c>
      <c r="C4900" t="s">
        <v>30</v>
      </c>
      <c r="D4900">
        <v>6158731</v>
      </c>
      <c r="E4900" s="1">
        <v>43305.083333333336</v>
      </c>
      <c r="F4900">
        <v>2018</v>
      </c>
      <c r="G4900">
        <v>7</v>
      </c>
      <c r="H4900">
        <v>24</v>
      </c>
      <c r="I4900" s="2">
        <v>8.3333333333333329E-2</v>
      </c>
      <c r="J4900">
        <v>22.1</v>
      </c>
      <c r="L4900">
        <v>20.399999999999999</v>
      </c>
      <c r="N4900">
        <v>90</v>
      </c>
      <c r="R4900">
        <v>14</v>
      </c>
      <c r="T4900">
        <v>9</v>
      </c>
      <c r="V4900">
        <v>24.1</v>
      </c>
      <c r="X4900">
        <v>99.36</v>
      </c>
      <c r="Z4900">
        <v>30</v>
      </c>
      <c r="AD4900" t="s">
        <v>31</v>
      </c>
    </row>
    <row r="4901" spans="1:30" x14ac:dyDescent="0.35">
      <c r="A4901">
        <v>-79.63</v>
      </c>
      <c r="B4901">
        <v>43.68</v>
      </c>
      <c r="C4901" t="s">
        <v>30</v>
      </c>
      <c r="D4901">
        <v>6158731</v>
      </c>
      <c r="E4901" s="1">
        <v>43305.125</v>
      </c>
      <c r="F4901">
        <v>2018</v>
      </c>
      <c r="G4901">
        <v>7</v>
      </c>
      <c r="H4901">
        <v>24</v>
      </c>
      <c r="I4901" s="2">
        <v>0.125</v>
      </c>
      <c r="J4901">
        <v>22.3</v>
      </c>
      <c r="L4901">
        <v>20.5</v>
      </c>
      <c r="N4901">
        <v>90</v>
      </c>
      <c r="R4901">
        <v>14</v>
      </c>
      <c r="T4901">
        <v>12</v>
      </c>
      <c r="V4901">
        <v>24.1</v>
      </c>
      <c r="X4901">
        <v>99.35</v>
      </c>
      <c r="Z4901">
        <v>30</v>
      </c>
      <c r="AD4901" t="s">
        <v>31</v>
      </c>
    </row>
    <row r="4902" spans="1:30" x14ac:dyDescent="0.35">
      <c r="A4902">
        <v>-79.63</v>
      </c>
      <c r="B4902">
        <v>43.68</v>
      </c>
      <c r="C4902" t="s">
        <v>30</v>
      </c>
      <c r="D4902">
        <v>6158731</v>
      </c>
      <c r="E4902" s="1">
        <v>43305.166666666664</v>
      </c>
      <c r="F4902">
        <v>2018</v>
      </c>
      <c r="G4902">
        <v>7</v>
      </c>
      <c r="H4902">
        <v>24</v>
      </c>
      <c r="I4902" s="2">
        <v>0.16666666666666666</v>
      </c>
      <c r="J4902">
        <v>21.8</v>
      </c>
      <c r="L4902">
        <v>20.2</v>
      </c>
      <c r="N4902">
        <v>91</v>
      </c>
      <c r="R4902">
        <v>14</v>
      </c>
      <c r="T4902">
        <v>14</v>
      </c>
      <c r="V4902">
        <v>24.1</v>
      </c>
      <c r="X4902">
        <v>99.36</v>
      </c>
      <c r="Z4902">
        <v>30</v>
      </c>
      <c r="AD4902" t="s">
        <v>34</v>
      </c>
    </row>
    <row r="4903" spans="1:30" x14ac:dyDescent="0.35">
      <c r="A4903">
        <v>-79.63</v>
      </c>
      <c r="B4903">
        <v>43.68</v>
      </c>
      <c r="C4903" t="s">
        <v>30</v>
      </c>
      <c r="D4903">
        <v>6158731</v>
      </c>
      <c r="E4903" s="1">
        <v>43305.208333333336</v>
      </c>
      <c r="F4903">
        <v>2018</v>
      </c>
      <c r="G4903">
        <v>7</v>
      </c>
      <c r="H4903">
        <v>24</v>
      </c>
      <c r="I4903" s="2">
        <v>0.20833333333333334</v>
      </c>
      <c r="J4903">
        <v>21.8</v>
      </c>
      <c r="L4903">
        <v>20.399999999999999</v>
      </c>
      <c r="N4903">
        <v>91</v>
      </c>
      <c r="R4903">
        <v>14</v>
      </c>
      <c r="T4903">
        <v>9</v>
      </c>
      <c r="V4903">
        <v>24.1</v>
      </c>
      <c r="X4903">
        <v>99.38</v>
      </c>
      <c r="Z4903">
        <v>30</v>
      </c>
      <c r="AD4903" t="s">
        <v>31</v>
      </c>
    </row>
    <row r="4904" spans="1:30" x14ac:dyDescent="0.35">
      <c r="A4904">
        <v>-79.63</v>
      </c>
      <c r="B4904">
        <v>43.68</v>
      </c>
      <c r="C4904" t="s">
        <v>30</v>
      </c>
      <c r="D4904">
        <v>6158731</v>
      </c>
      <c r="E4904" s="1">
        <v>43305.25</v>
      </c>
      <c r="F4904">
        <v>2018</v>
      </c>
      <c r="G4904">
        <v>7</v>
      </c>
      <c r="H4904">
        <v>24</v>
      </c>
      <c r="I4904" s="2">
        <v>0.25</v>
      </c>
      <c r="J4904">
        <v>22.2</v>
      </c>
      <c r="L4904">
        <v>20.7</v>
      </c>
      <c r="N4904">
        <v>91</v>
      </c>
      <c r="R4904">
        <v>14</v>
      </c>
      <c r="T4904">
        <v>12</v>
      </c>
      <c r="V4904">
        <v>24.1</v>
      </c>
      <c r="X4904">
        <v>99.42</v>
      </c>
      <c r="Z4904">
        <v>30</v>
      </c>
      <c r="AD4904" t="s">
        <v>31</v>
      </c>
    </row>
    <row r="4905" spans="1:30" x14ac:dyDescent="0.35">
      <c r="A4905">
        <v>-79.63</v>
      </c>
      <c r="B4905">
        <v>43.68</v>
      </c>
      <c r="C4905" t="s">
        <v>30</v>
      </c>
      <c r="D4905">
        <v>6158731</v>
      </c>
      <c r="E4905" s="1">
        <v>43305.291666666664</v>
      </c>
      <c r="F4905">
        <v>2018</v>
      </c>
      <c r="G4905">
        <v>7</v>
      </c>
      <c r="H4905">
        <v>24</v>
      </c>
      <c r="I4905" s="2">
        <v>0.29166666666666669</v>
      </c>
      <c r="J4905">
        <v>23.6</v>
      </c>
      <c r="L4905">
        <v>21.1</v>
      </c>
      <c r="N4905">
        <v>86</v>
      </c>
      <c r="R4905">
        <v>15</v>
      </c>
      <c r="T4905">
        <v>14</v>
      </c>
      <c r="V4905">
        <v>24.1</v>
      </c>
      <c r="X4905">
        <v>99.42</v>
      </c>
      <c r="Z4905">
        <v>32</v>
      </c>
      <c r="AD4905" t="s">
        <v>34</v>
      </c>
    </row>
    <row r="4906" spans="1:30" x14ac:dyDescent="0.35">
      <c r="A4906">
        <v>-79.63</v>
      </c>
      <c r="B4906">
        <v>43.68</v>
      </c>
      <c r="C4906" t="s">
        <v>30</v>
      </c>
      <c r="D4906">
        <v>6158731</v>
      </c>
      <c r="E4906" s="1">
        <v>43305.333333333336</v>
      </c>
      <c r="F4906">
        <v>2018</v>
      </c>
      <c r="G4906">
        <v>7</v>
      </c>
      <c r="H4906">
        <v>24</v>
      </c>
      <c r="I4906" s="2">
        <v>0.33333333333333331</v>
      </c>
      <c r="J4906">
        <v>25.1</v>
      </c>
      <c r="L4906">
        <v>21.4</v>
      </c>
      <c r="N4906">
        <v>80</v>
      </c>
      <c r="R4906">
        <v>17</v>
      </c>
      <c r="T4906">
        <v>16</v>
      </c>
      <c r="V4906">
        <v>24.1</v>
      </c>
      <c r="X4906">
        <v>99.45</v>
      </c>
      <c r="Z4906">
        <v>34</v>
      </c>
      <c r="AD4906" t="s">
        <v>31</v>
      </c>
    </row>
    <row r="4907" spans="1:30" x14ac:dyDescent="0.35">
      <c r="A4907">
        <v>-79.63</v>
      </c>
      <c r="B4907">
        <v>43.68</v>
      </c>
      <c r="C4907" t="s">
        <v>30</v>
      </c>
      <c r="D4907">
        <v>6158731</v>
      </c>
      <c r="E4907" s="1">
        <v>43305.375</v>
      </c>
      <c r="F4907">
        <v>2018</v>
      </c>
      <c r="G4907">
        <v>7</v>
      </c>
      <c r="H4907">
        <v>24</v>
      </c>
      <c r="I4907" s="2">
        <v>0.375</v>
      </c>
      <c r="J4907">
        <v>25.5</v>
      </c>
      <c r="L4907">
        <v>21.4</v>
      </c>
      <c r="N4907">
        <v>78</v>
      </c>
      <c r="R4907">
        <v>15</v>
      </c>
      <c r="T4907">
        <v>13</v>
      </c>
      <c r="V4907">
        <v>24.1</v>
      </c>
      <c r="X4907">
        <v>99.46</v>
      </c>
      <c r="Z4907">
        <v>34</v>
      </c>
      <c r="AD4907" t="s">
        <v>31</v>
      </c>
    </row>
    <row r="4908" spans="1:30" x14ac:dyDescent="0.35">
      <c r="A4908">
        <v>-79.63</v>
      </c>
      <c r="B4908">
        <v>43.68</v>
      </c>
      <c r="C4908" t="s">
        <v>30</v>
      </c>
      <c r="D4908">
        <v>6158731</v>
      </c>
      <c r="E4908" s="1">
        <v>43305.416666666664</v>
      </c>
      <c r="F4908">
        <v>2018</v>
      </c>
      <c r="G4908">
        <v>7</v>
      </c>
      <c r="H4908">
        <v>24</v>
      </c>
      <c r="I4908" s="2">
        <v>0.41666666666666669</v>
      </c>
      <c r="J4908">
        <v>25.7</v>
      </c>
      <c r="L4908">
        <v>21</v>
      </c>
      <c r="N4908">
        <v>75</v>
      </c>
      <c r="R4908">
        <v>15</v>
      </c>
      <c r="T4908">
        <v>16</v>
      </c>
      <c r="V4908">
        <v>24.1</v>
      </c>
      <c r="X4908">
        <v>99.48</v>
      </c>
      <c r="Z4908">
        <v>34</v>
      </c>
      <c r="AD4908" t="s">
        <v>34</v>
      </c>
    </row>
    <row r="4909" spans="1:30" x14ac:dyDescent="0.35">
      <c r="A4909">
        <v>-79.63</v>
      </c>
      <c r="B4909">
        <v>43.68</v>
      </c>
      <c r="C4909" t="s">
        <v>30</v>
      </c>
      <c r="D4909">
        <v>6158731</v>
      </c>
      <c r="E4909" s="1">
        <v>43305.458333333336</v>
      </c>
      <c r="F4909">
        <v>2018</v>
      </c>
      <c r="G4909">
        <v>7</v>
      </c>
      <c r="H4909">
        <v>24</v>
      </c>
      <c r="I4909" s="2">
        <v>0.45833333333333331</v>
      </c>
      <c r="J4909">
        <v>26.5</v>
      </c>
      <c r="L4909">
        <v>21.1</v>
      </c>
      <c r="N4909">
        <v>72</v>
      </c>
      <c r="R4909">
        <v>15</v>
      </c>
      <c r="T4909">
        <v>15</v>
      </c>
      <c r="V4909">
        <v>24.1</v>
      </c>
      <c r="X4909">
        <v>99.44</v>
      </c>
      <c r="Z4909">
        <v>35</v>
      </c>
      <c r="AD4909" t="s">
        <v>31</v>
      </c>
    </row>
    <row r="4910" spans="1:30" x14ac:dyDescent="0.35">
      <c r="A4910">
        <v>-79.63</v>
      </c>
      <c r="B4910">
        <v>43.68</v>
      </c>
      <c r="C4910" t="s">
        <v>30</v>
      </c>
      <c r="D4910">
        <v>6158731</v>
      </c>
      <c r="E4910" s="1">
        <v>43305.5</v>
      </c>
      <c r="F4910">
        <v>2018</v>
      </c>
      <c r="G4910">
        <v>7</v>
      </c>
      <c r="H4910">
        <v>24</v>
      </c>
      <c r="I4910" s="2">
        <v>0.5</v>
      </c>
      <c r="J4910">
        <v>27.6</v>
      </c>
      <c r="L4910">
        <v>21.1</v>
      </c>
      <c r="N4910">
        <v>67</v>
      </c>
      <c r="R4910">
        <v>15</v>
      </c>
      <c r="T4910">
        <v>17</v>
      </c>
      <c r="V4910">
        <v>24.1</v>
      </c>
      <c r="X4910">
        <v>99.39</v>
      </c>
      <c r="Z4910">
        <v>36</v>
      </c>
      <c r="AD4910" t="s">
        <v>31</v>
      </c>
    </row>
    <row r="4911" spans="1:30" x14ac:dyDescent="0.35">
      <c r="A4911">
        <v>-79.63</v>
      </c>
      <c r="B4911">
        <v>43.68</v>
      </c>
      <c r="C4911" t="s">
        <v>30</v>
      </c>
      <c r="D4911">
        <v>6158731</v>
      </c>
      <c r="E4911" s="1">
        <v>43305.541666666664</v>
      </c>
      <c r="F4911">
        <v>2018</v>
      </c>
      <c r="G4911">
        <v>7</v>
      </c>
      <c r="H4911">
        <v>24</v>
      </c>
      <c r="I4911" s="2">
        <v>0.54166666666666663</v>
      </c>
      <c r="J4911">
        <v>28.5</v>
      </c>
      <c r="L4911">
        <v>21.4</v>
      </c>
      <c r="N4911">
        <v>65</v>
      </c>
      <c r="R4911">
        <v>15</v>
      </c>
      <c r="T4911">
        <v>17</v>
      </c>
      <c r="V4911">
        <v>24.1</v>
      </c>
      <c r="X4911">
        <v>99.35</v>
      </c>
      <c r="Z4911">
        <v>37</v>
      </c>
      <c r="AD4911" t="s">
        <v>34</v>
      </c>
    </row>
    <row r="4912" spans="1:30" x14ac:dyDescent="0.35">
      <c r="A4912">
        <v>-79.63</v>
      </c>
      <c r="B4912">
        <v>43.68</v>
      </c>
      <c r="C4912" t="s">
        <v>30</v>
      </c>
      <c r="D4912">
        <v>6158731</v>
      </c>
      <c r="E4912" s="1">
        <v>43305.583333333336</v>
      </c>
      <c r="F4912">
        <v>2018</v>
      </c>
      <c r="G4912">
        <v>7</v>
      </c>
      <c r="H4912">
        <v>24</v>
      </c>
      <c r="I4912" s="2">
        <v>0.58333333333333337</v>
      </c>
      <c r="J4912">
        <v>28.8</v>
      </c>
      <c r="L4912">
        <v>20.7</v>
      </c>
      <c r="N4912">
        <v>61</v>
      </c>
      <c r="R4912">
        <v>17</v>
      </c>
      <c r="T4912">
        <v>24</v>
      </c>
      <c r="V4912">
        <v>24.1</v>
      </c>
      <c r="X4912">
        <v>99.29</v>
      </c>
      <c r="Z4912">
        <v>37</v>
      </c>
      <c r="AD4912" t="s">
        <v>31</v>
      </c>
    </row>
    <row r="4913" spans="1:30" x14ac:dyDescent="0.35">
      <c r="A4913">
        <v>-79.63</v>
      </c>
      <c r="B4913">
        <v>43.68</v>
      </c>
      <c r="C4913" t="s">
        <v>30</v>
      </c>
      <c r="D4913">
        <v>6158731</v>
      </c>
      <c r="E4913" s="1">
        <v>43305.625</v>
      </c>
      <c r="F4913">
        <v>2018</v>
      </c>
      <c r="G4913">
        <v>7</v>
      </c>
      <c r="H4913">
        <v>24</v>
      </c>
      <c r="I4913" s="2">
        <v>0.625</v>
      </c>
      <c r="J4913">
        <v>29.5</v>
      </c>
      <c r="L4913">
        <v>20.8</v>
      </c>
      <c r="N4913">
        <v>59</v>
      </c>
      <c r="R4913">
        <v>17</v>
      </c>
      <c r="T4913">
        <v>23</v>
      </c>
      <c r="V4913">
        <v>24.1</v>
      </c>
      <c r="X4913">
        <v>99.24</v>
      </c>
      <c r="Z4913">
        <v>38</v>
      </c>
      <c r="AD4913" t="s">
        <v>31</v>
      </c>
    </row>
    <row r="4914" spans="1:30" x14ac:dyDescent="0.35">
      <c r="A4914">
        <v>-79.63</v>
      </c>
      <c r="B4914">
        <v>43.68</v>
      </c>
      <c r="C4914" t="s">
        <v>30</v>
      </c>
      <c r="D4914">
        <v>6158731</v>
      </c>
      <c r="E4914" s="1">
        <v>43305.666666666664</v>
      </c>
      <c r="F4914">
        <v>2018</v>
      </c>
      <c r="G4914">
        <v>7</v>
      </c>
      <c r="H4914">
        <v>24</v>
      </c>
      <c r="I4914" s="2">
        <v>0.66666666666666663</v>
      </c>
      <c r="J4914">
        <v>29</v>
      </c>
      <c r="L4914">
        <v>20.9</v>
      </c>
      <c r="N4914">
        <v>61</v>
      </c>
      <c r="R4914">
        <v>16</v>
      </c>
      <c r="T4914">
        <v>21</v>
      </c>
      <c r="V4914">
        <v>24.1</v>
      </c>
      <c r="X4914">
        <v>99.2</v>
      </c>
      <c r="Z4914">
        <v>37</v>
      </c>
      <c r="AD4914" t="s">
        <v>34</v>
      </c>
    </row>
    <row r="4915" spans="1:30" x14ac:dyDescent="0.35">
      <c r="A4915">
        <v>-79.63</v>
      </c>
      <c r="B4915">
        <v>43.68</v>
      </c>
      <c r="C4915" t="s">
        <v>30</v>
      </c>
      <c r="D4915">
        <v>6158731</v>
      </c>
      <c r="E4915" s="1">
        <v>43305.708333333336</v>
      </c>
      <c r="F4915">
        <v>2018</v>
      </c>
      <c r="G4915">
        <v>7</v>
      </c>
      <c r="H4915">
        <v>24</v>
      </c>
      <c r="I4915" s="2">
        <v>0.70833333333333337</v>
      </c>
      <c r="J4915">
        <v>28.1</v>
      </c>
      <c r="L4915">
        <v>20.5</v>
      </c>
      <c r="N4915">
        <v>63</v>
      </c>
      <c r="R4915">
        <v>16</v>
      </c>
      <c r="T4915">
        <v>26</v>
      </c>
      <c r="V4915">
        <v>24.1</v>
      </c>
      <c r="X4915">
        <v>99.17</v>
      </c>
      <c r="Z4915">
        <v>36</v>
      </c>
      <c r="AD4915" t="s">
        <v>31</v>
      </c>
    </row>
    <row r="4916" spans="1:30" x14ac:dyDescent="0.35">
      <c r="A4916">
        <v>-79.63</v>
      </c>
      <c r="B4916">
        <v>43.68</v>
      </c>
      <c r="C4916" t="s">
        <v>30</v>
      </c>
      <c r="D4916">
        <v>6158731</v>
      </c>
      <c r="E4916" s="1">
        <v>43305.75</v>
      </c>
      <c r="F4916">
        <v>2018</v>
      </c>
      <c r="G4916">
        <v>7</v>
      </c>
      <c r="H4916">
        <v>24</v>
      </c>
      <c r="I4916" s="2">
        <v>0.75</v>
      </c>
      <c r="J4916">
        <v>26.7</v>
      </c>
      <c r="L4916">
        <v>20.5</v>
      </c>
      <c r="N4916">
        <v>68</v>
      </c>
      <c r="R4916">
        <v>24</v>
      </c>
      <c r="T4916">
        <v>9</v>
      </c>
      <c r="V4916">
        <v>24.1</v>
      </c>
      <c r="X4916">
        <v>99.19</v>
      </c>
      <c r="Z4916">
        <v>35</v>
      </c>
      <c r="AD4916" t="s">
        <v>31</v>
      </c>
    </row>
    <row r="4917" spans="1:30" x14ac:dyDescent="0.35">
      <c r="A4917">
        <v>-79.63</v>
      </c>
      <c r="B4917">
        <v>43.68</v>
      </c>
      <c r="C4917" t="s">
        <v>30</v>
      </c>
      <c r="D4917">
        <v>6158731</v>
      </c>
      <c r="E4917" s="1">
        <v>43305.791666666664</v>
      </c>
      <c r="F4917">
        <v>2018</v>
      </c>
      <c r="G4917">
        <v>7</v>
      </c>
      <c r="H4917">
        <v>24</v>
      </c>
      <c r="I4917" s="2">
        <v>0.79166666666666663</v>
      </c>
      <c r="J4917">
        <v>22.7</v>
      </c>
      <c r="L4917">
        <v>21</v>
      </c>
      <c r="N4917">
        <v>90</v>
      </c>
      <c r="R4917">
        <v>14</v>
      </c>
      <c r="T4917">
        <v>7</v>
      </c>
      <c r="V4917">
        <v>24.1</v>
      </c>
      <c r="X4917">
        <v>99.18</v>
      </c>
      <c r="Z4917">
        <v>31</v>
      </c>
      <c r="AD4917" t="s">
        <v>37</v>
      </c>
    </row>
    <row r="4918" spans="1:30" x14ac:dyDescent="0.35">
      <c r="A4918">
        <v>-79.63</v>
      </c>
      <c r="B4918">
        <v>43.68</v>
      </c>
      <c r="C4918" t="s">
        <v>30</v>
      </c>
      <c r="D4918">
        <v>6158731</v>
      </c>
      <c r="E4918" s="1">
        <v>43305.833333333336</v>
      </c>
      <c r="F4918">
        <v>2018</v>
      </c>
      <c r="G4918">
        <v>7</v>
      </c>
      <c r="H4918">
        <v>24</v>
      </c>
      <c r="I4918" s="2">
        <v>0.83333333333333337</v>
      </c>
      <c r="J4918">
        <v>22.8</v>
      </c>
      <c r="L4918">
        <v>21.1</v>
      </c>
      <c r="N4918">
        <v>90</v>
      </c>
      <c r="R4918">
        <v>14</v>
      </c>
      <c r="T4918">
        <v>8</v>
      </c>
      <c r="V4918">
        <v>24.1</v>
      </c>
      <c r="X4918">
        <v>99.22</v>
      </c>
      <c r="Z4918">
        <v>31</v>
      </c>
      <c r="AD4918" t="s">
        <v>31</v>
      </c>
    </row>
    <row r="4919" spans="1:30" x14ac:dyDescent="0.35">
      <c r="A4919">
        <v>-79.63</v>
      </c>
      <c r="B4919">
        <v>43.68</v>
      </c>
      <c r="C4919" t="s">
        <v>30</v>
      </c>
      <c r="D4919">
        <v>6158731</v>
      </c>
      <c r="E4919" s="1">
        <v>43305.875</v>
      </c>
      <c r="F4919">
        <v>2018</v>
      </c>
      <c r="G4919">
        <v>7</v>
      </c>
      <c r="H4919">
        <v>24</v>
      </c>
      <c r="I4919" s="2">
        <v>0.875</v>
      </c>
      <c r="J4919">
        <v>22.2</v>
      </c>
      <c r="L4919">
        <v>20.7</v>
      </c>
      <c r="N4919">
        <v>91</v>
      </c>
      <c r="R4919">
        <v>15</v>
      </c>
      <c r="T4919">
        <v>10</v>
      </c>
      <c r="V4919">
        <v>24.1</v>
      </c>
      <c r="X4919">
        <v>99.26</v>
      </c>
      <c r="Z4919">
        <v>30</v>
      </c>
      <c r="AD4919" t="s">
        <v>31</v>
      </c>
    </row>
    <row r="4920" spans="1:30" x14ac:dyDescent="0.35">
      <c r="A4920">
        <v>-79.63</v>
      </c>
      <c r="B4920">
        <v>43.68</v>
      </c>
      <c r="C4920" t="s">
        <v>30</v>
      </c>
      <c r="D4920">
        <v>6158731</v>
      </c>
      <c r="E4920" s="1">
        <v>43305.916666666664</v>
      </c>
      <c r="F4920">
        <v>2018</v>
      </c>
      <c r="G4920">
        <v>7</v>
      </c>
      <c r="H4920">
        <v>24</v>
      </c>
      <c r="I4920" s="2">
        <v>0.91666666666666663</v>
      </c>
      <c r="J4920">
        <v>22.6</v>
      </c>
      <c r="L4920">
        <v>21.1</v>
      </c>
      <c r="N4920">
        <v>92</v>
      </c>
      <c r="R4920">
        <v>21</v>
      </c>
      <c r="T4920">
        <v>4</v>
      </c>
      <c r="V4920">
        <v>24.1</v>
      </c>
      <c r="X4920">
        <v>99.29</v>
      </c>
      <c r="Z4920">
        <v>31</v>
      </c>
      <c r="AD4920" t="s">
        <v>37</v>
      </c>
    </row>
    <row r="4921" spans="1:30" x14ac:dyDescent="0.35">
      <c r="A4921">
        <v>-79.63</v>
      </c>
      <c r="B4921">
        <v>43.68</v>
      </c>
      <c r="C4921" t="s">
        <v>30</v>
      </c>
      <c r="D4921">
        <v>6158731</v>
      </c>
      <c r="E4921" s="1">
        <v>43305.958333333336</v>
      </c>
      <c r="F4921">
        <v>2018</v>
      </c>
      <c r="G4921">
        <v>7</v>
      </c>
      <c r="H4921">
        <v>24</v>
      </c>
      <c r="I4921" s="2">
        <v>0.95833333333333337</v>
      </c>
      <c r="J4921">
        <v>22.5</v>
      </c>
      <c r="L4921">
        <v>21.1</v>
      </c>
      <c r="N4921">
        <v>92</v>
      </c>
      <c r="R4921">
        <v>14</v>
      </c>
      <c r="T4921">
        <v>7</v>
      </c>
      <c r="V4921">
        <v>19.3</v>
      </c>
      <c r="X4921">
        <v>99.23</v>
      </c>
      <c r="Z4921">
        <v>31</v>
      </c>
      <c r="AD4921" t="s">
        <v>31</v>
      </c>
    </row>
    <row r="4922" spans="1:30" x14ac:dyDescent="0.35">
      <c r="A4922">
        <v>-79.63</v>
      </c>
      <c r="B4922">
        <v>43.68</v>
      </c>
      <c r="C4922" t="s">
        <v>30</v>
      </c>
      <c r="D4922">
        <v>6158731</v>
      </c>
      <c r="E4922" s="1">
        <v>43306</v>
      </c>
      <c r="F4922">
        <v>2018</v>
      </c>
      <c r="G4922">
        <v>7</v>
      </c>
      <c r="H4922">
        <v>25</v>
      </c>
      <c r="I4922" s="2">
        <v>0</v>
      </c>
      <c r="J4922">
        <v>22.4</v>
      </c>
      <c r="L4922">
        <v>21.1</v>
      </c>
      <c r="N4922">
        <v>93</v>
      </c>
      <c r="R4922">
        <v>20</v>
      </c>
      <c r="T4922">
        <v>8</v>
      </c>
      <c r="V4922">
        <v>16.100000000000001</v>
      </c>
      <c r="X4922">
        <v>99.19</v>
      </c>
      <c r="Z4922">
        <v>31</v>
      </c>
      <c r="AD4922" t="s">
        <v>31</v>
      </c>
    </row>
    <row r="4923" spans="1:30" x14ac:dyDescent="0.35">
      <c r="A4923">
        <v>-79.63</v>
      </c>
      <c r="B4923">
        <v>43.68</v>
      </c>
      <c r="C4923" t="s">
        <v>30</v>
      </c>
      <c r="D4923">
        <v>6158731</v>
      </c>
      <c r="E4923" s="1">
        <v>43306.041666666664</v>
      </c>
      <c r="F4923">
        <v>2018</v>
      </c>
      <c r="G4923">
        <v>7</v>
      </c>
      <c r="H4923">
        <v>25</v>
      </c>
      <c r="I4923" s="2">
        <v>4.1666666666666664E-2</v>
      </c>
      <c r="J4923">
        <v>22.4</v>
      </c>
      <c r="L4923">
        <v>21.2</v>
      </c>
      <c r="N4923">
        <v>93</v>
      </c>
      <c r="R4923">
        <v>23</v>
      </c>
      <c r="T4923">
        <v>10</v>
      </c>
      <c r="V4923">
        <v>12.9</v>
      </c>
      <c r="X4923">
        <v>99.15</v>
      </c>
      <c r="Z4923">
        <v>31</v>
      </c>
      <c r="AD4923" t="s">
        <v>37</v>
      </c>
    </row>
    <row r="4924" spans="1:30" x14ac:dyDescent="0.35">
      <c r="A4924">
        <v>-79.63</v>
      </c>
      <c r="B4924">
        <v>43.68</v>
      </c>
      <c r="C4924" t="s">
        <v>30</v>
      </c>
      <c r="D4924">
        <v>6158731</v>
      </c>
      <c r="E4924" s="1">
        <v>43306.083333333336</v>
      </c>
      <c r="F4924">
        <v>2018</v>
      </c>
      <c r="G4924">
        <v>7</v>
      </c>
      <c r="H4924">
        <v>25</v>
      </c>
      <c r="I4924" s="2">
        <v>8.3333333333333329E-2</v>
      </c>
      <c r="J4924">
        <v>21.8</v>
      </c>
      <c r="L4924">
        <v>20.5</v>
      </c>
      <c r="N4924">
        <v>93</v>
      </c>
      <c r="R4924">
        <v>25</v>
      </c>
      <c r="T4924">
        <v>5</v>
      </c>
      <c r="V4924">
        <v>12.9</v>
      </c>
      <c r="X4924">
        <v>99.11</v>
      </c>
      <c r="Z4924">
        <v>30</v>
      </c>
      <c r="AD4924" t="s">
        <v>31</v>
      </c>
    </row>
    <row r="4925" spans="1:30" x14ac:dyDescent="0.35">
      <c r="A4925">
        <v>-79.63</v>
      </c>
      <c r="B4925">
        <v>43.68</v>
      </c>
      <c r="C4925" t="s">
        <v>30</v>
      </c>
      <c r="D4925">
        <v>6158731</v>
      </c>
      <c r="E4925" s="1">
        <v>43306.125</v>
      </c>
      <c r="F4925">
        <v>2018</v>
      </c>
      <c r="G4925">
        <v>7</v>
      </c>
      <c r="H4925">
        <v>25</v>
      </c>
      <c r="I4925" s="2">
        <v>0.125</v>
      </c>
      <c r="J4925">
        <v>21.5</v>
      </c>
      <c r="L4925">
        <v>20.399999999999999</v>
      </c>
      <c r="N4925">
        <v>93</v>
      </c>
      <c r="R4925">
        <v>26</v>
      </c>
      <c r="T4925">
        <v>8</v>
      </c>
      <c r="V4925">
        <v>12.9</v>
      </c>
      <c r="X4925">
        <v>99.11</v>
      </c>
      <c r="Z4925">
        <v>29</v>
      </c>
      <c r="AD4925" t="s">
        <v>31</v>
      </c>
    </row>
    <row r="4926" spans="1:30" x14ac:dyDescent="0.35">
      <c r="A4926">
        <v>-79.63</v>
      </c>
      <c r="B4926">
        <v>43.68</v>
      </c>
      <c r="C4926" t="s">
        <v>30</v>
      </c>
      <c r="D4926">
        <v>6158731</v>
      </c>
      <c r="E4926" s="1">
        <v>43306.166666666664</v>
      </c>
      <c r="F4926">
        <v>2018</v>
      </c>
      <c r="G4926">
        <v>7</v>
      </c>
      <c r="H4926">
        <v>25</v>
      </c>
      <c r="I4926" s="2">
        <v>0.16666666666666666</v>
      </c>
      <c r="J4926">
        <v>21.3</v>
      </c>
      <c r="L4926">
        <v>20.2</v>
      </c>
      <c r="N4926">
        <v>93</v>
      </c>
      <c r="R4926">
        <v>28</v>
      </c>
      <c r="T4926">
        <v>9</v>
      </c>
      <c r="V4926">
        <v>12.9</v>
      </c>
      <c r="X4926">
        <v>99.11</v>
      </c>
      <c r="Z4926">
        <v>29</v>
      </c>
      <c r="AD4926" t="s">
        <v>37</v>
      </c>
    </row>
    <row r="4927" spans="1:30" x14ac:dyDescent="0.35">
      <c r="A4927">
        <v>-79.63</v>
      </c>
      <c r="B4927">
        <v>43.68</v>
      </c>
      <c r="C4927" t="s">
        <v>30</v>
      </c>
      <c r="D4927">
        <v>6158731</v>
      </c>
      <c r="E4927" s="1">
        <v>43306.208333333336</v>
      </c>
      <c r="F4927">
        <v>2018</v>
      </c>
      <c r="G4927">
        <v>7</v>
      </c>
      <c r="H4927">
        <v>25</v>
      </c>
      <c r="I4927" s="2">
        <v>0.20833333333333334</v>
      </c>
      <c r="J4927">
        <v>21.3</v>
      </c>
      <c r="L4927">
        <v>20.100000000000001</v>
      </c>
      <c r="N4927">
        <v>93</v>
      </c>
      <c r="R4927">
        <v>31</v>
      </c>
      <c r="T4927">
        <v>9</v>
      </c>
      <c r="V4927">
        <v>16.100000000000001</v>
      </c>
      <c r="X4927">
        <v>99.12</v>
      </c>
      <c r="Z4927">
        <v>29</v>
      </c>
      <c r="AD4927" t="s">
        <v>31</v>
      </c>
    </row>
    <row r="4928" spans="1:30" x14ac:dyDescent="0.35">
      <c r="A4928">
        <v>-79.63</v>
      </c>
      <c r="B4928">
        <v>43.68</v>
      </c>
      <c r="C4928" t="s">
        <v>30</v>
      </c>
      <c r="D4928">
        <v>6158731</v>
      </c>
      <c r="E4928" s="1">
        <v>43306.25</v>
      </c>
      <c r="F4928">
        <v>2018</v>
      </c>
      <c r="G4928">
        <v>7</v>
      </c>
      <c r="H4928">
        <v>25</v>
      </c>
      <c r="I4928" s="2">
        <v>0.25</v>
      </c>
      <c r="J4928">
        <v>20.9</v>
      </c>
      <c r="L4928">
        <v>19.3</v>
      </c>
      <c r="N4928">
        <v>91</v>
      </c>
      <c r="R4928">
        <v>35</v>
      </c>
      <c r="T4928">
        <v>17</v>
      </c>
      <c r="V4928">
        <v>16.100000000000001</v>
      </c>
      <c r="X4928">
        <v>99.11</v>
      </c>
      <c r="Z4928">
        <v>28</v>
      </c>
      <c r="AD4928" t="s">
        <v>31</v>
      </c>
    </row>
    <row r="4929" spans="1:30" x14ac:dyDescent="0.35">
      <c r="A4929">
        <v>-79.63</v>
      </c>
      <c r="B4929">
        <v>43.68</v>
      </c>
      <c r="C4929" t="s">
        <v>30</v>
      </c>
      <c r="D4929">
        <v>6158731</v>
      </c>
      <c r="E4929" s="1">
        <v>43306.291666666664</v>
      </c>
      <c r="F4929">
        <v>2018</v>
      </c>
      <c r="G4929">
        <v>7</v>
      </c>
      <c r="H4929">
        <v>25</v>
      </c>
      <c r="I4929" s="2">
        <v>0.29166666666666669</v>
      </c>
      <c r="J4929">
        <v>21.4</v>
      </c>
      <c r="L4929">
        <v>20</v>
      </c>
      <c r="N4929">
        <v>92</v>
      </c>
      <c r="R4929">
        <v>35</v>
      </c>
      <c r="T4929">
        <v>16</v>
      </c>
      <c r="V4929">
        <v>16.100000000000001</v>
      </c>
      <c r="X4929">
        <v>99.13</v>
      </c>
      <c r="Z4929">
        <v>29</v>
      </c>
      <c r="AD4929" t="s">
        <v>34</v>
      </c>
    </row>
    <row r="4930" spans="1:30" x14ac:dyDescent="0.35">
      <c r="A4930">
        <v>-79.63</v>
      </c>
      <c r="B4930">
        <v>43.68</v>
      </c>
      <c r="C4930" t="s">
        <v>30</v>
      </c>
      <c r="D4930">
        <v>6158731</v>
      </c>
      <c r="E4930" s="1">
        <v>43306.333333333336</v>
      </c>
      <c r="F4930">
        <v>2018</v>
      </c>
      <c r="G4930">
        <v>7</v>
      </c>
      <c r="H4930">
        <v>25</v>
      </c>
      <c r="I4930" s="2">
        <v>0.33333333333333331</v>
      </c>
      <c r="J4930">
        <v>22</v>
      </c>
      <c r="L4930">
        <v>20.100000000000001</v>
      </c>
      <c r="N4930">
        <v>89</v>
      </c>
      <c r="R4930">
        <v>33</v>
      </c>
      <c r="T4930">
        <v>17</v>
      </c>
      <c r="V4930">
        <v>19.3</v>
      </c>
      <c r="X4930">
        <v>99.14</v>
      </c>
      <c r="Z4930">
        <v>30</v>
      </c>
      <c r="AD4930" t="s">
        <v>31</v>
      </c>
    </row>
    <row r="4931" spans="1:30" x14ac:dyDescent="0.35">
      <c r="A4931">
        <v>-79.63</v>
      </c>
      <c r="B4931">
        <v>43.68</v>
      </c>
      <c r="C4931" t="s">
        <v>30</v>
      </c>
      <c r="D4931">
        <v>6158731</v>
      </c>
      <c r="E4931" s="1">
        <v>43306.375</v>
      </c>
      <c r="F4931">
        <v>2018</v>
      </c>
      <c r="G4931">
        <v>7</v>
      </c>
      <c r="H4931">
        <v>25</v>
      </c>
      <c r="I4931" s="2">
        <v>0.375</v>
      </c>
      <c r="J4931">
        <v>24</v>
      </c>
      <c r="L4931">
        <v>20.7</v>
      </c>
      <c r="N4931">
        <v>82</v>
      </c>
      <c r="R4931">
        <v>35</v>
      </c>
      <c r="T4931">
        <v>15</v>
      </c>
      <c r="V4931">
        <v>24.1</v>
      </c>
      <c r="X4931">
        <v>99.16</v>
      </c>
      <c r="Z4931">
        <v>32</v>
      </c>
      <c r="AD4931" t="s">
        <v>31</v>
      </c>
    </row>
    <row r="4932" spans="1:30" x14ac:dyDescent="0.35">
      <c r="A4932">
        <v>-79.63</v>
      </c>
      <c r="B4932">
        <v>43.68</v>
      </c>
      <c r="C4932" t="s">
        <v>30</v>
      </c>
      <c r="D4932">
        <v>6158731</v>
      </c>
      <c r="E4932" s="1">
        <v>43306.416666666664</v>
      </c>
      <c r="F4932">
        <v>2018</v>
      </c>
      <c r="G4932">
        <v>7</v>
      </c>
      <c r="H4932">
        <v>25</v>
      </c>
      <c r="I4932" s="2">
        <v>0.41666666666666669</v>
      </c>
      <c r="J4932">
        <v>24.2</v>
      </c>
      <c r="L4932">
        <v>20.3</v>
      </c>
      <c r="N4932">
        <v>78</v>
      </c>
      <c r="R4932">
        <v>34</v>
      </c>
      <c r="T4932">
        <v>16</v>
      </c>
      <c r="V4932">
        <v>24.1</v>
      </c>
      <c r="X4932">
        <v>99.17</v>
      </c>
      <c r="Z4932">
        <v>32</v>
      </c>
      <c r="AD4932" t="s">
        <v>34</v>
      </c>
    </row>
    <row r="4933" spans="1:30" x14ac:dyDescent="0.35">
      <c r="A4933">
        <v>-79.63</v>
      </c>
      <c r="B4933">
        <v>43.68</v>
      </c>
      <c r="C4933" t="s">
        <v>30</v>
      </c>
      <c r="D4933">
        <v>6158731</v>
      </c>
      <c r="E4933" s="1">
        <v>43306.458333333336</v>
      </c>
      <c r="F4933">
        <v>2018</v>
      </c>
      <c r="G4933">
        <v>7</v>
      </c>
      <c r="H4933">
        <v>25</v>
      </c>
      <c r="I4933" s="2">
        <v>0.45833333333333331</v>
      </c>
      <c r="J4933">
        <v>25.2</v>
      </c>
      <c r="L4933">
        <v>20.100000000000001</v>
      </c>
      <c r="N4933">
        <v>73</v>
      </c>
      <c r="R4933">
        <v>1</v>
      </c>
      <c r="T4933">
        <v>9</v>
      </c>
      <c r="V4933">
        <v>24.1</v>
      </c>
      <c r="X4933">
        <v>99.16</v>
      </c>
      <c r="Z4933">
        <v>33</v>
      </c>
      <c r="AD4933" t="s">
        <v>31</v>
      </c>
    </row>
    <row r="4934" spans="1:30" x14ac:dyDescent="0.35">
      <c r="A4934">
        <v>-79.63</v>
      </c>
      <c r="B4934">
        <v>43.68</v>
      </c>
      <c r="C4934" t="s">
        <v>30</v>
      </c>
      <c r="D4934">
        <v>6158731</v>
      </c>
      <c r="E4934" s="1">
        <v>43306.5</v>
      </c>
      <c r="F4934">
        <v>2018</v>
      </c>
      <c r="G4934">
        <v>7</v>
      </c>
      <c r="H4934">
        <v>25</v>
      </c>
      <c r="I4934" s="2">
        <v>0.5</v>
      </c>
      <c r="J4934">
        <v>26.4</v>
      </c>
      <c r="L4934">
        <v>19.8</v>
      </c>
      <c r="N4934">
        <v>67</v>
      </c>
      <c r="R4934">
        <v>35</v>
      </c>
      <c r="T4934">
        <v>8</v>
      </c>
      <c r="V4934">
        <v>24.1</v>
      </c>
      <c r="X4934">
        <v>99.14</v>
      </c>
      <c r="Z4934">
        <v>34</v>
      </c>
      <c r="AD4934" t="s">
        <v>31</v>
      </c>
    </row>
    <row r="4935" spans="1:30" x14ac:dyDescent="0.35">
      <c r="A4935">
        <v>-79.63</v>
      </c>
      <c r="B4935">
        <v>43.68</v>
      </c>
      <c r="C4935" t="s">
        <v>30</v>
      </c>
      <c r="D4935">
        <v>6158731</v>
      </c>
      <c r="E4935" s="1">
        <v>43306.541666666664</v>
      </c>
      <c r="F4935">
        <v>2018</v>
      </c>
      <c r="G4935">
        <v>7</v>
      </c>
      <c r="H4935">
        <v>25</v>
      </c>
      <c r="I4935" s="2">
        <v>0.54166666666666663</v>
      </c>
      <c r="J4935">
        <v>27.3</v>
      </c>
      <c r="L4935">
        <v>19.5</v>
      </c>
      <c r="N4935">
        <v>62</v>
      </c>
      <c r="R4935">
        <v>35</v>
      </c>
      <c r="T4935">
        <v>13</v>
      </c>
      <c r="V4935">
        <v>24.1</v>
      </c>
      <c r="X4935">
        <v>99.14</v>
      </c>
      <c r="Z4935">
        <v>34</v>
      </c>
      <c r="AD4935" t="s">
        <v>34</v>
      </c>
    </row>
    <row r="4936" spans="1:30" x14ac:dyDescent="0.35">
      <c r="A4936">
        <v>-79.63</v>
      </c>
      <c r="B4936">
        <v>43.68</v>
      </c>
      <c r="C4936" t="s">
        <v>30</v>
      </c>
      <c r="D4936">
        <v>6158731</v>
      </c>
      <c r="E4936" s="1">
        <v>43306.583333333336</v>
      </c>
      <c r="F4936">
        <v>2018</v>
      </c>
      <c r="G4936">
        <v>7</v>
      </c>
      <c r="H4936">
        <v>25</v>
      </c>
      <c r="I4936" s="2">
        <v>0.58333333333333337</v>
      </c>
      <c r="J4936">
        <v>27.8</v>
      </c>
      <c r="L4936">
        <v>18.600000000000001</v>
      </c>
      <c r="N4936">
        <v>57</v>
      </c>
      <c r="R4936">
        <v>2</v>
      </c>
      <c r="T4936">
        <v>6</v>
      </c>
      <c r="V4936">
        <v>24.1</v>
      </c>
      <c r="X4936">
        <v>99.07</v>
      </c>
      <c r="Z4936">
        <v>34</v>
      </c>
      <c r="AD4936" t="s">
        <v>31</v>
      </c>
    </row>
    <row r="4937" spans="1:30" x14ac:dyDescent="0.35">
      <c r="A4937">
        <v>-79.63</v>
      </c>
      <c r="B4937">
        <v>43.68</v>
      </c>
      <c r="C4937" t="s">
        <v>30</v>
      </c>
      <c r="D4937">
        <v>6158731</v>
      </c>
      <c r="E4937" s="1">
        <v>43306.625</v>
      </c>
      <c r="F4937">
        <v>2018</v>
      </c>
      <c r="G4937">
        <v>7</v>
      </c>
      <c r="H4937">
        <v>25</v>
      </c>
      <c r="I4937" s="2">
        <v>0.625</v>
      </c>
      <c r="J4937">
        <v>30</v>
      </c>
      <c r="L4937">
        <v>18.899999999999999</v>
      </c>
      <c r="N4937">
        <v>51</v>
      </c>
      <c r="R4937">
        <v>33</v>
      </c>
      <c r="T4937">
        <v>10</v>
      </c>
      <c r="V4937">
        <v>24.1</v>
      </c>
      <c r="X4937">
        <v>99.02</v>
      </c>
      <c r="Z4937">
        <v>37</v>
      </c>
      <c r="AD4937" t="s">
        <v>31</v>
      </c>
    </row>
    <row r="4938" spans="1:30" x14ac:dyDescent="0.35">
      <c r="A4938">
        <v>-79.63</v>
      </c>
      <c r="B4938">
        <v>43.68</v>
      </c>
      <c r="C4938" t="s">
        <v>30</v>
      </c>
      <c r="D4938">
        <v>6158731</v>
      </c>
      <c r="E4938" s="1">
        <v>43306.666666666664</v>
      </c>
      <c r="F4938">
        <v>2018</v>
      </c>
      <c r="G4938">
        <v>7</v>
      </c>
      <c r="H4938">
        <v>25</v>
      </c>
      <c r="I4938" s="2">
        <v>0.66666666666666663</v>
      </c>
      <c r="J4938">
        <v>29</v>
      </c>
      <c r="L4938">
        <v>19.399999999999999</v>
      </c>
      <c r="N4938">
        <v>56</v>
      </c>
      <c r="R4938">
        <v>35</v>
      </c>
      <c r="T4938">
        <v>22</v>
      </c>
      <c r="V4938">
        <v>24.1</v>
      </c>
      <c r="X4938">
        <v>99.02</v>
      </c>
      <c r="Z4938">
        <v>36</v>
      </c>
      <c r="AD4938" t="s">
        <v>34</v>
      </c>
    </row>
    <row r="4939" spans="1:30" x14ac:dyDescent="0.35">
      <c r="A4939">
        <v>-79.63</v>
      </c>
      <c r="B4939">
        <v>43.68</v>
      </c>
      <c r="C4939" t="s">
        <v>30</v>
      </c>
      <c r="D4939">
        <v>6158731</v>
      </c>
      <c r="E4939" s="1">
        <v>43306.708333333336</v>
      </c>
      <c r="F4939">
        <v>2018</v>
      </c>
      <c r="G4939">
        <v>7</v>
      </c>
      <c r="H4939">
        <v>25</v>
      </c>
      <c r="I4939" s="2">
        <v>0.70833333333333337</v>
      </c>
      <c r="J4939">
        <v>28.1</v>
      </c>
      <c r="L4939">
        <v>16.899999999999999</v>
      </c>
      <c r="N4939">
        <v>50</v>
      </c>
      <c r="R4939">
        <v>1</v>
      </c>
      <c r="T4939">
        <v>22</v>
      </c>
      <c r="V4939">
        <v>24.1</v>
      </c>
      <c r="X4939">
        <v>99.02</v>
      </c>
      <c r="Z4939">
        <v>33</v>
      </c>
      <c r="AD4939" t="s">
        <v>31</v>
      </c>
    </row>
    <row r="4940" spans="1:30" x14ac:dyDescent="0.35">
      <c r="A4940">
        <v>-79.63</v>
      </c>
      <c r="B4940">
        <v>43.68</v>
      </c>
      <c r="C4940" t="s">
        <v>30</v>
      </c>
      <c r="D4940">
        <v>6158731</v>
      </c>
      <c r="E4940" s="1">
        <v>43306.75</v>
      </c>
      <c r="F4940">
        <v>2018</v>
      </c>
      <c r="G4940">
        <v>7</v>
      </c>
      <c r="H4940">
        <v>25</v>
      </c>
      <c r="I4940" s="2">
        <v>0.75</v>
      </c>
      <c r="J4940">
        <v>27.2</v>
      </c>
      <c r="L4940">
        <v>17.7</v>
      </c>
      <c r="N4940">
        <v>56</v>
      </c>
      <c r="R4940">
        <v>36</v>
      </c>
      <c r="T4940">
        <v>18</v>
      </c>
      <c r="V4940">
        <v>24.1</v>
      </c>
      <c r="X4940">
        <v>99</v>
      </c>
      <c r="Z4940">
        <v>33</v>
      </c>
      <c r="AD4940" t="s">
        <v>31</v>
      </c>
    </row>
    <row r="4941" spans="1:30" x14ac:dyDescent="0.35">
      <c r="A4941">
        <v>-79.63</v>
      </c>
      <c r="B4941">
        <v>43.68</v>
      </c>
      <c r="C4941" t="s">
        <v>30</v>
      </c>
      <c r="D4941">
        <v>6158731</v>
      </c>
      <c r="E4941" s="1">
        <v>43306.791666666664</v>
      </c>
      <c r="F4941">
        <v>2018</v>
      </c>
      <c r="G4941">
        <v>7</v>
      </c>
      <c r="H4941">
        <v>25</v>
      </c>
      <c r="I4941" s="2">
        <v>0.79166666666666663</v>
      </c>
      <c r="J4941">
        <v>26</v>
      </c>
      <c r="L4941">
        <v>17.7</v>
      </c>
      <c r="N4941">
        <v>60</v>
      </c>
      <c r="R4941">
        <v>1</v>
      </c>
      <c r="T4941">
        <v>22</v>
      </c>
      <c r="V4941">
        <v>24.1</v>
      </c>
      <c r="X4941">
        <v>99.05</v>
      </c>
      <c r="Z4941">
        <v>32</v>
      </c>
      <c r="AD4941" t="s">
        <v>33</v>
      </c>
    </row>
    <row r="4942" spans="1:30" x14ac:dyDescent="0.35">
      <c r="A4942">
        <v>-79.63</v>
      </c>
      <c r="B4942">
        <v>43.68</v>
      </c>
      <c r="C4942" t="s">
        <v>30</v>
      </c>
      <c r="D4942">
        <v>6158731</v>
      </c>
      <c r="E4942" s="1">
        <v>43306.833333333336</v>
      </c>
      <c r="F4942">
        <v>2018</v>
      </c>
      <c r="G4942">
        <v>7</v>
      </c>
      <c r="H4942">
        <v>25</v>
      </c>
      <c r="I4942" s="2">
        <v>0.83333333333333337</v>
      </c>
      <c r="J4942">
        <v>24.4</v>
      </c>
      <c r="L4942">
        <v>15.7</v>
      </c>
      <c r="N4942">
        <v>58</v>
      </c>
      <c r="R4942">
        <v>1</v>
      </c>
      <c r="T4942">
        <v>21</v>
      </c>
      <c r="V4942">
        <v>24.1</v>
      </c>
      <c r="X4942">
        <v>99.11</v>
      </c>
      <c r="Z4942">
        <v>29</v>
      </c>
      <c r="AD4942" t="s">
        <v>31</v>
      </c>
    </row>
    <row r="4943" spans="1:30" x14ac:dyDescent="0.35">
      <c r="A4943">
        <v>-79.63</v>
      </c>
      <c r="B4943">
        <v>43.68</v>
      </c>
      <c r="C4943" t="s">
        <v>30</v>
      </c>
      <c r="D4943">
        <v>6158731</v>
      </c>
      <c r="E4943" s="1">
        <v>43306.875</v>
      </c>
      <c r="F4943">
        <v>2018</v>
      </c>
      <c r="G4943">
        <v>7</v>
      </c>
      <c r="H4943">
        <v>25</v>
      </c>
      <c r="I4943" s="2">
        <v>0.875</v>
      </c>
      <c r="J4943">
        <v>23.1</v>
      </c>
      <c r="L4943">
        <v>13.9</v>
      </c>
      <c r="N4943">
        <v>56</v>
      </c>
      <c r="R4943">
        <v>1</v>
      </c>
      <c r="T4943">
        <v>18</v>
      </c>
      <c r="V4943">
        <v>24.1</v>
      </c>
      <c r="X4943">
        <v>99.12</v>
      </c>
      <c r="Z4943">
        <v>26</v>
      </c>
      <c r="AD4943" t="s">
        <v>31</v>
      </c>
    </row>
    <row r="4944" spans="1:30" x14ac:dyDescent="0.35">
      <c r="A4944">
        <v>-79.63</v>
      </c>
      <c r="B4944">
        <v>43.68</v>
      </c>
      <c r="C4944" t="s">
        <v>30</v>
      </c>
      <c r="D4944">
        <v>6158731</v>
      </c>
      <c r="E4944" s="1">
        <v>43306.916666666664</v>
      </c>
      <c r="F4944">
        <v>2018</v>
      </c>
      <c r="G4944">
        <v>7</v>
      </c>
      <c r="H4944">
        <v>25</v>
      </c>
      <c r="I4944" s="2">
        <v>0.91666666666666663</v>
      </c>
      <c r="J4944">
        <v>22.6</v>
      </c>
      <c r="L4944">
        <v>14.5</v>
      </c>
      <c r="N4944">
        <v>60</v>
      </c>
      <c r="R4944">
        <v>32</v>
      </c>
      <c r="T4944">
        <v>13</v>
      </c>
      <c r="V4944">
        <v>24.1</v>
      </c>
      <c r="X4944">
        <v>99.12</v>
      </c>
      <c r="Z4944">
        <v>26</v>
      </c>
      <c r="AD4944" t="s">
        <v>33</v>
      </c>
    </row>
    <row r="4945" spans="1:30" x14ac:dyDescent="0.35">
      <c r="A4945">
        <v>-79.63</v>
      </c>
      <c r="B4945">
        <v>43.68</v>
      </c>
      <c r="C4945" t="s">
        <v>30</v>
      </c>
      <c r="D4945">
        <v>6158731</v>
      </c>
      <c r="E4945" s="1">
        <v>43306.958333333336</v>
      </c>
      <c r="F4945">
        <v>2018</v>
      </c>
      <c r="G4945">
        <v>7</v>
      </c>
      <c r="H4945">
        <v>25</v>
      </c>
      <c r="I4945" s="2">
        <v>0.95833333333333337</v>
      </c>
      <c r="J4945">
        <v>21.4</v>
      </c>
      <c r="L4945">
        <v>15.5</v>
      </c>
      <c r="N4945">
        <v>68</v>
      </c>
      <c r="R4945">
        <v>30</v>
      </c>
      <c r="T4945">
        <v>11</v>
      </c>
      <c r="V4945">
        <v>24.1</v>
      </c>
      <c r="X4945">
        <v>99.13</v>
      </c>
      <c r="Z4945">
        <v>26</v>
      </c>
      <c r="AD4945" t="s">
        <v>31</v>
      </c>
    </row>
    <row r="4946" spans="1:30" x14ac:dyDescent="0.35">
      <c r="A4946">
        <v>-79.63</v>
      </c>
      <c r="B4946">
        <v>43.68</v>
      </c>
      <c r="C4946" t="s">
        <v>30</v>
      </c>
      <c r="D4946">
        <v>6158731</v>
      </c>
      <c r="E4946" s="1">
        <v>43307</v>
      </c>
      <c r="F4946">
        <v>2018</v>
      </c>
      <c r="G4946">
        <v>7</v>
      </c>
      <c r="H4946">
        <v>26</v>
      </c>
      <c r="I4946" s="2">
        <v>0</v>
      </c>
      <c r="J4946">
        <v>19.3</v>
      </c>
      <c r="L4946">
        <v>14.8</v>
      </c>
      <c r="N4946">
        <v>75</v>
      </c>
      <c r="R4946">
        <v>28</v>
      </c>
      <c r="T4946">
        <v>8</v>
      </c>
      <c r="V4946">
        <v>24.1</v>
      </c>
      <c r="X4946">
        <v>99.1</v>
      </c>
      <c r="AD4946" t="s">
        <v>31</v>
      </c>
    </row>
    <row r="4947" spans="1:30" x14ac:dyDescent="0.35">
      <c r="A4947">
        <v>-79.63</v>
      </c>
      <c r="B4947">
        <v>43.68</v>
      </c>
      <c r="C4947" t="s">
        <v>30</v>
      </c>
      <c r="D4947">
        <v>6158731</v>
      </c>
      <c r="E4947" s="1">
        <v>43307.041666666664</v>
      </c>
      <c r="F4947">
        <v>2018</v>
      </c>
      <c r="G4947">
        <v>7</v>
      </c>
      <c r="H4947">
        <v>26</v>
      </c>
      <c r="I4947" s="2">
        <v>4.1666666666666664E-2</v>
      </c>
      <c r="J4947">
        <v>19.2</v>
      </c>
      <c r="L4947">
        <v>13.2</v>
      </c>
      <c r="N4947">
        <v>68</v>
      </c>
      <c r="R4947">
        <v>28</v>
      </c>
      <c r="T4947">
        <v>9</v>
      </c>
      <c r="V4947">
        <v>24.1</v>
      </c>
      <c r="X4947">
        <v>99.05</v>
      </c>
      <c r="AD4947" t="s">
        <v>32</v>
      </c>
    </row>
    <row r="4948" spans="1:30" x14ac:dyDescent="0.35">
      <c r="A4948">
        <v>-79.63</v>
      </c>
      <c r="B4948">
        <v>43.68</v>
      </c>
      <c r="C4948" t="s">
        <v>30</v>
      </c>
      <c r="D4948">
        <v>6158731</v>
      </c>
      <c r="E4948" s="1">
        <v>43307.083333333336</v>
      </c>
      <c r="F4948">
        <v>2018</v>
      </c>
      <c r="G4948">
        <v>7</v>
      </c>
      <c r="H4948">
        <v>26</v>
      </c>
      <c r="I4948" s="2">
        <v>8.3333333333333329E-2</v>
      </c>
      <c r="J4948">
        <v>18.3</v>
      </c>
      <c r="L4948">
        <v>13.4</v>
      </c>
      <c r="N4948">
        <v>72</v>
      </c>
      <c r="R4948">
        <v>29</v>
      </c>
      <c r="T4948">
        <v>9</v>
      </c>
      <c r="V4948">
        <v>24.1</v>
      </c>
      <c r="X4948">
        <v>99.04</v>
      </c>
      <c r="AD4948" t="s">
        <v>31</v>
      </c>
    </row>
    <row r="4949" spans="1:30" x14ac:dyDescent="0.35">
      <c r="A4949">
        <v>-79.63</v>
      </c>
      <c r="B4949">
        <v>43.68</v>
      </c>
      <c r="C4949" t="s">
        <v>30</v>
      </c>
      <c r="D4949">
        <v>6158731</v>
      </c>
      <c r="E4949" s="1">
        <v>43307.125</v>
      </c>
      <c r="F4949">
        <v>2018</v>
      </c>
      <c r="G4949">
        <v>7</v>
      </c>
      <c r="H4949">
        <v>26</v>
      </c>
      <c r="I4949" s="2">
        <v>0.125</v>
      </c>
      <c r="J4949">
        <v>18.3</v>
      </c>
      <c r="L4949">
        <v>12.8</v>
      </c>
      <c r="N4949">
        <v>70</v>
      </c>
      <c r="R4949">
        <v>29</v>
      </c>
      <c r="T4949">
        <v>3</v>
      </c>
      <c r="V4949">
        <v>24.1</v>
      </c>
      <c r="X4949">
        <v>99.01</v>
      </c>
      <c r="AD4949" t="s">
        <v>31</v>
      </c>
    </row>
    <row r="4950" spans="1:30" x14ac:dyDescent="0.35">
      <c r="A4950">
        <v>-79.63</v>
      </c>
      <c r="B4950">
        <v>43.68</v>
      </c>
      <c r="C4950" t="s">
        <v>30</v>
      </c>
      <c r="D4950">
        <v>6158731</v>
      </c>
      <c r="E4950" s="1">
        <v>43307.166666666664</v>
      </c>
      <c r="F4950">
        <v>2018</v>
      </c>
      <c r="G4950">
        <v>7</v>
      </c>
      <c r="H4950">
        <v>26</v>
      </c>
      <c r="I4950" s="2">
        <v>0.16666666666666666</v>
      </c>
      <c r="J4950">
        <v>17.2</v>
      </c>
      <c r="L4950">
        <v>12.3</v>
      </c>
      <c r="N4950">
        <v>73</v>
      </c>
      <c r="R4950">
        <v>28</v>
      </c>
      <c r="T4950">
        <v>8</v>
      </c>
      <c r="V4950">
        <v>24.1</v>
      </c>
      <c r="X4950">
        <v>99</v>
      </c>
      <c r="AD4950" t="s">
        <v>32</v>
      </c>
    </row>
    <row r="4951" spans="1:30" x14ac:dyDescent="0.35">
      <c r="A4951">
        <v>-79.63</v>
      </c>
      <c r="B4951">
        <v>43.68</v>
      </c>
      <c r="C4951" t="s">
        <v>30</v>
      </c>
      <c r="D4951">
        <v>6158731</v>
      </c>
      <c r="E4951" s="1">
        <v>43307.208333333336</v>
      </c>
      <c r="F4951">
        <v>2018</v>
      </c>
      <c r="G4951">
        <v>7</v>
      </c>
      <c r="H4951">
        <v>26</v>
      </c>
      <c r="I4951" s="2">
        <v>0.20833333333333334</v>
      </c>
      <c r="J4951">
        <v>18.7</v>
      </c>
      <c r="L4951">
        <v>13</v>
      </c>
      <c r="N4951">
        <v>69</v>
      </c>
      <c r="R4951">
        <v>30</v>
      </c>
      <c r="T4951">
        <v>5</v>
      </c>
      <c r="V4951">
        <v>24.1</v>
      </c>
      <c r="X4951">
        <v>99.02</v>
      </c>
      <c r="AD4951" t="s">
        <v>31</v>
      </c>
    </row>
    <row r="4952" spans="1:30" x14ac:dyDescent="0.35">
      <c r="A4952">
        <v>-79.63</v>
      </c>
      <c r="B4952">
        <v>43.68</v>
      </c>
      <c r="C4952" t="s">
        <v>30</v>
      </c>
      <c r="D4952">
        <v>6158731</v>
      </c>
      <c r="E4952" s="1">
        <v>43307.25</v>
      </c>
      <c r="F4952">
        <v>2018</v>
      </c>
      <c r="G4952">
        <v>7</v>
      </c>
      <c r="H4952">
        <v>26</v>
      </c>
      <c r="I4952" s="2">
        <v>0.25</v>
      </c>
      <c r="J4952">
        <v>19.100000000000001</v>
      </c>
      <c r="L4952">
        <v>13.7</v>
      </c>
      <c r="N4952">
        <v>71</v>
      </c>
      <c r="R4952">
        <v>25</v>
      </c>
      <c r="T4952">
        <v>8</v>
      </c>
      <c r="V4952">
        <v>24.1</v>
      </c>
      <c r="X4952">
        <v>99.03</v>
      </c>
      <c r="AD4952" t="s">
        <v>31</v>
      </c>
    </row>
    <row r="4953" spans="1:30" x14ac:dyDescent="0.35">
      <c r="A4953">
        <v>-79.63</v>
      </c>
      <c r="B4953">
        <v>43.68</v>
      </c>
      <c r="C4953" t="s">
        <v>30</v>
      </c>
      <c r="D4953">
        <v>6158731</v>
      </c>
      <c r="E4953" s="1">
        <v>43307.291666666664</v>
      </c>
      <c r="F4953">
        <v>2018</v>
      </c>
      <c r="G4953">
        <v>7</v>
      </c>
      <c r="H4953">
        <v>26</v>
      </c>
      <c r="I4953" s="2">
        <v>0.29166666666666669</v>
      </c>
      <c r="J4953">
        <v>21.4</v>
      </c>
      <c r="L4953">
        <v>15</v>
      </c>
      <c r="N4953">
        <v>67</v>
      </c>
      <c r="R4953">
        <v>24</v>
      </c>
      <c r="T4953">
        <v>3</v>
      </c>
      <c r="V4953">
        <v>24.1</v>
      </c>
      <c r="X4953">
        <v>99.06</v>
      </c>
      <c r="Z4953">
        <v>25</v>
      </c>
      <c r="AD4953" t="s">
        <v>33</v>
      </c>
    </row>
    <row r="4954" spans="1:30" x14ac:dyDescent="0.35">
      <c r="A4954">
        <v>-79.63</v>
      </c>
      <c r="B4954">
        <v>43.68</v>
      </c>
      <c r="C4954" t="s">
        <v>30</v>
      </c>
      <c r="D4954">
        <v>6158731</v>
      </c>
      <c r="E4954" s="1">
        <v>43307.333333333336</v>
      </c>
      <c r="F4954">
        <v>2018</v>
      </c>
      <c r="G4954">
        <v>7</v>
      </c>
      <c r="H4954">
        <v>26</v>
      </c>
      <c r="I4954" s="2">
        <v>0.33333333333333331</v>
      </c>
      <c r="J4954">
        <v>24.8</v>
      </c>
      <c r="L4954">
        <v>16.3</v>
      </c>
      <c r="N4954">
        <v>59</v>
      </c>
      <c r="R4954">
        <v>23</v>
      </c>
      <c r="T4954">
        <v>8</v>
      </c>
      <c r="V4954">
        <v>24.1</v>
      </c>
      <c r="X4954">
        <v>99.03</v>
      </c>
      <c r="Z4954">
        <v>30</v>
      </c>
      <c r="AD4954" t="s">
        <v>31</v>
      </c>
    </row>
    <row r="4955" spans="1:30" x14ac:dyDescent="0.35">
      <c r="A4955">
        <v>-79.63</v>
      </c>
      <c r="B4955">
        <v>43.68</v>
      </c>
      <c r="C4955" t="s">
        <v>30</v>
      </c>
      <c r="D4955">
        <v>6158731</v>
      </c>
      <c r="E4955" s="1">
        <v>43307.375</v>
      </c>
      <c r="F4955">
        <v>2018</v>
      </c>
      <c r="G4955">
        <v>7</v>
      </c>
      <c r="H4955">
        <v>26</v>
      </c>
      <c r="I4955" s="2">
        <v>0.375</v>
      </c>
      <c r="J4955">
        <v>25.7</v>
      </c>
      <c r="L4955">
        <v>17.5</v>
      </c>
      <c r="N4955">
        <v>60</v>
      </c>
      <c r="R4955">
        <v>14</v>
      </c>
      <c r="T4955">
        <v>15</v>
      </c>
      <c r="V4955">
        <v>24.1</v>
      </c>
      <c r="X4955">
        <v>98.99</v>
      </c>
      <c r="Z4955">
        <v>31</v>
      </c>
      <c r="AD4955" t="s">
        <v>31</v>
      </c>
    </row>
    <row r="4956" spans="1:30" x14ac:dyDescent="0.35">
      <c r="A4956">
        <v>-79.63</v>
      </c>
      <c r="B4956">
        <v>43.68</v>
      </c>
      <c r="C4956" t="s">
        <v>30</v>
      </c>
      <c r="D4956">
        <v>6158731</v>
      </c>
      <c r="E4956" s="1">
        <v>43307.416666666664</v>
      </c>
      <c r="F4956">
        <v>2018</v>
      </c>
      <c r="G4956">
        <v>7</v>
      </c>
      <c r="H4956">
        <v>26</v>
      </c>
      <c r="I4956" s="2">
        <v>0.41666666666666669</v>
      </c>
      <c r="J4956">
        <v>25.8</v>
      </c>
      <c r="L4956">
        <v>17.899999999999999</v>
      </c>
      <c r="N4956">
        <v>61</v>
      </c>
      <c r="R4956">
        <v>14</v>
      </c>
      <c r="T4956">
        <v>16</v>
      </c>
      <c r="V4956">
        <v>24.1</v>
      </c>
      <c r="X4956">
        <v>98.97</v>
      </c>
      <c r="Z4956">
        <v>32</v>
      </c>
      <c r="AD4956" t="s">
        <v>34</v>
      </c>
    </row>
    <row r="4957" spans="1:30" x14ac:dyDescent="0.35">
      <c r="A4957">
        <v>-79.63</v>
      </c>
      <c r="B4957">
        <v>43.68</v>
      </c>
      <c r="C4957" t="s">
        <v>30</v>
      </c>
      <c r="D4957">
        <v>6158731</v>
      </c>
      <c r="E4957" s="1">
        <v>43307.458333333336</v>
      </c>
      <c r="F4957">
        <v>2018</v>
      </c>
      <c r="G4957">
        <v>7</v>
      </c>
      <c r="H4957">
        <v>26</v>
      </c>
      <c r="I4957" s="2">
        <v>0.45833333333333331</v>
      </c>
      <c r="J4957">
        <v>26.9</v>
      </c>
      <c r="L4957">
        <v>18.7</v>
      </c>
      <c r="N4957">
        <v>60</v>
      </c>
      <c r="R4957">
        <v>15</v>
      </c>
      <c r="T4957">
        <v>13</v>
      </c>
      <c r="V4957">
        <v>24.1</v>
      </c>
      <c r="X4957">
        <v>98.95</v>
      </c>
      <c r="Z4957">
        <v>33</v>
      </c>
      <c r="AD4957" t="s">
        <v>31</v>
      </c>
    </row>
    <row r="4958" spans="1:30" x14ac:dyDescent="0.35">
      <c r="A4958">
        <v>-79.63</v>
      </c>
      <c r="B4958">
        <v>43.68</v>
      </c>
      <c r="C4958" t="s">
        <v>30</v>
      </c>
      <c r="D4958">
        <v>6158731</v>
      </c>
      <c r="E4958" s="1">
        <v>43307.5</v>
      </c>
      <c r="F4958">
        <v>2018</v>
      </c>
      <c r="G4958">
        <v>7</v>
      </c>
      <c r="H4958">
        <v>26</v>
      </c>
      <c r="I4958" s="2">
        <v>0.5</v>
      </c>
      <c r="J4958">
        <v>26.9</v>
      </c>
      <c r="L4958">
        <v>19</v>
      </c>
      <c r="N4958">
        <v>62</v>
      </c>
      <c r="R4958">
        <v>16</v>
      </c>
      <c r="T4958">
        <v>19</v>
      </c>
      <c r="V4958">
        <v>24.1</v>
      </c>
      <c r="X4958">
        <v>98.93</v>
      </c>
      <c r="Z4958">
        <v>34</v>
      </c>
      <c r="AD4958" t="s">
        <v>31</v>
      </c>
    </row>
    <row r="4959" spans="1:30" x14ac:dyDescent="0.35">
      <c r="A4959">
        <v>-79.63</v>
      </c>
      <c r="B4959">
        <v>43.68</v>
      </c>
      <c r="C4959" t="s">
        <v>30</v>
      </c>
      <c r="D4959">
        <v>6158731</v>
      </c>
      <c r="E4959" s="1">
        <v>43307.541666666664</v>
      </c>
      <c r="F4959">
        <v>2018</v>
      </c>
      <c r="G4959">
        <v>7</v>
      </c>
      <c r="H4959">
        <v>26</v>
      </c>
      <c r="I4959" s="2">
        <v>0.54166666666666663</v>
      </c>
      <c r="J4959">
        <v>27.5</v>
      </c>
      <c r="L4959">
        <v>19.399999999999999</v>
      </c>
      <c r="N4959">
        <v>61</v>
      </c>
      <c r="R4959">
        <v>18</v>
      </c>
      <c r="T4959">
        <v>25</v>
      </c>
      <c r="V4959">
        <v>24.1</v>
      </c>
      <c r="X4959">
        <v>98.84</v>
      </c>
      <c r="Z4959">
        <v>35</v>
      </c>
      <c r="AD4959" t="s">
        <v>34</v>
      </c>
    </row>
    <row r="4960" spans="1:30" x14ac:dyDescent="0.35">
      <c r="A4960">
        <v>-79.63</v>
      </c>
      <c r="B4960">
        <v>43.68</v>
      </c>
      <c r="C4960" t="s">
        <v>30</v>
      </c>
      <c r="D4960">
        <v>6158731</v>
      </c>
      <c r="E4960" s="1">
        <v>43307.583333333336</v>
      </c>
      <c r="F4960">
        <v>2018</v>
      </c>
      <c r="G4960">
        <v>7</v>
      </c>
      <c r="H4960">
        <v>26</v>
      </c>
      <c r="I4960" s="2">
        <v>0.58333333333333337</v>
      </c>
      <c r="J4960">
        <v>28.3</v>
      </c>
      <c r="L4960">
        <v>20.3</v>
      </c>
      <c r="N4960">
        <v>62</v>
      </c>
      <c r="R4960">
        <v>17</v>
      </c>
      <c r="T4960">
        <v>21</v>
      </c>
      <c r="V4960">
        <v>24.1</v>
      </c>
      <c r="X4960">
        <v>98.78</v>
      </c>
      <c r="Z4960">
        <v>36</v>
      </c>
      <c r="AD4960" t="s">
        <v>31</v>
      </c>
    </row>
    <row r="4961" spans="1:30" x14ac:dyDescent="0.35">
      <c r="A4961">
        <v>-79.63</v>
      </c>
      <c r="B4961">
        <v>43.68</v>
      </c>
      <c r="C4961" t="s">
        <v>30</v>
      </c>
      <c r="D4961">
        <v>6158731</v>
      </c>
      <c r="E4961" s="1">
        <v>43307.625</v>
      </c>
      <c r="F4961">
        <v>2018</v>
      </c>
      <c r="G4961">
        <v>7</v>
      </c>
      <c r="H4961">
        <v>26</v>
      </c>
      <c r="I4961" s="2">
        <v>0.625</v>
      </c>
      <c r="J4961">
        <v>20.7</v>
      </c>
      <c r="L4961">
        <v>14.7</v>
      </c>
      <c r="N4961">
        <v>68</v>
      </c>
      <c r="R4961">
        <v>31</v>
      </c>
      <c r="T4961">
        <v>55</v>
      </c>
      <c r="V4961">
        <v>8.1</v>
      </c>
      <c r="X4961">
        <v>98.78</v>
      </c>
      <c r="AD4961" t="s">
        <v>77</v>
      </c>
    </row>
    <row r="4962" spans="1:30" x14ac:dyDescent="0.35">
      <c r="A4962">
        <v>-79.63</v>
      </c>
      <c r="B4962">
        <v>43.68</v>
      </c>
      <c r="C4962" t="s">
        <v>30</v>
      </c>
      <c r="D4962">
        <v>6158731</v>
      </c>
      <c r="E4962" s="1">
        <v>43307.666666666664</v>
      </c>
      <c r="F4962">
        <v>2018</v>
      </c>
      <c r="G4962">
        <v>7</v>
      </c>
      <c r="H4962">
        <v>26</v>
      </c>
      <c r="I4962" s="2">
        <v>0.66666666666666663</v>
      </c>
      <c r="J4962">
        <v>21.5</v>
      </c>
      <c r="L4962">
        <v>18.8</v>
      </c>
      <c r="N4962">
        <v>84</v>
      </c>
      <c r="R4962">
        <v>23</v>
      </c>
      <c r="T4962">
        <v>8</v>
      </c>
      <c r="V4962">
        <v>24.1</v>
      </c>
      <c r="X4962">
        <v>98.84</v>
      </c>
      <c r="Z4962">
        <v>28</v>
      </c>
      <c r="AD4962" t="s">
        <v>75</v>
      </c>
    </row>
    <row r="4963" spans="1:30" x14ac:dyDescent="0.35">
      <c r="A4963">
        <v>-79.63</v>
      </c>
      <c r="B4963">
        <v>43.68</v>
      </c>
      <c r="C4963" t="s">
        <v>30</v>
      </c>
      <c r="D4963">
        <v>6158731</v>
      </c>
      <c r="E4963" s="1">
        <v>43307.708333333336</v>
      </c>
      <c r="F4963">
        <v>2018</v>
      </c>
      <c r="G4963">
        <v>7</v>
      </c>
      <c r="H4963">
        <v>26</v>
      </c>
      <c r="I4963" s="2">
        <v>0.70833333333333337</v>
      </c>
      <c r="J4963">
        <v>25.2</v>
      </c>
      <c r="L4963">
        <v>19</v>
      </c>
      <c r="N4963">
        <v>68</v>
      </c>
      <c r="R4963">
        <v>21</v>
      </c>
      <c r="T4963">
        <v>18</v>
      </c>
      <c r="V4963">
        <v>24.1</v>
      </c>
      <c r="X4963">
        <v>98.88</v>
      </c>
      <c r="Z4963">
        <v>32</v>
      </c>
      <c r="AD4963" t="s">
        <v>31</v>
      </c>
    </row>
    <row r="4964" spans="1:30" x14ac:dyDescent="0.35">
      <c r="A4964">
        <v>-79.63</v>
      </c>
      <c r="B4964">
        <v>43.68</v>
      </c>
      <c r="C4964" t="s">
        <v>30</v>
      </c>
      <c r="D4964">
        <v>6158731</v>
      </c>
      <c r="E4964" s="1">
        <v>43307.75</v>
      </c>
      <c r="F4964">
        <v>2018</v>
      </c>
      <c r="G4964">
        <v>7</v>
      </c>
      <c r="H4964">
        <v>26</v>
      </c>
      <c r="I4964" s="2">
        <v>0.75</v>
      </c>
      <c r="J4964">
        <v>23.5</v>
      </c>
      <c r="L4964">
        <v>17.100000000000001</v>
      </c>
      <c r="N4964">
        <v>67</v>
      </c>
      <c r="R4964">
        <v>17</v>
      </c>
      <c r="T4964">
        <v>13</v>
      </c>
      <c r="V4964">
        <v>24.1</v>
      </c>
      <c r="X4964">
        <v>98.9</v>
      </c>
      <c r="Z4964">
        <v>29</v>
      </c>
      <c r="AD4964" t="s">
        <v>31</v>
      </c>
    </row>
    <row r="4965" spans="1:30" x14ac:dyDescent="0.35">
      <c r="A4965">
        <v>-79.63</v>
      </c>
      <c r="B4965">
        <v>43.68</v>
      </c>
      <c r="C4965" t="s">
        <v>30</v>
      </c>
      <c r="D4965">
        <v>6158731</v>
      </c>
      <c r="E4965" s="1">
        <v>43307.791666666664</v>
      </c>
      <c r="F4965">
        <v>2018</v>
      </c>
      <c r="G4965">
        <v>7</v>
      </c>
      <c r="H4965">
        <v>26</v>
      </c>
      <c r="I4965" s="2">
        <v>0.79166666666666663</v>
      </c>
      <c r="J4965">
        <v>23.1</v>
      </c>
      <c r="L4965">
        <v>17.5</v>
      </c>
      <c r="N4965">
        <v>71</v>
      </c>
      <c r="R4965">
        <v>17</v>
      </c>
      <c r="T4965">
        <v>9</v>
      </c>
      <c r="V4965">
        <v>24.1</v>
      </c>
      <c r="X4965">
        <v>98.93</v>
      </c>
      <c r="Z4965">
        <v>29</v>
      </c>
      <c r="AD4965" t="s">
        <v>34</v>
      </c>
    </row>
    <row r="4966" spans="1:30" x14ac:dyDescent="0.35">
      <c r="A4966">
        <v>-79.63</v>
      </c>
      <c r="B4966">
        <v>43.68</v>
      </c>
      <c r="C4966" t="s">
        <v>30</v>
      </c>
      <c r="D4966">
        <v>6158731</v>
      </c>
      <c r="E4966" s="1">
        <v>43307.833333333336</v>
      </c>
      <c r="F4966">
        <v>2018</v>
      </c>
      <c r="G4966">
        <v>7</v>
      </c>
      <c r="H4966">
        <v>26</v>
      </c>
      <c r="I4966" s="2">
        <v>0.83333333333333337</v>
      </c>
      <c r="J4966">
        <v>22.4</v>
      </c>
      <c r="L4966">
        <v>17.399999999999999</v>
      </c>
      <c r="N4966">
        <v>73</v>
      </c>
      <c r="R4966">
        <v>18</v>
      </c>
      <c r="T4966">
        <v>12</v>
      </c>
      <c r="V4966">
        <v>24.1</v>
      </c>
      <c r="X4966">
        <v>98.97</v>
      </c>
      <c r="Z4966">
        <v>28</v>
      </c>
      <c r="AD4966" t="s">
        <v>31</v>
      </c>
    </row>
    <row r="4967" spans="1:30" x14ac:dyDescent="0.35">
      <c r="A4967">
        <v>-79.63</v>
      </c>
      <c r="B4967">
        <v>43.68</v>
      </c>
      <c r="C4967" t="s">
        <v>30</v>
      </c>
      <c r="D4967">
        <v>6158731</v>
      </c>
      <c r="E4967" s="1">
        <v>43307.875</v>
      </c>
      <c r="F4967">
        <v>2018</v>
      </c>
      <c r="G4967">
        <v>7</v>
      </c>
      <c r="H4967">
        <v>26</v>
      </c>
      <c r="I4967" s="2">
        <v>0.875</v>
      </c>
      <c r="J4967">
        <v>22.7</v>
      </c>
      <c r="L4967">
        <v>18.100000000000001</v>
      </c>
      <c r="N4967">
        <v>75</v>
      </c>
      <c r="R4967">
        <v>22</v>
      </c>
      <c r="T4967">
        <v>15</v>
      </c>
      <c r="V4967">
        <v>24.1</v>
      </c>
      <c r="X4967">
        <v>99.07</v>
      </c>
      <c r="Z4967">
        <v>29</v>
      </c>
      <c r="AD4967" t="s">
        <v>31</v>
      </c>
    </row>
    <row r="4968" spans="1:30" x14ac:dyDescent="0.35">
      <c r="A4968">
        <v>-79.63</v>
      </c>
      <c r="B4968">
        <v>43.68</v>
      </c>
      <c r="C4968" t="s">
        <v>30</v>
      </c>
      <c r="D4968">
        <v>6158731</v>
      </c>
      <c r="E4968" s="1">
        <v>43307.916666666664</v>
      </c>
      <c r="F4968">
        <v>2018</v>
      </c>
      <c r="G4968">
        <v>7</v>
      </c>
      <c r="H4968">
        <v>26</v>
      </c>
      <c r="I4968" s="2">
        <v>0.91666666666666663</v>
      </c>
      <c r="J4968">
        <v>21.2</v>
      </c>
      <c r="L4968">
        <v>17</v>
      </c>
      <c r="N4968">
        <v>76</v>
      </c>
      <c r="R4968">
        <v>25</v>
      </c>
      <c r="T4968">
        <v>9</v>
      </c>
      <c r="V4968">
        <v>24.1</v>
      </c>
      <c r="X4968">
        <v>99.05</v>
      </c>
      <c r="Z4968">
        <v>26</v>
      </c>
      <c r="AD4968" t="s">
        <v>33</v>
      </c>
    </row>
    <row r="4969" spans="1:30" x14ac:dyDescent="0.35">
      <c r="A4969">
        <v>-79.63</v>
      </c>
      <c r="B4969">
        <v>43.68</v>
      </c>
      <c r="C4969" t="s">
        <v>30</v>
      </c>
      <c r="D4969">
        <v>6158731</v>
      </c>
      <c r="E4969" s="1">
        <v>43307.958333333336</v>
      </c>
      <c r="F4969">
        <v>2018</v>
      </c>
      <c r="G4969">
        <v>7</v>
      </c>
      <c r="H4969">
        <v>26</v>
      </c>
      <c r="I4969" s="2">
        <v>0.95833333333333337</v>
      </c>
      <c r="J4969">
        <v>21.2</v>
      </c>
      <c r="L4969">
        <v>17</v>
      </c>
      <c r="N4969">
        <v>77</v>
      </c>
      <c r="R4969">
        <v>22</v>
      </c>
      <c r="T4969">
        <v>10</v>
      </c>
      <c r="V4969">
        <v>24.1</v>
      </c>
      <c r="X4969">
        <v>99.05</v>
      </c>
      <c r="Z4969">
        <v>26</v>
      </c>
      <c r="AD4969" t="s">
        <v>31</v>
      </c>
    </row>
    <row r="4970" spans="1:30" x14ac:dyDescent="0.35">
      <c r="A4970">
        <v>-79.63</v>
      </c>
      <c r="B4970">
        <v>43.68</v>
      </c>
      <c r="C4970" t="s">
        <v>30</v>
      </c>
      <c r="D4970">
        <v>6158731</v>
      </c>
      <c r="E4970" s="1">
        <v>43308</v>
      </c>
      <c r="F4970">
        <v>2018</v>
      </c>
      <c r="G4970">
        <v>7</v>
      </c>
      <c r="H4970">
        <v>27</v>
      </c>
      <c r="I4970" s="2">
        <v>0</v>
      </c>
      <c r="J4970">
        <v>20</v>
      </c>
      <c r="L4970">
        <v>17.2</v>
      </c>
      <c r="N4970">
        <v>84</v>
      </c>
      <c r="R4970">
        <v>24</v>
      </c>
      <c r="T4970">
        <v>15</v>
      </c>
      <c r="V4970">
        <v>24.1</v>
      </c>
      <c r="X4970">
        <v>99.03</v>
      </c>
      <c r="Z4970">
        <v>25</v>
      </c>
      <c r="AD4970" t="s">
        <v>31</v>
      </c>
    </row>
    <row r="4971" spans="1:30" x14ac:dyDescent="0.35">
      <c r="A4971">
        <v>-79.63</v>
      </c>
      <c r="B4971">
        <v>43.68</v>
      </c>
      <c r="C4971" t="s">
        <v>30</v>
      </c>
      <c r="D4971">
        <v>6158731</v>
      </c>
      <c r="E4971" s="1">
        <v>43308.041666666664</v>
      </c>
      <c r="F4971">
        <v>2018</v>
      </c>
      <c r="G4971">
        <v>7</v>
      </c>
      <c r="H4971">
        <v>27</v>
      </c>
      <c r="I4971" s="2">
        <v>4.1666666666666664E-2</v>
      </c>
      <c r="J4971">
        <v>19.8</v>
      </c>
      <c r="L4971">
        <v>17.7</v>
      </c>
      <c r="N4971">
        <v>88</v>
      </c>
      <c r="R4971">
        <v>25</v>
      </c>
      <c r="T4971">
        <v>17</v>
      </c>
      <c r="V4971">
        <v>24.1</v>
      </c>
      <c r="X4971">
        <v>99</v>
      </c>
      <c r="AD4971" t="s">
        <v>32</v>
      </c>
    </row>
    <row r="4972" spans="1:30" x14ac:dyDescent="0.35">
      <c r="A4972">
        <v>-79.63</v>
      </c>
      <c r="B4972">
        <v>43.68</v>
      </c>
      <c r="C4972" t="s">
        <v>30</v>
      </c>
      <c r="D4972">
        <v>6158731</v>
      </c>
      <c r="E4972" s="1">
        <v>43308.083333333336</v>
      </c>
      <c r="F4972">
        <v>2018</v>
      </c>
      <c r="G4972">
        <v>7</v>
      </c>
      <c r="H4972">
        <v>27</v>
      </c>
      <c r="I4972" s="2">
        <v>8.3333333333333329E-2</v>
      </c>
      <c r="J4972">
        <v>19</v>
      </c>
      <c r="L4972">
        <v>17.2</v>
      </c>
      <c r="N4972">
        <v>90</v>
      </c>
      <c r="R4972">
        <v>25</v>
      </c>
      <c r="T4972">
        <v>12</v>
      </c>
      <c r="V4972">
        <v>24.1</v>
      </c>
      <c r="X4972">
        <v>98.98</v>
      </c>
      <c r="AD4972" t="s">
        <v>31</v>
      </c>
    </row>
    <row r="4973" spans="1:30" x14ac:dyDescent="0.35">
      <c r="A4973">
        <v>-79.63</v>
      </c>
      <c r="B4973">
        <v>43.68</v>
      </c>
      <c r="C4973" t="s">
        <v>30</v>
      </c>
      <c r="D4973">
        <v>6158731</v>
      </c>
      <c r="E4973" s="1">
        <v>43308.125</v>
      </c>
      <c r="F4973">
        <v>2018</v>
      </c>
      <c r="G4973">
        <v>7</v>
      </c>
      <c r="H4973">
        <v>27</v>
      </c>
      <c r="I4973" s="2">
        <v>0.125</v>
      </c>
      <c r="J4973">
        <v>18.600000000000001</v>
      </c>
      <c r="L4973">
        <v>17.100000000000001</v>
      </c>
      <c r="N4973">
        <v>91</v>
      </c>
      <c r="R4973">
        <v>26</v>
      </c>
      <c r="T4973">
        <v>14</v>
      </c>
      <c r="V4973">
        <v>24.1</v>
      </c>
      <c r="X4973">
        <v>99</v>
      </c>
      <c r="AD4973" t="s">
        <v>31</v>
      </c>
    </row>
    <row r="4974" spans="1:30" x14ac:dyDescent="0.35">
      <c r="A4974">
        <v>-79.63</v>
      </c>
      <c r="B4974">
        <v>43.68</v>
      </c>
      <c r="C4974" t="s">
        <v>30</v>
      </c>
      <c r="D4974">
        <v>6158731</v>
      </c>
      <c r="E4974" s="1">
        <v>43308.166666666664</v>
      </c>
      <c r="F4974">
        <v>2018</v>
      </c>
      <c r="G4974">
        <v>7</v>
      </c>
      <c r="H4974">
        <v>27</v>
      </c>
      <c r="I4974" s="2">
        <v>0.16666666666666666</v>
      </c>
      <c r="J4974">
        <v>18.100000000000001</v>
      </c>
      <c r="L4974">
        <v>16.7</v>
      </c>
      <c r="N4974">
        <v>91</v>
      </c>
      <c r="R4974">
        <v>28</v>
      </c>
      <c r="T4974">
        <v>16</v>
      </c>
      <c r="V4974">
        <v>24.1</v>
      </c>
      <c r="X4974">
        <v>99.02</v>
      </c>
      <c r="AD4974" t="s">
        <v>32</v>
      </c>
    </row>
    <row r="4975" spans="1:30" x14ac:dyDescent="0.35">
      <c r="A4975">
        <v>-79.63</v>
      </c>
      <c r="B4975">
        <v>43.68</v>
      </c>
      <c r="C4975" t="s">
        <v>30</v>
      </c>
      <c r="D4975">
        <v>6158731</v>
      </c>
      <c r="E4975" s="1">
        <v>43308.208333333336</v>
      </c>
      <c r="F4975">
        <v>2018</v>
      </c>
      <c r="G4975">
        <v>7</v>
      </c>
      <c r="H4975">
        <v>27</v>
      </c>
      <c r="I4975" s="2">
        <v>0.20833333333333334</v>
      </c>
      <c r="J4975">
        <v>18.100000000000001</v>
      </c>
      <c r="L4975">
        <v>16.399999999999999</v>
      </c>
      <c r="N4975">
        <v>90</v>
      </c>
      <c r="R4975">
        <v>28</v>
      </c>
      <c r="T4975">
        <v>13</v>
      </c>
      <c r="V4975">
        <v>24.1</v>
      </c>
      <c r="X4975">
        <v>99.05</v>
      </c>
      <c r="AD4975" t="s">
        <v>31</v>
      </c>
    </row>
    <row r="4976" spans="1:30" x14ac:dyDescent="0.35">
      <c r="A4976">
        <v>-79.63</v>
      </c>
      <c r="B4976">
        <v>43.68</v>
      </c>
      <c r="C4976" t="s">
        <v>30</v>
      </c>
      <c r="D4976">
        <v>6158731</v>
      </c>
      <c r="E4976" s="1">
        <v>43308.25</v>
      </c>
      <c r="F4976">
        <v>2018</v>
      </c>
      <c r="G4976">
        <v>7</v>
      </c>
      <c r="H4976">
        <v>27</v>
      </c>
      <c r="I4976" s="2">
        <v>0.25</v>
      </c>
      <c r="J4976">
        <v>18.399999999999999</v>
      </c>
      <c r="L4976">
        <v>16.100000000000001</v>
      </c>
      <c r="N4976">
        <v>86</v>
      </c>
      <c r="R4976">
        <v>27</v>
      </c>
      <c r="T4976">
        <v>14</v>
      </c>
      <c r="V4976">
        <v>24.1</v>
      </c>
      <c r="X4976">
        <v>99.11</v>
      </c>
      <c r="AD4976" t="s">
        <v>31</v>
      </c>
    </row>
    <row r="4977" spans="1:30" x14ac:dyDescent="0.35">
      <c r="A4977">
        <v>-79.63</v>
      </c>
      <c r="B4977">
        <v>43.68</v>
      </c>
      <c r="C4977" t="s">
        <v>30</v>
      </c>
      <c r="D4977">
        <v>6158731</v>
      </c>
      <c r="E4977" s="1">
        <v>43308.291666666664</v>
      </c>
      <c r="F4977">
        <v>2018</v>
      </c>
      <c r="G4977">
        <v>7</v>
      </c>
      <c r="H4977">
        <v>27</v>
      </c>
      <c r="I4977" s="2">
        <v>0.29166666666666669</v>
      </c>
      <c r="J4977">
        <v>19.399999999999999</v>
      </c>
      <c r="L4977">
        <v>16.399999999999999</v>
      </c>
      <c r="N4977">
        <v>83</v>
      </c>
      <c r="R4977">
        <v>27</v>
      </c>
      <c r="T4977">
        <v>16</v>
      </c>
      <c r="V4977">
        <v>24.1</v>
      </c>
      <c r="X4977">
        <v>99.2</v>
      </c>
      <c r="AD4977" t="s">
        <v>33</v>
      </c>
    </row>
    <row r="4978" spans="1:30" x14ac:dyDescent="0.35">
      <c r="A4978">
        <v>-79.63</v>
      </c>
      <c r="B4978">
        <v>43.68</v>
      </c>
      <c r="C4978" t="s">
        <v>30</v>
      </c>
      <c r="D4978">
        <v>6158731</v>
      </c>
      <c r="E4978" s="1">
        <v>43308.333333333336</v>
      </c>
      <c r="F4978">
        <v>2018</v>
      </c>
      <c r="G4978">
        <v>7</v>
      </c>
      <c r="H4978">
        <v>27</v>
      </c>
      <c r="I4978" s="2">
        <v>0.33333333333333331</v>
      </c>
      <c r="J4978">
        <v>21.3</v>
      </c>
      <c r="L4978">
        <v>16.2</v>
      </c>
      <c r="N4978">
        <v>72</v>
      </c>
      <c r="R4978">
        <v>27</v>
      </c>
      <c r="T4978">
        <v>13</v>
      </c>
      <c r="V4978">
        <v>24.1</v>
      </c>
      <c r="X4978">
        <v>99.22</v>
      </c>
      <c r="Z4978">
        <v>26</v>
      </c>
      <c r="AD4978" t="s">
        <v>31</v>
      </c>
    </row>
    <row r="4979" spans="1:30" x14ac:dyDescent="0.35">
      <c r="A4979">
        <v>-79.63</v>
      </c>
      <c r="B4979">
        <v>43.68</v>
      </c>
      <c r="C4979" t="s">
        <v>30</v>
      </c>
      <c r="D4979">
        <v>6158731</v>
      </c>
      <c r="E4979" s="1">
        <v>43308.375</v>
      </c>
      <c r="F4979">
        <v>2018</v>
      </c>
      <c r="G4979">
        <v>7</v>
      </c>
      <c r="H4979">
        <v>27</v>
      </c>
      <c r="I4979" s="2">
        <v>0.375</v>
      </c>
      <c r="J4979">
        <v>21.9</v>
      </c>
      <c r="L4979">
        <v>14.8</v>
      </c>
      <c r="N4979">
        <v>64</v>
      </c>
      <c r="R4979">
        <v>27</v>
      </c>
      <c r="T4979">
        <v>15</v>
      </c>
      <c r="V4979">
        <v>24.1</v>
      </c>
      <c r="X4979">
        <v>99.27</v>
      </c>
      <c r="Z4979">
        <v>26</v>
      </c>
      <c r="AD4979" t="s">
        <v>31</v>
      </c>
    </row>
    <row r="4980" spans="1:30" x14ac:dyDescent="0.35">
      <c r="A4980">
        <v>-79.63</v>
      </c>
      <c r="B4980">
        <v>43.68</v>
      </c>
      <c r="C4980" t="s">
        <v>30</v>
      </c>
      <c r="D4980">
        <v>6158731</v>
      </c>
      <c r="E4980" s="1">
        <v>43308.416666666664</v>
      </c>
      <c r="F4980">
        <v>2018</v>
      </c>
      <c r="G4980">
        <v>7</v>
      </c>
      <c r="H4980">
        <v>27</v>
      </c>
      <c r="I4980" s="2">
        <v>0.41666666666666669</v>
      </c>
      <c r="J4980">
        <v>23.7</v>
      </c>
      <c r="L4980">
        <v>14.9</v>
      </c>
      <c r="N4980">
        <v>57</v>
      </c>
      <c r="R4980">
        <v>27</v>
      </c>
      <c r="T4980">
        <v>22</v>
      </c>
      <c r="V4980">
        <v>24.1</v>
      </c>
      <c r="X4980">
        <v>99.28</v>
      </c>
      <c r="Z4980">
        <v>28</v>
      </c>
      <c r="AD4980" t="s">
        <v>34</v>
      </c>
    </row>
    <row r="4981" spans="1:30" x14ac:dyDescent="0.35">
      <c r="A4981">
        <v>-79.63</v>
      </c>
      <c r="B4981">
        <v>43.68</v>
      </c>
      <c r="C4981" t="s">
        <v>30</v>
      </c>
      <c r="D4981">
        <v>6158731</v>
      </c>
      <c r="E4981" s="1">
        <v>43308.458333333336</v>
      </c>
      <c r="F4981">
        <v>2018</v>
      </c>
      <c r="G4981">
        <v>7</v>
      </c>
      <c r="H4981">
        <v>27</v>
      </c>
      <c r="I4981" s="2">
        <v>0.45833333333333331</v>
      </c>
      <c r="J4981">
        <v>23.5</v>
      </c>
      <c r="L4981">
        <v>14.1</v>
      </c>
      <c r="N4981">
        <v>55</v>
      </c>
      <c r="R4981">
        <v>27</v>
      </c>
      <c r="T4981">
        <v>25</v>
      </c>
      <c r="V4981">
        <v>24.1</v>
      </c>
      <c r="X4981">
        <v>99.27</v>
      </c>
      <c r="Z4981">
        <v>27</v>
      </c>
      <c r="AD4981" t="s">
        <v>31</v>
      </c>
    </row>
    <row r="4982" spans="1:30" x14ac:dyDescent="0.35">
      <c r="A4982">
        <v>-79.63</v>
      </c>
      <c r="B4982">
        <v>43.68</v>
      </c>
      <c r="C4982" t="s">
        <v>30</v>
      </c>
      <c r="D4982">
        <v>6158731</v>
      </c>
      <c r="E4982" s="1">
        <v>43308.5</v>
      </c>
      <c r="F4982">
        <v>2018</v>
      </c>
      <c r="G4982">
        <v>7</v>
      </c>
      <c r="H4982">
        <v>27</v>
      </c>
      <c r="I4982" s="2">
        <v>0.5</v>
      </c>
      <c r="J4982">
        <v>24.7</v>
      </c>
      <c r="L4982">
        <v>15.2</v>
      </c>
      <c r="N4982">
        <v>55</v>
      </c>
      <c r="R4982">
        <v>26</v>
      </c>
      <c r="T4982">
        <v>21</v>
      </c>
      <c r="V4982">
        <v>24.1</v>
      </c>
      <c r="X4982">
        <v>99.27</v>
      </c>
      <c r="Z4982">
        <v>29</v>
      </c>
      <c r="AD4982" t="s">
        <v>31</v>
      </c>
    </row>
    <row r="4983" spans="1:30" x14ac:dyDescent="0.35">
      <c r="A4983">
        <v>-79.63</v>
      </c>
      <c r="B4983">
        <v>43.68</v>
      </c>
      <c r="C4983" t="s">
        <v>30</v>
      </c>
      <c r="D4983">
        <v>6158731</v>
      </c>
      <c r="E4983" s="1">
        <v>43308.541666666664</v>
      </c>
      <c r="F4983">
        <v>2018</v>
      </c>
      <c r="G4983">
        <v>7</v>
      </c>
      <c r="H4983">
        <v>27</v>
      </c>
      <c r="I4983" s="2">
        <v>0.54166666666666663</v>
      </c>
      <c r="J4983">
        <v>24.6</v>
      </c>
      <c r="L4983">
        <v>14</v>
      </c>
      <c r="N4983">
        <v>51</v>
      </c>
      <c r="R4983">
        <v>27</v>
      </c>
      <c r="T4983">
        <v>27</v>
      </c>
      <c r="V4983">
        <v>24.1</v>
      </c>
      <c r="X4983">
        <v>99.28</v>
      </c>
      <c r="Z4983">
        <v>28</v>
      </c>
      <c r="AD4983" t="s">
        <v>34</v>
      </c>
    </row>
    <row r="4984" spans="1:30" x14ac:dyDescent="0.35">
      <c r="A4984">
        <v>-79.63</v>
      </c>
      <c r="B4984">
        <v>43.68</v>
      </c>
      <c r="C4984" t="s">
        <v>30</v>
      </c>
      <c r="D4984">
        <v>6158731</v>
      </c>
      <c r="E4984" s="1">
        <v>43308.583333333336</v>
      </c>
      <c r="F4984">
        <v>2018</v>
      </c>
      <c r="G4984">
        <v>7</v>
      </c>
      <c r="H4984">
        <v>27</v>
      </c>
      <c r="I4984" s="2">
        <v>0.58333333333333337</v>
      </c>
      <c r="J4984">
        <v>25.4</v>
      </c>
      <c r="L4984">
        <v>14.8</v>
      </c>
      <c r="N4984">
        <v>51</v>
      </c>
      <c r="R4984">
        <v>27</v>
      </c>
      <c r="T4984">
        <v>29</v>
      </c>
      <c r="V4984">
        <v>24.1</v>
      </c>
      <c r="X4984">
        <v>99.28</v>
      </c>
      <c r="Z4984">
        <v>29</v>
      </c>
      <c r="AD4984" t="s">
        <v>31</v>
      </c>
    </row>
    <row r="4985" spans="1:30" x14ac:dyDescent="0.35">
      <c r="A4985">
        <v>-79.63</v>
      </c>
      <c r="B4985">
        <v>43.68</v>
      </c>
      <c r="C4985" t="s">
        <v>30</v>
      </c>
      <c r="D4985">
        <v>6158731</v>
      </c>
      <c r="E4985" s="1">
        <v>43308.625</v>
      </c>
      <c r="F4985">
        <v>2018</v>
      </c>
      <c r="G4985">
        <v>7</v>
      </c>
      <c r="H4985">
        <v>27</v>
      </c>
      <c r="I4985" s="2">
        <v>0.625</v>
      </c>
      <c r="J4985">
        <v>25.9</v>
      </c>
      <c r="L4985">
        <v>14</v>
      </c>
      <c r="N4985">
        <v>47</v>
      </c>
      <c r="R4985">
        <v>26</v>
      </c>
      <c r="T4985">
        <v>28</v>
      </c>
      <c r="V4985">
        <v>24.1</v>
      </c>
      <c r="X4985">
        <v>99.27</v>
      </c>
      <c r="Z4985">
        <v>29</v>
      </c>
      <c r="AD4985" t="s">
        <v>31</v>
      </c>
    </row>
    <row r="4986" spans="1:30" x14ac:dyDescent="0.35">
      <c r="A4986">
        <v>-79.63</v>
      </c>
      <c r="B4986">
        <v>43.68</v>
      </c>
      <c r="C4986" t="s">
        <v>30</v>
      </c>
      <c r="D4986">
        <v>6158731</v>
      </c>
      <c r="E4986" s="1">
        <v>43308.666666666664</v>
      </c>
      <c r="F4986">
        <v>2018</v>
      </c>
      <c r="G4986">
        <v>7</v>
      </c>
      <c r="H4986">
        <v>27</v>
      </c>
      <c r="I4986" s="2">
        <v>0.66666666666666663</v>
      </c>
      <c r="J4986">
        <v>24.9</v>
      </c>
      <c r="L4986">
        <v>12.8</v>
      </c>
      <c r="N4986">
        <v>46</v>
      </c>
      <c r="R4986">
        <v>27</v>
      </c>
      <c r="T4986">
        <v>24</v>
      </c>
      <c r="V4986">
        <v>24.1</v>
      </c>
      <c r="X4986">
        <v>99.27</v>
      </c>
      <c r="Z4986">
        <v>28</v>
      </c>
      <c r="AD4986" t="s">
        <v>34</v>
      </c>
    </row>
    <row r="4987" spans="1:30" x14ac:dyDescent="0.35">
      <c r="A4987">
        <v>-79.63</v>
      </c>
      <c r="B4987">
        <v>43.68</v>
      </c>
      <c r="C4987" t="s">
        <v>30</v>
      </c>
      <c r="D4987">
        <v>6158731</v>
      </c>
      <c r="E4987" s="1">
        <v>43308.708333333336</v>
      </c>
      <c r="F4987">
        <v>2018</v>
      </c>
      <c r="G4987">
        <v>7</v>
      </c>
      <c r="H4987">
        <v>27</v>
      </c>
      <c r="I4987" s="2">
        <v>0.70833333333333337</v>
      </c>
      <c r="J4987">
        <v>22.5</v>
      </c>
      <c r="L4987">
        <v>14.8</v>
      </c>
      <c r="N4987">
        <v>61</v>
      </c>
      <c r="R4987">
        <v>24</v>
      </c>
      <c r="T4987">
        <v>26</v>
      </c>
      <c r="V4987">
        <v>24.1</v>
      </c>
      <c r="X4987">
        <v>99.31</v>
      </c>
      <c r="Z4987">
        <v>26</v>
      </c>
      <c r="AD4987" t="s">
        <v>31</v>
      </c>
    </row>
    <row r="4988" spans="1:30" x14ac:dyDescent="0.35">
      <c r="A4988">
        <v>-79.63</v>
      </c>
      <c r="B4988">
        <v>43.68</v>
      </c>
      <c r="C4988" t="s">
        <v>30</v>
      </c>
      <c r="D4988">
        <v>6158731</v>
      </c>
      <c r="E4988" s="1">
        <v>43308.75</v>
      </c>
      <c r="F4988">
        <v>2018</v>
      </c>
      <c r="G4988">
        <v>7</v>
      </c>
      <c r="H4988">
        <v>27</v>
      </c>
      <c r="I4988" s="2">
        <v>0.75</v>
      </c>
      <c r="J4988">
        <v>22.6</v>
      </c>
      <c r="L4988">
        <v>14.1</v>
      </c>
      <c r="N4988">
        <v>58</v>
      </c>
      <c r="R4988">
        <v>25</v>
      </c>
      <c r="T4988">
        <v>16</v>
      </c>
      <c r="V4988">
        <v>24.1</v>
      </c>
      <c r="X4988">
        <v>99.28</v>
      </c>
      <c r="Z4988">
        <v>26</v>
      </c>
      <c r="AD4988" t="s">
        <v>31</v>
      </c>
    </row>
    <row r="4989" spans="1:30" x14ac:dyDescent="0.35">
      <c r="A4989">
        <v>-79.63</v>
      </c>
      <c r="B4989">
        <v>43.68</v>
      </c>
      <c r="C4989" t="s">
        <v>30</v>
      </c>
      <c r="D4989">
        <v>6158731</v>
      </c>
      <c r="E4989" s="1">
        <v>43308.791666666664</v>
      </c>
      <c r="F4989">
        <v>2018</v>
      </c>
      <c r="G4989">
        <v>7</v>
      </c>
      <c r="H4989">
        <v>27</v>
      </c>
      <c r="I4989" s="2">
        <v>0.79166666666666663</v>
      </c>
      <c r="J4989">
        <v>22</v>
      </c>
      <c r="L4989">
        <v>14</v>
      </c>
      <c r="N4989">
        <v>60</v>
      </c>
      <c r="R4989">
        <v>25</v>
      </c>
      <c r="T4989">
        <v>16</v>
      </c>
      <c r="V4989">
        <v>24.1</v>
      </c>
      <c r="X4989">
        <v>99.29</v>
      </c>
      <c r="Z4989">
        <v>25</v>
      </c>
      <c r="AD4989" t="s">
        <v>34</v>
      </c>
    </row>
    <row r="4990" spans="1:30" x14ac:dyDescent="0.35">
      <c r="A4990">
        <v>-79.63</v>
      </c>
      <c r="B4990">
        <v>43.68</v>
      </c>
      <c r="C4990" t="s">
        <v>30</v>
      </c>
      <c r="D4990">
        <v>6158731</v>
      </c>
      <c r="E4990" s="1">
        <v>43308.833333333336</v>
      </c>
      <c r="F4990">
        <v>2018</v>
      </c>
      <c r="G4990">
        <v>7</v>
      </c>
      <c r="H4990">
        <v>27</v>
      </c>
      <c r="I4990" s="2">
        <v>0.83333333333333337</v>
      </c>
      <c r="J4990">
        <v>21</v>
      </c>
      <c r="L4990">
        <v>14.7</v>
      </c>
      <c r="N4990">
        <v>67</v>
      </c>
      <c r="R4990">
        <v>26</v>
      </c>
      <c r="T4990">
        <v>13</v>
      </c>
      <c r="V4990">
        <v>24.1</v>
      </c>
      <c r="X4990">
        <v>99.31</v>
      </c>
      <c r="Z4990">
        <v>25</v>
      </c>
      <c r="AD4990" t="s">
        <v>31</v>
      </c>
    </row>
    <row r="4991" spans="1:30" x14ac:dyDescent="0.35">
      <c r="A4991">
        <v>-79.63</v>
      </c>
      <c r="B4991">
        <v>43.68</v>
      </c>
      <c r="C4991" t="s">
        <v>30</v>
      </c>
      <c r="D4991">
        <v>6158731</v>
      </c>
      <c r="E4991" s="1">
        <v>43308.875</v>
      </c>
      <c r="F4991">
        <v>2018</v>
      </c>
      <c r="G4991">
        <v>7</v>
      </c>
      <c r="H4991">
        <v>27</v>
      </c>
      <c r="I4991" s="2">
        <v>0.875</v>
      </c>
      <c r="J4991">
        <v>20.399999999999999</v>
      </c>
      <c r="L4991">
        <v>13.8</v>
      </c>
      <c r="N4991">
        <v>65</v>
      </c>
      <c r="R4991">
        <v>32</v>
      </c>
      <c r="T4991">
        <v>32</v>
      </c>
      <c r="V4991">
        <v>24.1</v>
      </c>
      <c r="X4991">
        <v>99.42</v>
      </c>
      <c r="AD4991" t="s">
        <v>31</v>
      </c>
    </row>
    <row r="4992" spans="1:30" x14ac:dyDescent="0.35">
      <c r="A4992">
        <v>-79.63</v>
      </c>
      <c r="B4992">
        <v>43.68</v>
      </c>
      <c r="C4992" t="s">
        <v>30</v>
      </c>
      <c r="D4992">
        <v>6158731</v>
      </c>
      <c r="E4992" s="1">
        <v>43308.916666666664</v>
      </c>
      <c r="F4992">
        <v>2018</v>
      </c>
      <c r="G4992">
        <v>7</v>
      </c>
      <c r="H4992">
        <v>27</v>
      </c>
      <c r="I4992" s="2">
        <v>0.91666666666666663</v>
      </c>
      <c r="J4992">
        <v>17.5</v>
      </c>
      <c r="L4992">
        <v>14.4</v>
      </c>
      <c r="N4992">
        <v>81</v>
      </c>
      <c r="R4992">
        <v>36</v>
      </c>
      <c r="T4992">
        <v>1</v>
      </c>
      <c r="V4992">
        <v>16.100000000000001</v>
      </c>
      <c r="X4992">
        <v>99.38</v>
      </c>
      <c r="AD4992" t="s">
        <v>75</v>
      </c>
    </row>
    <row r="4993" spans="1:30" x14ac:dyDescent="0.35">
      <c r="A4993">
        <v>-79.63</v>
      </c>
      <c r="B4993">
        <v>43.68</v>
      </c>
      <c r="C4993" t="s">
        <v>30</v>
      </c>
      <c r="D4993">
        <v>6158731</v>
      </c>
      <c r="E4993" s="1">
        <v>43308.958333333336</v>
      </c>
      <c r="F4993">
        <v>2018</v>
      </c>
      <c r="G4993">
        <v>7</v>
      </c>
      <c r="H4993">
        <v>27</v>
      </c>
      <c r="I4993" s="2">
        <v>0.95833333333333337</v>
      </c>
      <c r="J4993">
        <v>17.7</v>
      </c>
      <c r="L4993">
        <v>15.3</v>
      </c>
      <c r="N4993">
        <v>86</v>
      </c>
      <c r="R4993">
        <v>27</v>
      </c>
      <c r="T4993">
        <v>13</v>
      </c>
      <c r="V4993">
        <v>24.1</v>
      </c>
      <c r="X4993">
        <v>99.38</v>
      </c>
      <c r="AD4993" t="s">
        <v>31</v>
      </c>
    </row>
    <row r="4994" spans="1:30" x14ac:dyDescent="0.35">
      <c r="A4994">
        <v>-79.63</v>
      </c>
      <c r="B4994">
        <v>43.68</v>
      </c>
      <c r="C4994" t="s">
        <v>30</v>
      </c>
      <c r="D4994">
        <v>6158731</v>
      </c>
      <c r="E4994" s="1">
        <v>43309</v>
      </c>
      <c r="F4994">
        <v>2018</v>
      </c>
      <c r="G4994">
        <v>7</v>
      </c>
      <c r="H4994">
        <v>28</v>
      </c>
      <c r="I4994" s="2">
        <v>0</v>
      </c>
      <c r="J4994">
        <v>18.2</v>
      </c>
      <c r="L4994">
        <v>16</v>
      </c>
      <c r="N4994">
        <v>87</v>
      </c>
      <c r="R4994">
        <v>31</v>
      </c>
      <c r="T4994">
        <v>9</v>
      </c>
      <c r="V4994">
        <v>24.1</v>
      </c>
      <c r="X4994">
        <v>99.36</v>
      </c>
      <c r="AD4994" t="s">
        <v>31</v>
      </c>
    </row>
    <row r="4995" spans="1:30" x14ac:dyDescent="0.35">
      <c r="A4995">
        <v>-79.63</v>
      </c>
      <c r="B4995">
        <v>43.68</v>
      </c>
      <c r="C4995" t="s">
        <v>30</v>
      </c>
      <c r="D4995">
        <v>6158731</v>
      </c>
      <c r="E4995" s="1">
        <v>43309.041666666664</v>
      </c>
      <c r="F4995">
        <v>2018</v>
      </c>
      <c r="G4995">
        <v>7</v>
      </c>
      <c r="H4995">
        <v>28</v>
      </c>
      <c r="I4995" s="2">
        <v>4.1666666666666664E-2</v>
      </c>
      <c r="J4995">
        <v>16.8</v>
      </c>
      <c r="L4995">
        <v>14.7</v>
      </c>
      <c r="N4995">
        <v>87</v>
      </c>
      <c r="R4995">
        <v>27</v>
      </c>
      <c r="T4995">
        <v>8</v>
      </c>
      <c r="V4995">
        <v>24.1</v>
      </c>
      <c r="X4995">
        <v>99.4</v>
      </c>
      <c r="AD4995" t="s">
        <v>34</v>
      </c>
    </row>
    <row r="4996" spans="1:30" x14ac:dyDescent="0.35">
      <c r="A4996">
        <v>-79.63</v>
      </c>
      <c r="B4996">
        <v>43.68</v>
      </c>
      <c r="C4996" t="s">
        <v>30</v>
      </c>
      <c r="D4996">
        <v>6158731</v>
      </c>
      <c r="E4996" s="1">
        <v>43309.083333333336</v>
      </c>
      <c r="F4996">
        <v>2018</v>
      </c>
      <c r="G4996">
        <v>7</v>
      </c>
      <c r="H4996">
        <v>28</v>
      </c>
      <c r="I4996" s="2">
        <v>8.3333333333333329E-2</v>
      </c>
      <c r="J4996">
        <v>16.2</v>
      </c>
      <c r="L4996">
        <v>14.3</v>
      </c>
      <c r="N4996">
        <v>88</v>
      </c>
      <c r="R4996">
        <v>28</v>
      </c>
      <c r="T4996">
        <v>7</v>
      </c>
      <c r="V4996">
        <v>24.1</v>
      </c>
      <c r="X4996">
        <v>99.39</v>
      </c>
      <c r="AD4996" t="s">
        <v>31</v>
      </c>
    </row>
    <row r="4997" spans="1:30" x14ac:dyDescent="0.35">
      <c r="A4997">
        <v>-79.63</v>
      </c>
      <c r="B4997">
        <v>43.68</v>
      </c>
      <c r="C4997" t="s">
        <v>30</v>
      </c>
      <c r="D4997">
        <v>6158731</v>
      </c>
      <c r="E4997" s="1">
        <v>43309.125</v>
      </c>
      <c r="F4997">
        <v>2018</v>
      </c>
      <c r="G4997">
        <v>7</v>
      </c>
      <c r="H4997">
        <v>28</v>
      </c>
      <c r="I4997" s="2">
        <v>0.125</v>
      </c>
      <c r="J4997">
        <v>16.600000000000001</v>
      </c>
      <c r="L4997">
        <v>14.6</v>
      </c>
      <c r="N4997">
        <v>88</v>
      </c>
      <c r="R4997">
        <v>31</v>
      </c>
      <c r="T4997">
        <v>6</v>
      </c>
      <c r="V4997">
        <v>24.1</v>
      </c>
      <c r="X4997">
        <v>99.4</v>
      </c>
      <c r="AD4997" t="s">
        <v>31</v>
      </c>
    </row>
    <row r="4998" spans="1:30" x14ac:dyDescent="0.35">
      <c r="A4998">
        <v>-79.63</v>
      </c>
      <c r="B4998">
        <v>43.68</v>
      </c>
      <c r="C4998" t="s">
        <v>30</v>
      </c>
      <c r="D4998">
        <v>6158731</v>
      </c>
      <c r="E4998" s="1">
        <v>43309.166666666664</v>
      </c>
      <c r="F4998">
        <v>2018</v>
      </c>
      <c r="G4998">
        <v>7</v>
      </c>
      <c r="H4998">
        <v>28</v>
      </c>
      <c r="I4998" s="2">
        <v>0.16666666666666666</v>
      </c>
      <c r="J4998">
        <v>15.7</v>
      </c>
      <c r="L4998">
        <v>14.1</v>
      </c>
      <c r="N4998">
        <v>90</v>
      </c>
      <c r="R4998">
        <v>29</v>
      </c>
      <c r="T4998">
        <v>11</v>
      </c>
      <c r="V4998">
        <v>24.1</v>
      </c>
      <c r="X4998">
        <v>99.4</v>
      </c>
      <c r="AD4998" t="s">
        <v>33</v>
      </c>
    </row>
    <row r="4999" spans="1:30" x14ac:dyDescent="0.35">
      <c r="A4999">
        <v>-79.63</v>
      </c>
      <c r="B4999">
        <v>43.68</v>
      </c>
      <c r="C4999" t="s">
        <v>30</v>
      </c>
      <c r="D4999">
        <v>6158731</v>
      </c>
      <c r="E4999" s="1">
        <v>43309.208333333336</v>
      </c>
      <c r="F4999">
        <v>2018</v>
      </c>
      <c r="G4999">
        <v>7</v>
      </c>
      <c r="H4999">
        <v>28</v>
      </c>
      <c r="I4999" s="2">
        <v>0.20833333333333334</v>
      </c>
      <c r="J4999">
        <v>15.6</v>
      </c>
      <c r="L4999">
        <v>14.1</v>
      </c>
      <c r="N4999">
        <v>91</v>
      </c>
      <c r="R4999">
        <v>29</v>
      </c>
      <c r="T4999">
        <v>10</v>
      </c>
      <c r="V4999">
        <v>24.1</v>
      </c>
      <c r="X4999">
        <v>99.41</v>
      </c>
      <c r="AD4999" t="s">
        <v>31</v>
      </c>
    </row>
    <row r="5000" spans="1:30" x14ac:dyDescent="0.35">
      <c r="A5000">
        <v>-79.63</v>
      </c>
      <c r="B5000">
        <v>43.68</v>
      </c>
      <c r="C5000" t="s">
        <v>30</v>
      </c>
      <c r="D5000">
        <v>6158731</v>
      </c>
      <c r="E5000" s="1">
        <v>43309.25</v>
      </c>
      <c r="F5000">
        <v>2018</v>
      </c>
      <c r="G5000">
        <v>7</v>
      </c>
      <c r="H5000">
        <v>28</v>
      </c>
      <c r="I5000" s="2">
        <v>0.25</v>
      </c>
      <c r="J5000">
        <v>15.6</v>
      </c>
      <c r="L5000">
        <v>14.1</v>
      </c>
      <c r="N5000">
        <v>91</v>
      </c>
      <c r="R5000">
        <v>29</v>
      </c>
      <c r="T5000">
        <v>13</v>
      </c>
      <c r="V5000">
        <v>24.1</v>
      </c>
      <c r="X5000">
        <v>99.45</v>
      </c>
      <c r="AD5000" t="s">
        <v>31</v>
      </c>
    </row>
    <row r="5001" spans="1:30" x14ac:dyDescent="0.35">
      <c r="A5001">
        <v>-79.63</v>
      </c>
      <c r="B5001">
        <v>43.68</v>
      </c>
      <c r="C5001" t="s">
        <v>30</v>
      </c>
      <c r="D5001">
        <v>6158731</v>
      </c>
      <c r="E5001" s="1">
        <v>43309.291666666664</v>
      </c>
      <c r="F5001">
        <v>2018</v>
      </c>
      <c r="G5001">
        <v>7</v>
      </c>
      <c r="H5001">
        <v>28</v>
      </c>
      <c r="I5001" s="2">
        <v>0.29166666666666669</v>
      </c>
      <c r="J5001">
        <v>17.2</v>
      </c>
      <c r="L5001">
        <v>15.6</v>
      </c>
      <c r="N5001">
        <v>90</v>
      </c>
      <c r="R5001">
        <v>28</v>
      </c>
      <c r="T5001">
        <v>8</v>
      </c>
      <c r="V5001">
        <v>24.1</v>
      </c>
      <c r="X5001">
        <v>99.51</v>
      </c>
      <c r="AD5001" t="s">
        <v>34</v>
      </c>
    </row>
    <row r="5002" spans="1:30" x14ac:dyDescent="0.35">
      <c r="A5002">
        <v>-79.63</v>
      </c>
      <c r="B5002">
        <v>43.68</v>
      </c>
      <c r="C5002" t="s">
        <v>30</v>
      </c>
      <c r="D5002">
        <v>6158731</v>
      </c>
      <c r="E5002" s="1">
        <v>43309.333333333336</v>
      </c>
      <c r="F5002">
        <v>2018</v>
      </c>
      <c r="G5002">
        <v>7</v>
      </c>
      <c r="H5002">
        <v>28</v>
      </c>
      <c r="I5002" s="2">
        <v>0.33333333333333331</v>
      </c>
      <c r="J5002">
        <v>17.8</v>
      </c>
      <c r="L5002">
        <v>15.2</v>
      </c>
      <c r="N5002">
        <v>84</v>
      </c>
      <c r="R5002">
        <v>28</v>
      </c>
      <c r="T5002">
        <v>8</v>
      </c>
      <c r="V5002">
        <v>24.1</v>
      </c>
      <c r="X5002">
        <v>99.56</v>
      </c>
      <c r="AD5002" t="s">
        <v>31</v>
      </c>
    </row>
    <row r="5003" spans="1:30" x14ac:dyDescent="0.35">
      <c r="A5003">
        <v>-79.63</v>
      </c>
      <c r="B5003">
        <v>43.68</v>
      </c>
      <c r="C5003" t="s">
        <v>30</v>
      </c>
      <c r="D5003">
        <v>6158731</v>
      </c>
      <c r="E5003" s="1">
        <v>43309.375</v>
      </c>
      <c r="F5003">
        <v>2018</v>
      </c>
      <c r="G5003">
        <v>7</v>
      </c>
      <c r="H5003">
        <v>28</v>
      </c>
      <c r="I5003" s="2">
        <v>0.375</v>
      </c>
      <c r="J5003">
        <v>20.3</v>
      </c>
      <c r="L5003">
        <v>15.5</v>
      </c>
      <c r="N5003">
        <v>74</v>
      </c>
      <c r="R5003">
        <v>30</v>
      </c>
      <c r="T5003">
        <v>16</v>
      </c>
      <c r="V5003">
        <v>24.1</v>
      </c>
      <c r="X5003">
        <v>99.54</v>
      </c>
      <c r="Z5003">
        <v>25</v>
      </c>
      <c r="AD5003" t="s">
        <v>31</v>
      </c>
    </row>
    <row r="5004" spans="1:30" x14ac:dyDescent="0.35">
      <c r="A5004">
        <v>-79.63</v>
      </c>
      <c r="B5004">
        <v>43.68</v>
      </c>
      <c r="C5004" t="s">
        <v>30</v>
      </c>
      <c r="D5004">
        <v>6158731</v>
      </c>
      <c r="E5004" s="1">
        <v>43309.416666666664</v>
      </c>
      <c r="F5004">
        <v>2018</v>
      </c>
      <c r="G5004">
        <v>7</v>
      </c>
      <c r="H5004">
        <v>28</v>
      </c>
      <c r="I5004" s="2">
        <v>0.41666666666666669</v>
      </c>
      <c r="J5004">
        <v>21.1</v>
      </c>
      <c r="L5004">
        <v>14.1</v>
      </c>
      <c r="N5004">
        <v>64</v>
      </c>
      <c r="R5004">
        <v>29</v>
      </c>
      <c r="T5004">
        <v>22</v>
      </c>
      <c r="V5004">
        <v>24.1</v>
      </c>
      <c r="X5004">
        <v>99.56</v>
      </c>
      <c r="Z5004">
        <v>25</v>
      </c>
      <c r="AD5004" t="s">
        <v>34</v>
      </c>
    </row>
    <row r="5005" spans="1:30" x14ac:dyDescent="0.35">
      <c r="A5005">
        <v>-79.63</v>
      </c>
      <c r="B5005">
        <v>43.68</v>
      </c>
      <c r="C5005" t="s">
        <v>30</v>
      </c>
      <c r="D5005">
        <v>6158731</v>
      </c>
      <c r="E5005" s="1">
        <v>43309.458333333336</v>
      </c>
      <c r="F5005">
        <v>2018</v>
      </c>
      <c r="G5005">
        <v>7</v>
      </c>
      <c r="H5005">
        <v>28</v>
      </c>
      <c r="I5005" s="2">
        <v>0.45833333333333331</v>
      </c>
      <c r="J5005">
        <v>21.1</v>
      </c>
      <c r="L5005">
        <v>13.9</v>
      </c>
      <c r="N5005">
        <v>63</v>
      </c>
      <c r="R5005">
        <v>28</v>
      </c>
      <c r="T5005">
        <v>29</v>
      </c>
      <c r="V5005">
        <v>24.1</v>
      </c>
      <c r="X5005">
        <v>99.59</v>
      </c>
      <c r="AD5005" t="s">
        <v>31</v>
      </c>
    </row>
    <row r="5006" spans="1:30" x14ac:dyDescent="0.35">
      <c r="A5006">
        <v>-79.63</v>
      </c>
      <c r="B5006">
        <v>43.68</v>
      </c>
      <c r="C5006" t="s">
        <v>30</v>
      </c>
      <c r="D5006">
        <v>6158731</v>
      </c>
      <c r="E5006" s="1">
        <v>43309.5</v>
      </c>
      <c r="F5006">
        <v>2018</v>
      </c>
      <c r="G5006">
        <v>7</v>
      </c>
      <c r="H5006">
        <v>28</v>
      </c>
      <c r="I5006" s="2">
        <v>0.5</v>
      </c>
      <c r="J5006">
        <v>21.1</v>
      </c>
      <c r="L5006">
        <v>15.2</v>
      </c>
      <c r="N5006">
        <v>68</v>
      </c>
      <c r="R5006">
        <v>28</v>
      </c>
      <c r="T5006">
        <v>17</v>
      </c>
      <c r="V5006">
        <v>24.1</v>
      </c>
      <c r="X5006">
        <v>99.57</v>
      </c>
      <c r="Z5006">
        <v>25</v>
      </c>
      <c r="AD5006" t="s">
        <v>31</v>
      </c>
    </row>
    <row r="5007" spans="1:30" x14ac:dyDescent="0.35">
      <c r="A5007">
        <v>-79.63</v>
      </c>
      <c r="B5007">
        <v>43.68</v>
      </c>
      <c r="C5007" t="s">
        <v>30</v>
      </c>
      <c r="D5007">
        <v>6158731</v>
      </c>
      <c r="E5007" s="1">
        <v>43309.541666666664</v>
      </c>
      <c r="F5007">
        <v>2018</v>
      </c>
      <c r="G5007">
        <v>7</v>
      </c>
      <c r="H5007">
        <v>28</v>
      </c>
      <c r="I5007" s="2">
        <v>0.54166666666666663</v>
      </c>
      <c r="J5007">
        <v>23.1</v>
      </c>
      <c r="L5007">
        <v>13.4</v>
      </c>
      <c r="N5007">
        <v>54</v>
      </c>
      <c r="R5007">
        <v>29</v>
      </c>
      <c r="T5007">
        <v>31</v>
      </c>
      <c r="V5007">
        <v>24.1</v>
      </c>
      <c r="X5007">
        <v>99.56</v>
      </c>
      <c r="Z5007">
        <v>26</v>
      </c>
      <c r="AD5007" t="s">
        <v>34</v>
      </c>
    </row>
    <row r="5008" spans="1:30" x14ac:dyDescent="0.35">
      <c r="A5008">
        <v>-79.63</v>
      </c>
      <c r="B5008">
        <v>43.68</v>
      </c>
      <c r="C5008" t="s">
        <v>30</v>
      </c>
      <c r="D5008">
        <v>6158731</v>
      </c>
      <c r="E5008" s="1">
        <v>43309.583333333336</v>
      </c>
      <c r="F5008">
        <v>2018</v>
      </c>
      <c r="G5008">
        <v>7</v>
      </c>
      <c r="H5008">
        <v>28</v>
      </c>
      <c r="I5008" s="2">
        <v>0.58333333333333337</v>
      </c>
      <c r="J5008">
        <v>22.4</v>
      </c>
      <c r="L5008">
        <v>13.2</v>
      </c>
      <c r="N5008">
        <v>56</v>
      </c>
      <c r="R5008">
        <v>30</v>
      </c>
      <c r="T5008">
        <v>20</v>
      </c>
      <c r="V5008">
        <v>24.1</v>
      </c>
      <c r="X5008">
        <v>99.59</v>
      </c>
      <c r="Z5008">
        <v>25</v>
      </c>
      <c r="AD5008" t="s">
        <v>31</v>
      </c>
    </row>
    <row r="5009" spans="1:30" x14ac:dyDescent="0.35">
      <c r="A5009">
        <v>-79.63</v>
      </c>
      <c r="B5009">
        <v>43.68</v>
      </c>
      <c r="C5009" t="s">
        <v>30</v>
      </c>
      <c r="D5009">
        <v>6158731</v>
      </c>
      <c r="E5009" s="1">
        <v>43309.625</v>
      </c>
      <c r="F5009">
        <v>2018</v>
      </c>
      <c r="G5009">
        <v>7</v>
      </c>
      <c r="H5009">
        <v>28</v>
      </c>
      <c r="I5009" s="2">
        <v>0.625</v>
      </c>
      <c r="J5009">
        <v>21.1</v>
      </c>
      <c r="L5009">
        <v>13.1</v>
      </c>
      <c r="N5009">
        <v>60</v>
      </c>
      <c r="R5009">
        <v>27</v>
      </c>
      <c r="T5009">
        <v>24</v>
      </c>
      <c r="V5009">
        <v>24.1</v>
      </c>
      <c r="X5009">
        <v>99.59</v>
      </c>
      <c r="AD5009" t="s">
        <v>31</v>
      </c>
    </row>
    <row r="5010" spans="1:30" x14ac:dyDescent="0.35">
      <c r="A5010">
        <v>-79.63</v>
      </c>
      <c r="B5010">
        <v>43.68</v>
      </c>
      <c r="C5010" t="s">
        <v>30</v>
      </c>
      <c r="D5010">
        <v>6158731</v>
      </c>
      <c r="E5010" s="1">
        <v>43309.666666666664</v>
      </c>
      <c r="F5010">
        <v>2018</v>
      </c>
      <c r="G5010">
        <v>7</v>
      </c>
      <c r="H5010">
        <v>28</v>
      </c>
      <c r="I5010" s="2">
        <v>0.66666666666666663</v>
      </c>
      <c r="J5010">
        <v>20.8</v>
      </c>
      <c r="L5010">
        <v>12.9</v>
      </c>
      <c r="N5010">
        <v>60</v>
      </c>
      <c r="R5010">
        <v>27</v>
      </c>
      <c r="T5010">
        <v>26</v>
      </c>
      <c r="V5010">
        <v>24.1</v>
      </c>
      <c r="X5010">
        <v>99.59</v>
      </c>
      <c r="AD5010" t="s">
        <v>37</v>
      </c>
    </row>
    <row r="5011" spans="1:30" x14ac:dyDescent="0.35">
      <c r="A5011">
        <v>-79.63</v>
      </c>
      <c r="B5011">
        <v>43.68</v>
      </c>
      <c r="C5011" t="s">
        <v>30</v>
      </c>
      <c r="D5011">
        <v>6158731</v>
      </c>
      <c r="E5011" s="1">
        <v>43309.708333333336</v>
      </c>
      <c r="F5011">
        <v>2018</v>
      </c>
      <c r="G5011">
        <v>7</v>
      </c>
      <c r="H5011">
        <v>28</v>
      </c>
      <c r="I5011" s="2">
        <v>0.70833333333333337</v>
      </c>
      <c r="J5011">
        <v>20.8</v>
      </c>
      <c r="L5011">
        <v>13.5</v>
      </c>
      <c r="N5011">
        <v>63</v>
      </c>
      <c r="R5011">
        <v>30</v>
      </c>
      <c r="T5011">
        <v>27</v>
      </c>
      <c r="V5011">
        <v>24.1</v>
      </c>
      <c r="X5011">
        <v>99.64</v>
      </c>
      <c r="AD5011" t="s">
        <v>31</v>
      </c>
    </row>
    <row r="5012" spans="1:30" x14ac:dyDescent="0.35">
      <c r="A5012">
        <v>-79.63</v>
      </c>
      <c r="B5012">
        <v>43.68</v>
      </c>
      <c r="C5012" t="s">
        <v>30</v>
      </c>
      <c r="D5012">
        <v>6158731</v>
      </c>
      <c r="E5012" s="1">
        <v>43309.75</v>
      </c>
      <c r="F5012">
        <v>2018</v>
      </c>
      <c r="G5012">
        <v>7</v>
      </c>
      <c r="H5012">
        <v>28</v>
      </c>
      <c r="I5012" s="2">
        <v>0.75</v>
      </c>
      <c r="J5012">
        <v>20.8</v>
      </c>
      <c r="L5012">
        <v>13.3</v>
      </c>
      <c r="N5012">
        <v>62</v>
      </c>
      <c r="R5012">
        <v>31</v>
      </c>
      <c r="T5012">
        <v>22</v>
      </c>
      <c r="V5012">
        <v>24.1</v>
      </c>
      <c r="X5012">
        <v>99.63</v>
      </c>
      <c r="AD5012" t="s">
        <v>31</v>
      </c>
    </row>
    <row r="5013" spans="1:30" x14ac:dyDescent="0.35">
      <c r="A5013">
        <v>-79.63</v>
      </c>
      <c r="B5013">
        <v>43.68</v>
      </c>
      <c r="C5013" t="s">
        <v>30</v>
      </c>
      <c r="D5013">
        <v>6158731</v>
      </c>
      <c r="E5013" s="1">
        <v>43309.791666666664</v>
      </c>
      <c r="F5013">
        <v>2018</v>
      </c>
      <c r="G5013">
        <v>7</v>
      </c>
      <c r="H5013">
        <v>28</v>
      </c>
      <c r="I5013" s="2">
        <v>0.79166666666666663</v>
      </c>
      <c r="J5013">
        <v>20.3</v>
      </c>
      <c r="L5013">
        <v>13.3</v>
      </c>
      <c r="N5013">
        <v>64</v>
      </c>
      <c r="R5013">
        <v>31</v>
      </c>
      <c r="T5013">
        <v>19</v>
      </c>
      <c r="V5013">
        <v>24.1</v>
      </c>
      <c r="X5013">
        <v>99.65</v>
      </c>
      <c r="AD5013" t="s">
        <v>33</v>
      </c>
    </row>
    <row r="5014" spans="1:30" x14ac:dyDescent="0.35">
      <c r="A5014">
        <v>-79.63</v>
      </c>
      <c r="B5014">
        <v>43.68</v>
      </c>
      <c r="C5014" t="s">
        <v>30</v>
      </c>
      <c r="D5014">
        <v>6158731</v>
      </c>
      <c r="E5014" s="1">
        <v>43309.833333333336</v>
      </c>
      <c r="F5014">
        <v>2018</v>
      </c>
      <c r="G5014">
        <v>7</v>
      </c>
      <c r="H5014">
        <v>28</v>
      </c>
      <c r="I5014" s="2">
        <v>0.83333333333333337</v>
      </c>
      <c r="J5014">
        <v>20</v>
      </c>
      <c r="L5014">
        <v>13.3</v>
      </c>
      <c r="N5014">
        <v>65</v>
      </c>
      <c r="R5014">
        <v>30</v>
      </c>
      <c r="T5014">
        <v>17</v>
      </c>
      <c r="V5014">
        <v>24.1</v>
      </c>
      <c r="X5014">
        <v>99.7</v>
      </c>
      <c r="AD5014" t="s">
        <v>31</v>
      </c>
    </row>
    <row r="5015" spans="1:30" x14ac:dyDescent="0.35">
      <c r="A5015">
        <v>-79.63</v>
      </c>
      <c r="B5015">
        <v>43.68</v>
      </c>
      <c r="C5015" t="s">
        <v>30</v>
      </c>
      <c r="D5015">
        <v>6158731</v>
      </c>
      <c r="E5015" s="1">
        <v>43309.875</v>
      </c>
      <c r="F5015">
        <v>2018</v>
      </c>
      <c r="G5015">
        <v>7</v>
      </c>
      <c r="H5015">
        <v>28</v>
      </c>
      <c r="I5015" s="2">
        <v>0.875</v>
      </c>
      <c r="J5015">
        <v>18.600000000000001</v>
      </c>
      <c r="L5015">
        <v>12.4</v>
      </c>
      <c r="N5015">
        <v>67</v>
      </c>
      <c r="R5015">
        <v>32</v>
      </c>
      <c r="T5015">
        <v>17</v>
      </c>
      <c r="V5015">
        <v>24.1</v>
      </c>
      <c r="X5015">
        <v>99.75</v>
      </c>
      <c r="AD5015" t="s">
        <v>31</v>
      </c>
    </row>
    <row r="5016" spans="1:30" x14ac:dyDescent="0.35">
      <c r="A5016">
        <v>-79.63</v>
      </c>
      <c r="B5016">
        <v>43.68</v>
      </c>
      <c r="C5016" t="s">
        <v>30</v>
      </c>
      <c r="D5016">
        <v>6158731</v>
      </c>
      <c r="E5016" s="1">
        <v>43309.916666666664</v>
      </c>
      <c r="F5016">
        <v>2018</v>
      </c>
      <c r="G5016">
        <v>7</v>
      </c>
      <c r="H5016">
        <v>28</v>
      </c>
      <c r="I5016" s="2">
        <v>0.91666666666666663</v>
      </c>
      <c r="J5016">
        <v>17.899999999999999</v>
      </c>
      <c r="L5016">
        <v>12.4</v>
      </c>
      <c r="N5016">
        <v>70</v>
      </c>
      <c r="R5016">
        <v>32</v>
      </c>
      <c r="T5016">
        <v>16</v>
      </c>
      <c r="V5016">
        <v>24.1</v>
      </c>
      <c r="X5016">
        <v>99.79</v>
      </c>
      <c r="AD5016" t="s">
        <v>32</v>
      </c>
    </row>
    <row r="5017" spans="1:30" x14ac:dyDescent="0.35">
      <c r="A5017">
        <v>-79.63</v>
      </c>
      <c r="B5017">
        <v>43.68</v>
      </c>
      <c r="C5017" t="s">
        <v>30</v>
      </c>
      <c r="D5017">
        <v>6158731</v>
      </c>
      <c r="E5017" s="1">
        <v>43309.958333333336</v>
      </c>
      <c r="F5017">
        <v>2018</v>
      </c>
      <c r="G5017">
        <v>7</v>
      </c>
      <c r="H5017">
        <v>28</v>
      </c>
      <c r="I5017" s="2">
        <v>0.95833333333333337</v>
      </c>
      <c r="J5017">
        <v>17.100000000000001</v>
      </c>
      <c r="L5017">
        <v>12.4</v>
      </c>
      <c r="N5017">
        <v>74</v>
      </c>
      <c r="R5017">
        <v>32</v>
      </c>
      <c r="T5017">
        <v>14</v>
      </c>
      <c r="V5017">
        <v>24.1</v>
      </c>
      <c r="X5017">
        <v>99.81</v>
      </c>
      <c r="AD5017" t="s">
        <v>31</v>
      </c>
    </row>
    <row r="5018" spans="1:30" x14ac:dyDescent="0.35">
      <c r="A5018">
        <v>-79.63</v>
      </c>
      <c r="B5018">
        <v>43.68</v>
      </c>
      <c r="C5018" t="s">
        <v>30</v>
      </c>
      <c r="D5018">
        <v>6158731</v>
      </c>
      <c r="E5018" s="1">
        <v>43310</v>
      </c>
      <c r="F5018">
        <v>2018</v>
      </c>
      <c r="G5018">
        <v>7</v>
      </c>
      <c r="H5018">
        <v>29</v>
      </c>
      <c r="I5018" s="2">
        <v>0</v>
      </c>
      <c r="J5018">
        <v>16.2</v>
      </c>
      <c r="L5018">
        <v>12.2</v>
      </c>
      <c r="N5018">
        <v>77</v>
      </c>
      <c r="R5018">
        <v>32</v>
      </c>
      <c r="T5018">
        <v>8</v>
      </c>
      <c r="V5018">
        <v>24.1</v>
      </c>
      <c r="X5018">
        <v>99.78</v>
      </c>
      <c r="AD5018" t="s">
        <v>31</v>
      </c>
    </row>
    <row r="5019" spans="1:30" x14ac:dyDescent="0.35">
      <c r="A5019">
        <v>-79.63</v>
      </c>
      <c r="B5019">
        <v>43.68</v>
      </c>
      <c r="C5019" t="s">
        <v>30</v>
      </c>
      <c r="D5019">
        <v>6158731</v>
      </c>
      <c r="E5019" s="1">
        <v>43310.041666666664</v>
      </c>
      <c r="F5019">
        <v>2018</v>
      </c>
      <c r="G5019">
        <v>7</v>
      </c>
      <c r="H5019">
        <v>29</v>
      </c>
      <c r="I5019" s="2">
        <v>4.1666666666666664E-2</v>
      </c>
      <c r="J5019">
        <v>15.1</v>
      </c>
      <c r="L5019">
        <v>11.7</v>
      </c>
      <c r="N5019">
        <v>80</v>
      </c>
      <c r="R5019">
        <v>28</v>
      </c>
      <c r="T5019">
        <v>10</v>
      </c>
      <c r="V5019">
        <v>24.1</v>
      </c>
      <c r="X5019">
        <v>99.79</v>
      </c>
      <c r="AD5019" t="s">
        <v>32</v>
      </c>
    </row>
    <row r="5020" spans="1:30" x14ac:dyDescent="0.35">
      <c r="A5020">
        <v>-79.63</v>
      </c>
      <c r="B5020">
        <v>43.68</v>
      </c>
      <c r="C5020" t="s">
        <v>30</v>
      </c>
      <c r="D5020">
        <v>6158731</v>
      </c>
      <c r="E5020" s="1">
        <v>43310.083333333336</v>
      </c>
      <c r="F5020">
        <v>2018</v>
      </c>
      <c r="G5020">
        <v>7</v>
      </c>
      <c r="H5020">
        <v>29</v>
      </c>
      <c r="I5020" s="2">
        <v>8.3333333333333329E-2</v>
      </c>
      <c r="J5020">
        <v>14.9</v>
      </c>
      <c r="L5020">
        <v>12.1</v>
      </c>
      <c r="N5020">
        <v>83</v>
      </c>
      <c r="R5020">
        <v>28</v>
      </c>
      <c r="T5020">
        <v>6</v>
      </c>
      <c r="V5020">
        <v>24.1</v>
      </c>
      <c r="X5020">
        <v>99.82</v>
      </c>
      <c r="AD5020" t="s">
        <v>31</v>
      </c>
    </row>
    <row r="5021" spans="1:30" x14ac:dyDescent="0.35">
      <c r="A5021">
        <v>-79.63</v>
      </c>
      <c r="B5021">
        <v>43.68</v>
      </c>
      <c r="C5021" t="s">
        <v>30</v>
      </c>
      <c r="D5021">
        <v>6158731</v>
      </c>
      <c r="E5021" s="1">
        <v>43310.125</v>
      </c>
      <c r="F5021">
        <v>2018</v>
      </c>
      <c r="G5021">
        <v>7</v>
      </c>
      <c r="H5021">
        <v>29</v>
      </c>
      <c r="I5021" s="2">
        <v>0.125</v>
      </c>
      <c r="J5021">
        <v>14.3</v>
      </c>
      <c r="L5021">
        <v>12</v>
      </c>
      <c r="N5021">
        <v>85</v>
      </c>
      <c r="R5021">
        <v>29</v>
      </c>
      <c r="T5021">
        <v>7</v>
      </c>
      <c r="V5021">
        <v>24.1</v>
      </c>
      <c r="X5021">
        <v>99.87</v>
      </c>
      <c r="AD5021" t="s">
        <v>31</v>
      </c>
    </row>
    <row r="5022" spans="1:30" x14ac:dyDescent="0.35">
      <c r="A5022">
        <v>-79.63</v>
      </c>
      <c r="B5022">
        <v>43.68</v>
      </c>
      <c r="C5022" t="s">
        <v>30</v>
      </c>
      <c r="D5022">
        <v>6158731</v>
      </c>
      <c r="E5022" s="1">
        <v>43310.166666666664</v>
      </c>
      <c r="F5022">
        <v>2018</v>
      </c>
      <c r="G5022">
        <v>7</v>
      </c>
      <c r="H5022">
        <v>29</v>
      </c>
      <c r="I5022" s="2">
        <v>0.16666666666666666</v>
      </c>
      <c r="J5022">
        <v>14.9</v>
      </c>
      <c r="L5022">
        <v>12.2</v>
      </c>
      <c r="N5022">
        <v>83</v>
      </c>
      <c r="R5022">
        <v>23</v>
      </c>
      <c r="T5022">
        <v>4</v>
      </c>
      <c r="V5022">
        <v>24.1</v>
      </c>
      <c r="X5022">
        <v>99.89</v>
      </c>
      <c r="AD5022" t="s">
        <v>33</v>
      </c>
    </row>
    <row r="5023" spans="1:30" x14ac:dyDescent="0.35">
      <c r="A5023">
        <v>-79.63</v>
      </c>
      <c r="B5023">
        <v>43.68</v>
      </c>
      <c r="C5023" t="s">
        <v>30</v>
      </c>
      <c r="D5023">
        <v>6158731</v>
      </c>
      <c r="E5023" s="1">
        <v>43310.208333333336</v>
      </c>
      <c r="F5023">
        <v>2018</v>
      </c>
      <c r="G5023">
        <v>7</v>
      </c>
      <c r="H5023">
        <v>29</v>
      </c>
      <c r="I5023" s="2">
        <v>0.20833333333333334</v>
      </c>
      <c r="J5023">
        <v>15.5</v>
      </c>
      <c r="L5023">
        <v>11.9</v>
      </c>
      <c r="N5023">
        <v>79</v>
      </c>
      <c r="R5023">
        <v>24</v>
      </c>
      <c r="T5023">
        <v>5</v>
      </c>
      <c r="V5023">
        <v>24.1</v>
      </c>
      <c r="X5023">
        <v>99.93</v>
      </c>
      <c r="AD5023" t="s">
        <v>31</v>
      </c>
    </row>
    <row r="5024" spans="1:30" x14ac:dyDescent="0.35">
      <c r="A5024">
        <v>-79.63</v>
      </c>
      <c r="B5024">
        <v>43.68</v>
      </c>
      <c r="C5024" t="s">
        <v>30</v>
      </c>
      <c r="D5024">
        <v>6158731</v>
      </c>
      <c r="E5024" s="1">
        <v>43310.25</v>
      </c>
      <c r="F5024">
        <v>2018</v>
      </c>
      <c r="G5024">
        <v>7</v>
      </c>
      <c r="H5024">
        <v>29</v>
      </c>
      <c r="I5024" s="2">
        <v>0.25</v>
      </c>
      <c r="J5024">
        <v>16.399999999999999</v>
      </c>
      <c r="L5024">
        <v>12.2</v>
      </c>
      <c r="N5024">
        <v>76</v>
      </c>
      <c r="R5024">
        <v>29</v>
      </c>
      <c r="T5024">
        <v>7</v>
      </c>
      <c r="V5024">
        <v>24.1</v>
      </c>
      <c r="X5024">
        <v>99.93</v>
      </c>
      <c r="AD5024" t="s">
        <v>31</v>
      </c>
    </row>
    <row r="5025" spans="1:30" x14ac:dyDescent="0.35">
      <c r="A5025">
        <v>-79.63</v>
      </c>
      <c r="B5025">
        <v>43.68</v>
      </c>
      <c r="C5025" t="s">
        <v>30</v>
      </c>
      <c r="D5025">
        <v>6158731</v>
      </c>
      <c r="E5025" s="1">
        <v>43310.291666666664</v>
      </c>
      <c r="F5025">
        <v>2018</v>
      </c>
      <c r="G5025">
        <v>7</v>
      </c>
      <c r="H5025">
        <v>29</v>
      </c>
      <c r="I5025" s="2">
        <v>0.29166666666666669</v>
      </c>
      <c r="J5025">
        <v>17.899999999999999</v>
      </c>
      <c r="L5025">
        <v>12.4</v>
      </c>
      <c r="N5025">
        <v>70</v>
      </c>
      <c r="R5025">
        <v>29</v>
      </c>
      <c r="T5025">
        <v>10</v>
      </c>
      <c r="V5025">
        <v>24.1</v>
      </c>
      <c r="X5025">
        <v>99.95</v>
      </c>
      <c r="AD5025" t="s">
        <v>33</v>
      </c>
    </row>
    <row r="5026" spans="1:30" x14ac:dyDescent="0.35">
      <c r="A5026">
        <v>-79.63</v>
      </c>
      <c r="B5026">
        <v>43.68</v>
      </c>
      <c r="C5026" t="s">
        <v>30</v>
      </c>
      <c r="D5026">
        <v>6158731</v>
      </c>
      <c r="E5026" s="1">
        <v>43310.333333333336</v>
      </c>
      <c r="F5026">
        <v>2018</v>
      </c>
      <c r="G5026">
        <v>7</v>
      </c>
      <c r="H5026">
        <v>29</v>
      </c>
      <c r="I5026" s="2">
        <v>0.33333333333333331</v>
      </c>
      <c r="J5026">
        <v>20.6</v>
      </c>
      <c r="L5026">
        <v>12.7</v>
      </c>
      <c r="N5026">
        <v>60</v>
      </c>
      <c r="R5026">
        <v>30</v>
      </c>
      <c r="T5026">
        <v>7</v>
      </c>
      <c r="V5026">
        <v>24.1</v>
      </c>
      <c r="X5026">
        <v>99.93</v>
      </c>
      <c r="AD5026" t="s">
        <v>31</v>
      </c>
    </row>
    <row r="5027" spans="1:30" x14ac:dyDescent="0.35">
      <c r="A5027">
        <v>-79.63</v>
      </c>
      <c r="B5027">
        <v>43.68</v>
      </c>
      <c r="C5027" t="s">
        <v>30</v>
      </c>
      <c r="D5027">
        <v>6158731</v>
      </c>
      <c r="E5027" s="1">
        <v>43310.375</v>
      </c>
      <c r="F5027">
        <v>2018</v>
      </c>
      <c r="G5027">
        <v>7</v>
      </c>
      <c r="H5027">
        <v>29</v>
      </c>
      <c r="I5027" s="2">
        <v>0.375</v>
      </c>
      <c r="J5027">
        <v>22.6</v>
      </c>
      <c r="L5027">
        <v>13</v>
      </c>
      <c r="N5027">
        <v>54</v>
      </c>
      <c r="R5027">
        <v>32</v>
      </c>
      <c r="T5027">
        <v>4</v>
      </c>
      <c r="V5027">
        <v>24.1</v>
      </c>
      <c r="X5027">
        <v>99.9</v>
      </c>
      <c r="Z5027">
        <v>25</v>
      </c>
      <c r="AD5027" t="s">
        <v>31</v>
      </c>
    </row>
    <row r="5028" spans="1:30" x14ac:dyDescent="0.35">
      <c r="A5028">
        <v>-79.63</v>
      </c>
      <c r="B5028">
        <v>43.68</v>
      </c>
      <c r="C5028" t="s">
        <v>30</v>
      </c>
      <c r="D5028">
        <v>6158731</v>
      </c>
      <c r="E5028" s="1">
        <v>43310.416666666664</v>
      </c>
      <c r="F5028">
        <v>2018</v>
      </c>
      <c r="G5028">
        <v>7</v>
      </c>
      <c r="H5028">
        <v>29</v>
      </c>
      <c r="I5028" s="2">
        <v>0.41666666666666669</v>
      </c>
      <c r="J5028">
        <v>23.6</v>
      </c>
      <c r="L5028">
        <v>13.7</v>
      </c>
      <c r="N5028">
        <v>53</v>
      </c>
      <c r="R5028">
        <v>26</v>
      </c>
      <c r="T5028">
        <v>12</v>
      </c>
      <c r="V5028">
        <v>24.1</v>
      </c>
      <c r="X5028">
        <v>99.89</v>
      </c>
      <c r="Z5028">
        <v>27</v>
      </c>
      <c r="AD5028" t="s">
        <v>33</v>
      </c>
    </row>
    <row r="5029" spans="1:30" x14ac:dyDescent="0.35">
      <c r="A5029">
        <v>-79.63</v>
      </c>
      <c r="B5029">
        <v>43.68</v>
      </c>
      <c r="C5029" t="s">
        <v>30</v>
      </c>
      <c r="D5029">
        <v>6158731</v>
      </c>
      <c r="E5029" s="1">
        <v>43310.458333333336</v>
      </c>
      <c r="F5029">
        <v>2018</v>
      </c>
      <c r="G5029">
        <v>7</v>
      </c>
      <c r="H5029">
        <v>29</v>
      </c>
      <c r="I5029" s="2">
        <v>0.45833333333333331</v>
      </c>
      <c r="J5029">
        <v>23.3</v>
      </c>
      <c r="L5029">
        <v>14.1</v>
      </c>
      <c r="N5029">
        <v>56</v>
      </c>
      <c r="R5029">
        <v>14</v>
      </c>
      <c r="T5029">
        <v>14</v>
      </c>
      <c r="V5029">
        <v>24.1</v>
      </c>
      <c r="X5029">
        <v>99.87</v>
      </c>
      <c r="Z5029">
        <v>27</v>
      </c>
      <c r="AD5029" t="s">
        <v>31</v>
      </c>
    </row>
    <row r="5030" spans="1:30" x14ac:dyDescent="0.35">
      <c r="A5030">
        <v>-79.63</v>
      </c>
      <c r="B5030">
        <v>43.68</v>
      </c>
      <c r="C5030" t="s">
        <v>30</v>
      </c>
      <c r="D5030">
        <v>6158731</v>
      </c>
      <c r="E5030" s="1">
        <v>43310.5</v>
      </c>
      <c r="F5030">
        <v>2018</v>
      </c>
      <c r="G5030">
        <v>7</v>
      </c>
      <c r="H5030">
        <v>29</v>
      </c>
      <c r="I5030" s="2">
        <v>0.5</v>
      </c>
      <c r="J5030">
        <v>23.9</v>
      </c>
      <c r="L5030">
        <v>13.2</v>
      </c>
      <c r="N5030">
        <v>51</v>
      </c>
      <c r="R5030">
        <v>15</v>
      </c>
      <c r="T5030">
        <v>17</v>
      </c>
      <c r="V5030">
        <v>24.1</v>
      </c>
      <c r="X5030">
        <v>99.82</v>
      </c>
      <c r="Z5030">
        <v>27</v>
      </c>
      <c r="AD5030" t="s">
        <v>31</v>
      </c>
    </row>
    <row r="5031" spans="1:30" x14ac:dyDescent="0.35">
      <c r="A5031">
        <v>-79.63</v>
      </c>
      <c r="B5031">
        <v>43.68</v>
      </c>
      <c r="C5031" t="s">
        <v>30</v>
      </c>
      <c r="D5031">
        <v>6158731</v>
      </c>
      <c r="E5031" s="1">
        <v>43310.541666666664</v>
      </c>
      <c r="F5031">
        <v>2018</v>
      </c>
      <c r="G5031">
        <v>7</v>
      </c>
      <c r="H5031">
        <v>29</v>
      </c>
      <c r="I5031" s="2">
        <v>0.54166666666666663</v>
      </c>
      <c r="J5031">
        <v>25.1</v>
      </c>
      <c r="L5031">
        <v>13.7</v>
      </c>
      <c r="N5031">
        <v>48</v>
      </c>
      <c r="R5031">
        <v>17</v>
      </c>
      <c r="T5031">
        <v>18</v>
      </c>
      <c r="V5031">
        <v>24.1</v>
      </c>
      <c r="X5031">
        <v>99.78</v>
      </c>
      <c r="Z5031">
        <v>28</v>
      </c>
      <c r="AD5031" t="s">
        <v>33</v>
      </c>
    </row>
    <row r="5032" spans="1:30" x14ac:dyDescent="0.35">
      <c r="A5032">
        <v>-79.63</v>
      </c>
      <c r="B5032">
        <v>43.68</v>
      </c>
      <c r="C5032" t="s">
        <v>30</v>
      </c>
      <c r="D5032">
        <v>6158731</v>
      </c>
      <c r="E5032" s="1">
        <v>43310.583333333336</v>
      </c>
      <c r="F5032">
        <v>2018</v>
      </c>
      <c r="G5032">
        <v>7</v>
      </c>
      <c r="H5032">
        <v>29</v>
      </c>
      <c r="I5032" s="2">
        <v>0.58333333333333337</v>
      </c>
      <c r="J5032">
        <v>25.6</v>
      </c>
      <c r="L5032">
        <v>14.3</v>
      </c>
      <c r="N5032">
        <v>49</v>
      </c>
      <c r="R5032">
        <v>16</v>
      </c>
      <c r="T5032">
        <v>19</v>
      </c>
      <c r="V5032">
        <v>24.1</v>
      </c>
      <c r="X5032">
        <v>99.74</v>
      </c>
      <c r="Z5032">
        <v>29</v>
      </c>
      <c r="AD5032" t="s">
        <v>31</v>
      </c>
    </row>
    <row r="5033" spans="1:30" x14ac:dyDescent="0.35">
      <c r="A5033">
        <v>-79.63</v>
      </c>
      <c r="B5033">
        <v>43.68</v>
      </c>
      <c r="C5033" t="s">
        <v>30</v>
      </c>
      <c r="D5033">
        <v>6158731</v>
      </c>
      <c r="E5033" s="1">
        <v>43310.625</v>
      </c>
      <c r="F5033">
        <v>2018</v>
      </c>
      <c r="G5033">
        <v>7</v>
      </c>
      <c r="H5033">
        <v>29</v>
      </c>
      <c r="I5033" s="2">
        <v>0.625</v>
      </c>
      <c r="J5033">
        <v>23.5</v>
      </c>
      <c r="L5033">
        <v>14.8</v>
      </c>
      <c r="N5033">
        <v>58</v>
      </c>
      <c r="R5033">
        <v>18</v>
      </c>
      <c r="T5033">
        <v>21</v>
      </c>
      <c r="V5033">
        <v>24.1</v>
      </c>
      <c r="X5033">
        <v>99.77</v>
      </c>
      <c r="Z5033">
        <v>27</v>
      </c>
      <c r="AD5033" t="s">
        <v>31</v>
      </c>
    </row>
    <row r="5034" spans="1:30" x14ac:dyDescent="0.35">
      <c r="A5034">
        <v>-79.63</v>
      </c>
      <c r="B5034">
        <v>43.68</v>
      </c>
      <c r="C5034" t="s">
        <v>30</v>
      </c>
      <c r="D5034">
        <v>6158731</v>
      </c>
      <c r="E5034" s="1">
        <v>43310.666666666664</v>
      </c>
      <c r="F5034">
        <v>2018</v>
      </c>
      <c r="G5034">
        <v>7</v>
      </c>
      <c r="H5034">
        <v>29</v>
      </c>
      <c r="I5034" s="2">
        <v>0.66666666666666663</v>
      </c>
      <c r="J5034">
        <v>23.4</v>
      </c>
      <c r="L5034">
        <v>16</v>
      </c>
      <c r="N5034">
        <v>63</v>
      </c>
      <c r="R5034">
        <v>24</v>
      </c>
      <c r="T5034">
        <v>27</v>
      </c>
      <c r="V5034">
        <v>24.1</v>
      </c>
      <c r="X5034">
        <v>99.76</v>
      </c>
      <c r="Z5034">
        <v>28</v>
      </c>
      <c r="AD5034" t="s">
        <v>34</v>
      </c>
    </row>
    <row r="5035" spans="1:30" x14ac:dyDescent="0.35">
      <c r="A5035">
        <v>-79.63</v>
      </c>
      <c r="B5035">
        <v>43.68</v>
      </c>
      <c r="C5035" t="s">
        <v>30</v>
      </c>
      <c r="D5035">
        <v>6158731</v>
      </c>
      <c r="E5035" s="1">
        <v>43310.708333333336</v>
      </c>
      <c r="F5035">
        <v>2018</v>
      </c>
      <c r="G5035">
        <v>7</v>
      </c>
      <c r="H5035">
        <v>29</v>
      </c>
      <c r="I5035" s="2">
        <v>0.70833333333333337</v>
      </c>
      <c r="J5035">
        <v>25</v>
      </c>
      <c r="L5035">
        <v>13.9</v>
      </c>
      <c r="N5035">
        <v>49</v>
      </c>
      <c r="R5035">
        <v>25</v>
      </c>
      <c r="T5035">
        <v>18</v>
      </c>
      <c r="V5035">
        <v>24.1</v>
      </c>
      <c r="X5035">
        <v>99.76</v>
      </c>
      <c r="Z5035">
        <v>28</v>
      </c>
      <c r="AD5035" t="s">
        <v>31</v>
      </c>
    </row>
    <row r="5036" spans="1:30" x14ac:dyDescent="0.35">
      <c r="A5036">
        <v>-79.63</v>
      </c>
      <c r="B5036">
        <v>43.68</v>
      </c>
      <c r="C5036" t="s">
        <v>30</v>
      </c>
      <c r="D5036">
        <v>6158731</v>
      </c>
      <c r="E5036" s="1">
        <v>43310.75</v>
      </c>
      <c r="F5036">
        <v>2018</v>
      </c>
      <c r="G5036">
        <v>7</v>
      </c>
      <c r="H5036">
        <v>29</v>
      </c>
      <c r="I5036" s="2">
        <v>0.75</v>
      </c>
      <c r="J5036">
        <v>21.8</v>
      </c>
      <c r="L5036">
        <v>14.8</v>
      </c>
      <c r="N5036">
        <v>64</v>
      </c>
      <c r="R5036">
        <v>10</v>
      </c>
      <c r="T5036">
        <v>16</v>
      </c>
      <c r="V5036">
        <v>24.1</v>
      </c>
      <c r="X5036">
        <v>99.81</v>
      </c>
      <c r="Z5036">
        <v>26</v>
      </c>
      <c r="AD5036" t="s">
        <v>31</v>
      </c>
    </row>
    <row r="5037" spans="1:30" x14ac:dyDescent="0.35">
      <c r="A5037">
        <v>-79.63</v>
      </c>
      <c r="B5037">
        <v>43.68</v>
      </c>
      <c r="C5037" t="s">
        <v>30</v>
      </c>
      <c r="D5037">
        <v>6158731</v>
      </c>
      <c r="E5037" s="1">
        <v>43310.791666666664</v>
      </c>
      <c r="F5037">
        <v>2018</v>
      </c>
      <c r="G5037">
        <v>7</v>
      </c>
      <c r="H5037">
        <v>29</v>
      </c>
      <c r="I5037" s="2">
        <v>0.79166666666666663</v>
      </c>
      <c r="J5037">
        <v>21.4</v>
      </c>
      <c r="L5037">
        <v>14.5</v>
      </c>
      <c r="N5037">
        <v>64</v>
      </c>
      <c r="R5037">
        <v>14</v>
      </c>
      <c r="T5037">
        <v>9</v>
      </c>
      <c r="V5037">
        <v>24.1</v>
      </c>
      <c r="X5037">
        <v>99.8</v>
      </c>
      <c r="Z5037">
        <v>25</v>
      </c>
      <c r="AD5037" t="s">
        <v>33</v>
      </c>
    </row>
    <row r="5038" spans="1:30" x14ac:dyDescent="0.35">
      <c r="A5038">
        <v>-79.63</v>
      </c>
      <c r="B5038">
        <v>43.68</v>
      </c>
      <c r="C5038" t="s">
        <v>30</v>
      </c>
      <c r="D5038">
        <v>6158731</v>
      </c>
      <c r="E5038" s="1">
        <v>43310.833333333336</v>
      </c>
      <c r="F5038">
        <v>2018</v>
      </c>
      <c r="G5038">
        <v>7</v>
      </c>
      <c r="H5038">
        <v>29</v>
      </c>
      <c r="I5038" s="2">
        <v>0.83333333333333337</v>
      </c>
      <c r="J5038">
        <v>20.5</v>
      </c>
      <c r="L5038">
        <v>14</v>
      </c>
      <c r="N5038">
        <v>66</v>
      </c>
      <c r="R5038">
        <v>15</v>
      </c>
      <c r="T5038">
        <v>8</v>
      </c>
      <c r="V5038">
        <v>24.1</v>
      </c>
      <c r="X5038">
        <v>99.79</v>
      </c>
      <c r="AD5038" t="s">
        <v>31</v>
      </c>
    </row>
    <row r="5039" spans="1:30" x14ac:dyDescent="0.35">
      <c r="A5039">
        <v>-79.63</v>
      </c>
      <c r="B5039">
        <v>43.68</v>
      </c>
      <c r="C5039" t="s">
        <v>30</v>
      </c>
      <c r="D5039">
        <v>6158731</v>
      </c>
      <c r="E5039" s="1">
        <v>43310.875</v>
      </c>
      <c r="F5039">
        <v>2018</v>
      </c>
      <c r="G5039">
        <v>7</v>
      </c>
      <c r="H5039">
        <v>29</v>
      </c>
      <c r="I5039" s="2">
        <v>0.875</v>
      </c>
      <c r="J5039">
        <v>20</v>
      </c>
      <c r="L5039">
        <v>14.5</v>
      </c>
      <c r="N5039">
        <v>70</v>
      </c>
      <c r="R5039">
        <v>19</v>
      </c>
      <c r="T5039">
        <v>8</v>
      </c>
      <c r="V5039">
        <v>24.1</v>
      </c>
      <c r="X5039">
        <v>99.8</v>
      </c>
      <c r="AD5039" t="s">
        <v>31</v>
      </c>
    </row>
    <row r="5040" spans="1:30" x14ac:dyDescent="0.35">
      <c r="A5040">
        <v>-79.63</v>
      </c>
      <c r="B5040">
        <v>43.68</v>
      </c>
      <c r="C5040" t="s">
        <v>30</v>
      </c>
      <c r="D5040">
        <v>6158731</v>
      </c>
      <c r="E5040" s="1">
        <v>43310.916666666664</v>
      </c>
      <c r="F5040">
        <v>2018</v>
      </c>
      <c r="G5040">
        <v>7</v>
      </c>
      <c r="H5040">
        <v>29</v>
      </c>
      <c r="I5040" s="2">
        <v>0.91666666666666663</v>
      </c>
      <c r="J5040">
        <v>19.8</v>
      </c>
      <c r="L5040">
        <v>15</v>
      </c>
      <c r="N5040">
        <v>74</v>
      </c>
      <c r="R5040">
        <v>17</v>
      </c>
      <c r="T5040">
        <v>5</v>
      </c>
      <c r="V5040">
        <v>24.1</v>
      </c>
      <c r="X5040">
        <v>99.84</v>
      </c>
      <c r="AD5040" t="s">
        <v>33</v>
      </c>
    </row>
    <row r="5041" spans="1:30" x14ac:dyDescent="0.35">
      <c r="A5041">
        <v>-79.63</v>
      </c>
      <c r="B5041">
        <v>43.68</v>
      </c>
      <c r="C5041" t="s">
        <v>30</v>
      </c>
      <c r="D5041">
        <v>6158731</v>
      </c>
      <c r="E5041" s="1">
        <v>43310.958333333336</v>
      </c>
      <c r="F5041">
        <v>2018</v>
      </c>
      <c r="G5041">
        <v>7</v>
      </c>
      <c r="H5041">
        <v>29</v>
      </c>
      <c r="I5041" s="2">
        <v>0.95833333333333337</v>
      </c>
      <c r="J5041">
        <v>19.899999999999999</v>
      </c>
      <c r="L5041">
        <v>16.100000000000001</v>
      </c>
      <c r="N5041">
        <v>78</v>
      </c>
      <c r="R5041">
        <v>16</v>
      </c>
      <c r="T5041">
        <v>6</v>
      </c>
      <c r="V5041">
        <v>24.1</v>
      </c>
      <c r="X5041">
        <v>99.89</v>
      </c>
      <c r="AD5041" t="s">
        <v>31</v>
      </c>
    </row>
    <row r="5042" spans="1:30" x14ac:dyDescent="0.35">
      <c r="A5042">
        <v>-79.63</v>
      </c>
      <c r="B5042">
        <v>43.68</v>
      </c>
      <c r="C5042" t="s">
        <v>30</v>
      </c>
      <c r="D5042">
        <v>6158731</v>
      </c>
      <c r="E5042" s="1">
        <v>43311</v>
      </c>
      <c r="F5042">
        <v>2018</v>
      </c>
      <c r="G5042">
        <v>7</v>
      </c>
      <c r="H5042">
        <v>30</v>
      </c>
      <c r="I5042" s="2">
        <v>0</v>
      </c>
      <c r="J5042">
        <v>19.7</v>
      </c>
      <c r="L5042">
        <v>15.7</v>
      </c>
      <c r="N5042">
        <v>77</v>
      </c>
      <c r="R5042">
        <v>23</v>
      </c>
      <c r="T5042">
        <v>4</v>
      </c>
      <c r="V5042">
        <v>24.1</v>
      </c>
      <c r="X5042">
        <v>99.92</v>
      </c>
      <c r="AD5042" t="s">
        <v>31</v>
      </c>
    </row>
    <row r="5043" spans="1:30" x14ac:dyDescent="0.35">
      <c r="A5043">
        <v>-79.63</v>
      </c>
      <c r="B5043">
        <v>43.68</v>
      </c>
      <c r="C5043" t="s">
        <v>30</v>
      </c>
      <c r="D5043">
        <v>6158731</v>
      </c>
      <c r="E5043" s="1">
        <v>43311.041666666664</v>
      </c>
      <c r="F5043">
        <v>2018</v>
      </c>
      <c r="G5043">
        <v>7</v>
      </c>
      <c r="H5043">
        <v>30</v>
      </c>
      <c r="I5043" s="2">
        <v>4.1666666666666664E-2</v>
      </c>
      <c r="J5043">
        <v>18.7</v>
      </c>
      <c r="L5043">
        <v>15.6</v>
      </c>
      <c r="N5043">
        <v>82</v>
      </c>
      <c r="R5043">
        <v>27</v>
      </c>
      <c r="T5043">
        <v>9</v>
      </c>
      <c r="V5043">
        <v>24.1</v>
      </c>
      <c r="X5043">
        <v>99.94</v>
      </c>
      <c r="AD5043" t="s">
        <v>34</v>
      </c>
    </row>
    <row r="5044" spans="1:30" x14ac:dyDescent="0.35">
      <c r="A5044">
        <v>-79.63</v>
      </c>
      <c r="B5044">
        <v>43.68</v>
      </c>
      <c r="C5044" t="s">
        <v>30</v>
      </c>
      <c r="D5044">
        <v>6158731</v>
      </c>
      <c r="E5044" s="1">
        <v>43311.083333333336</v>
      </c>
      <c r="F5044">
        <v>2018</v>
      </c>
      <c r="G5044">
        <v>7</v>
      </c>
      <c r="H5044">
        <v>30</v>
      </c>
      <c r="I5044" s="2">
        <v>8.3333333333333329E-2</v>
      </c>
      <c r="J5044">
        <v>18.8</v>
      </c>
      <c r="L5044">
        <v>16.3</v>
      </c>
      <c r="N5044">
        <v>85</v>
      </c>
      <c r="R5044">
        <v>32</v>
      </c>
      <c r="T5044">
        <v>8</v>
      </c>
      <c r="V5044">
        <v>24.1</v>
      </c>
      <c r="X5044">
        <v>99.91</v>
      </c>
      <c r="AD5044" t="s">
        <v>31</v>
      </c>
    </row>
    <row r="5045" spans="1:30" x14ac:dyDescent="0.35">
      <c r="A5045">
        <v>-79.63</v>
      </c>
      <c r="B5045">
        <v>43.68</v>
      </c>
      <c r="C5045" t="s">
        <v>30</v>
      </c>
      <c r="D5045">
        <v>6158731</v>
      </c>
      <c r="E5045" s="1">
        <v>43311.125</v>
      </c>
      <c r="F5045">
        <v>2018</v>
      </c>
      <c r="G5045">
        <v>7</v>
      </c>
      <c r="H5045">
        <v>30</v>
      </c>
      <c r="I5045" s="2">
        <v>0.125</v>
      </c>
      <c r="J5045">
        <v>18.399999999999999</v>
      </c>
      <c r="L5045">
        <v>15.6</v>
      </c>
      <c r="N5045">
        <v>84</v>
      </c>
      <c r="R5045">
        <v>33</v>
      </c>
      <c r="T5045">
        <v>9</v>
      </c>
      <c r="V5045">
        <v>24.1</v>
      </c>
      <c r="X5045">
        <v>99.87</v>
      </c>
      <c r="AD5045" t="s">
        <v>31</v>
      </c>
    </row>
    <row r="5046" spans="1:30" x14ac:dyDescent="0.35">
      <c r="A5046">
        <v>-79.63</v>
      </c>
      <c r="B5046">
        <v>43.68</v>
      </c>
      <c r="C5046" t="s">
        <v>30</v>
      </c>
      <c r="D5046">
        <v>6158731</v>
      </c>
      <c r="E5046" s="1">
        <v>43311.166666666664</v>
      </c>
      <c r="F5046">
        <v>2018</v>
      </c>
      <c r="G5046">
        <v>7</v>
      </c>
      <c r="H5046">
        <v>30</v>
      </c>
      <c r="I5046" s="2">
        <v>0.16666666666666666</v>
      </c>
      <c r="J5046">
        <v>18.399999999999999</v>
      </c>
      <c r="L5046">
        <v>15.8</v>
      </c>
      <c r="N5046">
        <v>85</v>
      </c>
      <c r="R5046">
        <v>34</v>
      </c>
      <c r="T5046">
        <v>5</v>
      </c>
      <c r="V5046">
        <v>24.1</v>
      </c>
      <c r="X5046">
        <v>99.84</v>
      </c>
      <c r="AD5046" t="s">
        <v>33</v>
      </c>
    </row>
    <row r="5047" spans="1:30" x14ac:dyDescent="0.35">
      <c r="A5047">
        <v>-79.63</v>
      </c>
      <c r="B5047">
        <v>43.68</v>
      </c>
      <c r="C5047" t="s">
        <v>30</v>
      </c>
      <c r="D5047">
        <v>6158731</v>
      </c>
      <c r="E5047" s="1">
        <v>43311.208333333336</v>
      </c>
      <c r="F5047">
        <v>2018</v>
      </c>
      <c r="G5047">
        <v>7</v>
      </c>
      <c r="H5047">
        <v>30</v>
      </c>
      <c r="I5047" s="2">
        <v>0.20833333333333334</v>
      </c>
      <c r="J5047">
        <v>17.7</v>
      </c>
      <c r="L5047">
        <v>15.4</v>
      </c>
      <c r="N5047">
        <v>86</v>
      </c>
      <c r="R5047">
        <v>16</v>
      </c>
      <c r="T5047">
        <v>3</v>
      </c>
      <c r="V5047">
        <v>24.1</v>
      </c>
      <c r="X5047">
        <v>99.9</v>
      </c>
      <c r="AD5047" t="s">
        <v>31</v>
      </c>
    </row>
    <row r="5048" spans="1:30" x14ac:dyDescent="0.35">
      <c r="A5048">
        <v>-79.63</v>
      </c>
      <c r="B5048">
        <v>43.68</v>
      </c>
      <c r="C5048" t="s">
        <v>30</v>
      </c>
      <c r="D5048">
        <v>6158731</v>
      </c>
      <c r="E5048" s="1">
        <v>43311.25</v>
      </c>
      <c r="F5048">
        <v>2018</v>
      </c>
      <c r="G5048">
        <v>7</v>
      </c>
      <c r="H5048">
        <v>30</v>
      </c>
      <c r="I5048" s="2">
        <v>0.25</v>
      </c>
      <c r="J5048">
        <v>18.3</v>
      </c>
      <c r="L5048">
        <v>16.2</v>
      </c>
      <c r="N5048">
        <v>88</v>
      </c>
      <c r="R5048">
        <v>36</v>
      </c>
      <c r="T5048">
        <v>1</v>
      </c>
      <c r="V5048">
        <v>24.1</v>
      </c>
      <c r="X5048">
        <v>99.92</v>
      </c>
      <c r="AD5048" t="s">
        <v>31</v>
      </c>
    </row>
    <row r="5049" spans="1:30" x14ac:dyDescent="0.35">
      <c r="A5049">
        <v>-79.63</v>
      </c>
      <c r="B5049">
        <v>43.68</v>
      </c>
      <c r="C5049" t="s">
        <v>30</v>
      </c>
      <c r="D5049">
        <v>6158731</v>
      </c>
      <c r="E5049" s="1">
        <v>43311.291666666664</v>
      </c>
      <c r="F5049">
        <v>2018</v>
      </c>
      <c r="G5049">
        <v>7</v>
      </c>
      <c r="H5049">
        <v>30</v>
      </c>
      <c r="I5049" s="2">
        <v>0.29166666666666669</v>
      </c>
      <c r="J5049">
        <v>20</v>
      </c>
      <c r="L5049">
        <v>17.7</v>
      </c>
      <c r="N5049">
        <v>86</v>
      </c>
      <c r="R5049">
        <v>36</v>
      </c>
      <c r="T5049">
        <v>3</v>
      </c>
      <c r="V5049">
        <v>19.3</v>
      </c>
      <c r="X5049">
        <v>99.92</v>
      </c>
      <c r="Z5049">
        <v>26</v>
      </c>
      <c r="AD5049" t="s">
        <v>34</v>
      </c>
    </row>
    <row r="5050" spans="1:30" x14ac:dyDescent="0.35">
      <c r="A5050">
        <v>-79.63</v>
      </c>
      <c r="B5050">
        <v>43.68</v>
      </c>
      <c r="C5050" t="s">
        <v>30</v>
      </c>
      <c r="D5050">
        <v>6158731</v>
      </c>
      <c r="E5050" s="1">
        <v>43311.333333333336</v>
      </c>
      <c r="F5050">
        <v>2018</v>
      </c>
      <c r="G5050">
        <v>7</v>
      </c>
      <c r="H5050">
        <v>30</v>
      </c>
      <c r="I5050" s="2">
        <v>0.33333333333333331</v>
      </c>
      <c r="J5050">
        <v>21.7</v>
      </c>
      <c r="L5050">
        <v>17.100000000000001</v>
      </c>
      <c r="N5050">
        <v>75</v>
      </c>
      <c r="R5050">
        <v>1</v>
      </c>
      <c r="T5050">
        <v>7</v>
      </c>
      <c r="V5050">
        <v>24.1</v>
      </c>
      <c r="X5050">
        <v>99.9</v>
      </c>
      <c r="Z5050">
        <v>27</v>
      </c>
      <c r="AD5050" t="s">
        <v>31</v>
      </c>
    </row>
    <row r="5051" spans="1:30" x14ac:dyDescent="0.35">
      <c r="A5051">
        <v>-79.63</v>
      </c>
      <c r="B5051">
        <v>43.68</v>
      </c>
      <c r="C5051" t="s">
        <v>30</v>
      </c>
      <c r="D5051">
        <v>6158731</v>
      </c>
      <c r="E5051" s="1">
        <v>43311.375</v>
      </c>
      <c r="F5051">
        <v>2018</v>
      </c>
      <c r="G5051">
        <v>7</v>
      </c>
      <c r="H5051">
        <v>30</v>
      </c>
      <c r="I5051" s="2">
        <v>0.375</v>
      </c>
      <c r="J5051">
        <v>23</v>
      </c>
      <c r="L5051">
        <v>16</v>
      </c>
      <c r="N5051">
        <v>64</v>
      </c>
      <c r="R5051">
        <v>18</v>
      </c>
      <c r="T5051">
        <v>5</v>
      </c>
      <c r="V5051">
        <v>24.1</v>
      </c>
      <c r="X5051">
        <v>99.87</v>
      </c>
      <c r="Z5051">
        <v>28</v>
      </c>
      <c r="AD5051" t="s">
        <v>31</v>
      </c>
    </row>
    <row r="5052" spans="1:30" x14ac:dyDescent="0.35">
      <c r="A5052">
        <v>-79.63</v>
      </c>
      <c r="B5052">
        <v>43.68</v>
      </c>
      <c r="C5052" t="s">
        <v>30</v>
      </c>
      <c r="D5052">
        <v>6158731</v>
      </c>
      <c r="E5052" s="1">
        <v>43311.416666666664</v>
      </c>
      <c r="F5052">
        <v>2018</v>
      </c>
      <c r="G5052">
        <v>7</v>
      </c>
      <c r="H5052">
        <v>30</v>
      </c>
      <c r="I5052" s="2">
        <v>0.41666666666666669</v>
      </c>
      <c r="J5052">
        <v>23.8</v>
      </c>
      <c r="L5052">
        <v>17.399999999999999</v>
      </c>
      <c r="N5052">
        <v>67</v>
      </c>
      <c r="R5052">
        <v>17</v>
      </c>
      <c r="T5052">
        <v>7</v>
      </c>
      <c r="V5052">
        <v>24.1</v>
      </c>
      <c r="X5052">
        <v>99.87</v>
      </c>
      <c r="Z5052">
        <v>29</v>
      </c>
      <c r="AD5052" t="s">
        <v>34</v>
      </c>
    </row>
    <row r="5053" spans="1:30" x14ac:dyDescent="0.35">
      <c r="A5053">
        <v>-79.63</v>
      </c>
      <c r="B5053">
        <v>43.68</v>
      </c>
      <c r="C5053" t="s">
        <v>30</v>
      </c>
      <c r="D5053">
        <v>6158731</v>
      </c>
      <c r="E5053" s="1">
        <v>43311.458333333336</v>
      </c>
      <c r="F5053">
        <v>2018</v>
      </c>
      <c r="G5053">
        <v>7</v>
      </c>
      <c r="H5053">
        <v>30</v>
      </c>
      <c r="I5053" s="2">
        <v>0.45833333333333331</v>
      </c>
      <c r="J5053">
        <v>25</v>
      </c>
      <c r="L5053">
        <v>16.899999999999999</v>
      </c>
      <c r="N5053">
        <v>60</v>
      </c>
      <c r="R5053">
        <v>17</v>
      </c>
      <c r="T5053">
        <v>9</v>
      </c>
      <c r="V5053">
        <v>24.1</v>
      </c>
      <c r="X5053">
        <v>99.87</v>
      </c>
      <c r="Z5053">
        <v>30</v>
      </c>
      <c r="AD5053" t="s">
        <v>31</v>
      </c>
    </row>
    <row r="5054" spans="1:30" x14ac:dyDescent="0.35">
      <c r="A5054">
        <v>-79.63</v>
      </c>
      <c r="B5054">
        <v>43.68</v>
      </c>
      <c r="C5054" t="s">
        <v>30</v>
      </c>
      <c r="D5054">
        <v>6158731</v>
      </c>
      <c r="E5054" s="1">
        <v>43311.5</v>
      </c>
      <c r="F5054">
        <v>2018</v>
      </c>
      <c r="G5054">
        <v>7</v>
      </c>
      <c r="H5054">
        <v>30</v>
      </c>
      <c r="I5054" s="2">
        <v>0.5</v>
      </c>
      <c r="J5054">
        <v>25.7</v>
      </c>
      <c r="L5054">
        <v>16.600000000000001</v>
      </c>
      <c r="N5054">
        <v>57</v>
      </c>
      <c r="R5054">
        <v>16</v>
      </c>
      <c r="T5054">
        <v>14</v>
      </c>
      <c r="V5054">
        <v>24.1</v>
      </c>
      <c r="X5054">
        <v>99.84</v>
      </c>
      <c r="Z5054">
        <v>31</v>
      </c>
      <c r="AD5054" t="s">
        <v>31</v>
      </c>
    </row>
    <row r="5055" spans="1:30" x14ac:dyDescent="0.35">
      <c r="A5055">
        <v>-79.63</v>
      </c>
      <c r="B5055">
        <v>43.68</v>
      </c>
      <c r="C5055" t="s">
        <v>30</v>
      </c>
      <c r="D5055">
        <v>6158731</v>
      </c>
      <c r="E5055" s="1">
        <v>43311.541666666664</v>
      </c>
      <c r="F5055">
        <v>2018</v>
      </c>
      <c r="G5055">
        <v>7</v>
      </c>
      <c r="H5055">
        <v>30</v>
      </c>
      <c r="I5055" s="2">
        <v>0.54166666666666663</v>
      </c>
      <c r="J5055">
        <v>24.4</v>
      </c>
      <c r="L5055">
        <v>16.600000000000001</v>
      </c>
      <c r="N5055">
        <v>61</v>
      </c>
      <c r="R5055">
        <v>16</v>
      </c>
      <c r="T5055">
        <v>17</v>
      </c>
      <c r="V5055">
        <v>24.1</v>
      </c>
      <c r="X5055">
        <v>99.82</v>
      </c>
      <c r="Z5055">
        <v>29</v>
      </c>
      <c r="AD5055" t="s">
        <v>34</v>
      </c>
    </row>
    <row r="5056" spans="1:30" x14ac:dyDescent="0.35">
      <c r="A5056">
        <v>-79.63</v>
      </c>
      <c r="B5056">
        <v>43.68</v>
      </c>
      <c r="C5056" t="s">
        <v>30</v>
      </c>
      <c r="D5056">
        <v>6158731</v>
      </c>
      <c r="E5056" s="1">
        <v>43311.583333333336</v>
      </c>
      <c r="F5056">
        <v>2018</v>
      </c>
      <c r="G5056">
        <v>7</v>
      </c>
      <c r="H5056">
        <v>30</v>
      </c>
      <c r="I5056" s="2">
        <v>0.58333333333333337</v>
      </c>
      <c r="J5056">
        <v>26</v>
      </c>
      <c r="L5056">
        <v>16.600000000000001</v>
      </c>
      <c r="N5056">
        <v>56</v>
      </c>
      <c r="R5056">
        <v>15</v>
      </c>
      <c r="T5056">
        <v>11</v>
      </c>
      <c r="V5056">
        <v>24.1</v>
      </c>
      <c r="X5056">
        <v>99.85</v>
      </c>
      <c r="Z5056">
        <v>31</v>
      </c>
      <c r="AD5056" t="s">
        <v>31</v>
      </c>
    </row>
    <row r="5057" spans="1:30" x14ac:dyDescent="0.35">
      <c r="A5057">
        <v>-79.63</v>
      </c>
      <c r="B5057">
        <v>43.68</v>
      </c>
      <c r="C5057" t="s">
        <v>30</v>
      </c>
      <c r="D5057">
        <v>6158731</v>
      </c>
      <c r="E5057" s="1">
        <v>43311.625</v>
      </c>
      <c r="F5057">
        <v>2018</v>
      </c>
      <c r="G5057">
        <v>7</v>
      </c>
      <c r="H5057">
        <v>30</v>
      </c>
      <c r="I5057" s="2">
        <v>0.625</v>
      </c>
      <c r="J5057">
        <v>26</v>
      </c>
      <c r="L5057">
        <v>15.1</v>
      </c>
      <c r="N5057">
        <v>51</v>
      </c>
      <c r="R5057">
        <v>13</v>
      </c>
      <c r="T5057">
        <v>12</v>
      </c>
      <c r="V5057">
        <v>24.1</v>
      </c>
      <c r="X5057">
        <v>99.8</v>
      </c>
      <c r="Z5057">
        <v>30</v>
      </c>
      <c r="AD5057" t="s">
        <v>31</v>
      </c>
    </row>
    <row r="5058" spans="1:30" x14ac:dyDescent="0.35">
      <c r="A5058">
        <v>-79.63</v>
      </c>
      <c r="B5058">
        <v>43.68</v>
      </c>
      <c r="C5058" t="s">
        <v>30</v>
      </c>
      <c r="D5058">
        <v>6158731</v>
      </c>
      <c r="E5058" s="1">
        <v>43311.666666666664</v>
      </c>
      <c r="F5058">
        <v>2018</v>
      </c>
      <c r="G5058">
        <v>7</v>
      </c>
      <c r="H5058">
        <v>30</v>
      </c>
      <c r="I5058" s="2">
        <v>0.66666666666666663</v>
      </c>
      <c r="J5058">
        <v>24.6</v>
      </c>
      <c r="L5058">
        <v>14.4</v>
      </c>
      <c r="N5058">
        <v>53</v>
      </c>
      <c r="R5058">
        <v>17</v>
      </c>
      <c r="T5058">
        <v>16</v>
      </c>
      <c r="V5058">
        <v>24.1</v>
      </c>
      <c r="X5058">
        <v>99.74</v>
      </c>
      <c r="Z5058">
        <v>28</v>
      </c>
      <c r="AD5058" t="s">
        <v>34</v>
      </c>
    </row>
    <row r="5059" spans="1:30" x14ac:dyDescent="0.35">
      <c r="A5059">
        <v>-79.63</v>
      </c>
      <c r="B5059">
        <v>43.68</v>
      </c>
      <c r="C5059" t="s">
        <v>30</v>
      </c>
      <c r="D5059">
        <v>6158731</v>
      </c>
      <c r="E5059" s="1">
        <v>43311.708333333336</v>
      </c>
      <c r="F5059">
        <v>2018</v>
      </c>
      <c r="G5059">
        <v>7</v>
      </c>
      <c r="H5059">
        <v>30</v>
      </c>
      <c r="I5059" s="2">
        <v>0.70833333333333337</v>
      </c>
      <c r="J5059">
        <v>24.1</v>
      </c>
      <c r="L5059">
        <v>16.100000000000001</v>
      </c>
      <c r="N5059">
        <v>60</v>
      </c>
      <c r="R5059">
        <v>15</v>
      </c>
      <c r="T5059">
        <v>14</v>
      </c>
      <c r="V5059">
        <v>24.1</v>
      </c>
      <c r="X5059">
        <v>99.74</v>
      </c>
      <c r="Z5059">
        <v>29</v>
      </c>
      <c r="AD5059" t="s">
        <v>31</v>
      </c>
    </row>
    <row r="5060" spans="1:30" x14ac:dyDescent="0.35">
      <c r="A5060">
        <v>-79.63</v>
      </c>
      <c r="B5060">
        <v>43.68</v>
      </c>
      <c r="C5060" t="s">
        <v>30</v>
      </c>
      <c r="D5060">
        <v>6158731</v>
      </c>
      <c r="E5060" s="1">
        <v>43311.75</v>
      </c>
      <c r="F5060">
        <v>2018</v>
      </c>
      <c r="G5060">
        <v>7</v>
      </c>
      <c r="H5060">
        <v>30</v>
      </c>
      <c r="I5060" s="2">
        <v>0.75</v>
      </c>
      <c r="J5060">
        <v>22.6</v>
      </c>
      <c r="L5060">
        <v>16.600000000000001</v>
      </c>
      <c r="N5060">
        <v>69</v>
      </c>
      <c r="R5060">
        <v>14</v>
      </c>
      <c r="T5060">
        <v>13</v>
      </c>
      <c r="V5060">
        <v>24.1</v>
      </c>
      <c r="X5060">
        <v>99.71</v>
      </c>
      <c r="Z5060">
        <v>28</v>
      </c>
      <c r="AD5060" t="s">
        <v>31</v>
      </c>
    </row>
    <row r="5061" spans="1:30" x14ac:dyDescent="0.35">
      <c r="A5061">
        <v>-79.63</v>
      </c>
      <c r="B5061">
        <v>43.68</v>
      </c>
      <c r="C5061" t="s">
        <v>30</v>
      </c>
      <c r="D5061">
        <v>6158731</v>
      </c>
      <c r="E5061" s="1">
        <v>43311.791666666664</v>
      </c>
      <c r="F5061">
        <v>2018</v>
      </c>
      <c r="G5061">
        <v>7</v>
      </c>
      <c r="H5061">
        <v>30</v>
      </c>
      <c r="I5061" s="2">
        <v>0.79166666666666663</v>
      </c>
      <c r="J5061">
        <v>22.2</v>
      </c>
      <c r="L5061">
        <v>15.8</v>
      </c>
      <c r="N5061">
        <v>67</v>
      </c>
      <c r="R5061">
        <v>13</v>
      </c>
      <c r="T5061">
        <v>11</v>
      </c>
      <c r="V5061">
        <v>24.1</v>
      </c>
      <c r="X5061">
        <v>99.74</v>
      </c>
      <c r="Z5061">
        <v>27</v>
      </c>
      <c r="AD5061" t="s">
        <v>34</v>
      </c>
    </row>
    <row r="5062" spans="1:30" x14ac:dyDescent="0.35">
      <c r="A5062">
        <v>-79.63</v>
      </c>
      <c r="B5062">
        <v>43.68</v>
      </c>
      <c r="C5062" t="s">
        <v>30</v>
      </c>
      <c r="D5062">
        <v>6158731</v>
      </c>
      <c r="E5062" s="1">
        <v>43311.833333333336</v>
      </c>
      <c r="F5062">
        <v>2018</v>
      </c>
      <c r="G5062">
        <v>7</v>
      </c>
      <c r="H5062">
        <v>30</v>
      </c>
      <c r="I5062" s="2">
        <v>0.83333333333333337</v>
      </c>
      <c r="J5062">
        <v>21.6</v>
      </c>
      <c r="L5062">
        <v>15.8</v>
      </c>
      <c r="N5062">
        <v>69</v>
      </c>
      <c r="R5062">
        <v>13</v>
      </c>
      <c r="T5062">
        <v>7</v>
      </c>
      <c r="V5062">
        <v>24.1</v>
      </c>
      <c r="X5062">
        <v>99.71</v>
      </c>
      <c r="Z5062">
        <v>26</v>
      </c>
      <c r="AD5062" t="s">
        <v>31</v>
      </c>
    </row>
    <row r="5063" spans="1:30" x14ac:dyDescent="0.35">
      <c r="A5063">
        <v>-79.63</v>
      </c>
      <c r="B5063">
        <v>43.68</v>
      </c>
      <c r="C5063" t="s">
        <v>30</v>
      </c>
      <c r="D5063">
        <v>6158731</v>
      </c>
      <c r="E5063" s="1">
        <v>43311.875</v>
      </c>
      <c r="F5063">
        <v>2018</v>
      </c>
      <c r="G5063">
        <v>7</v>
      </c>
      <c r="H5063">
        <v>30</v>
      </c>
      <c r="I5063" s="2">
        <v>0.875</v>
      </c>
      <c r="J5063">
        <v>21.6</v>
      </c>
      <c r="L5063">
        <v>16</v>
      </c>
      <c r="N5063">
        <v>70</v>
      </c>
      <c r="R5063">
        <v>5</v>
      </c>
      <c r="T5063">
        <v>6</v>
      </c>
      <c r="V5063">
        <v>24.1</v>
      </c>
      <c r="X5063">
        <v>99.78</v>
      </c>
      <c r="Z5063">
        <v>26</v>
      </c>
      <c r="AD5063" t="s">
        <v>31</v>
      </c>
    </row>
    <row r="5064" spans="1:30" x14ac:dyDescent="0.35">
      <c r="A5064">
        <v>-79.63</v>
      </c>
      <c r="B5064">
        <v>43.68</v>
      </c>
      <c r="C5064" t="s">
        <v>30</v>
      </c>
      <c r="D5064">
        <v>6158731</v>
      </c>
      <c r="E5064" s="1">
        <v>43311.916666666664</v>
      </c>
      <c r="F5064">
        <v>2018</v>
      </c>
      <c r="G5064">
        <v>7</v>
      </c>
      <c r="H5064">
        <v>30</v>
      </c>
      <c r="I5064" s="2">
        <v>0.91666666666666663</v>
      </c>
      <c r="J5064">
        <v>21.1</v>
      </c>
      <c r="L5064">
        <v>15.8</v>
      </c>
      <c r="N5064">
        <v>71</v>
      </c>
      <c r="R5064">
        <v>6</v>
      </c>
      <c r="T5064">
        <v>8</v>
      </c>
      <c r="V5064">
        <v>24.1</v>
      </c>
      <c r="X5064">
        <v>99.75</v>
      </c>
      <c r="Z5064">
        <v>26</v>
      </c>
      <c r="AD5064" t="s">
        <v>34</v>
      </c>
    </row>
    <row r="5065" spans="1:30" x14ac:dyDescent="0.35">
      <c r="A5065">
        <v>-79.63</v>
      </c>
      <c r="B5065">
        <v>43.68</v>
      </c>
      <c r="C5065" t="s">
        <v>30</v>
      </c>
      <c r="D5065">
        <v>6158731</v>
      </c>
      <c r="E5065" s="1">
        <v>43311.958333333336</v>
      </c>
      <c r="F5065">
        <v>2018</v>
      </c>
      <c r="G5065">
        <v>7</v>
      </c>
      <c r="H5065">
        <v>30</v>
      </c>
      <c r="I5065" s="2">
        <v>0.95833333333333337</v>
      </c>
      <c r="J5065">
        <v>20.9</v>
      </c>
      <c r="L5065">
        <v>15.9</v>
      </c>
      <c r="N5065">
        <v>73</v>
      </c>
      <c r="R5065">
        <v>4</v>
      </c>
      <c r="T5065">
        <v>8</v>
      </c>
      <c r="V5065">
        <v>24.1</v>
      </c>
      <c r="X5065">
        <v>99.77</v>
      </c>
      <c r="Z5065">
        <v>25</v>
      </c>
      <c r="AD5065" t="s">
        <v>31</v>
      </c>
    </row>
    <row r="5066" spans="1:30" x14ac:dyDescent="0.35">
      <c r="A5066">
        <v>-79.63</v>
      </c>
      <c r="B5066">
        <v>43.68</v>
      </c>
      <c r="C5066" t="s">
        <v>30</v>
      </c>
      <c r="D5066">
        <v>6158731</v>
      </c>
      <c r="E5066" s="1">
        <v>43312</v>
      </c>
      <c r="F5066">
        <v>2018</v>
      </c>
      <c r="G5066">
        <v>7</v>
      </c>
      <c r="H5066">
        <v>31</v>
      </c>
      <c r="I5066" s="2">
        <v>0</v>
      </c>
      <c r="J5066">
        <v>20.7</v>
      </c>
      <c r="L5066">
        <v>16.5</v>
      </c>
      <c r="N5066">
        <v>77</v>
      </c>
      <c r="R5066">
        <v>1</v>
      </c>
      <c r="T5066">
        <v>7</v>
      </c>
      <c r="V5066">
        <v>24.1</v>
      </c>
      <c r="X5066">
        <v>99.78</v>
      </c>
      <c r="Z5066">
        <v>26</v>
      </c>
      <c r="AD5066" t="s">
        <v>31</v>
      </c>
    </row>
    <row r="5067" spans="1:30" x14ac:dyDescent="0.35">
      <c r="A5067">
        <v>-79.63</v>
      </c>
      <c r="B5067">
        <v>43.68</v>
      </c>
      <c r="C5067" t="s">
        <v>30</v>
      </c>
      <c r="D5067">
        <v>6158731</v>
      </c>
      <c r="E5067" s="1">
        <v>43312.041666666664</v>
      </c>
      <c r="F5067">
        <v>2018</v>
      </c>
      <c r="G5067">
        <v>7</v>
      </c>
      <c r="H5067">
        <v>31</v>
      </c>
      <c r="I5067" s="2">
        <v>4.1666666666666664E-2</v>
      </c>
      <c r="J5067">
        <v>19.8</v>
      </c>
      <c r="L5067">
        <v>16.2</v>
      </c>
      <c r="N5067">
        <v>80</v>
      </c>
      <c r="R5067">
        <v>2</v>
      </c>
      <c r="T5067">
        <v>9</v>
      </c>
      <c r="V5067">
        <v>24.1</v>
      </c>
      <c r="X5067">
        <v>99.74</v>
      </c>
      <c r="AD5067" t="s">
        <v>34</v>
      </c>
    </row>
    <row r="5068" spans="1:30" x14ac:dyDescent="0.35">
      <c r="A5068">
        <v>-79.63</v>
      </c>
      <c r="B5068">
        <v>43.68</v>
      </c>
      <c r="C5068" t="s">
        <v>30</v>
      </c>
      <c r="D5068">
        <v>6158731</v>
      </c>
      <c r="E5068" s="1">
        <v>43312.083333333336</v>
      </c>
      <c r="F5068">
        <v>2018</v>
      </c>
      <c r="G5068">
        <v>7</v>
      </c>
      <c r="H5068">
        <v>31</v>
      </c>
      <c r="I5068" s="2">
        <v>8.3333333333333329E-2</v>
      </c>
      <c r="J5068">
        <v>19.899999999999999</v>
      </c>
      <c r="L5068">
        <v>16.600000000000001</v>
      </c>
      <c r="N5068">
        <v>81</v>
      </c>
      <c r="R5068">
        <v>35</v>
      </c>
      <c r="T5068">
        <v>5</v>
      </c>
      <c r="V5068">
        <v>24.1</v>
      </c>
      <c r="X5068">
        <v>99.77</v>
      </c>
      <c r="AD5068" t="s">
        <v>31</v>
      </c>
    </row>
    <row r="5069" spans="1:30" x14ac:dyDescent="0.35">
      <c r="A5069">
        <v>-79.63</v>
      </c>
      <c r="B5069">
        <v>43.68</v>
      </c>
      <c r="C5069" t="s">
        <v>30</v>
      </c>
      <c r="D5069">
        <v>6158731</v>
      </c>
      <c r="E5069" s="1">
        <v>43312.125</v>
      </c>
      <c r="F5069">
        <v>2018</v>
      </c>
      <c r="G5069">
        <v>7</v>
      </c>
      <c r="H5069">
        <v>31</v>
      </c>
      <c r="I5069" s="2">
        <v>0.125</v>
      </c>
      <c r="J5069">
        <v>19.100000000000001</v>
      </c>
      <c r="L5069">
        <v>16.399999999999999</v>
      </c>
      <c r="N5069">
        <v>84</v>
      </c>
      <c r="R5069">
        <v>2</v>
      </c>
      <c r="T5069">
        <v>9</v>
      </c>
      <c r="V5069">
        <v>24.1</v>
      </c>
      <c r="X5069">
        <v>99.74</v>
      </c>
      <c r="AD5069" t="s">
        <v>31</v>
      </c>
    </row>
    <row r="5070" spans="1:30" x14ac:dyDescent="0.35">
      <c r="A5070">
        <v>-79.63</v>
      </c>
      <c r="B5070">
        <v>43.68</v>
      </c>
      <c r="C5070" t="s">
        <v>30</v>
      </c>
      <c r="D5070">
        <v>6158731</v>
      </c>
      <c r="E5070" s="1">
        <v>43312.166666666664</v>
      </c>
      <c r="F5070">
        <v>2018</v>
      </c>
      <c r="G5070">
        <v>7</v>
      </c>
      <c r="H5070">
        <v>31</v>
      </c>
      <c r="I5070" s="2">
        <v>0.16666666666666666</v>
      </c>
      <c r="J5070">
        <v>18.7</v>
      </c>
      <c r="L5070">
        <v>16.100000000000001</v>
      </c>
      <c r="N5070">
        <v>85</v>
      </c>
      <c r="R5070">
        <v>4</v>
      </c>
      <c r="T5070">
        <v>8</v>
      </c>
      <c r="V5070">
        <v>24.1</v>
      </c>
      <c r="X5070">
        <v>99.75</v>
      </c>
      <c r="AD5070" t="s">
        <v>33</v>
      </c>
    </row>
    <row r="5071" spans="1:30" x14ac:dyDescent="0.35">
      <c r="A5071">
        <v>-79.63</v>
      </c>
      <c r="B5071">
        <v>43.68</v>
      </c>
      <c r="C5071" t="s">
        <v>30</v>
      </c>
      <c r="D5071">
        <v>6158731</v>
      </c>
      <c r="E5071" s="1">
        <v>43312.208333333336</v>
      </c>
      <c r="F5071">
        <v>2018</v>
      </c>
      <c r="G5071">
        <v>7</v>
      </c>
      <c r="H5071">
        <v>31</v>
      </c>
      <c r="I5071" s="2">
        <v>0.20833333333333334</v>
      </c>
      <c r="J5071">
        <v>18.399999999999999</v>
      </c>
      <c r="L5071">
        <v>16.100000000000001</v>
      </c>
      <c r="N5071">
        <v>87</v>
      </c>
      <c r="R5071">
        <v>2</v>
      </c>
      <c r="T5071">
        <v>9</v>
      </c>
      <c r="V5071">
        <v>24.1</v>
      </c>
      <c r="X5071">
        <v>99.77</v>
      </c>
      <c r="AD5071" t="s">
        <v>31</v>
      </c>
    </row>
    <row r="5072" spans="1:30" x14ac:dyDescent="0.35">
      <c r="A5072">
        <v>-79.63</v>
      </c>
      <c r="B5072">
        <v>43.68</v>
      </c>
      <c r="C5072" t="s">
        <v>30</v>
      </c>
      <c r="D5072">
        <v>6158731</v>
      </c>
      <c r="E5072" s="1">
        <v>43312.25</v>
      </c>
      <c r="F5072">
        <v>2018</v>
      </c>
      <c r="G5072">
        <v>7</v>
      </c>
      <c r="H5072">
        <v>31</v>
      </c>
      <c r="I5072" s="2">
        <v>0.25</v>
      </c>
      <c r="J5072">
        <v>19.2</v>
      </c>
      <c r="L5072">
        <v>17</v>
      </c>
      <c r="N5072">
        <v>87</v>
      </c>
      <c r="R5072">
        <v>35</v>
      </c>
      <c r="T5072">
        <v>9</v>
      </c>
      <c r="V5072">
        <v>24.1</v>
      </c>
      <c r="X5072">
        <v>99.78</v>
      </c>
      <c r="AD5072" t="s">
        <v>31</v>
      </c>
    </row>
    <row r="5073" spans="1:30" x14ac:dyDescent="0.35">
      <c r="A5073">
        <v>-79.63</v>
      </c>
      <c r="B5073">
        <v>43.68</v>
      </c>
      <c r="C5073" t="s">
        <v>30</v>
      </c>
      <c r="D5073">
        <v>6158731</v>
      </c>
      <c r="E5073" s="1">
        <v>43312.291666666664</v>
      </c>
      <c r="F5073">
        <v>2018</v>
      </c>
      <c r="G5073">
        <v>7</v>
      </c>
      <c r="H5073">
        <v>31</v>
      </c>
      <c r="I5073" s="2">
        <v>0.29166666666666669</v>
      </c>
      <c r="J5073">
        <v>20.6</v>
      </c>
      <c r="L5073">
        <v>18</v>
      </c>
      <c r="N5073">
        <v>85</v>
      </c>
      <c r="R5073">
        <v>1</v>
      </c>
      <c r="T5073">
        <v>8</v>
      </c>
      <c r="V5073">
        <v>19.3</v>
      </c>
      <c r="X5073">
        <v>99.78</v>
      </c>
      <c r="Z5073">
        <v>27</v>
      </c>
      <c r="AD5073" t="s">
        <v>34</v>
      </c>
    </row>
    <row r="5074" spans="1:30" x14ac:dyDescent="0.35">
      <c r="A5074">
        <v>-79.63</v>
      </c>
      <c r="B5074">
        <v>43.68</v>
      </c>
      <c r="C5074" t="s">
        <v>30</v>
      </c>
      <c r="D5074">
        <v>6158731</v>
      </c>
      <c r="E5074" s="1">
        <v>43312.333333333336</v>
      </c>
      <c r="F5074">
        <v>2018</v>
      </c>
      <c r="G5074">
        <v>7</v>
      </c>
      <c r="H5074">
        <v>31</v>
      </c>
      <c r="I5074" s="2">
        <v>0.33333333333333331</v>
      </c>
      <c r="J5074">
        <v>22.4</v>
      </c>
      <c r="L5074">
        <v>18.100000000000001</v>
      </c>
      <c r="N5074">
        <v>76</v>
      </c>
      <c r="R5074">
        <v>6</v>
      </c>
      <c r="T5074">
        <v>8</v>
      </c>
      <c r="V5074">
        <v>19.3</v>
      </c>
      <c r="X5074">
        <v>99.79</v>
      </c>
      <c r="Z5074">
        <v>28</v>
      </c>
      <c r="AD5074" t="s">
        <v>31</v>
      </c>
    </row>
    <row r="5075" spans="1:30" x14ac:dyDescent="0.35">
      <c r="A5075">
        <v>-79.63</v>
      </c>
      <c r="B5075">
        <v>43.68</v>
      </c>
      <c r="C5075" t="s">
        <v>30</v>
      </c>
      <c r="D5075">
        <v>6158731</v>
      </c>
      <c r="E5075" s="1">
        <v>43312.375</v>
      </c>
      <c r="F5075">
        <v>2018</v>
      </c>
      <c r="G5075">
        <v>7</v>
      </c>
      <c r="H5075">
        <v>31</v>
      </c>
      <c r="I5075" s="2">
        <v>0.375</v>
      </c>
      <c r="J5075">
        <v>23</v>
      </c>
      <c r="L5075">
        <v>17.7</v>
      </c>
      <c r="N5075">
        <v>72</v>
      </c>
      <c r="R5075">
        <v>9</v>
      </c>
      <c r="T5075">
        <v>6</v>
      </c>
      <c r="V5075">
        <v>24.1</v>
      </c>
      <c r="X5075">
        <v>99.77</v>
      </c>
      <c r="Z5075">
        <v>29</v>
      </c>
      <c r="AD5075" t="s">
        <v>31</v>
      </c>
    </row>
    <row r="5076" spans="1:30" x14ac:dyDescent="0.35">
      <c r="A5076">
        <v>-79.63</v>
      </c>
      <c r="B5076">
        <v>43.68</v>
      </c>
      <c r="C5076" t="s">
        <v>30</v>
      </c>
      <c r="D5076">
        <v>6158731</v>
      </c>
      <c r="E5076" s="1">
        <v>43312.416666666664</v>
      </c>
      <c r="F5076">
        <v>2018</v>
      </c>
      <c r="G5076">
        <v>7</v>
      </c>
      <c r="H5076">
        <v>31</v>
      </c>
      <c r="I5076" s="2">
        <v>0.41666666666666669</v>
      </c>
      <c r="J5076">
        <v>24.3</v>
      </c>
      <c r="L5076">
        <v>17.5</v>
      </c>
      <c r="N5076">
        <v>65</v>
      </c>
      <c r="R5076">
        <v>13</v>
      </c>
      <c r="T5076">
        <v>13</v>
      </c>
      <c r="V5076">
        <v>24.1</v>
      </c>
      <c r="X5076">
        <v>99.76</v>
      </c>
      <c r="Z5076">
        <v>30</v>
      </c>
      <c r="AD5076" t="s">
        <v>34</v>
      </c>
    </row>
    <row r="5077" spans="1:30" x14ac:dyDescent="0.35">
      <c r="A5077">
        <v>-79.63</v>
      </c>
      <c r="B5077">
        <v>43.68</v>
      </c>
      <c r="C5077" t="s">
        <v>30</v>
      </c>
      <c r="D5077">
        <v>6158731</v>
      </c>
      <c r="E5077" s="1">
        <v>43312.458333333336</v>
      </c>
      <c r="F5077">
        <v>2018</v>
      </c>
      <c r="G5077">
        <v>7</v>
      </c>
      <c r="H5077">
        <v>31</v>
      </c>
      <c r="I5077" s="2">
        <v>0.45833333333333331</v>
      </c>
      <c r="J5077">
        <v>24.4</v>
      </c>
      <c r="L5077">
        <v>18</v>
      </c>
      <c r="N5077">
        <v>67</v>
      </c>
      <c r="R5077">
        <v>13</v>
      </c>
      <c r="T5077">
        <v>14</v>
      </c>
      <c r="V5077">
        <v>24.1</v>
      </c>
      <c r="X5077">
        <v>99.77</v>
      </c>
      <c r="Z5077">
        <v>30</v>
      </c>
      <c r="AD5077" t="s">
        <v>31</v>
      </c>
    </row>
    <row r="5078" spans="1:30" x14ac:dyDescent="0.35">
      <c r="A5078">
        <v>-79.63</v>
      </c>
      <c r="B5078">
        <v>43.68</v>
      </c>
      <c r="C5078" t="s">
        <v>30</v>
      </c>
      <c r="D5078">
        <v>6158731</v>
      </c>
      <c r="E5078" s="1">
        <v>43312.5</v>
      </c>
      <c r="F5078">
        <v>2018</v>
      </c>
      <c r="G5078">
        <v>7</v>
      </c>
      <c r="H5078">
        <v>31</v>
      </c>
      <c r="I5078" s="2">
        <v>0.5</v>
      </c>
      <c r="J5078">
        <v>25.3</v>
      </c>
      <c r="L5078">
        <v>17.899999999999999</v>
      </c>
      <c r="N5078">
        <v>63</v>
      </c>
      <c r="R5078">
        <v>12</v>
      </c>
      <c r="T5078">
        <v>15</v>
      </c>
      <c r="V5078">
        <v>24.1</v>
      </c>
      <c r="X5078">
        <v>99.78</v>
      </c>
      <c r="Z5078">
        <v>31</v>
      </c>
      <c r="AD5078" t="s">
        <v>31</v>
      </c>
    </row>
    <row r="5079" spans="1:30" x14ac:dyDescent="0.35">
      <c r="A5079">
        <v>-79.63</v>
      </c>
      <c r="B5079">
        <v>43.68</v>
      </c>
      <c r="C5079" t="s">
        <v>30</v>
      </c>
      <c r="D5079">
        <v>6158731</v>
      </c>
      <c r="E5079" s="1">
        <v>43312.541666666664</v>
      </c>
      <c r="F5079">
        <v>2018</v>
      </c>
      <c r="G5079">
        <v>7</v>
      </c>
      <c r="H5079">
        <v>31</v>
      </c>
      <c r="I5079" s="2">
        <v>0.54166666666666663</v>
      </c>
      <c r="J5079">
        <v>25.4</v>
      </c>
      <c r="L5079">
        <v>18</v>
      </c>
      <c r="N5079">
        <v>63</v>
      </c>
      <c r="R5079">
        <v>13</v>
      </c>
      <c r="T5079">
        <v>13</v>
      </c>
      <c r="V5079">
        <v>24.1</v>
      </c>
      <c r="X5079">
        <v>99.73</v>
      </c>
      <c r="Z5079">
        <v>31</v>
      </c>
      <c r="AD5079" t="s">
        <v>34</v>
      </c>
    </row>
    <row r="5080" spans="1:30" x14ac:dyDescent="0.35">
      <c r="A5080">
        <v>-79.63</v>
      </c>
      <c r="B5080">
        <v>43.68</v>
      </c>
      <c r="C5080" t="s">
        <v>30</v>
      </c>
      <c r="D5080">
        <v>6158731</v>
      </c>
      <c r="E5080" s="1">
        <v>43312.583333333336</v>
      </c>
      <c r="F5080">
        <v>2018</v>
      </c>
      <c r="G5080">
        <v>7</v>
      </c>
      <c r="H5080">
        <v>31</v>
      </c>
      <c r="I5080" s="2">
        <v>0.58333333333333337</v>
      </c>
      <c r="J5080">
        <v>25.2</v>
      </c>
      <c r="L5080">
        <v>17.3</v>
      </c>
      <c r="N5080">
        <v>61</v>
      </c>
      <c r="R5080">
        <v>11</v>
      </c>
      <c r="T5080">
        <v>14</v>
      </c>
      <c r="V5080">
        <v>24.1</v>
      </c>
      <c r="X5080">
        <v>99.68</v>
      </c>
      <c r="Z5080">
        <v>31</v>
      </c>
      <c r="AD5080" t="s">
        <v>31</v>
      </c>
    </row>
    <row r="5081" spans="1:30" x14ac:dyDescent="0.35">
      <c r="A5081">
        <v>-79.63</v>
      </c>
      <c r="B5081">
        <v>43.68</v>
      </c>
      <c r="C5081" t="s">
        <v>30</v>
      </c>
      <c r="D5081">
        <v>6158731</v>
      </c>
      <c r="E5081" s="1">
        <v>43312.625</v>
      </c>
      <c r="F5081">
        <v>2018</v>
      </c>
      <c r="G5081">
        <v>7</v>
      </c>
      <c r="H5081">
        <v>31</v>
      </c>
      <c r="I5081" s="2">
        <v>0.625</v>
      </c>
      <c r="J5081">
        <v>25.3</v>
      </c>
      <c r="L5081">
        <v>18.600000000000001</v>
      </c>
      <c r="N5081">
        <v>66</v>
      </c>
      <c r="R5081">
        <v>15</v>
      </c>
      <c r="T5081">
        <v>11</v>
      </c>
      <c r="V5081">
        <v>24.1</v>
      </c>
      <c r="X5081">
        <v>99.61</v>
      </c>
      <c r="Z5081">
        <v>32</v>
      </c>
      <c r="AD5081" t="s">
        <v>31</v>
      </c>
    </row>
    <row r="5082" spans="1:30" x14ac:dyDescent="0.35">
      <c r="A5082">
        <v>-79.63</v>
      </c>
      <c r="B5082">
        <v>43.68</v>
      </c>
      <c r="C5082" t="s">
        <v>30</v>
      </c>
      <c r="D5082">
        <v>6158731</v>
      </c>
      <c r="E5082" s="1">
        <v>43312.666666666664</v>
      </c>
      <c r="F5082">
        <v>2018</v>
      </c>
      <c r="G5082">
        <v>7</v>
      </c>
      <c r="H5082">
        <v>31</v>
      </c>
      <c r="I5082" s="2">
        <v>0.66666666666666663</v>
      </c>
      <c r="J5082">
        <v>25.3</v>
      </c>
      <c r="L5082">
        <v>19.100000000000001</v>
      </c>
      <c r="N5082">
        <v>68</v>
      </c>
      <c r="R5082">
        <v>12</v>
      </c>
      <c r="T5082">
        <v>12</v>
      </c>
      <c r="V5082">
        <v>24.1</v>
      </c>
      <c r="X5082">
        <v>99.55</v>
      </c>
      <c r="Z5082">
        <v>32</v>
      </c>
      <c r="AD5082" t="s">
        <v>34</v>
      </c>
    </row>
    <row r="5083" spans="1:30" x14ac:dyDescent="0.35">
      <c r="A5083">
        <v>-79.63</v>
      </c>
      <c r="B5083">
        <v>43.68</v>
      </c>
      <c r="C5083" t="s">
        <v>30</v>
      </c>
      <c r="D5083">
        <v>6158731</v>
      </c>
      <c r="E5083" s="1">
        <v>43312.708333333336</v>
      </c>
      <c r="F5083">
        <v>2018</v>
      </c>
      <c r="G5083">
        <v>7</v>
      </c>
      <c r="H5083">
        <v>31</v>
      </c>
      <c r="I5083" s="2">
        <v>0.70833333333333337</v>
      </c>
      <c r="J5083">
        <v>24.1</v>
      </c>
      <c r="L5083">
        <v>18.2</v>
      </c>
      <c r="N5083">
        <v>70</v>
      </c>
      <c r="R5083">
        <v>11</v>
      </c>
      <c r="T5083">
        <v>13</v>
      </c>
      <c r="V5083">
        <v>24.1</v>
      </c>
      <c r="X5083">
        <v>99.56</v>
      </c>
      <c r="Z5083">
        <v>30</v>
      </c>
      <c r="AD5083" t="s">
        <v>31</v>
      </c>
    </row>
    <row r="5084" spans="1:30" x14ac:dyDescent="0.35">
      <c r="A5084">
        <v>-79.63</v>
      </c>
      <c r="B5084">
        <v>43.68</v>
      </c>
      <c r="C5084" t="s">
        <v>30</v>
      </c>
      <c r="D5084">
        <v>6158731</v>
      </c>
      <c r="E5084" s="1">
        <v>43312.75</v>
      </c>
      <c r="F5084">
        <v>2018</v>
      </c>
      <c r="G5084">
        <v>7</v>
      </c>
      <c r="H5084">
        <v>31</v>
      </c>
      <c r="I5084" s="2">
        <v>0.75</v>
      </c>
      <c r="J5084">
        <v>23.9</v>
      </c>
      <c r="L5084">
        <v>17.899999999999999</v>
      </c>
      <c r="N5084">
        <v>68</v>
      </c>
      <c r="R5084">
        <v>10</v>
      </c>
      <c r="T5084">
        <v>13</v>
      </c>
      <c r="V5084">
        <v>24.1</v>
      </c>
      <c r="X5084">
        <v>99.5</v>
      </c>
      <c r="Z5084">
        <v>30</v>
      </c>
      <c r="AD5084" t="s">
        <v>31</v>
      </c>
    </row>
    <row r="5085" spans="1:30" x14ac:dyDescent="0.35">
      <c r="A5085">
        <v>-79.63</v>
      </c>
      <c r="B5085">
        <v>43.68</v>
      </c>
      <c r="C5085" t="s">
        <v>30</v>
      </c>
      <c r="D5085">
        <v>6158731</v>
      </c>
      <c r="E5085" s="1">
        <v>43312.791666666664</v>
      </c>
      <c r="F5085">
        <v>2018</v>
      </c>
      <c r="G5085">
        <v>7</v>
      </c>
      <c r="H5085">
        <v>31</v>
      </c>
      <c r="I5085" s="2">
        <v>0.79166666666666663</v>
      </c>
      <c r="J5085">
        <v>23.5</v>
      </c>
      <c r="L5085">
        <v>17.899999999999999</v>
      </c>
      <c r="N5085">
        <v>71</v>
      </c>
      <c r="R5085">
        <v>12</v>
      </c>
      <c r="T5085">
        <v>12</v>
      </c>
      <c r="V5085">
        <v>24.1</v>
      </c>
      <c r="X5085">
        <v>99.48</v>
      </c>
      <c r="Z5085">
        <v>29</v>
      </c>
      <c r="AD5085" t="s">
        <v>37</v>
      </c>
    </row>
    <row r="5086" spans="1:30" x14ac:dyDescent="0.35">
      <c r="A5086">
        <v>-79.63</v>
      </c>
      <c r="B5086">
        <v>43.68</v>
      </c>
      <c r="C5086" t="s">
        <v>30</v>
      </c>
      <c r="D5086">
        <v>6158731</v>
      </c>
      <c r="E5086" s="1">
        <v>43312.833333333336</v>
      </c>
      <c r="F5086">
        <v>2018</v>
      </c>
      <c r="G5086">
        <v>7</v>
      </c>
      <c r="H5086">
        <v>31</v>
      </c>
      <c r="I5086" s="2">
        <v>0.83333333333333337</v>
      </c>
      <c r="J5086">
        <v>22.9</v>
      </c>
      <c r="L5086">
        <v>17.600000000000001</v>
      </c>
      <c r="N5086">
        <v>72</v>
      </c>
      <c r="R5086">
        <v>8</v>
      </c>
      <c r="T5086">
        <v>11</v>
      </c>
      <c r="V5086">
        <v>24.1</v>
      </c>
      <c r="X5086">
        <v>99.43</v>
      </c>
      <c r="Z5086">
        <v>29</v>
      </c>
      <c r="AD5086" t="s">
        <v>31</v>
      </c>
    </row>
    <row r="5087" spans="1:30" x14ac:dyDescent="0.35">
      <c r="A5087">
        <v>-79.63</v>
      </c>
      <c r="B5087">
        <v>43.68</v>
      </c>
      <c r="C5087" t="s">
        <v>30</v>
      </c>
      <c r="D5087">
        <v>6158731</v>
      </c>
      <c r="E5087" s="1">
        <v>43312.875</v>
      </c>
      <c r="F5087">
        <v>2018</v>
      </c>
      <c r="G5087">
        <v>7</v>
      </c>
      <c r="H5087">
        <v>31</v>
      </c>
      <c r="I5087" s="2">
        <v>0.875</v>
      </c>
      <c r="J5087">
        <v>22.9</v>
      </c>
      <c r="L5087">
        <v>17.5</v>
      </c>
      <c r="N5087">
        <v>71</v>
      </c>
      <c r="R5087">
        <v>9</v>
      </c>
      <c r="T5087">
        <v>12</v>
      </c>
      <c r="V5087">
        <v>24.1</v>
      </c>
      <c r="X5087">
        <v>99.43</v>
      </c>
      <c r="Z5087">
        <v>29</v>
      </c>
      <c r="AD5087" t="s">
        <v>31</v>
      </c>
    </row>
    <row r="5088" spans="1:30" x14ac:dyDescent="0.35">
      <c r="A5088">
        <v>-79.63</v>
      </c>
      <c r="B5088">
        <v>43.68</v>
      </c>
      <c r="C5088" t="s">
        <v>30</v>
      </c>
      <c r="D5088">
        <v>6158731</v>
      </c>
      <c r="E5088" s="1">
        <v>43312.916666666664</v>
      </c>
      <c r="F5088">
        <v>2018</v>
      </c>
      <c r="G5088">
        <v>7</v>
      </c>
      <c r="H5088">
        <v>31</v>
      </c>
      <c r="I5088" s="2">
        <v>0.91666666666666663</v>
      </c>
      <c r="J5088">
        <v>22.5</v>
      </c>
      <c r="L5088">
        <v>18.8</v>
      </c>
      <c r="N5088">
        <v>79</v>
      </c>
      <c r="R5088">
        <v>10</v>
      </c>
      <c r="T5088">
        <v>13</v>
      </c>
      <c r="V5088">
        <v>24.1</v>
      </c>
      <c r="X5088">
        <v>99.41</v>
      </c>
      <c r="Z5088">
        <v>29</v>
      </c>
      <c r="AD5088" t="s">
        <v>34</v>
      </c>
    </row>
    <row r="5089" spans="1:30" x14ac:dyDescent="0.35">
      <c r="A5089">
        <v>-79.63</v>
      </c>
      <c r="B5089">
        <v>43.68</v>
      </c>
      <c r="C5089" t="s">
        <v>30</v>
      </c>
      <c r="D5089">
        <v>6158731</v>
      </c>
      <c r="E5089" s="1">
        <v>43312.958333333336</v>
      </c>
      <c r="F5089">
        <v>2018</v>
      </c>
      <c r="G5089">
        <v>7</v>
      </c>
      <c r="H5089">
        <v>31</v>
      </c>
      <c r="I5089" s="2">
        <v>0.95833333333333337</v>
      </c>
      <c r="J5089">
        <v>22.1</v>
      </c>
      <c r="L5089">
        <v>19.399999999999999</v>
      </c>
      <c r="N5089">
        <v>84</v>
      </c>
      <c r="R5089">
        <v>9</v>
      </c>
      <c r="T5089">
        <v>9</v>
      </c>
      <c r="V5089">
        <v>24.1</v>
      </c>
      <c r="X5089">
        <v>99.34</v>
      </c>
      <c r="Z5089">
        <v>29</v>
      </c>
      <c r="AD5089" t="s">
        <v>31</v>
      </c>
    </row>
    <row r="5090" spans="1:30" x14ac:dyDescent="0.35">
      <c r="A5090">
        <v>-79.63</v>
      </c>
      <c r="B5090">
        <v>43.68</v>
      </c>
      <c r="C5090" t="s">
        <v>30</v>
      </c>
      <c r="D5090">
        <v>6158731</v>
      </c>
      <c r="E5090" s="1">
        <v>43313</v>
      </c>
      <c r="F5090">
        <v>2018</v>
      </c>
      <c r="G5090">
        <v>8</v>
      </c>
      <c r="H5090">
        <v>1</v>
      </c>
      <c r="I5090" s="2">
        <v>0</v>
      </c>
      <c r="J5090">
        <v>22.3</v>
      </c>
      <c r="L5090">
        <v>19.899999999999999</v>
      </c>
      <c r="N5090">
        <v>86</v>
      </c>
      <c r="R5090">
        <v>13</v>
      </c>
      <c r="T5090">
        <v>6</v>
      </c>
      <c r="V5090">
        <v>24.1</v>
      </c>
      <c r="X5090">
        <v>99.32</v>
      </c>
      <c r="Z5090">
        <v>30</v>
      </c>
      <c r="AD5090" t="s">
        <v>31</v>
      </c>
    </row>
    <row r="5091" spans="1:30" x14ac:dyDescent="0.35">
      <c r="A5091">
        <v>-79.63</v>
      </c>
      <c r="B5091">
        <v>43.68</v>
      </c>
      <c r="C5091" t="s">
        <v>30</v>
      </c>
      <c r="D5091">
        <v>6158731</v>
      </c>
      <c r="E5091" s="1">
        <v>43313.041666666664</v>
      </c>
      <c r="F5091">
        <v>2018</v>
      </c>
      <c r="G5091">
        <v>8</v>
      </c>
      <c r="H5091">
        <v>1</v>
      </c>
      <c r="I5091" s="2">
        <v>4.1666666666666664E-2</v>
      </c>
      <c r="J5091">
        <v>22.7</v>
      </c>
      <c r="L5091">
        <v>19.2</v>
      </c>
      <c r="N5091">
        <v>80</v>
      </c>
      <c r="R5091">
        <v>14</v>
      </c>
      <c r="T5091">
        <v>13</v>
      </c>
      <c r="V5091">
        <v>24.1</v>
      </c>
      <c r="X5091">
        <v>99.3</v>
      </c>
      <c r="Z5091">
        <v>30</v>
      </c>
      <c r="AD5091" t="s">
        <v>34</v>
      </c>
    </row>
    <row r="5092" spans="1:30" x14ac:dyDescent="0.35">
      <c r="A5092">
        <v>-79.63</v>
      </c>
      <c r="B5092">
        <v>43.68</v>
      </c>
      <c r="C5092" t="s">
        <v>30</v>
      </c>
      <c r="D5092">
        <v>6158731</v>
      </c>
      <c r="E5092" s="1">
        <v>43313.083333333336</v>
      </c>
      <c r="F5092">
        <v>2018</v>
      </c>
      <c r="G5092">
        <v>8</v>
      </c>
      <c r="H5092">
        <v>1</v>
      </c>
      <c r="I5092" s="2">
        <v>8.3333333333333329E-2</v>
      </c>
      <c r="J5092">
        <v>22.5</v>
      </c>
      <c r="L5092">
        <v>19.2</v>
      </c>
      <c r="N5092">
        <v>82</v>
      </c>
      <c r="R5092">
        <v>13</v>
      </c>
      <c r="T5092">
        <v>10</v>
      </c>
      <c r="V5092">
        <v>24.1</v>
      </c>
      <c r="X5092">
        <v>99.23</v>
      </c>
      <c r="Z5092">
        <v>29</v>
      </c>
      <c r="AD5092" t="s">
        <v>31</v>
      </c>
    </row>
    <row r="5093" spans="1:30" x14ac:dyDescent="0.35">
      <c r="A5093">
        <v>-79.63</v>
      </c>
      <c r="B5093">
        <v>43.68</v>
      </c>
      <c r="C5093" t="s">
        <v>30</v>
      </c>
      <c r="D5093">
        <v>6158731</v>
      </c>
      <c r="E5093" s="1">
        <v>43313.125</v>
      </c>
      <c r="F5093">
        <v>2018</v>
      </c>
      <c r="G5093">
        <v>8</v>
      </c>
      <c r="H5093">
        <v>1</v>
      </c>
      <c r="I5093" s="2">
        <v>0.125</v>
      </c>
      <c r="J5093">
        <v>22.3</v>
      </c>
      <c r="L5093">
        <v>19.2</v>
      </c>
      <c r="N5093">
        <v>82</v>
      </c>
      <c r="R5093">
        <v>12</v>
      </c>
      <c r="T5093">
        <v>10</v>
      </c>
      <c r="V5093">
        <v>24.1</v>
      </c>
      <c r="X5093">
        <v>99.2</v>
      </c>
      <c r="Z5093">
        <v>29</v>
      </c>
      <c r="AD5093" t="s">
        <v>31</v>
      </c>
    </row>
    <row r="5094" spans="1:30" x14ac:dyDescent="0.35">
      <c r="A5094">
        <v>-79.63</v>
      </c>
      <c r="B5094">
        <v>43.68</v>
      </c>
      <c r="C5094" t="s">
        <v>30</v>
      </c>
      <c r="D5094">
        <v>6158731</v>
      </c>
      <c r="E5094" s="1">
        <v>43313.166666666664</v>
      </c>
      <c r="F5094">
        <v>2018</v>
      </c>
      <c r="G5094">
        <v>8</v>
      </c>
      <c r="H5094">
        <v>1</v>
      </c>
      <c r="I5094" s="2">
        <v>0.16666666666666666</v>
      </c>
      <c r="J5094">
        <v>22.3</v>
      </c>
      <c r="L5094">
        <v>19.399999999999999</v>
      </c>
      <c r="N5094">
        <v>83</v>
      </c>
      <c r="R5094">
        <v>14</v>
      </c>
      <c r="T5094">
        <v>11</v>
      </c>
      <c r="V5094">
        <v>24.1</v>
      </c>
      <c r="X5094">
        <v>99.17</v>
      </c>
      <c r="Z5094">
        <v>29</v>
      </c>
      <c r="AD5094" t="s">
        <v>34</v>
      </c>
    </row>
    <row r="5095" spans="1:30" x14ac:dyDescent="0.35">
      <c r="A5095">
        <v>-79.63</v>
      </c>
      <c r="B5095">
        <v>43.68</v>
      </c>
      <c r="C5095" t="s">
        <v>30</v>
      </c>
      <c r="D5095">
        <v>6158731</v>
      </c>
      <c r="E5095" s="1">
        <v>43313.208333333336</v>
      </c>
      <c r="F5095">
        <v>2018</v>
      </c>
      <c r="G5095">
        <v>8</v>
      </c>
      <c r="H5095">
        <v>1</v>
      </c>
      <c r="I5095" s="2">
        <v>0.20833333333333334</v>
      </c>
      <c r="J5095">
        <v>22</v>
      </c>
      <c r="L5095">
        <v>19.7</v>
      </c>
      <c r="N5095">
        <v>86</v>
      </c>
      <c r="R5095">
        <v>14</v>
      </c>
      <c r="T5095">
        <v>10</v>
      </c>
      <c r="V5095">
        <v>24.1</v>
      </c>
      <c r="X5095">
        <v>99.13</v>
      </c>
      <c r="Z5095">
        <v>29</v>
      </c>
      <c r="AD5095" t="s">
        <v>31</v>
      </c>
    </row>
    <row r="5096" spans="1:30" x14ac:dyDescent="0.35">
      <c r="A5096">
        <v>-79.63</v>
      </c>
      <c r="B5096">
        <v>43.68</v>
      </c>
      <c r="C5096" t="s">
        <v>30</v>
      </c>
      <c r="D5096">
        <v>6158731</v>
      </c>
      <c r="E5096" s="1">
        <v>43313.25</v>
      </c>
      <c r="F5096">
        <v>2018</v>
      </c>
      <c r="G5096">
        <v>8</v>
      </c>
      <c r="H5096">
        <v>1</v>
      </c>
      <c r="I5096" s="2">
        <v>0.25</v>
      </c>
      <c r="J5096">
        <v>22.3</v>
      </c>
      <c r="L5096">
        <v>19.899999999999999</v>
      </c>
      <c r="N5096">
        <v>86</v>
      </c>
      <c r="R5096">
        <v>16</v>
      </c>
      <c r="T5096">
        <v>12</v>
      </c>
      <c r="V5096">
        <v>24.1</v>
      </c>
      <c r="X5096">
        <v>99.14</v>
      </c>
      <c r="Z5096">
        <v>30</v>
      </c>
      <c r="AD5096" t="s">
        <v>31</v>
      </c>
    </row>
    <row r="5097" spans="1:30" x14ac:dyDescent="0.35">
      <c r="A5097">
        <v>-79.63</v>
      </c>
      <c r="B5097">
        <v>43.68</v>
      </c>
      <c r="C5097" t="s">
        <v>30</v>
      </c>
      <c r="D5097">
        <v>6158731</v>
      </c>
      <c r="E5097" s="1">
        <v>43313.291666666664</v>
      </c>
      <c r="F5097">
        <v>2018</v>
      </c>
      <c r="G5097">
        <v>8</v>
      </c>
      <c r="H5097">
        <v>1</v>
      </c>
      <c r="I5097" s="2">
        <v>0.29166666666666669</v>
      </c>
      <c r="J5097">
        <v>22.8</v>
      </c>
      <c r="L5097">
        <v>20.100000000000001</v>
      </c>
      <c r="N5097">
        <v>85</v>
      </c>
      <c r="R5097">
        <v>19</v>
      </c>
      <c r="T5097">
        <v>13</v>
      </c>
      <c r="V5097">
        <v>24.1</v>
      </c>
      <c r="X5097">
        <v>99.15</v>
      </c>
      <c r="Z5097">
        <v>30</v>
      </c>
      <c r="AD5097" t="s">
        <v>34</v>
      </c>
    </row>
    <row r="5098" spans="1:30" x14ac:dyDescent="0.35">
      <c r="A5098">
        <v>-79.63</v>
      </c>
      <c r="B5098">
        <v>43.68</v>
      </c>
      <c r="C5098" t="s">
        <v>30</v>
      </c>
      <c r="D5098">
        <v>6158731</v>
      </c>
      <c r="E5098" s="1">
        <v>43313.333333333336</v>
      </c>
      <c r="F5098">
        <v>2018</v>
      </c>
      <c r="G5098">
        <v>8</v>
      </c>
      <c r="H5098">
        <v>1</v>
      </c>
      <c r="I5098" s="2">
        <v>0.33333333333333331</v>
      </c>
      <c r="J5098">
        <v>23.6</v>
      </c>
      <c r="L5098">
        <v>20.100000000000001</v>
      </c>
      <c r="N5098">
        <v>81</v>
      </c>
      <c r="R5098">
        <v>18</v>
      </c>
      <c r="T5098">
        <v>13</v>
      </c>
      <c r="V5098">
        <v>24.1</v>
      </c>
      <c r="X5098">
        <v>99.1</v>
      </c>
      <c r="Z5098">
        <v>31</v>
      </c>
      <c r="AD5098" t="s">
        <v>31</v>
      </c>
    </row>
    <row r="5099" spans="1:30" x14ac:dyDescent="0.35">
      <c r="A5099">
        <v>-79.63</v>
      </c>
      <c r="B5099">
        <v>43.68</v>
      </c>
      <c r="C5099" t="s">
        <v>30</v>
      </c>
      <c r="D5099">
        <v>6158731</v>
      </c>
      <c r="E5099" s="1">
        <v>43313.375</v>
      </c>
      <c r="F5099">
        <v>2018</v>
      </c>
      <c r="G5099">
        <v>8</v>
      </c>
      <c r="H5099">
        <v>1</v>
      </c>
      <c r="I5099" s="2">
        <v>0.375</v>
      </c>
      <c r="J5099">
        <v>24.1</v>
      </c>
      <c r="L5099">
        <v>20.2</v>
      </c>
      <c r="N5099">
        <v>79</v>
      </c>
      <c r="R5099">
        <v>18</v>
      </c>
      <c r="T5099">
        <v>12</v>
      </c>
      <c r="V5099">
        <v>24.1</v>
      </c>
      <c r="X5099">
        <v>99.09</v>
      </c>
      <c r="Z5099">
        <v>32</v>
      </c>
      <c r="AD5099" t="s">
        <v>31</v>
      </c>
    </row>
    <row r="5100" spans="1:30" x14ac:dyDescent="0.35">
      <c r="A5100">
        <v>-79.63</v>
      </c>
      <c r="B5100">
        <v>43.68</v>
      </c>
      <c r="C5100" t="s">
        <v>30</v>
      </c>
      <c r="D5100">
        <v>6158731</v>
      </c>
      <c r="E5100" s="1">
        <v>43313.416666666664</v>
      </c>
      <c r="F5100">
        <v>2018</v>
      </c>
      <c r="G5100">
        <v>8</v>
      </c>
      <c r="H5100">
        <v>1</v>
      </c>
      <c r="I5100" s="2">
        <v>0.41666666666666669</v>
      </c>
      <c r="J5100">
        <v>25.2</v>
      </c>
      <c r="L5100">
        <v>20.100000000000001</v>
      </c>
      <c r="N5100">
        <v>73</v>
      </c>
      <c r="R5100">
        <v>19</v>
      </c>
      <c r="T5100">
        <v>18</v>
      </c>
      <c r="V5100">
        <v>24.1</v>
      </c>
      <c r="X5100">
        <v>99.1</v>
      </c>
      <c r="Z5100">
        <v>33</v>
      </c>
      <c r="AD5100" t="s">
        <v>34</v>
      </c>
    </row>
    <row r="5101" spans="1:30" x14ac:dyDescent="0.35">
      <c r="A5101">
        <v>-79.63</v>
      </c>
      <c r="B5101">
        <v>43.68</v>
      </c>
      <c r="C5101" t="s">
        <v>30</v>
      </c>
      <c r="D5101">
        <v>6158731</v>
      </c>
      <c r="E5101" s="1">
        <v>43313.458333333336</v>
      </c>
      <c r="F5101">
        <v>2018</v>
      </c>
      <c r="G5101">
        <v>8</v>
      </c>
      <c r="H5101">
        <v>1</v>
      </c>
      <c r="I5101" s="2">
        <v>0.45833333333333331</v>
      </c>
      <c r="J5101">
        <v>25.4</v>
      </c>
      <c r="L5101">
        <v>19.8</v>
      </c>
      <c r="N5101">
        <v>71</v>
      </c>
      <c r="R5101">
        <v>22</v>
      </c>
      <c r="T5101">
        <v>26</v>
      </c>
      <c r="V5101">
        <v>24.1</v>
      </c>
      <c r="X5101">
        <v>99.12</v>
      </c>
      <c r="Z5101">
        <v>33</v>
      </c>
      <c r="AD5101" t="s">
        <v>31</v>
      </c>
    </row>
    <row r="5102" spans="1:30" x14ac:dyDescent="0.35">
      <c r="A5102">
        <v>-79.63</v>
      </c>
      <c r="B5102">
        <v>43.68</v>
      </c>
      <c r="C5102" t="s">
        <v>30</v>
      </c>
      <c r="D5102">
        <v>6158731</v>
      </c>
      <c r="E5102" s="1">
        <v>43313.5</v>
      </c>
      <c r="F5102">
        <v>2018</v>
      </c>
      <c r="G5102">
        <v>8</v>
      </c>
      <c r="H5102">
        <v>1</v>
      </c>
      <c r="I5102" s="2">
        <v>0.5</v>
      </c>
      <c r="J5102">
        <v>25.3</v>
      </c>
      <c r="L5102">
        <v>19.399999999999999</v>
      </c>
      <c r="N5102">
        <v>70</v>
      </c>
      <c r="R5102">
        <v>22</v>
      </c>
      <c r="T5102">
        <v>28</v>
      </c>
      <c r="V5102">
        <v>24.1</v>
      </c>
      <c r="X5102">
        <v>99.1</v>
      </c>
      <c r="Z5102">
        <v>32</v>
      </c>
      <c r="AD5102" t="s">
        <v>31</v>
      </c>
    </row>
    <row r="5103" spans="1:30" x14ac:dyDescent="0.35">
      <c r="A5103">
        <v>-79.63</v>
      </c>
      <c r="B5103">
        <v>43.68</v>
      </c>
      <c r="C5103" t="s">
        <v>30</v>
      </c>
      <c r="D5103">
        <v>6158731</v>
      </c>
      <c r="E5103" s="1">
        <v>43313.541666666664</v>
      </c>
      <c r="F5103">
        <v>2018</v>
      </c>
      <c r="G5103">
        <v>8</v>
      </c>
      <c r="H5103">
        <v>1</v>
      </c>
      <c r="I5103" s="2">
        <v>0.54166666666666663</v>
      </c>
      <c r="J5103">
        <v>25.6</v>
      </c>
      <c r="L5103">
        <v>19.2</v>
      </c>
      <c r="N5103">
        <v>68</v>
      </c>
      <c r="R5103">
        <v>21</v>
      </c>
      <c r="T5103">
        <v>24</v>
      </c>
      <c r="V5103">
        <v>24.1</v>
      </c>
      <c r="X5103">
        <v>99.09</v>
      </c>
      <c r="Z5103">
        <v>33</v>
      </c>
      <c r="AD5103" t="s">
        <v>34</v>
      </c>
    </row>
    <row r="5104" spans="1:30" x14ac:dyDescent="0.35">
      <c r="A5104">
        <v>-79.63</v>
      </c>
      <c r="B5104">
        <v>43.68</v>
      </c>
      <c r="C5104" t="s">
        <v>30</v>
      </c>
      <c r="D5104">
        <v>6158731</v>
      </c>
      <c r="E5104" s="1">
        <v>43313.583333333336</v>
      </c>
      <c r="F5104">
        <v>2018</v>
      </c>
      <c r="G5104">
        <v>8</v>
      </c>
      <c r="H5104">
        <v>1</v>
      </c>
      <c r="I5104" s="2">
        <v>0.58333333333333337</v>
      </c>
      <c r="J5104">
        <v>25.8</v>
      </c>
      <c r="L5104">
        <v>18.8</v>
      </c>
      <c r="N5104">
        <v>65</v>
      </c>
      <c r="R5104">
        <v>20</v>
      </c>
      <c r="T5104">
        <v>22</v>
      </c>
      <c r="V5104">
        <v>24.1</v>
      </c>
      <c r="X5104">
        <v>99.06</v>
      </c>
      <c r="Z5104">
        <v>32</v>
      </c>
      <c r="AD5104" t="s">
        <v>31</v>
      </c>
    </row>
    <row r="5105" spans="1:30" x14ac:dyDescent="0.35">
      <c r="A5105">
        <v>-79.63</v>
      </c>
      <c r="B5105">
        <v>43.68</v>
      </c>
      <c r="C5105" t="s">
        <v>30</v>
      </c>
      <c r="D5105">
        <v>6158731</v>
      </c>
      <c r="E5105" s="1">
        <v>43313.625</v>
      </c>
      <c r="F5105">
        <v>2018</v>
      </c>
      <c r="G5105">
        <v>8</v>
      </c>
      <c r="H5105">
        <v>1</v>
      </c>
      <c r="I5105" s="2">
        <v>0.625</v>
      </c>
      <c r="J5105">
        <v>26.4</v>
      </c>
      <c r="L5105">
        <v>18.899999999999999</v>
      </c>
      <c r="N5105">
        <v>63</v>
      </c>
      <c r="R5105">
        <v>23</v>
      </c>
      <c r="T5105">
        <v>26</v>
      </c>
      <c r="V5105">
        <v>24.1</v>
      </c>
      <c r="X5105">
        <v>99.06</v>
      </c>
      <c r="Z5105">
        <v>33</v>
      </c>
      <c r="AD5105" t="s">
        <v>31</v>
      </c>
    </row>
    <row r="5106" spans="1:30" x14ac:dyDescent="0.35">
      <c r="A5106">
        <v>-79.63</v>
      </c>
      <c r="B5106">
        <v>43.68</v>
      </c>
      <c r="C5106" t="s">
        <v>30</v>
      </c>
      <c r="D5106">
        <v>6158731</v>
      </c>
      <c r="E5106" s="1">
        <v>43313.666666666664</v>
      </c>
      <c r="F5106">
        <v>2018</v>
      </c>
      <c r="G5106">
        <v>8</v>
      </c>
      <c r="H5106">
        <v>1</v>
      </c>
      <c r="I5106" s="2">
        <v>0.66666666666666663</v>
      </c>
      <c r="J5106">
        <v>26.4</v>
      </c>
      <c r="L5106">
        <v>19</v>
      </c>
      <c r="N5106">
        <v>63</v>
      </c>
      <c r="R5106">
        <v>23</v>
      </c>
      <c r="T5106">
        <v>30</v>
      </c>
      <c r="V5106">
        <v>24.1</v>
      </c>
      <c r="X5106">
        <v>99.09</v>
      </c>
      <c r="Z5106">
        <v>33</v>
      </c>
      <c r="AD5106" t="s">
        <v>37</v>
      </c>
    </row>
    <row r="5107" spans="1:30" x14ac:dyDescent="0.35">
      <c r="A5107">
        <v>-79.63</v>
      </c>
      <c r="B5107">
        <v>43.68</v>
      </c>
      <c r="C5107" t="s">
        <v>30</v>
      </c>
      <c r="D5107">
        <v>6158731</v>
      </c>
      <c r="E5107" s="1">
        <v>43313.708333333336</v>
      </c>
      <c r="F5107">
        <v>2018</v>
      </c>
      <c r="G5107">
        <v>8</v>
      </c>
      <c r="H5107">
        <v>1</v>
      </c>
      <c r="I5107" s="2">
        <v>0.70833333333333337</v>
      </c>
      <c r="J5107">
        <v>25.7</v>
      </c>
      <c r="L5107">
        <v>18.7</v>
      </c>
      <c r="N5107">
        <v>65</v>
      </c>
      <c r="R5107">
        <v>22</v>
      </c>
      <c r="T5107">
        <v>27</v>
      </c>
      <c r="V5107">
        <v>19.3</v>
      </c>
      <c r="X5107">
        <v>99.11</v>
      </c>
      <c r="Z5107">
        <v>32</v>
      </c>
      <c r="AD5107" t="s">
        <v>31</v>
      </c>
    </row>
    <row r="5108" spans="1:30" x14ac:dyDescent="0.35">
      <c r="A5108">
        <v>-79.63</v>
      </c>
      <c r="B5108">
        <v>43.68</v>
      </c>
      <c r="C5108" t="s">
        <v>30</v>
      </c>
      <c r="D5108">
        <v>6158731</v>
      </c>
      <c r="E5108" s="1">
        <v>43313.75</v>
      </c>
      <c r="F5108">
        <v>2018</v>
      </c>
      <c r="G5108">
        <v>8</v>
      </c>
      <c r="H5108">
        <v>1</v>
      </c>
      <c r="I5108" s="2">
        <v>0.75</v>
      </c>
      <c r="J5108">
        <v>22.4</v>
      </c>
      <c r="L5108">
        <v>19.899999999999999</v>
      </c>
      <c r="N5108">
        <v>85</v>
      </c>
      <c r="R5108">
        <v>26</v>
      </c>
      <c r="T5108">
        <v>17</v>
      </c>
      <c r="V5108">
        <v>24.1</v>
      </c>
      <c r="X5108">
        <v>99.16</v>
      </c>
      <c r="Z5108">
        <v>30</v>
      </c>
      <c r="AD5108" t="s">
        <v>31</v>
      </c>
    </row>
    <row r="5109" spans="1:30" x14ac:dyDescent="0.35">
      <c r="A5109">
        <v>-79.63</v>
      </c>
      <c r="B5109">
        <v>43.68</v>
      </c>
      <c r="C5109" t="s">
        <v>30</v>
      </c>
      <c r="D5109">
        <v>6158731</v>
      </c>
      <c r="E5109" s="1">
        <v>43313.791666666664</v>
      </c>
      <c r="F5109">
        <v>2018</v>
      </c>
      <c r="G5109">
        <v>8</v>
      </c>
      <c r="H5109">
        <v>1</v>
      </c>
      <c r="I5109" s="2">
        <v>0.79166666666666663</v>
      </c>
      <c r="J5109">
        <v>22.3</v>
      </c>
      <c r="L5109">
        <v>19.7</v>
      </c>
      <c r="N5109">
        <v>85</v>
      </c>
      <c r="R5109">
        <v>25</v>
      </c>
      <c r="T5109">
        <v>19</v>
      </c>
      <c r="V5109">
        <v>24.1</v>
      </c>
      <c r="X5109">
        <v>99.18</v>
      </c>
      <c r="Z5109">
        <v>30</v>
      </c>
      <c r="AD5109" t="s">
        <v>37</v>
      </c>
    </row>
    <row r="5110" spans="1:30" x14ac:dyDescent="0.35">
      <c r="A5110">
        <v>-79.63</v>
      </c>
      <c r="B5110">
        <v>43.68</v>
      </c>
      <c r="C5110" t="s">
        <v>30</v>
      </c>
      <c r="D5110">
        <v>6158731</v>
      </c>
      <c r="E5110" s="1">
        <v>43313.833333333336</v>
      </c>
      <c r="F5110">
        <v>2018</v>
      </c>
      <c r="G5110">
        <v>8</v>
      </c>
      <c r="H5110">
        <v>1</v>
      </c>
      <c r="I5110" s="2">
        <v>0.83333333333333337</v>
      </c>
      <c r="J5110">
        <v>22.1</v>
      </c>
      <c r="L5110">
        <v>19.600000000000001</v>
      </c>
      <c r="N5110">
        <v>86</v>
      </c>
      <c r="R5110">
        <v>26</v>
      </c>
      <c r="T5110">
        <v>19</v>
      </c>
      <c r="V5110">
        <v>24.1</v>
      </c>
      <c r="X5110">
        <v>99.3</v>
      </c>
      <c r="Z5110">
        <v>29</v>
      </c>
      <c r="AD5110" t="s">
        <v>31</v>
      </c>
    </row>
    <row r="5111" spans="1:30" x14ac:dyDescent="0.35">
      <c r="A5111">
        <v>-79.63</v>
      </c>
      <c r="B5111">
        <v>43.68</v>
      </c>
      <c r="C5111" t="s">
        <v>30</v>
      </c>
      <c r="D5111">
        <v>6158731</v>
      </c>
      <c r="E5111" s="1">
        <v>43313.875</v>
      </c>
      <c r="F5111">
        <v>2018</v>
      </c>
      <c r="G5111">
        <v>8</v>
      </c>
      <c r="H5111">
        <v>1</v>
      </c>
      <c r="I5111" s="2">
        <v>0.875</v>
      </c>
      <c r="J5111">
        <v>21.8</v>
      </c>
      <c r="L5111">
        <v>19</v>
      </c>
      <c r="N5111">
        <v>84</v>
      </c>
      <c r="R5111">
        <v>26</v>
      </c>
      <c r="T5111">
        <v>14</v>
      </c>
      <c r="V5111">
        <v>24.1</v>
      </c>
      <c r="X5111">
        <v>99.34</v>
      </c>
      <c r="Z5111">
        <v>29</v>
      </c>
      <c r="AD5111" t="s">
        <v>31</v>
      </c>
    </row>
    <row r="5112" spans="1:30" x14ac:dyDescent="0.35">
      <c r="A5112">
        <v>-79.63</v>
      </c>
      <c r="B5112">
        <v>43.68</v>
      </c>
      <c r="C5112" t="s">
        <v>30</v>
      </c>
      <c r="D5112">
        <v>6158731</v>
      </c>
      <c r="E5112" s="1">
        <v>43313.916666666664</v>
      </c>
      <c r="F5112">
        <v>2018</v>
      </c>
      <c r="G5112">
        <v>8</v>
      </c>
      <c r="H5112">
        <v>1</v>
      </c>
      <c r="I5112" s="2">
        <v>0.91666666666666663</v>
      </c>
      <c r="J5112">
        <v>21.2</v>
      </c>
      <c r="L5112">
        <v>18.399999999999999</v>
      </c>
      <c r="N5112">
        <v>84</v>
      </c>
      <c r="R5112">
        <v>24</v>
      </c>
      <c r="T5112">
        <v>9</v>
      </c>
      <c r="V5112">
        <v>24.1</v>
      </c>
      <c r="X5112">
        <v>99.36</v>
      </c>
      <c r="Z5112">
        <v>28</v>
      </c>
      <c r="AD5112" t="s">
        <v>37</v>
      </c>
    </row>
    <row r="5113" spans="1:30" x14ac:dyDescent="0.35">
      <c r="A5113">
        <v>-79.63</v>
      </c>
      <c r="B5113">
        <v>43.68</v>
      </c>
      <c r="C5113" t="s">
        <v>30</v>
      </c>
      <c r="D5113">
        <v>6158731</v>
      </c>
      <c r="E5113" s="1">
        <v>43313.958333333336</v>
      </c>
      <c r="F5113">
        <v>2018</v>
      </c>
      <c r="G5113">
        <v>8</v>
      </c>
      <c r="H5113">
        <v>1</v>
      </c>
      <c r="I5113" s="2">
        <v>0.95833333333333337</v>
      </c>
      <c r="J5113">
        <v>20.9</v>
      </c>
      <c r="L5113">
        <v>18.100000000000001</v>
      </c>
      <c r="N5113">
        <v>84</v>
      </c>
      <c r="R5113">
        <v>25</v>
      </c>
      <c r="T5113">
        <v>16</v>
      </c>
      <c r="V5113">
        <v>24.1</v>
      </c>
      <c r="X5113">
        <v>99.39</v>
      </c>
      <c r="Z5113">
        <v>27</v>
      </c>
      <c r="AD5113" t="s">
        <v>31</v>
      </c>
    </row>
    <row r="5114" spans="1:30" x14ac:dyDescent="0.35">
      <c r="A5114">
        <v>-79.63</v>
      </c>
      <c r="B5114">
        <v>43.68</v>
      </c>
      <c r="C5114" t="s">
        <v>30</v>
      </c>
      <c r="D5114">
        <v>6158731</v>
      </c>
      <c r="E5114" s="1">
        <v>43314</v>
      </c>
      <c r="F5114">
        <v>2018</v>
      </c>
      <c r="G5114">
        <v>8</v>
      </c>
      <c r="H5114">
        <v>2</v>
      </c>
      <c r="I5114" s="2">
        <v>0</v>
      </c>
      <c r="J5114">
        <v>20.3</v>
      </c>
      <c r="L5114">
        <v>17.8</v>
      </c>
      <c r="N5114">
        <v>85</v>
      </c>
      <c r="R5114">
        <v>24</v>
      </c>
      <c r="T5114">
        <v>10</v>
      </c>
      <c r="V5114">
        <v>24.1</v>
      </c>
      <c r="X5114">
        <v>99.4</v>
      </c>
      <c r="Z5114">
        <v>26</v>
      </c>
      <c r="AD5114" t="s">
        <v>31</v>
      </c>
    </row>
    <row r="5115" spans="1:30" x14ac:dyDescent="0.35">
      <c r="A5115">
        <v>-79.63</v>
      </c>
      <c r="B5115">
        <v>43.68</v>
      </c>
      <c r="C5115" t="s">
        <v>30</v>
      </c>
      <c r="D5115">
        <v>6158731</v>
      </c>
      <c r="E5115" s="1">
        <v>43314.041666666664</v>
      </c>
      <c r="F5115">
        <v>2018</v>
      </c>
      <c r="G5115">
        <v>8</v>
      </c>
      <c r="H5115">
        <v>2</v>
      </c>
      <c r="I5115" s="2">
        <v>4.1666666666666664E-2</v>
      </c>
      <c r="J5115">
        <v>20.5</v>
      </c>
      <c r="L5115">
        <v>18.2</v>
      </c>
      <c r="N5115">
        <v>86</v>
      </c>
      <c r="R5115">
        <v>25</v>
      </c>
      <c r="T5115">
        <v>13</v>
      </c>
      <c r="V5115">
        <v>24.1</v>
      </c>
      <c r="X5115">
        <v>99.43</v>
      </c>
      <c r="Z5115">
        <v>27</v>
      </c>
      <c r="AD5115" t="s">
        <v>34</v>
      </c>
    </row>
    <row r="5116" spans="1:30" x14ac:dyDescent="0.35">
      <c r="A5116">
        <v>-79.63</v>
      </c>
      <c r="B5116">
        <v>43.68</v>
      </c>
      <c r="C5116" t="s">
        <v>30</v>
      </c>
      <c r="D5116">
        <v>6158731</v>
      </c>
      <c r="E5116" s="1">
        <v>43314.083333333336</v>
      </c>
      <c r="F5116">
        <v>2018</v>
      </c>
      <c r="G5116">
        <v>8</v>
      </c>
      <c r="H5116">
        <v>2</v>
      </c>
      <c r="I5116" s="2">
        <v>8.3333333333333329E-2</v>
      </c>
      <c r="J5116">
        <v>19.8</v>
      </c>
      <c r="L5116">
        <v>17.7</v>
      </c>
      <c r="N5116">
        <v>87</v>
      </c>
      <c r="R5116">
        <v>22</v>
      </c>
      <c r="T5116">
        <v>7</v>
      </c>
      <c r="V5116">
        <v>24.1</v>
      </c>
      <c r="X5116">
        <v>99.44</v>
      </c>
      <c r="AD5116" t="s">
        <v>31</v>
      </c>
    </row>
    <row r="5117" spans="1:30" x14ac:dyDescent="0.35">
      <c r="A5117">
        <v>-79.63</v>
      </c>
      <c r="B5117">
        <v>43.68</v>
      </c>
      <c r="C5117" t="s">
        <v>30</v>
      </c>
      <c r="D5117">
        <v>6158731</v>
      </c>
      <c r="E5117" s="1">
        <v>43314.125</v>
      </c>
      <c r="F5117">
        <v>2018</v>
      </c>
      <c r="G5117">
        <v>8</v>
      </c>
      <c r="H5117">
        <v>2</v>
      </c>
      <c r="I5117" s="2">
        <v>0.125</v>
      </c>
      <c r="J5117">
        <v>19.5</v>
      </c>
      <c r="L5117">
        <v>17.3</v>
      </c>
      <c r="N5117">
        <v>87</v>
      </c>
      <c r="R5117">
        <v>22</v>
      </c>
      <c r="T5117">
        <v>9</v>
      </c>
      <c r="V5117">
        <v>24.1</v>
      </c>
      <c r="X5117">
        <v>99.45</v>
      </c>
      <c r="AD5117" t="s">
        <v>31</v>
      </c>
    </row>
    <row r="5118" spans="1:30" x14ac:dyDescent="0.35">
      <c r="A5118">
        <v>-79.63</v>
      </c>
      <c r="B5118">
        <v>43.68</v>
      </c>
      <c r="C5118" t="s">
        <v>30</v>
      </c>
      <c r="D5118">
        <v>6158731</v>
      </c>
      <c r="E5118" s="1">
        <v>43314.166666666664</v>
      </c>
      <c r="F5118">
        <v>2018</v>
      </c>
      <c r="G5118">
        <v>8</v>
      </c>
      <c r="H5118">
        <v>2</v>
      </c>
      <c r="I5118" s="2">
        <v>0.16666666666666666</v>
      </c>
      <c r="J5118">
        <v>19.5</v>
      </c>
      <c r="L5118">
        <v>17.3</v>
      </c>
      <c r="N5118">
        <v>87</v>
      </c>
      <c r="R5118">
        <v>23</v>
      </c>
      <c r="T5118">
        <v>9</v>
      </c>
      <c r="V5118">
        <v>24.1</v>
      </c>
      <c r="X5118">
        <v>99.47</v>
      </c>
      <c r="AD5118" t="s">
        <v>34</v>
      </c>
    </row>
    <row r="5119" spans="1:30" x14ac:dyDescent="0.35">
      <c r="A5119">
        <v>-79.63</v>
      </c>
      <c r="B5119">
        <v>43.68</v>
      </c>
      <c r="C5119" t="s">
        <v>30</v>
      </c>
      <c r="D5119">
        <v>6158731</v>
      </c>
      <c r="E5119" s="1">
        <v>43314.208333333336</v>
      </c>
      <c r="F5119">
        <v>2018</v>
      </c>
      <c r="G5119">
        <v>8</v>
      </c>
      <c r="H5119">
        <v>2</v>
      </c>
      <c r="I5119" s="2">
        <v>0.20833333333333334</v>
      </c>
      <c r="J5119">
        <v>18.5</v>
      </c>
      <c r="L5119">
        <v>16.7</v>
      </c>
      <c r="N5119">
        <v>89</v>
      </c>
      <c r="R5119">
        <v>28</v>
      </c>
      <c r="T5119">
        <v>10</v>
      </c>
      <c r="V5119">
        <v>24.1</v>
      </c>
      <c r="X5119">
        <v>99.5</v>
      </c>
      <c r="AD5119" t="s">
        <v>31</v>
      </c>
    </row>
    <row r="5120" spans="1:30" x14ac:dyDescent="0.35">
      <c r="A5120">
        <v>-79.63</v>
      </c>
      <c r="B5120">
        <v>43.68</v>
      </c>
      <c r="C5120" t="s">
        <v>30</v>
      </c>
      <c r="D5120">
        <v>6158731</v>
      </c>
      <c r="E5120" s="1">
        <v>43314.25</v>
      </c>
      <c r="F5120">
        <v>2018</v>
      </c>
      <c r="G5120">
        <v>8</v>
      </c>
      <c r="H5120">
        <v>2</v>
      </c>
      <c r="I5120" s="2">
        <v>0.25</v>
      </c>
      <c r="J5120">
        <v>19</v>
      </c>
      <c r="L5120">
        <v>17.5</v>
      </c>
      <c r="N5120">
        <v>91</v>
      </c>
      <c r="R5120">
        <v>24</v>
      </c>
      <c r="T5120">
        <v>6</v>
      </c>
      <c r="V5120">
        <v>19.3</v>
      </c>
      <c r="X5120">
        <v>99.55</v>
      </c>
      <c r="AD5120" t="s">
        <v>31</v>
      </c>
    </row>
    <row r="5121" spans="1:30" x14ac:dyDescent="0.35">
      <c r="A5121">
        <v>-79.63</v>
      </c>
      <c r="B5121">
        <v>43.68</v>
      </c>
      <c r="C5121" t="s">
        <v>30</v>
      </c>
      <c r="D5121">
        <v>6158731</v>
      </c>
      <c r="E5121" s="1">
        <v>43314.291666666664</v>
      </c>
      <c r="F5121">
        <v>2018</v>
      </c>
      <c r="G5121">
        <v>8</v>
      </c>
      <c r="H5121">
        <v>2</v>
      </c>
      <c r="I5121" s="2">
        <v>0.29166666666666669</v>
      </c>
      <c r="J5121">
        <v>20.3</v>
      </c>
      <c r="L5121">
        <v>18.100000000000001</v>
      </c>
      <c r="N5121">
        <v>87</v>
      </c>
      <c r="R5121">
        <v>23</v>
      </c>
      <c r="T5121">
        <v>10</v>
      </c>
      <c r="V5121">
        <v>19.3</v>
      </c>
      <c r="X5121">
        <v>99.63</v>
      </c>
      <c r="Z5121">
        <v>26</v>
      </c>
      <c r="AD5121" t="s">
        <v>34</v>
      </c>
    </row>
    <row r="5122" spans="1:30" x14ac:dyDescent="0.35">
      <c r="A5122">
        <v>-79.63</v>
      </c>
      <c r="B5122">
        <v>43.68</v>
      </c>
      <c r="C5122" t="s">
        <v>30</v>
      </c>
      <c r="D5122">
        <v>6158731</v>
      </c>
      <c r="E5122" s="1">
        <v>43314.333333333336</v>
      </c>
      <c r="F5122">
        <v>2018</v>
      </c>
      <c r="G5122">
        <v>8</v>
      </c>
      <c r="H5122">
        <v>2</v>
      </c>
      <c r="I5122" s="2">
        <v>0.33333333333333331</v>
      </c>
      <c r="J5122">
        <v>22</v>
      </c>
      <c r="L5122">
        <v>17.600000000000001</v>
      </c>
      <c r="N5122">
        <v>76</v>
      </c>
      <c r="R5122">
        <v>25</v>
      </c>
      <c r="T5122">
        <v>15</v>
      </c>
      <c r="V5122">
        <v>24.1</v>
      </c>
      <c r="X5122">
        <v>99.65</v>
      </c>
      <c r="Z5122">
        <v>28</v>
      </c>
      <c r="AD5122" t="s">
        <v>31</v>
      </c>
    </row>
    <row r="5123" spans="1:30" x14ac:dyDescent="0.35">
      <c r="A5123">
        <v>-79.63</v>
      </c>
      <c r="B5123">
        <v>43.68</v>
      </c>
      <c r="C5123" t="s">
        <v>30</v>
      </c>
      <c r="D5123">
        <v>6158731</v>
      </c>
      <c r="E5123" s="1">
        <v>43314.375</v>
      </c>
      <c r="F5123">
        <v>2018</v>
      </c>
      <c r="G5123">
        <v>8</v>
      </c>
      <c r="H5123">
        <v>2</v>
      </c>
      <c r="I5123" s="2">
        <v>0.375</v>
      </c>
      <c r="J5123">
        <v>24</v>
      </c>
      <c r="L5123">
        <v>17</v>
      </c>
      <c r="N5123">
        <v>65</v>
      </c>
      <c r="R5123">
        <v>24</v>
      </c>
      <c r="T5123">
        <v>16</v>
      </c>
      <c r="V5123">
        <v>24.1</v>
      </c>
      <c r="X5123">
        <v>99.64</v>
      </c>
      <c r="Z5123">
        <v>29</v>
      </c>
      <c r="AD5123" t="s">
        <v>31</v>
      </c>
    </row>
    <row r="5124" spans="1:30" x14ac:dyDescent="0.35">
      <c r="A5124">
        <v>-79.63</v>
      </c>
      <c r="B5124">
        <v>43.68</v>
      </c>
      <c r="C5124" t="s">
        <v>30</v>
      </c>
      <c r="D5124">
        <v>6158731</v>
      </c>
      <c r="E5124" s="1">
        <v>43314.416666666664</v>
      </c>
      <c r="F5124">
        <v>2018</v>
      </c>
      <c r="G5124">
        <v>8</v>
      </c>
      <c r="H5124">
        <v>2</v>
      </c>
      <c r="I5124" s="2">
        <v>0.41666666666666669</v>
      </c>
      <c r="J5124">
        <v>26.2</v>
      </c>
      <c r="L5124">
        <v>16.3</v>
      </c>
      <c r="N5124">
        <v>54</v>
      </c>
      <c r="R5124">
        <v>23</v>
      </c>
      <c r="T5124">
        <v>11</v>
      </c>
      <c r="V5124">
        <v>24.1</v>
      </c>
      <c r="X5124">
        <v>99.64</v>
      </c>
      <c r="Z5124">
        <v>31</v>
      </c>
      <c r="AD5124" t="s">
        <v>34</v>
      </c>
    </row>
    <row r="5125" spans="1:30" x14ac:dyDescent="0.35">
      <c r="A5125">
        <v>-79.63</v>
      </c>
      <c r="B5125">
        <v>43.68</v>
      </c>
      <c r="C5125" t="s">
        <v>30</v>
      </c>
      <c r="D5125">
        <v>6158731</v>
      </c>
      <c r="E5125" s="1">
        <v>43314.458333333336</v>
      </c>
      <c r="F5125">
        <v>2018</v>
      </c>
      <c r="G5125">
        <v>8</v>
      </c>
      <c r="H5125">
        <v>2</v>
      </c>
      <c r="I5125" s="2">
        <v>0.45833333333333331</v>
      </c>
      <c r="J5125">
        <v>27.1</v>
      </c>
      <c r="L5125">
        <v>15.9</v>
      </c>
      <c r="N5125">
        <v>50</v>
      </c>
      <c r="R5125">
        <v>25</v>
      </c>
      <c r="T5125">
        <v>9</v>
      </c>
      <c r="V5125">
        <v>24.1</v>
      </c>
      <c r="X5125">
        <v>99.63</v>
      </c>
      <c r="Z5125">
        <v>32</v>
      </c>
      <c r="AD5125" t="s">
        <v>31</v>
      </c>
    </row>
    <row r="5126" spans="1:30" x14ac:dyDescent="0.35">
      <c r="A5126">
        <v>-79.63</v>
      </c>
      <c r="B5126">
        <v>43.68</v>
      </c>
      <c r="C5126" t="s">
        <v>30</v>
      </c>
      <c r="D5126">
        <v>6158731</v>
      </c>
      <c r="E5126" s="1">
        <v>43314.5</v>
      </c>
      <c r="F5126">
        <v>2018</v>
      </c>
      <c r="G5126">
        <v>8</v>
      </c>
      <c r="H5126">
        <v>2</v>
      </c>
      <c r="I5126" s="2">
        <v>0.5</v>
      </c>
      <c r="J5126">
        <v>28.8</v>
      </c>
      <c r="L5126">
        <v>15.2</v>
      </c>
      <c r="N5126">
        <v>43</v>
      </c>
      <c r="R5126">
        <v>25</v>
      </c>
      <c r="T5126">
        <v>17</v>
      </c>
      <c r="V5126">
        <v>24.1</v>
      </c>
      <c r="X5126">
        <v>99.62</v>
      </c>
      <c r="Z5126">
        <v>33</v>
      </c>
      <c r="AD5126" t="s">
        <v>31</v>
      </c>
    </row>
    <row r="5127" spans="1:30" x14ac:dyDescent="0.35">
      <c r="A5127">
        <v>-79.63</v>
      </c>
      <c r="B5127">
        <v>43.68</v>
      </c>
      <c r="C5127" t="s">
        <v>30</v>
      </c>
      <c r="D5127">
        <v>6158731</v>
      </c>
      <c r="E5127" s="1">
        <v>43314.541666666664</v>
      </c>
      <c r="F5127">
        <v>2018</v>
      </c>
      <c r="G5127">
        <v>8</v>
      </c>
      <c r="H5127">
        <v>2</v>
      </c>
      <c r="I5127" s="2">
        <v>0.54166666666666663</v>
      </c>
      <c r="J5127">
        <v>28.3</v>
      </c>
      <c r="L5127">
        <v>15.4</v>
      </c>
      <c r="N5127">
        <v>45</v>
      </c>
      <c r="R5127">
        <v>24</v>
      </c>
      <c r="T5127">
        <v>13</v>
      </c>
      <c r="V5127">
        <v>24.1</v>
      </c>
      <c r="X5127">
        <v>99.61</v>
      </c>
      <c r="Z5127">
        <v>33</v>
      </c>
      <c r="AD5127" t="s">
        <v>34</v>
      </c>
    </row>
    <row r="5128" spans="1:30" x14ac:dyDescent="0.35">
      <c r="A5128">
        <v>-79.63</v>
      </c>
      <c r="B5128">
        <v>43.68</v>
      </c>
      <c r="C5128" t="s">
        <v>30</v>
      </c>
      <c r="D5128">
        <v>6158731</v>
      </c>
      <c r="E5128" s="1">
        <v>43314.583333333336</v>
      </c>
      <c r="F5128">
        <v>2018</v>
      </c>
      <c r="G5128">
        <v>8</v>
      </c>
      <c r="H5128">
        <v>2</v>
      </c>
      <c r="I5128" s="2">
        <v>0.58333333333333337</v>
      </c>
      <c r="J5128">
        <v>28.9</v>
      </c>
      <c r="L5128">
        <v>14.2</v>
      </c>
      <c r="N5128">
        <v>40</v>
      </c>
      <c r="R5128">
        <v>21</v>
      </c>
      <c r="T5128">
        <v>21</v>
      </c>
      <c r="V5128">
        <v>24.1</v>
      </c>
      <c r="X5128">
        <v>99.58</v>
      </c>
      <c r="Z5128">
        <v>32</v>
      </c>
      <c r="AD5128" t="s">
        <v>31</v>
      </c>
    </row>
    <row r="5129" spans="1:30" x14ac:dyDescent="0.35">
      <c r="A5129">
        <v>-79.63</v>
      </c>
      <c r="B5129">
        <v>43.68</v>
      </c>
      <c r="C5129" t="s">
        <v>30</v>
      </c>
      <c r="D5129">
        <v>6158731</v>
      </c>
      <c r="E5129" s="1">
        <v>43314.625</v>
      </c>
      <c r="F5129">
        <v>2018</v>
      </c>
      <c r="G5129">
        <v>8</v>
      </c>
      <c r="H5129">
        <v>2</v>
      </c>
      <c r="I5129" s="2">
        <v>0.625</v>
      </c>
      <c r="J5129">
        <v>29.6</v>
      </c>
      <c r="L5129">
        <v>14.8</v>
      </c>
      <c r="N5129">
        <v>40</v>
      </c>
      <c r="R5129">
        <v>21</v>
      </c>
      <c r="T5129">
        <v>19</v>
      </c>
      <c r="V5129">
        <v>24.1</v>
      </c>
      <c r="X5129">
        <v>99.57</v>
      </c>
      <c r="Z5129">
        <v>33</v>
      </c>
      <c r="AD5129" t="s">
        <v>31</v>
      </c>
    </row>
    <row r="5130" spans="1:30" x14ac:dyDescent="0.35">
      <c r="A5130">
        <v>-79.63</v>
      </c>
      <c r="B5130">
        <v>43.68</v>
      </c>
      <c r="C5130" t="s">
        <v>30</v>
      </c>
      <c r="D5130">
        <v>6158731</v>
      </c>
      <c r="E5130" s="1">
        <v>43314.666666666664</v>
      </c>
      <c r="F5130">
        <v>2018</v>
      </c>
      <c r="G5130">
        <v>8</v>
      </c>
      <c r="H5130">
        <v>2</v>
      </c>
      <c r="I5130" s="2">
        <v>0.66666666666666663</v>
      </c>
      <c r="J5130">
        <v>27.7</v>
      </c>
      <c r="L5130">
        <v>19</v>
      </c>
      <c r="N5130">
        <v>58</v>
      </c>
      <c r="R5130">
        <v>18</v>
      </c>
      <c r="T5130">
        <v>14</v>
      </c>
      <c r="V5130">
        <v>24.1</v>
      </c>
      <c r="X5130">
        <v>99.54</v>
      </c>
      <c r="Z5130">
        <v>34</v>
      </c>
      <c r="AD5130" t="s">
        <v>34</v>
      </c>
    </row>
    <row r="5131" spans="1:30" x14ac:dyDescent="0.35">
      <c r="A5131">
        <v>-79.63</v>
      </c>
      <c r="B5131">
        <v>43.68</v>
      </c>
      <c r="C5131" t="s">
        <v>30</v>
      </c>
      <c r="D5131">
        <v>6158731</v>
      </c>
      <c r="E5131" s="1">
        <v>43314.708333333336</v>
      </c>
      <c r="F5131">
        <v>2018</v>
      </c>
      <c r="G5131">
        <v>8</v>
      </c>
      <c r="H5131">
        <v>2</v>
      </c>
      <c r="I5131" s="2">
        <v>0.70833333333333337</v>
      </c>
      <c r="J5131">
        <v>27.2</v>
      </c>
      <c r="L5131">
        <v>18.3</v>
      </c>
      <c r="N5131">
        <v>58</v>
      </c>
      <c r="R5131">
        <v>19</v>
      </c>
      <c r="T5131">
        <v>20</v>
      </c>
      <c r="V5131">
        <v>24.1</v>
      </c>
      <c r="X5131">
        <v>99.53</v>
      </c>
      <c r="Z5131">
        <v>33</v>
      </c>
      <c r="AD5131" t="s">
        <v>31</v>
      </c>
    </row>
    <row r="5132" spans="1:30" x14ac:dyDescent="0.35">
      <c r="A5132">
        <v>-79.63</v>
      </c>
      <c r="B5132">
        <v>43.68</v>
      </c>
      <c r="C5132" t="s">
        <v>30</v>
      </c>
      <c r="D5132">
        <v>6158731</v>
      </c>
      <c r="E5132" s="1">
        <v>43314.75</v>
      </c>
      <c r="F5132">
        <v>2018</v>
      </c>
      <c r="G5132">
        <v>8</v>
      </c>
      <c r="H5132">
        <v>2</v>
      </c>
      <c r="I5132" s="2">
        <v>0.75</v>
      </c>
      <c r="J5132">
        <v>26.9</v>
      </c>
      <c r="L5132">
        <v>17</v>
      </c>
      <c r="N5132">
        <v>54</v>
      </c>
      <c r="R5132">
        <v>18</v>
      </c>
      <c r="T5132">
        <v>20</v>
      </c>
      <c r="V5132">
        <v>24.1</v>
      </c>
      <c r="X5132">
        <v>99.52</v>
      </c>
      <c r="Z5132">
        <v>32</v>
      </c>
      <c r="AD5132" t="s">
        <v>31</v>
      </c>
    </row>
    <row r="5133" spans="1:30" x14ac:dyDescent="0.35">
      <c r="A5133">
        <v>-79.63</v>
      </c>
      <c r="B5133">
        <v>43.68</v>
      </c>
      <c r="C5133" t="s">
        <v>30</v>
      </c>
      <c r="D5133">
        <v>6158731</v>
      </c>
      <c r="E5133" s="1">
        <v>43314.791666666664</v>
      </c>
      <c r="F5133">
        <v>2018</v>
      </c>
      <c r="G5133">
        <v>8</v>
      </c>
      <c r="H5133">
        <v>2</v>
      </c>
      <c r="I5133" s="2">
        <v>0.79166666666666663</v>
      </c>
      <c r="J5133">
        <v>25.7</v>
      </c>
      <c r="L5133">
        <v>16.5</v>
      </c>
      <c r="N5133">
        <v>56</v>
      </c>
      <c r="R5133">
        <v>25</v>
      </c>
      <c r="T5133">
        <v>19</v>
      </c>
      <c r="V5133">
        <v>24.1</v>
      </c>
      <c r="X5133">
        <v>99.57</v>
      </c>
      <c r="Z5133">
        <v>31</v>
      </c>
      <c r="AD5133" t="s">
        <v>34</v>
      </c>
    </row>
    <row r="5134" spans="1:30" x14ac:dyDescent="0.35">
      <c r="A5134">
        <v>-79.63</v>
      </c>
      <c r="B5134">
        <v>43.68</v>
      </c>
      <c r="C5134" t="s">
        <v>30</v>
      </c>
      <c r="D5134">
        <v>6158731</v>
      </c>
      <c r="E5134" s="1">
        <v>43314.833333333336</v>
      </c>
      <c r="F5134">
        <v>2018</v>
      </c>
      <c r="G5134">
        <v>8</v>
      </c>
      <c r="H5134">
        <v>2</v>
      </c>
      <c r="I5134" s="2">
        <v>0.83333333333333337</v>
      </c>
      <c r="J5134">
        <v>24.5</v>
      </c>
      <c r="L5134">
        <v>16.7</v>
      </c>
      <c r="N5134">
        <v>61</v>
      </c>
      <c r="R5134">
        <v>24</v>
      </c>
      <c r="T5134">
        <v>16</v>
      </c>
      <c r="V5134">
        <v>24.1</v>
      </c>
      <c r="X5134">
        <v>99.64</v>
      </c>
      <c r="Z5134">
        <v>30</v>
      </c>
      <c r="AD5134" t="s">
        <v>31</v>
      </c>
    </row>
    <row r="5135" spans="1:30" x14ac:dyDescent="0.35">
      <c r="A5135">
        <v>-79.63</v>
      </c>
      <c r="B5135">
        <v>43.68</v>
      </c>
      <c r="C5135" t="s">
        <v>30</v>
      </c>
      <c r="D5135">
        <v>6158731</v>
      </c>
      <c r="E5135" s="1">
        <v>43314.875</v>
      </c>
      <c r="F5135">
        <v>2018</v>
      </c>
      <c r="G5135">
        <v>8</v>
      </c>
      <c r="H5135">
        <v>2</v>
      </c>
      <c r="I5135" s="2">
        <v>0.875</v>
      </c>
      <c r="J5135">
        <v>23.9</v>
      </c>
      <c r="L5135">
        <v>17.100000000000001</v>
      </c>
      <c r="N5135">
        <v>65</v>
      </c>
      <c r="R5135">
        <v>24</v>
      </c>
      <c r="T5135">
        <v>14</v>
      </c>
      <c r="V5135">
        <v>24.1</v>
      </c>
      <c r="X5135">
        <v>99.67</v>
      </c>
      <c r="Z5135">
        <v>29</v>
      </c>
      <c r="AD5135" t="s">
        <v>31</v>
      </c>
    </row>
    <row r="5136" spans="1:30" x14ac:dyDescent="0.35">
      <c r="A5136">
        <v>-79.63</v>
      </c>
      <c r="B5136">
        <v>43.68</v>
      </c>
      <c r="C5136" t="s">
        <v>30</v>
      </c>
      <c r="D5136">
        <v>6158731</v>
      </c>
      <c r="E5136" s="1">
        <v>43314.916666666664</v>
      </c>
      <c r="F5136">
        <v>2018</v>
      </c>
      <c r="G5136">
        <v>8</v>
      </c>
      <c r="H5136">
        <v>2</v>
      </c>
      <c r="I5136" s="2">
        <v>0.91666666666666663</v>
      </c>
      <c r="J5136">
        <v>23.9</v>
      </c>
      <c r="L5136">
        <v>16.8</v>
      </c>
      <c r="N5136">
        <v>64</v>
      </c>
      <c r="R5136">
        <v>21</v>
      </c>
      <c r="T5136">
        <v>13</v>
      </c>
      <c r="V5136">
        <v>24.1</v>
      </c>
      <c r="X5136">
        <v>99.69</v>
      </c>
      <c r="Z5136">
        <v>29</v>
      </c>
      <c r="AD5136" t="s">
        <v>34</v>
      </c>
    </row>
    <row r="5137" spans="1:30" x14ac:dyDescent="0.35">
      <c r="A5137">
        <v>-79.63</v>
      </c>
      <c r="B5137">
        <v>43.68</v>
      </c>
      <c r="C5137" t="s">
        <v>30</v>
      </c>
      <c r="D5137">
        <v>6158731</v>
      </c>
      <c r="E5137" s="1">
        <v>43314.958333333336</v>
      </c>
      <c r="F5137">
        <v>2018</v>
      </c>
      <c r="G5137">
        <v>8</v>
      </c>
      <c r="H5137">
        <v>2</v>
      </c>
      <c r="I5137" s="2">
        <v>0.95833333333333337</v>
      </c>
      <c r="J5137">
        <v>22.3</v>
      </c>
      <c r="L5137">
        <v>16.3</v>
      </c>
      <c r="N5137">
        <v>68</v>
      </c>
      <c r="R5137">
        <v>24</v>
      </c>
      <c r="T5137">
        <v>8</v>
      </c>
      <c r="V5137">
        <v>24.1</v>
      </c>
      <c r="X5137">
        <v>99.72</v>
      </c>
      <c r="Z5137">
        <v>27</v>
      </c>
      <c r="AD5137" t="s">
        <v>31</v>
      </c>
    </row>
    <row r="5138" spans="1:30" x14ac:dyDescent="0.35">
      <c r="A5138">
        <v>-79.63</v>
      </c>
      <c r="B5138">
        <v>43.68</v>
      </c>
      <c r="C5138" t="s">
        <v>30</v>
      </c>
      <c r="D5138">
        <v>6158731</v>
      </c>
      <c r="E5138" s="1">
        <v>43315</v>
      </c>
      <c r="F5138">
        <v>2018</v>
      </c>
      <c r="G5138">
        <v>8</v>
      </c>
      <c r="H5138">
        <v>3</v>
      </c>
      <c r="I5138" s="2">
        <v>0</v>
      </c>
      <c r="J5138">
        <v>21.7</v>
      </c>
      <c r="L5138">
        <v>16.5</v>
      </c>
      <c r="N5138">
        <v>72</v>
      </c>
      <c r="R5138">
        <v>24</v>
      </c>
      <c r="T5138">
        <v>6</v>
      </c>
      <c r="V5138">
        <v>24.1</v>
      </c>
      <c r="X5138">
        <v>99.71</v>
      </c>
      <c r="Z5138">
        <v>27</v>
      </c>
      <c r="AD5138" t="s">
        <v>31</v>
      </c>
    </row>
    <row r="5139" spans="1:30" x14ac:dyDescent="0.35">
      <c r="A5139">
        <v>-79.63</v>
      </c>
      <c r="B5139">
        <v>43.68</v>
      </c>
      <c r="C5139" t="s">
        <v>30</v>
      </c>
      <c r="D5139">
        <v>6158731</v>
      </c>
      <c r="E5139" s="1">
        <v>43315.041666666664</v>
      </c>
      <c r="F5139">
        <v>2018</v>
      </c>
      <c r="G5139">
        <v>8</v>
      </c>
      <c r="H5139">
        <v>3</v>
      </c>
      <c r="I5139" s="2">
        <v>4.1666666666666664E-2</v>
      </c>
      <c r="J5139">
        <v>22.4</v>
      </c>
      <c r="L5139">
        <v>16.7</v>
      </c>
      <c r="N5139">
        <v>70</v>
      </c>
      <c r="R5139">
        <v>17</v>
      </c>
      <c r="T5139">
        <v>4</v>
      </c>
      <c r="V5139">
        <v>24.1</v>
      </c>
      <c r="X5139">
        <v>99.7</v>
      </c>
      <c r="Z5139">
        <v>27</v>
      </c>
      <c r="AD5139" t="s">
        <v>34</v>
      </c>
    </row>
    <row r="5140" spans="1:30" x14ac:dyDescent="0.35">
      <c r="A5140">
        <v>-79.63</v>
      </c>
      <c r="B5140">
        <v>43.68</v>
      </c>
      <c r="C5140" t="s">
        <v>30</v>
      </c>
      <c r="D5140">
        <v>6158731</v>
      </c>
      <c r="E5140" s="1">
        <v>43315.083333333336</v>
      </c>
      <c r="F5140">
        <v>2018</v>
      </c>
      <c r="G5140">
        <v>8</v>
      </c>
      <c r="H5140">
        <v>3</v>
      </c>
      <c r="I5140" s="2">
        <v>8.3333333333333329E-2</v>
      </c>
      <c r="J5140">
        <v>21.1</v>
      </c>
      <c r="L5140">
        <v>16.100000000000001</v>
      </c>
      <c r="N5140">
        <v>73</v>
      </c>
      <c r="R5140">
        <v>30</v>
      </c>
      <c r="T5140">
        <v>7</v>
      </c>
      <c r="V5140">
        <v>24.1</v>
      </c>
      <c r="X5140">
        <v>99.69</v>
      </c>
      <c r="Z5140">
        <v>26</v>
      </c>
      <c r="AD5140" t="s">
        <v>31</v>
      </c>
    </row>
    <row r="5141" spans="1:30" x14ac:dyDescent="0.35">
      <c r="A5141">
        <v>-79.63</v>
      </c>
      <c r="B5141">
        <v>43.68</v>
      </c>
      <c r="C5141" t="s">
        <v>30</v>
      </c>
      <c r="D5141">
        <v>6158731</v>
      </c>
      <c r="E5141" s="1">
        <v>43315.125</v>
      </c>
      <c r="F5141">
        <v>2018</v>
      </c>
      <c r="G5141">
        <v>8</v>
      </c>
      <c r="H5141">
        <v>3</v>
      </c>
      <c r="I5141" s="2">
        <v>0.125</v>
      </c>
      <c r="J5141">
        <v>20.7</v>
      </c>
      <c r="L5141">
        <v>16.399999999999999</v>
      </c>
      <c r="N5141">
        <v>76</v>
      </c>
      <c r="R5141">
        <v>21</v>
      </c>
      <c r="T5141">
        <v>4</v>
      </c>
      <c r="V5141">
        <v>24.1</v>
      </c>
      <c r="X5141">
        <v>99.7</v>
      </c>
      <c r="Z5141">
        <v>26</v>
      </c>
      <c r="AD5141" t="s">
        <v>31</v>
      </c>
    </row>
    <row r="5142" spans="1:30" x14ac:dyDescent="0.35">
      <c r="A5142">
        <v>-79.63</v>
      </c>
      <c r="B5142">
        <v>43.68</v>
      </c>
      <c r="C5142" t="s">
        <v>30</v>
      </c>
      <c r="D5142">
        <v>6158731</v>
      </c>
      <c r="E5142" s="1">
        <v>43315.166666666664</v>
      </c>
      <c r="F5142">
        <v>2018</v>
      </c>
      <c r="G5142">
        <v>8</v>
      </c>
      <c r="H5142">
        <v>3</v>
      </c>
      <c r="I5142" s="2">
        <v>0.16666666666666666</v>
      </c>
      <c r="J5142">
        <v>20.5</v>
      </c>
      <c r="L5142">
        <v>15.7</v>
      </c>
      <c r="N5142">
        <v>74</v>
      </c>
      <c r="R5142">
        <v>36</v>
      </c>
      <c r="T5142">
        <v>3</v>
      </c>
      <c r="V5142">
        <v>24.1</v>
      </c>
      <c r="X5142">
        <v>99.68</v>
      </c>
      <c r="Z5142">
        <v>25</v>
      </c>
      <c r="AD5142" t="s">
        <v>34</v>
      </c>
    </row>
    <row r="5143" spans="1:30" x14ac:dyDescent="0.35">
      <c r="A5143">
        <v>-79.63</v>
      </c>
      <c r="B5143">
        <v>43.68</v>
      </c>
      <c r="C5143" t="s">
        <v>30</v>
      </c>
      <c r="D5143">
        <v>6158731</v>
      </c>
      <c r="E5143" s="1">
        <v>43315.208333333336</v>
      </c>
      <c r="F5143">
        <v>2018</v>
      </c>
      <c r="G5143">
        <v>8</v>
      </c>
      <c r="H5143">
        <v>3</v>
      </c>
      <c r="I5143" s="2">
        <v>0.20833333333333334</v>
      </c>
      <c r="J5143">
        <v>20.8</v>
      </c>
      <c r="L5143">
        <v>15.9</v>
      </c>
      <c r="N5143">
        <v>73</v>
      </c>
      <c r="R5143">
        <v>33</v>
      </c>
      <c r="T5143">
        <v>3</v>
      </c>
      <c r="V5143">
        <v>24.1</v>
      </c>
      <c r="X5143">
        <v>99.72</v>
      </c>
      <c r="Z5143">
        <v>25</v>
      </c>
      <c r="AD5143" t="s">
        <v>31</v>
      </c>
    </row>
    <row r="5144" spans="1:30" x14ac:dyDescent="0.35">
      <c r="A5144">
        <v>-79.63</v>
      </c>
      <c r="B5144">
        <v>43.68</v>
      </c>
      <c r="C5144" t="s">
        <v>30</v>
      </c>
      <c r="D5144">
        <v>6158731</v>
      </c>
      <c r="E5144" s="1">
        <v>43315.25</v>
      </c>
      <c r="F5144">
        <v>2018</v>
      </c>
      <c r="G5144">
        <v>8</v>
      </c>
      <c r="H5144">
        <v>3</v>
      </c>
      <c r="I5144" s="2">
        <v>0.25</v>
      </c>
      <c r="J5144">
        <v>20.5</v>
      </c>
      <c r="L5144">
        <v>16.5</v>
      </c>
      <c r="N5144">
        <v>78</v>
      </c>
      <c r="R5144">
        <v>24</v>
      </c>
      <c r="T5144">
        <v>4</v>
      </c>
      <c r="V5144">
        <v>19.3</v>
      </c>
      <c r="X5144">
        <v>99.77</v>
      </c>
      <c r="Z5144">
        <v>25</v>
      </c>
      <c r="AD5144" t="s">
        <v>31</v>
      </c>
    </row>
    <row r="5145" spans="1:30" x14ac:dyDescent="0.35">
      <c r="A5145">
        <v>-79.63</v>
      </c>
      <c r="B5145">
        <v>43.68</v>
      </c>
      <c r="C5145" t="s">
        <v>30</v>
      </c>
      <c r="D5145">
        <v>6158731</v>
      </c>
      <c r="E5145" s="1">
        <v>43315.291666666664</v>
      </c>
      <c r="F5145">
        <v>2018</v>
      </c>
      <c r="G5145">
        <v>8</v>
      </c>
      <c r="H5145">
        <v>3</v>
      </c>
      <c r="I5145" s="2">
        <v>0.29166666666666669</v>
      </c>
      <c r="J5145">
        <v>22.4</v>
      </c>
      <c r="L5145">
        <v>17</v>
      </c>
      <c r="N5145">
        <v>71</v>
      </c>
      <c r="R5145">
        <v>19</v>
      </c>
      <c r="T5145">
        <v>3</v>
      </c>
      <c r="V5145">
        <v>24.1</v>
      </c>
      <c r="X5145">
        <v>99.8</v>
      </c>
      <c r="Z5145">
        <v>28</v>
      </c>
      <c r="AD5145" t="s">
        <v>34</v>
      </c>
    </row>
    <row r="5146" spans="1:30" x14ac:dyDescent="0.35">
      <c r="A5146">
        <v>-79.63</v>
      </c>
      <c r="B5146">
        <v>43.68</v>
      </c>
      <c r="C5146" t="s">
        <v>30</v>
      </c>
      <c r="D5146">
        <v>6158731</v>
      </c>
      <c r="E5146" s="1">
        <v>43315.333333333336</v>
      </c>
      <c r="F5146">
        <v>2018</v>
      </c>
      <c r="G5146">
        <v>8</v>
      </c>
      <c r="H5146">
        <v>3</v>
      </c>
      <c r="I5146" s="2">
        <v>0.33333333333333331</v>
      </c>
      <c r="J5146">
        <v>23.2</v>
      </c>
      <c r="L5146">
        <v>16.5</v>
      </c>
      <c r="N5146">
        <v>66</v>
      </c>
      <c r="R5146">
        <v>18</v>
      </c>
      <c r="T5146">
        <v>5</v>
      </c>
      <c r="V5146">
        <v>24.1</v>
      </c>
      <c r="X5146">
        <v>99.83</v>
      </c>
      <c r="Z5146">
        <v>28</v>
      </c>
      <c r="AD5146" t="s">
        <v>31</v>
      </c>
    </row>
    <row r="5147" spans="1:30" x14ac:dyDescent="0.35">
      <c r="A5147">
        <v>-79.63</v>
      </c>
      <c r="B5147">
        <v>43.68</v>
      </c>
      <c r="C5147" t="s">
        <v>30</v>
      </c>
      <c r="D5147">
        <v>6158731</v>
      </c>
      <c r="E5147" s="1">
        <v>43315.375</v>
      </c>
      <c r="F5147">
        <v>2018</v>
      </c>
      <c r="G5147">
        <v>8</v>
      </c>
      <c r="H5147">
        <v>3</v>
      </c>
      <c r="I5147" s="2">
        <v>0.375</v>
      </c>
      <c r="J5147">
        <v>24.6</v>
      </c>
      <c r="L5147">
        <v>16.7</v>
      </c>
      <c r="N5147">
        <v>61</v>
      </c>
      <c r="R5147">
        <v>12</v>
      </c>
      <c r="T5147">
        <v>8</v>
      </c>
      <c r="V5147">
        <v>24.1</v>
      </c>
      <c r="X5147">
        <v>99.84</v>
      </c>
      <c r="Z5147">
        <v>30</v>
      </c>
      <c r="AD5147" t="s">
        <v>31</v>
      </c>
    </row>
    <row r="5148" spans="1:30" x14ac:dyDescent="0.35">
      <c r="A5148">
        <v>-79.63</v>
      </c>
      <c r="B5148">
        <v>43.68</v>
      </c>
      <c r="C5148" t="s">
        <v>30</v>
      </c>
      <c r="D5148">
        <v>6158731</v>
      </c>
      <c r="E5148" s="1">
        <v>43315.416666666664</v>
      </c>
      <c r="F5148">
        <v>2018</v>
      </c>
      <c r="G5148">
        <v>8</v>
      </c>
      <c r="H5148">
        <v>3</v>
      </c>
      <c r="I5148" s="2">
        <v>0.41666666666666669</v>
      </c>
      <c r="J5148">
        <v>25.6</v>
      </c>
      <c r="L5148">
        <v>16.899999999999999</v>
      </c>
      <c r="N5148">
        <v>58</v>
      </c>
      <c r="R5148">
        <v>17</v>
      </c>
      <c r="T5148">
        <v>5</v>
      </c>
      <c r="V5148">
        <v>24.1</v>
      </c>
      <c r="X5148">
        <v>99.82</v>
      </c>
      <c r="Z5148">
        <v>31</v>
      </c>
      <c r="AD5148" t="s">
        <v>34</v>
      </c>
    </row>
    <row r="5149" spans="1:30" x14ac:dyDescent="0.35">
      <c r="A5149">
        <v>-79.63</v>
      </c>
      <c r="B5149">
        <v>43.68</v>
      </c>
      <c r="C5149" t="s">
        <v>30</v>
      </c>
      <c r="D5149">
        <v>6158731</v>
      </c>
      <c r="E5149" s="1">
        <v>43315.458333333336</v>
      </c>
      <c r="F5149">
        <v>2018</v>
      </c>
      <c r="G5149">
        <v>8</v>
      </c>
      <c r="H5149">
        <v>3</v>
      </c>
      <c r="I5149" s="2">
        <v>0.45833333333333331</v>
      </c>
      <c r="J5149">
        <v>26</v>
      </c>
      <c r="L5149">
        <v>18.2</v>
      </c>
      <c r="N5149">
        <v>62</v>
      </c>
      <c r="R5149">
        <v>16</v>
      </c>
      <c r="T5149">
        <v>7</v>
      </c>
      <c r="V5149">
        <v>24.1</v>
      </c>
      <c r="X5149">
        <v>99.84</v>
      </c>
      <c r="Z5149">
        <v>32</v>
      </c>
      <c r="AD5149" t="s">
        <v>31</v>
      </c>
    </row>
    <row r="5150" spans="1:30" x14ac:dyDescent="0.35">
      <c r="A5150">
        <v>-79.63</v>
      </c>
      <c r="B5150">
        <v>43.68</v>
      </c>
      <c r="C5150" t="s">
        <v>30</v>
      </c>
      <c r="D5150">
        <v>6158731</v>
      </c>
      <c r="E5150" s="1">
        <v>43315.5</v>
      </c>
      <c r="F5150">
        <v>2018</v>
      </c>
      <c r="G5150">
        <v>8</v>
      </c>
      <c r="H5150">
        <v>3</v>
      </c>
      <c r="I5150" s="2">
        <v>0.5</v>
      </c>
      <c r="J5150">
        <v>27.4</v>
      </c>
      <c r="L5150">
        <v>19.7</v>
      </c>
      <c r="N5150">
        <v>63</v>
      </c>
      <c r="R5150">
        <v>14</v>
      </c>
      <c r="T5150">
        <v>9</v>
      </c>
      <c r="V5150">
        <v>24.1</v>
      </c>
      <c r="X5150">
        <v>99.82</v>
      </c>
      <c r="Z5150">
        <v>35</v>
      </c>
      <c r="AD5150" t="s">
        <v>31</v>
      </c>
    </row>
    <row r="5151" spans="1:30" x14ac:dyDescent="0.35">
      <c r="A5151">
        <v>-79.63</v>
      </c>
      <c r="B5151">
        <v>43.68</v>
      </c>
      <c r="C5151" t="s">
        <v>30</v>
      </c>
      <c r="D5151">
        <v>6158731</v>
      </c>
      <c r="E5151" s="1">
        <v>43315.541666666664</v>
      </c>
      <c r="F5151">
        <v>2018</v>
      </c>
      <c r="G5151">
        <v>8</v>
      </c>
      <c r="H5151">
        <v>3</v>
      </c>
      <c r="I5151" s="2">
        <v>0.54166666666666663</v>
      </c>
      <c r="J5151">
        <v>27.5</v>
      </c>
      <c r="L5151">
        <v>19.2</v>
      </c>
      <c r="N5151">
        <v>60</v>
      </c>
      <c r="R5151">
        <v>14</v>
      </c>
      <c r="T5151">
        <v>15</v>
      </c>
      <c r="V5151">
        <v>24.1</v>
      </c>
      <c r="X5151">
        <v>99.78</v>
      </c>
      <c r="Z5151">
        <v>34</v>
      </c>
      <c r="AD5151" t="s">
        <v>34</v>
      </c>
    </row>
    <row r="5152" spans="1:30" x14ac:dyDescent="0.35">
      <c r="A5152">
        <v>-79.63</v>
      </c>
      <c r="B5152">
        <v>43.68</v>
      </c>
      <c r="C5152" t="s">
        <v>30</v>
      </c>
      <c r="D5152">
        <v>6158731</v>
      </c>
      <c r="E5152" s="1">
        <v>43315.583333333336</v>
      </c>
      <c r="F5152">
        <v>2018</v>
      </c>
      <c r="G5152">
        <v>8</v>
      </c>
      <c r="H5152">
        <v>3</v>
      </c>
      <c r="I5152" s="2">
        <v>0.58333333333333337</v>
      </c>
      <c r="J5152">
        <v>28.5</v>
      </c>
      <c r="L5152">
        <v>19.899999999999999</v>
      </c>
      <c r="N5152">
        <v>59</v>
      </c>
      <c r="R5152">
        <v>16</v>
      </c>
      <c r="T5152">
        <v>15</v>
      </c>
      <c r="V5152">
        <v>24.1</v>
      </c>
      <c r="X5152">
        <v>99.72</v>
      </c>
      <c r="Z5152">
        <v>36</v>
      </c>
      <c r="AD5152" t="s">
        <v>31</v>
      </c>
    </row>
    <row r="5153" spans="1:30" x14ac:dyDescent="0.35">
      <c r="A5153">
        <v>-79.63</v>
      </c>
      <c r="B5153">
        <v>43.68</v>
      </c>
      <c r="C5153" t="s">
        <v>30</v>
      </c>
      <c r="D5153">
        <v>6158731</v>
      </c>
      <c r="E5153" s="1">
        <v>43315.625</v>
      </c>
      <c r="F5153">
        <v>2018</v>
      </c>
      <c r="G5153">
        <v>8</v>
      </c>
      <c r="H5153">
        <v>3</v>
      </c>
      <c r="I5153" s="2">
        <v>0.625</v>
      </c>
      <c r="J5153">
        <v>28.4</v>
      </c>
      <c r="L5153">
        <v>19.8</v>
      </c>
      <c r="N5153">
        <v>59</v>
      </c>
      <c r="R5153">
        <v>15</v>
      </c>
      <c r="T5153">
        <v>18</v>
      </c>
      <c r="V5153">
        <v>24.1</v>
      </c>
      <c r="X5153">
        <v>99.67</v>
      </c>
      <c r="Z5153">
        <v>36</v>
      </c>
      <c r="AD5153" t="s">
        <v>31</v>
      </c>
    </row>
    <row r="5154" spans="1:30" x14ac:dyDescent="0.35">
      <c r="A5154">
        <v>-79.63</v>
      </c>
      <c r="B5154">
        <v>43.68</v>
      </c>
      <c r="C5154" t="s">
        <v>30</v>
      </c>
      <c r="D5154">
        <v>6158731</v>
      </c>
      <c r="E5154" s="1">
        <v>43315.666666666664</v>
      </c>
      <c r="F5154">
        <v>2018</v>
      </c>
      <c r="G5154">
        <v>8</v>
      </c>
      <c r="H5154">
        <v>3</v>
      </c>
      <c r="I5154" s="2">
        <v>0.66666666666666663</v>
      </c>
      <c r="J5154">
        <v>27.3</v>
      </c>
      <c r="L5154">
        <v>20.6</v>
      </c>
      <c r="N5154">
        <v>66</v>
      </c>
      <c r="R5154">
        <v>15</v>
      </c>
      <c r="T5154">
        <v>13</v>
      </c>
      <c r="V5154">
        <v>24.1</v>
      </c>
      <c r="X5154">
        <v>99.64</v>
      </c>
      <c r="Z5154">
        <v>35</v>
      </c>
      <c r="AD5154" t="s">
        <v>34</v>
      </c>
    </row>
    <row r="5155" spans="1:30" x14ac:dyDescent="0.35">
      <c r="A5155">
        <v>-79.63</v>
      </c>
      <c r="B5155">
        <v>43.68</v>
      </c>
      <c r="C5155" t="s">
        <v>30</v>
      </c>
      <c r="D5155">
        <v>6158731</v>
      </c>
      <c r="E5155" s="1">
        <v>43315.708333333336</v>
      </c>
      <c r="F5155">
        <v>2018</v>
      </c>
      <c r="G5155">
        <v>8</v>
      </c>
      <c r="H5155">
        <v>3</v>
      </c>
      <c r="I5155" s="2">
        <v>0.70833333333333337</v>
      </c>
      <c r="J5155">
        <v>26.9</v>
      </c>
      <c r="L5155">
        <v>20.399999999999999</v>
      </c>
      <c r="N5155">
        <v>67</v>
      </c>
      <c r="R5155">
        <v>14</v>
      </c>
      <c r="T5155">
        <v>17</v>
      </c>
      <c r="V5155">
        <v>24.1</v>
      </c>
      <c r="X5155">
        <v>99.65</v>
      </c>
      <c r="Z5155">
        <v>35</v>
      </c>
      <c r="AD5155" t="s">
        <v>31</v>
      </c>
    </row>
    <row r="5156" spans="1:30" x14ac:dyDescent="0.35">
      <c r="A5156">
        <v>-79.63</v>
      </c>
      <c r="B5156">
        <v>43.68</v>
      </c>
      <c r="C5156" t="s">
        <v>30</v>
      </c>
      <c r="D5156">
        <v>6158731</v>
      </c>
      <c r="E5156" s="1">
        <v>43315.75</v>
      </c>
      <c r="F5156">
        <v>2018</v>
      </c>
      <c r="G5156">
        <v>8</v>
      </c>
      <c r="H5156">
        <v>3</v>
      </c>
      <c r="I5156" s="2">
        <v>0.75</v>
      </c>
      <c r="J5156">
        <v>25.2</v>
      </c>
      <c r="L5156">
        <v>19.5</v>
      </c>
      <c r="N5156">
        <v>70</v>
      </c>
      <c r="R5156">
        <v>13</v>
      </c>
      <c r="T5156">
        <v>14</v>
      </c>
      <c r="V5156">
        <v>24.1</v>
      </c>
      <c r="X5156">
        <v>99.67</v>
      </c>
      <c r="Z5156">
        <v>32</v>
      </c>
      <c r="AD5156" t="s">
        <v>31</v>
      </c>
    </row>
    <row r="5157" spans="1:30" x14ac:dyDescent="0.35">
      <c r="A5157">
        <v>-79.63</v>
      </c>
      <c r="B5157">
        <v>43.68</v>
      </c>
      <c r="C5157" t="s">
        <v>30</v>
      </c>
      <c r="D5157">
        <v>6158731</v>
      </c>
      <c r="E5157" s="1">
        <v>43315.791666666664</v>
      </c>
      <c r="F5157">
        <v>2018</v>
      </c>
      <c r="G5157">
        <v>8</v>
      </c>
      <c r="H5157">
        <v>3</v>
      </c>
      <c r="I5157" s="2">
        <v>0.79166666666666663</v>
      </c>
      <c r="J5157">
        <v>24.5</v>
      </c>
      <c r="L5157">
        <v>20.100000000000001</v>
      </c>
      <c r="N5157">
        <v>76</v>
      </c>
      <c r="R5157">
        <v>12</v>
      </c>
      <c r="T5157">
        <v>10</v>
      </c>
      <c r="V5157">
        <v>24.1</v>
      </c>
      <c r="X5157">
        <v>99.7</v>
      </c>
      <c r="Z5157">
        <v>32</v>
      </c>
      <c r="AD5157" t="s">
        <v>34</v>
      </c>
    </row>
    <row r="5158" spans="1:30" x14ac:dyDescent="0.35">
      <c r="A5158">
        <v>-79.63</v>
      </c>
      <c r="B5158">
        <v>43.68</v>
      </c>
      <c r="C5158" t="s">
        <v>30</v>
      </c>
      <c r="D5158">
        <v>6158731</v>
      </c>
      <c r="E5158" s="1">
        <v>43315.833333333336</v>
      </c>
      <c r="F5158">
        <v>2018</v>
      </c>
      <c r="G5158">
        <v>8</v>
      </c>
      <c r="H5158">
        <v>3</v>
      </c>
      <c r="I5158" s="2">
        <v>0.83333333333333337</v>
      </c>
      <c r="J5158">
        <v>23.5</v>
      </c>
      <c r="L5158">
        <v>19.7</v>
      </c>
      <c r="N5158">
        <v>79</v>
      </c>
      <c r="R5158">
        <v>12</v>
      </c>
      <c r="T5158">
        <v>11</v>
      </c>
      <c r="V5158">
        <v>24.1</v>
      </c>
      <c r="X5158">
        <v>99.71</v>
      </c>
      <c r="Z5158">
        <v>31</v>
      </c>
      <c r="AD5158" t="s">
        <v>31</v>
      </c>
    </row>
    <row r="5159" spans="1:30" x14ac:dyDescent="0.35">
      <c r="A5159">
        <v>-79.63</v>
      </c>
      <c r="B5159">
        <v>43.68</v>
      </c>
      <c r="C5159" t="s">
        <v>30</v>
      </c>
      <c r="D5159">
        <v>6158731</v>
      </c>
      <c r="E5159" s="1">
        <v>43315.875</v>
      </c>
      <c r="F5159">
        <v>2018</v>
      </c>
      <c r="G5159">
        <v>8</v>
      </c>
      <c r="H5159">
        <v>3</v>
      </c>
      <c r="I5159" s="2">
        <v>0.875</v>
      </c>
      <c r="J5159">
        <v>23.1</v>
      </c>
      <c r="L5159">
        <v>19.8</v>
      </c>
      <c r="N5159">
        <v>81</v>
      </c>
      <c r="R5159">
        <v>16</v>
      </c>
      <c r="T5159">
        <v>11</v>
      </c>
      <c r="V5159">
        <v>24.1</v>
      </c>
      <c r="X5159">
        <v>99.72</v>
      </c>
      <c r="Z5159">
        <v>31</v>
      </c>
      <c r="AD5159" t="s">
        <v>31</v>
      </c>
    </row>
    <row r="5160" spans="1:30" x14ac:dyDescent="0.35">
      <c r="A5160">
        <v>-79.63</v>
      </c>
      <c r="B5160">
        <v>43.68</v>
      </c>
      <c r="C5160" t="s">
        <v>30</v>
      </c>
      <c r="D5160">
        <v>6158731</v>
      </c>
      <c r="E5160" s="1">
        <v>43315.916666666664</v>
      </c>
      <c r="F5160">
        <v>2018</v>
      </c>
      <c r="G5160">
        <v>8</v>
      </c>
      <c r="H5160">
        <v>3</v>
      </c>
      <c r="I5160" s="2">
        <v>0.91666666666666663</v>
      </c>
      <c r="J5160">
        <v>22.6</v>
      </c>
      <c r="L5160">
        <v>19.600000000000001</v>
      </c>
      <c r="N5160">
        <v>83</v>
      </c>
      <c r="R5160">
        <v>15</v>
      </c>
      <c r="T5160">
        <v>8</v>
      </c>
      <c r="V5160">
        <v>24.1</v>
      </c>
      <c r="X5160">
        <v>99.73</v>
      </c>
      <c r="Z5160">
        <v>30</v>
      </c>
      <c r="AD5160" t="s">
        <v>33</v>
      </c>
    </row>
    <row r="5161" spans="1:30" x14ac:dyDescent="0.35">
      <c r="A5161">
        <v>-79.63</v>
      </c>
      <c r="B5161">
        <v>43.68</v>
      </c>
      <c r="C5161" t="s">
        <v>30</v>
      </c>
      <c r="D5161">
        <v>6158731</v>
      </c>
      <c r="E5161" s="1">
        <v>43315.958333333336</v>
      </c>
      <c r="F5161">
        <v>2018</v>
      </c>
      <c r="G5161">
        <v>8</v>
      </c>
      <c r="H5161">
        <v>3</v>
      </c>
      <c r="I5161" s="2">
        <v>0.95833333333333337</v>
      </c>
      <c r="J5161">
        <v>22.3</v>
      </c>
      <c r="L5161">
        <v>19.3</v>
      </c>
      <c r="N5161">
        <v>83</v>
      </c>
      <c r="R5161">
        <v>9</v>
      </c>
      <c r="T5161">
        <v>5</v>
      </c>
      <c r="V5161">
        <v>24.1</v>
      </c>
      <c r="X5161">
        <v>99.76</v>
      </c>
      <c r="Z5161">
        <v>29</v>
      </c>
      <c r="AD5161" t="s">
        <v>31</v>
      </c>
    </row>
    <row r="5162" spans="1:30" x14ac:dyDescent="0.35">
      <c r="A5162">
        <v>-79.63</v>
      </c>
      <c r="B5162">
        <v>43.68</v>
      </c>
      <c r="C5162" t="s">
        <v>30</v>
      </c>
      <c r="D5162">
        <v>6158731</v>
      </c>
      <c r="E5162" s="1">
        <v>43316</v>
      </c>
      <c r="F5162">
        <v>2018</v>
      </c>
      <c r="G5162">
        <v>8</v>
      </c>
      <c r="H5162">
        <v>4</v>
      </c>
      <c r="I5162" s="2">
        <v>0</v>
      </c>
      <c r="J5162">
        <v>22.3</v>
      </c>
      <c r="L5162">
        <v>19.5</v>
      </c>
      <c r="N5162">
        <v>84</v>
      </c>
      <c r="R5162">
        <v>6</v>
      </c>
      <c r="T5162">
        <v>4</v>
      </c>
      <c r="V5162">
        <v>24.1</v>
      </c>
      <c r="X5162">
        <v>99.77</v>
      </c>
      <c r="Z5162">
        <v>29</v>
      </c>
      <c r="AD5162" t="s">
        <v>31</v>
      </c>
    </row>
    <row r="5163" spans="1:30" x14ac:dyDescent="0.35">
      <c r="A5163">
        <v>-79.63</v>
      </c>
      <c r="B5163">
        <v>43.68</v>
      </c>
      <c r="C5163" t="s">
        <v>30</v>
      </c>
      <c r="D5163">
        <v>6158731</v>
      </c>
      <c r="E5163" s="1">
        <v>43316.041666666664</v>
      </c>
      <c r="F5163">
        <v>2018</v>
      </c>
      <c r="G5163">
        <v>8</v>
      </c>
      <c r="H5163">
        <v>4</v>
      </c>
      <c r="I5163" s="2">
        <v>4.1666666666666664E-2</v>
      </c>
      <c r="J5163">
        <v>21.6</v>
      </c>
      <c r="L5163">
        <v>19.100000000000001</v>
      </c>
      <c r="N5163">
        <v>85</v>
      </c>
      <c r="R5163">
        <v>13</v>
      </c>
      <c r="T5163">
        <v>4</v>
      </c>
      <c r="V5163">
        <v>24.1</v>
      </c>
      <c r="X5163">
        <v>99.71</v>
      </c>
      <c r="Z5163">
        <v>28</v>
      </c>
      <c r="AD5163" t="s">
        <v>32</v>
      </c>
    </row>
    <row r="5164" spans="1:30" x14ac:dyDescent="0.35">
      <c r="A5164">
        <v>-79.63</v>
      </c>
      <c r="B5164">
        <v>43.68</v>
      </c>
      <c r="C5164" t="s">
        <v>30</v>
      </c>
      <c r="D5164">
        <v>6158731</v>
      </c>
      <c r="E5164" s="1">
        <v>43316.083333333336</v>
      </c>
      <c r="F5164">
        <v>2018</v>
      </c>
      <c r="G5164">
        <v>8</v>
      </c>
      <c r="H5164">
        <v>4</v>
      </c>
      <c r="I5164" s="2">
        <v>8.3333333333333329E-2</v>
      </c>
      <c r="J5164">
        <v>20.399999999999999</v>
      </c>
      <c r="L5164">
        <v>18.7</v>
      </c>
      <c r="N5164">
        <v>90</v>
      </c>
      <c r="R5164">
        <v>23</v>
      </c>
      <c r="T5164">
        <v>4</v>
      </c>
      <c r="V5164">
        <v>24.1</v>
      </c>
      <c r="X5164">
        <v>99.73</v>
      </c>
      <c r="Z5164">
        <v>27</v>
      </c>
      <c r="AD5164" t="s">
        <v>31</v>
      </c>
    </row>
    <row r="5165" spans="1:30" x14ac:dyDescent="0.35">
      <c r="A5165">
        <v>-79.63</v>
      </c>
      <c r="B5165">
        <v>43.68</v>
      </c>
      <c r="C5165" t="s">
        <v>30</v>
      </c>
      <c r="D5165">
        <v>6158731</v>
      </c>
      <c r="E5165" s="1">
        <v>43316.125</v>
      </c>
      <c r="F5165">
        <v>2018</v>
      </c>
      <c r="G5165">
        <v>8</v>
      </c>
      <c r="H5165">
        <v>4</v>
      </c>
      <c r="I5165" s="2">
        <v>0.125</v>
      </c>
      <c r="J5165">
        <v>20.100000000000001</v>
      </c>
      <c r="L5165">
        <v>18.399999999999999</v>
      </c>
      <c r="N5165">
        <v>90</v>
      </c>
      <c r="R5165">
        <v>30</v>
      </c>
      <c r="T5165">
        <v>3</v>
      </c>
      <c r="V5165">
        <v>24.1</v>
      </c>
      <c r="X5165">
        <v>99.71</v>
      </c>
      <c r="Z5165">
        <v>26</v>
      </c>
      <c r="AD5165" t="s">
        <v>31</v>
      </c>
    </row>
    <row r="5166" spans="1:30" x14ac:dyDescent="0.35">
      <c r="A5166">
        <v>-79.63</v>
      </c>
      <c r="B5166">
        <v>43.68</v>
      </c>
      <c r="C5166" t="s">
        <v>30</v>
      </c>
      <c r="D5166">
        <v>6158731</v>
      </c>
      <c r="E5166" s="1">
        <v>43316.166666666664</v>
      </c>
      <c r="F5166">
        <v>2018</v>
      </c>
      <c r="G5166">
        <v>8</v>
      </c>
      <c r="H5166">
        <v>4</v>
      </c>
      <c r="I5166" s="2">
        <v>0.16666666666666666</v>
      </c>
      <c r="J5166">
        <v>20.2</v>
      </c>
      <c r="L5166">
        <v>18.600000000000001</v>
      </c>
      <c r="N5166">
        <v>90</v>
      </c>
      <c r="R5166">
        <v>35</v>
      </c>
      <c r="T5166">
        <v>8</v>
      </c>
      <c r="V5166">
        <v>24.1</v>
      </c>
      <c r="X5166">
        <v>99.73</v>
      </c>
      <c r="Z5166">
        <v>27</v>
      </c>
      <c r="AD5166" t="s">
        <v>33</v>
      </c>
    </row>
    <row r="5167" spans="1:30" x14ac:dyDescent="0.35">
      <c r="A5167">
        <v>-79.63</v>
      </c>
      <c r="B5167">
        <v>43.68</v>
      </c>
      <c r="C5167" t="s">
        <v>30</v>
      </c>
      <c r="D5167">
        <v>6158731</v>
      </c>
      <c r="E5167" s="1">
        <v>43316.208333333336</v>
      </c>
      <c r="F5167">
        <v>2018</v>
      </c>
      <c r="G5167">
        <v>8</v>
      </c>
      <c r="H5167">
        <v>4</v>
      </c>
      <c r="I5167" s="2">
        <v>0.20833333333333334</v>
      </c>
      <c r="J5167">
        <v>19.600000000000001</v>
      </c>
      <c r="L5167">
        <v>17.8</v>
      </c>
      <c r="N5167">
        <v>89</v>
      </c>
      <c r="R5167">
        <v>2</v>
      </c>
      <c r="T5167">
        <v>8</v>
      </c>
      <c r="V5167">
        <v>19.3</v>
      </c>
      <c r="X5167">
        <v>99.76</v>
      </c>
      <c r="AD5167" t="s">
        <v>31</v>
      </c>
    </row>
    <row r="5168" spans="1:30" x14ac:dyDescent="0.35">
      <c r="A5168">
        <v>-79.63</v>
      </c>
      <c r="B5168">
        <v>43.68</v>
      </c>
      <c r="C5168" t="s">
        <v>30</v>
      </c>
      <c r="D5168">
        <v>6158731</v>
      </c>
      <c r="E5168" s="1">
        <v>43316.25</v>
      </c>
      <c r="F5168">
        <v>2018</v>
      </c>
      <c r="G5168">
        <v>8</v>
      </c>
      <c r="H5168">
        <v>4</v>
      </c>
      <c r="I5168" s="2">
        <v>0.25</v>
      </c>
      <c r="J5168">
        <v>19.899999999999999</v>
      </c>
      <c r="L5168">
        <v>17.899999999999999</v>
      </c>
      <c r="N5168">
        <v>88</v>
      </c>
      <c r="R5168">
        <v>28</v>
      </c>
      <c r="T5168">
        <v>4</v>
      </c>
      <c r="V5168">
        <v>24.1</v>
      </c>
      <c r="X5168">
        <v>99.79</v>
      </c>
      <c r="AD5168" t="s">
        <v>31</v>
      </c>
    </row>
    <row r="5169" spans="1:30" x14ac:dyDescent="0.35">
      <c r="A5169">
        <v>-79.63</v>
      </c>
      <c r="B5169">
        <v>43.68</v>
      </c>
      <c r="C5169" t="s">
        <v>30</v>
      </c>
      <c r="D5169">
        <v>6158731</v>
      </c>
      <c r="E5169" s="1">
        <v>43316.291666666664</v>
      </c>
      <c r="F5169">
        <v>2018</v>
      </c>
      <c r="G5169">
        <v>8</v>
      </c>
      <c r="H5169">
        <v>4</v>
      </c>
      <c r="I5169" s="2">
        <v>0.29166666666666669</v>
      </c>
      <c r="J5169">
        <v>21.7</v>
      </c>
      <c r="L5169">
        <v>19.100000000000001</v>
      </c>
      <c r="N5169">
        <v>85</v>
      </c>
      <c r="R5169">
        <v>15</v>
      </c>
      <c r="T5169">
        <v>5</v>
      </c>
      <c r="V5169">
        <v>24.1</v>
      </c>
      <c r="X5169">
        <v>99.85</v>
      </c>
      <c r="Z5169">
        <v>29</v>
      </c>
      <c r="AD5169" t="s">
        <v>33</v>
      </c>
    </row>
    <row r="5170" spans="1:30" x14ac:dyDescent="0.35">
      <c r="A5170">
        <v>-79.63</v>
      </c>
      <c r="B5170">
        <v>43.68</v>
      </c>
      <c r="C5170" t="s">
        <v>30</v>
      </c>
      <c r="D5170">
        <v>6158731</v>
      </c>
      <c r="E5170" s="1">
        <v>43316.333333333336</v>
      </c>
      <c r="F5170">
        <v>2018</v>
      </c>
      <c r="G5170">
        <v>8</v>
      </c>
      <c r="H5170">
        <v>4</v>
      </c>
      <c r="I5170" s="2">
        <v>0.33333333333333331</v>
      </c>
      <c r="J5170">
        <v>23.6</v>
      </c>
      <c r="L5170">
        <v>18.7</v>
      </c>
      <c r="N5170">
        <v>74</v>
      </c>
      <c r="R5170">
        <v>36</v>
      </c>
      <c r="T5170">
        <v>2</v>
      </c>
      <c r="V5170">
        <v>16.100000000000001</v>
      </c>
      <c r="X5170">
        <v>99.87</v>
      </c>
      <c r="Z5170">
        <v>30</v>
      </c>
      <c r="AD5170" t="s">
        <v>31</v>
      </c>
    </row>
    <row r="5171" spans="1:30" x14ac:dyDescent="0.35">
      <c r="A5171">
        <v>-79.63</v>
      </c>
      <c r="B5171">
        <v>43.68</v>
      </c>
      <c r="C5171" t="s">
        <v>30</v>
      </c>
      <c r="D5171">
        <v>6158731</v>
      </c>
      <c r="E5171" s="1">
        <v>43316.375</v>
      </c>
      <c r="F5171">
        <v>2018</v>
      </c>
      <c r="G5171">
        <v>8</v>
      </c>
      <c r="H5171">
        <v>4</v>
      </c>
      <c r="I5171" s="2">
        <v>0.375</v>
      </c>
      <c r="J5171">
        <v>25.9</v>
      </c>
      <c r="L5171">
        <v>19.600000000000001</v>
      </c>
      <c r="N5171">
        <v>68</v>
      </c>
      <c r="R5171">
        <v>12</v>
      </c>
      <c r="T5171">
        <v>9</v>
      </c>
      <c r="V5171">
        <v>16.100000000000001</v>
      </c>
      <c r="X5171">
        <v>99.86</v>
      </c>
      <c r="Z5171">
        <v>33</v>
      </c>
      <c r="AD5171" t="s">
        <v>31</v>
      </c>
    </row>
    <row r="5172" spans="1:30" x14ac:dyDescent="0.35">
      <c r="A5172">
        <v>-79.63</v>
      </c>
      <c r="B5172">
        <v>43.68</v>
      </c>
      <c r="C5172" t="s">
        <v>30</v>
      </c>
      <c r="D5172">
        <v>6158731</v>
      </c>
      <c r="E5172" s="1">
        <v>43316.416666666664</v>
      </c>
      <c r="F5172">
        <v>2018</v>
      </c>
      <c r="G5172">
        <v>8</v>
      </c>
      <c r="H5172">
        <v>4</v>
      </c>
      <c r="I5172" s="2">
        <v>0.41666666666666669</v>
      </c>
      <c r="J5172">
        <v>27.2</v>
      </c>
      <c r="L5172">
        <v>19</v>
      </c>
      <c r="N5172">
        <v>60</v>
      </c>
      <c r="R5172">
        <v>33</v>
      </c>
      <c r="T5172">
        <v>7</v>
      </c>
      <c r="V5172">
        <v>17.7</v>
      </c>
      <c r="X5172">
        <v>99.86</v>
      </c>
      <c r="Z5172">
        <v>34</v>
      </c>
      <c r="AD5172" t="s">
        <v>37</v>
      </c>
    </row>
    <row r="5173" spans="1:30" x14ac:dyDescent="0.35">
      <c r="A5173">
        <v>-79.63</v>
      </c>
      <c r="B5173">
        <v>43.68</v>
      </c>
      <c r="C5173" t="s">
        <v>30</v>
      </c>
      <c r="D5173">
        <v>6158731</v>
      </c>
      <c r="E5173" s="1">
        <v>43316.458333333336</v>
      </c>
      <c r="F5173">
        <v>2018</v>
      </c>
      <c r="G5173">
        <v>8</v>
      </c>
      <c r="H5173">
        <v>4</v>
      </c>
      <c r="I5173" s="2">
        <v>0.45833333333333331</v>
      </c>
      <c r="J5173">
        <v>27.2</v>
      </c>
      <c r="L5173">
        <v>17.899999999999999</v>
      </c>
      <c r="N5173">
        <v>56</v>
      </c>
      <c r="R5173">
        <v>14</v>
      </c>
      <c r="T5173">
        <v>4</v>
      </c>
      <c r="V5173">
        <v>19.3</v>
      </c>
      <c r="X5173">
        <v>99.83</v>
      </c>
      <c r="Z5173">
        <v>33</v>
      </c>
      <c r="AD5173" t="s">
        <v>31</v>
      </c>
    </row>
    <row r="5174" spans="1:30" x14ac:dyDescent="0.35">
      <c r="A5174">
        <v>-79.63</v>
      </c>
      <c r="B5174">
        <v>43.68</v>
      </c>
      <c r="C5174" t="s">
        <v>30</v>
      </c>
      <c r="D5174">
        <v>6158731</v>
      </c>
      <c r="E5174" s="1">
        <v>43316.5</v>
      </c>
      <c r="F5174">
        <v>2018</v>
      </c>
      <c r="G5174">
        <v>8</v>
      </c>
      <c r="H5174">
        <v>4</v>
      </c>
      <c r="I5174" s="2">
        <v>0.5</v>
      </c>
      <c r="J5174">
        <v>28.2</v>
      </c>
      <c r="L5174">
        <v>20.7</v>
      </c>
      <c r="N5174">
        <v>63</v>
      </c>
      <c r="R5174">
        <v>18</v>
      </c>
      <c r="T5174">
        <v>9</v>
      </c>
      <c r="V5174">
        <v>17.7</v>
      </c>
      <c r="X5174">
        <v>99.82</v>
      </c>
      <c r="Z5174">
        <v>36</v>
      </c>
      <c r="AD5174" t="s">
        <v>31</v>
      </c>
    </row>
    <row r="5175" spans="1:30" x14ac:dyDescent="0.35">
      <c r="A5175">
        <v>-79.63</v>
      </c>
      <c r="B5175">
        <v>43.68</v>
      </c>
      <c r="C5175" t="s">
        <v>30</v>
      </c>
      <c r="D5175">
        <v>6158731</v>
      </c>
      <c r="E5175" s="1">
        <v>43316.541666666664</v>
      </c>
      <c r="F5175">
        <v>2018</v>
      </c>
      <c r="G5175">
        <v>8</v>
      </c>
      <c r="H5175">
        <v>4</v>
      </c>
      <c r="I5175" s="2">
        <v>0.54166666666666663</v>
      </c>
      <c r="J5175">
        <v>28.6</v>
      </c>
      <c r="L5175">
        <v>20.399999999999999</v>
      </c>
      <c r="N5175">
        <v>61</v>
      </c>
      <c r="R5175">
        <v>17</v>
      </c>
      <c r="T5175">
        <v>13</v>
      </c>
      <c r="V5175">
        <v>24.1</v>
      </c>
      <c r="X5175">
        <v>99.79</v>
      </c>
      <c r="Z5175">
        <v>37</v>
      </c>
      <c r="AD5175" t="s">
        <v>37</v>
      </c>
    </row>
    <row r="5176" spans="1:30" x14ac:dyDescent="0.35">
      <c r="A5176">
        <v>-79.63</v>
      </c>
      <c r="B5176">
        <v>43.68</v>
      </c>
      <c r="C5176" t="s">
        <v>30</v>
      </c>
      <c r="D5176">
        <v>6158731</v>
      </c>
      <c r="E5176" s="1">
        <v>43316.583333333336</v>
      </c>
      <c r="F5176">
        <v>2018</v>
      </c>
      <c r="G5176">
        <v>8</v>
      </c>
      <c r="H5176">
        <v>4</v>
      </c>
      <c r="I5176" s="2">
        <v>0.58333333333333337</v>
      </c>
      <c r="J5176">
        <v>28.7</v>
      </c>
      <c r="L5176">
        <v>19.8</v>
      </c>
      <c r="N5176">
        <v>58</v>
      </c>
      <c r="R5176">
        <v>13</v>
      </c>
      <c r="T5176">
        <v>15</v>
      </c>
      <c r="V5176">
        <v>24.1</v>
      </c>
      <c r="X5176">
        <v>99.78</v>
      </c>
      <c r="Z5176">
        <v>36</v>
      </c>
      <c r="AD5176" t="s">
        <v>31</v>
      </c>
    </row>
    <row r="5177" spans="1:30" x14ac:dyDescent="0.35">
      <c r="A5177">
        <v>-79.63</v>
      </c>
      <c r="B5177">
        <v>43.68</v>
      </c>
      <c r="C5177" t="s">
        <v>30</v>
      </c>
      <c r="D5177">
        <v>6158731</v>
      </c>
      <c r="E5177" s="1">
        <v>43316.625</v>
      </c>
      <c r="F5177">
        <v>2018</v>
      </c>
      <c r="G5177">
        <v>8</v>
      </c>
      <c r="H5177">
        <v>4</v>
      </c>
      <c r="I5177" s="2">
        <v>0.625</v>
      </c>
      <c r="J5177">
        <v>31.5</v>
      </c>
      <c r="L5177">
        <v>15.4</v>
      </c>
      <c r="N5177">
        <v>37</v>
      </c>
      <c r="R5177">
        <v>26</v>
      </c>
      <c r="T5177">
        <v>16</v>
      </c>
      <c r="V5177">
        <v>24.1</v>
      </c>
      <c r="X5177">
        <v>99.75</v>
      </c>
      <c r="Z5177">
        <v>36</v>
      </c>
      <c r="AD5177" t="s">
        <v>31</v>
      </c>
    </row>
    <row r="5178" spans="1:30" x14ac:dyDescent="0.35">
      <c r="A5178">
        <v>-79.63</v>
      </c>
      <c r="B5178">
        <v>43.68</v>
      </c>
      <c r="C5178" t="s">
        <v>30</v>
      </c>
      <c r="D5178">
        <v>6158731</v>
      </c>
      <c r="E5178" s="1">
        <v>43316.666666666664</v>
      </c>
      <c r="F5178">
        <v>2018</v>
      </c>
      <c r="G5178">
        <v>8</v>
      </c>
      <c r="H5178">
        <v>4</v>
      </c>
      <c r="I5178" s="2">
        <v>0.66666666666666663</v>
      </c>
      <c r="J5178">
        <v>31.1</v>
      </c>
      <c r="L5178">
        <v>15.6</v>
      </c>
      <c r="N5178">
        <v>38</v>
      </c>
      <c r="R5178">
        <v>26</v>
      </c>
      <c r="T5178">
        <v>15</v>
      </c>
      <c r="V5178">
        <v>24.1</v>
      </c>
      <c r="X5178">
        <v>99.75</v>
      </c>
      <c r="Z5178">
        <v>35</v>
      </c>
      <c r="AD5178" t="s">
        <v>34</v>
      </c>
    </row>
    <row r="5179" spans="1:30" x14ac:dyDescent="0.35">
      <c r="A5179">
        <v>-79.63</v>
      </c>
      <c r="B5179">
        <v>43.68</v>
      </c>
      <c r="C5179" t="s">
        <v>30</v>
      </c>
      <c r="D5179">
        <v>6158731</v>
      </c>
      <c r="E5179" s="1">
        <v>43316.708333333336</v>
      </c>
      <c r="F5179">
        <v>2018</v>
      </c>
      <c r="G5179">
        <v>8</v>
      </c>
      <c r="H5179">
        <v>4</v>
      </c>
      <c r="I5179" s="2">
        <v>0.70833333333333337</v>
      </c>
      <c r="J5179">
        <v>30.7</v>
      </c>
      <c r="L5179">
        <v>15.8</v>
      </c>
      <c r="N5179">
        <v>40</v>
      </c>
      <c r="R5179">
        <v>26</v>
      </c>
      <c r="T5179">
        <v>15</v>
      </c>
      <c r="V5179">
        <v>24.1</v>
      </c>
      <c r="X5179">
        <v>99.76</v>
      </c>
      <c r="Z5179">
        <v>35</v>
      </c>
      <c r="AD5179" t="s">
        <v>31</v>
      </c>
    </row>
    <row r="5180" spans="1:30" x14ac:dyDescent="0.35">
      <c r="A5180">
        <v>-79.63</v>
      </c>
      <c r="B5180">
        <v>43.68</v>
      </c>
      <c r="C5180" t="s">
        <v>30</v>
      </c>
      <c r="D5180">
        <v>6158731</v>
      </c>
      <c r="E5180" s="1">
        <v>43316.75</v>
      </c>
      <c r="F5180">
        <v>2018</v>
      </c>
      <c r="G5180">
        <v>8</v>
      </c>
      <c r="H5180">
        <v>4</v>
      </c>
      <c r="I5180" s="2">
        <v>0.75</v>
      </c>
      <c r="J5180">
        <v>30.1</v>
      </c>
      <c r="L5180">
        <v>15.7</v>
      </c>
      <c r="N5180">
        <v>41</v>
      </c>
      <c r="R5180">
        <v>28</v>
      </c>
      <c r="T5180">
        <v>14</v>
      </c>
      <c r="V5180">
        <v>24.1</v>
      </c>
      <c r="X5180">
        <v>99.76</v>
      </c>
      <c r="Z5180">
        <v>35</v>
      </c>
      <c r="AD5180" t="s">
        <v>31</v>
      </c>
    </row>
    <row r="5181" spans="1:30" x14ac:dyDescent="0.35">
      <c r="A5181">
        <v>-79.63</v>
      </c>
      <c r="B5181">
        <v>43.68</v>
      </c>
      <c r="C5181" t="s">
        <v>30</v>
      </c>
      <c r="D5181">
        <v>6158731</v>
      </c>
      <c r="E5181" s="1">
        <v>43316.791666666664</v>
      </c>
      <c r="F5181">
        <v>2018</v>
      </c>
      <c r="G5181">
        <v>8</v>
      </c>
      <c r="H5181">
        <v>4</v>
      </c>
      <c r="I5181" s="2">
        <v>0.79166666666666663</v>
      </c>
      <c r="J5181">
        <v>28.4</v>
      </c>
      <c r="L5181">
        <v>15.7</v>
      </c>
      <c r="N5181">
        <v>45</v>
      </c>
      <c r="R5181">
        <v>28</v>
      </c>
      <c r="T5181">
        <v>14</v>
      </c>
      <c r="V5181">
        <v>24.1</v>
      </c>
      <c r="X5181">
        <v>99.78</v>
      </c>
      <c r="Z5181">
        <v>33</v>
      </c>
      <c r="AD5181" t="s">
        <v>32</v>
      </c>
    </row>
    <row r="5182" spans="1:30" x14ac:dyDescent="0.35">
      <c r="A5182">
        <v>-79.63</v>
      </c>
      <c r="B5182">
        <v>43.68</v>
      </c>
      <c r="C5182" t="s">
        <v>30</v>
      </c>
      <c r="D5182">
        <v>6158731</v>
      </c>
      <c r="E5182" s="1">
        <v>43316.833333333336</v>
      </c>
      <c r="F5182">
        <v>2018</v>
      </c>
      <c r="G5182">
        <v>8</v>
      </c>
      <c r="H5182">
        <v>4</v>
      </c>
      <c r="I5182" s="2">
        <v>0.83333333333333337</v>
      </c>
      <c r="J5182">
        <v>26.9</v>
      </c>
      <c r="L5182">
        <v>14.6</v>
      </c>
      <c r="N5182">
        <v>46</v>
      </c>
      <c r="R5182">
        <v>28</v>
      </c>
      <c r="T5182">
        <v>10</v>
      </c>
      <c r="V5182">
        <v>24.1</v>
      </c>
      <c r="X5182">
        <v>99.8</v>
      </c>
      <c r="Z5182">
        <v>31</v>
      </c>
      <c r="AD5182" t="s">
        <v>31</v>
      </c>
    </row>
    <row r="5183" spans="1:30" x14ac:dyDescent="0.35">
      <c r="A5183">
        <v>-79.63</v>
      </c>
      <c r="B5183">
        <v>43.68</v>
      </c>
      <c r="C5183" t="s">
        <v>30</v>
      </c>
      <c r="D5183">
        <v>6158731</v>
      </c>
      <c r="E5183" s="1">
        <v>43316.875</v>
      </c>
      <c r="F5183">
        <v>2018</v>
      </c>
      <c r="G5183">
        <v>8</v>
      </c>
      <c r="H5183">
        <v>4</v>
      </c>
      <c r="I5183" s="2">
        <v>0.875</v>
      </c>
      <c r="J5183">
        <v>26.3</v>
      </c>
      <c r="L5183">
        <v>17.5</v>
      </c>
      <c r="N5183">
        <v>58</v>
      </c>
      <c r="R5183">
        <v>36</v>
      </c>
      <c r="T5183">
        <v>2</v>
      </c>
      <c r="V5183">
        <v>24.1</v>
      </c>
      <c r="X5183">
        <v>99.86</v>
      </c>
      <c r="Z5183">
        <v>32</v>
      </c>
      <c r="AD5183" t="s">
        <v>31</v>
      </c>
    </row>
    <row r="5184" spans="1:30" x14ac:dyDescent="0.35">
      <c r="A5184">
        <v>-79.63</v>
      </c>
      <c r="B5184">
        <v>43.68</v>
      </c>
      <c r="C5184" t="s">
        <v>30</v>
      </c>
      <c r="D5184">
        <v>6158731</v>
      </c>
      <c r="E5184" s="1">
        <v>43316.916666666664</v>
      </c>
      <c r="F5184">
        <v>2018</v>
      </c>
      <c r="G5184">
        <v>8</v>
      </c>
      <c r="H5184">
        <v>4</v>
      </c>
      <c r="I5184" s="2">
        <v>0.91666666666666663</v>
      </c>
      <c r="J5184">
        <v>25.2</v>
      </c>
      <c r="L5184">
        <v>15.4</v>
      </c>
      <c r="N5184">
        <v>54</v>
      </c>
      <c r="R5184">
        <v>27</v>
      </c>
      <c r="T5184">
        <v>9</v>
      </c>
      <c r="V5184">
        <v>24.1</v>
      </c>
      <c r="X5184">
        <v>99.9</v>
      </c>
      <c r="Z5184">
        <v>29</v>
      </c>
      <c r="AD5184" t="s">
        <v>32</v>
      </c>
    </row>
    <row r="5185" spans="1:30" x14ac:dyDescent="0.35">
      <c r="A5185">
        <v>-79.63</v>
      </c>
      <c r="B5185">
        <v>43.68</v>
      </c>
      <c r="C5185" t="s">
        <v>30</v>
      </c>
      <c r="D5185">
        <v>6158731</v>
      </c>
      <c r="E5185" s="1">
        <v>43316.958333333336</v>
      </c>
      <c r="F5185">
        <v>2018</v>
      </c>
      <c r="G5185">
        <v>8</v>
      </c>
      <c r="H5185">
        <v>4</v>
      </c>
      <c r="I5185" s="2">
        <v>0.95833333333333337</v>
      </c>
      <c r="J5185">
        <v>22.7</v>
      </c>
      <c r="L5185">
        <v>15.9</v>
      </c>
      <c r="N5185">
        <v>65</v>
      </c>
      <c r="R5185">
        <v>26</v>
      </c>
      <c r="T5185">
        <v>9</v>
      </c>
      <c r="V5185">
        <v>24.1</v>
      </c>
      <c r="X5185">
        <v>99.86</v>
      </c>
      <c r="Z5185">
        <v>27</v>
      </c>
      <c r="AD5185" t="s">
        <v>31</v>
      </c>
    </row>
    <row r="5186" spans="1:30" x14ac:dyDescent="0.35">
      <c r="A5186">
        <v>-79.63</v>
      </c>
      <c r="B5186">
        <v>43.68</v>
      </c>
      <c r="C5186" t="s">
        <v>30</v>
      </c>
      <c r="D5186">
        <v>6158731</v>
      </c>
      <c r="E5186" s="1">
        <v>43317</v>
      </c>
      <c r="F5186">
        <v>2018</v>
      </c>
      <c r="G5186">
        <v>8</v>
      </c>
      <c r="H5186">
        <v>5</v>
      </c>
      <c r="I5186" s="2">
        <v>0</v>
      </c>
      <c r="J5186">
        <v>22</v>
      </c>
      <c r="L5186">
        <v>17.3</v>
      </c>
      <c r="N5186">
        <v>74</v>
      </c>
      <c r="R5186">
        <v>27</v>
      </c>
      <c r="T5186">
        <v>11</v>
      </c>
      <c r="V5186">
        <v>24.1</v>
      </c>
      <c r="X5186">
        <v>99.86</v>
      </c>
      <c r="Z5186">
        <v>27</v>
      </c>
      <c r="AD5186" t="s">
        <v>31</v>
      </c>
    </row>
    <row r="5187" spans="1:30" x14ac:dyDescent="0.35">
      <c r="A5187">
        <v>-79.63</v>
      </c>
      <c r="B5187">
        <v>43.68</v>
      </c>
      <c r="C5187" t="s">
        <v>30</v>
      </c>
      <c r="D5187">
        <v>6158731</v>
      </c>
      <c r="E5187" s="1">
        <v>43317.041666666664</v>
      </c>
      <c r="F5187">
        <v>2018</v>
      </c>
      <c r="G5187">
        <v>8</v>
      </c>
      <c r="H5187">
        <v>5</v>
      </c>
      <c r="I5187" s="2">
        <v>4.1666666666666664E-2</v>
      </c>
      <c r="J5187">
        <v>21.7</v>
      </c>
      <c r="L5187">
        <v>17.100000000000001</v>
      </c>
      <c r="N5187">
        <v>75</v>
      </c>
      <c r="R5187">
        <v>28</v>
      </c>
      <c r="T5187">
        <v>12</v>
      </c>
      <c r="V5187">
        <v>24.1</v>
      </c>
      <c r="X5187">
        <v>99.88</v>
      </c>
      <c r="Z5187">
        <v>27</v>
      </c>
      <c r="AD5187" t="s">
        <v>32</v>
      </c>
    </row>
    <row r="5188" spans="1:30" x14ac:dyDescent="0.35">
      <c r="A5188">
        <v>-79.63</v>
      </c>
      <c r="B5188">
        <v>43.68</v>
      </c>
      <c r="C5188" t="s">
        <v>30</v>
      </c>
      <c r="D5188">
        <v>6158731</v>
      </c>
      <c r="E5188" s="1">
        <v>43317.083333333336</v>
      </c>
      <c r="F5188">
        <v>2018</v>
      </c>
      <c r="G5188">
        <v>8</v>
      </c>
      <c r="H5188">
        <v>5</v>
      </c>
      <c r="I5188" s="2">
        <v>8.3333333333333329E-2</v>
      </c>
      <c r="J5188">
        <v>21.8</v>
      </c>
      <c r="L5188">
        <v>17.5</v>
      </c>
      <c r="N5188">
        <v>77</v>
      </c>
      <c r="R5188">
        <v>23</v>
      </c>
      <c r="T5188">
        <v>8</v>
      </c>
      <c r="V5188">
        <v>24.1</v>
      </c>
      <c r="X5188">
        <v>99.86</v>
      </c>
      <c r="Z5188">
        <v>27</v>
      </c>
      <c r="AD5188" t="s">
        <v>31</v>
      </c>
    </row>
    <row r="5189" spans="1:30" x14ac:dyDescent="0.35">
      <c r="A5189">
        <v>-79.63</v>
      </c>
      <c r="B5189">
        <v>43.68</v>
      </c>
      <c r="C5189" t="s">
        <v>30</v>
      </c>
      <c r="D5189">
        <v>6158731</v>
      </c>
      <c r="E5189" s="1">
        <v>43317.125</v>
      </c>
      <c r="F5189">
        <v>2018</v>
      </c>
      <c r="G5189">
        <v>8</v>
      </c>
      <c r="H5189">
        <v>5</v>
      </c>
      <c r="I5189" s="2">
        <v>0.125</v>
      </c>
      <c r="J5189">
        <v>20.100000000000001</v>
      </c>
      <c r="L5189">
        <v>16.7</v>
      </c>
      <c r="N5189">
        <v>80</v>
      </c>
      <c r="R5189">
        <v>25</v>
      </c>
      <c r="T5189">
        <v>10</v>
      </c>
      <c r="V5189">
        <v>24.1</v>
      </c>
      <c r="X5189">
        <v>99.86</v>
      </c>
      <c r="Z5189">
        <v>25</v>
      </c>
      <c r="AD5189" t="s">
        <v>31</v>
      </c>
    </row>
    <row r="5190" spans="1:30" x14ac:dyDescent="0.35">
      <c r="A5190">
        <v>-79.63</v>
      </c>
      <c r="B5190">
        <v>43.68</v>
      </c>
      <c r="C5190" t="s">
        <v>30</v>
      </c>
      <c r="D5190">
        <v>6158731</v>
      </c>
      <c r="E5190" s="1">
        <v>43317.166666666664</v>
      </c>
      <c r="F5190">
        <v>2018</v>
      </c>
      <c r="G5190">
        <v>8</v>
      </c>
      <c r="H5190">
        <v>5</v>
      </c>
      <c r="I5190" s="2">
        <v>0.16666666666666666</v>
      </c>
      <c r="J5190">
        <v>19.600000000000001</v>
      </c>
      <c r="L5190">
        <v>16.600000000000001</v>
      </c>
      <c r="N5190">
        <v>83</v>
      </c>
      <c r="R5190">
        <v>25</v>
      </c>
      <c r="T5190">
        <v>10</v>
      </c>
      <c r="V5190">
        <v>24.1</v>
      </c>
      <c r="X5190">
        <v>99.87</v>
      </c>
      <c r="AD5190" t="s">
        <v>32</v>
      </c>
    </row>
    <row r="5191" spans="1:30" x14ac:dyDescent="0.35">
      <c r="A5191">
        <v>-79.63</v>
      </c>
      <c r="B5191">
        <v>43.68</v>
      </c>
      <c r="C5191" t="s">
        <v>30</v>
      </c>
      <c r="D5191">
        <v>6158731</v>
      </c>
      <c r="E5191" s="1">
        <v>43317.208333333336</v>
      </c>
      <c r="F5191">
        <v>2018</v>
      </c>
      <c r="G5191">
        <v>8</v>
      </c>
      <c r="H5191">
        <v>5</v>
      </c>
      <c r="I5191" s="2">
        <v>0.20833333333333334</v>
      </c>
      <c r="J5191">
        <v>19.399999999999999</v>
      </c>
      <c r="L5191">
        <v>16.3</v>
      </c>
      <c r="N5191">
        <v>82</v>
      </c>
      <c r="R5191">
        <v>26</v>
      </c>
      <c r="T5191">
        <v>7</v>
      </c>
      <c r="V5191">
        <v>24.1</v>
      </c>
      <c r="X5191">
        <v>99.91</v>
      </c>
      <c r="AD5191" t="s">
        <v>31</v>
      </c>
    </row>
    <row r="5192" spans="1:30" x14ac:dyDescent="0.35">
      <c r="A5192">
        <v>-79.63</v>
      </c>
      <c r="B5192">
        <v>43.68</v>
      </c>
      <c r="C5192" t="s">
        <v>30</v>
      </c>
      <c r="D5192">
        <v>6158731</v>
      </c>
      <c r="E5192" s="1">
        <v>43317.25</v>
      </c>
      <c r="F5192">
        <v>2018</v>
      </c>
      <c r="G5192">
        <v>8</v>
      </c>
      <c r="H5192">
        <v>5</v>
      </c>
      <c r="I5192" s="2">
        <v>0.25</v>
      </c>
      <c r="J5192">
        <v>20</v>
      </c>
      <c r="L5192">
        <v>16.3</v>
      </c>
      <c r="N5192">
        <v>79</v>
      </c>
      <c r="R5192">
        <v>26</v>
      </c>
      <c r="T5192">
        <v>8</v>
      </c>
      <c r="V5192">
        <v>24.1</v>
      </c>
      <c r="X5192">
        <v>99.94</v>
      </c>
      <c r="Z5192">
        <v>25</v>
      </c>
      <c r="AD5192" t="s">
        <v>31</v>
      </c>
    </row>
    <row r="5193" spans="1:30" x14ac:dyDescent="0.35">
      <c r="A5193">
        <v>-79.63</v>
      </c>
      <c r="B5193">
        <v>43.68</v>
      </c>
      <c r="C5193" t="s">
        <v>30</v>
      </c>
      <c r="D5193">
        <v>6158731</v>
      </c>
      <c r="E5193" s="1">
        <v>43317.291666666664</v>
      </c>
      <c r="F5193">
        <v>2018</v>
      </c>
      <c r="G5193">
        <v>8</v>
      </c>
      <c r="H5193">
        <v>5</v>
      </c>
      <c r="I5193" s="2">
        <v>0.29166666666666669</v>
      </c>
      <c r="J5193">
        <v>22.7</v>
      </c>
      <c r="L5193">
        <v>17</v>
      </c>
      <c r="N5193">
        <v>70</v>
      </c>
      <c r="R5193">
        <v>24</v>
      </c>
      <c r="T5193">
        <v>10</v>
      </c>
      <c r="V5193">
        <v>24.1</v>
      </c>
      <c r="X5193">
        <v>99.96</v>
      </c>
      <c r="Z5193">
        <v>28</v>
      </c>
      <c r="AD5193" t="s">
        <v>37</v>
      </c>
    </row>
    <row r="5194" spans="1:30" x14ac:dyDescent="0.35">
      <c r="A5194">
        <v>-79.63</v>
      </c>
      <c r="B5194">
        <v>43.68</v>
      </c>
      <c r="C5194" t="s">
        <v>30</v>
      </c>
      <c r="D5194">
        <v>6158731</v>
      </c>
      <c r="E5194" s="1">
        <v>43317.333333333336</v>
      </c>
      <c r="F5194">
        <v>2018</v>
      </c>
      <c r="G5194">
        <v>8</v>
      </c>
      <c r="H5194">
        <v>5</v>
      </c>
      <c r="I5194" s="2">
        <v>0.33333333333333331</v>
      </c>
      <c r="J5194">
        <v>25.6</v>
      </c>
      <c r="L5194">
        <v>15.8</v>
      </c>
      <c r="N5194">
        <v>54</v>
      </c>
      <c r="R5194">
        <v>24</v>
      </c>
      <c r="T5194">
        <v>11</v>
      </c>
      <c r="V5194">
        <v>24.1</v>
      </c>
      <c r="X5194">
        <v>99.98</v>
      </c>
      <c r="Z5194">
        <v>30</v>
      </c>
      <c r="AD5194" t="s">
        <v>31</v>
      </c>
    </row>
    <row r="5195" spans="1:30" x14ac:dyDescent="0.35">
      <c r="A5195">
        <v>-79.63</v>
      </c>
      <c r="B5195">
        <v>43.68</v>
      </c>
      <c r="C5195" t="s">
        <v>30</v>
      </c>
      <c r="D5195">
        <v>6158731</v>
      </c>
      <c r="E5195" s="1">
        <v>43317.375</v>
      </c>
      <c r="F5195">
        <v>2018</v>
      </c>
      <c r="G5195">
        <v>8</v>
      </c>
      <c r="H5195">
        <v>5</v>
      </c>
      <c r="I5195" s="2">
        <v>0.375</v>
      </c>
      <c r="J5195">
        <v>28.1</v>
      </c>
      <c r="L5195">
        <v>16.5</v>
      </c>
      <c r="N5195">
        <v>49</v>
      </c>
      <c r="R5195">
        <v>25</v>
      </c>
      <c r="T5195">
        <v>11</v>
      </c>
      <c r="V5195">
        <v>24.1</v>
      </c>
      <c r="X5195">
        <v>99.94</v>
      </c>
      <c r="Z5195">
        <v>33</v>
      </c>
      <c r="AD5195" t="s">
        <v>31</v>
      </c>
    </row>
    <row r="5196" spans="1:30" x14ac:dyDescent="0.35">
      <c r="A5196">
        <v>-79.63</v>
      </c>
      <c r="B5196">
        <v>43.68</v>
      </c>
      <c r="C5196" t="s">
        <v>30</v>
      </c>
      <c r="D5196">
        <v>6158731</v>
      </c>
      <c r="E5196" s="1">
        <v>43317.416666666664</v>
      </c>
      <c r="F5196">
        <v>2018</v>
      </c>
      <c r="G5196">
        <v>8</v>
      </c>
      <c r="H5196">
        <v>5</v>
      </c>
      <c r="I5196" s="2">
        <v>0.41666666666666669</v>
      </c>
      <c r="J5196">
        <v>30</v>
      </c>
      <c r="L5196">
        <v>18.7</v>
      </c>
      <c r="N5196">
        <v>50</v>
      </c>
      <c r="R5196">
        <v>22</v>
      </c>
      <c r="T5196">
        <v>14</v>
      </c>
      <c r="V5196">
        <v>24.1</v>
      </c>
      <c r="X5196">
        <v>99.91</v>
      </c>
      <c r="Z5196">
        <v>37</v>
      </c>
      <c r="AD5196" t="s">
        <v>37</v>
      </c>
    </row>
    <row r="5197" spans="1:30" x14ac:dyDescent="0.35">
      <c r="A5197">
        <v>-79.63</v>
      </c>
      <c r="B5197">
        <v>43.68</v>
      </c>
      <c r="C5197" t="s">
        <v>30</v>
      </c>
      <c r="D5197">
        <v>6158731</v>
      </c>
      <c r="E5197" s="1">
        <v>43317.458333333336</v>
      </c>
      <c r="F5197">
        <v>2018</v>
      </c>
      <c r="G5197">
        <v>8</v>
      </c>
      <c r="H5197">
        <v>5</v>
      </c>
      <c r="I5197" s="2">
        <v>0.45833333333333331</v>
      </c>
      <c r="J5197">
        <v>30.4</v>
      </c>
      <c r="L5197">
        <v>20.3</v>
      </c>
      <c r="N5197">
        <v>54</v>
      </c>
      <c r="R5197">
        <v>15</v>
      </c>
      <c r="T5197">
        <v>10</v>
      </c>
      <c r="V5197">
        <v>24.1</v>
      </c>
      <c r="X5197">
        <v>99.88</v>
      </c>
      <c r="Z5197">
        <v>38</v>
      </c>
      <c r="AD5197" t="s">
        <v>31</v>
      </c>
    </row>
    <row r="5198" spans="1:30" x14ac:dyDescent="0.35">
      <c r="A5198">
        <v>-79.63</v>
      </c>
      <c r="B5198">
        <v>43.68</v>
      </c>
      <c r="C5198" t="s">
        <v>30</v>
      </c>
      <c r="D5198">
        <v>6158731</v>
      </c>
      <c r="E5198" s="1">
        <v>43317.5</v>
      </c>
      <c r="F5198">
        <v>2018</v>
      </c>
      <c r="G5198">
        <v>8</v>
      </c>
      <c r="H5198">
        <v>5</v>
      </c>
      <c r="I5198" s="2">
        <v>0.5</v>
      </c>
      <c r="J5198">
        <v>30.5</v>
      </c>
      <c r="L5198">
        <v>21.3</v>
      </c>
      <c r="N5198">
        <v>57</v>
      </c>
      <c r="R5198">
        <v>14</v>
      </c>
      <c r="T5198">
        <v>17</v>
      </c>
      <c r="V5198">
        <v>24.1</v>
      </c>
      <c r="X5198">
        <v>99.85</v>
      </c>
      <c r="Z5198">
        <v>39</v>
      </c>
      <c r="AD5198" t="s">
        <v>31</v>
      </c>
    </row>
    <row r="5199" spans="1:30" x14ac:dyDescent="0.35">
      <c r="A5199">
        <v>-79.63</v>
      </c>
      <c r="B5199">
        <v>43.68</v>
      </c>
      <c r="C5199" t="s">
        <v>30</v>
      </c>
      <c r="D5199">
        <v>6158731</v>
      </c>
      <c r="E5199" s="1">
        <v>43317.541666666664</v>
      </c>
      <c r="F5199">
        <v>2018</v>
      </c>
      <c r="G5199">
        <v>8</v>
      </c>
      <c r="H5199">
        <v>5</v>
      </c>
      <c r="I5199" s="2">
        <v>0.54166666666666663</v>
      </c>
      <c r="J5199">
        <v>31.5</v>
      </c>
      <c r="L5199">
        <v>21.7</v>
      </c>
      <c r="N5199">
        <v>56</v>
      </c>
      <c r="R5199">
        <v>20</v>
      </c>
      <c r="T5199">
        <v>10</v>
      </c>
      <c r="V5199">
        <v>24.1</v>
      </c>
      <c r="X5199">
        <v>99.84</v>
      </c>
      <c r="Z5199">
        <v>41</v>
      </c>
      <c r="AD5199" t="s">
        <v>37</v>
      </c>
    </row>
    <row r="5200" spans="1:30" x14ac:dyDescent="0.35">
      <c r="A5200">
        <v>-79.63</v>
      </c>
      <c r="B5200">
        <v>43.68</v>
      </c>
      <c r="C5200" t="s">
        <v>30</v>
      </c>
      <c r="D5200">
        <v>6158731</v>
      </c>
      <c r="E5200" s="1">
        <v>43317.583333333336</v>
      </c>
      <c r="F5200">
        <v>2018</v>
      </c>
      <c r="G5200">
        <v>8</v>
      </c>
      <c r="H5200">
        <v>5</v>
      </c>
      <c r="I5200" s="2">
        <v>0.58333333333333337</v>
      </c>
      <c r="J5200">
        <v>33.799999999999997</v>
      </c>
      <c r="L5200">
        <v>19</v>
      </c>
      <c r="N5200">
        <v>41</v>
      </c>
      <c r="R5200">
        <v>24</v>
      </c>
      <c r="T5200">
        <v>18</v>
      </c>
      <c r="V5200">
        <v>24.1</v>
      </c>
      <c r="X5200">
        <v>99.76</v>
      </c>
      <c r="Z5200">
        <v>41</v>
      </c>
      <c r="AD5200" t="s">
        <v>31</v>
      </c>
    </row>
    <row r="5201" spans="1:30" x14ac:dyDescent="0.35">
      <c r="A5201">
        <v>-79.63</v>
      </c>
      <c r="B5201">
        <v>43.68</v>
      </c>
      <c r="C5201" t="s">
        <v>30</v>
      </c>
      <c r="D5201">
        <v>6158731</v>
      </c>
      <c r="E5201" s="1">
        <v>43317.625</v>
      </c>
      <c r="F5201">
        <v>2018</v>
      </c>
      <c r="G5201">
        <v>8</v>
      </c>
      <c r="H5201">
        <v>5</v>
      </c>
      <c r="I5201" s="2">
        <v>0.625</v>
      </c>
      <c r="J5201">
        <v>34.299999999999997</v>
      </c>
      <c r="L5201">
        <v>18.100000000000001</v>
      </c>
      <c r="N5201">
        <v>38</v>
      </c>
      <c r="R5201">
        <v>24</v>
      </c>
      <c r="T5201">
        <v>23</v>
      </c>
      <c r="V5201">
        <v>24.1</v>
      </c>
      <c r="X5201">
        <v>99.7</v>
      </c>
      <c r="Z5201">
        <v>40</v>
      </c>
      <c r="AD5201" t="s">
        <v>31</v>
      </c>
    </row>
    <row r="5202" spans="1:30" x14ac:dyDescent="0.35">
      <c r="A5202">
        <v>-79.63</v>
      </c>
      <c r="B5202">
        <v>43.68</v>
      </c>
      <c r="C5202" t="s">
        <v>30</v>
      </c>
      <c r="D5202">
        <v>6158731</v>
      </c>
      <c r="E5202" s="1">
        <v>43317.666666666664</v>
      </c>
      <c r="F5202">
        <v>2018</v>
      </c>
      <c r="G5202">
        <v>8</v>
      </c>
      <c r="H5202">
        <v>5</v>
      </c>
      <c r="I5202" s="2">
        <v>0.66666666666666663</v>
      </c>
      <c r="J5202">
        <v>34.200000000000003</v>
      </c>
      <c r="L5202">
        <v>18.100000000000001</v>
      </c>
      <c r="N5202">
        <v>38</v>
      </c>
      <c r="R5202">
        <v>26</v>
      </c>
      <c r="T5202">
        <v>24</v>
      </c>
      <c r="V5202">
        <v>24.1</v>
      </c>
      <c r="X5202">
        <v>99.69</v>
      </c>
      <c r="Z5202">
        <v>40</v>
      </c>
      <c r="AD5202" t="s">
        <v>34</v>
      </c>
    </row>
    <row r="5203" spans="1:30" x14ac:dyDescent="0.35">
      <c r="A5203">
        <v>-79.63</v>
      </c>
      <c r="B5203">
        <v>43.68</v>
      </c>
      <c r="C5203" t="s">
        <v>30</v>
      </c>
      <c r="D5203">
        <v>6158731</v>
      </c>
      <c r="E5203" s="1">
        <v>43317.708333333336</v>
      </c>
      <c r="F5203">
        <v>2018</v>
      </c>
      <c r="G5203">
        <v>8</v>
      </c>
      <c r="H5203">
        <v>5</v>
      </c>
      <c r="I5203" s="2">
        <v>0.70833333333333337</v>
      </c>
      <c r="J5203">
        <v>33.1</v>
      </c>
      <c r="L5203">
        <v>19.2</v>
      </c>
      <c r="N5203">
        <v>43</v>
      </c>
      <c r="R5203">
        <v>23</v>
      </c>
      <c r="T5203">
        <v>21</v>
      </c>
      <c r="V5203">
        <v>24.1</v>
      </c>
      <c r="X5203">
        <v>99.66</v>
      </c>
      <c r="Z5203">
        <v>40</v>
      </c>
      <c r="AD5203" t="s">
        <v>31</v>
      </c>
    </row>
    <row r="5204" spans="1:30" x14ac:dyDescent="0.35">
      <c r="A5204">
        <v>-79.63</v>
      </c>
      <c r="B5204">
        <v>43.68</v>
      </c>
      <c r="C5204" t="s">
        <v>30</v>
      </c>
      <c r="D5204">
        <v>6158731</v>
      </c>
      <c r="E5204" s="1">
        <v>43317.75</v>
      </c>
      <c r="F5204">
        <v>2018</v>
      </c>
      <c r="G5204">
        <v>8</v>
      </c>
      <c r="H5204">
        <v>5</v>
      </c>
      <c r="I5204" s="2">
        <v>0.75</v>
      </c>
      <c r="J5204">
        <v>32</v>
      </c>
      <c r="L5204">
        <v>19.2</v>
      </c>
      <c r="N5204">
        <v>46</v>
      </c>
      <c r="R5204">
        <v>23</v>
      </c>
      <c r="T5204">
        <v>22</v>
      </c>
      <c r="V5204">
        <v>24.1</v>
      </c>
      <c r="X5204">
        <v>99.62</v>
      </c>
      <c r="Z5204">
        <v>39</v>
      </c>
      <c r="AD5204" t="s">
        <v>31</v>
      </c>
    </row>
    <row r="5205" spans="1:30" x14ac:dyDescent="0.35">
      <c r="A5205">
        <v>-79.63</v>
      </c>
      <c r="B5205">
        <v>43.68</v>
      </c>
      <c r="C5205" t="s">
        <v>30</v>
      </c>
      <c r="D5205">
        <v>6158731</v>
      </c>
      <c r="E5205" s="1">
        <v>43317.791666666664</v>
      </c>
      <c r="F5205">
        <v>2018</v>
      </c>
      <c r="G5205">
        <v>8</v>
      </c>
      <c r="H5205">
        <v>5</v>
      </c>
      <c r="I5205" s="2">
        <v>0.79166666666666663</v>
      </c>
      <c r="J5205">
        <v>30.6</v>
      </c>
      <c r="L5205">
        <v>18.2</v>
      </c>
      <c r="N5205">
        <v>47</v>
      </c>
      <c r="R5205">
        <v>23</v>
      </c>
      <c r="T5205">
        <v>24</v>
      </c>
      <c r="V5205">
        <v>24.1</v>
      </c>
      <c r="X5205">
        <v>99.61</v>
      </c>
      <c r="Z5205">
        <v>37</v>
      </c>
      <c r="AD5205" t="s">
        <v>34</v>
      </c>
    </row>
    <row r="5206" spans="1:30" x14ac:dyDescent="0.35">
      <c r="A5206">
        <v>-79.63</v>
      </c>
      <c r="B5206">
        <v>43.68</v>
      </c>
      <c r="C5206" t="s">
        <v>30</v>
      </c>
      <c r="D5206">
        <v>6158731</v>
      </c>
      <c r="E5206" s="1">
        <v>43317.833333333336</v>
      </c>
      <c r="F5206">
        <v>2018</v>
      </c>
      <c r="G5206">
        <v>8</v>
      </c>
      <c r="H5206">
        <v>5</v>
      </c>
      <c r="I5206" s="2">
        <v>0.83333333333333337</v>
      </c>
      <c r="J5206">
        <v>29</v>
      </c>
      <c r="L5206">
        <v>18.8</v>
      </c>
      <c r="N5206">
        <v>53</v>
      </c>
      <c r="R5206">
        <v>22</v>
      </c>
      <c r="T5206">
        <v>21</v>
      </c>
      <c r="V5206">
        <v>24.1</v>
      </c>
      <c r="X5206">
        <v>99.65</v>
      </c>
      <c r="Z5206">
        <v>36</v>
      </c>
      <c r="AD5206" t="s">
        <v>31</v>
      </c>
    </row>
    <row r="5207" spans="1:30" x14ac:dyDescent="0.35">
      <c r="A5207">
        <v>-79.63</v>
      </c>
      <c r="B5207">
        <v>43.68</v>
      </c>
      <c r="C5207" t="s">
        <v>30</v>
      </c>
      <c r="D5207">
        <v>6158731</v>
      </c>
      <c r="E5207" s="1">
        <v>43317.875</v>
      </c>
      <c r="F5207">
        <v>2018</v>
      </c>
      <c r="G5207">
        <v>8</v>
      </c>
      <c r="H5207">
        <v>5</v>
      </c>
      <c r="I5207" s="2">
        <v>0.875</v>
      </c>
      <c r="J5207">
        <v>27.9</v>
      </c>
      <c r="L5207">
        <v>18.399999999999999</v>
      </c>
      <c r="N5207">
        <v>56</v>
      </c>
      <c r="R5207">
        <v>22</v>
      </c>
      <c r="T5207">
        <v>18</v>
      </c>
      <c r="V5207">
        <v>24.1</v>
      </c>
      <c r="X5207">
        <v>99.72</v>
      </c>
      <c r="Z5207">
        <v>34</v>
      </c>
      <c r="AD5207" t="s">
        <v>31</v>
      </c>
    </row>
    <row r="5208" spans="1:30" x14ac:dyDescent="0.35">
      <c r="A5208">
        <v>-79.63</v>
      </c>
      <c r="B5208">
        <v>43.68</v>
      </c>
      <c r="C5208" t="s">
        <v>30</v>
      </c>
      <c r="D5208">
        <v>6158731</v>
      </c>
      <c r="E5208" s="1">
        <v>43317.916666666664</v>
      </c>
      <c r="F5208">
        <v>2018</v>
      </c>
      <c r="G5208">
        <v>8</v>
      </c>
      <c r="H5208">
        <v>5</v>
      </c>
      <c r="I5208" s="2">
        <v>0.91666666666666663</v>
      </c>
      <c r="J5208">
        <v>26.9</v>
      </c>
      <c r="L5208">
        <v>19.2</v>
      </c>
      <c r="N5208">
        <v>62</v>
      </c>
      <c r="R5208">
        <v>22</v>
      </c>
      <c r="T5208">
        <v>23</v>
      </c>
      <c r="V5208">
        <v>24.1</v>
      </c>
      <c r="X5208">
        <v>99.69</v>
      </c>
      <c r="Z5208">
        <v>34</v>
      </c>
      <c r="AD5208" t="s">
        <v>33</v>
      </c>
    </row>
    <row r="5209" spans="1:30" x14ac:dyDescent="0.35">
      <c r="A5209">
        <v>-79.63</v>
      </c>
      <c r="B5209">
        <v>43.68</v>
      </c>
      <c r="C5209" t="s">
        <v>30</v>
      </c>
      <c r="D5209">
        <v>6158731</v>
      </c>
      <c r="E5209" s="1">
        <v>43317.958333333336</v>
      </c>
      <c r="F5209">
        <v>2018</v>
      </c>
      <c r="G5209">
        <v>8</v>
      </c>
      <c r="H5209">
        <v>5</v>
      </c>
      <c r="I5209" s="2">
        <v>0.95833333333333337</v>
      </c>
      <c r="J5209">
        <v>26.1</v>
      </c>
      <c r="L5209">
        <v>19.399999999999999</v>
      </c>
      <c r="N5209">
        <v>66</v>
      </c>
      <c r="R5209">
        <v>21</v>
      </c>
      <c r="T5209">
        <v>19</v>
      </c>
      <c r="V5209">
        <v>24.1</v>
      </c>
      <c r="X5209">
        <v>99.7</v>
      </c>
      <c r="Z5209">
        <v>33</v>
      </c>
      <c r="AD5209" t="s">
        <v>31</v>
      </c>
    </row>
    <row r="5210" spans="1:30" x14ac:dyDescent="0.35">
      <c r="A5210">
        <v>-79.63</v>
      </c>
      <c r="B5210">
        <v>43.68</v>
      </c>
      <c r="C5210" t="s">
        <v>30</v>
      </c>
      <c r="D5210">
        <v>6158731</v>
      </c>
      <c r="E5210" s="1">
        <v>43318</v>
      </c>
      <c r="F5210">
        <v>2018</v>
      </c>
      <c r="G5210">
        <v>8</v>
      </c>
      <c r="H5210">
        <v>6</v>
      </c>
      <c r="I5210" s="2">
        <v>0</v>
      </c>
      <c r="J5210">
        <v>26</v>
      </c>
      <c r="L5210">
        <v>19.5</v>
      </c>
      <c r="N5210">
        <v>67</v>
      </c>
      <c r="R5210">
        <v>23</v>
      </c>
      <c r="T5210">
        <v>18</v>
      </c>
      <c r="V5210">
        <v>24.1</v>
      </c>
      <c r="X5210">
        <v>99.71</v>
      </c>
      <c r="Z5210">
        <v>33</v>
      </c>
      <c r="AD5210" t="s">
        <v>31</v>
      </c>
    </row>
    <row r="5211" spans="1:30" x14ac:dyDescent="0.35">
      <c r="A5211">
        <v>-79.63</v>
      </c>
      <c r="B5211">
        <v>43.68</v>
      </c>
      <c r="C5211" t="s">
        <v>30</v>
      </c>
      <c r="D5211">
        <v>6158731</v>
      </c>
      <c r="E5211" s="1">
        <v>43318.041666666664</v>
      </c>
      <c r="F5211">
        <v>2018</v>
      </c>
      <c r="G5211">
        <v>8</v>
      </c>
      <c r="H5211">
        <v>6</v>
      </c>
      <c r="I5211" s="2">
        <v>4.1666666666666664E-2</v>
      </c>
      <c r="J5211">
        <v>25.5</v>
      </c>
      <c r="L5211">
        <v>19.600000000000001</v>
      </c>
      <c r="N5211">
        <v>69</v>
      </c>
      <c r="R5211">
        <v>22</v>
      </c>
      <c r="T5211">
        <v>17</v>
      </c>
      <c r="V5211">
        <v>24.1</v>
      </c>
      <c r="X5211">
        <v>99.67</v>
      </c>
      <c r="Z5211">
        <v>33</v>
      </c>
      <c r="AD5211" t="s">
        <v>33</v>
      </c>
    </row>
    <row r="5212" spans="1:30" x14ac:dyDescent="0.35">
      <c r="A5212">
        <v>-79.63</v>
      </c>
      <c r="B5212">
        <v>43.68</v>
      </c>
      <c r="C5212" t="s">
        <v>30</v>
      </c>
      <c r="D5212">
        <v>6158731</v>
      </c>
      <c r="E5212" s="1">
        <v>43318.083333333336</v>
      </c>
      <c r="F5212">
        <v>2018</v>
      </c>
      <c r="G5212">
        <v>8</v>
      </c>
      <c r="H5212">
        <v>6</v>
      </c>
      <c r="I5212" s="2">
        <v>8.3333333333333329E-2</v>
      </c>
      <c r="J5212">
        <v>25</v>
      </c>
      <c r="L5212">
        <v>19.600000000000001</v>
      </c>
      <c r="N5212">
        <v>72</v>
      </c>
      <c r="R5212">
        <v>24</v>
      </c>
      <c r="T5212">
        <v>14</v>
      </c>
      <c r="V5212">
        <v>24.1</v>
      </c>
      <c r="X5212">
        <v>99.61</v>
      </c>
      <c r="Z5212">
        <v>32</v>
      </c>
      <c r="AD5212" t="s">
        <v>31</v>
      </c>
    </row>
    <row r="5213" spans="1:30" x14ac:dyDescent="0.35">
      <c r="A5213">
        <v>-79.63</v>
      </c>
      <c r="B5213">
        <v>43.68</v>
      </c>
      <c r="C5213" t="s">
        <v>30</v>
      </c>
      <c r="D5213">
        <v>6158731</v>
      </c>
      <c r="E5213" s="1">
        <v>43318.125</v>
      </c>
      <c r="F5213">
        <v>2018</v>
      </c>
      <c r="G5213">
        <v>8</v>
      </c>
      <c r="H5213">
        <v>6</v>
      </c>
      <c r="I5213" s="2">
        <v>0.125</v>
      </c>
      <c r="J5213">
        <v>24.3</v>
      </c>
      <c r="L5213">
        <v>19.5</v>
      </c>
      <c r="N5213">
        <v>74</v>
      </c>
      <c r="R5213">
        <v>24</v>
      </c>
      <c r="T5213">
        <v>12</v>
      </c>
      <c r="V5213">
        <v>24.1</v>
      </c>
      <c r="X5213">
        <v>99.57</v>
      </c>
      <c r="Z5213">
        <v>31</v>
      </c>
      <c r="AD5213" t="s">
        <v>31</v>
      </c>
    </row>
    <row r="5214" spans="1:30" x14ac:dyDescent="0.35">
      <c r="A5214">
        <v>-79.63</v>
      </c>
      <c r="B5214">
        <v>43.68</v>
      </c>
      <c r="C5214" t="s">
        <v>30</v>
      </c>
      <c r="D5214">
        <v>6158731</v>
      </c>
      <c r="E5214" s="1">
        <v>43318.166666666664</v>
      </c>
      <c r="F5214">
        <v>2018</v>
      </c>
      <c r="G5214">
        <v>8</v>
      </c>
      <c r="H5214">
        <v>6</v>
      </c>
      <c r="I5214" s="2">
        <v>0.16666666666666666</v>
      </c>
      <c r="J5214">
        <v>24.3</v>
      </c>
      <c r="L5214">
        <v>19.5</v>
      </c>
      <c r="N5214">
        <v>74</v>
      </c>
      <c r="R5214">
        <v>24</v>
      </c>
      <c r="T5214">
        <v>15</v>
      </c>
      <c r="V5214">
        <v>24.1</v>
      </c>
      <c r="X5214">
        <v>99.55</v>
      </c>
      <c r="Z5214">
        <v>31</v>
      </c>
      <c r="AD5214" t="s">
        <v>33</v>
      </c>
    </row>
    <row r="5215" spans="1:30" x14ac:dyDescent="0.35">
      <c r="A5215">
        <v>-79.63</v>
      </c>
      <c r="B5215">
        <v>43.68</v>
      </c>
      <c r="C5215" t="s">
        <v>30</v>
      </c>
      <c r="D5215">
        <v>6158731</v>
      </c>
      <c r="E5215" s="1">
        <v>43318.208333333336</v>
      </c>
      <c r="F5215">
        <v>2018</v>
      </c>
      <c r="G5215">
        <v>8</v>
      </c>
      <c r="H5215">
        <v>6</v>
      </c>
      <c r="I5215" s="2">
        <v>0.20833333333333334</v>
      </c>
      <c r="J5215">
        <v>24.1</v>
      </c>
      <c r="L5215">
        <v>19.399999999999999</v>
      </c>
      <c r="N5215">
        <v>75</v>
      </c>
      <c r="R5215">
        <v>24</v>
      </c>
      <c r="T5215">
        <v>14</v>
      </c>
      <c r="V5215">
        <v>24.1</v>
      </c>
      <c r="X5215">
        <v>99.59</v>
      </c>
      <c r="Z5215">
        <v>31</v>
      </c>
      <c r="AD5215" t="s">
        <v>31</v>
      </c>
    </row>
    <row r="5216" spans="1:30" x14ac:dyDescent="0.35">
      <c r="A5216">
        <v>-79.63</v>
      </c>
      <c r="B5216">
        <v>43.68</v>
      </c>
      <c r="C5216" t="s">
        <v>30</v>
      </c>
      <c r="D5216">
        <v>6158731</v>
      </c>
      <c r="E5216" s="1">
        <v>43318.25</v>
      </c>
      <c r="F5216">
        <v>2018</v>
      </c>
      <c r="G5216">
        <v>8</v>
      </c>
      <c r="H5216">
        <v>6</v>
      </c>
      <c r="I5216" s="2">
        <v>0.25</v>
      </c>
      <c r="J5216">
        <v>24.2</v>
      </c>
      <c r="L5216">
        <v>19.899999999999999</v>
      </c>
      <c r="N5216">
        <v>76</v>
      </c>
      <c r="R5216">
        <v>25</v>
      </c>
      <c r="T5216">
        <v>13</v>
      </c>
      <c r="V5216">
        <v>24.1</v>
      </c>
      <c r="X5216">
        <v>99.6</v>
      </c>
      <c r="Z5216">
        <v>32</v>
      </c>
      <c r="AD5216" t="s">
        <v>31</v>
      </c>
    </row>
    <row r="5217" spans="1:30" x14ac:dyDescent="0.35">
      <c r="A5217">
        <v>-79.63</v>
      </c>
      <c r="B5217">
        <v>43.68</v>
      </c>
      <c r="C5217" t="s">
        <v>30</v>
      </c>
      <c r="D5217">
        <v>6158731</v>
      </c>
      <c r="E5217" s="1">
        <v>43318.291666666664</v>
      </c>
      <c r="F5217">
        <v>2018</v>
      </c>
      <c r="G5217">
        <v>8</v>
      </c>
      <c r="H5217">
        <v>6</v>
      </c>
      <c r="I5217" s="2">
        <v>0.29166666666666669</v>
      </c>
      <c r="J5217">
        <v>25.9</v>
      </c>
      <c r="L5217">
        <v>20.3</v>
      </c>
      <c r="N5217">
        <v>71</v>
      </c>
      <c r="R5217">
        <v>25</v>
      </c>
      <c r="T5217">
        <v>14</v>
      </c>
      <c r="V5217">
        <v>24.1</v>
      </c>
      <c r="X5217">
        <v>99.65</v>
      </c>
      <c r="Z5217">
        <v>34</v>
      </c>
      <c r="AD5217" t="s">
        <v>34</v>
      </c>
    </row>
    <row r="5218" spans="1:30" x14ac:dyDescent="0.35">
      <c r="A5218">
        <v>-79.63</v>
      </c>
      <c r="B5218">
        <v>43.68</v>
      </c>
      <c r="C5218" t="s">
        <v>30</v>
      </c>
      <c r="D5218">
        <v>6158731</v>
      </c>
      <c r="E5218" s="1">
        <v>43318.333333333336</v>
      </c>
      <c r="F5218">
        <v>2018</v>
      </c>
      <c r="G5218">
        <v>8</v>
      </c>
      <c r="H5218">
        <v>6</v>
      </c>
      <c r="I5218" s="2">
        <v>0.33333333333333331</v>
      </c>
      <c r="J5218">
        <v>27.8</v>
      </c>
      <c r="L5218">
        <v>21</v>
      </c>
      <c r="N5218">
        <v>66</v>
      </c>
      <c r="R5218">
        <v>25</v>
      </c>
      <c r="T5218">
        <v>17</v>
      </c>
      <c r="V5218">
        <v>24.1</v>
      </c>
      <c r="X5218">
        <v>99.63</v>
      </c>
      <c r="Z5218">
        <v>36</v>
      </c>
      <c r="AD5218" t="s">
        <v>31</v>
      </c>
    </row>
    <row r="5219" spans="1:30" x14ac:dyDescent="0.35">
      <c r="A5219">
        <v>-79.63</v>
      </c>
      <c r="B5219">
        <v>43.68</v>
      </c>
      <c r="C5219" t="s">
        <v>30</v>
      </c>
      <c r="D5219">
        <v>6158731</v>
      </c>
      <c r="E5219" s="1">
        <v>43318.375</v>
      </c>
      <c r="F5219">
        <v>2018</v>
      </c>
      <c r="G5219">
        <v>8</v>
      </c>
      <c r="H5219">
        <v>6</v>
      </c>
      <c r="I5219" s="2">
        <v>0.375</v>
      </c>
      <c r="J5219">
        <v>29.8</v>
      </c>
      <c r="L5219">
        <v>21</v>
      </c>
      <c r="N5219">
        <v>58</v>
      </c>
      <c r="R5219">
        <v>24</v>
      </c>
      <c r="T5219">
        <v>13</v>
      </c>
      <c r="V5219">
        <v>24.1</v>
      </c>
      <c r="X5219">
        <v>99.61</v>
      </c>
      <c r="Z5219">
        <v>38</v>
      </c>
      <c r="AD5219" t="s">
        <v>31</v>
      </c>
    </row>
    <row r="5220" spans="1:30" x14ac:dyDescent="0.35">
      <c r="A5220">
        <v>-79.63</v>
      </c>
      <c r="B5220">
        <v>43.68</v>
      </c>
      <c r="C5220" t="s">
        <v>30</v>
      </c>
      <c r="D5220">
        <v>6158731</v>
      </c>
      <c r="E5220" s="1">
        <v>43318.416666666664</v>
      </c>
      <c r="F5220">
        <v>2018</v>
      </c>
      <c r="G5220">
        <v>8</v>
      </c>
      <c r="H5220">
        <v>6</v>
      </c>
      <c r="I5220" s="2">
        <v>0.41666666666666669</v>
      </c>
      <c r="J5220">
        <v>31.2</v>
      </c>
      <c r="L5220">
        <v>20.9</v>
      </c>
      <c r="N5220">
        <v>53</v>
      </c>
      <c r="R5220">
        <v>24</v>
      </c>
      <c r="T5220">
        <v>19</v>
      </c>
      <c r="V5220">
        <v>24.1</v>
      </c>
      <c r="X5220">
        <v>99.56</v>
      </c>
      <c r="Z5220">
        <v>40</v>
      </c>
      <c r="AD5220" t="s">
        <v>37</v>
      </c>
    </row>
    <row r="5221" spans="1:30" x14ac:dyDescent="0.35">
      <c r="A5221">
        <v>-79.63</v>
      </c>
      <c r="B5221">
        <v>43.68</v>
      </c>
      <c r="C5221" t="s">
        <v>30</v>
      </c>
      <c r="D5221">
        <v>6158731</v>
      </c>
      <c r="E5221" s="1">
        <v>43318.458333333336</v>
      </c>
      <c r="F5221">
        <v>2018</v>
      </c>
      <c r="G5221">
        <v>8</v>
      </c>
      <c r="H5221">
        <v>6</v>
      </c>
      <c r="I5221" s="2">
        <v>0.45833333333333331</v>
      </c>
      <c r="J5221">
        <v>33</v>
      </c>
      <c r="L5221">
        <v>19.3</v>
      </c>
      <c r="N5221">
        <v>44</v>
      </c>
      <c r="R5221">
        <v>25</v>
      </c>
      <c r="T5221">
        <v>21</v>
      </c>
      <c r="V5221">
        <v>24.1</v>
      </c>
      <c r="X5221">
        <v>99.57</v>
      </c>
      <c r="Z5221">
        <v>40</v>
      </c>
      <c r="AD5221" t="s">
        <v>31</v>
      </c>
    </row>
    <row r="5222" spans="1:30" x14ac:dyDescent="0.35">
      <c r="A5222">
        <v>-79.63</v>
      </c>
      <c r="B5222">
        <v>43.68</v>
      </c>
      <c r="C5222" t="s">
        <v>30</v>
      </c>
      <c r="D5222">
        <v>6158731</v>
      </c>
      <c r="E5222" s="1">
        <v>43318.5</v>
      </c>
      <c r="F5222">
        <v>2018</v>
      </c>
      <c r="G5222">
        <v>8</v>
      </c>
      <c r="H5222">
        <v>6</v>
      </c>
      <c r="I5222" s="2">
        <v>0.5</v>
      </c>
      <c r="J5222">
        <v>32.9</v>
      </c>
      <c r="L5222">
        <v>18.3</v>
      </c>
      <c r="N5222">
        <v>41</v>
      </c>
      <c r="R5222">
        <v>26</v>
      </c>
      <c r="T5222">
        <v>29</v>
      </c>
      <c r="V5222">
        <v>24.1</v>
      </c>
      <c r="X5222">
        <v>99.56</v>
      </c>
      <c r="Z5222">
        <v>39</v>
      </c>
      <c r="AD5222" t="s">
        <v>31</v>
      </c>
    </row>
    <row r="5223" spans="1:30" x14ac:dyDescent="0.35">
      <c r="A5223">
        <v>-79.63</v>
      </c>
      <c r="B5223">
        <v>43.68</v>
      </c>
      <c r="C5223" t="s">
        <v>30</v>
      </c>
      <c r="D5223">
        <v>6158731</v>
      </c>
      <c r="E5223" s="1">
        <v>43318.541666666664</v>
      </c>
      <c r="F5223">
        <v>2018</v>
      </c>
      <c r="G5223">
        <v>8</v>
      </c>
      <c r="H5223">
        <v>6</v>
      </c>
      <c r="I5223" s="2">
        <v>0.54166666666666663</v>
      </c>
      <c r="J5223">
        <v>32.299999999999997</v>
      </c>
      <c r="L5223">
        <v>18.600000000000001</v>
      </c>
      <c r="N5223">
        <v>44</v>
      </c>
      <c r="R5223">
        <v>27</v>
      </c>
      <c r="T5223">
        <v>15</v>
      </c>
      <c r="V5223">
        <v>24.1</v>
      </c>
      <c r="X5223">
        <v>99.47</v>
      </c>
      <c r="Z5223">
        <v>39</v>
      </c>
      <c r="AD5223" t="s">
        <v>34</v>
      </c>
    </row>
    <row r="5224" spans="1:30" x14ac:dyDescent="0.35">
      <c r="A5224">
        <v>-79.63</v>
      </c>
      <c r="B5224">
        <v>43.68</v>
      </c>
      <c r="C5224" t="s">
        <v>30</v>
      </c>
      <c r="D5224">
        <v>6158731</v>
      </c>
      <c r="E5224" s="1">
        <v>43318.583333333336</v>
      </c>
      <c r="F5224">
        <v>2018</v>
      </c>
      <c r="G5224">
        <v>8</v>
      </c>
      <c r="H5224">
        <v>6</v>
      </c>
      <c r="I5224" s="2">
        <v>0.58333333333333337</v>
      </c>
      <c r="J5224">
        <v>24.6</v>
      </c>
      <c r="L5224">
        <v>18.2</v>
      </c>
      <c r="N5224">
        <v>67</v>
      </c>
      <c r="R5224">
        <v>21</v>
      </c>
      <c r="T5224">
        <v>44</v>
      </c>
      <c r="V5224">
        <v>16.100000000000001</v>
      </c>
      <c r="X5224">
        <v>99.64</v>
      </c>
      <c r="Z5224">
        <v>31</v>
      </c>
      <c r="AD5224" t="s">
        <v>76</v>
      </c>
    </row>
    <row r="5225" spans="1:30" x14ac:dyDescent="0.35">
      <c r="A5225">
        <v>-79.63</v>
      </c>
      <c r="B5225">
        <v>43.68</v>
      </c>
      <c r="C5225" t="s">
        <v>30</v>
      </c>
      <c r="D5225">
        <v>6158731</v>
      </c>
      <c r="E5225" s="1">
        <v>43318.625</v>
      </c>
      <c r="F5225">
        <v>2018</v>
      </c>
      <c r="G5225">
        <v>8</v>
      </c>
      <c r="H5225">
        <v>6</v>
      </c>
      <c r="I5225" s="2">
        <v>0.625</v>
      </c>
      <c r="J5225">
        <v>22.5</v>
      </c>
      <c r="L5225">
        <v>20.9</v>
      </c>
      <c r="N5225">
        <v>90</v>
      </c>
      <c r="R5225">
        <v>12</v>
      </c>
      <c r="T5225">
        <v>4</v>
      </c>
      <c r="V5225">
        <v>24.1</v>
      </c>
      <c r="X5225">
        <v>99.61</v>
      </c>
      <c r="Z5225">
        <v>31</v>
      </c>
      <c r="AD5225" t="s">
        <v>77</v>
      </c>
    </row>
    <row r="5226" spans="1:30" x14ac:dyDescent="0.35">
      <c r="A5226">
        <v>-79.63</v>
      </c>
      <c r="B5226">
        <v>43.68</v>
      </c>
      <c r="C5226" t="s">
        <v>30</v>
      </c>
      <c r="D5226">
        <v>6158731</v>
      </c>
      <c r="E5226" s="1">
        <v>43318.666666666664</v>
      </c>
      <c r="F5226">
        <v>2018</v>
      </c>
      <c r="G5226">
        <v>8</v>
      </c>
      <c r="H5226">
        <v>6</v>
      </c>
      <c r="I5226" s="2">
        <v>0.66666666666666663</v>
      </c>
      <c r="J5226">
        <v>25</v>
      </c>
      <c r="L5226">
        <v>22.9</v>
      </c>
      <c r="N5226">
        <v>88</v>
      </c>
      <c r="R5226">
        <v>21</v>
      </c>
      <c r="T5226">
        <v>9</v>
      </c>
      <c r="V5226">
        <v>24.1</v>
      </c>
      <c r="X5226">
        <v>99.52</v>
      </c>
      <c r="Z5226">
        <v>35</v>
      </c>
      <c r="AD5226" t="s">
        <v>37</v>
      </c>
    </row>
    <row r="5227" spans="1:30" x14ac:dyDescent="0.35">
      <c r="A5227">
        <v>-79.63</v>
      </c>
      <c r="B5227">
        <v>43.68</v>
      </c>
      <c r="C5227" t="s">
        <v>30</v>
      </c>
      <c r="D5227">
        <v>6158731</v>
      </c>
      <c r="E5227" s="1">
        <v>43318.708333333336</v>
      </c>
      <c r="F5227">
        <v>2018</v>
      </c>
      <c r="G5227">
        <v>8</v>
      </c>
      <c r="H5227">
        <v>6</v>
      </c>
      <c r="I5227" s="2">
        <v>0.70833333333333337</v>
      </c>
      <c r="J5227">
        <v>26.7</v>
      </c>
      <c r="L5227">
        <v>21.6</v>
      </c>
      <c r="N5227">
        <v>73</v>
      </c>
      <c r="R5227">
        <v>24</v>
      </c>
      <c r="T5227">
        <v>10</v>
      </c>
      <c r="V5227">
        <v>24.1</v>
      </c>
      <c r="X5227">
        <v>99.49</v>
      </c>
      <c r="Z5227">
        <v>36</v>
      </c>
      <c r="AD5227" t="s">
        <v>31</v>
      </c>
    </row>
    <row r="5228" spans="1:30" x14ac:dyDescent="0.35">
      <c r="A5228">
        <v>-79.63</v>
      </c>
      <c r="B5228">
        <v>43.68</v>
      </c>
      <c r="C5228" t="s">
        <v>30</v>
      </c>
      <c r="D5228">
        <v>6158731</v>
      </c>
      <c r="E5228" s="1">
        <v>43318.75</v>
      </c>
      <c r="F5228">
        <v>2018</v>
      </c>
      <c r="G5228">
        <v>8</v>
      </c>
      <c r="H5228">
        <v>6</v>
      </c>
      <c r="I5228" s="2">
        <v>0.75</v>
      </c>
      <c r="J5228">
        <v>26.1</v>
      </c>
      <c r="L5228">
        <v>20.7</v>
      </c>
      <c r="N5228">
        <v>72</v>
      </c>
      <c r="R5228">
        <v>22</v>
      </c>
      <c r="T5228">
        <v>10</v>
      </c>
      <c r="V5228">
        <v>24.1</v>
      </c>
      <c r="X5228">
        <v>99.47</v>
      </c>
      <c r="Z5228">
        <v>34</v>
      </c>
      <c r="AD5228" t="s">
        <v>31</v>
      </c>
    </row>
    <row r="5229" spans="1:30" x14ac:dyDescent="0.35">
      <c r="A5229">
        <v>-79.63</v>
      </c>
      <c r="B5229">
        <v>43.68</v>
      </c>
      <c r="C5229" t="s">
        <v>30</v>
      </c>
      <c r="D5229">
        <v>6158731</v>
      </c>
      <c r="E5229" s="1">
        <v>43318.791666666664</v>
      </c>
      <c r="F5229">
        <v>2018</v>
      </c>
      <c r="G5229">
        <v>8</v>
      </c>
      <c r="H5229">
        <v>6</v>
      </c>
      <c r="I5229" s="2">
        <v>0.79166666666666663</v>
      </c>
      <c r="J5229">
        <v>24.8</v>
      </c>
      <c r="L5229">
        <v>21.8</v>
      </c>
      <c r="N5229">
        <v>83</v>
      </c>
      <c r="R5229">
        <v>16</v>
      </c>
      <c r="T5229">
        <v>8</v>
      </c>
      <c r="V5229">
        <v>19.3</v>
      </c>
      <c r="X5229">
        <v>99.41</v>
      </c>
      <c r="Z5229">
        <v>34</v>
      </c>
      <c r="AD5229" t="s">
        <v>34</v>
      </c>
    </row>
    <row r="5230" spans="1:30" x14ac:dyDescent="0.35">
      <c r="A5230">
        <v>-79.63</v>
      </c>
      <c r="B5230">
        <v>43.68</v>
      </c>
      <c r="C5230" t="s">
        <v>30</v>
      </c>
      <c r="D5230">
        <v>6158731</v>
      </c>
      <c r="E5230" s="1">
        <v>43318.833333333336</v>
      </c>
      <c r="F5230">
        <v>2018</v>
      </c>
      <c r="G5230">
        <v>8</v>
      </c>
      <c r="H5230">
        <v>6</v>
      </c>
      <c r="I5230" s="2">
        <v>0.83333333333333337</v>
      </c>
      <c r="J5230">
        <v>24.6</v>
      </c>
      <c r="L5230">
        <v>21.8</v>
      </c>
      <c r="N5230">
        <v>85</v>
      </c>
      <c r="R5230">
        <v>20</v>
      </c>
      <c r="T5230">
        <v>9</v>
      </c>
      <c r="V5230">
        <v>24.1</v>
      </c>
      <c r="X5230">
        <v>99.42</v>
      </c>
      <c r="Z5230">
        <v>34</v>
      </c>
      <c r="AD5230" t="s">
        <v>31</v>
      </c>
    </row>
    <row r="5231" spans="1:30" x14ac:dyDescent="0.35">
      <c r="A5231">
        <v>-79.63</v>
      </c>
      <c r="B5231">
        <v>43.68</v>
      </c>
      <c r="C5231" t="s">
        <v>30</v>
      </c>
      <c r="D5231">
        <v>6158731</v>
      </c>
      <c r="E5231" s="1">
        <v>43318.875</v>
      </c>
      <c r="F5231">
        <v>2018</v>
      </c>
      <c r="G5231">
        <v>8</v>
      </c>
      <c r="H5231">
        <v>6</v>
      </c>
      <c r="I5231" s="2">
        <v>0.875</v>
      </c>
      <c r="J5231">
        <v>24.7</v>
      </c>
      <c r="L5231">
        <v>20.7</v>
      </c>
      <c r="N5231">
        <v>78</v>
      </c>
      <c r="R5231">
        <v>22</v>
      </c>
      <c r="T5231">
        <v>7</v>
      </c>
      <c r="V5231">
        <v>24.1</v>
      </c>
      <c r="X5231">
        <v>99.41</v>
      </c>
      <c r="Z5231">
        <v>33</v>
      </c>
      <c r="AD5231" t="s">
        <v>31</v>
      </c>
    </row>
    <row r="5232" spans="1:30" x14ac:dyDescent="0.35">
      <c r="A5232">
        <v>-79.63</v>
      </c>
      <c r="B5232">
        <v>43.68</v>
      </c>
      <c r="C5232" t="s">
        <v>30</v>
      </c>
      <c r="D5232">
        <v>6158731</v>
      </c>
      <c r="E5232" s="1">
        <v>43318.916666666664</v>
      </c>
      <c r="F5232">
        <v>2018</v>
      </c>
      <c r="G5232">
        <v>8</v>
      </c>
      <c r="H5232">
        <v>6</v>
      </c>
      <c r="I5232" s="2">
        <v>0.91666666666666663</v>
      </c>
      <c r="J5232">
        <v>24.6</v>
      </c>
      <c r="L5232">
        <v>19.8</v>
      </c>
      <c r="N5232">
        <v>74</v>
      </c>
      <c r="R5232">
        <v>23</v>
      </c>
      <c r="T5232">
        <v>10</v>
      </c>
      <c r="V5232">
        <v>24.1</v>
      </c>
      <c r="X5232">
        <v>99.37</v>
      </c>
      <c r="Z5232">
        <v>32</v>
      </c>
      <c r="AD5232" t="s">
        <v>34</v>
      </c>
    </row>
    <row r="5233" spans="1:30" x14ac:dyDescent="0.35">
      <c r="A5233">
        <v>-79.63</v>
      </c>
      <c r="B5233">
        <v>43.68</v>
      </c>
      <c r="C5233" t="s">
        <v>30</v>
      </c>
      <c r="D5233">
        <v>6158731</v>
      </c>
      <c r="E5233" s="1">
        <v>43318.958333333336</v>
      </c>
      <c r="F5233">
        <v>2018</v>
      </c>
      <c r="G5233">
        <v>8</v>
      </c>
      <c r="H5233">
        <v>6</v>
      </c>
      <c r="I5233" s="2">
        <v>0.95833333333333337</v>
      </c>
      <c r="J5233">
        <v>22.7</v>
      </c>
      <c r="L5233">
        <v>19.899999999999999</v>
      </c>
      <c r="N5233">
        <v>84</v>
      </c>
      <c r="R5233">
        <v>24</v>
      </c>
      <c r="T5233">
        <v>18</v>
      </c>
      <c r="V5233">
        <v>16.100000000000001</v>
      </c>
      <c r="X5233">
        <v>99.39</v>
      </c>
      <c r="Z5233">
        <v>30</v>
      </c>
      <c r="AD5233" t="s">
        <v>76</v>
      </c>
    </row>
    <row r="5234" spans="1:30" x14ac:dyDescent="0.35">
      <c r="A5234">
        <v>-79.63</v>
      </c>
      <c r="B5234">
        <v>43.68</v>
      </c>
      <c r="C5234" t="s">
        <v>30</v>
      </c>
      <c r="D5234">
        <v>6158731</v>
      </c>
      <c r="E5234" s="1">
        <v>43319</v>
      </c>
      <c r="F5234">
        <v>2018</v>
      </c>
      <c r="G5234">
        <v>8</v>
      </c>
      <c r="H5234">
        <v>7</v>
      </c>
      <c r="I5234" s="2">
        <v>0</v>
      </c>
      <c r="J5234">
        <v>22.3</v>
      </c>
      <c r="L5234">
        <v>20.7</v>
      </c>
      <c r="N5234">
        <v>91</v>
      </c>
      <c r="R5234">
        <v>22</v>
      </c>
      <c r="T5234">
        <v>18</v>
      </c>
      <c r="V5234">
        <v>24.1</v>
      </c>
      <c r="X5234">
        <v>99.32</v>
      </c>
      <c r="Z5234">
        <v>30</v>
      </c>
      <c r="AD5234" t="s">
        <v>31</v>
      </c>
    </row>
    <row r="5235" spans="1:30" x14ac:dyDescent="0.35">
      <c r="A5235">
        <v>-79.63</v>
      </c>
      <c r="B5235">
        <v>43.68</v>
      </c>
      <c r="C5235" t="s">
        <v>30</v>
      </c>
      <c r="D5235">
        <v>6158731</v>
      </c>
      <c r="E5235" s="1">
        <v>43319.041666666664</v>
      </c>
      <c r="F5235">
        <v>2018</v>
      </c>
      <c r="G5235">
        <v>8</v>
      </c>
      <c r="H5235">
        <v>7</v>
      </c>
      <c r="I5235" s="2">
        <v>4.1666666666666664E-2</v>
      </c>
      <c r="J5235">
        <v>22</v>
      </c>
      <c r="L5235">
        <v>20.5</v>
      </c>
      <c r="N5235">
        <v>91</v>
      </c>
      <c r="R5235">
        <v>24</v>
      </c>
      <c r="T5235">
        <v>12</v>
      </c>
      <c r="V5235">
        <v>24.1</v>
      </c>
      <c r="X5235">
        <v>99.32</v>
      </c>
      <c r="Z5235">
        <v>30</v>
      </c>
      <c r="AD5235" t="s">
        <v>34</v>
      </c>
    </row>
    <row r="5236" spans="1:30" x14ac:dyDescent="0.35">
      <c r="A5236">
        <v>-79.63</v>
      </c>
      <c r="B5236">
        <v>43.68</v>
      </c>
      <c r="C5236" t="s">
        <v>30</v>
      </c>
      <c r="D5236">
        <v>6158731</v>
      </c>
      <c r="E5236" s="1">
        <v>43319.083333333336</v>
      </c>
      <c r="F5236">
        <v>2018</v>
      </c>
      <c r="G5236">
        <v>8</v>
      </c>
      <c r="H5236">
        <v>7</v>
      </c>
      <c r="I5236" s="2">
        <v>8.3333333333333329E-2</v>
      </c>
      <c r="J5236">
        <v>21.8</v>
      </c>
      <c r="L5236">
        <v>20.2</v>
      </c>
      <c r="N5236">
        <v>91</v>
      </c>
      <c r="R5236">
        <v>30</v>
      </c>
      <c r="T5236">
        <v>15</v>
      </c>
      <c r="V5236">
        <v>24.1</v>
      </c>
      <c r="X5236">
        <v>99.27</v>
      </c>
      <c r="Z5236">
        <v>30</v>
      </c>
      <c r="AD5236" t="s">
        <v>31</v>
      </c>
    </row>
    <row r="5237" spans="1:30" x14ac:dyDescent="0.35">
      <c r="A5237">
        <v>-79.63</v>
      </c>
      <c r="B5237">
        <v>43.68</v>
      </c>
      <c r="C5237" t="s">
        <v>30</v>
      </c>
      <c r="D5237">
        <v>6158731</v>
      </c>
      <c r="E5237" s="1">
        <v>43319.125</v>
      </c>
      <c r="F5237">
        <v>2018</v>
      </c>
      <c r="G5237">
        <v>8</v>
      </c>
      <c r="H5237">
        <v>7</v>
      </c>
      <c r="I5237" s="2">
        <v>0.125</v>
      </c>
      <c r="J5237">
        <v>21.6</v>
      </c>
      <c r="L5237">
        <v>19.8</v>
      </c>
      <c r="N5237">
        <v>89</v>
      </c>
      <c r="R5237">
        <v>31</v>
      </c>
      <c r="T5237">
        <v>10</v>
      </c>
      <c r="V5237">
        <v>24.1</v>
      </c>
      <c r="X5237">
        <v>99.3</v>
      </c>
      <c r="Z5237">
        <v>29</v>
      </c>
      <c r="AD5237" t="s">
        <v>31</v>
      </c>
    </row>
    <row r="5238" spans="1:30" x14ac:dyDescent="0.35">
      <c r="A5238">
        <v>-79.63</v>
      </c>
      <c r="B5238">
        <v>43.68</v>
      </c>
      <c r="C5238" t="s">
        <v>30</v>
      </c>
      <c r="D5238">
        <v>6158731</v>
      </c>
      <c r="E5238" s="1">
        <v>43319.166666666664</v>
      </c>
      <c r="F5238">
        <v>2018</v>
      </c>
      <c r="G5238">
        <v>8</v>
      </c>
      <c r="H5238">
        <v>7</v>
      </c>
      <c r="I5238" s="2">
        <v>0.16666666666666666</v>
      </c>
      <c r="J5238">
        <v>21.4</v>
      </c>
      <c r="L5238">
        <v>19.7</v>
      </c>
      <c r="N5238">
        <v>89</v>
      </c>
      <c r="R5238">
        <v>32</v>
      </c>
      <c r="T5238">
        <v>6</v>
      </c>
      <c r="V5238">
        <v>24.1</v>
      </c>
      <c r="X5238">
        <v>99.31</v>
      </c>
      <c r="Z5238">
        <v>29</v>
      </c>
      <c r="AD5238" t="s">
        <v>45</v>
      </c>
    </row>
    <row r="5239" spans="1:30" x14ac:dyDescent="0.35">
      <c r="A5239">
        <v>-79.63</v>
      </c>
      <c r="B5239">
        <v>43.68</v>
      </c>
      <c r="C5239" t="s">
        <v>30</v>
      </c>
      <c r="D5239">
        <v>6158731</v>
      </c>
      <c r="E5239" s="1">
        <v>43319.208333333336</v>
      </c>
      <c r="F5239">
        <v>2018</v>
      </c>
      <c r="G5239">
        <v>8</v>
      </c>
      <c r="H5239">
        <v>7</v>
      </c>
      <c r="I5239" s="2">
        <v>0.20833333333333334</v>
      </c>
      <c r="J5239">
        <v>21.4</v>
      </c>
      <c r="L5239">
        <v>19.8</v>
      </c>
      <c r="N5239">
        <v>90</v>
      </c>
      <c r="R5239">
        <v>26</v>
      </c>
      <c r="T5239">
        <v>3</v>
      </c>
      <c r="V5239">
        <v>24.1</v>
      </c>
      <c r="X5239">
        <v>99.32</v>
      </c>
      <c r="Z5239">
        <v>29</v>
      </c>
      <c r="AD5239" t="s">
        <v>31</v>
      </c>
    </row>
    <row r="5240" spans="1:30" x14ac:dyDescent="0.35">
      <c r="A5240">
        <v>-79.63</v>
      </c>
      <c r="B5240">
        <v>43.68</v>
      </c>
      <c r="C5240" t="s">
        <v>30</v>
      </c>
      <c r="D5240">
        <v>6158731</v>
      </c>
      <c r="E5240" s="1">
        <v>43319.25</v>
      </c>
      <c r="F5240">
        <v>2018</v>
      </c>
      <c r="G5240">
        <v>8</v>
      </c>
      <c r="H5240">
        <v>7</v>
      </c>
      <c r="I5240" s="2">
        <v>0.25</v>
      </c>
      <c r="J5240">
        <v>21.6</v>
      </c>
      <c r="L5240">
        <v>19.7</v>
      </c>
      <c r="N5240">
        <v>88</v>
      </c>
      <c r="R5240">
        <v>27</v>
      </c>
      <c r="T5240">
        <v>7</v>
      </c>
      <c r="V5240">
        <v>24.1</v>
      </c>
      <c r="X5240">
        <v>99.35</v>
      </c>
      <c r="Z5240">
        <v>29</v>
      </c>
      <c r="AD5240" t="s">
        <v>31</v>
      </c>
    </row>
    <row r="5241" spans="1:30" x14ac:dyDescent="0.35">
      <c r="A5241">
        <v>-79.63</v>
      </c>
      <c r="B5241">
        <v>43.68</v>
      </c>
      <c r="C5241" t="s">
        <v>30</v>
      </c>
      <c r="D5241">
        <v>6158731</v>
      </c>
      <c r="E5241" s="1">
        <v>43319.291666666664</v>
      </c>
      <c r="F5241">
        <v>2018</v>
      </c>
      <c r="G5241">
        <v>8</v>
      </c>
      <c r="H5241">
        <v>7</v>
      </c>
      <c r="I5241" s="2">
        <v>0.29166666666666669</v>
      </c>
      <c r="J5241">
        <v>21.9</v>
      </c>
      <c r="L5241">
        <v>19.3</v>
      </c>
      <c r="N5241">
        <v>85</v>
      </c>
      <c r="R5241">
        <v>28</v>
      </c>
      <c r="T5241">
        <v>9</v>
      </c>
      <c r="V5241">
        <v>24.1</v>
      </c>
      <c r="X5241">
        <v>99.37</v>
      </c>
      <c r="Z5241">
        <v>29</v>
      </c>
      <c r="AD5241" t="s">
        <v>34</v>
      </c>
    </row>
    <row r="5242" spans="1:30" x14ac:dyDescent="0.35">
      <c r="A5242">
        <v>-79.63</v>
      </c>
      <c r="B5242">
        <v>43.68</v>
      </c>
      <c r="C5242" t="s">
        <v>30</v>
      </c>
      <c r="D5242">
        <v>6158731</v>
      </c>
      <c r="E5242" s="1">
        <v>43319.333333333336</v>
      </c>
      <c r="F5242">
        <v>2018</v>
      </c>
      <c r="G5242">
        <v>8</v>
      </c>
      <c r="H5242">
        <v>7</v>
      </c>
      <c r="I5242" s="2">
        <v>0.33333333333333331</v>
      </c>
      <c r="J5242">
        <v>22.9</v>
      </c>
      <c r="L5242">
        <v>19.2</v>
      </c>
      <c r="N5242">
        <v>80</v>
      </c>
      <c r="R5242">
        <v>31</v>
      </c>
      <c r="T5242">
        <v>13</v>
      </c>
      <c r="V5242">
        <v>24.1</v>
      </c>
      <c r="X5242">
        <v>99.35</v>
      </c>
      <c r="Z5242">
        <v>30</v>
      </c>
      <c r="AD5242" t="s">
        <v>31</v>
      </c>
    </row>
    <row r="5243" spans="1:30" x14ac:dyDescent="0.35">
      <c r="A5243">
        <v>-79.63</v>
      </c>
      <c r="B5243">
        <v>43.68</v>
      </c>
      <c r="C5243" t="s">
        <v>30</v>
      </c>
      <c r="D5243">
        <v>6158731</v>
      </c>
      <c r="E5243" s="1">
        <v>43319.375</v>
      </c>
      <c r="F5243">
        <v>2018</v>
      </c>
      <c r="G5243">
        <v>8</v>
      </c>
      <c r="H5243">
        <v>7</v>
      </c>
      <c r="I5243" s="2">
        <v>0.375</v>
      </c>
      <c r="J5243">
        <v>23.5</v>
      </c>
      <c r="L5243">
        <v>19.5</v>
      </c>
      <c r="N5243">
        <v>78</v>
      </c>
      <c r="R5243">
        <v>31</v>
      </c>
      <c r="T5243">
        <v>6</v>
      </c>
      <c r="V5243">
        <v>24.1</v>
      </c>
      <c r="X5243">
        <v>99.38</v>
      </c>
      <c r="Z5243">
        <v>31</v>
      </c>
      <c r="AD5243" t="s">
        <v>31</v>
      </c>
    </row>
    <row r="5244" spans="1:30" x14ac:dyDescent="0.35">
      <c r="A5244">
        <v>-79.63</v>
      </c>
      <c r="B5244">
        <v>43.68</v>
      </c>
      <c r="C5244" t="s">
        <v>30</v>
      </c>
      <c r="D5244">
        <v>6158731</v>
      </c>
      <c r="E5244" s="1">
        <v>43319.416666666664</v>
      </c>
      <c r="F5244">
        <v>2018</v>
      </c>
      <c r="G5244">
        <v>8</v>
      </c>
      <c r="H5244">
        <v>7</v>
      </c>
      <c r="I5244" s="2">
        <v>0.41666666666666669</v>
      </c>
      <c r="J5244">
        <v>24.8</v>
      </c>
      <c r="L5244">
        <v>19.5</v>
      </c>
      <c r="N5244">
        <v>72</v>
      </c>
      <c r="R5244">
        <v>29</v>
      </c>
      <c r="T5244">
        <v>6</v>
      </c>
      <c r="V5244">
        <v>24.1</v>
      </c>
      <c r="X5244">
        <v>99.4</v>
      </c>
      <c r="Z5244">
        <v>32</v>
      </c>
      <c r="AD5244" t="s">
        <v>34</v>
      </c>
    </row>
    <row r="5245" spans="1:30" x14ac:dyDescent="0.35">
      <c r="A5245">
        <v>-79.63</v>
      </c>
      <c r="B5245">
        <v>43.68</v>
      </c>
      <c r="C5245" t="s">
        <v>30</v>
      </c>
      <c r="D5245">
        <v>6158731</v>
      </c>
      <c r="E5245" s="1">
        <v>43319.458333333336</v>
      </c>
      <c r="F5245">
        <v>2018</v>
      </c>
      <c r="G5245">
        <v>8</v>
      </c>
      <c r="H5245">
        <v>7</v>
      </c>
      <c r="I5245" s="2">
        <v>0.45833333333333331</v>
      </c>
      <c r="J5245">
        <v>25.4</v>
      </c>
      <c r="L5245">
        <v>19.100000000000001</v>
      </c>
      <c r="N5245">
        <v>68</v>
      </c>
      <c r="R5245">
        <v>36</v>
      </c>
      <c r="T5245">
        <v>2</v>
      </c>
      <c r="V5245">
        <v>24.1</v>
      </c>
      <c r="X5245">
        <v>99.4</v>
      </c>
      <c r="Z5245">
        <v>32</v>
      </c>
      <c r="AD5245" t="s">
        <v>31</v>
      </c>
    </row>
    <row r="5246" spans="1:30" x14ac:dyDescent="0.35">
      <c r="A5246">
        <v>-79.63</v>
      </c>
      <c r="B5246">
        <v>43.68</v>
      </c>
      <c r="C5246" t="s">
        <v>30</v>
      </c>
      <c r="D5246">
        <v>6158731</v>
      </c>
      <c r="E5246" s="1">
        <v>43319.5</v>
      </c>
      <c r="F5246">
        <v>2018</v>
      </c>
      <c r="G5246">
        <v>8</v>
      </c>
      <c r="H5246">
        <v>7</v>
      </c>
      <c r="I5246" s="2">
        <v>0.5</v>
      </c>
      <c r="J5246">
        <v>26.6</v>
      </c>
      <c r="L5246">
        <v>19.3</v>
      </c>
      <c r="N5246">
        <v>64</v>
      </c>
      <c r="R5246">
        <v>36</v>
      </c>
      <c r="T5246">
        <v>2</v>
      </c>
      <c r="V5246">
        <v>24.1</v>
      </c>
      <c r="X5246">
        <v>99.39</v>
      </c>
      <c r="Z5246">
        <v>34</v>
      </c>
      <c r="AD5246" t="s">
        <v>31</v>
      </c>
    </row>
    <row r="5247" spans="1:30" x14ac:dyDescent="0.35">
      <c r="A5247">
        <v>-79.63</v>
      </c>
      <c r="B5247">
        <v>43.68</v>
      </c>
      <c r="C5247" t="s">
        <v>30</v>
      </c>
      <c r="D5247">
        <v>6158731</v>
      </c>
      <c r="E5247" s="1">
        <v>43319.541666666664</v>
      </c>
      <c r="F5247">
        <v>2018</v>
      </c>
      <c r="G5247">
        <v>8</v>
      </c>
      <c r="H5247">
        <v>7</v>
      </c>
      <c r="I5247" s="2">
        <v>0.54166666666666663</v>
      </c>
      <c r="J5247">
        <v>26.4</v>
      </c>
      <c r="L5247">
        <v>19.7</v>
      </c>
      <c r="N5247">
        <v>66</v>
      </c>
      <c r="R5247">
        <v>14</v>
      </c>
      <c r="T5247">
        <v>13</v>
      </c>
      <c r="V5247">
        <v>24.1</v>
      </c>
      <c r="X5247">
        <v>99.34</v>
      </c>
      <c r="Z5247">
        <v>34</v>
      </c>
      <c r="AD5247" t="s">
        <v>34</v>
      </c>
    </row>
    <row r="5248" spans="1:30" x14ac:dyDescent="0.35">
      <c r="A5248">
        <v>-79.63</v>
      </c>
      <c r="B5248">
        <v>43.68</v>
      </c>
      <c r="C5248" t="s">
        <v>30</v>
      </c>
      <c r="D5248">
        <v>6158731</v>
      </c>
      <c r="E5248" s="1">
        <v>43319.583333333336</v>
      </c>
      <c r="F5248">
        <v>2018</v>
      </c>
      <c r="G5248">
        <v>8</v>
      </c>
      <c r="H5248">
        <v>7</v>
      </c>
      <c r="I5248" s="2">
        <v>0.58333333333333337</v>
      </c>
      <c r="J5248">
        <v>27.5</v>
      </c>
      <c r="L5248">
        <v>20.7</v>
      </c>
      <c r="N5248">
        <v>66</v>
      </c>
      <c r="R5248">
        <v>14</v>
      </c>
      <c r="T5248">
        <v>17</v>
      </c>
      <c r="V5248">
        <v>24.1</v>
      </c>
      <c r="X5248">
        <v>99.29</v>
      </c>
      <c r="Z5248">
        <v>36</v>
      </c>
      <c r="AD5248" t="s">
        <v>31</v>
      </c>
    </row>
    <row r="5249" spans="1:30" x14ac:dyDescent="0.35">
      <c r="A5249">
        <v>-79.63</v>
      </c>
      <c r="B5249">
        <v>43.68</v>
      </c>
      <c r="C5249" t="s">
        <v>30</v>
      </c>
      <c r="D5249">
        <v>6158731</v>
      </c>
      <c r="E5249" s="1">
        <v>43319.625</v>
      </c>
      <c r="F5249">
        <v>2018</v>
      </c>
      <c r="G5249">
        <v>8</v>
      </c>
      <c r="H5249">
        <v>7</v>
      </c>
      <c r="I5249" s="2">
        <v>0.625</v>
      </c>
      <c r="J5249">
        <v>26.8</v>
      </c>
      <c r="L5249">
        <v>20</v>
      </c>
      <c r="N5249">
        <v>66</v>
      </c>
      <c r="R5249">
        <v>15</v>
      </c>
      <c r="T5249">
        <v>13</v>
      </c>
      <c r="V5249">
        <v>24.1</v>
      </c>
      <c r="X5249">
        <v>99.24</v>
      </c>
      <c r="Z5249">
        <v>34</v>
      </c>
      <c r="AD5249" t="s">
        <v>31</v>
      </c>
    </row>
    <row r="5250" spans="1:30" x14ac:dyDescent="0.35">
      <c r="A5250">
        <v>-79.63</v>
      </c>
      <c r="B5250">
        <v>43.68</v>
      </c>
      <c r="C5250" t="s">
        <v>30</v>
      </c>
      <c r="D5250">
        <v>6158731</v>
      </c>
      <c r="E5250" s="1">
        <v>43319.666666666664</v>
      </c>
      <c r="F5250">
        <v>2018</v>
      </c>
      <c r="G5250">
        <v>8</v>
      </c>
      <c r="H5250">
        <v>7</v>
      </c>
      <c r="I5250" s="2">
        <v>0.66666666666666663</v>
      </c>
      <c r="J5250">
        <v>27.3</v>
      </c>
      <c r="L5250">
        <v>20</v>
      </c>
      <c r="N5250">
        <v>64</v>
      </c>
      <c r="R5250">
        <v>13</v>
      </c>
      <c r="T5250">
        <v>13</v>
      </c>
      <c r="V5250">
        <v>24.1</v>
      </c>
      <c r="X5250">
        <v>99.19</v>
      </c>
      <c r="Z5250">
        <v>35</v>
      </c>
      <c r="AD5250" t="s">
        <v>34</v>
      </c>
    </row>
    <row r="5251" spans="1:30" x14ac:dyDescent="0.35">
      <c r="A5251">
        <v>-79.63</v>
      </c>
      <c r="B5251">
        <v>43.68</v>
      </c>
      <c r="C5251" t="s">
        <v>30</v>
      </c>
      <c r="D5251">
        <v>6158731</v>
      </c>
      <c r="E5251" s="1">
        <v>43319.708333333336</v>
      </c>
      <c r="F5251">
        <v>2018</v>
      </c>
      <c r="G5251">
        <v>8</v>
      </c>
      <c r="H5251">
        <v>7</v>
      </c>
      <c r="I5251" s="2">
        <v>0.70833333333333337</v>
      </c>
      <c r="J5251">
        <v>26.6</v>
      </c>
      <c r="L5251">
        <v>19.600000000000001</v>
      </c>
      <c r="N5251">
        <v>65</v>
      </c>
      <c r="R5251">
        <v>15</v>
      </c>
      <c r="T5251">
        <v>14</v>
      </c>
      <c r="V5251">
        <v>24.1</v>
      </c>
      <c r="X5251">
        <v>99.18</v>
      </c>
      <c r="Z5251">
        <v>34</v>
      </c>
      <c r="AD5251" t="s">
        <v>31</v>
      </c>
    </row>
    <row r="5252" spans="1:30" x14ac:dyDescent="0.35">
      <c r="A5252">
        <v>-79.63</v>
      </c>
      <c r="B5252">
        <v>43.68</v>
      </c>
      <c r="C5252" t="s">
        <v>30</v>
      </c>
      <c r="D5252">
        <v>6158731</v>
      </c>
      <c r="E5252" s="1">
        <v>43319.75</v>
      </c>
      <c r="F5252">
        <v>2018</v>
      </c>
      <c r="G5252">
        <v>8</v>
      </c>
      <c r="H5252">
        <v>7</v>
      </c>
      <c r="I5252" s="2">
        <v>0.75</v>
      </c>
      <c r="J5252">
        <v>26.2</v>
      </c>
      <c r="L5252">
        <v>20.3</v>
      </c>
      <c r="N5252">
        <v>69</v>
      </c>
      <c r="R5252">
        <v>16</v>
      </c>
      <c r="T5252">
        <v>12</v>
      </c>
      <c r="V5252">
        <v>24.1</v>
      </c>
      <c r="X5252">
        <v>99.16</v>
      </c>
      <c r="Z5252">
        <v>34</v>
      </c>
      <c r="AD5252" t="s">
        <v>31</v>
      </c>
    </row>
    <row r="5253" spans="1:30" x14ac:dyDescent="0.35">
      <c r="A5253">
        <v>-79.63</v>
      </c>
      <c r="B5253">
        <v>43.68</v>
      </c>
      <c r="C5253" t="s">
        <v>30</v>
      </c>
      <c r="D5253">
        <v>6158731</v>
      </c>
      <c r="E5253" s="1">
        <v>43319.791666666664</v>
      </c>
      <c r="F5253">
        <v>2018</v>
      </c>
      <c r="G5253">
        <v>8</v>
      </c>
      <c r="H5253">
        <v>7</v>
      </c>
      <c r="I5253" s="2">
        <v>0.79166666666666663</v>
      </c>
      <c r="J5253">
        <v>25.1</v>
      </c>
      <c r="L5253">
        <v>21.3</v>
      </c>
      <c r="N5253">
        <v>79</v>
      </c>
      <c r="R5253">
        <v>14</v>
      </c>
      <c r="T5253">
        <v>12</v>
      </c>
      <c r="V5253">
        <v>24.1</v>
      </c>
      <c r="X5253">
        <v>99.21</v>
      </c>
      <c r="Z5253">
        <v>34</v>
      </c>
      <c r="AD5253" t="s">
        <v>75</v>
      </c>
    </row>
    <row r="5254" spans="1:30" x14ac:dyDescent="0.35">
      <c r="A5254">
        <v>-79.63</v>
      </c>
      <c r="B5254">
        <v>43.68</v>
      </c>
      <c r="C5254" t="s">
        <v>30</v>
      </c>
      <c r="D5254">
        <v>6158731</v>
      </c>
      <c r="E5254" s="1">
        <v>43319.833333333336</v>
      </c>
      <c r="F5254">
        <v>2018</v>
      </c>
      <c r="G5254">
        <v>8</v>
      </c>
      <c r="H5254">
        <v>7</v>
      </c>
      <c r="I5254" s="2">
        <v>0.83333333333333337</v>
      </c>
      <c r="J5254">
        <v>23.5</v>
      </c>
      <c r="L5254">
        <v>20.8</v>
      </c>
      <c r="N5254">
        <v>84</v>
      </c>
      <c r="R5254">
        <v>2</v>
      </c>
      <c r="T5254">
        <v>24</v>
      </c>
      <c r="V5254">
        <v>19.3</v>
      </c>
      <c r="X5254">
        <v>99.28</v>
      </c>
      <c r="Z5254">
        <v>32</v>
      </c>
      <c r="AD5254" t="s">
        <v>79</v>
      </c>
    </row>
    <row r="5255" spans="1:30" x14ac:dyDescent="0.35">
      <c r="A5255">
        <v>-79.63</v>
      </c>
      <c r="B5255">
        <v>43.68</v>
      </c>
      <c r="C5255" t="s">
        <v>30</v>
      </c>
      <c r="D5255">
        <v>6158731</v>
      </c>
      <c r="E5255" s="1">
        <v>43319.875</v>
      </c>
      <c r="F5255">
        <v>2018</v>
      </c>
      <c r="G5255">
        <v>8</v>
      </c>
      <c r="H5255">
        <v>7</v>
      </c>
      <c r="I5255" s="2">
        <v>0.875</v>
      </c>
      <c r="J5255">
        <v>21.1</v>
      </c>
      <c r="L5255">
        <v>19</v>
      </c>
      <c r="N5255">
        <v>87</v>
      </c>
      <c r="R5255">
        <v>8</v>
      </c>
      <c r="T5255">
        <v>16</v>
      </c>
      <c r="V5255">
        <v>24.1</v>
      </c>
      <c r="X5255">
        <v>99.32</v>
      </c>
      <c r="Z5255">
        <v>28</v>
      </c>
      <c r="AD5255" t="s">
        <v>75</v>
      </c>
    </row>
    <row r="5256" spans="1:30" x14ac:dyDescent="0.35">
      <c r="A5256">
        <v>-79.63</v>
      </c>
      <c r="B5256">
        <v>43.68</v>
      </c>
      <c r="C5256" t="s">
        <v>30</v>
      </c>
      <c r="D5256">
        <v>6158731</v>
      </c>
      <c r="E5256" s="1">
        <v>43319.916666666664</v>
      </c>
      <c r="F5256">
        <v>2018</v>
      </c>
      <c r="G5256">
        <v>8</v>
      </c>
      <c r="H5256">
        <v>7</v>
      </c>
      <c r="I5256" s="2">
        <v>0.91666666666666663</v>
      </c>
      <c r="J5256">
        <v>20.8</v>
      </c>
      <c r="L5256">
        <v>18.2</v>
      </c>
      <c r="N5256">
        <v>85</v>
      </c>
      <c r="R5256">
        <v>7</v>
      </c>
      <c r="T5256">
        <v>8</v>
      </c>
      <c r="V5256">
        <v>24.1</v>
      </c>
      <c r="X5256">
        <v>99.28</v>
      </c>
      <c r="Z5256">
        <v>27</v>
      </c>
      <c r="AD5256" t="s">
        <v>34</v>
      </c>
    </row>
    <row r="5257" spans="1:30" x14ac:dyDescent="0.35">
      <c r="A5257">
        <v>-79.63</v>
      </c>
      <c r="B5257">
        <v>43.68</v>
      </c>
      <c r="C5257" t="s">
        <v>30</v>
      </c>
      <c r="D5257">
        <v>6158731</v>
      </c>
      <c r="E5257" s="1">
        <v>43319.958333333336</v>
      </c>
      <c r="F5257">
        <v>2018</v>
      </c>
      <c r="G5257">
        <v>8</v>
      </c>
      <c r="H5257">
        <v>7</v>
      </c>
      <c r="I5257" s="2">
        <v>0.95833333333333337</v>
      </c>
      <c r="J5257">
        <v>20.9</v>
      </c>
      <c r="L5257">
        <v>18.600000000000001</v>
      </c>
      <c r="N5257">
        <v>86</v>
      </c>
      <c r="R5257">
        <v>35</v>
      </c>
      <c r="T5257">
        <v>7</v>
      </c>
      <c r="V5257">
        <v>24.1</v>
      </c>
      <c r="X5257">
        <v>99.23</v>
      </c>
      <c r="Z5257">
        <v>27</v>
      </c>
      <c r="AD5257" t="s">
        <v>31</v>
      </c>
    </row>
    <row r="5258" spans="1:30" x14ac:dyDescent="0.35">
      <c r="A5258">
        <v>-79.63</v>
      </c>
      <c r="B5258">
        <v>43.68</v>
      </c>
      <c r="C5258" t="s">
        <v>30</v>
      </c>
      <c r="D5258">
        <v>6158731</v>
      </c>
      <c r="E5258" s="1">
        <v>43320</v>
      </c>
      <c r="F5258">
        <v>2018</v>
      </c>
      <c r="G5258">
        <v>8</v>
      </c>
      <c r="H5258">
        <v>8</v>
      </c>
      <c r="I5258" s="2">
        <v>0</v>
      </c>
      <c r="J5258">
        <v>21.4</v>
      </c>
      <c r="L5258">
        <v>18.7</v>
      </c>
      <c r="N5258">
        <v>84</v>
      </c>
      <c r="R5258">
        <v>35</v>
      </c>
      <c r="T5258">
        <v>12</v>
      </c>
      <c r="V5258">
        <v>24.1</v>
      </c>
      <c r="X5258">
        <v>99.23</v>
      </c>
      <c r="Z5258">
        <v>28</v>
      </c>
      <c r="AD5258" t="s">
        <v>31</v>
      </c>
    </row>
    <row r="5259" spans="1:30" x14ac:dyDescent="0.35">
      <c r="A5259">
        <v>-79.63</v>
      </c>
      <c r="B5259">
        <v>43.68</v>
      </c>
      <c r="C5259" t="s">
        <v>30</v>
      </c>
      <c r="D5259">
        <v>6158731</v>
      </c>
      <c r="E5259" s="1">
        <v>43320.041666666664</v>
      </c>
      <c r="F5259">
        <v>2018</v>
      </c>
      <c r="G5259">
        <v>8</v>
      </c>
      <c r="H5259">
        <v>8</v>
      </c>
      <c r="I5259" s="2">
        <v>4.1666666666666664E-2</v>
      </c>
      <c r="J5259">
        <v>21.1</v>
      </c>
      <c r="L5259">
        <v>18.5</v>
      </c>
      <c r="N5259">
        <v>85</v>
      </c>
      <c r="R5259">
        <v>4</v>
      </c>
      <c r="T5259">
        <v>5</v>
      </c>
      <c r="V5259">
        <v>24.1</v>
      </c>
      <c r="X5259">
        <v>99.23</v>
      </c>
      <c r="Z5259">
        <v>27</v>
      </c>
      <c r="AD5259" t="s">
        <v>33</v>
      </c>
    </row>
    <row r="5260" spans="1:30" x14ac:dyDescent="0.35">
      <c r="A5260">
        <v>-79.63</v>
      </c>
      <c r="B5260">
        <v>43.68</v>
      </c>
      <c r="C5260" t="s">
        <v>30</v>
      </c>
      <c r="D5260">
        <v>6158731</v>
      </c>
      <c r="E5260" s="1">
        <v>43320.083333333336</v>
      </c>
      <c r="F5260">
        <v>2018</v>
      </c>
      <c r="G5260">
        <v>8</v>
      </c>
      <c r="H5260">
        <v>8</v>
      </c>
      <c r="I5260" s="2">
        <v>8.3333333333333329E-2</v>
      </c>
      <c r="J5260">
        <v>21.7</v>
      </c>
      <c r="L5260">
        <v>19.100000000000001</v>
      </c>
      <c r="N5260">
        <v>85</v>
      </c>
      <c r="R5260">
        <v>6</v>
      </c>
      <c r="T5260">
        <v>3</v>
      </c>
      <c r="V5260">
        <v>24.1</v>
      </c>
      <c r="X5260">
        <v>99.2</v>
      </c>
      <c r="Z5260">
        <v>29</v>
      </c>
      <c r="AD5260" t="s">
        <v>31</v>
      </c>
    </row>
    <row r="5261" spans="1:30" x14ac:dyDescent="0.35">
      <c r="A5261">
        <v>-79.63</v>
      </c>
      <c r="B5261">
        <v>43.68</v>
      </c>
      <c r="C5261" t="s">
        <v>30</v>
      </c>
      <c r="D5261">
        <v>6158731</v>
      </c>
      <c r="E5261" s="1">
        <v>43320.125</v>
      </c>
      <c r="F5261">
        <v>2018</v>
      </c>
      <c r="G5261">
        <v>8</v>
      </c>
      <c r="H5261">
        <v>8</v>
      </c>
      <c r="I5261" s="2">
        <v>0.125</v>
      </c>
      <c r="J5261">
        <v>21.3</v>
      </c>
      <c r="L5261">
        <v>19.2</v>
      </c>
      <c r="N5261">
        <v>88</v>
      </c>
      <c r="R5261">
        <v>33</v>
      </c>
      <c r="T5261">
        <v>10</v>
      </c>
      <c r="V5261">
        <v>19.3</v>
      </c>
      <c r="X5261">
        <v>99.15</v>
      </c>
      <c r="Z5261">
        <v>28</v>
      </c>
      <c r="AD5261" t="s">
        <v>31</v>
      </c>
    </row>
    <row r="5262" spans="1:30" x14ac:dyDescent="0.35">
      <c r="A5262">
        <v>-79.63</v>
      </c>
      <c r="B5262">
        <v>43.68</v>
      </c>
      <c r="C5262" t="s">
        <v>30</v>
      </c>
      <c r="D5262">
        <v>6158731</v>
      </c>
      <c r="E5262" s="1">
        <v>43320.166666666664</v>
      </c>
      <c r="F5262">
        <v>2018</v>
      </c>
      <c r="G5262">
        <v>8</v>
      </c>
      <c r="H5262">
        <v>8</v>
      </c>
      <c r="I5262" s="2">
        <v>0.16666666666666666</v>
      </c>
      <c r="J5262">
        <v>21.7</v>
      </c>
      <c r="L5262">
        <v>19.3</v>
      </c>
      <c r="N5262">
        <v>86</v>
      </c>
      <c r="R5262">
        <v>1</v>
      </c>
      <c r="T5262">
        <v>7</v>
      </c>
      <c r="V5262">
        <v>19.3</v>
      </c>
      <c r="X5262">
        <v>99.08</v>
      </c>
      <c r="Z5262">
        <v>29</v>
      </c>
      <c r="AD5262" t="s">
        <v>37</v>
      </c>
    </row>
    <row r="5263" spans="1:30" x14ac:dyDescent="0.35">
      <c r="A5263">
        <v>-79.63</v>
      </c>
      <c r="B5263">
        <v>43.68</v>
      </c>
      <c r="C5263" t="s">
        <v>30</v>
      </c>
      <c r="D5263">
        <v>6158731</v>
      </c>
      <c r="E5263" s="1">
        <v>43320.208333333336</v>
      </c>
      <c r="F5263">
        <v>2018</v>
      </c>
      <c r="G5263">
        <v>8</v>
      </c>
      <c r="H5263">
        <v>8</v>
      </c>
      <c r="I5263" s="2">
        <v>0.20833333333333334</v>
      </c>
      <c r="J5263">
        <v>21.8</v>
      </c>
      <c r="L5263">
        <v>19.899999999999999</v>
      </c>
      <c r="N5263">
        <v>89</v>
      </c>
      <c r="R5263">
        <v>36</v>
      </c>
      <c r="T5263">
        <v>2</v>
      </c>
      <c r="V5263">
        <v>12.9</v>
      </c>
      <c r="X5263">
        <v>99.11</v>
      </c>
      <c r="Z5263">
        <v>29</v>
      </c>
      <c r="AD5263" t="s">
        <v>31</v>
      </c>
    </row>
    <row r="5264" spans="1:30" x14ac:dyDescent="0.35">
      <c r="A5264">
        <v>-79.63</v>
      </c>
      <c r="B5264">
        <v>43.68</v>
      </c>
      <c r="C5264" t="s">
        <v>30</v>
      </c>
      <c r="D5264">
        <v>6158731</v>
      </c>
      <c r="E5264" s="1">
        <v>43320.25</v>
      </c>
      <c r="F5264">
        <v>2018</v>
      </c>
      <c r="G5264">
        <v>8</v>
      </c>
      <c r="H5264">
        <v>8</v>
      </c>
      <c r="I5264" s="2">
        <v>0.25</v>
      </c>
      <c r="J5264">
        <v>22.1</v>
      </c>
      <c r="L5264">
        <v>20.6</v>
      </c>
      <c r="N5264">
        <v>91</v>
      </c>
      <c r="R5264">
        <v>34</v>
      </c>
      <c r="T5264">
        <v>5</v>
      </c>
      <c r="V5264">
        <v>9.6999999999999993</v>
      </c>
      <c r="X5264">
        <v>99.15</v>
      </c>
      <c r="Z5264">
        <v>30</v>
      </c>
      <c r="AD5264" t="s">
        <v>45</v>
      </c>
    </row>
    <row r="5265" spans="1:30" x14ac:dyDescent="0.35">
      <c r="A5265">
        <v>-79.63</v>
      </c>
      <c r="B5265">
        <v>43.68</v>
      </c>
      <c r="C5265" t="s">
        <v>30</v>
      </c>
      <c r="D5265">
        <v>6158731</v>
      </c>
      <c r="E5265" s="1">
        <v>43320.291666666664</v>
      </c>
      <c r="F5265">
        <v>2018</v>
      </c>
      <c r="G5265">
        <v>8</v>
      </c>
      <c r="H5265">
        <v>8</v>
      </c>
      <c r="I5265" s="2">
        <v>0.29166666666666669</v>
      </c>
      <c r="J5265">
        <v>21.7</v>
      </c>
      <c r="L5265">
        <v>20.399999999999999</v>
      </c>
      <c r="N5265">
        <v>92</v>
      </c>
      <c r="R5265">
        <v>2</v>
      </c>
      <c r="T5265">
        <v>9</v>
      </c>
      <c r="V5265">
        <v>8.1</v>
      </c>
      <c r="X5265">
        <v>99.11</v>
      </c>
      <c r="Z5265">
        <v>30</v>
      </c>
      <c r="AD5265" t="s">
        <v>50</v>
      </c>
    </row>
    <row r="5266" spans="1:30" x14ac:dyDescent="0.35">
      <c r="A5266">
        <v>-79.63</v>
      </c>
      <c r="B5266">
        <v>43.68</v>
      </c>
      <c r="C5266" t="s">
        <v>30</v>
      </c>
      <c r="D5266">
        <v>6158731</v>
      </c>
      <c r="E5266" s="1">
        <v>43320.333333333336</v>
      </c>
      <c r="F5266">
        <v>2018</v>
      </c>
      <c r="G5266">
        <v>8</v>
      </c>
      <c r="H5266">
        <v>8</v>
      </c>
      <c r="I5266" s="2">
        <v>0.33333333333333331</v>
      </c>
      <c r="J5266">
        <v>22.3</v>
      </c>
      <c r="L5266">
        <v>21.2</v>
      </c>
      <c r="N5266">
        <v>93</v>
      </c>
      <c r="R5266">
        <v>6</v>
      </c>
      <c r="T5266">
        <v>4</v>
      </c>
      <c r="V5266">
        <v>8.1</v>
      </c>
      <c r="X5266">
        <v>99.12</v>
      </c>
      <c r="Z5266">
        <v>31</v>
      </c>
      <c r="AD5266" t="s">
        <v>49</v>
      </c>
    </row>
    <row r="5267" spans="1:30" x14ac:dyDescent="0.35">
      <c r="A5267">
        <v>-79.63</v>
      </c>
      <c r="B5267">
        <v>43.68</v>
      </c>
      <c r="C5267" t="s">
        <v>30</v>
      </c>
      <c r="D5267">
        <v>6158731</v>
      </c>
      <c r="E5267" s="1">
        <v>43320.375</v>
      </c>
      <c r="F5267">
        <v>2018</v>
      </c>
      <c r="G5267">
        <v>8</v>
      </c>
      <c r="H5267">
        <v>8</v>
      </c>
      <c r="I5267" s="2">
        <v>0.375</v>
      </c>
      <c r="J5267">
        <v>22.1</v>
      </c>
      <c r="L5267">
        <v>21.1</v>
      </c>
      <c r="N5267">
        <v>94</v>
      </c>
      <c r="R5267">
        <v>32</v>
      </c>
      <c r="T5267">
        <v>14</v>
      </c>
      <c r="V5267">
        <v>8.1</v>
      </c>
      <c r="X5267">
        <v>99.1</v>
      </c>
      <c r="Z5267">
        <v>31</v>
      </c>
      <c r="AD5267" t="s">
        <v>47</v>
      </c>
    </row>
    <row r="5268" spans="1:30" x14ac:dyDescent="0.35">
      <c r="A5268">
        <v>-79.63</v>
      </c>
      <c r="B5268">
        <v>43.68</v>
      </c>
      <c r="C5268" t="s">
        <v>30</v>
      </c>
      <c r="D5268">
        <v>6158731</v>
      </c>
      <c r="E5268" s="1">
        <v>43320.416666666664</v>
      </c>
      <c r="F5268">
        <v>2018</v>
      </c>
      <c r="G5268">
        <v>8</v>
      </c>
      <c r="H5268">
        <v>8</v>
      </c>
      <c r="I5268" s="2">
        <v>0.41666666666666669</v>
      </c>
      <c r="J5268">
        <v>22.7</v>
      </c>
      <c r="L5268">
        <v>21.8</v>
      </c>
      <c r="N5268">
        <v>94</v>
      </c>
      <c r="R5268">
        <v>11</v>
      </c>
      <c r="T5268">
        <v>14</v>
      </c>
      <c r="V5268">
        <v>9.6999999999999993</v>
      </c>
      <c r="X5268">
        <v>99.03</v>
      </c>
      <c r="Z5268">
        <v>32</v>
      </c>
      <c r="AD5268" t="s">
        <v>49</v>
      </c>
    </row>
    <row r="5269" spans="1:30" x14ac:dyDescent="0.35">
      <c r="A5269">
        <v>-79.63</v>
      </c>
      <c r="B5269">
        <v>43.68</v>
      </c>
      <c r="C5269" t="s">
        <v>30</v>
      </c>
      <c r="D5269">
        <v>6158731</v>
      </c>
      <c r="E5269" s="1">
        <v>43320.458333333336</v>
      </c>
      <c r="F5269">
        <v>2018</v>
      </c>
      <c r="G5269">
        <v>8</v>
      </c>
      <c r="H5269">
        <v>8</v>
      </c>
      <c r="I5269" s="2">
        <v>0.45833333333333331</v>
      </c>
      <c r="J5269">
        <v>23.6</v>
      </c>
      <c r="L5269">
        <v>22.5</v>
      </c>
      <c r="N5269">
        <v>93</v>
      </c>
      <c r="R5269">
        <v>17</v>
      </c>
      <c r="T5269">
        <v>11</v>
      </c>
      <c r="V5269">
        <v>12.9</v>
      </c>
      <c r="X5269">
        <v>99.02</v>
      </c>
      <c r="Z5269">
        <v>33</v>
      </c>
      <c r="AD5269" t="s">
        <v>31</v>
      </c>
    </row>
    <row r="5270" spans="1:30" x14ac:dyDescent="0.35">
      <c r="A5270">
        <v>-79.63</v>
      </c>
      <c r="B5270">
        <v>43.68</v>
      </c>
      <c r="C5270" t="s">
        <v>30</v>
      </c>
      <c r="D5270">
        <v>6158731</v>
      </c>
      <c r="E5270" s="1">
        <v>43320.5</v>
      </c>
      <c r="F5270">
        <v>2018</v>
      </c>
      <c r="G5270">
        <v>8</v>
      </c>
      <c r="H5270">
        <v>8</v>
      </c>
      <c r="I5270" s="2">
        <v>0.5</v>
      </c>
      <c r="J5270">
        <v>24.6</v>
      </c>
      <c r="L5270">
        <v>21.5</v>
      </c>
      <c r="N5270">
        <v>83</v>
      </c>
      <c r="R5270">
        <v>19</v>
      </c>
      <c r="T5270">
        <v>3</v>
      </c>
      <c r="V5270">
        <v>16.100000000000001</v>
      </c>
      <c r="X5270">
        <v>99.01</v>
      </c>
      <c r="Z5270">
        <v>33</v>
      </c>
      <c r="AD5270" t="s">
        <v>31</v>
      </c>
    </row>
    <row r="5271" spans="1:30" x14ac:dyDescent="0.35">
      <c r="A5271">
        <v>-79.63</v>
      </c>
      <c r="B5271">
        <v>43.68</v>
      </c>
      <c r="C5271" t="s">
        <v>30</v>
      </c>
      <c r="D5271">
        <v>6158731</v>
      </c>
      <c r="E5271" s="1">
        <v>43320.541666666664</v>
      </c>
      <c r="F5271">
        <v>2018</v>
      </c>
      <c r="G5271">
        <v>8</v>
      </c>
      <c r="H5271">
        <v>8</v>
      </c>
      <c r="I5271" s="2">
        <v>0.54166666666666663</v>
      </c>
      <c r="J5271">
        <v>24</v>
      </c>
      <c r="L5271">
        <v>20.8</v>
      </c>
      <c r="N5271">
        <v>82</v>
      </c>
      <c r="R5271">
        <v>27</v>
      </c>
      <c r="T5271">
        <v>9</v>
      </c>
      <c r="V5271">
        <v>19.3</v>
      </c>
      <c r="X5271">
        <v>98.95</v>
      </c>
      <c r="Z5271">
        <v>32</v>
      </c>
      <c r="AD5271" t="s">
        <v>79</v>
      </c>
    </row>
    <row r="5272" spans="1:30" x14ac:dyDescent="0.35">
      <c r="A5272">
        <v>-79.63</v>
      </c>
      <c r="B5272">
        <v>43.68</v>
      </c>
      <c r="C5272" t="s">
        <v>30</v>
      </c>
      <c r="D5272">
        <v>6158731</v>
      </c>
      <c r="E5272" s="1">
        <v>43320.583333333336</v>
      </c>
      <c r="F5272">
        <v>2018</v>
      </c>
      <c r="G5272">
        <v>8</v>
      </c>
      <c r="H5272">
        <v>8</v>
      </c>
      <c r="I5272" s="2">
        <v>0.58333333333333337</v>
      </c>
      <c r="J5272">
        <v>22.6</v>
      </c>
      <c r="L5272">
        <v>21.1</v>
      </c>
      <c r="N5272">
        <v>91</v>
      </c>
      <c r="R5272">
        <v>3</v>
      </c>
      <c r="T5272">
        <v>12</v>
      </c>
      <c r="V5272">
        <v>16.100000000000001</v>
      </c>
      <c r="X5272">
        <v>98.93</v>
      </c>
      <c r="Z5272">
        <v>31</v>
      </c>
      <c r="AD5272" t="s">
        <v>78</v>
      </c>
    </row>
    <row r="5273" spans="1:30" x14ac:dyDescent="0.35">
      <c r="A5273">
        <v>-79.63</v>
      </c>
      <c r="B5273">
        <v>43.68</v>
      </c>
      <c r="C5273" t="s">
        <v>30</v>
      </c>
      <c r="D5273">
        <v>6158731</v>
      </c>
      <c r="E5273" s="1">
        <v>43320.625</v>
      </c>
      <c r="F5273">
        <v>2018</v>
      </c>
      <c r="G5273">
        <v>8</v>
      </c>
      <c r="H5273">
        <v>8</v>
      </c>
      <c r="I5273" s="2">
        <v>0.625</v>
      </c>
      <c r="J5273">
        <v>23.4</v>
      </c>
      <c r="L5273">
        <v>21.6</v>
      </c>
      <c r="N5273">
        <v>90</v>
      </c>
      <c r="R5273">
        <v>5</v>
      </c>
      <c r="T5273">
        <v>7</v>
      </c>
      <c r="V5273">
        <v>16.100000000000001</v>
      </c>
      <c r="X5273">
        <v>98.87</v>
      </c>
      <c r="Z5273">
        <v>32</v>
      </c>
      <c r="AD5273" t="s">
        <v>31</v>
      </c>
    </row>
    <row r="5274" spans="1:30" x14ac:dyDescent="0.35">
      <c r="A5274">
        <v>-79.63</v>
      </c>
      <c r="B5274">
        <v>43.68</v>
      </c>
      <c r="C5274" t="s">
        <v>30</v>
      </c>
      <c r="D5274">
        <v>6158731</v>
      </c>
      <c r="E5274" s="1">
        <v>43320.666666666664</v>
      </c>
      <c r="F5274">
        <v>2018</v>
      </c>
      <c r="G5274">
        <v>8</v>
      </c>
      <c r="H5274">
        <v>8</v>
      </c>
      <c r="I5274" s="2">
        <v>0.66666666666666663</v>
      </c>
      <c r="J5274">
        <v>24.1</v>
      </c>
      <c r="L5274">
        <v>21.6</v>
      </c>
      <c r="N5274">
        <v>85</v>
      </c>
      <c r="R5274">
        <v>36</v>
      </c>
      <c r="T5274">
        <v>2</v>
      </c>
      <c r="V5274">
        <v>16.100000000000001</v>
      </c>
      <c r="X5274">
        <v>98.83</v>
      </c>
      <c r="Z5274">
        <v>33</v>
      </c>
      <c r="AD5274" t="s">
        <v>34</v>
      </c>
    </row>
    <row r="5275" spans="1:30" x14ac:dyDescent="0.35">
      <c r="A5275">
        <v>-79.63</v>
      </c>
      <c r="B5275">
        <v>43.68</v>
      </c>
      <c r="C5275" t="s">
        <v>30</v>
      </c>
      <c r="D5275">
        <v>6158731</v>
      </c>
      <c r="E5275" s="1">
        <v>43320.708333333336</v>
      </c>
      <c r="F5275">
        <v>2018</v>
      </c>
      <c r="G5275">
        <v>8</v>
      </c>
      <c r="H5275">
        <v>8</v>
      </c>
      <c r="I5275" s="2">
        <v>0.70833333333333337</v>
      </c>
      <c r="J5275">
        <v>25.2</v>
      </c>
      <c r="L5275">
        <v>21.2</v>
      </c>
      <c r="N5275">
        <v>78</v>
      </c>
      <c r="R5275">
        <v>6</v>
      </c>
      <c r="T5275">
        <v>8</v>
      </c>
      <c r="V5275">
        <v>19.3</v>
      </c>
      <c r="X5275">
        <v>98.82</v>
      </c>
      <c r="Z5275">
        <v>34</v>
      </c>
      <c r="AD5275" t="s">
        <v>31</v>
      </c>
    </row>
    <row r="5276" spans="1:30" x14ac:dyDescent="0.35">
      <c r="A5276">
        <v>-79.63</v>
      </c>
      <c r="B5276">
        <v>43.68</v>
      </c>
      <c r="C5276" t="s">
        <v>30</v>
      </c>
      <c r="D5276">
        <v>6158731</v>
      </c>
      <c r="E5276" s="1">
        <v>43320.75</v>
      </c>
      <c r="F5276">
        <v>2018</v>
      </c>
      <c r="G5276">
        <v>8</v>
      </c>
      <c r="H5276">
        <v>8</v>
      </c>
      <c r="I5276" s="2">
        <v>0.75</v>
      </c>
      <c r="J5276">
        <v>24</v>
      </c>
      <c r="L5276">
        <v>20.2</v>
      </c>
      <c r="N5276">
        <v>79</v>
      </c>
      <c r="R5276">
        <v>34</v>
      </c>
      <c r="T5276">
        <v>9</v>
      </c>
      <c r="V5276">
        <v>1.2</v>
      </c>
      <c r="X5276">
        <v>98.85</v>
      </c>
      <c r="Z5276">
        <v>32</v>
      </c>
      <c r="AD5276" t="s">
        <v>81</v>
      </c>
    </row>
    <row r="5277" spans="1:30" x14ac:dyDescent="0.35">
      <c r="A5277">
        <v>-79.63</v>
      </c>
      <c r="B5277">
        <v>43.68</v>
      </c>
      <c r="C5277" t="s">
        <v>30</v>
      </c>
      <c r="D5277">
        <v>6158731</v>
      </c>
      <c r="E5277" s="1">
        <v>43320.791666666664</v>
      </c>
      <c r="F5277">
        <v>2018</v>
      </c>
      <c r="G5277">
        <v>8</v>
      </c>
      <c r="H5277">
        <v>8</v>
      </c>
      <c r="I5277" s="2">
        <v>0.79166666666666663</v>
      </c>
      <c r="J5277">
        <v>22</v>
      </c>
      <c r="L5277">
        <v>20.6</v>
      </c>
      <c r="N5277">
        <v>92</v>
      </c>
      <c r="R5277">
        <v>35</v>
      </c>
      <c r="T5277">
        <v>17</v>
      </c>
      <c r="V5277">
        <v>24.1</v>
      </c>
      <c r="X5277">
        <v>98.87</v>
      </c>
      <c r="Z5277">
        <v>30</v>
      </c>
      <c r="AD5277" t="s">
        <v>34</v>
      </c>
    </row>
    <row r="5278" spans="1:30" x14ac:dyDescent="0.35">
      <c r="A5278">
        <v>-79.63</v>
      </c>
      <c r="B5278">
        <v>43.68</v>
      </c>
      <c r="C5278" t="s">
        <v>30</v>
      </c>
      <c r="D5278">
        <v>6158731</v>
      </c>
      <c r="E5278" s="1">
        <v>43320.833333333336</v>
      </c>
      <c r="F5278">
        <v>2018</v>
      </c>
      <c r="G5278">
        <v>8</v>
      </c>
      <c r="H5278">
        <v>8</v>
      </c>
      <c r="I5278" s="2">
        <v>0.83333333333333337</v>
      </c>
      <c r="J5278">
        <v>22.4</v>
      </c>
      <c r="L5278">
        <v>19.7</v>
      </c>
      <c r="N5278">
        <v>85</v>
      </c>
      <c r="R5278">
        <v>35</v>
      </c>
      <c r="T5278">
        <v>14</v>
      </c>
      <c r="V5278">
        <v>24.1</v>
      </c>
      <c r="X5278">
        <v>98.93</v>
      </c>
      <c r="Z5278">
        <v>30</v>
      </c>
      <c r="AD5278" t="s">
        <v>31</v>
      </c>
    </row>
    <row r="5279" spans="1:30" x14ac:dyDescent="0.35">
      <c r="A5279">
        <v>-79.63</v>
      </c>
      <c r="B5279">
        <v>43.68</v>
      </c>
      <c r="C5279" t="s">
        <v>30</v>
      </c>
      <c r="D5279">
        <v>6158731</v>
      </c>
      <c r="E5279" s="1">
        <v>43320.875</v>
      </c>
      <c r="F5279">
        <v>2018</v>
      </c>
      <c r="G5279">
        <v>8</v>
      </c>
      <c r="H5279">
        <v>8</v>
      </c>
      <c r="I5279" s="2">
        <v>0.875</v>
      </c>
      <c r="J5279">
        <v>22.3</v>
      </c>
      <c r="L5279">
        <v>18.7</v>
      </c>
      <c r="N5279">
        <v>80</v>
      </c>
      <c r="R5279">
        <v>35</v>
      </c>
      <c r="T5279">
        <v>13</v>
      </c>
      <c r="V5279">
        <v>24.1</v>
      </c>
      <c r="X5279">
        <v>98.98</v>
      </c>
      <c r="Z5279">
        <v>29</v>
      </c>
      <c r="AD5279" t="s">
        <v>31</v>
      </c>
    </row>
    <row r="5280" spans="1:30" x14ac:dyDescent="0.35">
      <c r="A5280">
        <v>-79.63</v>
      </c>
      <c r="B5280">
        <v>43.68</v>
      </c>
      <c r="C5280" t="s">
        <v>30</v>
      </c>
      <c r="D5280">
        <v>6158731</v>
      </c>
      <c r="E5280" s="1">
        <v>43320.916666666664</v>
      </c>
      <c r="F5280">
        <v>2018</v>
      </c>
      <c r="G5280">
        <v>8</v>
      </c>
      <c r="H5280">
        <v>8</v>
      </c>
      <c r="I5280" s="2">
        <v>0.91666666666666663</v>
      </c>
      <c r="J5280">
        <v>21.7</v>
      </c>
      <c r="L5280">
        <v>18.5</v>
      </c>
      <c r="N5280">
        <v>81</v>
      </c>
      <c r="R5280">
        <v>31</v>
      </c>
      <c r="T5280">
        <v>10</v>
      </c>
      <c r="V5280">
        <v>24.1</v>
      </c>
      <c r="X5280">
        <v>99.01</v>
      </c>
      <c r="Z5280">
        <v>28</v>
      </c>
      <c r="AD5280" t="s">
        <v>34</v>
      </c>
    </row>
    <row r="5281" spans="1:30" x14ac:dyDescent="0.35">
      <c r="A5281">
        <v>-79.63</v>
      </c>
      <c r="B5281">
        <v>43.68</v>
      </c>
      <c r="C5281" t="s">
        <v>30</v>
      </c>
      <c r="D5281">
        <v>6158731</v>
      </c>
      <c r="E5281" s="1">
        <v>43320.958333333336</v>
      </c>
      <c r="F5281">
        <v>2018</v>
      </c>
      <c r="G5281">
        <v>8</v>
      </c>
      <c r="H5281">
        <v>8</v>
      </c>
      <c r="I5281" s="2">
        <v>0.95833333333333337</v>
      </c>
      <c r="J5281">
        <v>21.4</v>
      </c>
      <c r="L5281">
        <v>19</v>
      </c>
      <c r="N5281">
        <v>86</v>
      </c>
      <c r="R5281">
        <v>34</v>
      </c>
      <c r="T5281">
        <v>14</v>
      </c>
      <c r="V5281">
        <v>24.1</v>
      </c>
      <c r="X5281">
        <v>99.01</v>
      </c>
      <c r="Z5281">
        <v>28</v>
      </c>
      <c r="AD5281" t="s">
        <v>31</v>
      </c>
    </row>
    <row r="5282" spans="1:30" x14ac:dyDescent="0.35">
      <c r="A5282">
        <v>-79.63</v>
      </c>
      <c r="B5282">
        <v>43.68</v>
      </c>
      <c r="C5282" t="s">
        <v>30</v>
      </c>
      <c r="D5282">
        <v>6158731</v>
      </c>
      <c r="E5282" s="1">
        <v>43321</v>
      </c>
      <c r="F5282">
        <v>2018</v>
      </c>
      <c r="G5282">
        <v>8</v>
      </c>
      <c r="H5282">
        <v>9</v>
      </c>
      <c r="I5282" s="2">
        <v>0</v>
      </c>
      <c r="J5282">
        <v>19.899999999999999</v>
      </c>
      <c r="L5282">
        <v>17.5</v>
      </c>
      <c r="N5282">
        <v>86</v>
      </c>
      <c r="R5282">
        <v>31</v>
      </c>
      <c r="T5282">
        <v>9</v>
      </c>
      <c r="V5282">
        <v>24.1</v>
      </c>
      <c r="X5282">
        <v>99.02</v>
      </c>
      <c r="AD5282" t="s">
        <v>31</v>
      </c>
    </row>
    <row r="5283" spans="1:30" x14ac:dyDescent="0.35">
      <c r="A5283">
        <v>-79.63</v>
      </c>
      <c r="B5283">
        <v>43.68</v>
      </c>
      <c r="C5283" t="s">
        <v>30</v>
      </c>
      <c r="D5283">
        <v>6158731</v>
      </c>
      <c r="E5283" s="1">
        <v>43321.041666666664</v>
      </c>
      <c r="F5283">
        <v>2018</v>
      </c>
      <c r="G5283">
        <v>8</v>
      </c>
      <c r="H5283">
        <v>9</v>
      </c>
      <c r="I5283" s="2">
        <v>4.1666666666666664E-2</v>
      </c>
      <c r="J5283">
        <v>17.399999999999999</v>
      </c>
      <c r="L5283">
        <v>15.3</v>
      </c>
      <c r="N5283">
        <v>87</v>
      </c>
      <c r="R5283">
        <v>28</v>
      </c>
      <c r="T5283">
        <v>11</v>
      </c>
      <c r="V5283">
        <v>24.1</v>
      </c>
      <c r="X5283">
        <v>99.04</v>
      </c>
      <c r="AD5283" t="s">
        <v>34</v>
      </c>
    </row>
    <row r="5284" spans="1:30" x14ac:dyDescent="0.35">
      <c r="A5284">
        <v>-79.63</v>
      </c>
      <c r="B5284">
        <v>43.68</v>
      </c>
      <c r="C5284" t="s">
        <v>30</v>
      </c>
      <c r="D5284">
        <v>6158731</v>
      </c>
      <c r="E5284" s="1">
        <v>43321.083333333336</v>
      </c>
      <c r="F5284">
        <v>2018</v>
      </c>
      <c r="G5284">
        <v>8</v>
      </c>
      <c r="H5284">
        <v>9</v>
      </c>
      <c r="I5284" s="2">
        <v>8.3333333333333329E-2</v>
      </c>
      <c r="J5284">
        <v>17.8</v>
      </c>
      <c r="L5284">
        <v>15.3</v>
      </c>
      <c r="N5284">
        <v>85</v>
      </c>
      <c r="R5284">
        <v>30</v>
      </c>
      <c r="T5284">
        <v>9</v>
      </c>
      <c r="V5284">
        <v>24.1</v>
      </c>
      <c r="X5284">
        <v>99.05</v>
      </c>
      <c r="AD5284" t="s">
        <v>31</v>
      </c>
    </row>
    <row r="5285" spans="1:30" x14ac:dyDescent="0.35">
      <c r="A5285">
        <v>-79.63</v>
      </c>
      <c r="B5285">
        <v>43.68</v>
      </c>
      <c r="C5285" t="s">
        <v>30</v>
      </c>
      <c r="D5285">
        <v>6158731</v>
      </c>
      <c r="E5285" s="1">
        <v>43321.125</v>
      </c>
      <c r="F5285">
        <v>2018</v>
      </c>
      <c r="G5285">
        <v>8</v>
      </c>
      <c r="H5285">
        <v>9</v>
      </c>
      <c r="I5285" s="2">
        <v>0.125</v>
      </c>
      <c r="J5285">
        <v>17.399999999999999</v>
      </c>
      <c r="L5285">
        <v>14.7</v>
      </c>
      <c r="N5285">
        <v>84</v>
      </c>
      <c r="R5285">
        <v>29</v>
      </c>
      <c r="T5285">
        <v>10</v>
      </c>
      <c r="V5285">
        <v>24.1</v>
      </c>
      <c r="X5285">
        <v>99.02</v>
      </c>
      <c r="AD5285" t="s">
        <v>31</v>
      </c>
    </row>
    <row r="5286" spans="1:30" x14ac:dyDescent="0.35">
      <c r="A5286">
        <v>-79.63</v>
      </c>
      <c r="B5286">
        <v>43.68</v>
      </c>
      <c r="C5286" t="s">
        <v>30</v>
      </c>
      <c r="D5286">
        <v>6158731</v>
      </c>
      <c r="E5286" s="1">
        <v>43321.166666666664</v>
      </c>
      <c r="F5286">
        <v>2018</v>
      </c>
      <c r="G5286">
        <v>8</v>
      </c>
      <c r="H5286">
        <v>9</v>
      </c>
      <c r="I5286" s="2">
        <v>0.16666666666666666</v>
      </c>
      <c r="J5286">
        <v>17.2</v>
      </c>
      <c r="L5286">
        <v>14.8</v>
      </c>
      <c r="N5286">
        <v>86</v>
      </c>
      <c r="R5286">
        <v>30</v>
      </c>
      <c r="T5286">
        <v>10</v>
      </c>
      <c r="V5286">
        <v>24.1</v>
      </c>
      <c r="X5286">
        <v>99</v>
      </c>
      <c r="AD5286" t="s">
        <v>34</v>
      </c>
    </row>
    <row r="5287" spans="1:30" x14ac:dyDescent="0.35">
      <c r="A5287">
        <v>-79.63</v>
      </c>
      <c r="B5287">
        <v>43.68</v>
      </c>
      <c r="C5287" t="s">
        <v>30</v>
      </c>
      <c r="D5287">
        <v>6158731</v>
      </c>
      <c r="E5287" s="1">
        <v>43321.208333333336</v>
      </c>
      <c r="F5287">
        <v>2018</v>
      </c>
      <c r="G5287">
        <v>8</v>
      </c>
      <c r="H5287">
        <v>9</v>
      </c>
      <c r="I5287" s="2">
        <v>0.20833333333333334</v>
      </c>
      <c r="J5287">
        <v>17.3</v>
      </c>
      <c r="L5287">
        <v>14.6</v>
      </c>
      <c r="N5287">
        <v>84</v>
      </c>
      <c r="R5287">
        <v>30</v>
      </c>
      <c r="T5287">
        <v>12</v>
      </c>
      <c r="V5287">
        <v>24.1</v>
      </c>
      <c r="X5287">
        <v>99.01</v>
      </c>
      <c r="AD5287" t="s">
        <v>31</v>
      </c>
    </row>
    <row r="5288" spans="1:30" x14ac:dyDescent="0.35">
      <c r="A5288">
        <v>-79.63</v>
      </c>
      <c r="B5288">
        <v>43.68</v>
      </c>
      <c r="C5288" t="s">
        <v>30</v>
      </c>
      <c r="D5288">
        <v>6158731</v>
      </c>
      <c r="E5288" s="1">
        <v>43321.25</v>
      </c>
      <c r="F5288">
        <v>2018</v>
      </c>
      <c r="G5288">
        <v>8</v>
      </c>
      <c r="H5288">
        <v>9</v>
      </c>
      <c r="I5288" s="2">
        <v>0.25</v>
      </c>
      <c r="J5288">
        <v>18.399999999999999</v>
      </c>
      <c r="L5288">
        <v>14.3</v>
      </c>
      <c r="N5288">
        <v>77</v>
      </c>
      <c r="R5288">
        <v>30</v>
      </c>
      <c r="T5288">
        <v>12</v>
      </c>
      <c r="V5288">
        <v>24.1</v>
      </c>
      <c r="X5288">
        <v>99.07</v>
      </c>
      <c r="AD5288" t="s">
        <v>31</v>
      </c>
    </row>
    <row r="5289" spans="1:30" x14ac:dyDescent="0.35">
      <c r="A5289">
        <v>-79.63</v>
      </c>
      <c r="B5289">
        <v>43.68</v>
      </c>
      <c r="C5289" t="s">
        <v>30</v>
      </c>
      <c r="D5289">
        <v>6158731</v>
      </c>
      <c r="E5289" s="1">
        <v>43321.291666666664</v>
      </c>
      <c r="F5289">
        <v>2018</v>
      </c>
      <c r="G5289">
        <v>8</v>
      </c>
      <c r="H5289">
        <v>9</v>
      </c>
      <c r="I5289" s="2">
        <v>0.29166666666666669</v>
      </c>
      <c r="J5289">
        <v>19.899999999999999</v>
      </c>
      <c r="L5289">
        <v>14.9</v>
      </c>
      <c r="N5289">
        <v>73</v>
      </c>
      <c r="R5289">
        <v>25</v>
      </c>
      <c r="T5289">
        <v>5</v>
      </c>
      <c r="V5289">
        <v>24.1</v>
      </c>
      <c r="X5289">
        <v>99.1</v>
      </c>
      <c r="AD5289" t="s">
        <v>32</v>
      </c>
    </row>
    <row r="5290" spans="1:30" x14ac:dyDescent="0.35">
      <c r="A5290">
        <v>-79.63</v>
      </c>
      <c r="B5290">
        <v>43.68</v>
      </c>
      <c r="C5290" t="s">
        <v>30</v>
      </c>
      <c r="D5290">
        <v>6158731</v>
      </c>
      <c r="E5290" s="1">
        <v>43321.333333333336</v>
      </c>
      <c r="F5290">
        <v>2018</v>
      </c>
      <c r="G5290">
        <v>8</v>
      </c>
      <c r="H5290">
        <v>9</v>
      </c>
      <c r="I5290" s="2">
        <v>0.33333333333333331</v>
      </c>
      <c r="J5290">
        <v>23</v>
      </c>
      <c r="L5290">
        <v>15.3</v>
      </c>
      <c r="N5290">
        <v>61</v>
      </c>
      <c r="R5290">
        <v>26</v>
      </c>
      <c r="T5290">
        <v>8</v>
      </c>
      <c r="V5290">
        <v>24.1</v>
      </c>
      <c r="X5290">
        <v>99.12</v>
      </c>
      <c r="Z5290">
        <v>27</v>
      </c>
      <c r="AD5290" t="s">
        <v>31</v>
      </c>
    </row>
    <row r="5291" spans="1:30" x14ac:dyDescent="0.35">
      <c r="A5291">
        <v>-79.63</v>
      </c>
      <c r="B5291">
        <v>43.68</v>
      </c>
      <c r="C5291" t="s">
        <v>30</v>
      </c>
      <c r="D5291">
        <v>6158731</v>
      </c>
      <c r="E5291" s="1">
        <v>43321.375</v>
      </c>
      <c r="F5291">
        <v>2018</v>
      </c>
      <c r="G5291">
        <v>8</v>
      </c>
      <c r="H5291">
        <v>9</v>
      </c>
      <c r="I5291" s="2">
        <v>0.375</v>
      </c>
      <c r="J5291">
        <v>24.7</v>
      </c>
      <c r="L5291">
        <v>19</v>
      </c>
      <c r="N5291">
        <v>70</v>
      </c>
      <c r="R5291">
        <v>24</v>
      </c>
      <c r="T5291">
        <v>16</v>
      </c>
      <c r="V5291">
        <v>24.1</v>
      </c>
      <c r="X5291">
        <v>99.1</v>
      </c>
      <c r="Z5291">
        <v>31</v>
      </c>
      <c r="AD5291" t="s">
        <v>31</v>
      </c>
    </row>
    <row r="5292" spans="1:30" x14ac:dyDescent="0.35">
      <c r="A5292">
        <v>-79.63</v>
      </c>
      <c r="B5292">
        <v>43.68</v>
      </c>
      <c r="C5292" t="s">
        <v>30</v>
      </c>
      <c r="D5292">
        <v>6158731</v>
      </c>
      <c r="E5292" s="1">
        <v>43321.416666666664</v>
      </c>
      <c r="F5292">
        <v>2018</v>
      </c>
      <c r="G5292">
        <v>8</v>
      </c>
      <c r="H5292">
        <v>9</v>
      </c>
      <c r="I5292" s="2">
        <v>0.41666666666666669</v>
      </c>
      <c r="J5292">
        <v>25.8</v>
      </c>
      <c r="L5292">
        <v>19.600000000000001</v>
      </c>
      <c r="N5292">
        <v>68</v>
      </c>
      <c r="R5292">
        <v>25</v>
      </c>
      <c r="T5292">
        <v>18</v>
      </c>
      <c r="V5292">
        <v>24.1</v>
      </c>
      <c r="X5292">
        <v>99.11</v>
      </c>
      <c r="Z5292">
        <v>33</v>
      </c>
      <c r="AD5292" t="s">
        <v>32</v>
      </c>
    </row>
    <row r="5293" spans="1:30" x14ac:dyDescent="0.35">
      <c r="A5293">
        <v>-79.63</v>
      </c>
      <c r="B5293">
        <v>43.68</v>
      </c>
      <c r="C5293" t="s">
        <v>30</v>
      </c>
      <c r="D5293">
        <v>6158731</v>
      </c>
      <c r="E5293" s="1">
        <v>43321.458333333336</v>
      </c>
      <c r="F5293">
        <v>2018</v>
      </c>
      <c r="G5293">
        <v>8</v>
      </c>
      <c r="H5293">
        <v>9</v>
      </c>
      <c r="I5293" s="2">
        <v>0.45833333333333331</v>
      </c>
      <c r="J5293">
        <v>26.9</v>
      </c>
      <c r="L5293">
        <v>18.399999999999999</v>
      </c>
      <c r="N5293">
        <v>59</v>
      </c>
      <c r="R5293">
        <v>27</v>
      </c>
      <c r="T5293">
        <v>17</v>
      </c>
      <c r="V5293">
        <v>24.1</v>
      </c>
      <c r="X5293">
        <v>99.09</v>
      </c>
      <c r="Z5293">
        <v>33</v>
      </c>
      <c r="AD5293" t="s">
        <v>31</v>
      </c>
    </row>
    <row r="5294" spans="1:30" x14ac:dyDescent="0.35">
      <c r="A5294">
        <v>-79.63</v>
      </c>
      <c r="B5294">
        <v>43.68</v>
      </c>
      <c r="C5294" t="s">
        <v>30</v>
      </c>
      <c r="D5294">
        <v>6158731</v>
      </c>
      <c r="E5294" s="1">
        <v>43321.5</v>
      </c>
      <c r="F5294">
        <v>2018</v>
      </c>
      <c r="G5294">
        <v>8</v>
      </c>
      <c r="H5294">
        <v>9</v>
      </c>
      <c r="I5294" s="2">
        <v>0.5</v>
      </c>
      <c r="J5294">
        <v>28.3</v>
      </c>
      <c r="L5294">
        <v>18.600000000000001</v>
      </c>
      <c r="N5294">
        <v>55</v>
      </c>
      <c r="R5294">
        <v>26</v>
      </c>
      <c r="T5294">
        <v>21</v>
      </c>
      <c r="V5294">
        <v>24.1</v>
      </c>
      <c r="X5294">
        <v>99.04</v>
      </c>
      <c r="Z5294">
        <v>35</v>
      </c>
      <c r="AD5294" t="s">
        <v>31</v>
      </c>
    </row>
    <row r="5295" spans="1:30" x14ac:dyDescent="0.35">
      <c r="A5295">
        <v>-79.63</v>
      </c>
      <c r="B5295">
        <v>43.68</v>
      </c>
      <c r="C5295" t="s">
        <v>30</v>
      </c>
      <c r="D5295">
        <v>6158731</v>
      </c>
      <c r="E5295" s="1">
        <v>43321.541666666664</v>
      </c>
      <c r="F5295">
        <v>2018</v>
      </c>
      <c r="G5295">
        <v>8</v>
      </c>
      <c r="H5295">
        <v>9</v>
      </c>
      <c r="I5295" s="2">
        <v>0.54166666666666663</v>
      </c>
      <c r="J5295">
        <v>28.9</v>
      </c>
      <c r="L5295">
        <v>18.100000000000001</v>
      </c>
      <c r="N5295">
        <v>52</v>
      </c>
      <c r="R5295">
        <v>27</v>
      </c>
      <c r="T5295">
        <v>21</v>
      </c>
      <c r="V5295">
        <v>24.1</v>
      </c>
      <c r="X5295">
        <v>99.03</v>
      </c>
      <c r="Z5295">
        <v>35</v>
      </c>
      <c r="AD5295" t="s">
        <v>33</v>
      </c>
    </row>
    <row r="5296" spans="1:30" x14ac:dyDescent="0.35">
      <c r="A5296">
        <v>-79.63</v>
      </c>
      <c r="B5296">
        <v>43.68</v>
      </c>
      <c r="C5296" t="s">
        <v>30</v>
      </c>
      <c r="D5296">
        <v>6158731</v>
      </c>
      <c r="E5296" s="1">
        <v>43321.583333333336</v>
      </c>
      <c r="F5296">
        <v>2018</v>
      </c>
      <c r="G5296">
        <v>8</v>
      </c>
      <c r="H5296">
        <v>9</v>
      </c>
      <c r="I5296" s="2">
        <v>0.58333333333333337</v>
      </c>
      <c r="J5296">
        <v>28.4</v>
      </c>
      <c r="L5296">
        <v>17.899999999999999</v>
      </c>
      <c r="N5296">
        <v>52</v>
      </c>
      <c r="R5296">
        <v>25</v>
      </c>
      <c r="T5296">
        <v>19</v>
      </c>
      <c r="V5296">
        <v>24.1</v>
      </c>
      <c r="X5296">
        <v>99</v>
      </c>
      <c r="Z5296">
        <v>34</v>
      </c>
      <c r="AD5296" t="s">
        <v>31</v>
      </c>
    </row>
    <row r="5297" spans="1:30" x14ac:dyDescent="0.35">
      <c r="A5297">
        <v>-79.63</v>
      </c>
      <c r="B5297">
        <v>43.68</v>
      </c>
      <c r="C5297" t="s">
        <v>30</v>
      </c>
      <c r="D5297">
        <v>6158731</v>
      </c>
      <c r="E5297" s="1">
        <v>43321.625</v>
      </c>
      <c r="F5297">
        <v>2018</v>
      </c>
      <c r="G5297">
        <v>8</v>
      </c>
      <c r="H5297">
        <v>9</v>
      </c>
      <c r="I5297" s="2">
        <v>0.625</v>
      </c>
      <c r="J5297">
        <v>29.3</v>
      </c>
      <c r="L5297">
        <v>18.399999999999999</v>
      </c>
      <c r="N5297">
        <v>51</v>
      </c>
      <c r="R5297">
        <v>24</v>
      </c>
      <c r="T5297">
        <v>21</v>
      </c>
      <c r="V5297">
        <v>24.1</v>
      </c>
      <c r="X5297">
        <v>98.98</v>
      </c>
      <c r="Z5297">
        <v>36</v>
      </c>
      <c r="AD5297" t="s">
        <v>31</v>
      </c>
    </row>
    <row r="5298" spans="1:30" x14ac:dyDescent="0.35">
      <c r="A5298">
        <v>-79.63</v>
      </c>
      <c r="B5298">
        <v>43.68</v>
      </c>
      <c r="C5298" t="s">
        <v>30</v>
      </c>
      <c r="D5298">
        <v>6158731</v>
      </c>
      <c r="E5298" s="1">
        <v>43321.666666666664</v>
      </c>
      <c r="F5298">
        <v>2018</v>
      </c>
      <c r="G5298">
        <v>8</v>
      </c>
      <c r="H5298">
        <v>9</v>
      </c>
      <c r="I5298" s="2">
        <v>0.66666666666666663</v>
      </c>
      <c r="J5298">
        <v>28.5</v>
      </c>
      <c r="L5298">
        <v>17.600000000000001</v>
      </c>
      <c r="N5298">
        <v>51</v>
      </c>
      <c r="R5298">
        <v>23</v>
      </c>
      <c r="T5298">
        <v>22</v>
      </c>
      <c r="V5298">
        <v>24.1</v>
      </c>
      <c r="X5298">
        <v>98.93</v>
      </c>
      <c r="Z5298">
        <v>34</v>
      </c>
      <c r="AD5298" t="s">
        <v>34</v>
      </c>
    </row>
    <row r="5299" spans="1:30" x14ac:dyDescent="0.35">
      <c r="A5299">
        <v>-79.63</v>
      </c>
      <c r="B5299">
        <v>43.68</v>
      </c>
      <c r="C5299" t="s">
        <v>30</v>
      </c>
      <c r="D5299">
        <v>6158731</v>
      </c>
      <c r="E5299" s="1">
        <v>43321.708333333336</v>
      </c>
      <c r="F5299">
        <v>2018</v>
      </c>
      <c r="G5299">
        <v>8</v>
      </c>
      <c r="H5299">
        <v>9</v>
      </c>
      <c r="I5299" s="2">
        <v>0.70833333333333337</v>
      </c>
      <c r="J5299">
        <v>28.6</v>
      </c>
      <c r="L5299">
        <v>17.399999999999999</v>
      </c>
      <c r="N5299">
        <v>50</v>
      </c>
      <c r="R5299">
        <v>24</v>
      </c>
      <c r="T5299">
        <v>26</v>
      </c>
      <c r="V5299">
        <v>24.1</v>
      </c>
      <c r="X5299">
        <v>98.94</v>
      </c>
      <c r="Z5299">
        <v>34</v>
      </c>
      <c r="AD5299" t="s">
        <v>31</v>
      </c>
    </row>
    <row r="5300" spans="1:30" x14ac:dyDescent="0.35">
      <c r="A5300">
        <v>-79.63</v>
      </c>
      <c r="B5300">
        <v>43.68</v>
      </c>
      <c r="C5300" t="s">
        <v>30</v>
      </c>
      <c r="D5300">
        <v>6158731</v>
      </c>
      <c r="E5300" s="1">
        <v>43321.75</v>
      </c>
      <c r="F5300">
        <v>2018</v>
      </c>
      <c r="G5300">
        <v>8</v>
      </c>
      <c r="H5300">
        <v>9</v>
      </c>
      <c r="I5300" s="2">
        <v>0.75</v>
      </c>
      <c r="J5300">
        <v>26.9</v>
      </c>
      <c r="L5300">
        <v>16.7</v>
      </c>
      <c r="N5300">
        <v>53</v>
      </c>
      <c r="R5300">
        <v>28</v>
      </c>
      <c r="T5300">
        <v>25</v>
      </c>
      <c r="V5300">
        <v>24.1</v>
      </c>
      <c r="X5300">
        <v>98.97</v>
      </c>
      <c r="Z5300">
        <v>32</v>
      </c>
      <c r="AD5300" t="s">
        <v>31</v>
      </c>
    </row>
    <row r="5301" spans="1:30" x14ac:dyDescent="0.35">
      <c r="A5301">
        <v>-79.63</v>
      </c>
      <c r="B5301">
        <v>43.68</v>
      </c>
      <c r="C5301" t="s">
        <v>30</v>
      </c>
      <c r="D5301">
        <v>6158731</v>
      </c>
      <c r="E5301" s="1">
        <v>43321.791666666664</v>
      </c>
      <c r="F5301">
        <v>2018</v>
      </c>
      <c r="G5301">
        <v>8</v>
      </c>
      <c r="H5301">
        <v>9</v>
      </c>
      <c r="I5301" s="2">
        <v>0.79166666666666663</v>
      </c>
      <c r="J5301">
        <v>25.5</v>
      </c>
      <c r="L5301">
        <v>17.2</v>
      </c>
      <c r="N5301">
        <v>60</v>
      </c>
      <c r="R5301">
        <v>1</v>
      </c>
      <c r="T5301">
        <v>9</v>
      </c>
      <c r="V5301">
        <v>24.1</v>
      </c>
      <c r="X5301">
        <v>98.99</v>
      </c>
      <c r="Z5301">
        <v>31</v>
      </c>
      <c r="AD5301" t="s">
        <v>34</v>
      </c>
    </row>
    <row r="5302" spans="1:30" x14ac:dyDescent="0.35">
      <c r="A5302">
        <v>-79.63</v>
      </c>
      <c r="B5302">
        <v>43.68</v>
      </c>
      <c r="C5302" t="s">
        <v>30</v>
      </c>
      <c r="D5302">
        <v>6158731</v>
      </c>
      <c r="E5302" s="1">
        <v>43321.833333333336</v>
      </c>
      <c r="F5302">
        <v>2018</v>
      </c>
      <c r="G5302">
        <v>8</v>
      </c>
      <c r="H5302">
        <v>9</v>
      </c>
      <c r="I5302" s="2">
        <v>0.83333333333333337</v>
      </c>
      <c r="J5302">
        <v>23.9</v>
      </c>
      <c r="L5302">
        <v>18.7</v>
      </c>
      <c r="N5302">
        <v>72</v>
      </c>
      <c r="R5302">
        <v>3</v>
      </c>
      <c r="T5302">
        <v>13</v>
      </c>
      <c r="V5302">
        <v>24.1</v>
      </c>
      <c r="X5302">
        <v>99.02</v>
      </c>
      <c r="Z5302">
        <v>30</v>
      </c>
      <c r="AD5302" t="s">
        <v>31</v>
      </c>
    </row>
    <row r="5303" spans="1:30" x14ac:dyDescent="0.35">
      <c r="A5303">
        <v>-79.63</v>
      </c>
      <c r="B5303">
        <v>43.68</v>
      </c>
      <c r="C5303" t="s">
        <v>30</v>
      </c>
      <c r="D5303">
        <v>6158731</v>
      </c>
      <c r="E5303" s="1">
        <v>43321.875</v>
      </c>
      <c r="F5303">
        <v>2018</v>
      </c>
      <c r="G5303">
        <v>8</v>
      </c>
      <c r="H5303">
        <v>9</v>
      </c>
      <c r="I5303" s="2">
        <v>0.875</v>
      </c>
      <c r="J5303">
        <v>22.1</v>
      </c>
      <c r="L5303">
        <v>19.5</v>
      </c>
      <c r="N5303">
        <v>85</v>
      </c>
      <c r="R5303">
        <v>32</v>
      </c>
      <c r="T5303">
        <v>8</v>
      </c>
      <c r="V5303">
        <v>16.100000000000001</v>
      </c>
      <c r="X5303">
        <v>99.14</v>
      </c>
      <c r="Z5303">
        <v>29</v>
      </c>
      <c r="AD5303" t="s">
        <v>31</v>
      </c>
    </row>
    <row r="5304" spans="1:30" x14ac:dyDescent="0.35">
      <c r="A5304">
        <v>-79.63</v>
      </c>
      <c r="B5304">
        <v>43.68</v>
      </c>
      <c r="C5304" t="s">
        <v>30</v>
      </c>
      <c r="D5304">
        <v>6158731</v>
      </c>
      <c r="E5304" s="1">
        <v>43321.916666666664</v>
      </c>
      <c r="F5304">
        <v>2018</v>
      </c>
      <c r="G5304">
        <v>8</v>
      </c>
      <c r="H5304">
        <v>9</v>
      </c>
      <c r="I5304" s="2">
        <v>0.91666666666666663</v>
      </c>
      <c r="J5304">
        <v>22.1</v>
      </c>
      <c r="L5304">
        <v>19.7</v>
      </c>
      <c r="N5304">
        <v>86</v>
      </c>
      <c r="R5304">
        <v>34</v>
      </c>
      <c r="T5304">
        <v>14</v>
      </c>
      <c r="V5304">
        <v>24.1</v>
      </c>
      <c r="X5304">
        <v>99.17</v>
      </c>
      <c r="Z5304">
        <v>29</v>
      </c>
      <c r="AD5304" t="s">
        <v>34</v>
      </c>
    </row>
    <row r="5305" spans="1:30" x14ac:dyDescent="0.35">
      <c r="A5305">
        <v>-79.63</v>
      </c>
      <c r="B5305">
        <v>43.68</v>
      </c>
      <c r="C5305" t="s">
        <v>30</v>
      </c>
      <c r="D5305">
        <v>6158731</v>
      </c>
      <c r="E5305" s="1">
        <v>43321.958333333336</v>
      </c>
      <c r="F5305">
        <v>2018</v>
      </c>
      <c r="G5305">
        <v>8</v>
      </c>
      <c r="H5305">
        <v>9</v>
      </c>
      <c r="I5305" s="2">
        <v>0.95833333333333337</v>
      </c>
      <c r="J5305">
        <v>21.6</v>
      </c>
      <c r="L5305">
        <v>19.3</v>
      </c>
      <c r="N5305">
        <v>87</v>
      </c>
      <c r="R5305">
        <v>34</v>
      </c>
      <c r="T5305">
        <v>19</v>
      </c>
      <c r="V5305">
        <v>24.1</v>
      </c>
      <c r="X5305">
        <v>99.18</v>
      </c>
      <c r="Z5305">
        <v>29</v>
      </c>
      <c r="AD5305" t="s">
        <v>31</v>
      </c>
    </row>
    <row r="5306" spans="1:30" x14ac:dyDescent="0.35">
      <c r="A5306">
        <v>-79.63</v>
      </c>
      <c r="B5306">
        <v>43.68</v>
      </c>
      <c r="C5306" t="s">
        <v>30</v>
      </c>
      <c r="D5306">
        <v>6158731</v>
      </c>
      <c r="E5306" s="1">
        <v>43322</v>
      </c>
      <c r="F5306">
        <v>2018</v>
      </c>
      <c r="G5306">
        <v>8</v>
      </c>
      <c r="H5306">
        <v>10</v>
      </c>
      <c r="I5306" s="2">
        <v>0</v>
      </c>
      <c r="J5306">
        <v>21.1</v>
      </c>
      <c r="L5306">
        <v>19</v>
      </c>
      <c r="N5306">
        <v>88</v>
      </c>
      <c r="R5306">
        <v>34</v>
      </c>
      <c r="T5306">
        <v>21</v>
      </c>
      <c r="V5306">
        <v>24.1</v>
      </c>
      <c r="X5306">
        <v>99.2</v>
      </c>
      <c r="Z5306">
        <v>28</v>
      </c>
      <c r="AD5306" t="s">
        <v>31</v>
      </c>
    </row>
    <row r="5307" spans="1:30" x14ac:dyDescent="0.35">
      <c r="A5307">
        <v>-79.63</v>
      </c>
      <c r="B5307">
        <v>43.68</v>
      </c>
      <c r="C5307" t="s">
        <v>30</v>
      </c>
      <c r="D5307">
        <v>6158731</v>
      </c>
      <c r="E5307" s="1">
        <v>43322.041666666664</v>
      </c>
      <c r="F5307">
        <v>2018</v>
      </c>
      <c r="G5307">
        <v>8</v>
      </c>
      <c r="H5307">
        <v>10</v>
      </c>
      <c r="I5307" s="2">
        <v>4.1666666666666664E-2</v>
      </c>
      <c r="J5307">
        <v>20.399999999999999</v>
      </c>
      <c r="L5307">
        <v>18.600000000000001</v>
      </c>
      <c r="N5307">
        <v>89</v>
      </c>
      <c r="R5307">
        <v>1</v>
      </c>
      <c r="T5307">
        <v>20</v>
      </c>
      <c r="V5307">
        <v>24.1</v>
      </c>
      <c r="X5307">
        <v>99.21</v>
      </c>
      <c r="Z5307">
        <v>27</v>
      </c>
      <c r="AD5307" t="s">
        <v>32</v>
      </c>
    </row>
    <row r="5308" spans="1:30" x14ac:dyDescent="0.35">
      <c r="A5308">
        <v>-79.63</v>
      </c>
      <c r="B5308">
        <v>43.68</v>
      </c>
      <c r="C5308" t="s">
        <v>30</v>
      </c>
      <c r="D5308">
        <v>6158731</v>
      </c>
      <c r="E5308" s="1">
        <v>43322.083333333336</v>
      </c>
      <c r="F5308">
        <v>2018</v>
      </c>
      <c r="G5308">
        <v>8</v>
      </c>
      <c r="H5308">
        <v>10</v>
      </c>
      <c r="I5308" s="2">
        <v>8.3333333333333329E-2</v>
      </c>
      <c r="J5308">
        <v>19.7</v>
      </c>
      <c r="L5308">
        <v>16.600000000000001</v>
      </c>
      <c r="N5308">
        <v>82</v>
      </c>
      <c r="R5308">
        <v>3</v>
      </c>
      <c r="T5308">
        <v>17</v>
      </c>
      <c r="V5308">
        <v>24.1</v>
      </c>
      <c r="X5308">
        <v>99.25</v>
      </c>
      <c r="AD5308" t="s">
        <v>31</v>
      </c>
    </row>
    <row r="5309" spans="1:30" x14ac:dyDescent="0.35">
      <c r="A5309">
        <v>-79.63</v>
      </c>
      <c r="B5309">
        <v>43.68</v>
      </c>
      <c r="C5309" t="s">
        <v>30</v>
      </c>
      <c r="D5309">
        <v>6158731</v>
      </c>
      <c r="E5309" s="1">
        <v>43322.125</v>
      </c>
      <c r="F5309">
        <v>2018</v>
      </c>
      <c r="G5309">
        <v>8</v>
      </c>
      <c r="H5309">
        <v>10</v>
      </c>
      <c r="I5309" s="2">
        <v>0.125</v>
      </c>
      <c r="J5309">
        <v>18.8</v>
      </c>
      <c r="L5309">
        <v>14.6</v>
      </c>
      <c r="N5309">
        <v>76</v>
      </c>
      <c r="R5309">
        <v>2</v>
      </c>
      <c r="T5309">
        <v>13</v>
      </c>
      <c r="V5309">
        <v>24.1</v>
      </c>
      <c r="X5309">
        <v>99.3</v>
      </c>
      <c r="AD5309" t="s">
        <v>31</v>
      </c>
    </row>
    <row r="5310" spans="1:30" x14ac:dyDescent="0.35">
      <c r="A5310">
        <v>-79.63</v>
      </c>
      <c r="B5310">
        <v>43.68</v>
      </c>
      <c r="C5310" t="s">
        <v>30</v>
      </c>
      <c r="D5310">
        <v>6158731</v>
      </c>
      <c r="E5310" s="1">
        <v>43322.166666666664</v>
      </c>
      <c r="F5310">
        <v>2018</v>
      </c>
      <c r="G5310">
        <v>8</v>
      </c>
      <c r="H5310">
        <v>10</v>
      </c>
      <c r="I5310" s="2">
        <v>0.16666666666666666</v>
      </c>
      <c r="J5310">
        <v>18</v>
      </c>
      <c r="L5310">
        <v>14</v>
      </c>
      <c r="N5310">
        <v>77</v>
      </c>
      <c r="R5310">
        <v>2</v>
      </c>
      <c r="T5310">
        <v>10</v>
      </c>
      <c r="V5310">
        <v>24.1</v>
      </c>
      <c r="X5310">
        <v>99.36</v>
      </c>
      <c r="AD5310" t="s">
        <v>32</v>
      </c>
    </row>
    <row r="5311" spans="1:30" x14ac:dyDescent="0.35">
      <c r="A5311">
        <v>-79.63</v>
      </c>
      <c r="B5311">
        <v>43.68</v>
      </c>
      <c r="C5311" t="s">
        <v>30</v>
      </c>
      <c r="D5311">
        <v>6158731</v>
      </c>
      <c r="E5311" s="1">
        <v>43322.208333333336</v>
      </c>
      <c r="F5311">
        <v>2018</v>
      </c>
      <c r="G5311">
        <v>8</v>
      </c>
      <c r="H5311">
        <v>10</v>
      </c>
      <c r="I5311" s="2">
        <v>0.20833333333333334</v>
      </c>
      <c r="J5311">
        <v>17.3</v>
      </c>
      <c r="L5311">
        <v>14.4</v>
      </c>
      <c r="N5311">
        <v>83</v>
      </c>
      <c r="R5311">
        <v>35</v>
      </c>
      <c r="T5311">
        <v>14</v>
      </c>
      <c r="V5311">
        <v>24.1</v>
      </c>
      <c r="X5311">
        <v>99.39</v>
      </c>
      <c r="AD5311" t="s">
        <v>31</v>
      </c>
    </row>
    <row r="5312" spans="1:30" x14ac:dyDescent="0.35">
      <c r="A5312">
        <v>-79.63</v>
      </c>
      <c r="B5312">
        <v>43.68</v>
      </c>
      <c r="C5312" t="s">
        <v>30</v>
      </c>
      <c r="D5312">
        <v>6158731</v>
      </c>
      <c r="E5312" s="1">
        <v>43322.25</v>
      </c>
      <c r="F5312">
        <v>2018</v>
      </c>
      <c r="G5312">
        <v>8</v>
      </c>
      <c r="H5312">
        <v>10</v>
      </c>
      <c r="I5312" s="2">
        <v>0.25</v>
      </c>
      <c r="J5312">
        <v>17.600000000000001</v>
      </c>
      <c r="L5312">
        <v>14.5</v>
      </c>
      <c r="N5312">
        <v>82</v>
      </c>
      <c r="R5312">
        <v>36</v>
      </c>
      <c r="T5312">
        <v>13</v>
      </c>
      <c r="V5312">
        <v>24.1</v>
      </c>
      <c r="X5312">
        <v>99.44</v>
      </c>
      <c r="AD5312" t="s">
        <v>31</v>
      </c>
    </row>
    <row r="5313" spans="1:30" x14ac:dyDescent="0.35">
      <c r="A5313">
        <v>-79.63</v>
      </c>
      <c r="B5313">
        <v>43.68</v>
      </c>
      <c r="C5313" t="s">
        <v>30</v>
      </c>
      <c r="D5313">
        <v>6158731</v>
      </c>
      <c r="E5313" s="1">
        <v>43322.291666666664</v>
      </c>
      <c r="F5313">
        <v>2018</v>
      </c>
      <c r="G5313">
        <v>8</v>
      </c>
      <c r="H5313">
        <v>10</v>
      </c>
      <c r="I5313" s="2">
        <v>0.29166666666666669</v>
      </c>
      <c r="J5313">
        <v>19.100000000000001</v>
      </c>
      <c r="L5313">
        <v>14.3</v>
      </c>
      <c r="N5313">
        <v>74</v>
      </c>
      <c r="R5313">
        <v>2</v>
      </c>
      <c r="T5313">
        <v>13</v>
      </c>
      <c r="V5313">
        <v>24.1</v>
      </c>
      <c r="X5313">
        <v>99.49</v>
      </c>
      <c r="AD5313" t="s">
        <v>33</v>
      </c>
    </row>
    <row r="5314" spans="1:30" x14ac:dyDescent="0.35">
      <c r="A5314">
        <v>-79.63</v>
      </c>
      <c r="B5314">
        <v>43.68</v>
      </c>
      <c r="C5314" t="s">
        <v>30</v>
      </c>
      <c r="D5314">
        <v>6158731</v>
      </c>
      <c r="E5314" s="1">
        <v>43322.333333333336</v>
      </c>
      <c r="F5314">
        <v>2018</v>
      </c>
      <c r="G5314">
        <v>8</v>
      </c>
      <c r="H5314">
        <v>10</v>
      </c>
      <c r="I5314" s="2">
        <v>0.33333333333333331</v>
      </c>
      <c r="J5314">
        <v>21.1</v>
      </c>
      <c r="L5314">
        <v>14.1</v>
      </c>
      <c r="N5314">
        <v>64</v>
      </c>
      <c r="R5314">
        <v>5</v>
      </c>
      <c r="T5314">
        <v>19</v>
      </c>
      <c r="V5314">
        <v>24.1</v>
      </c>
      <c r="X5314">
        <v>99.5</v>
      </c>
      <c r="Z5314">
        <v>25</v>
      </c>
      <c r="AD5314" t="s">
        <v>31</v>
      </c>
    </row>
    <row r="5315" spans="1:30" x14ac:dyDescent="0.35">
      <c r="A5315">
        <v>-79.63</v>
      </c>
      <c r="B5315">
        <v>43.68</v>
      </c>
      <c r="C5315" t="s">
        <v>30</v>
      </c>
      <c r="D5315">
        <v>6158731</v>
      </c>
      <c r="E5315" s="1">
        <v>43322.375</v>
      </c>
      <c r="F5315">
        <v>2018</v>
      </c>
      <c r="G5315">
        <v>8</v>
      </c>
      <c r="H5315">
        <v>10</v>
      </c>
      <c r="I5315" s="2">
        <v>0.375</v>
      </c>
      <c r="J5315">
        <v>22.4</v>
      </c>
      <c r="L5315">
        <v>13.2</v>
      </c>
      <c r="N5315">
        <v>56</v>
      </c>
      <c r="R5315">
        <v>6</v>
      </c>
      <c r="T5315">
        <v>16</v>
      </c>
      <c r="V5315">
        <v>24.1</v>
      </c>
      <c r="X5315">
        <v>99.51</v>
      </c>
      <c r="Z5315">
        <v>25</v>
      </c>
      <c r="AD5315" t="s">
        <v>31</v>
      </c>
    </row>
    <row r="5316" spans="1:30" x14ac:dyDescent="0.35">
      <c r="A5316">
        <v>-79.63</v>
      </c>
      <c r="B5316">
        <v>43.68</v>
      </c>
      <c r="C5316" t="s">
        <v>30</v>
      </c>
      <c r="D5316">
        <v>6158731</v>
      </c>
      <c r="E5316" s="1">
        <v>43322.416666666664</v>
      </c>
      <c r="F5316">
        <v>2018</v>
      </c>
      <c r="G5316">
        <v>8</v>
      </c>
      <c r="H5316">
        <v>10</v>
      </c>
      <c r="I5316" s="2">
        <v>0.41666666666666669</v>
      </c>
      <c r="J5316">
        <v>23.1</v>
      </c>
      <c r="L5316">
        <v>12.5</v>
      </c>
      <c r="N5316">
        <v>51</v>
      </c>
      <c r="R5316">
        <v>6</v>
      </c>
      <c r="T5316">
        <v>12</v>
      </c>
      <c r="V5316">
        <v>24.1</v>
      </c>
      <c r="X5316">
        <v>99.5</v>
      </c>
      <c r="Z5316">
        <v>26</v>
      </c>
      <c r="AD5316" t="s">
        <v>34</v>
      </c>
    </row>
    <row r="5317" spans="1:30" x14ac:dyDescent="0.35">
      <c r="A5317">
        <v>-79.63</v>
      </c>
      <c r="B5317">
        <v>43.68</v>
      </c>
      <c r="C5317" t="s">
        <v>30</v>
      </c>
      <c r="D5317">
        <v>6158731</v>
      </c>
      <c r="E5317" s="1">
        <v>43322.458333333336</v>
      </c>
      <c r="F5317">
        <v>2018</v>
      </c>
      <c r="G5317">
        <v>8</v>
      </c>
      <c r="H5317">
        <v>10</v>
      </c>
      <c r="I5317" s="2">
        <v>0.45833333333333331</v>
      </c>
      <c r="J5317">
        <v>24.3</v>
      </c>
      <c r="L5317">
        <v>12.3</v>
      </c>
      <c r="N5317">
        <v>47</v>
      </c>
      <c r="R5317">
        <v>5</v>
      </c>
      <c r="T5317">
        <v>17</v>
      </c>
      <c r="V5317">
        <v>24.1</v>
      </c>
      <c r="X5317">
        <v>99.5</v>
      </c>
      <c r="Z5317">
        <v>27</v>
      </c>
      <c r="AD5317" t="s">
        <v>31</v>
      </c>
    </row>
    <row r="5318" spans="1:30" x14ac:dyDescent="0.35">
      <c r="A5318">
        <v>-79.63</v>
      </c>
      <c r="B5318">
        <v>43.68</v>
      </c>
      <c r="C5318" t="s">
        <v>30</v>
      </c>
      <c r="D5318">
        <v>6158731</v>
      </c>
      <c r="E5318" s="1">
        <v>43322.5</v>
      </c>
      <c r="F5318">
        <v>2018</v>
      </c>
      <c r="G5318">
        <v>8</v>
      </c>
      <c r="H5318">
        <v>10</v>
      </c>
      <c r="I5318" s="2">
        <v>0.5</v>
      </c>
      <c r="J5318">
        <v>24.1</v>
      </c>
      <c r="L5318">
        <v>12.9</v>
      </c>
      <c r="N5318">
        <v>49</v>
      </c>
      <c r="R5318">
        <v>15</v>
      </c>
      <c r="T5318">
        <v>16</v>
      </c>
      <c r="V5318">
        <v>24.1</v>
      </c>
      <c r="X5318">
        <v>99.5</v>
      </c>
      <c r="Z5318">
        <v>27</v>
      </c>
      <c r="AD5318" t="s">
        <v>31</v>
      </c>
    </row>
    <row r="5319" spans="1:30" x14ac:dyDescent="0.35">
      <c r="A5319">
        <v>-79.63</v>
      </c>
      <c r="B5319">
        <v>43.68</v>
      </c>
      <c r="C5319" t="s">
        <v>30</v>
      </c>
      <c r="D5319">
        <v>6158731</v>
      </c>
      <c r="E5319" s="1">
        <v>43322.541666666664</v>
      </c>
      <c r="F5319">
        <v>2018</v>
      </c>
      <c r="G5319">
        <v>8</v>
      </c>
      <c r="H5319">
        <v>10</v>
      </c>
      <c r="I5319" s="2">
        <v>0.54166666666666663</v>
      </c>
      <c r="J5319">
        <v>23.9</v>
      </c>
      <c r="L5319">
        <v>12.7</v>
      </c>
      <c r="N5319">
        <v>49</v>
      </c>
      <c r="R5319">
        <v>14</v>
      </c>
      <c r="T5319">
        <v>18</v>
      </c>
      <c r="V5319">
        <v>24.1</v>
      </c>
      <c r="X5319">
        <v>99.48</v>
      </c>
      <c r="Z5319">
        <v>27</v>
      </c>
      <c r="AD5319" t="s">
        <v>34</v>
      </c>
    </row>
    <row r="5320" spans="1:30" x14ac:dyDescent="0.35">
      <c r="A5320">
        <v>-79.63</v>
      </c>
      <c r="B5320">
        <v>43.68</v>
      </c>
      <c r="C5320" t="s">
        <v>30</v>
      </c>
      <c r="D5320">
        <v>6158731</v>
      </c>
      <c r="E5320" s="1">
        <v>43322.583333333336</v>
      </c>
      <c r="F5320">
        <v>2018</v>
      </c>
      <c r="G5320">
        <v>8</v>
      </c>
      <c r="H5320">
        <v>10</v>
      </c>
      <c r="I5320" s="2">
        <v>0.58333333333333337</v>
      </c>
      <c r="J5320">
        <v>24.4</v>
      </c>
      <c r="L5320">
        <v>13.8</v>
      </c>
      <c r="N5320">
        <v>51</v>
      </c>
      <c r="R5320">
        <v>14</v>
      </c>
      <c r="T5320">
        <v>16</v>
      </c>
      <c r="V5320">
        <v>24.1</v>
      </c>
      <c r="X5320">
        <v>99.45</v>
      </c>
      <c r="Z5320">
        <v>28</v>
      </c>
      <c r="AD5320" t="s">
        <v>31</v>
      </c>
    </row>
    <row r="5321" spans="1:30" x14ac:dyDescent="0.35">
      <c r="A5321">
        <v>-79.63</v>
      </c>
      <c r="B5321">
        <v>43.68</v>
      </c>
      <c r="C5321" t="s">
        <v>30</v>
      </c>
      <c r="D5321">
        <v>6158731</v>
      </c>
      <c r="E5321" s="1">
        <v>43322.625</v>
      </c>
      <c r="F5321">
        <v>2018</v>
      </c>
      <c r="G5321">
        <v>8</v>
      </c>
      <c r="H5321">
        <v>10</v>
      </c>
      <c r="I5321" s="2">
        <v>0.625</v>
      </c>
      <c r="J5321">
        <v>24.3</v>
      </c>
      <c r="L5321">
        <v>13.5</v>
      </c>
      <c r="N5321">
        <v>50</v>
      </c>
      <c r="R5321">
        <v>14</v>
      </c>
      <c r="T5321">
        <v>14</v>
      </c>
      <c r="V5321">
        <v>24.1</v>
      </c>
      <c r="X5321">
        <v>99.41</v>
      </c>
      <c r="Z5321">
        <v>27</v>
      </c>
      <c r="AD5321" t="s">
        <v>31</v>
      </c>
    </row>
    <row r="5322" spans="1:30" x14ac:dyDescent="0.35">
      <c r="A5322">
        <v>-79.63</v>
      </c>
      <c r="B5322">
        <v>43.68</v>
      </c>
      <c r="C5322" t="s">
        <v>30</v>
      </c>
      <c r="D5322">
        <v>6158731</v>
      </c>
      <c r="E5322" s="1">
        <v>43322.666666666664</v>
      </c>
      <c r="F5322">
        <v>2018</v>
      </c>
      <c r="G5322">
        <v>8</v>
      </c>
      <c r="H5322">
        <v>10</v>
      </c>
      <c r="I5322" s="2">
        <v>0.66666666666666663</v>
      </c>
      <c r="J5322">
        <v>23.9</v>
      </c>
      <c r="L5322">
        <v>13.2</v>
      </c>
      <c r="N5322">
        <v>51</v>
      </c>
      <c r="R5322">
        <v>14</v>
      </c>
      <c r="T5322">
        <v>16</v>
      </c>
      <c r="V5322">
        <v>24.1</v>
      </c>
      <c r="X5322">
        <v>99.38</v>
      </c>
      <c r="Z5322">
        <v>27</v>
      </c>
      <c r="AD5322" t="s">
        <v>33</v>
      </c>
    </row>
    <row r="5323" spans="1:30" x14ac:dyDescent="0.35">
      <c r="A5323">
        <v>-79.63</v>
      </c>
      <c r="B5323">
        <v>43.68</v>
      </c>
      <c r="C5323" t="s">
        <v>30</v>
      </c>
      <c r="D5323">
        <v>6158731</v>
      </c>
      <c r="E5323" s="1">
        <v>43322.708333333336</v>
      </c>
      <c r="F5323">
        <v>2018</v>
      </c>
      <c r="G5323">
        <v>8</v>
      </c>
      <c r="H5323">
        <v>10</v>
      </c>
      <c r="I5323" s="2">
        <v>0.70833333333333337</v>
      </c>
      <c r="J5323">
        <v>24.2</v>
      </c>
      <c r="L5323">
        <v>12.6</v>
      </c>
      <c r="N5323">
        <v>48</v>
      </c>
      <c r="R5323">
        <v>13</v>
      </c>
      <c r="T5323">
        <v>11</v>
      </c>
      <c r="V5323">
        <v>24.1</v>
      </c>
      <c r="X5323">
        <v>99.34</v>
      </c>
      <c r="Z5323">
        <v>27</v>
      </c>
      <c r="AD5323" t="s">
        <v>31</v>
      </c>
    </row>
    <row r="5324" spans="1:30" x14ac:dyDescent="0.35">
      <c r="A5324">
        <v>-79.63</v>
      </c>
      <c r="B5324">
        <v>43.68</v>
      </c>
      <c r="C5324" t="s">
        <v>30</v>
      </c>
      <c r="D5324">
        <v>6158731</v>
      </c>
      <c r="E5324" s="1">
        <v>43322.75</v>
      </c>
      <c r="F5324">
        <v>2018</v>
      </c>
      <c r="G5324">
        <v>8</v>
      </c>
      <c r="H5324">
        <v>10</v>
      </c>
      <c r="I5324" s="2">
        <v>0.75</v>
      </c>
      <c r="J5324">
        <v>23.9</v>
      </c>
      <c r="L5324">
        <v>12.7</v>
      </c>
      <c r="N5324">
        <v>49</v>
      </c>
      <c r="R5324">
        <v>14</v>
      </c>
      <c r="T5324">
        <v>11</v>
      </c>
      <c r="V5324">
        <v>24.1</v>
      </c>
      <c r="X5324">
        <v>99.33</v>
      </c>
      <c r="Z5324">
        <v>27</v>
      </c>
      <c r="AD5324" t="s">
        <v>31</v>
      </c>
    </row>
    <row r="5325" spans="1:30" x14ac:dyDescent="0.35">
      <c r="A5325">
        <v>-79.63</v>
      </c>
      <c r="B5325">
        <v>43.68</v>
      </c>
      <c r="C5325" t="s">
        <v>30</v>
      </c>
      <c r="D5325">
        <v>6158731</v>
      </c>
      <c r="E5325" s="1">
        <v>43322.791666666664</v>
      </c>
      <c r="F5325">
        <v>2018</v>
      </c>
      <c r="G5325">
        <v>8</v>
      </c>
      <c r="H5325">
        <v>10</v>
      </c>
      <c r="I5325" s="2">
        <v>0.79166666666666663</v>
      </c>
      <c r="J5325">
        <v>22.9</v>
      </c>
      <c r="L5325">
        <v>12.7</v>
      </c>
      <c r="N5325">
        <v>52</v>
      </c>
      <c r="R5325">
        <v>14</v>
      </c>
      <c r="T5325">
        <v>11</v>
      </c>
      <c r="V5325">
        <v>24.1</v>
      </c>
      <c r="X5325">
        <v>99.33</v>
      </c>
      <c r="Z5325">
        <v>26</v>
      </c>
      <c r="AD5325" t="s">
        <v>33</v>
      </c>
    </row>
    <row r="5326" spans="1:30" x14ac:dyDescent="0.35">
      <c r="A5326">
        <v>-79.63</v>
      </c>
      <c r="B5326">
        <v>43.68</v>
      </c>
      <c r="C5326" t="s">
        <v>30</v>
      </c>
      <c r="D5326">
        <v>6158731</v>
      </c>
      <c r="E5326" s="1">
        <v>43322.833333333336</v>
      </c>
      <c r="F5326">
        <v>2018</v>
      </c>
      <c r="G5326">
        <v>8</v>
      </c>
      <c r="H5326">
        <v>10</v>
      </c>
      <c r="I5326" s="2">
        <v>0.83333333333333337</v>
      </c>
      <c r="J5326">
        <v>22</v>
      </c>
      <c r="L5326">
        <v>12.5</v>
      </c>
      <c r="N5326">
        <v>55</v>
      </c>
      <c r="R5326">
        <v>16</v>
      </c>
      <c r="T5326">
        <v>5</v>
      </c>
      <c r="V5326">
        <v>24.1</v>
      </c>
      <c r="X5326">
        <v>99.38</v>
      </c>
      <c r="Z5326">
        <v>25</v>
      </c>
      <c r="AD5326" t="s">
        <v>31</v>
      </c>
    </row>
    <row r="5327" spans="1:30" x14ac:dyDescent="0.35">
      <c r="A5327">
        <v>-79.63</v>
      </c>
      <c r="B5327">
        <v>43.68</v>
      </c>
      <c r="C5327" t="s">
        <v>30</v>
      </c>
      <c r="D5327">
        <v>6158731</v>
      </c>
      <c r="E5327" s="1">
        <v>43322.875</v>
      </c>
      <c r="F5327">
        <v>2018</v>
      </c>
      <c r="G5327">
        <v>8</v>
      </c>
      <c r="H5327">
        <v>10</v>
      </c>
      <c r="I5327" s="2">
        <v>0.875</v>
      </c>
      <c r="J5327">
        <v>21.6</v>
      </c>
      <c r="L5327">
        <v>13.1</v>
      </c>
      <c r="N5327">
        <v>58</v>
      </c>
      <c r="R5327">
        <v>16</v>
      </c>
      <c r="T5327">
        <v>4</v>
      </c>
      <c r="V5327">
        <v>24.1</v>
      </c>
      <c r="X5327">
        <v>99.4</v>
      </c>
      <c r="AD5327" t="s">
        <v>31</v>
      </c>
    </row>
    <row r="5328" spans="1:30" x14ac:dyDescent="0.35">
      <c r="A5328">
        <v>-79.63</v>
      </c>
      <c r="B5328">
        <v>43.68</v>
      </c>
      <c r="C5328" t="s">
        <v>30</v>
      </c>
      <c r="D5328">
        <v>6158731</v>
      </c>
      <c r="E5328" s="1">
        <v>43322.916666666664</v>
      </c>
      <c r="F5328">
        <v>2018</v>
      </c>
      <c r="G5328">
        <v>8</v>
      </c>
      <c r="H5328">
        <v>10</v>
      </c>
      <c r="I5328" s="2">
        <v>0.91666666666666663</v>
      </c>
      <c r="J5328">
        <v>21</v>
      </c>
      <c r="L5328">
        <v>13.6</v>
      </c>
      <c r="N5328">
        <v>62</v>
      </c>
      <c r="R5328">
        <v>23</v>
      </c>
      <c r="T5328">
        <v>3</v>
      </c>
      <c r="V5328">
        <v>24.1</v>
      </c>
      <c r="X5328">
        <v>99.41</v>
      </c>
      <c r="AD5328" t="s">
        <v>33</v>
      </c>
    </row>
    <row r="5329" spans="1:30" x14ac:dyDescent="0.35">
      <c r="A5329">
        <v>-79.63</v>
      </c>
      <c r="B5329">
        <v>43.68</v>
      </c>
      <c r="C5329" t="s">
        <v>30</v>
      </c>
      <c r="D5329">
        <v>6158731</v>
      </c>
      <c r="E5329" s="1">
        <v>43322.958333333336</v>
      </c>
      <c r="F5329">
        <v>2018</v>
      </c>
      <c r="G5329">
        <v>8</v>
      </c>
      <c r="H5329">
        <v>10</v>
      </c>
      <c r="I5329" s="2">
        <v>0.95833333333333337</v>
      </c>
      <c r="J5329">
        <v>21.1</v>
      </c>
      <c r="L5329">
        <v>13.9</v>
      </c>
      <c r="N5329">
        <v>63</v>
      </c>
      <c r="T5329">
        <v>0</v>
      </c>
      <c r="V5329">
        <v>24.1</v>
      </c>
      <c r="X5329">
        <v>99.42</v>
      </c>
      <c r="AD5329" t="s">
        <v>31</v>
      </c>
    </row>
    <row r="5330" spans="1:30" x14ac:dyDescent="0.35">
      <c r="A5330">
        <v>-79.63</v>
      </c>
      <c r="B5330">
        <v>43.68</v>
      </c>
      <c r="C5330" t="s">
        <v>30</v>
      </c>
      <c r="D5330">
        <v>6158731</v>
      </c>
      <c r="E5330" s="1">
        <v>43323</v>
      </c>
      <c r="F5330">
        <v>2018</v>
      </c>
      <c r="G5330">
        <v>8</v>
      </c>
      <c r="H5330">
        <v>11</v>
      </c>
      <c r="I5330" s="2">
        <v>0</v>
      </c>
      <c r="J5330">
        <v>21.5</v>
      </c>
      <c r="L5330">
        <v>13.9</v>
      </c>
      <c r="N5330">
        <v>62</v>
      </c>
      <c r="R5330">
        <v>21</v>
      </c>
      <c r="T5330">
        <v>7</v>
      </c>
      <c r="V5330">
        <v>24.1</v>
      </c>
      <c r="X5330">
        <v>99.42</v>
      </c>
      <c r="Z5330">
        <v>25</v>
      </c>
      <c r="AD5330" t="s">
        <v>31</v>
      </c>
    </row>
    <row r="5331" spans="1:30" x14ac:dyDescent="0.35">
      <c r="A5331">
        <v>-79.63</v>
      </c>
      <c r="B5331">
        <v>43.68</v>
      </c>
      <c r="C5331" t="s">
        <v>30</v>
      </c>
      <c r="D5331">
        <v>6158731</v>
      </c>
      <c r="E5331" s="1">
        <v>43323.041666666664</v>
      </c>
      <c r="F5331">
        <v>2018</v>
      </c>
      <c r="G5331">
        <v>8</v>
      </c>
      <c r="H5331">
        <v>11</v>
      </c>
      <c r="I5331" s="2">
        <v>4.1666666666666664E-2</v>
      </c>
      <c r="J5331">
        <v>19.2</v>
      </c>
      <c r="L5331">
        <v>13.2</v>
      </c>
      <c r="N5331">
        <v>68</v>
      </c>
      <c r="R5331">
        <v>2</v>
      </c>
      <c r="T5331">
        <v>7</v>
      </c>
      <c r="V5331">
        <v>24.1</v>
      </c>
      <c r="X5331">
        <v>99.42</v>
      </c>
      <c r="AD5331" t="s">
        <v>32</v>
      </c>
    </row>
    <row r="5332" spans="1:30" x14ac:dyDescent="0.35">
      <c r="A5332">
        <v>-79.63</v>
      </c>
      <c r="B5332">
        <v>43.68</v>
      </c>
      <c r="C5332" t="s">
        <v>30</v>
      </c>
      <c r="D5332">
        <v>6158731</v>
      </c>
      <c r="E5332" s="1">
        <v>43323.083333333336</v>
      </c>
      <c r="F5332">
        <v>2018</v>
      </c>
      <c r="G5332">
        <v>8</v>
      </c>
      <c r="H5332">
        <v>11</v>
      </c>
      <c r="I5332" s="2">
        <v>8.3333333333333329E-2</v>
      </c>
      <c r="J5332">
        <v>18.8</v>
      </c>
      <c r="L5332">
        <v>13.6</v>
      </c>
      <c r="N5332">
        <v>71</v>
      </c>
      <c r="R5332">
        <v>34</v>
      </c>
      <c r="T5332">
        <v>5</v>
      </c>
      <c r="V5332">
        <v>24.1</v>
      </c>
      <c r="X5332">
        <v>99.39</v>
      </c>
      <c r="AD5332" t="s">
        <v>31</v>
      </c>
    </row>
    <row r="5333" spans="1:30" x14ac:dyDescent="0.35">
      <c r="A5333">
        <v>-79.63</v>
      </c>
      <c r="B5333">
        <v>43.68</v>
      </c>
      <c r="C5333" t="s">
        <v>30</v>
      </c>
      <c r="D5333">
        <v>6158731</v>
      </c>
      <c r="E5333" s="1">
        <v>43323.125</v>
      </c>
      <c r="F5333">
        <v>2018</v>
      </c>
      <c r="G5333">
        <v>8</v>
      </c>
      <c r="H5333">
        <v>11</v>
      </c>
      <c r="I5333" s="2">
        <v>0.125</v>
      </c>
      <c r="J5333">
        <v>16.899999999999999</v>
      </c>
      <c r="L5333">
        <v>13</v>
      </c>
      <c r="N5333">
        <v>77</v>
      </c>
      <c r="R5333">
        <v>2</v>
      </c>
      <c r="T5333">
        <v>8</v>
      </c>
      <c r="V5333">
        <v>24.1</v>
      </c>
      <c r="X5333">
        <v>99.37</v>
      </c>
      <c r="AD5333" t="s">
        <v>31</v>
      </c>
    </row>
    <row r="5334" spans="1:30" x14ac:dyDescent="0.35">
      <c r="A5334">
        <v>-79.63</v>
      </c>
      <c r="B5334">
        <v>43.68</v>
      </c>
      <c r="C5334" t="s">
        <v>30</v>
      </c>
      <c r="D5334">
        <v>6158731</v>
      </c>
      <c r="E5334" s="1">
        <v>43323.166666666664</v>
      </c>
      <c r="F5334">
        <v>2018</v>
      </c>
      <c r="G5334">
        <v>8</v>
      </c>
      <c r="H5334">
        <v>11</v>
      </c>
      <c r="I5334" s="2">
        <v>0.16666666666666666</v>
      </c>
      <c r="J5334">
        <v>16.8</v>
      </c>
      <c r="L5334">
        <v>12.9</v>
      </c>
      <c r="N5334">
        <v>78</v>
      </c>
      <c r="R5334">
        <v>1</v>
      </c>
      <c r="T5334">
        <v>5</v>
      </c>
      <c r="V5334">
        <v>24.1</v>
      </c>
      <c r="X5334">
        <v>99.35</v>
      </c>
      <c r="AD5334" t="s">
        <v>32</v>
      </c>
    </row>
    <row r="5335" spans="1:30" x14ac:dyDescent="0.35">
      <c r="A5335">
        <v>-79.63</v>
      </c>
      <c r="B5335">
        <v>43.68</v>
      </c>
      <c r="C5335" t="s">
        <v>30</v>
      </c>
      <c r="D5335">
        <v>6158731</v>
      </c>
      <c r="E5335" s="1">
        <v>43323.208333333336</v>
      </c>
      <c r="F5335">
        <v>2018</v>
      </c>
      <c r="G5335">
        <v>8</v>
      </c>
      <c r="H5335">
        <v>11</v>
      </c>
      <c r="I5335" s="2">
        <v>0.20833333333333334</v>
      </c>
      <c r="J5335">
        <v>16</v>
      </c>
      <c r="L5335">
        <v>12.5</v>
      </c>
      <c r="N5335">
        <v>79</v>
      </c>
      <c r="R5335">
        <v>36</v>
      </c>
      <c r="T5335">
        <v>9</v>
      </c>
      <c r="V5335">
        <v>24.1</v>
      </c>
      <c r="X5335">
        <v>99.37</v>
      </c>
      <c r="AD5335" t="s">
        <v>31</v>
      </c>
    </row>
    <row r="5336" spans="1:30" x14ac:dyDescent="0.35">
      <c r="A5336">
        <v>-79.63</v>
      </c>
      <c r="B5336">
        <v>43.68</v>
      </c>
      <c r="C5336" t="s">
        <v>30</v>
      </c>
      <c r="D5336">
        <v>6158731</v>
      </c>
      <c r="E5336" s="1">
        <v>43323.25</v>
      </c>
      <c r="F5336">
        <v>2018</v>
      </c>
      <c r="G5336">
        <v>8</v>
      </c>
      <c r="H5336">
        <v>11</v>
      </c>
      <c r="I5336" s="2">
        <v>0.25</v>
      </c>
      <c r="J5336">
        <v>17.8</v>
      </c>
      <c r="L5336">
        <v>13.2</v>
      </c>
      <c r="N5336">
        <v>74</v>
      </c>
      <c r="R5336">
        <v>35</v>
      </c>
      <c r="T5336">
        <v>4</v>
      </c>
      <c r="V5336">
        <v>24.1</v>
      </c>
      <c r="X5336">
        <v>99.4</v>
      </c>
      <c r="AD5336" t="s">
        <v>31</v>
      </c>
    </row>
    <row r="5337" spans="1:30" x14ac:dyDescent="0.35">
      <c r="A5337">
        <v>-79.63</v>
      </c>
      <c r="B5337">
        <v>43.68</v>
      </c>
      <c r="C5337" t="s">
        <v>30</v>
      </c>
      <c r="D5337">
        <v>6158731</v>
      </c>
      <c r="E5337" s="1">
        <v>43323.291666666664</v>
      </c>
      <c r="F5337">
        <v>2018</v>
      </c>
      <c r="G5337">
        <v>8</v>
      </c>
      <c r="H5337">
        <v>11</v>
      </c>
      <c r="I5337" s="2">
        <v>0.29166666666666669</v>
      </c>
      <c r="J5337">
        <v>19.7</v>
      </c>
      <c r="L5337">
        <v>13.9</v>
      </c>
      <c r="N5337">
        <v>69</v>
      </c>
      <c r="R5337">
        <v>31</v>
      </c>
      <c r="T5337">
        <v>3</v>
      </c>
      <c r="V5337">
        <v>24.1</v>
      </c>
      <c r="X5337">
        <v>99.43</v>
      </c>
      <c r="AD5337" t="s">
        <v>33</v>
      </c>
    </row>
    <row r="5338" spans="1:30" x14ac:dyDescent="0.35">
      <c r="A5338">
        <v>-79.63</v>
      </c>
      <c r="B5338">
        <v>43.68</v>
      </c>
      <c r="C5338" t="s">
        <v>30</v>
      </c>
      <c r="D5338">
        <v>6158731</v>
      </c>
      <c r="E5338" s="1">
        <v>43323.333333333336</v>
      </c>
      <c r="F5338">
        <v>2018</v>
      </c>
      <c r="G5338">
        <v>8</v>
      </c>
      <c r="H5338">
        <v>11</v>
      </c>
      <c r="I5338" s="2">
        <v>0.33333333333333331</v>
      </c>
      <c r="J5338">
        <v>21.9</v>
      </c>
      <c r="L5338">
        <v>14.3</v>
      </c>
      <c r="N5338">
        <v>61</v>
      </c>
      <c r="R5338">
        <v>30</v>
      </c>
      <c r="T5338">
        <v>7</v>
      </c>
      <c r="V5338">
        <v>24.1</v>
      </c>
      <c r="X5338">
        <v>99.45</v>
      </c>
      <c r="Z5338">
        <v>25</v>
      </c>
      <c r="AD5338" t="s">
        <v>31</v>
      </c>
    </row>
    <row r="5339" spans="1:30" x14ac:dyDescent="0.35">
      <c r="A5339">
        <v>-79.63</v>
      </c>
      <c r="B5339">
        <v>43.68</v>
      </c>
      <c r="C5339" t="s">
        <v>30</v>
      </c>
      <c r="D5339">
        <v>6158731</v>
      </c>
      <c r="E5339" s="1">
        <v>43323.375</v>
      </c>
      <c r="F5339">
        <v>2018</v>
      </c>
      <c r="G5339">
        <v>8</v>
      </c>
      <c r="H5339">
        <v>11</v>
      </c>
      <c r="I5339" s="2">
        <v>0.375</v>
      </c>
      <c r="J5339">
        <v>23.4</v>
      </c>
      <c r="L5339">
        <v>12.2</v>
      </c>
      <c r="N5339">
        <v>49</v>
      </c>
      <c r="R5339">
        <v>36</v>
      </c>
      <c r="T5339">
        <v>2</v>
      </c>
      <c r="V5339">
        <v>24.1</v>
      </c>
      <c r="X5339">
        <v>99.47</v>
      </c>
      <c r="Z5339">
        <v>26</v>
      </c>
      <c r="AD5339" t="s">
        <v>31</v>
      </c>
    </row>
    <row r="5340" spans="1:30" x14ac:dyDescent="0.35">
      <c r="A5340">
        <v>-79.63</v>
      </c>
      <c r="B5340">
        <v>43.68</v>
      </c>
      <c r="C5340" t="s">
        <v>30</v>
      </c>
      <c r="D5340">
        <v>6158731</v>
      </c>
      <c r="E5340" s="1">
        <v>43323.416666666664</v>
      </c>
      <c r="F5340">
        <v>2018</v>
      </c>
      <c r="G5340">
        <v>8</v>
      </c>
      <c r="H5340">
        <v>11</v>
      </c>
      <c r="I5340" s="2">
        <v>0.41666666666666669</v>
      </c>
      <c r="J5340">
        <v>24.9</v>
      </c>
      <c r="L5340">
        <v>12.1</v>
      </c>
      <c r="N5340">
        <v>44</v>
      </c>
      <c r="R5340">
        <v>14</v>
      </c>
      <c r="T5340">
        <v>4</v>
      </c>
      <c r="V5340">
        <v>24.1</v>
      </c>
      <c r="X5340">
        <v>99.52</v>
      </c>
      <c r="Z5340">
        <v>27</v>
      </c>
      <c r="AD5340" t="s">
        <v>33</v>
      </c>
    </row>
    <row r="5341" spans="1:30" x14ac:dyDescent="0.35">
      <c r="A5341">
        <v>-79.63</v>
      </c>
      <c r="B5341">
        <v>43.68</v>
      </c>
      <c r="C5341" t="s">
        <v>30</v>
      </c>
      <c r="D5341">
        <v>6158731</v>
      </c>
      <c r="E5341" s="1">
        <v>43323.458333333336</v>
      </c>
      <c r="F5341">
        <v>2018</v>
      </c>
      <c r="G5341">
        <v>8</v>
      </c>
      <c r="H5341">
        <v>11</v>
      </c>
      <c r="I5341" s="2">
        <v>0.45833333333333331</v>
      </c>
      <c r="J5341">
        <v>25.5</v>
      </c>
      <c r="L5341">
        <v>12.2</v>
      </c>
      <c r="N5341">
        <v>43</v>
      </c>
      <c r="R5341">
        <v>13</v>
      </c>
      <c r="T5341">
        <v>7</v>
      </c>
      <c r="V5341">
        <v>24.1</v>
      </c>
      <c r="X5341">
        <v>99.52</v>
      </c>
      <c r="Z5341">
        <v>28</v>
      </c>
      <c r="AD5341" t="s">
        <v>31</v>
      </c>
    </row>
    <row r="5342" spans="1:30" x14ac:dyDescent="0.35">
      <c r="A5342">
        <v>-79.63</v>
      </c>
      <c r="B5342">
        <v>43.68</v>
      </c>
      <c r="C5342" t="s">
        <v>30</v>
      </c>
      <c r="D5342">
        <v>6158731</v>
      </c>
      <c r="E5342" s="1">
        <v>43323.5</v>
      </c>
      <c r="F5342">
        <v>2018</v>
      </c>
      <c r="G5342">
        <v>8</v>
      </c>
      <c r="H5342">
        <v>11</v>
      </c>
      <c r="I5342" s="2">
        <v>0.5</v>
      </c>
      <c r="J5342">
        <v>25.7</v>
      </c>
      <c r="L5342">
        <v>13.4</v>
      </c>
      <c r="N5342">
        <v>46</v>
      </c>
      <c r="R5342">
        <v>16</v>
      </c>
      <c r="T5342">
        <v>14</v>
      </c>
      <c r="V5342">
        <v>24.1</v>
      </c>
      <c r="X5342">
        <v>99.52</v>
      </c>
      <c r="Z5342">
        <v>29</v>
      </c>
      <c r="AD5342" t="s">
        <v>31</v>
      </c>
    </row>
    <row r="5343" spans="1:30" x14ac:dyDescent="0.35">
      <c r="A5343">
        <v>-79.63</v>
      </c>
      <c r="B5343">
        <v>43.68</v>
      </c>
      <c r="C5343" t="s">
        <v>30</v>
      </c>
      <c r="D5343">
        <v>6158731</v>
      </c>
      <c r="E5343" s="1">
        <v>43323.541666666664</v>
      </c>
      <c r="F5343">
        <v>2018</v>
      </c>
      <c r="G5343">
        <v>8</v>
      </c>
      <c r="H5343">
        <v>11</v>
      </c>
      <c r="I5343" s="2">
        <v>0.54166666666666663</v>
      </c>
      <c r="J5343">
        <v>25.8</v>
      </c>
      <c r="L5343">
        <v>13.2</v>
      </c>
      <c r="N5343">
        <v>45</v>
      </c>
      <c r="R5343">
        <v>17</v>
      </c>
      <c r="T5343">
        <v>13</v>
      </c>
      <c r="V5343">
        <v>24.1</v>
      </c>
      <c r="X5343">
        <v>99.49</v>
      </c>
      <c r="Z5343">
        <v>29</v>
      </c>
      <c r="AD5343" t="s">
        <v>33</v>
      </c>
    </row>
    <row r="5344" spans="1:30" x14ac:dyDescent="0.35">
      <c r="A5344">
        <v>-79.63</v>
      </c>
      <c r="B5344">
        <v>43.68</v>
      </c>
      <c r="C5344" t="s">
        <v>30</v>
      </c>
      <c r="D5344">
        <v>6158731</v>
      </c>
      <c r="E5344" s="1">
        <v>43323.583333333336</v>
      </c>
      <c r="F5344">
        <v>2018</v>
      </c>
      <c r="G5344">
        <v>8</v>
      </c>
      <c r="H5344">
        <v>11</v>
      </c>
      <c r="I5344" s="2">
        <v>0.58333333333333337</v>
      </c>
      <c r="J5344">
        <v>26.2</v>
      </c>
      <c r="L5344">
        <v>12.8</v>
      </c>
      <c r="N5344">
        <v>43</v>
      </c>
      <c r="R5344">
        <v>17</v>
      </c>
      <c r="T5344">
        <v>15</v>
      </c>
      <c r="V5344">
        <v>24.1</v>
      </c>
      <c r="X5344">
        <v>99.49</v>
      </c>
      <c r="Z5344">
        <v>29</v>
      </c>
      <c r="AD5344" t="s">
        <v>31</v>
      </c>
    </row>
    <row r="5345" spans="1:30" x14ac:dyDescent="0.35">
      <c r="A5345">
        <v>-79.63</v>
      </c>
      <c r="B5345">
        <v>43.68</v>
      </c>
      <c r="C5345" t="s">
        <v>30</v>
      </c>
      <c r="D5345">
        <v>6158731</v>
      </c>
      <c r="E5345" s="1">
        <v>43323.625</v>
      </c>
      <c r="F5345">
        <v>2018</v>
      </c>
      <c r="G5345">
        <v>8</v>
      </c>
      <c r="H5345">
        <v>11</v>
      </c>
      <c r="I5345" s="2">
        <v>0.625</v>
      </c>
      <c r="J5345">
        <v>26.4</v>
      </c>
      <c r="L5345">
        <v>13.2</v>
      </c>
      <c r="N5345">
        <v>44</v>
      </c>
      <c r="R5345">
        <v>14</v>
      </c>
      <c r="T5345">
        <v>13</v>
      </c>
      <c r="V5345">
        <v>24.1</v>
      </c>
      <c r="X5345">
        <v>99.44</v>
      </c>
      <c r="Z5345">
        <v>29</v>
      </c>
      <c r="AD5345" t="s">
        <v>31</v>
      </c>
    </row>
    <row r="5346" spans="1:30" x14ac:dyDescent="0.35">
      <c r="A5346">
        <v>-79.63</v>
      </c>
      <c r="B5346">
        <v>43.68</v>
      </c>
      <c r="C5346" t="s">
        <v>30</v>
      </c>
      <c r="D5346">
        <v>6158731</v>
      </c>
      <c r="E5346" s="1">
        <v>43323.666666666664</v>
      </c>
      <c r="F5346">
        <v>2018</v>
      </c>
      <c r="G5346">
        <v>8</v>
      </c>
      <c r="H5346">
        <v>11</v>
      </c>
      <c r="I5346" s="2">
        <v>0.66666666666666663</v>
      </c>
      <c r="J5346">
        <v>25.1</v>
      </c>
      <c r="L5346">
        <v>11.9</v>
      </c>
      <c r="N5346">
        <v>43</v>
      </c>
      <c r="R5346">
        <v>16</v>
      </c>
      <c r="T5346">
        <v>14</v>
      </c>
      <c r="V5346">
        <v>24.1</v>
      </c>
      <c r="X5346">
        <v>99.43</v>
      </c>
      <c r="Z5346">
        <v>27</v>
      </c>
      <c r="AD5346" t="s">
        <v>33</v>
      </c>
    </row>
    <row r="5347" spans="1:30" x14ac:dyDescent="0.35">
      <c r="A5347">
        <v>-79.63</v>
      </c>
      <c r="B5347">
        <v>43.68</v>
      </c>
      <c r="C5347" t="s">
        <v>30</v>
      </c>
      <c r="D5347">
        <v>6158731</v>
      </c>
      <c r="E5347" s="1">
        <v>43323.708333333336</v>
      </c>
      <c r="F5347">
        <v>2018</v>
      </c>
      <c r="G5347">
        <v>8</v>
      </c>
      <c r="H5347">
        <v>11</v>
      </c>
      <c r="I5347" s="2">
        <v>0.70833333333333337</v>
      </c>
      <c r="J5347">
        <v>25.3</v>
      </c>
      <c r="L5347">
        <v>10.9</v>
      </c>
      <c r="N5347">
        <v>40</v>
      </c>
      <c r="R5347">
        <v>15</v>
      </c>
      <c r="T5347">
        <v>14</v>
      </c>
      <c r="V5347">
        <v>24.1</v>
      </c>
      <c r="X5347">
        <v>99.42</v>
      </c>
      <c r="Z5347">
        <v>27</v>
      </c>
      <c r="AD5347" t="s">
        <v>31</v>
      </c>
    </row>
    <row r="5348" spans="1:30" x14ac:dyDescent="0.35">
      <c r="A5348">
        <v>-79.63</v>
      </c>
      <c r="B5348">
        <v>43.68</v>
      </c>
      <c r="C5348" t="s">
        <v>30</v>
      </c>
      <c r="D5348">
        <v>6158731</v>
      </c>
      <c r="E5348" s="1">
        <v>43323.75</v>
      </c>
      <c r="F5348">
        <v>2018</v>
      </c>
      <c r="G5348">
        <v>8</v>
      </c>
      <c r="H5348">
        <v>11</v>
      </c>
      <c r="I5348" s="2">
        <v>0.75</v>
      </c>
      <c r="J5348">
        <v>24.1</v>
      </c>
      <c r="L5348">
        <v>10.8</v>
      </c>
      <c r="N5348">
        <v>43</v>
      </c>
      <c r="R5348">
        <v>16</v>
      </c>
      <c r="T5348">
        <v>11</v>
      </c>
      <c r="V5348">
        <v>24.1</v>
      </c>
      <c r="X5348">
        <v>99.43</v>
      </c>
      <c r="Z5348">
        <v>26</v>
      </c>
      <c r="AD5348" t="s">
        <v>31</v>
      </c>
    </row>
    <row r="5349" spans="1:30" x14ac:dyDescent="0.35">
      <c r="A5349">
        <v>-79.63</v>
      </c>
      <c r="B5349">
        <v>43.68</v>
      </c>
      <c r="C5349" t="s">
        <v>30</v>
      </c>
      <c r="D5349">
        <v>6158731</v>
      </c>
      <c r="E5349" s="1">
        <v>43323.791666666664</v>
      </c>
      <c r="F5349">
        <v>2018</v>
      </c>
      <c r="G5349">
        <v>8</v>
      </c>
      <c r="H5349">
        <v>11</v>
      </c>
      <c r="I5349" s="2">
        <v>0.79166666666666663</v>
      </c>
      <c r="J5349">
        <v>23.6</v>
      </c>
      <c r="L5349">
        <v>10.3</v>
      </c>
      <c r="N5349">
        <v>42</v>
      </c>
      <c r="R5349">
        <v>34</v>
      </c>
      <c r="T5349">
        <v>12</v>
      </c>
      <c r="V5349">
        <v>24.1</v>
      </c>
      <c r="X5349">
        <v>99.56</v>
      </c>
      <c r="Z5349">
        <v>25</v>
      </c>
      <c r="AD5349" t="s">
        <v>75</v>
      </c>
    </row>
    <row r="5350" spans="1:30" x14ac:dyDescent="0.35">
      <c r="A5350">
        <v>-79.63</v>
      </c>
      <c r="B5350">
        <v>43.68</v>
      </c>
      <c r="C5350" t="s">
        <v>30</v>
      </c>
      <c r="D5350">
        <v>6158731</v>
      </c>
      <c r="E5350" s="1">
        <v>43323.833333333336</v>
      </c>
      <c r="F5350">
        <v>2018</v>
      </c>
      <c r="G5350">
        <v>8</v>
      </c>
      <c r="H5350">
        <v>11</v>
      </c>
      <c r="I5350" s="2">
        <v>0.83333333333333337</v>
      </c>
      <c r="J5350">
        <v>19.100000000000001</v>
      </c>
      <c r="L5350">
        <v>15.2</v>
      </c>
      <c r="N5350">
        <v>78</v>
      </c>
      <c r="R5350">
        <v>20</v>
      </c>
      <c r="T5350">
        <v>4</v>
      </c>
      <c r="V5350">
        <v>16.100000000000001</v>
      </c>
      <c r="X5350">
        <v>99.55</v>
      </c>
      <c r="AD5350" t="s">
        <v>75</v>
      </c>
    </row>
    <row r="5351" spans="1:30" x14ac:dyDescent="0.35">
      <c r="A5351">
        <v>-79.63</v>
      </c>
      <c r="B5351">
        <v>43.68</v>
      </c>
      <c r="C5351" t="s">
        <v>30</v>
      </c>
      <c r="D5351">
        <v>6158731</v>
      </c>
      <c r="E5351" s="1">
        <v>43323.875</v>
      </c>
      <c r="F5351">
        <v>2018</v>
      </c>
      <c r="G5351">
        <v>8</v>
      </c>
      <c r="H5351">
        <v>11</v>
      </c>
      <c r="I5351" s="2">
        <v>0.875</v>
      </c>
      <c r="J5351">
        <v>19.7</v>
      </c>
      <c r="L5351">
        <v>16.600000000000001</v>
      </c>
      <c r="N5351">
        <v>82</v>
      </c>
      <c r="R5351">
        <v>23</v>
      </c>
      <c r="T5351">
        <v>7</v>
      </c>
      <c r="V5351">
        <v>24.1</v>
      </c>
      <c r="X5351">
        <v>99.59</v>
      </c>
      <c r="AD5351" t="s">
        <v>31</v>
      </c>
    </row>
    <row r="5352" spans="1:30" x14ac:dyDescent="0.35">
      <c r="A5352">
        <v>-79.63</v>
      </c>
      <c r="B5352">
        <v>43.68</v>
      </c>
      <c r="C5352" t="s">
        <v>30</v>
      </c>
      <c r="D5352">
        <v>6158731</v>
      </c>
      <c r="E5352" s="1">
        <v>43323.916666666664</v>
      </c>
      <c r="F5352">
        <v>2018</v>
      </c>
      <c r="G5352">
        <v>8</v>
      </c>
      <c r="H5352">
        <v>11</v>
      </c>
      <c r="I5352" s="2">
        <v>0.91666666666666663</v>
      </c>
      <c r="J5352">
        <v>20.100000000000001</v>
      </c>
      <c r="L5352">
        <v>17.100000000000001</v>
      </c>
      <c r="N5352">
        <v>82</v>
      </c>
      <c r="R5352">
        <v>30</v>
      </c>
      <c r="T5352">
        <v>9</v>
      </c>
      <c r="V5352">
        <v>24.1</v>
      </c>
      <c r="X5352">
        <v>99.61</v>
      </c>
      <c r="Z5352">
        <v>25</v>
      </c>
      <c r="AD5352" t="s">
        <v>34</v>
      </c>
    </row>
    <row r="5353" spans="1:30" x14ac:dyDescent="0.35">
      <c r="A5353">
        <v>-79.63</v>
      </c>
      <c r="B5353">
        <v>43.68</v>
      </c>
      <c r="C5353" t="s">
        <v>30</v>
      </c>
      <c r="D5353">
        <v>6158731</v>
      </c>
      <c r="E5353" s="1">
        <v>43323.958333333336</v>
      </c>
      <c r="F5353">
        <v>2018</v>
      </c>
      <c r="G5353">
        <v>8</v>
      </c>
      <c r="H5353">
        <v>11</v>
      </c>
      <c r="I5353" s="2">
        <v>0.95833333333333337</v>
      </c>
      <c r="J5353">
        <v>20.2</v>
      </c>
      <c r="L5353">
        <v>16.5</v>
      </c>
      <c r="N5353">
        <v>79</v>
      </c>
      <c r="R5353">
        <v>1</v>
      </c>
      <c r="T5353">
        <v>11</v>
      </c>
      <c r="V5353">
        <v>24.1</v>
      </c>
      <c r="X5353">
        <v>99.61</v>
      </c>
      <c r="Z5353">
        <v>25</v>
      </c>
      <c r="AD5353" t="s">
        <v>31</v>
      </c>
    </row>
    <row r="5354" spans="1:30" x14ac:dyDescent="0.35">
      <c r="A5354">
        <v>-79.63</v>
      </c>
      <c r="B5354">
        <v>43.68</v>
      </c>
      <c r="C5354" t="s">
        <v>30</v>
      </c>
      <c r="D5354">
        <v>6158731</v>
      </c>
      <c r="E5354" s="1">
        <v>43324</v>
      </c>
      <c r="F5354">
        <v>2018</v>
      </c>
      <c r="G5354">
        <v>8</v>
      </c>
      <c r="H5354">
        <v>12</v>
      </c>
      <c r="I5354" s="2">
        <v>0</v>
      </c>
      <c r="J5354">
        <v>20</v>
      </c>
      <c r="L5354">
        <v>16.5</v>
      </c>
      <c r="N5354">
        <v>80</v>
      </c>
      <c r="R5354">
        <v>36</v>
      </c>
      <c r="T5354">
        <v>12</v>
      </c>
      <c r="V5354">
        <v>24.1</v>
      </c>
      <c r="X5354">
        <v>99.66</v>
      </c>
      <c r="Z5354">
        <v>25</v>
      </c>
      <c r="AD5354" t="s">
        <v>31</v>
      </c>
    </row>
    <row r="5355" spans="1:30" x14ac:dyDescent="0.35">
      <c r="A5355">
        <v>-79.63</v>
      </c>
      <c r="B5355">
        <v>43.68</v>
      </c>
      <c r="C5355" t="s">
        <v>30</v>
      </c>
      <c r="D5355">
        <v>6158731</v>
      </c>
      <c r="E5355" s="1">
        <v>43324.041666666664</v>
      </c>
      <c r="F5355">
        <v>2018</v>
      </c>
      <c r="G5355">
        <v>8</v>
      </c>
      <c r="H5355">
        <v>12</v>
      </c>
      <c r="I5355" s="2">
        <v>4.1666666666666664E-2</v>
      </c>
      <c r="J5355">
        <v>19.8</v>
      </c>
      <c r="L5355">
        <v>16</v>
      </c>
      <c r="N5355">
        <v>79</v>
      </c>
      <c r="R5355">
        <v>2</v>
      </c>
      <c r="T5355">
        <v>4</v>
      </c>
      <c r="V5355">
        <v>24.1</v>
      </c>
      <c r="X5355">
        <v>99.64</v>
      </c>
      <c r="AD5355" t="s">
        <v>34</v>
      </c>
    </row>
    <row r="5356" spans="1:30" x14ac:dyDescent="0.35">
      <c r="A5356">
        <v>-79.63</v>
      </c>
      <c r="B5356">
        <v>43.68</v>
      </c>
      <c r="C5356" t="s">
        <v>30</v>
      </c>
      <c r="D5356">
        <v>6158731</v>
      </c>
      <c r="E5356" s="1">
        <v>43324.083333333336</v>
      </c>
      <c r="F5356">
        <v>2018</v>
      </c>
      <c r="G5356">
        <v>8</v>
      </c>
      <c r="H5356">
        <v>12</v>
      </c>
      <c r="I5356" s="2">
        <v>8.3333333333333329E-2</v>
      </c>
      <c r="J5356">
        <v>19.7</v>
      </c>
      <c r="L5356">
        <v>15.4</v>
      </c>
      <c r="N5356">
        <v>76</v>
      </c>
      <c r="R5356">
        <v>1</v>
      </c>
      <c r="T5356">
        <v>12</v>
      </c>
      <c r="V5356">
        <v>24.1</v>
      </c>
      <c r="X5356">
        <v>99.65</v>
      </c>
      <c r="AD5356" t="s">
        <v>31</v>
      </c>
    </row>
    <row r="5357" spans="1:30" x14ac:dyDescent="0.35">
      <c r="A5357">
        <v>-79.63</v>
      </c>
      <c r="B5357">
        <v>43.68</v>
      </c>
      <c r="C5357" t="s">
        <v>30</v>
      </c>
      <c r="D5357">
        <v>6158731</v>
      </c>
      <c r="E5357" s="1">
        <v>43324.125</v>
      </c>
      <c r="F5357">
        <v>2018</v>
      </c>
      <c r="G5357">
        <v>8</v>
      </c>
      <c r="H5357">
        <v>12</v>
      </c>
      <c r="I5357" s="2">
        <v>0.125</v>
      </c>
      <c r="J5357">
        <v>19.8</v>
      </c>
      <c r="L5357">
        <v>15.3</v>
      </c>
      <c r="N5357">
        <v>75</v>
      </c>
      <c r="R5357">
        <v>35</v>
      </c>
      <c r="T5357">
        <v>7</v>
      </c>
      <c r="V5357">
        <v>24.1</v>
      </c>
      <c r="X5357">
        <v>99.68</v>
      </c>
      <c r="AD5357" t="s">
        <v>31</v>
      </c>
    </row>
    <row r="5358" spans="1:30" x14ac:dyDescent="0.35">
      <c r="A5358">
        <v>-79.63</v>
      </c>
      <c r="B5358">
        <v>43.68</v>
      </c>
      <c r="C5358" t="s">
        <v>30</v>
      </c>
      <c r="D5358">
        <v>6158731</v>
      </c>
      <c r="E5358" s="1">
        <v>43324.166666666664</v>
      </c>
      <c r="F5358">
        <v>2018</v>
      </c>
      <c r="G5358">
        <v>8</v>
      </c>
      <c r="H5358">
        <v>12</v>
      </c>
      <c r="I5358" s="2">
        <v>0.16666666666666666</v>
      </c>
      <c r="J5358">
        <v>18.600000000000001</v>
      </c>
      <c r="L5358">
        <v>15.3</v>
      </c>
      <c r="N5358">
        <v>81</v>
      </c>
      <c r="R5358">
        <v>32</v>
      </c>
      <c r="T5358">
        <v>10</v>
      </c>
      <c r="V5358">
        <v>24.1</v>
      </c>
      <c r="X5358">
        <v>99.7</v>
      </c>
      <c r="AD5358" t="s">
        <v>34</v>
      </c>
    </row>
    <row r="5359" spans="1:30" x14ac:dyDescent="0.35">
      <c r="A5359">
        <v>-79.63</v>
      </c>
      <c r="B5359">
        <v>43.68</v>
      </c>
      <c r="C5359" t="s">
        <v>30</v>
      </c>
      <c r="D5359">
        <v>6158731</v>
      </c>
      <c r="E5359" s="1">
        <v>43324.208333333336</v>
      </c>
      <c r="F5359">
        <v>2018</v>
      </c>
      <c r="G5359">
        <v>8</v>
      </c>
      <c r="H5359">
        <v>12</v>
      </c>
      <c r="I5359" s="2">
        <v>0.20833333333333334</v>
      </c>
      <c r="J5359">
        <v>18.899999999999999</v>
      </c>
      <c r="L5359">
        <v>14.9</v>
      </c>
      <c r="N5359">
        <v>77</v>
      </c>
      <c r="R5359">
        <v>35</v>
      </c>
      <c r="T5359">
        <v>9</v>
      </c>
      <c r="V5359">
        <v>24.1</v>
      </c>
      <c r="X5359">
        <v>99.76</v>
      </c>
      <c r="AD5359" t="s">
        <v>31</v>
      </c>
    </row>
    <row r="5360" spans="1:30" x14ac:dyDescent="0.35">
      <c r="A5360">
        <v>-79.63</v>
      </c>
      <c r="B5360">
        <v>43.68</v>
      </c>
      <c r="C5360" t="s">
        <v>30</v>
      </c>
      <c r="D5360">
        <v>6158731</v>
      </c>
      <c r="E5360" s="1">
        <v>43324.25</v>
      </c>
      <c r="F5360">
        <v>2018</v>
      </c>
      <c r="G5360">
        <v>8</v>
      </c>
      <c r="H5360">
        <v>12</v>
      </c>
      <c r="I5360" s="2">
        <v>0.25</v>
      </c>
      <c r="J5360">
        <v>19</v>
      </c>
      <c r="L5360">
        <v>15.3</v>
      </c>
      <c r="N5360">
        <v>79</v>
      </c>
      <c r="R5360">
        <v>34</v>
      </c>
      <c r="T5360">
        <v>12</v>
      </c>
      <c r="V5360">
        <v>24.1</v>
      </c>
      <c r="X5360">
        <v>99.8</v>
      </c>
      <c r="AD5360" t="s">
        <v>31</v>
      </c>
    </row>
    <row r="5361" spans="1:30" x14ac:dyDescent="0.35">
      <c r="A5361">
        <v>-79.63</v>
      </c>
      <c r="B5361">
        <v>43.68</v>
      </c>
      <c r="C5361" t="s">
        <v>30</v>
      </c>
      <c r="D5361">
        <v>6158731</v>
      </c>
      <c r="E5361" s="1">
        <v>43324.291666666664</v>
      </c>
      <c r="F5361">
        <v>2018</v>
      </c>
      <c r="G5361">
        <v>8</v>
      </c>
      <c r="H5361">
        <v>12</v>
      </c>
      <c r="I5361" s="2">
        <v>0.29166666666666669</v>
      </c>
      <c r="J5361">
        <v>19.8</v>
      </c>
      <c r="L5361">
        <v>16.2</v>
      </c>
      <c r="N5361">
        <v>79</v>
      </c>
      <c r="R5361">
        <v>4</v>
      </c>
      <c r="T5361">
        <v>8</v>
      </c>
      <c r="V5361">
        <v>24.1</v>
      </c>
      <c r="X5361">
        <v>99.85</v>
      </c>
      <c r="AD5361" t="s">
        <v>33</v>
      </c>
    </row>
    <row r="5362" spans="1:30" x14ac:dyDescent="0.35">
      <c r="A5362">
        <v>-79.63</v>
      </c>
      <c r="B5362">
        <v>43.68</v>
      </c>
      <c r="C5362" t="s">
        <v>30</v>
      </c>
      <c r="D5362">
        <v>6158731</v>
      </c>
      <c r="E5362" s="1">
        <v>43324.333333333336</v>
      </c>
      <c r="F5362">
        <v>2018</v>
      </c>
      <c r="G5362">
        <v>8</v>
      </c>
      <c r="H5362">
        <v>12</v>
      </c>
      <c r="I5362" s="2">
        <v>0.33333333333333331</v>
      </c>
      <c r="J5362">
        <v>22.1</v>
      </c>
      <c r="L5362">
        <v>16.2</v>
      </c>
      <c r="N5362">
        <v>69</v>
      </c>
      <c r="R5362">
        <v>36</v>
      </c>
      <c r="T5362">
        <v>1</v>
      </c>
      <c r="V5362">
        <v>24.1</v>
      </c>
      <c r="X5362">
        <v>99.89</v>
      </c>
      <c r="Z5362">
        <v>27</v>
      </c>
      <c r="AD5362" t="s">
        <v>31</v>
      </c>
    </row>
    <row r="5363" spans="1:30" x14ac:dyDescent="0.35">
      <c r="A5363">
        <v>-79.63</v>
      </c>
      <c r="B5363">
        <v>43.68</v>
      </c>
      <c r="C5363" t="s">
        <v>30</v>
      </c>
      <c r="D5363">
        <v>6158731</v>
      </c>
      <c r="E5363" s="1">
        <v>43324.375</v>
      </c>
      <c r="F5363">
        <v>2018</v>
      </c>
      <c r="G5363">
        <v>8</v>
      </c>
      <c r="H5363">
        <v>12</v>
      </c>
      <c r="I5363" s="2">
        <v>0.375</v>
      </c>
      <c r="J5363">
        <v>23.9</v>
      </c>
      <c r="L5363">
        <v>16.899999999999999</v>
      </c>
      <c r="N5363">
        <v>64</v>
      </c>
      <c r="R5363">
        <v>10</v>
      </c>
      <c r="T5363">
        <v>3</v>
      </c>
      <c r="V5363">
        <v>24.1</v>
      </c>
      <c r="X5363">
        <v>99.9</v>
      </c>
      <c r="Z5363">
        <v>29</v>
      </c>
      <c r="AD5363" t="s">
        <v>31</v>
      </c>
    </row>
    <row r="5364" spans="1:30" x14ac:dyDescent="0.35">
      <c r="A5364">
        <v>-79.63</v>
      </c>
      <c r="B5364">
        <v>43.68</v>
      </c>
      <c r="C5364" t="s">
        <v>30</v>
      </c>
      <c r="D5364">
        <v>6158731</v>
      </c>
      <c r="E5364" s="1">
        <v>43324.416666666664</v>
      </c>
      <c r="F5364">
        <v>2018</v>
      </c>
      <c r="G5364">
        <v>8</v>
      </c>
      <c r="H5364">
        <v>12</v>
      </c>
      <c r="I5364" s="2">
        <v>0.41666666666666669</v>
      </c>
      <c r="J5364">
        <v>25.3</v>
      </c>
      <c r="L5364">
        <v>16.899999999999999</v>
      </c>
      <c r="N5364">
        <v>59</v>
      </c>
      <c r="R5364">
        <v>2</v>
      </c>
      <c r="T5364">
        <v>5</v>
      </c>
      <c r="V5364">
        <v>24.1</v>
      </c>
      <c r="X5364">
        <v>99.94</v>
      </c>
      <c r="Z5364">
        <v>31</v>
      </c>
      <c r="AD5364" t="s">
        <v>32</v>
      </c>
    </row>
    <row r="5365" spans="1:30" x14ac:dyDescent="0.35">
      <c r="A5365">
        <v>-79.63</v>
      </c>
      <c r="B5365">
        <v>43.68</v>
      </c>
      <c r="C5365" t="s">
        <v>30</v>
      </c>
      <c r="D5365">
        <v>6158731</v>
      </c>
      <c r="E5365" s="1">
        <v>43324.458333333336</v>
      </c>
      <c r="F5365">
        <v>2018</v>
      </c>
      <c r="G5365">
        <v>8</v>
      </c>
      <c r="H5365">
        <v>12</v>
      </c>
      <c r="I5365" s="2">
        <v>0.45833333333333331</v>
      </c>
      <c r="J5365">
        <v>26.7</v>
      </c>
      <c r="L5365">
        <v>17.3</v>
      </c>
      <c r="N5365">
        <v>56</v>
      </c>
      <c r="R5365">
        <v>25</v>
      </c>
      <c r="T5365">
        <v>5</v>
      </c>
      <c r="V5365">
        <v>24.1</v>
      </c>
      <c r="X5365">
        <v>99.92</v>
      </c>
      <c r="Z5365">
        <v>32</v>
      </c>
      <c r="AD5365" t="s">
        <v>31</v>
      </c>
    </row>
    <row r="5366" spans="1:30" x14ac:dyDescent="0.35">
      <c r="A5366">
        <v>-79.63</v>
      </c>
      <c r="B5366">
        <v>43.68</v>
      </c>
      <c r="C5366" t="s">
        <v>30</v>
      </c>
      <c r="D5366">
        <v>6158731</v>
      </c>
      <c r="E5366" s="1">
        <v>43324.5</v>
      </c>
      <c r="F5366">
        <v>2018</v>
      </c>
      <c r="G5366">
        <v>8</v>
      </c>
      <c r="H5366">
        <v>12</v>
      </c>
      <c r="I5366" s="2">
        <v>0.5</v>
      </c>
      <c r="J5366">
        <v>27</v>
      </c>
      <c r="L5366">
        <v>17.100000000000001</v>
      </c>
      <c r="N5366">
        <v>54</v>
      </c>
      <c r="R5366">
        <v>17</v>
      </c>
      <c r="T5366">
        <v>6</v>
      </c>
      <c r="V5366">
        <v>24.1</v>
      </c>
      <c r="X5366">
        <v>99.9</v>
      </c>
      <c r="Z5366">
        <v>32</v>
      </c>
      <c r="AD5366" t="s">
        <v>31</v>
      </c>
    </row>
    <row r="5367" spans="1:30" x14ac:dyDescent="0.35">
      <c r="A5367">
        <v>-79.63</v>
      </c>
      <c r="B5367">
        <v>43.68</v>
      </c>
      <c r="C5367" t="s">
        <v>30</v>
      </c>
      <c r="D5367">
        <v>6158731</v>
      </c>
      <c r="E5367" s="1">
        <v>43324.541666666664</v>
      </c>
      <c r="F5367">
        <v>2018</v>
      </c>
      <c r="G5367">
        <v>8</v>
      </c>
      <c r="H5367">
        <v>12</v>
      </c>
      <c r="I5367" s="2">
        <v>0.54166666666666663</v>
      </c>
      <c r="J5367">
        <v>27.1</v>
      </c>
      <c r="L5367">
        <v>16.399999999999999</v>
      </c>
      <c r="N5367">
        <v>51</v>
      </c>
      <c r="R5367">
        <v>17</v>
      </c>
      <c r="T5367">
        <v>12</v>
      </c>
      <c r="V5367">
        <v>24.1</v>
      </c>
      <c r="X5367">
        <v>99.89</v>
      </c>
      <c r="Z5367">
        <v>32</v>
      </c>
      <c r="AD5367" t="s">
        <v>33</v>
      </c>
    </row>
    <row r="5368" spans="1:30" x14ac:dyDescent="0.35">
      <c r="A5368">
        <v>-79.63</v>
      </c>
      <c r="B5368">
        <v>43.68</v>
      </c>
      <c r="C5368" t="s">
        <v>30</v>
      </c>
      <c r="D5368">
        <v>6158731</v>
      </c>
      <c r="E5368" s="1">
        <v>43324.583333333336</v>
      </c>
      <c r="F5368">
        <v>2018</v>
      </c>
      <c r="G5368">
        <v>8</v>
      </c>
      <c r="H5368">
        <v>12</v>
      </c>
      <c r="I5368" s="2">
        <v>0.58333333333333337</v>
      </c>
      <c r="J5368">
        <v>27.2</v>
      </c>
      <c r="L5368">
        <v>15.2</v>
      </c>
      <c r="N5368">
        <v>47</v>
      </c>
      <c r="R5368">
        <v>15</v>
      </c>
      <c r="T5368">
        <v>13</v>
      </c>
      <c r="V5368">
        <v>24.1</v>
      </c>
      <c r="X5368">
        <v>99.87</v>
      </c>
      <c r="Z5368">
        <v>31</v>
      </c>
      <c r="AD5368" t="s">
        <v>31</v>
      </c>
    </row>
    <row r="5369" spans="1:30" x14ac:dyDescent="0.35">
      <c r="A5369">
        <v>-79.63</v>
      </c>
      <c r="B5369">
        <v>43.68</v>
      </c>
      <c r="C5369" t="s">
        <v>30</v>
      </c>
      <c r="D5369">
        <v>6158731</v>
      </c>
      <c r="E5369" s="1">
        <v>43324.625</v>
      </c>
      <c r="F5369">
        <v>2018</v>
      </c>
      <c r="G5369">
        <v>8</v>
      </c>
      <c r="H5369">
        <v>12</v>
      </c>
      <c r="I5369" s="2">
        <v>0.625</v>
      </c>
      <c r="J5369">
        <v>26.7</v>
      </c>
      <c r="L5369">
        <v>15</v>
      </c>
      <c r="N5369">
        <v>48</v>
      </c>
      <c r="R5369">
        <v>16</v>
      </c>
      <c r="T5369">
        <v>13</v>
      </c>
      <c r="V5369">
        <v>24.1</v>
      </c>
      <c r="X5369">
        <v>99.84</v>
      </c>
      <c r="Z5369">
        <v>31</v>
      </c>
      <c r="AD5369" t="s">
        <v>31</v>
      </c>
    </row>
    <row r="5370" spans="1:30" x14ac:dyDescent="0.35">
      <c r="A5370">
        <v>-79.63</v>
      </c>
      <c r="B5370">
        <v>43.68</v>
      </c>
      <c r="C5370" t="s">
        <v>30</v>
      </c>
      <c r="D5370">
        <v>6158731</v>
      </c>
      <c r="E5370" s="1">
        <v>43324.666666666664</v>
      </c>
      <c r="F5370">
        <v>2018</v>
      </c>
      <c r="G5370">
        <v>8</v>
      </c>
      <c r="H5370">
        <v>12</v>
      </c>
      <c r="I5370" s="2">
        <v>0.66666666666666663</v>
      </c>
      <c r="J5370">
        <v>26.6</v>
      </c>
      <c r="L5370">
        <v>15.3</v>
      </c>
      <c r="N5370">
        <v>49</v>
      </c>
      <c r="R5370">
        <v>16</v>
      </c>
      <c r="T5370">
        <v>14</v>
      </c>
      <c r="V5370">
        <v>24.1</v>
      </c>
      <c r="X5370">
        <v>99.8</v>
      </c>
      <c r="Z5370">
        <v>31</v>
      </c>
      <c r="AD5370" t="s">
        <v>33</v>
      </c>
    </row>
    <row r="5371" spans="1:30" x14ac:dyDescent="0.35">
      <c r="A5371">
        <v>-79.63</v>
      </c>
      <c r="B5371">
        <v>43.68</v>
      </c>
      <c r="C5371" t="s">
        <v>30</v>
      </c>
      <c r="D5371">
        <v>6158731</v>
      </c>
      <c r="E5371" s="1">
        <v>43324.708333333336</v>
      </c>
      <c r="F5371">
        <v>2018</v>
      </c>
      <c r="G5371">
        <v>8</v>
      </c>
      <c r="H5371">
        <v>12</v>
      </c>
      <c r="I5371" s="2">
        <v>0.70833333333333337</v>
      </c>
      <c r="J5371">
        <v>26.1</v>
      </c>
      <c r="L5371">
        <v>15.5</v>
      </c>
      <c r="N5371">
        <v>51</v>
      </c>
      <c r="R5371">
        <v>14</v>
      </c>
      <c r="T5371">
        <v>10</v>
      </c>
      <c r="V5371">
        <v>24.1</v>
      </c>
      <c r="X5371">
        <v>99.81</v>
      </c>
      <c r="Z5371">
        <v>30</v>
      </c>
      <c r="AD5371" t="s">
        <v>31</v>
      </c>
    </row>
    <row r="5372" spans="1:30" x14ac:dyDescent="0.35">
      <c r="A5372">
        <v>-79.63</v>
      </c>
      <c r="B5372">
        <v>43.68</v>
      </c>
      <c r="C5372" t="s">
        <v>30</v>
      </c>
      <c r="D5372">
        <v>6158731</v>
      </c>
      <c r="E5372" s="1">
        <v>43324.75</v>
      </c>
      <c r="F5372">
        <v>2018</v>
      </c>
      <c r="G5372">
        <v>8</v>
      </c>
      <c r="H5372">
        <v>12</v>
      </c>
      <c r="I5372" s="2">
        <v>0.75</v>
      </c>
      <c r="J5372">
        <v>25.3</v>
      </c>
      <c r="L5372">
        <v>14.2</v>
      </c>
      <c r="N5372">
        <v>50</v>
      </c>
      <c r="R5372">
        <v>14</v>
      </c>
      <c r="T5372">
        <v>11</v>
      </c>
      <c r="V5372">
        <v>24.1</v>
      </c>
      <c r="X5372">
        <v>99.8</v>
      </c>
      <c r="Z5372">
        <v>29</v>
      </c>
      <c r="AD5372" t="s">
        <v>31</v>
      </c>
    </row>
    <row r="5373" spans="1:30" x14ac:dyDescent="0.35">
      <c r="A5373">
        <v>-79.63</v>
      </c>
      <c r="B5373">
        <v>43.68</v>
      </c>
      <c r="C5373" t="s">
        <v>30</v>
      </c>
      <c r="D5373">
        <v>6158731</v>
      </c>
      <c r="E5373" s="1">
        <v>43324.791666666664</v>
      </c>
      <c r="F5373">
        <v>2018</v>
      </c>
      <c r="G5373">
        <v>8</v>
      </c>
      <c r="H5373">
        <v>12</v>
      </c>
      <c r="I5373" s="2">
        <v>0.79166666666666663</v>
      </c>
      <c r="J5373">
        <v>24.6</v>
      </c>
      <c r="L5373">
        <v>14</v>
      </c>
      <c r="N5373">
        <v>51</v>
      </c>
      <c r="R5373">
        <v>14</v>
      </c>
      <c r="T5373">
        <v>8</v>
      </c>
      <c r="V5373">
        <v>24.1</v>
      </c>
      <c r="X5373">
        <v>99.82</v>
      </c>
      <c r="Z5373">
        <v>28</v>
      </c>
      <c r="AD5373" t="s">
        <v>33</v>
      </c>
    </row>
    <row r="5374" spans="1:30" x14ac:dyDescent="0.35">
      <c r="A5374">
        <v>-79.63</v>
      </c>
      <c r="B5374">
        <v>43.68</v>
      </c>
      <c r="C5374" t="s">
        <v>30</v>
      </c>
      <c r="D5374">
        <v>6158731</v>
      </c>
      <c r="E5374" s="1">
        <v>43324.833333333336</v>
      </c>
      <c r="F5374">
        <v>2018</v>
      </c>
      <c r="G5374">
        <v>8</v>
      </c>
      <c r="H5374">
        <v>12</v>
      </c>
      <c r="I5374" s="2">
        <v>0.83333333333333337</v>
      </c>
      <c r="J5374">
        <v>24.6</v>
      </c>
      <c r="L5374">
        <v>13.8</v>
      </c>
      <c r="N5374">
        <v>50</v>
      </c>
      <c r="R5374">
        <v>14</v>
      </c>
      <c r="T5374">
        <v>4</v>
      </c>
      <c r="V5374">
        <v>24.1</v>
      </c>
      <c r="X5374">
        <v>99.85</v>
      </c>
      <c r="Z5374">
        <v>28</v>
      </c>
      <c r="AD5374" t="s">
        <v>31</v>
      </c>
    </row>
    <row r="5375" spans="1:30" x14ac:dyDescent="0.35">
      <c r="A5375">
        <v>-79.63</v>
      </c>
      <c r="B5375">
        <v>43.68</v>
      </c>
      <c r="C5375" t="s">
        <v>30</v>
      </c>
      <c r="D5375">
        <v>6158731</v>
      </c>
      <c r="E5375" s="1">
        <v>43324.875</v>
      </c>
      <c r="F5375">
        <v>2018</v>
      </c>
      <c r="G5375">
        <v>8</v>
      </c>
      <c r="H5375">
        <v>12</v>
      </c>
      <c r="I5375" s="2">
        <v>0.875</v>
      </c>
      <c r="J5375">
        <v>24.2</v>
      </c>
      <c r="L5375">
        <v>14.1</v>
      </c>
      <c r="N5375">
        <v>53</v>
      </c>
      <c r="R5375">
        <v>17</v>
      </c>
      <c r="T5375">
        <v>3</v>
      </c>
      <c r="V5375">
        <v>24.1</v>
      </c>
      <c r="X5375">
        <v>99.9</v>
      </c>
      <c r="Z5375">
        <v>28</v>
      </c>
      <c r="AD5375" t="s">
        <v>31</v>
      </c>
    </row>
    <row r="5376" spans="1:30" x14ac:dyDescent="0.35">
      <c r="A5376">
        <v>-79.63</v>
      </c>
      <c r="B5376">
        <v>43.68</v>
      </c>
      <c r="C5376" t="s">
        <v>30</v>
      </c>
      <c r="D5376">
        <v>6158731</v>
      </c>
      <c r="E5376" s="1">
        <v>43324.916666666664</v>
      </c>
      <c r="F5376">
        <v>2018</v>
      </c>
      <c r="G5376">
        <v>8</v>
      </c>
      <c r="H5376">
        <v>12</v>
      </c>
      <c r="I5376" s="2">
        <v>0.91666666666666663</v>
      </c>
      <c r="J5376">
        <v>23.2</v>
      </c>
      <c r="L5376">
        <v>14.2</v>
      </c>
      <c r="N5376">
        <v>57</v>
      </c>
      <c r="R5376">
        <v>30</v>
      </c>
      <c r="T5376">
        <v>3</v>
      </c>
      <c r="V5376">
        <v>24.1</v>
      </c>
      <c r="X5376">
        <v>99.9</v>
      </c>
      <c r="Z5376">
        <v>27</v>
      </c>
      <c r="AD5376" t="s">
        <v>32</v>
      </c>
    </row>
    <row r="5377" spans="1:30" x14ac:dyDescent="0.35">
      <c r="A5377">
        <v>-79.63</v>
      </c>
      <c r="B5377">
        <v>43.68</v>
      </c>
      <c r="C5377" t="s">
        <v>30</v>
      </c>
      <c r="D5377">
        <v>6158731</v>
      </c>
      <c r="E5377" s="1">
        <v>43324.958333333336</v>
      </c>
      <c r="F5377">
        <v>2018</v>
      </c>
      <c r="G5377">
        <v>8</v>
      </c>
      <c r="H5377">
        <v>12</v>
      </c>
      <c r="I5377" s="2">
        <v>0.95833333333333337</v>
      </c>
      <c r="J5377">
        <v>21.7</v>
      </c>
      <c r="L5377">
        <v>14.8</v>
      </c>
      <c r="N5377">
        <v>64</v>
      </c>
      <c r="R5377">
        <v>33</v>
      </c>
      <c r="T5377">
        <v>8</v>
      </c>
      <c r="V5377">
        <v>24.1</v>
      </c>
      <c r="X5377">
        <v>99.92</v>
      </c>
      <c r="Z5377">
        <v>26</v>
      </c>
      <c r="AD5377" t="s">
        <v>31</v>
      </c>
    </row>
    <row r="5378" spans="1:30" x14ac:dyDescent="0.35">
      <c r="A5378">
        <v>-79.63</v>
      </c>
      <c r="B5378">
        <v>43.68</v>
      </c>
      <c r="C5378" t="s">
        <v>30</v>
      </c>
      <c r="D5378">
        <v>6158731</v>
      </c>
      <c r="E5378" s="1">
        <v>43325</v>
      </c>
      <c r="F5378">
        <v>2018</v>
      </c>
      <c r="G5378">
        <v>8</v>
      </c>
      <c r="H5378">
        <v>13</v>
      </c>
      <c r="I5378" s="2">
        <v>0</v>
      </c>
      <c r="J5378">
        <v>21.2</v>
      </c>
      <c r="L5378">
        <v>15.8</v>
      </c>
      <c r="N5378">
        <v>71</v>
      </c>
      <c r="R5378">
        <v>34</v>
      </c>
      <c r="T5378">
        <v>11</v>
      </c>
      <c r="V5378">
        <v>24.1</v>
      </c>
      <c r="X5378">
        <v>99.95</v>
      </c>
      <c r="Z5378">
        <v>26</v>
      </c>
      <c r="AD5378" t="s">
        <v>31</v>
      </c>
    </row>
    <row r="5379" spans="1:30" x14ac:dyDescent="0.35">
      <c r="A5379">
        <v>-79.63</v>
      </c>
      <c r="B5379">
        <v>43.68</v>
      </c>
      <c r="C5379" t="s">
        <v>30</v>
      </c>
      <c r="D5379">
        <v>6158731</v>
      </c>
      <c r="E5379" s="1">
        <v>43325.041666666664</v>
      </c>
      <c r="F5379">
        <v>2018</v>
      </c>
      <c r="G5379">
        <v>8</v>
      </c>
      <c r="H5379">
        <v>13</v>
      </c>
      <c r="I5379" s="2">
        <v>4.1666666666666664E-2</v>
      </c>
      <c r="J5379">
        <v>20.8</v>
      </c>
      <c r="L5379">
        <v>16.899999999999999</v>
      </c>
      <c r="N5379">
        <v>78</v>
      </c>
      <c r="R5379">
        <v>36</v>
      </c>
      <c r="T5379">
        <v>1</v>
      </c>
      <c r="V5379">
        <v>24.1</v>
      </c>
      <c r="X5379">
        <v>99.91</v>
      </c>
      <c r="Z5379">
        <v>26</v>
      </c>
      <c r="AD5379" t="s">
        <v>33</v>
      </c>
    </row>
    <row r="5380" spans="1:30" x14ac:dyDescent="0.35">
      <c r="A5380">
        <v>-79.63</v>
      </c>
      <c r="B5380">
        <v>43.68</v>
      </c>
      <c r="C5380" t="s">
        <v>30</v>
      </c>
      <c r="D5380">
        <v>6158731</v>
      </c>
      <c r="E5380" s="1">
        <v>43325.083333333336</v>
      </c>
      <c r="F5380">
        <v>2018</v>
      </c>
      <c r="G5380">
        <v>8</v>
      </c>
      <c r="H5380">
        <v>13</v>
      </c>
      <c r="I5380" s="2">
        <v>8.3333333333333329E-2</v>
      </c>
      <c r="J5380">
        <v>20.399999999999999</v>
      </c>
      <c r="L5380">
        <v>17.3</v>
      </c>
      <c r="N5380">
        <v>82</v>
      </c>
      <c r="R5380">
        <v>34</v>
      </c>
      <c r="T5380">
        <v>9</v>
      </c>
      <c r="V5380">
        <v>24.1</v>
      </c>
      <c r="X5380">
        <v>99.87</v>
      </c>
      <c r="Z5380">
        <v>26</v>
      </c>
      <c r="AD5380" t="s">
        <v>31</v>
      </c>
    </row>
    <row r="5381" spans="1:30" x14ac:dyDescent="0.35">
      <c r="A5381">
        <v>-79.63</v>
      </c>
      <c r="B5381">
        <v>43.68</v>
      </c>
      <c r="C5381" t="s">
        <v>30</v>
      </c>
      <c r="D5381">
        <v>6158731</v>
      </c>
      <c r="E5381" s="1">
        <v>43325.125</v>
      </c>
      <c r="F5381">
        <v>2018</v>
      </c>
      <c r="G5381">
        <v>8</v>
      </c>
      <c r="H5381">
        <v>13</v>
      </c>
      <c r="I5381" s="2">
        <v>0.125</v>
      </c>
      <c r="J5381">
        <v>19.899999999999999</v>
      </c>
      <c r="L5381">
        <v>17.399999999999999</v>
      </c>
      <c r="N5381">
        <v>85</v>
      </c>
      <c r="R5381">
        <v>34</v>
      </c>
      <c r="T5381">
        <v>14</v>
      </c>
      <c r="V5381">
        <v>24.1</v>
      </c>
      <c r="X5381">
        <v>99.83</v>
      </c>
      <c r="AD5381" t="s">
        <v>31</v>
      </c>
    </row>
    <row r="5382" spans="1:30" x14ac:dyDescent="0.35">
      <c r="A5382">
        <v>-79.63</v>
      </c>
      <c r="B5382">
        <v>43.68</v>
      </c>
      <c r="C5382" t="s">
        <v>30</v>
      </c>
      <c r="D5382">
        <v>6158731</v>
      </c>
      <c r="E5382" s="1">
        <v>43325.166666666664</v>
      </c>
      <c r="F5382">
        <v>2018</v>
      </c>
      <c r="G5382">
        <v>8</v>
      </c>
      <c r="H5382">
        <v>13</v>
      </c>
      <c r="I5382" s="2">
        <v>0.16666666666666666</v>
      </c>
      <c r="J5382">
        <v>19.600000000000001</v>
      </c>
      <c r="L5382">
        <v>17.399999999999999</v>
      </c>
      <c r="N5382">
        <v>87</v>
      </c>
      <c r="R5382">
        <v>36</v>
      </c>
      <c r="T5382">
        <v>15</v>
      </c>
      <c r="V5382">
        <v>24.1</v>
      </c>
      <c r="X5382">
        <v>99.81</v>
      </c>
      <c r="AD5382" t="s">
        <v>32</v>
      </c>
    </row>
    <row r="5383" spans="1:30" x14ac:dyDescent="0.35">
      <c r="A5383">
        <v>-79.63</v>
      </c>
      <c r="B5383">
        <v>43.68</v>
      </c>
      <c r="C5383" t="s">
        <v>30</v>
      </c>
      <c r="D5383">
        <v>6158731</v>
      </c>
      <c r="E5383" s="1">
        <v>43325.208333333336</v>
      </c>
      <c r="F5383">
        <v>2018</v>
      </c>
      <c r="G5383">
        <v>8</v>
      </c>
      <c r="H5383">
        <v>13</v>
      </c>
      <c r="I5383" s="2">
        <v>0.20833333333333334</v>
      </c>
      <c r="J5383">
        <v>19.3</v>
      </c>
      <c r="L5383">
        <v>17.3</v>
      </c>
      <c r="N5383">
        <v>88</v>
      </c>
      <c r="R5383">
        <v>35</v>
      </c>
      <c r="T5383">
        <v>8</v>
      </c>
      <c r="V5383">
        <v>24.1</v>
      </c>
      <c r="X5383">
        <v>99.8</v>
      </c>
      <c r="AD5383" t="s">
        <v>31</v>
      </c>
    </row>
    <row r="5384" spans="1:30" x14ac:dyDescent="0.35">
      <c r="A5384">
        <v>-79.63</v>
      </c>
      <c r="B5384">
        <v>43.68</v>
      </c>
      <c r="C5384" t="s">
        <v>30</v>
      </c>
      <c r="D5384">
        <v>6158731</v>
      </c>
      <c r="E5384" s="1">
        <v>43325.25</v>
      </c>
      <c r="F5384">
        <v>2018</v>
      </c>
      <c r="G5384">
        <v>8</v>
      </c>
      <c r="H5384">
        <v>13</v>
      </c>
      <c r="I5384" s="2">
        <v>0.25</v>
      </c>
      <c r="J5384">
        <v>19.5</v>
      </c>
      <c r="L5384">
        <v>17.3</v>
      </c>
      <c r="N5384">
        <v>87</v>
      </c>
      <c r="R5384">
        <v>34</v>
      </c>
      <c r="T5384">
        <v>8</v>
      </c>
      <c r="V5384">
        <v>24.1</v>
      </c>
      <c r="X5384">
        <v>99.85</v>
      </c>
      <c r="AD5384" t="s">
        <v>31</v>
      </c>
    </row>
    <row r="5385" spans="1:30" x14ac:dyDescent="0.35">
      <c r="A5385">
        <v>-79.63</v>
      </c>
      <c r="B5385">
        <v>43.68</v>
      </c>
      <c r="C5385" t="s">
        <v>30</v>
      </c>
      <c r="D5385">
        <v>6158731</v>
      </c>
      <c r="E5385" s="1">
        <v>43325.291666666664</v>
      </c>
      <c r="F5385">
        <v>2018</v>
      </c>
      <c r="G5385">
        <v>8</v>
      </c>
      <c r="H5385">
        <v>13</v>
      </c>
      <c r="I5385" s="2">
        <v>0.29166666666666669</v>
      </c>
      <c r="J5385">
        <v>20.6</v>
      </c>
      <c r="L5385">
        <v>18</v>
      </c>
      <c r="N5385">
        <v>85</v>
      </c>
      <c r="R5385">
        <v>33</v>
      </c>
      <c r="T5385">
        <v>11</v>
      </c>
      <c r="V5385">
        <v>24.1</v>
      </c>
      <c r="X5385">
        <v>99.87</v>
      </c>
      <c r="Z5385">
        <v>27</v>
      </c>
      <c r="AD5385" t="s">
        <v>34</v>
      </c>
    </row>
    <row r="5386" spans="1:30" x14ac:dyDescent="0.35">
      <c r="A5386">
        <v>-79.63</v>
      </c>
      <c r="B5386">
        <v>43.68</v>
      </c>
      <c r="C5386" t="s">
        <v>30</v>
      </c>
      <c r="D5386">
        <v>6158731</v>
      </c>
      <c r="E5386" s="1">
        <v>43325.333333333336</v>
      </c>
      <c r="F5386">
        <v>2018</v>
      </c>
      <c r="G5386">
        <v>8</v>
      </c>
      <c r="H5386">
        <v>13</v>
      </c>
      <c r="I5386" s="2">
        <v>0.33333333333333331</v>
      </c>
      <c r="J5386">
        <v>23.1</v>
      </c>
      <c r="L5386">
        <v>17.8</v>
      </c>
      <c r="N5386">
        <v>72</v>
      </c>
      <c r="R5386">
        <v>1</v>
      </c>
      <c r="T5386">
        <v>8</v>
      </c>
      <c r="V5386">
        <v>24.1</v>
      </c>
      <c r="X5386">
        <v>99.86</v>
      </c>
      <c r="Z5386">
        <v>29</v>
      </c>
      <c r="AD5386" t="s">
        <v>31</v>
      </c>
    </row>
    <row r="5387" spans="1:30" x14ac:dyDescent="0.35">
      <c r="A5387">
        <v>-79.63</v>
      </c>
      <c r="B5387">
        <v>43.68</v>
      </c>
      <c r="C5387" t="s">
        <v>30</v>
      </c>
      <c r="D5387">
        <v>6158731</v>
      </c>
      <c r="E5387" s="1">
        <v>43325.375</v>
      </c>
      <c r="F5387">
        <v>2018</v>
      </c>
      <c r="G5387">
        <v>8</v>
      </c>
      <c r="H5387">
        <v>13</v>
      </c>
      <c r="I5387" s="2">
        <v>0.375</v>
      </c>
      <c r="J5387">
        <v>25</v>
      </c>
      <c r="L5387">
        <v>17.8</v>
      </c>
      <c r="N5387">
        <v>64</v>
      </c>
      <c r="R5387">
        <v>7</v>
      </c>
      <c r="T5387">
        <v>3</v>
      </c>
      <c r="V5387">
        <v>24.1</v>
      </c>
      <c r="X5387">
        <v>99.84</v>
      </c>
      <c r="Z5387">
        <v>31</v>
      </c>
      <c r="AD5387" t="s">
        <v>31</v>
      </c>
    </row>
    <row r="5388" spans="1:30" x14ac:dyDescent="0.35">
      <c r="A5388">
        <v>-79.63</v>
      </c>
      <c r="B5388">
        <v>43.68</v>
      </c>
      <c r="C5388" t="s">
        <v>30</v>
      </c>
      <c r="D5388">
        <v>6158731</v>
      </c>
      <c r="E5388" s="1">
        <v>43325.416666666664</v>
      </c>
      <c r="F5388">
        <v>2018</v>
      </c>
      <c r="G5388">
        <v>8</v>
      </c>
      <c r="H5388">
        <v>13</v>
      </c>
      <c r="I5388" s="2">
        <v>0.41666666666666669</v>
      </c>
      <c r="J5388">
        <v>26.6</v>
      </c>
      <c r="L5388">
        <v>15.5</v>
      </c>
      <c r="N5388">
        <v>50</v>
      </c>
      <c r="R5388">
        <v>35</v>
      </c>
      <c r="T5388">
        <v>6</v>
      </c>
      <c r="V5388">
        <v>24.1</v>
      </c>
      <c r="X5388">
        <v>99.84</v>
      </c>
      <c r="Z5388">
        <v>31</v>
      </c>
      <c r="AD5388" t="s">
        <v>34</v>
      </c>
    </row>
    <row r="5389" spans="1:30" x14ac:dyDescent="0.35">
      <c r="A5389">
        <v>-79.63</v>
      </c>
      <c r="B5389">
        <v>43.68</v>
      </c>
      <c r="C5389" t="s">
        <v>30</v>
      </c>
      <c r="D5389">
        <v>6158731</v>
      </c>
      <c r="E5389" s="1">
        <v>43325.458333333336</v>
      </c>
      <c r="F5389">
        <v>2018</v>
      </c>
      <c r="G5389">
        <v>8</v>
      </c>
      <c r="H5389">
        <v>13</v>
      </c>
      <c r="I5389" s="2">
        <v>0.45833333333333331</v>
      </c>
      <c r="J5389">
        <v>25.5</v>
      </c>
      <c r="L5389">
        <v>16.600000000000001</v>
      </c>
      <c r="N5389">
        <v>58</v>
      </c>
      <c r="R5389">
        <v>17</v>
      </c>
      <c r="T5389">
        <v>11</v>
      </c>
      <c r="V5389">
        <v>24.1</v>
      </c>
      <c r="X5389">
        <v>99.81</v>
      </c>
      <c r="Z5389">
        <v>31</v>
      </c>
      <c r="AD5389" t="s">
        <v>31</v>
      </c>
    </row>
    <row r="5390" spans="1:30" x14ac:dyDescent="0.35">
      <c r="A5390">
        <v>-79.63</v>
      </c>
      <c r="B5390">
        <v>43.68</v>
      </c>
      <c r="C5390" t="s">
        <v>30</v>
      </c>
      <c r="D5390">
        <v>6158731</v>
      </c>
      <c r="E5390" s="1">
        <v>43325.5</v>
      </c>
      <c r="F5390">
        <v>2018</v>
      </c>
      <c r="G5390">
        <v>8</v>
      </c>
      <c r="H5390">
        <v>13</v>
      </c>
      <c r="I5390" s="2">
        <v>0.5</v>
      </c>
      <c r="J5390">
        <v>26.1</v>
      </c>
      <c r="L5390">
        <v>16.3</v>
      </c>
      <c r="N5390">
        <v>54</v>
      </c>
      <c r="R5390">
        <v>13</v>
      </c>
      <c r="T5390">
        <v>5</v>
      </c>
      <c r="V5390">
        <v>24.1</v>
      </c>
      <c r="X5390">
        <v>99.73</v>
      </c>
      <c r="Z5390">
        <v>31</v>
      </c>
      <c r="AD5390" t="s">
        <v>31</v>
      </c>
    </row>
    <row r="5391" spans="1:30" x14ac:dyDescent="0.35">
      <c r="A5391">
        <v>-79.63</v>
      </c>
      <c r="B5391">
        <v>43.68</v>
      </c>
      <c r="C5391" t="s">
        <v>30</v>
      </c>
      <c r="D5391">
        <v>6158731</v>
      </c>
      <c r="E5391" s="1">
        <v>43325.541666666664</v>
      </c>
      <c r="F5391">
        <v>2018</v>
      </c>
      <c r="G5391">
        <v>8</v>
      </c>
      <c r="H5391">
        <v>13</v>
      </c>
      <c r="I5391" s="2">
        <v>0.54166666666666663</v>
      </c>
      <c r="J5391">
        <v>26.7</v>
      </c>
      <c r="L5391">
        <v>16.100000000000001</v>
      </c>
      <c r="N5391">
        <v>52</v>
      </c>
      <c r="R5391">
        <v>2</v>
      </c>
      <c r="T5391">
        <v>12</v>
      </c>
      <c r="V5391">
        <v>24.1</v>
      </c>
      <c r="X5391">
        <v>99.71</v>
      </c>
      <c r="Z5391">
        <v>31</v>
      </c>
      <c r="AD5391" t="s">
        <v>34</v>
      </c>
    </row>
    <row r="5392" spans="1:30" x14ac:dyDescent="0.35">
      <c r="A5392">
        <v>-79.63</v>
      </c>
      <c r="B5392">
        <v>43.68</v>
      </c>
      <c r="C5392" t="s">
        <v>30</v>
      </c>
      <c r="D5392">
        <v>6158731</v>
      </c>
      <c r="E5392" s="1">
        <v>43325.583333333336</v>
      </c>
      <c r="F5392">
        <v>2018</v>
      </c>
      <c r="G5392">
        <v>8</v>
      </c>
      <c r="H5392">
        <v>13</v>
      </c>
      <c r="I5392" s="2">
        <v>0.58333333333333337</v>
      </c>
      <c r="J5392">
        <v>26.6</v>
      </c>
      <c r="L5392">
        <v>15.3</v>
      </c>
      <c r="N5392">
        <v>49</v>
      </c>
      <c r="R5392">
        <v>4</v>
      </c>
      <c r="T5392">
        <v>13</v>
      </c>
      <c r="V5392">
        <v>24.1</v>
      </c>
      <c r="X5392">
        <v>99.64</v>
      </c>
      <c r="Z5392">
        <v>31</v>
      </c>
      <c r="AD5392" t="s">
        <v>31</v>
      </c>
    </row>
    <row r="5393" spans="1:30" x14ac:dyDescent="0.35">
      <c r="A5393">
        <v>-79.63</v>
      </c>
      <c r="B5393">
        <v>43.68</v>
      </c>
      <c r="C5393" t="s">
        <v>30</v>
      </c>
      <c r="D5393">
        <v>6158731</v>
      </c>
      <c r="E5393" s="1">
        <v>43325.625</v>
      </c>
      <c r="F5393">
        <v>2018</v>
      </c>
      <c r="G5393">
        <v>8</v>
      </c>
      <c r="H5393">
        <v>13</v>
      </c>
      <c r="I5393" s="2">
        <v>0.625</v>
      </c>
      <c r="J5393">
        <v>25.9</v>
      </c>
      <c r="L5393">
        <v>17</v>
      </c>
      <c r="N5393">
        <v>57</v>
      </c>
      <c r="R5393">
        <v>16</v>
      </c>
      <c r="T5393">
        <v>11</v>
      </c>
      <c r="V5393">
        <v>24.1</v>
      </c>
      <c r="X5393">
        <v>99.57</v>
      </c>
      <c r="Z5393">
        <v>31</v>
      </c>
      <c r="AD5393" t="s">
        <v>31</v>
      </c>
    </row>
    <row r="5394" spans="1:30" x14ac:dyDescent="0.35">
      <c r="A5394">
        <v>-79.63</v>
      </c>
      <c r="B5394">
        <v>43.68</v>
      </c>
      <c r="C5394" t="s">
        <v>30</v>
      </c>
      <c r="D5394">
        <v>6158731</v>
      </c>
      <c r="E5394" s="1">
        <v>43325.666666666664</v>
      </c>
      <c r="F5394">
        <v>2018</v>
      </c>
      <c r="G5394">
        <v>8</v>
      </c>
      <c r="H5394">
        <v>13</v>
      </c>
      <c r="I5394" s="2">
        <v>0.66666666666666663</v>
      </c>
      <c r="J5394">
        <v>25.5</v>
      </c>
      <c r="L5394">
        <v>17.7</v>
      </c>
      <c r="N5394">
        <v>62</v>
      </c>
      <c r="R5394">
        <v>16</v>
      </c>
      <c r="T5394">
        <v>5</v>
      </c>
      <c r="V5394">
        <v>24.1</v>
      </c>
      <c r="X5394">
        <v>99.54</v>
      </c>
      <c r="Z5394">
        <v>31</v>
      </c>
      <c r="AD5394" t="s">
        <v>34</v>
      </c>
    </row>
    <row r="5395" spans="1:30" x14ac:dyDescent="0.35">
      <c r="A5395">
        <v>-79.63</v>
      </c>
      <c r="B5395">
        <v>43.68</v>
      </c>
      <c r="C5395" t="s">
        <v>30</v>
      </c>
      <c r="D5395">
        <v>6158731</v>
      </c>
      <c r="E5395" s="1">
        <v>43325.708333333336</v>
      </c>
      <c r="F5395">
        <v>2018</v>
      </c>
      <c r="G5395">
        <v>8</v>
      </c>
      <c r="H5395">
        <v>13</v>
      </c>
      <c r="I5395" s="2">
        <v>0.70833333333333337</v>
      </c>
      <c r="J5395">
        <v>25.2</v>
      </c>
      <c r="L5395">
        <v>17.2</v>
      </c>
      <c r="N5395">
        <v>60</v>
      </c>
      <c r="R5395">
        <v>17</v>
      </c>
      <c r="T5395">
        <v>8</v>
      </c>
      <c r="V5395">
        <v>24.1</v>
      </c>
      <c r="X5395">
        <v>99.51</v>
      </c>
      <c r="Z5395">
        <v>31</v>
      </c>
      <c r="AD5395" t="s">
        <v>31</v>
      </c>
    </row>
    <row r="5396" spans="1:30" x14ac:dyDescent="0.35">
      <c r="A5396">
        <v>-79.63</v>
      </c>
      <c r="B5396">
        <v>43.68</v>
      </c>
      <c r="C5396" t="s">
        <v>30</v>
      </c>
      <c r="D5396">
        <v>6158731</v>
      </c>
      <c r="E5396" s="1">
        <v>43325.75</v>
      </c>
      <c r="F5396">
        <v>2018</v>
      </c>
      <c r="G5396">
        <v>8</v>
      </c>
      <c r="H5396">
        <v>13</v>
      </c>
      <c r="I5396" s="2">
        <v>0.75</v>
      </c>
      <c r="J5396">
        <v>25.2</v>
      </c>
      <c r="L5396">
        <v>17.2</v>
      </c>
      <c r="N5396">
        <v>61</v>
      </c>
      <c r="R5396">
        <v>18</v>
      </c>
      <c r="T5396">
        <v>9</v>
      </c>
      <c r="V5396">
        <v>24.1</v>
      </c>
      <c r="X5396">
        <v>99.49</v>
      </c>
      <c r="Z5396">
        <v>31</v>
      </c>
      <c r="AD5396" t="s">
        <v>31</v>
      </c>
    </row>
    <row r="5397" spans="1:30" x14ac:dyDescent="0.35">
      <c r="A5397">
        <v>-79.63</v>
      </c>
      <c r="B5397">
        <v>43.68</v>
      </c>
      <c r="C5397" t="s">
        <v>30</v>
      </c>
      <c r="D5397">
        <v>6158731</v>
      </c>
      <c r="E5397" s="1">
        <v>43325.791666666664</v>
      </c>
      <c r="F5397">
        <v>2018</v>
      </c>
      <c r="G5397">
        <v>8</v>
      </c>
      <c r="H5397">
        <v>13</v>
      </c>
      <c r="I5397" s="2">
        <v>0.79166666666666663</v>
      </c>
      <c r="J5397">
        <v>24.7</v>
      </c>
      <c r="L5397">
        <v>17.2</v>
      </c>
      <c r="N5397">
        <v>62</v>
      </c>
      <c r="R5397">
        <v>25</v>
      </c>
      <c r="T5397">
        <v>12</v>
      </c>
      <c r="V5397">
        <v>24.1</v>
      </c>
      <c r="X5397">
        <v>99.45</v>
      </c>
      <c r="Z5397">
        <v>30</v>
      </c>
      <c r="AD5397" t="s">
        <v>34</v>
      </c>
    </row>
    <row r="5398" spans="1:30" x14ac:dyDescent="0.35">
      <c r="A5398">
        <v>-79.63</v>
      </c>
      <c r="B5398">
        <v>43.68</v>
      </c>
      <c r="C5398" t="s">
        <v>30</v>
      </c>
      <c r="D5398">
        <v>6158731</v>
      </c>
      <c r="E5398" s="1">
        <v>43325.833333333336</v>
      </c>
      <c r="F5398">
        <v>2018</v>
      </c>
      <c r="G5398">
        <v>8</v>
      </c>
      <c r="H5398">
        <v>13</v>
      </c>
      <c r="I5398" s="2">
        <v>0.83333333333333337</v>
      </c>
      <c r="J5398">
        <v>23.4</v>
      </c>
      <c r="L5398">
        <v>16.7</v>
      </c>
      <c r="N5398">
        <v>66</v>
      </c>
      <c r="R5398">
        <v>25</v>
      </c>
      <c r="T5398">
        <v>8</v>
      </c>
      <c r="V5398">
        <v>24.1</v>
      </c>
      <c r="X5398">
        <v>99.44</v>
      </c>
      <c r="Z5398">
        <v>28</v>
      </c>
      <c r="AD5398" t="s">
        <v>31</v>
      </c>
    </row>
    <row r="5399" spans="1:30" x14ac:dyDescent="0.35">
      <c r="A5399">
        <v>-79.63</v>
      </c>
      <c r="B5399">
        <v>43.68</v>
      </c>
      <c r="C5399" t="s">
        <v>30</v>
      </c>
      <c r="D5399">
        <v>6158731</v>
      </c>
      <c r="E5399" s="1">
        <v>43325.875</v>
      </c>
      <c r="F5399">
        <v>2018</v>
      </c>
      <c r="G5399">
        <v>8</v>
      </c>
      <c r="H5399">
        <v>13</v>
      </c>
      <c r="I5399" s="2">
        <v>0.875</v>
      </c>
      <c r="J5399">
        <v>23.8</v>
      </c>
      <c r="L5399">
        <v>18</v>
      </c>
      <c r="N5399">
        <v>70</v>
      </c>
      <c r="R5399">
        <v>27</v>
      </c>
      <c r="T5399">
        <v>9</v>
      </c>
      <c r="V5399">
        <v>24.1</v>
      </c>
      <c r="X5399">
        <v>99.47</v>
      </c>
      <c r="Z5399">
        <v>30</v>
      </c>
      <c r="AD5399" t="s">
        <v>31</v>
      </c>
    </row>
    <row r="5400" spans="1:30" x14ac:dyDescent="0.35">
      <c r="A5400">
        <v>-79.63</v>
      </c>
      <c r="B5400">
        <v>43.68</v>
      </c>
      <c r="C5400" t="s">
        <v>30</v>
      </c>
      <c r="D5400">
        <v>6158731</v>
      </c>
      <c r="E5400" s="1">
        <v>43325.916666666664</v>
      </c>
      <c r="F5400">
        <v>2018</v>
      </c>
      <c r="G5400">
        <v>8</v>
      </c>
      <c r="H5400">
        <v>13</v>
      </c>
      <c r="I5400" s="2">
        <v>0.91666666666666663</v>
      </c>
      <c r="J5400">
        <v>24.6</v>
      </c>
      <c r="L5400">
        <v>17.100000000000001</v>
      </c>
      <c r="N5400">
        <v>62</v>
      </c>
      <c r="R5400">
        <v>35</v>
      </c>
      <c r="T5400">
        <v>15</v>
      </c>
      <c r="V5400">
        <v>24.1</v>
      </c>
      <c r="X5400">
        <v>99.43</v>
      </c>
      <c r="Z5400">
        <v>30</v>
      </c>
      <c r="AD5400" t="s">
        <v>37</v>
      </c>
    </row>
    <row r="5401" spans="1:30" x14ac:dyDescent="0.35">
      <c r="A5401">
        <v>-79.63</v>
      </c>
      <c r="B5401">
        <v>43.68</v>
      </c>
      <c r="C5401" t="s">
        <v>30</v>
      </c>
      <c r="D5401">
        <v>6158731</v>
      </c>
      <c r="E5401" s="1">
        <v>43325.958333333336</v>
      </c>
      <c r="F5401">
        <v>2018</v>
      </c>
      <c r="G5401">
        <v>8</v>
      </c>
      <c r="H5401">
        <v>13</v>
      </c>
      <c r="I5401" s="2">
        <v>0.95833333333333337</v>
      </c>
      <c r="J5401">
        <v>24</v>
      </c>
      <c r="L5401">
        <v>16.600000000000001</v>
      </c>
      <c r="N5401">
        <v>63</v>
      </c>
      <c r="R5401">
        <v>35</v>
      </c>
      <c r="T5401">
        <v>13</v>
      </c>
      <c r="V5401">
        <v>24.1</v>
      </c>
      <c r="X5401">
        <v>99.43</v>
      </c>
      <c r="Z5401">
        <v>29</v>
      </c>
      <c r="AD5401" t="s">
        <v>31</v>
      </c>
    </row>
    <row r="5402" spans="1:30" x14ac:dyDescent="0.35">
      <c r="A5402">
        <v>-79.63</v>
      </c>
      <c r="B5402">
        <v>43.68</v>
      </c>
      <c r="C5402" t="s">
        <v>30</v>
      </c>
      <c r="D5402">
        <v>6158731</v>
      </c>
      <c r="E5402" s="1">
        <v>43326</v>
      </c>
      <c r="F5402">
        <v>2018</v>
      </c>
      <c r="G5402">
        <v>8</v>
      </c>
      <c r="H5402">
        <v>14</v>
      </c>
      <c r="I5402" s="2">
        <v>0</v>
      </c>
      <c r="J5402">
        <v>23.2</v>
      </c>
      <c r="L5402">
        <v>17</v>
      </c>
      <c r="N5402">
        <v>68</v>
      </c>
      <c r="R5402">
        <v>32</v>
      </c>
      <c r="T5402">
        <v>13</v>
      </c>
      <c r="V5402">
        <v>24.1</v>
      </c>
      <c r="X5402">
        <v>99.42</v>
      </c>
      <c r="Z5402">
        <v>28</v>
      </c>
      <c r="AD5402" t="s">
        <v>31</v>
      </c>
    </row>
    <row r="5403" spans="1:30" x14ac:dyDescent="0.35">
      <c r="A5403">
        <v>-79.63</v>
      </c>
      <c r="B5403">
        <v>43.68</v>
      </c>
      <c r="C5403" t="s">
        <v>30</v>
      </c>
      <c r="D5403">
        <v>6158731</v>
      </c>
      <c r="E5403" s="1">
        <v>43326.041666666664</v>
      </c>
      <c r="F5403">
        <v>2018</v>
      </c>
      <c r="G5403">
        <v>8</v>
      </c>
      <c r="H5403">
        <v>14</v>
      </c>
      <c r="I5403" s="2">
        <v>4.1666666666666664E-2</v>
      </c>
      <c r="J5403">
        <v>23</v>
      </c>
      <c r="L5403">
        <v>15.8</v>
      </c>
      <c r="N5403">
        <v>63</v>
      </c>
      <c r="R5403">
        <v>32</v>
      </c>
      <c r="T5403">
        <v>12</v>
      </c>
      <c r="V5403">
        <v>24.1</v>
      </c>
      <c r="X5403">
        <v>99.39</v>
      </c>
      <c r="Z5403">
        <v>27</v>
      </c>
      <c r="AD5403" t="s">
        <v>34</v>
      </c>
    </row>
    <row r="5404" spans="1:30" x14ac:dyDescent="0.35">
      <c r="A5404">
        <v>-79.63</v>
      </c>
      <c r="B5404">
        <v>43.68</v>
      </c>
      <c r="C5404" t="s">
        <v>30</v>
      </c>
      <c r="D5404">
        <v>6158731</v>
      </c>
      <c r="E5404" s="1">
        <v>43326.083333333336</v>
      </c>
      <c r="F5404">
        <v>2018</v>
      </c>
      <c r="G5404">
        <v>8</v>
      </c>
      <c r="H5404">
        <v>14</v>
      </c>
      <c r="I5404" s="2">
        <v>8.3333333333333329E-2</v>
      </c>
      <c r="J5404">
        <v>23</v>
      </c>
      <c r="L5404">
        <v>15.1</v>
      </c>
      <c r="N5404">
        <v>61</v>
      </c>
      <c r="R5404">
        <v>34</v>
      </c>
      <c r="T5404">
        <v>18</v>
      </c>
      <c r="V5404">
        <v>24.1</v>
      </c>
      <c r="X5404">
        <v>99.32</v>
      </c>
      <c r="Z5404">
        <v>27</v>
      </c>
      <c r="AD5404" t="s">
        <v>31</v>
      </c>
    </row>
    <row r="5405" spans="1:30" x14ac:dyDescent="0.35">
      <c r="A5405">
        <v>-79.63</v>
      </c>
      <c r="B5405">
        <v>43.68</v>
      </c>
      <c r="C5405" t="s">
        <v>30</v>
      </c>
      <c r="D5405">
        <v>6158731</v>
      </c>
      <c r="E5405" s="1">
        <v>43326.125</v>
      </c>
      <c r="F5405">
        <v>2018</v>
      </c>
      <c r="G5405">
        <v>8</v>
      </c>
      <c r="H5405">
        <v>14</v>
      </c>
      <c r="I5405" s="2">
        <v>0.125</v>
      </c>
      <c r="J5405">
        <v>21.8</v>
      </c>
      <c r="L5405">
        <v>15.4</v>
      </c>
      <c r="N5405">
        <v>66</v>
      </c>
      <c r="R5405">
        <v>34</v>
      </c>
      <c r="T5405">
        <v>13</v>
      </c>
      <c r="V5405">
        <v>24.1</v>
      </c>
      <c r="X5405">
        <v>99.3</v>
      </c>
      <c r="Z5405">
        <v>26</v>
      </c>
      <c r="AD5405" t="s">
        <v>31</v>
      </c>
    </row>
    <row r="5406" spans="1:30" x14ac:dyDescent="0.35">
      <c r="A5406">
        <v>-79.63</v>
      </c>
      <c r="B5406">
        <v>43.68</v>
      </c>
      <c r="C5406" t="s">
        <v>30</v>
      </c>
      <c r="D5406">
        <v>6158731</v>
      </c>
      <c r="E5406" s="1">
        <v>43326.166666666664</v>
      </c>
      <c r="F5406">
        <v>2018</v>
      </c>
      <c r="G5406">
        <v>8</v>
      </c>
      <c r="H5406">
        <v>14</v>
      </c>
      <c r="I5406" s="2">
        <v>0.16666666666666666</v>
      </c>
      <c r="J5406">
        <v>21.4</v>
      </c>
      <c r="L5406">
        <v>15.3</v>
      </c>
      <c r="N5406">
        <v>68</v>
      </c>
      <c r="R5406">
        <v>34</v>
      </c>
      <c r="T5406">
        <v>13</v>
      </c>
      <c r="V5406">
        <v>24.1</v>
      </c>
      <c r="X5406">
        <v>99.3</v>
      </c>
      <c r="Z5406">
        <v>26</v>
      </c>
      <c r="AD5406" t="s">
        <v>34</v>
      </c>
    </row>
    <row r="5407" spans="1:30" x14ac:dyDescent="0.35">
      <c r="A5407">
        <v>-79.63</v>
      </c>
      <c r="B5407">
        <v>43.68</v>
      </c>
      <c r="C5407" t="s">
        <v>30</v>
      </c>
      <c r="D5407">
        <v>6158731</v>
      </c>
      <c r="E5407" s="1">
        <v>43326.208333333336</v>
      </c>
      <c r="F5407">
        <v>2018</v>
      </c>
      <c r="G5407">
        <v>8</v>
      </c>
      <c r="H5407">
        <v>14</v>
      </c>
      <c r="I5407" s="2">
        <v>0.20833333333333334</v>
      </c>
      <c r="J5407">
        <v>21.2</v>
      </c>
      <c r="L5407">
        <v>14.6</v>
      </c>
      <c r="N5407">
        <v>66</v>
      </c>
      <c r="R5407">
        <v>34</v>
      </c>
      <c r="T5407">
        <v>18</v>
      </c>
      <c r="V5407">
        <v>24.1</v>
      </c>
      <c r="X5407">
        <v>99.28</v>
      </c>
      <c r="Z5407">
        <v>25</v>
      </c>
      <c r="AD5407" t="s">
        <v>31</v>
      </c>
    </row>
    <row r="5408" spans="1:30" x14ac:dyDescent="0.35">
      <c r="A5408">
        <v>-79.63</v>
      </c>
      <c r="B5408">
        <v>43.68</v>
      </c>
      <c r="C5408" t="s">
        <v>30</v>
      </c>
      <c r="D5408">
        <v>6158731</v>
      </c>
      <c r="E5408" s="1">
        <v>43326.25</v>
      </c>
      <c r="F5408">
        <v>2018</v>
      </c>
      <c r="G5408">
        <v>8</v>
      </c>
      <c r="H5408">
        <v>14</v>
      </c>
      <c r="I5408" s="2">
        <v>0.25</v>
      </c>
      <c r="J5408">
        <v>20.6</v>
      </c>
      <c r="L5408">
        <v>14.9</v>
      </c>
      <c r="N5408">
        <v>70</v>
      </c>
      <c r="R5408">
        <v>35</v>
      </c>
      <c r="T5408">
        <v>16</v>
      </c>
      <c r="V5408">
        <v>24.1</v>
      </c>
      <c r="X5408">
        <v>99.3</v>
      </c>
      <c r="Z5408">
        <v>25</v>
      </c>
      <c r="AD5408" t="s">
        <v>31</v>
      </c>
    </row>
    <row r="5409" spans="1:30" x14ac:dyDescent="0.35">
      <c r="A5409">
        <v>-79.63</v>
      </c>
      <c r="B5409">
        <v>43.68</v>
      </c>
      <c r="C5409" t="s">
        <v>30</v>
      </c>
      <c r="D5409">
        <v>6158731</v>
      </c>
      <c r="E5409" s="1">
        <v>43326.291666666664</v>
      </c>
      <c r="F5409">
        <v>2018</v>
      </c>
      <c r="G5409">
        <v>8</v>
      </c>
      <c r="H5409">
        <v>14</v>
      </c>
      <c r="I5409" s="2">
        <v>0.29166666666666669</v>
      </c>
      <c r="J5409">
        <v>21.4</v>
      </c>
      <c r="L5409">
        <v>15.6</v>
      </c>
      <c r="N5409">
        <v>69</v>
      </c>
      <c r="R5409">
        <v>34</v>
      </c>
      <c r="T5409">
        <v>18</v>
      </c>
      <c r="V5409">
        <v>24.1</v>
      </c>
      <c r="X5409">
        <v>99.29</v>
      </c>
      <c r="Z5409">
        <v>26</v>
      </c>
      <c r="AD5409" t="s">
        <v>34</v>
      </c>
    </row>
    <row r="5410" spans="1:30" x14ac:dyDescent="0.35">
      <c r="A5410">
        <v>-79.63</v>
      </c>
      <c r="B5410">
        <v>43.68</v>
      </c>
      <c r="C5410" t="s">
        <v>30</v>
      </c>
      <c r="D5410">
        <v>6158731</v>
      </c>
      <c r="E5410" s="1">
        <v>43326.333333333336</v>
      </c>
      <c r="F5410">
        <v>2018</v>
      </c>
      <c r="G5410">
        <v>8</v>
      </c>
      <c r="H5410">
        <v>14</v>
      </c>
      <c r="I5410" s="2">
        <v>0.33333333333333331</v>
      </c>
      <c r="J5410">
        <v>22.1</v>
      </c>
      <c r="L5410">
        <v>15.6</v>
      </c>
      <c r="N5410">
        <v>66</v>
      </c>
      <c r="R5410">
        <v>35</v>
      </c>
      <c r="T5410">
        <v>22</v>
      </c>
      <c r="V5410">
        <v>24.1</v>
      </c>
      <c r="X5410">
        <v>99.29</v>
      </c>
      <c r="Z5410">
        <v>26</v>
      </c>
      <c r="AD5410" t="s">
        <v>31</v>
      </c>
    </row>
    <row r="5411" spans="1:30" x14ac:dyDescent="0.35">
      <c r="A5411">
        <v>-79.63</v>
      </c>
      <c r="B5411">
        <v>43.68</v>
      </c>
      <c r="C5411" t="s">
        <v>30</v>
      </c>
      <c r="D5411">
        <v>6158731</v>
      </c>
      <c r="E5411" s="1">
        <v>43326.375</v>
      </c>
      <c r="F5411">
        <v>2018</v>
      </c>
      <c r="G5411">
        <v>8</v>
      </c>
      <c r="H5411">
        <v>14</v>
      </c>
      <c r="I5411" s="2">
        <v>0.375</v>
      </c>
      <c r="J5411">
        <v>22.9</v>
      </c>
      <c r="L5411">
        <v>16.5</v>
      </c>
      <c r="N5411">
        <v>67</v>
      </c>
      <c r="R5411">
        <v>34</v>
      </c>
      <c r="T5411">
        <v>22</v>
      </c>
      <c r="V5411">
        <v>24.1</v>
      </c>
      <c r="X5411">
        <v>99.27</v>
      </c>
      <c r="Z5411">
        <v>28</v>
      </c>
      <c r="AD5411" t="s">
        <v>31</v>
      </c>
    </row>
    <row r="5412" spans="1:30" x14ac:dyDescent="0.35">
      <c r="A5412">
        <v>-79.63</v>
      </c>
      <c r="B5412">
        <v>43.68</v>
      </c>
      <c r="C5412" t="s">
        <v>30</v>
      </c>
      <c r="D5412">
        <v>6158731</v>
      </c>
      <c r="E5412" s="1">
        <v>43326.416666666664</v>
      </c>
      <c r="F5412">
        <v>2018</v>
      </c>
      <c r="G5412">
        <v>8</v>
      </c>
      <c r="H5412">
        <v>14</v>
      </c>
      <c r="I5412" s="2">
        <v>0.41666666666666669</v>
      </c>
      <c r="J5412">
        <v>25.1</v>
      </c>
      <c r="L5412">
        <v>16.100000000000001</v>
      </c>
      <c r="N5412">
        <v>57</v>
      </c>
      <c r="R5412">
        <v>34</v>
      </c>
      <c r="T5412">
        <v>16</v>
      </c>
      <c r="V5412">
        <v>24.1</v>
      </c>
      <c r="X5412">
        <v>99.25</v>
      </c>
      <c r="Z5412">
        <v>30</v>
      </c>
      <c r="AD5412" t="s">
        <v>34</v>
      </c>
    </row>
    <row r="5413" spans="1:30" x14ac:dyDescent="0.35">
      <c r="A5413">
        <v>-79.63</v>
      </c>
      <c r="B5413">
        <v>43.68</v>
      </c>
      <c r="C5413" t="s">
        <v>30</v>
      </c>
      <c r="D5413">
        <v>6158731</v>
      </c>
      <c r="E5413" s="1">
        <v>43326.458333333336</v>
      </c>
      <c r="F5413">
        <v>2018</v>
      </c>
      <c r="G5413">
        <v>8</v>
      </c>
      <c r="H5413">
        <v>14</v>
      </c>
      <c r="I5413" s="2">
        <v>0.45833333333333331</v>
      </c>
      <c r="J5413">
        <v>27.1</v>
      </c>
      <c r="L5413">
        <v>16.600000000000001</v>
      </c>
      <c r="N5413">
        <v>52</v>
      </c>
      <c r="R5413">
        <v>34</v>
      </c>
      <c r="T5413">
        <v>7</v>
      </c>
      <c r="V5413">
        <v>24.1</v>
      </c>
      <c r="X5413">
        <v>99.24</v>
      </c>
      <c r="Z5413">
        <v>32</v>
      </c>
      <c r="AD5413" t="s">
        <v>31</v>
      </c>
    </row>
    <row r="5414" spans="1:30" x14ac:dyDescent="0.35">
      <c r="A5414">
        <v>-79.63</v>
      </c>
      <c r="B5414">
        <v>43.68</v>
      </c>
      <c r="C5414" t="s">
        <v>30</v>
      </c>
      <c r="D5414">
        <v>6158731</v>
      </c>
      <c r="E5414" s="1">
        <v>43326.5</v>
      </c>
      <c r="F5414">
        <v>2018</v>
      </c>
      <c r="G5414">
        <v>8</v>
      </c>
      <c r="H5414">
        <v>14</v>
      </c>
      <c r="I5414" s="2">
        <v>0.5</v>
      </c>
      <c r="J5414">
        <v>29.1</v>
      </c>
      <c r="L5414">
        <v>15.7</v>
      </c>
      <c r="N5414">
        <v>43</v>
      </c>
      <c r="R5414">
        <v>30</v>
      </c>
      <c r="T5414">
        <v>9</v>
      </c>
      <c r="V5414">
        <v>24.1</v>
      </c>
      <c r="X5414">
        <v>99.19</v>
      </c>
      <c r="Z5414">
        <v>34</v>
      </c>
      <c r="AD5414" t="s">
        <v>31</v>
      </c>
    </row>
    <row r="5415" spans="1:30" x14ac:dyDescent="0.35">
      <c r="A5415">
        <v>-79.63</v>
      </c>
      <c r="B5415">
        <v>43.68</v>
      </c>
      <c r="C5415" t="s">
        <v>30</v>
      </c>
      <c r="D5415">
        <v>6158731</v>
      </c>
      <c r="E5415" s="1">
        <v>43326.541666666664</v>
      </c>
      <c r="F5415">
        <v>2018</v>
      </c>
      <c r="G5415">
        <v>8</v>
      </c>
      <c r="H5415">
        <v>14</v>
      </c>
      <c r="I5415" s="2">
        <v>0.54166666666666663</v>
      </c>
      <c r="J5415">
        <v>29.6</v>
      </c>
      <c r="L5415">
        <v>14.8</v>
      </c>
      <c r="N5415">
        <v>40</v>
      </c>
      <c r="R5415">
        <v>21</v>
      </c>
      <c r="T5415">
        <v>8</v>
      </c>
      <c r="V5415">
        <v>24.1</v>
      </c>
      <c r="X5415">
        <v>99.16</v>
      </c>
      <c r="Z5415">
        <v>33</v>
      </c>
      <c r="AD5415" t="s">
        <v>34</v>
      </c>
    </row>
    <row r="5416" spans="1:30" x14ac:dyDescent="0.35">
      <c r="A5416">
        <v>-79.63</v>
      </c>
      <c r="B5416">
        <v>43.68</v>
      </c>
      <c r="C5416" t="s">
        <v>30</v>
      </c>
      <c r="D5416">
        <v>6158731</v>
      </c>
      <c r="E5416" s="1">
        <v>43326.583333333336</v>
      </c>
      <c r="F5416">
        <v>2018</v>
      </c>
      <c r="G5416">
        <v>8</v>
      </c>
      <c r="H5416">
        <v>14</v>
      </c>
      <c r="I5416" s="2">
        <v>0.58333333333333337</v>
      </c>
      <c r="J5416">
        <v>30.1</v>
      </c>
      <c r="L5416">
        <v>13.8</v>
      </c>
      <c r="N5416">
        <v>36</v>
      </c>
      <c r="R5416">
        <v>35</v>
      </c>
      <c r="T5416">
        <v>12</v>
      </c>
      <c r="V5416">
        <v>24.1</v>
      </c>
      <c r="X5416">
        <v>99.08</v>
      </c>
      <c r="Z5416">
        <v>33</v>
      </c>
      <c r="AD5416" t="s">
        <v>31</v>
      </c>
    </row>
    <row r="5417" spans="1:30" x14ac:dyDescent="0.35">
      <c r="A5417">
        <v>-79.63</v>
      </c>
      <c r="B5417">
        <v>43.68</v>
      </c>
      <c r="C5417" t="s">
        <v>30</v>
      </c>
      <c r="D5417">
        <v>6158731</v>
      </c>
      <c r="E5417" s="1">
        <v>43326.625</v>
      </c>
      <c r="F5417">
        <v>2018</v>
      </c>
      <c r="G5417">
        <v>8</v>
      </c>
      <c r="H5417">
        <v>14</v>
      </c>
      <c r="I5417" s="2">
        <v>0.625</v>
      </c>
      <c r="J5417">
        <v>29.6</v>
      </c>
      <c r="L5417">
        <v>13.6</v>
      </c>
      <c r="N5417">
        <v>37</v>
      </c>
      <c r="R5417">
        <v>30</v>
      </c>
      <c r="T5417">
        <v>16</v>
      </c>
      <c r="V5417">
        <v>24.1</v>
      </c>
      <c r="X5417">
        <v>99.03</v>
      </c>
      <c r="Z5417">
        <v>33</v>
      </c>
      <c r="AD5417" t="s">
        <v>31</v>
      </c>
    </row>
    <row r="5418" spans="1:30" x14ac:dyDescent="0.35">
      <c r="A5418">
        <v>-79.63</v>
      </c>
      <c r="B5418">
        <v>43.68</v>
      </c>
      <c r="C5418" t="s">
        <v>30</v>
      </c>
      <c r="D5418">
        <v>6158731</v>
      </c>
      <c r="E5418" s="1">
        <v>43326.666666666664</v>
      </c>
      <c r="F5418">
        <v>2018</v>
      </c>
      <c r="G5418">
        <v>8</v>
      </c>
      <c r="H5418">
        <v>14</v>
      </c>
      <c r="I5418" s="2">
        <v>0.66666666666666663</v>
      </c>
      <c r="J5418">
        <v>30.8</v>
      </c>
      <c r="L5418">
        <v>14.1</v>
      </c>
      <c r="N5418">
        <v>35</v>
      </c>
      <c r="R5418">
        <v>29</v>
      </c>
      <c r="T5418">
        <v>23</v>
      </c>
      <c r="V5418">
        <v>24.1</v>
      </c>
      <c r="X5418">
        <v>99</v>
      </c>
      <c r="Z5418">
        <v>34</v>
      </c>
      <c r="AD5418" t="s">
        <v>34</v>
      </c>
    </row>
    <row r="5419" spans="1:30" x14ac:dyDescent="0.35">
      <c r="A5419">
        <v>-79.63</v>
      </c>
      <c r="B5419">
        <v>43.68</v>
      </c>
      <c r="C5419" t="s">
        <v>30</v>
      </c>
      <c r="D5419">
        <v>6158731</v>
      </c>
      <c r="E5419" s="1">
        <v>43326.708333333336</v>
      </c>
      <c r="F5419">
        <v>2018</v>
      </c>
      <c r="G5419">
        <v>8</v>
      </c>
      <c r="H5419">
        <v>14</v>
      </c>
      <c r="I5419" s="2">
        <v>0.70833333333333337</v>
      </c>
      <c r="J5419">
        <v>30.4</v>
      </c>
      <c r="L5419">
        <v>15</v>
      </c>
      <c r="N5419">
        <v>39</v>
      </c>
      <c r="R5419">
        <v>32</v>
      </c>
      <c r="T5419">
        <v>21</v>
      </c>
      <c r="V5419">
        <v>24.1</v>
      </c>
      <c r="X5419">
        <v>98.98</v>
      </c>
      <c r="Z5419">
        <v>34</v>
      </c>
      <c r="AD5419" t="s">
        <v>31</v>
      </c>
    </row>
    <row r="5420" spans="1:30" x14ac:dyDescent="0.35">
      <c r="A5420">
        <v>-79.63</v>
      </c>
      <c r="B5420">
        <v>43.68</v>
      </c>
      <c r="C5420" t="s">
        <v>30</v>
      </c>
      <c r="D5420">
        <v>6158731</v>
      </c>
      <c r="E5420" s="1">
        <v>43326.75</v>
      </c>
      <c r="F5420">
        <v>2018</v>
      </c>
      <c r="G5420">
        <v>8</v>
      </c>
      <c r="H5420">
        <v>14</v>
      </c>
      <c r="I5420" s="2">
        <v>0.75</v>
      </c>
      <c r="J5420">
        <v>29.5</v>
      </c>
      <c r="L5420">
        <v>17.399999999999999</v>
      </c>
      <c r="N5420">
        <v>48</v>
      </c>
      <c r="R5420">
        <v>32</v>
      </c>
      <c r="T5420">
        <v>30</v>
      </c>
      <c r="V5420">
        <v>24.1</v>
      </c>
      <c r="X5420">
        <v>99.03</v>
      </c>
      <c r="Z5420">
        <v>35</v>
      </c>
      <c r="AD5420" t="s">
        <v>31</v>
      </c>
    </row>
    <row r="5421" spans="1:30" x14ac:dyDescent="0.35">
      <c r="A5421">
        <v>-79.63</v>
      </c>
      <c r="B5421">
        <v>43.68</v>
      </c>
      <c r="C5421" t="s">
        <v>30</v>
      </c>
      <c r="D5421">
        <v>6158731</v>
      </c>
      <c r="E5421" s="1">
        <v>43326.791666666664</v>
      </c>
      <c r="F5421">
        <v>2018</v>
      </c>
      <c r="G5421">
        <v>8</v>
      </c>
      <c r="H5421">
        <v>14</v>
      </c>
      <c r="I5421" s="2">
        <v>0.79166666666666663</v>
      </c>
      <c r="J5421">
        <v>28.2</v>
      </c>
      <c r="L5421">
        <v>16.8</v>
      </c>
      <c r="N5421">
        <v>49</v>
      </c>
      <c r="R5421">
        <v>31</v>
      </c>
      <c r="T5421">
        <v>23</v>
      </c>
      <c r="V5421">
        <v>24.1</v>
      </c>
      <c r="X5421">
        <v>99.07</v>
      </c>
      <c r="Z5421">
        <v>33</v>
      </c>
      <c r="AD5421" t="s">
        <v>33</v>
      </c>
    </row>
    <row r="5422" spans="1:30" x14ac:dyDescent="0.35">
      <c r="A5422">
        <v>-79.63</v>
      </c>
      <c r="B5422">
        <v>43.68</v>
      </c>
      <c r="C5422" t="s">
        <v>30</v>
      </c>
      <c r="D5422">
        <v>6158731</v>
      </c>
      <c r="E5422" s="1">
        <v>43326.833333333336</v>
      </c>
      <c r="F5422">
        <v>2018</v>
      </c>
      <c r="G5422">
        <v>8</v>
      </c>
      <c r="H5422">
        <v>14</v>
      </c>
      <c r="I5422" s="2">
        <v>0.83333333333333337</v>
      </c>
      <c r="J5422">
        <v>26.4</v>
      </c>
      <c r="L5422">
        <v>16.2</v>
      </c>
      <c r="N5422">
        <v>53</v>
      </c>
      <c r="R5422">
        <v>30</v>
      </c>
      <c r="T5422">
        <v>19</v>
      </c>
      <c r="V5422">
        <v>24.1</v>
      </c>
      <c r="X5422">
        <v>99.07</v>
      </c>
      <c r="Z5422">
        <v>31</v>
      </c>
      <c r="AD5422" t="s">
        <v>31</v>
      </c>
    </row>
    <row r="5423" spans="1:30" x14ac:dyDescent="0.35">
      <c r="A5423">
        <v>-79.63</v>
      </c>
      <c r="B5423">
        <v>43.68</v>
      </c>
      <c r="C5423" t="s">
        <v>30</v>
      </c>
      <c r="D5423">
        <v>6158731</v>
      </c>
      <c r="E5423" s="1">
        <v>43326.875</v>
      </c>
      <c r="F5423">
        <v>2018</v>
      </c>
      <c r="G5423">
        <v>8</v>
      </c>
      <c r="H5423">
        <v>14</v>
      </c>
      <c r="I5423" s="2">
        <v>0.875</v>
      </c>
      <c r="J5423">
        <v>24.2</v>
      </c>
      <c r="L5423">
        <v>15.4</v>
      </c>
      <c r="N5423">
        <v>58</v>
      </c>
      <c r="R5423">
        <v>28</v>
      </c>
      <c r="T5423">
        <v>15</v>
      </c>
      <c r="V5423">
        <v>24.1</v>
      </c>
      <c r="X5423">
        <v>99.09</v>
      </c>
      <c r="Z5423">
        <v>28</v>
      </c>
      <c r="AD5423" t="s">
        <v>31</v>
      </c>
    </row>
    <row r="5424" spans="1:30" x14ac:dyDescent="0.35">
      <c r="A5424">
        <v>-79.63</v>
      </c>
      <c r="B5424">
        <v>43.68</v>
      </c>
      <c r="C5424" t="s">
        <v>30</v>
      </c>
      <c r="D5424">
        <v>6158731</v>
      </c>
      <c r="E5424" s="1">
        <v>43326.916666666664</v>
      </c>
      <c r="F5424">
        <v>2018</v>
      </c>
      <c r="G5424">
        <v>8</v>
      </c>
      <c r="H5424">
        <v>14</v>
      </c>
      <c r="I5424" s="2">
        <v>0.91666666666666663</v>
      </c>
      <c r="J5424">
        <v>23.2</v>
      </c>
      <c r="L5424">
        <v>15.5</v>
      </c>
      <c r="N5424">
        <v>61</v>
      </c>
      <c r="R5424">
        <v>28</v>
      </c>
      <c r="T5424">
        <v>9</v>
      </c>
      <c r="V5424">
        <v>24.1</v>
      </c>
      <c r="X5424">
        <v>99.13</v>
      </c>
      <c r="Z5424">
        <v>27</v>
      </c>
      <c r="AD5424" t="s">
        <v>33</v>
      </c>
    </row>
    <row r="5425" spans="1:30" x14ac:dyDescent="0.35">
      <c r="A5425">
        <v>-79.63</v>
      </c>
      <c r="B5425">
        <v>43.68</v>
      </c>
      <c r="C5425" t="s">
        <v>30</v>
      </c>
      <c r="D5425">
        <v>6158731</v>
      </c>
      <c r="E5425" s="1">
        <v>43326.958333333336</v>
      </c>
      <c r="F5425">
        <v>2018</v>
      </c>
      <c r="G5425">
        <v>8</v>
      </c>
      <c r="H5425">
        <v>14</v>
      </c>
      <c r="I5425" s="2">
        <v>0.95833333333333337</v>
      </c>
      <c r="J5425">
        <v>22.9</v>
      </c>
      <c r="L5425">
        <v>16.3</v>
      </c>
      <c r="N5425">
        <v>66</v>
      </c>
      <c r="R5425">
        <v>30</v>
      </c>
      <c r="T5425">
        <v>15</v>
      </c>
      <c r="V5425">
        <v>24.1</v>
      </c>
      <c r="X5425">
        <v>99.16</v>
      </c>
      <c r="Z5425">
        <v>28</v>
      </c>
      <c r="AD5425" t="s">
        <v>31</v>
      </c>
    </row>
    <row r="5426" spans="1:30" x14ac:dyDescent="0.35">
      <c r="A5426">
        <v>-79.63</v>
      </c>
      <c r="B5426">
        <v>43.68</v>
      </c>
      <c r="C5426" t="s">
        <v>30</v>
      </c>
      <c r="D5426">
        <v>6158731</v>
      </c>
      <c r="E5426" s="1">
        <v>43327</v>
      </c>
      <c r="F5426">
        <v>2018</v>
      </c>
      <c r="G5426">
        <v>8</v>
      </c>
      <c r="H5426">
        <v>15</v>
      </c>
      <c r="I5426" s="2">
        <v>0</v>
      </c>
      <c r="J5426">
        <v>22</v>
      </c>
      <c r="L5426">
        <v>16.399999999999999</v>
      </c>
      <c r="N5426">
        <v>70</v>
      </c>
      <c r="R5426">
        <v>27</v>
      </c>
      <c r="T5426">
        <v>8</v>
      </c>
      <c r="V5426">
        <v>24.1</v>
      </c>
      <c r="X5426">
        <v>99.17</v>
      </c>
      <c r="Z5426">
        <v>27</v>
      </c>
      <c r="AD5426" t="s">
        <v>31</v>
      </c>
    </row>
    <row r="5427" spans="1:30" x14ac:dyDescent="0.35">
      <c r="A5427">
        <v>-79.63</v>
      </c>
      <c r="B5427">
        <v>43.68</v>
      </c>
      <c r="C5427" t="s">
        <v>30</v>
      </c>
      <c r="D5427">
        <v>6158731</v>
      </c>
      <c r="E5427" s="1">
        <v>43327.041666666664</v>
      </c>
      <c r="F5427">
        <v>2018</v>
      </c>
      <c r="G5427">
        <v>8</v>
      </c>
      <c r="H5427">
        <v>15</v>
      </c>
      <c r="I5427" s="2">
        <v>4.1666666666666664E-2</v>
      </c>
      <c r="J5427">
        <v>21.9</v>
      </c>
      <c r="L5427">
        <v>16.7</v>
      </c>
      <c r="N5427">
        <v>72</v>
      </c>
      <c r="R5427">
        <v>28</v>
      </c>
      <c r="T5427">
        <v>11</v>
      </c>
      <c r="V5427">
        <v>24.1</v>
      </c>
      <c r="X5427">
        <v>99.14</v>
      </c>
      <c r="Z5427">
        <v>27</v>
      </c>
      <c r="AD5427" t="s">
        <v>33</v>
      </c>
    </row>
    <row r="5428" spans="1:30" x14ac:dyDescent="0.35">
      <c r="A5428">
        <v>-79.63</v>
      </c>
      <c r="B5428">
        <v>43.68</v>
      </c>
      <c r="C5428" t="s">
        <v>30</v>
      </c>
      <c r="D5428">
        <v>6158731</v>
      </c>
      <c r="E5428" s="1">
        <v>43327.083333333336</v>
      </c>
      <c r="F5428">
        <v>2018</v>
      </c>
      <c r="G5428">
        <v>8</v>
      </c>
      <c r="H5428">
        <v>15</v>
      </c>
      <c r="I5428" s="2">
        <v>8.3333333333333329E-2</v>
      </c>
      <c r="J5428">
        <v>20.6</v>
      </c>
      <c r="L5428">
        <v>16.7</v>
      </c>
      <c r="N5428">
        <v>78</v>
      </c>
      <c r="R5428">
        <v>26</v>
      </c>
      <c r="T5428">
        <v>9</v>
      </c>
      <c r="V5428">
        <v>24.1</v>
      </c>
      <c r="X5428">
        <v>99.13</v>
      </c>
      <c r="Z5428">
        <v>26</v>
      </c>
      <c r="AD5428" t="s">
        <v>31</v>
      </c>
    </row>
    <row r="5429" spans="1:30" x14ac:dyDescent="0.35">
      <c r="A5429">
        <v>-79.63</v>
      </c>
      <c r="B5429">
        <v>43.68</v>
      </c>
      <c r="C5429" t="s">
        <v>30</v>
      </c>
      <c r="D5429">
        <v>6158731</v>
      </c>
      <c r="E5429" s="1">
        <v>43327.125</v>
      </c>
      <c r="F5429">
        <v>2018</v>
      </c>
      <c r="G5429">
        <v>8</v>
      </c>
      <c r="H5429">
        <v>15</v>
      </c>
      <c r="I5429" s="2">
        <v>0.125</v>
      </c>
      <c r="J5429">
        <v>20.5</v>
      </c>
      <c r="L5429">
        <v>17</v>
      </c>
      <c r="N5429">
        <v>80</v>
      </c>
      <c r="R5429">
        <v>27</v>
      </c>
      <c r="T5429">
        <v>7</v>
      </c>
      <c r="V5429">
        <v>24.1</v>
      </c>
      <c r="X5429">
        <v>99.13</v>
      </c>
      <c r="Z5429">
        <v>26</v>
      </c>
      <c r="AD5429" t="s">
        <v>31</v>
      </c>
    </row>
    <row r="5430" spans="1:30" x14ac:dyDescent="0.35">
      <c r="A5430">
        <v>-79.63</v>
      </c>
      <c r="B5430">
        <v>43.68</v>
      </c>
      <c r="C5430" t="s">
        <v>30</v>
      </c>
      <c r="D5430">
        <v>6158731</v>
      </c>
      <c r="E5430" s="1">
        <v>43327.166666666664</v>
      </c>
      <c r="F5430">
        <v>2018</v>
      </c>
      <c r="G5430">
        <v>8</v>
      </c>
      <c r="H5430">
        <v>15</v>
      </c>
      <c r="I5430" s="2">
        <v>0.16666666666666666</v>
      </c>
      <c r="J5430">
        <v>20.5</v>
      </c>
      <c r="L5430">
        <v>16.600000000000001</v>
      </c>
      <c r="N5430">
        <v>78</v>
      </c>
      <c r="R5430">
        <v>28</v>
      </c>
      <c r="T5430">
        <v>8</v>
      </c>
      <c r="V5430">
        <v>24.1</v>
      </c>
      <c r="X5430">
        <v>99.14</v>
      </c>
      <c r="Z5430">
        <v>26</v>
      </c>
      <c r="AD5430" t="s">
        <v>32</v>
      </c>
    </row>
    <row r="5431" spans="1:30" x14ac:dyDescent="0.35">
      <c r="A5431">
        <v>-79.63</v>
      </c>
      <c r="B5431">
        <v>43.68</v>
      </c>
      <c r="C5431" t="s">
        <v>30</v>
      </c>
      <c r="D5431">
        <v>6158731</v>
      </c>
      <c r="E5431" s="1">
        <v>43327.208333333336</v>
      </c>
      <c r="F5431">
        <v>2018</v>
      </c>
      <c r="G5431">
        <v>8</v>
      </c>
      <c r="H5431">
        <v>15</v>
      </c>
      <c r="I5431" s="2">
        <v>0.20833333333333334</v>
      </c>
      <c r="J5431">
        <v>20.7</v>
      </c>
      <c r="L5431">
        <v>17</v>
      </c>
      <c r="N5431">
        <v>79</v>
      </c>
      <c r="R5431">
        <v>28</v>
      </c>
      <c r="T5431">
        <v>10</v>
      </c>
      <c r="V5431">
        <v>24.1</v>
      </c>
      <c r="X5431">
        <v>99.16</v>
      </c>
      <c r="Z5431">
        <v>26</v>
      </c>
      <c r="AD5431" t="s">
        <v>31</v>
      </c>
    </row>
    <row r="5432" spans="1:30" x14ac:dyDescent="0.35">
      <c r="A5432">
        <v>-79.63</v>
      </c>
      <c r="B5432">
        <v>43.68</v>
      </c>
      <c r="C5432" t="s">
        <v>30</v>
      </c>
      <c r="D5432">
        <v>6158731</v>
      </c>
      <c r="E5432" s="1">
        <v>43327.25</v>
      </c>
      <c r="F5432">
        <v>2018</v>
      </c>
      <c r="G5432">
        <v>8</v>
      </c>
      <c r="H5432">
        <v>15</v>
      </c>
      <c r="I5432" s="2">
        <v>0.25</v>
      </c>
      <c r="J5432">
        <v>21.7</v>
      </c>
      <c r="L5432">
        <v>18</v>
      </c>
      <c r="N5432">
        <v>79</v>
      </c>
      <c r="R5432">
        <v>28</v>
      </c>
      <c r="T5432">
        <v>14</v>
      </c>
      <c r="V5432">
        <v>24.1</v>
      </c>
      <c r="X5432">
        <v>99.19</v>
      </c>
      <c r="Z5432">
        <v>28</v>
      </c>
      <c r="AD5432" t="s">
        <v>31</v>
      </c>
    </row>
    <row r="5433" spans="1:30" x14ac:dyDescent="0.35">
      <c r="A5433">
        <v>-79.63</v>
      </c>
      <c r="B5433">
        <v>43.68</v>
      </c>
      <c r="C5433" t="s">
        <v>30</v>
      </c>
      <c r="D5433">
        <v>6158731</v>
      </c>
      <c r="E5433" s="1">
        <v>43327.291666666664</v>
      </c>
      <c r="F5433">
        <v>2018</v>
      </c>
      <c r="G5433">
        <v>8</v>
      </c>
      <c r="H5433">
        <v>15</v>
      </c>
      <c r="I5433" s="2">
        <v>0.29166666666666669</v>
      </c>
      <c r="J5433">
        <v>24.1</v>
      </c>
      <c r="L5433">
        <v>18.3</v>
      </c>
      <c r="N5433">
        <v>69</v>
      </c>
      <c r="R5433">
        <v>32</v>
      </c>
      <c r="T5433">
        <v>17</v>
      </c>
      <c r="V5433">
        <v>24.1</v>
      </c>
      <c r="X5433">
        <v>99.25</v>
      </c>
      <c r="Z5433">
        <v>30</v>
      </c>
      <c r="AD5433" t="s">
        <v>34</v>
      </c>
    </row>
    <row r="5434" spans="1:30" x14ac:dyDescent="0.35">
      <c r="A5434">
        <v>-79.63</v>
      </c>
      <c r="B5434">
        <v>43.68</v>
      </c>
      <c r="C5434" t="s">
        <v>30</v>
      </c>
      <c r="D5434">
        <v>6158731</v>
      </c>
      <c r="E5434" s="1">
        <v>43327.333333333336</v>
      </c>
      <c r="F5434">
        <v>2018</v>
      </c>
      <c r="G5434">
        <v>8</v>
      </c>
      <c r="H5434">
        <v>15</v>
      </c>
      <c r="I5434" s="2">
        <v>0.33333333333333331</v>
      </c>
      <c r="J5434">
        <v>26.1</v>
      </c>
      <c r="L5434">
        <v>18.399999999999999</v>
      </c>
      <c r="N5434">
        <v>62</v>
      </c>
      <c r="R5434">
        <v>31</v>
      </c>
      <c r="T5434">
        <v>18</v>
      </c>
      <c r="V5434">
        <v>24.1</v>
      </c>
      <c r="X5434">
        <v>99.28</v>
      </c>
      <c r="Z5434">
        <v>32</v>
      </c>
      <c r="AD5434" t="s">
        <v>31</v>
      </c>
    </row>
    <row r="5435" spans="1:30" x14ac:dyDescent="0.35">
      <c r="A5435">
        <v>-79.63</v>
      </c>
      <c r="B5435">
        <v>43.68</v>
      </c>
      <c r="C5435" t="s">
        <v>30</v>
      </c>
      <c r="D5435">
        <v>6158731</v>
      </c>
      <c r="E5435" s="1">
        <v>43327.375</v>
      </c>
      <c r="F5435">
        <v>2018</v>
      </c>
      <c r="G5435">
        <v>8</v>
      </c>
      <c r="H5435">
        <v>15</v>
      </c>
      <c r="I5435" s="2">
        <v>0.375</v>
      </c>
      <c r="J5435">
        <v>27.8</v>
      </c>
      <c r="L5435">
        <v>18.7</v>
      </c>
      <c r="N5435">
        <v>57</v>
      </c>
      <c r="R5435">
        <v>31</v>
      </c>
      <c r="T5435">
        <v>17</v>
      </c>
      <c r="V5435">
        <v>24.1</v>
      </c>
      <c r="X5435">
        <v>99.28</v>
      </c>
      <c r="Z5435">
        <v>34</v>
      </c>
      <c r="AD5435" t="s">
        <v>31</v>
      </c>
    </row>
    <row r="5436" spans="1:30" x14ac:dyDescent="0.35">
      <c r="A5436">
        <v>-79.63</v>
      </c>
      <c r="B5436">
        <v>43.68</v>
      </c>
      <c r="C5436" t="s">
        <v>30</v>
      </c>
      <c r="D5436">
        <v>6158731</v>
      </c>
      <c r="E5436" s="1">
        <v>43327.416666666664</v>
      </c>
      <c r="F5436">
        <v>2018</v>
      </c>
      <c r="G5436">
        <v>8</v>
      </c>
      <c r="H5436">
        <v>15</v>
      </c>
      <c r="I5436" s="2">
        <v>0.41666666666666669</v>
      </c>
      <c r="J5436">
        <v>29.5</v>
      </c>
      <c r="L5436">
        <v>18.2</v>
      </c>
      <c r="N5436">
        <v>50</v>
      </c>
      <c r="R5436">
        <v>31</v>
      </c>
      <c r="T5436">
        <v>18</v>
      </c>
      <c r="V5436">
        <v>24.1</v>
      </c>
      <c r="X5436">
        <v>99.3</v>
      </c>
      <c r="Z5436">
        <v>36</v>
      </c>
      <c r="AD5436" t="s">
        <v>37</v>
      </c>
    </row>
    <row r="5437" spans="1:30" x14ac:dyDescent="0.35">
      <c r="A5437">
        <v>-79.63</v>
      </c>
      <c r="B5437">
        <v>43.68</v>
      </c>
      <c r="C5437" t="s">
        <v>30</v>
      </c>
      <c r="D5437">
        <v>6158731</v>
      </c>
      <c r="E5437" s="1">
        <v>43327.458333333336</v>
      </c>
      <c r="F5437">
        <v>2018</v>
      </c>
      <c r="G5437">
        <v>8</v>
      </c>
      <c r="H5437">
        <v>15</v>
      </c>
      <c r="I5437" s="2">
        <v>0.45833333333333331</v>
      </c>
      <c r="J5437">
        <v>30.4</v>
      </c>
      <c r="L5437">
        <v>18.399999999999999</v>
      </c>
      <c r="N5437">
        <v>48</v>
      </c>
      <c r="R5437">
        <v>28</v>
      </c>
      <c r="T5437">
        <v>19</v>
      </c>
      <c r="V5437">
        <v>24.1</v>
      </c>
      <c r="X5437">
        <v>99.29</v>
      </c>
      <c r="Z5437">
        <v>37</v>
      </c>
      <c r="AD5437" t="s">
        <v>31</v>
      </c>
    </row>
    <row r="5438" spans="1:30" x14ac:dyDescent="0.35">
      <c r="A5438">
        <v>-79.63</v>
      </c>
      <c r="B5438">
        <v>43.68</v>
      </c>
      <c r="C5438" t="s">
        <v>30</v>
      </c>
      <c r="D5438">
        <v>6158731</v>
      </c>
      <c r="E5438" s="1">
        <v>43327.5</v>
      </c>
      <c r="F5438">
        <v>2018</v>
      </c>
      <c r="G5438">
        <v>8</v>
      </c>
      <c r="H5438">
        <v>15</v>
      </c>
      <c r="I5438" s="2">
        <v>0.5</v>
      </c>
      <c r="J5438">
        <v>30.4</v>
      </c>
      <c r="L5438">
        <v>19.2</v>
      </c>
      <c r="N5438">
        <v>51</v>
      </c>
      <c r="R5438">
        <v>26</v>
      </c>
      <c r="T5438">
        <v>23</v>
      </c>
      <c r="V5438">
        <v>24.1</v>
      </c>
      <c r="X5438">
        <v>99.29</v>
      </c>
      <c r="Z5438">
        <v>37</v>
      </c>
      <c r="AD5438" t="s">
        <v>31</v>
      </c>
    </row>
    <row r="5439" spans="1:30" x14ac:dyDescent="0.35">
      <c r="A5439">
        <v>-79.63</v>
      </c>
      <c r="B5439">
        <v>43.68</v>
      </c>
      <c r="C5439" t="s">
        <v>30</v>
      </c>
      <c r="D5439">
        <v>6158731</v>
      </c>
      <c r="E5439" s="1">
        <v>43327.541666666664</v>
      </c>
      <c r="F5439">
        <v>2018</v>
      </c>
      <c r="G5439">
        <v>8</v>
      </c>
      <c r="H5439">
        <v>15</v>
      </c>
      <c r="I5439" s="2">
        <v>0.54166666666666663</v>
      </c>
      <c r="J5439">
        <v>30.9</v>
      </c>
      <c r="L5439">
        <v>19.7</v>
      </c>
      <c r="N5439">
        <v>51</v>
      </c>
      <c r="R5439">
        <v>28</v>
      </c>
      <c r="T5439">
        <v>22</v>
      </c>
      <c r="V5439">
        <v>24.1</v>
      </c>
      <c r="X5439">
        <v>99.31</v>
      </c>
      <c r="Z5439">
        <v>38</v>
      </c>
      <c r="AD5439" t="s">
        <v>37</v>
      </c>
    </row>
    <row r="5440" spans="1:30" x14ac:dyDescent="0.35">
      <c r="A5440">
        <v>-79.63</v>
      </c>
      <c r="B5440">
        <v>43.68</v>
      </c>
      <c r="C5440" t="s">
        <v>30</v>
      </c>
      <c r="D5440">
        <v>6158731</v>
      </c>
      <c r="E5440" s="1">
        <v>43327.583333333336</v>
      </c>
      <c r="F5440">
        <v>2018</v>
      </c>
      <c r="G5440">
        <v>8</v>
      </c>
      <c r="H5440">
        <v>15</v>
      </c>
      <c r="I5440" s="2">
        <v>0.58333333333333337</v>
      </c>
      <c r="J5440">
        <v>30.4</v>
      </c>
      <c r="L5440">
        <v>18.600000000000001</v>
      </c>
      <c r="N5440">
        <v>48</v>
      </c>
      <c r="R5440">
        <v>27</v>
      </c>
      <c r="T5440">
        <v>23</v>
      </c>
      <c r="V5440">
        <v>24.1</v>
      </c>
      <c r="X5440">
        <v>99.31</v>
      </c>
      <c r="Z5440">
        <v>37</v>
      </c>
      <c r="AD5440" t="s">
        <v>31</v>
      </c>
    </row>
    <row r="5441" spans="1:30" x14ac:dyDescent="0.35">
      <c r="A5441">
        <v>-79.63</v>
      </c>
      <c r="B5441">
        <v>43.68</v>
      </c>
      <c r="C5441" t="s">
        <v>30</v>
      </c>
      <c r="D5441">
        <v>6158731</v>
      </c>
      <c r="E5441" s="1">
        <v>43327.625</v>
      </c>
      <c r="F5441">
        <v>2018</v>
      </c>
      <c r="G5441">
        <v>8</v>
      </c>
      <c r="H5441">
        <v>15</v>
      </c>
      <c r="I5441" s="2">
        <v>0.625</v>
      </c>
      <c r="J5441">
        <v>30.8</v>
      </c>
      <c r="L5441">
        <v>18</v>
      </c>
      <c r="N5441">
        <v>46</v>
      </c>
      <c r="R5441">
        <v>28</v>
      </c>
      <c r="T5441">
        <v>21</v>
      </c>
      <c r="V5441">
        <v>24.1</v>
      </c>
      <c r="X5441">
        <v>99.29</v>
      </c>
      <c r="Z5441">
        <v>37</v>
      </c>
      <c r="AD5441" t="s">
        <v>31</v>
      </c>
    </row>
    <row r="5442" spans="1:30" x14ac:dyDescent="0.35">
      <c r="A5442">
        <v>-79.63</v>
      </c>
      <c r="B5442">
        <v>43.68</v>
      </c>
      <c r="C5442" t="s">
        <v>30</v>
      </c>
      <c r="D5442">
        <v>6158731</v>
      </c>
      <c r="E5442" s="1">
        <v>43327.666666666664</v>
      </c>
      <c r="F5442">
        <v>2018</v>
      </c>
      <c r="G5442">
        <v>8</v>
      </c>
      <c r="H5442">
        <v>15</v>
      </c>
      <c r="I5442" s="2">
        <v>0.66666666666666663</v>
      </c>
      <c r="J5442">
        <v>29.9</v>
      </c>
      <c r="L5442">
        <v>16.600000000000001</v>
      </c>
      <c r="N5442">
        <v>44</v>
      </c>
      <c r="R5442">
        <v>26</v>
      </c>
      <c r="T5442">
        <v>25</v>
      </c>
      <c r="V5442">
        <v>24.1</v>
      </c>
      <c r="X5442">
        <v>99.26</v>
      </c>
      <c r="Z5442">
        <v>35</v>
      </c>
      <c r="AD5442" t="s">
        <v>37</v>
      </c>
    </row>
    <row r="5443" spans="1:30" x14ac:dyDescent="0.35">
      <c r="A5443">
        <v>-79.63</v>
      </c>
      <c r="B5443">
        <v>43.68</v>
      </c>
      <c r="C5443" t="s">
        <v>30</v>
      </c>
      <c r="D5443">
        <v>6158731</v>
      </c>
      <c r="E5443" s="1">
        <v>43327.708333333336</v>
      </c>
      <c r="F5443">
        <v>2018</v>
      </c>
      <c r="G5443">
        <v>8</v>
      </c>
      <c r="H5443">
        <v>15</v>
      </c>
      <c r="I5443" s="2">
        <v>0.70833333333333337</v>
      </c>
      <c r="J5443">
        <v>29.1</v>
      </c>
      <c r="L5443">
        <v>16.7</v>
      </c>
      <c r="N5443">
        <v>46</v>
      </c>
      <c r="R5443">
        <v>27</v>
      </c>
      <c r="T5443">
        <v>29</v>
      </c>
      <c r="V5443">
        <v>24.1</v>
      </c>
      <c r="X5443">
        <v>99.28</v>
      </c>
      <c r="Z5443">
        <v>34</v>
      </c>
      <c r="AD5443" t="s">
        <v>31</v>
      </c>
    </row>
    <row r="5444" spans="1:30" x14ac:dyDescent="0.35">
      <c r="A5444">
        <v>-79.63</v>
      </c>
      <c r="B5444">
        <v>43.68</v>
      </c>
      <c r="C5444" t="s">
        <v>30</v>
      </c>
      <c r="D5444">
        <v>6158731</v>
      </c>
      <c r="E5444" s="1">
        <v>43327.75</v>
      </c>
      <c r="F5444">
        <v>2018</v>
      </c>
      <c r="G5444">
        <v>8</v>
      </c>
      <c r="H5444">
        <v>15</v>
      </c>
      <c r="I5444" s="2">
        <v>0.75</v>
      </c>
      <c r="J5444">
        <v>28.5</v>
      </c>
      <c r="L5444">
        <v>17.8</v>
      </c>
      <c r="N5444">
        <v>52</v>
      </c>
      <c r="R5444">
        <v>28</v>
      </c>
      <c r="T5444">
        <v>20</v>
      </c>
      <c r="V5444">
        <v>24.1</v>
      </c>
      <c r="X5444">
        <v>99.28</v>
      </c>
      <c r="Z5444">
        <v>34</v>
      </c>
      <c r="AD5444" t="s">
        <v>31</v>
      </c>
    </row>
    <row r="5445" spans="1:30" x14ac:dyDescent="0.35">
      <c r="A5445">
        <v>-79.63</v>
      </c>
      <c r="B5445">
        <v>43.68</v>
      </c>
      <c r="C5445" t="s">
        <v>30</v>
      </c>
      <c r="D5445">
        <v>6158731</v>
      </c>
      <c r="E5445" s="1">
        <v>43327.791666666664</v>
      </c>
      <c r="F5445">
        <v>2018</v>
      </c>
      <c r="G5445">
        <v>8</v>
      </c>
      <c r="H5445">
        <v>15</v>
      </c>
      <c r="I5445" s="2">
        <v>0.79166666666666663</v>
      </c>
      <c r="J5445">
        <v>27.6</v>
      </c>
      <c r="L5445">
        <v>17.7</v>
      </c>
      <c r="N5445">
        <v>54</v>
      </c>
      <c r="R5445">
        <v>28</v>
      </c>
      <c r="T5445">
        <v>22</v>
      </c>
      <c r="V5445">
        <v>24.1</v>
      </c>
      <c r="X5445">
        <v>99.34</v>
      </c>
      <c r="Z5445">
        <v>33</v>
      </c>
      <c r="AD5445" t="s">
        <v>33</v>
      </c>
    </row>
    <row r="5446" spans="1:30" x14ac:dyDescent="0.35">
      <c r="A5446">
        <v>-79.63</v>
      </c>
      <c r="B5446">
        <v>43.68</v>
      </c>
      <c r="C5446" t="s">
        <v>30</v>
      </c>
      <c r="D5446">
        <v>6158731</v>
      </c>
      <c r="E5446" s="1">
        <v>43327.833333333336</v>
      </c>
      <c r="F5446">
        <v>2018</v>
      </c>
      <c r="G5446">
        <v>8</v>
      </c>
      <c r="H5446">
        <v>15</v>
      </c>
      <c r="I5446" s="2">
        <v>0.83333333333333337</v>
      </c>
      <c r="J5446">
        <v>26.4</v>
      </c>
      <c r="L5446">
        <v>17.899999999999999</v>
      </c>
      <c r="N5446">
        <v>59</v>
      </c>
      <c r="R5446">
        <v>28</v>
      </c>
      <c r="T5446">
        <v>18</v>
      </c>
      <c r="V5446">
        <v>24.1</v>
      </c>
      <c r="X5446">
        <v>99.42</v>
      </c>
      <c r="Z5446">
        <v>32</v>
      </c>
      <c r="AD5446" t="s">
        <v>31</v>
      </c>
    </row>
    <row r="5447" spans="1:30" x14ac:dyDescent="0.35">
      <c r="A5447">
        <v>-79.63</v>
      </c>
      <c r="B5447">
        <v>43.68</v>
      </c>
      <c r="C5447" t="s">
        <v>30</v>
      </c>
      <c r="D5447">
        <v>6158731</v>
      </c>
      <c r="E5447" s="1">
        <v>43327.875</v>
      </c>
      <c r="F5447">
        <v>2018</v>
      </c>
      <c r="G5447">
        <v>8</v>
      </c>
      <c r="H5447">
        <v>15</v>
      </c>
      <c r="I5447" s="2">
        <v>0.875</v>
      </c>
      <c r="J5447">
        <v>24.4</v>
      </c>
      <c r="L5447">
        <v>17.600000000000001</v>
      </c>
      <c r="N5447">
        <v>65</v>
      </c>
      <c r="R5447">
        <v>27</v>
      </c>
      <c r="T5447">
        <v>9</v>
      </c>
      <c r="V5447">
        <v>24.1</v>
      </c>
      <c r="X5447">
        <v>99.47</v>
      </c>
      <c r="Z5447">
        <v>30</v>
      </c>
      <c r="AD5447" t="s">
        <v>31</v>
      </c>
    </row>
    <row r="5448" spans="1:30" x14ac:dyDescent="0.35">
      <c r="A5448">
        <v>-79.63</v>
      </c>
      <c r="B5448">
        <v>43.68</v>
      </c>
      <c r="C5448" t="s">
        <v>30</v>
      </c>
      <c r="D5448">
        <v>6158731</v>
      </c>
      <c r="E5448" s="1">
        <v>43327.916666666664</v>
      </c>
      <c r="F5448">
        <v>2018</v>
      </c>
      <c r="G5448">
        <v>8</v>
      </c>
      <c r="H5448">
        <v>15</v>
      </c>
      <c r="I5448" s="2">
        <v>0.91666666666666663</v>
      </c>
      <c r="J5448">
        <v>23.4</v>
      </c>
      <c r="L5448">
        <v>18.3</v>
      </c>
      <c r="N5448">
        <v>73</v>
      </c>
      <c r="R5448">
        <v>28</v>
      </c>
      <c r="T5448">
        <v>10</v>
      </c>
      <c r="V5448">
        <v>24.1</v>
      </c>
      <c r="X5448">
        <v>99.48</v>
      </c>
      <c r="Z5448">
        <v>30</v>
      </c>
      <c r="AD5448" t="s">
        <v>33</v>
      </c>
    </row>
    <row r="5449" spans="1:30" x14ac:dyDescent="0.35">
      <c r="A5449">
        <v>-79.63</v>
      </c>
      <c r="B5449">
        <v>43.68</v>
      </c>
      <c r="C5449" t="s">
        <v>30</v>
      </c>
      <c r="D5449">
        <v>6158731</v>
      </c>
      <c r="E5449" s="1">
        <v>43327.958333333336</v>
      </c>
      <c r="F5449">
        <v>2018</v>
      </c>
      <c r="G5449">
        <v>8</v>
      </c>
      <c r="H5449">
        <v>15</v>
      </c>
      <c r="I5449" s="2">
        <v>0.95833333333333337</v>
      </c>
      <c r="J5449">
        <v>22.7</v>
      </c>
      <c r="L5449">
        <v>18</v>
      </c>
      <c r="N5449">
        <v>75</v>
      </c>
      <c r="R5449">
        <v>24</v>
      </c>
      <c r="T5449">
        <v>12</v>
      </c>
      <c r="V5449">
        <v>24.1</v>
      </c>
      <c r="X5449">
        <v>99.49</v>
      </c>
      <c r="Z5449">
        <v>29</v>
      </c>
      <c r="AD5449" t="s">
        <v>31</v>
      </c>
    </row>
    <row r="5450" spans="1:30" x14ac:dyDescent="0.35">
      <c r="A5450">
        <v>-79.63</v>
      </c>
      <c r="B5450">
        <v>43.68</v>
      </c>
      <c r="C5450" t="s">
        <v>30</v>
      </c>
      <c r="D5450">
        <v>6158731</v>
      </c>
      <c r="E5450" s="1">
        <v>43328</v>
      </c>
      <c r="F5450">
        <v>2018</v>
      </c>
      <c r="G5450">
        <v>8</v>
      </c>
      <c r="H5450">
        <v>16</v>
      </c>
      <c r="I5450" s="2">
        <v>0</v>
      </c>
      <c r="J5450">
        <v>21.8</v>
      </c>
      <c r="L5450">
        <v>17.8</v>
      </c>
      <c r="N5450">
        <v>78</v>
      </c>
      <c r="R5450">
        <v>26</v>
      </c>
      <c r="T5450">
        <v>10</v>
      </c>
      <c r="V5450">
        <v>24.1</v>
      </c>
      <c r="X5450">
        <v>99.52</v>
      </c>
      <c r="Z5450">
        <v>28</v>
      </c>
      <c r="AD5450" t="s">
        <v>31</v>
      </c>
    </row>
    <row r="5451" spans="1:30" x14ac:dyDescent="0.35">
      <c r="A5451">
        <v>-79.63</v>
      </c>
      <c r="B5451">
        <v>43.68</v>
      </c>
      <c r="C5451" t="s">
        <v>30</v>
      </c>
      <c r="D5451">
        <v>6158731</v>
      </c>
      <c r="E5451" s="1">
        <v>43328.041666666664</v>
      </c>
      <c r="F5451">
        <v>2018</v>
      </c>
      <c r="G5451">
        <v>8</v>
      </c>
      <c r="H5451">
        <v>16</v>
      </c>
      <c r="I5451" s="2">
        <v>4.1666666666666664E-2</v>
      </c>
      <c r="J5451">
        <v>22</v>
      </c>
      <c r="L5451">
        <v>18.600000000000001</v>
      </c>
      <c r="N5451">
        <v>81</v>
      </c>
      <c r="R5451">
        <v>28</v>
      </c>
      <c r="T5451">
        <v>9</v>
      </c>
      <c r="V5451">
        <v>24.1</v>
      </c>
      <c r="X5451">
        <v>99.54</v>
      </c>
      <c r="Z5451">
        <v>28</v>
      </c>
      <c r="AD5451" t="s">
        <v>32</v>
      </c>
    </row>
    <row r="5452" spans="1:30" x14ac:dyDescent="0.35">
      <c r="A5452">
        <v>-79.63</v>
      </c>
      <c r="B5452">
        <v>43.68</v>
      </c>
      <c r="C5452" t="s">
        <v>30</v>
      </c>
      <c r="D5452">
        <v>6158731</v>
      </c>
      <c r="E5452" s="1">
        <v>43328.083333333336</v>
      </c>
      <c r="F5452">
        <v>2018</v>
      </c>
      <c r="G5452">
        <v>8</v>
      </c>
      <c r="H5452">
        <v>16</v>
      </c>
      <c r="I5452" s="2">
        <v>8.3333333333333329E-2</v>
      </c>
      <c r="J5452">
        <v>20.6</v>
      </c>
      <c r="L5452">
        <v>17.5</v>
      </c>
      <c r="N5452">
        <v>82</v>
      </c>
      <c r="R5452">
        <v>27</v>
      </c>
      <c r="T5452">
        <v>9</v>
      </c>
      <c r="V5452">
        <v>24.1</v>
      </c>
      <c r="X5452">
        <v>99.55</v>
      </c>
      <c r="Z5452">
        <v>26</v>
      </c>
      <c r="AD5452" t="s">
        <v>31</v>
      </c>
    </row>
    <row r="5453" spans="1:30" x14ac:dyDescent="0.35">
      <c r="A5453">
        <v>-79.63</v>
      </c>
      <c r="B5453">
        <v>43.68</v>
      </c>
      <c r="C5453" t="s">
        <v>30</v>
      </c>
      <c r="D5453">
        <v>6158731</v>
      </c>
      <c r="E5453" s="1">
        <v>43328.125</v>
      </c>
      <c r="F5453">
        <v>2018</v>
      </c>
      <c r="G5453">
        <v>8</v>
      </c>
      <c r="H5453">
        <v>16</v>
      </c>
      <c r="I5453" s="2">
        <v>0.125</v>
      </c>
      <c r="J5453">
        <v>22.4</v>
      </c>
      <c r="L5453">
        <v>18.8</v>
      </c>
      <c r="N5453">
        <v>80</v>
      </c>
      <c r="R5453">
        <v>31</v>
      </c>
      <c r="T5453">
        <v>5</v>
      </c>
      <c r="V5453">
        <v>24.1</v>
      </c>
      <c r="X5453">
        <v>99.54</v>
      </c>
      <c r="Z5453">
        <v>29</v>
      </c>
      <c r="AD5453" t="s">
        <v>31</v>
      </c>
    </row>
    <row r="5454" spans="1:30" x14ac:dyDescent="0.35">
      <c r="A5454">
        <v>-79.63</v>
      </c>
      <c r="B5454">
        <v>43.68</v>
      </c>
      <c r="C5454" t="s">
        <v>30</v>
      </c>
      <c r="D5454">
        <v>6158731</v>
      </c>
      <c r="E5454" s="1">
        <v>43328.166666666664</v>
      </c>
      <c r="F5454">
        <v>2018</v>
      </c>
      <c r="G5454">
        <v>8</v>
      </c>
      <c r="H5454">
        <v>16</v>
      </c>
      <c r="I5454" s="2">
        <v>0.16666666666666666</v>
      </c>
      <c r="J5454">
        <v>21.8</v>
      </c>
      <c r="L5454">
        <v>18.2</v>
      </c>
      <c r="N5454">
        <v>80</v>
      </c>
      <c r="R5454">
        <v>32</v>
      </c>
      <c r="T5454">
        <v>4</v>
      </c>
      <c r="V5454">
        <v>19.3</v>
      </c>
      <c r="X5454">
        <v>99.55</v>
      </c>
      <c r="Z5454">
        <v>28</v>
      </c>
      <c r="AD5454" t="s">
        <v>32</v>
      </c>
    </row>
    <row r="5455" spans="1:30" x14ac:dyDescent="0.35">
      <c r="A5455">
        <v>-79.63</v>
      </c>
      <c r="B5455">
        <v>43.68</v>
      </c>
      <c r="C5455" t="s">
        <v>30</v>
      </c>
      <c r="D5455">
        <v>6158731</v>
      </c>
      <c r="E5455" s="1">
        <v>43328.208333333336</v>
      </c>
      <c r="F5455">
        <v>2018</v>
      </c>
      <c r="G5455">
        <v>8</v>
      </c>
      <c r="H5455">
        <v>16</v>
      </c>
      <c r="I5455" s="2">
        <v>0.20833333333333334</v>
      </c>
      <c r="J5455">
        <v>21.1</v>
      </c>
      <c r="L5455">
        <v>18.399999999999999</v>
      </c>
      <c r="N5455">
        <v>85</v>
      </c>
      <c r="R5455">
        <v>26</v>
      </c>
      <c r="T5455">
        <v>3</v>
      </c>
      <c r="V5455">
        <v>16.100000000000001</v>
      </c>
      <c r="X5455">
        <v>99.59</v>
      </c>
      <c r="Z5455">
        <v>27</v>
      </c>
      <c r="AD5455" t="s">
        <v>31</v>
      </c>
    </row>
    <row r="5456" spans="1:30" x14ac:dyDescent="0.35">
      <c r="A5456">
        <v>-79.63</v>
      </c>
      <c r="B5456">
        <v>43.68</v>
      </c>
      <c r="C5456" t="s">
        <v>30</v>
      </c>
      <c r="D5456">
        <v>6158731</v>
      </c>
      <c r="E5456" s="1">
        <v>43328.25</v>
      </c>
      <c r="F5456">
        <v>2018</v>
      </c>
      <c r="G5456">
        <v>8</v>
      </c>
      <c r="H5456">
        <v>16</v>
      </c>
      <c r="I5456" s="2">
        <v>0.25</v>
      </c>
      <c r="J5456">
        <v>21.8</v>
      </c>
      <c r="L5456">
        <v>18.3</v>
      </c>
      <c r="N5456">
        <v>81</v>
      </c>
      <c r="R5456">
        <v>5</v>
      </c>
      <c r="T5456">
        <v>7</v>
      </c>
      <c r="V5456">
        <v>16.100000000000001</v>
      </c>
      <c r="X5456">
        <v>99.62</v>
      </c>
      <c r="Z5456">
        <v>28</v>
      </c>
      <c r="AD5456" t="s">
        <v>31</v>
      </c>
    </row>
    <row r="5457" spans="1:30" x14ac:dyDescent="0.35">
      <c r="A5457">
        <v>-79.63</v>
      </c>
      <c r="B5457">
        <v>43.68</v>
      </c>
      <c r="C5457" t="s">
        <v>30</v>
      </c>
      <c r="D5457">
        <v>6158731</v>
      </c>
      <c r="E5457" s="1">
        <v>43328.291666666664</v>
      </c>
      <c r="F5457">
        <v>2018</v>
      </c>
      <c r="G5457">
        <v>8</v>
      </c>
      <c r="H5457">
        <v>16</v>
      </c>
      <c r="I5457" s="2">
        <v>0.29166666666666669</v>
      </c>
      <c r="J5457">
        <v>23</v>
      </c>
      <c r="L5457">
        <v>19.100000000000001</v>
      </c>
      <c r="N5457">
        <v>78</v>
      </c>
      <c r="R5457">
        <v>15</v>
      </c>
      <c r="T5457">
        <v>5</v>
      </c>
      <c r="V5457">
        <v>16.100000000000001</v>
      </c>
      <c r="X5457">
        <v>99.67</v>
      </c>
      <c r="Z5457">
        <v>30</v>
      </c>
      <c r="AD5457" t="s">
        <v>32</v>
      </c>
    </row>
    <row r="5458" spans="1:30" x14ac:dyDescent="0.35">
      <c r="A5458">
        <v>-79.63</v>
      </c>
      <c r="B5458">
        <v>43.68</v>
      </c>
      <c r="C5458" t="s">
        <v>30</v>
      </c>
      <c r="D5458">
        <v>6158731</v>
      </c>
      <c r="E5458" s="1">
        <v>43328.333333333336</v>
      </c>
      <c r="F5458">
        <v>2018</v>
      </c>
      <c r="G5458">
        <v>8</v>
      </c>
      <c r="H5458">
        <v>16</v>
      </c>
      <c r="I5458" s="2">
        <v>0.33333333333333331</v>
      </c>
      <c r="J5458">
        <v>24.3</v>
      </c>
      <c r="L5458">
        <v>19.7</v>
      </c>
      <c r="N5458">
        <v>75</v>
      </c>
      <c r="R5458">
        <v>16</v>
      </c>
      <c r="T5458">
        <v>6</v>
      </c>
      <c r="V5458">
        <v>16.100000000000001</v>
      </c>
      <c r="X5458">
        <v>99.68</v>
      </c>
      <c r="Z5458">
        <v>32</v>
      </c>
      <c r="AD5458" t="s">
        <v>31</v>
      </c>
    </row>
    <row r="5459" spans="1:30" x14ac:dyDescent="0.35">
      <c r="A5459">
        <v>-79.63</v>
      </c>
      <c r="B5459">
        <v>43.68</v>
      </c>
      <c r="C5459" t="s">
        <v>30</v>
      </c>
      <c r="D5459">
        <v>6158731</v>
      </c>
      <c r="E5459" s="1">
        <v>43328.375</v>
      </c>
      <c r="F5459">
        <v>2018</v>
      </c>
      <c r="G5459">
        <v>8</v>
      </c>
      <c r="H5459">
        <v>16</v>
      </c>
      <c r="I5459" s="2">
        <v>0.375</v>
      </c>
      <c r="J5459">
        <v>26.2</v>
      </c>
      <c r="L5459">
        <v>20.9</v>
      </c>
      <c r="N5459">
        <v>72</v>
      </c>
      <c r="R5459">
        <v>15</v>
      </c>
      <c r="T5459">
        <v>7</v>
      </c>
      <c r="V5459">
        <v>12.9</v>
      </c>
      <c r="X5459">
        <v>99.67</v>
      </c>
      <c r="Z5459">
        <v>35</v>
      </c>
      <c r="AD5459" t="s">
        <v>31</v>
      </c>
    </row>
    <row r="5460" spans="1:30" x14ac:dyDescent="0.35">
      <c r="A5460">
        <v>-79.63</v>
      </c>
      <c r="B5460">
        <v>43.68</v>
      </c>
      <c r="C5460" t="s">
        <v>30</v>
      </c>
      <c r="D5460">
        <v>6158731</v>
      </c>
      <c r="E5460" s="1">
        <v>43328.416666666664</v>
      </c>
      <c r="F5460">
        <v>2018</v>
      </c>
      <c r="G5460">
        <v>8</v>
      </c>
      <c r="H5460">
        <v>16</v>
      </c>
      <c r="I5460" s="2">
        <v>0.41666666666666669</v>
      </c>
      <c r="J5460">
        <v>26.9</v>
      </c>
      <c r="L5460">
        <v>21.1</v>
      </c>
      <c r="N5460">
        <v>70</v>
      </c>
      <c r="R5460">
        <v>16</v>
      </c>
      <c r="T5460">
        <v>9</v>
      </c>
      <c r="V5460">
        <v>12.9</v>
      </c>
      <c r="X5460">
        <v>99.68</v>
      </c>
      <c r="Z5460">
        <v>35</v>
      </c>
      <c r="AD5460" t="s">
        <v>33</v>
      </c>
    </row>
    <row r="5461" spans="1:30" x14ac:dyDescent="0.35">
      <c r="A5461">
        <v>-79.63</v>
      </c>
      <c r="B5461">
        <v>43.68</v>
      </c>
      <c r="C5461" t="s">
        <v>30</v>
      </c>
      <c r="D5461">
        <v>6158731</v>
      </c>
      <c r="E5461" s="1">
        <v>43328.458333333336</v>
      </c>
      <c r="F5461">
        <v>2018</v>
      </c>
      <c r="G5461">
        <v>8</v>
      </c>
      <c r="H5461">
        <v>16</v>
      </c>
      <c r="I5461" s="2">
        <v>0.45833333333333331</v>
      </c>
      <c r="J5461">
        <v>28.1</v>
      </c>
      <c r="L5461">
        <v>21.2</v>
      </c>
      <c r="N5461">
        <v>66</v>
      </c>
      <c r="R5461">
        <v>14</v>
      </c>
      <c r="T5461">
        <v>10</v>
      </c>
      <c r="V5461">
        <v>16.100000000000001</v>
      </c>
      <c r="X5461">
        <v>99.65</v>
      </c>
      <c r="Z5461">
        <v>37</v>
      </c>
      <c r="AD5461" t="s">
        <v>31</v>
      </c>
    </row>
    <row r="5462" spans="1:30" x14ac:dyDescent="0.35">
      <c r="A5462">
        <v>-79.63</v>
      </c>
      <c r="B5462">
        <v>43.68</v>
      </c>
      <c r="C5462" t="s">
        <v>30</v>
      </c>
      <c r="D5462">
        <v>6158731</v>
      </c>
      <c r="E5462" s="1">
        <v>43328.5</v>
      </c>
      <c r="F5462">
        <v>2018</v>
      </c>
      <c r="G5462">
        <v>8</v>
      </c>
      <c r="H5462">
        <v>16</v>
      </c>
      <c r="I5462" s="2">
        <v>0.5</v>
      </c>
      <c r="J5462">
        <v>29.1</v>
      </c>
      <c r="L5462">
        <v>20.8</v>
      </c>
      <c r="N5462">
        <v>61</v>
      </c>
      <c r="R5462">
        <v>16</v>
      </c>
      <c r="T5462">
        <v>17</v>
      </c>
      <c r="V5462">
        <v>16.100000000000001</v>
      </c>
      <c r="X5462">
        <v>99.64</v>
      </c>
      <c r="Z5462">
        <v>37</v>
      </c>
      <c r="AD5462" t="s">
        <v>31</v>
      </c>
    </row>
    <row r="5463" spans="1:30" x14ac:dyDescent="0.35">
      <c r="A5463">
        <v>-79.63</v>
      </c>
      <c r="B5463">
        <v>43.68</v>
      </c>
      <c r="C5463" t="s">
        <v>30</v>
      </c>
      <c r="D5463">
        <v>6158731</v>
      </c>
      <c r="E5463" s="1">
        <v>43328.541666666664</v>
      </c>
      <c r="F5463">
        <v>2018</v>
      </c>
      <c r="G5463">
        <v>8</v>
      </c>
      <c r="H5463">
        <v>16</v>
      </c>
      <c r="I5463" s="2">
        <v>0.54166666666666663</v>
      </c>
      <c r="J5463">
        <v>26.9</v>
      </c>
      <c r="L5463">
        <v>20.3</v>
      </c>
      <c r="N5463">
        <v>67</v>
      </c>
      <c r="R5463">
        <v>19</v>
      </c>
      <c r="T5463">
        <v>16</v>
      </c>
      <c r="V5463">
        <v>19.3</v>
      </c>
      <c r="X5463">
        <v>99.65</v>
      </c>
      <c r="Z5463">
        <v>35</v>
      </c>
      <c r="AD5463" t="s">
        <v>34</v>
      </c>
    </row>
    <row r="5464" spans="1:30" x14ac:dyDescent="0.35">
      <c r="A5464">
        <v>-79.63</v>
      </c>
      <c r="B5464">
        <v>43.68</v>
      </c>
      <c r="C5464" t="s">
        <v>30</v>
      </c>
      <c r="D5464">
        <v>6158731</v>
      </c>
      <c r="E5464" s="1">
        <v>43328.583333333336</v>
      </c>
      <c r="F5464">
        <v>2018</v>
      </c>
      <c r="G5464">
        <v>8</v>
      </c>
      <c r="H5464">
        <v>16</v>
      </c>
      <c r="I5464" s="2">
        <v>0.58333333333333337</v>
      </c>
      <c r="J5464">
        <v>28.1</v>
      </c>
      <c r="L5464">
        <v>21.4</v>
      </c>
      <c r="N5464">
        <v>67</v>
      </c>
      <c r="R5464">
        <v>17</v>
      </c>
      <c r="T5464">
        <v>13</v>
      </c>
      <c r="V5464">
        <v>24.1</v>
      </c>
      <c r="X5464">
        <v>99.61</v>
      </c>
      <c r="Z5464">
        <v>37</v>
      </c>
      <c r="AD5464" t="s">
        <v>31</v>
      </c>
    </row>
    <row r="5465" spans="1:30" x14ac:dyDescent="0.35">
      <c r="A5465">
        <v>-79.63</v>
      </c>
      <c r="B5465">
        <v>43.68</v>
      </c>
      <c r="C5465" t="s">
        <v>30</v>
      </c>
      <c r="D5465">
        <v>6158731</v>
      </c>
      <c r="E5465" s="1">
        <v>43328.625</v>
      </c>
      <c r="F5465">
        <v>2018</v>
      </c>
      <c r="G5465">
        <v>8</v>
      </c>
      <c r="H5465">
        <v>16</v>
      </c>
      <c r="I5465" s="2">
        <v>0.625</v>
      </c>
      <c r="J5465">
        <v>27.9</v>
      </c>
      <c r="L5465">
        <v>20.9</v>
      </c>
      <c r="N5465">
        <v>65</v>
      </c>
      <c r="R5465">
        <v>16</v>
      </c>
      <c r="T5465">
        <v>25</v>
      </c>
      <c r="V5465">
        <v>19.3</v>
      </c>
      <c r="X5465">
        <v>99.55</v>
      </c>
      <c r="Z5465">
        <v>36</v>
      </c>
      <c r="AD5465" t="s">
        <v>31</v>
      </c>
    </row>
    <row r="5466" spans="1:30" x14ac:dyDescent="0.35">
      <c r="A5466">
        <v>-79.63</v>
      </c>
      <c r="B5466">
        <v>43.68</v>
      </c>
      <c r="C5466" t="s">
        <v>30</v>
      </c>
      <c r="D5466">
        <v>6158731</v>
      </c>
      <c r="E5466" s="1">
        <v>43328.666666666664</v>
      </c>
      <c r="F5466">
        <v>2018</v>
      </c>
      <c r="G5466">
        <v>8</v>
      </c>
      <c r="H5466">
        <v>16</v>
      </c>
      <c r="I5466" s="2">
        <v>0.66666666666666663</v>
      </c>
      <c r="J5466">
        <v>23.8</v>
      </c>
      <c r="L5466">
        <v>20.2</v>
      </c>
      <c r="N5466">
        <v>80</v>
      </c>
      <c r="R5466">
        <v>16</v>
      </c>
      <c r="T5466">
        <v>5</v>
      </c>
      <c r="V5466">
        <v>19.3</v>
      </c>
      <c r="X5466">
        <v>99.57</v>
      </c>
      <c r="Z5466">
        <v>32</v>
      </c>
      <c r="AD5466" t="s">
        <v>75</v>
      </c>
    </row>
    <row r="5467" spans="1:30" x14ac:dyDescent="0.35">
      <c r="A5467">
        <v>-79.63</v>
      </c>
      <c r="B5467">
        <v>43.68</v>
      </c>
      <c r="C5467" t="s">
        <v>30</v>
      </c>
      <c r="D5467">
        <v>6158731</v>
      </c>
      <c r="E5467" s="1">
        <v>43328.708333333336</v>
      </c>
      <c r="F5467">
        <v>2018</v>
      </c>
      <c r="G5467">
        <v>8</v>
      </c>
      <c r="H5467">
        <v>16</v>
      </c>
      <c r="I5467" s="2">
        <v>0.70833333333333337</v>
      </c>
      <c r="J5467">
        <v>24.9</v>
      </c>
      <c r="L5467">
        <v>22</v>
      </c>
      <c r="N5467">
        <v>84</v>
      </c>
      <c r="R5467">
        <v>15</v>
      </c>
      <c r="T5467">
        <v>7</v>
      </c>
      <c r="V5467">
        <v>24.1</v>
      </c>
      <c r="X5467">
        <v>99.55</v>
      </c>
      <c r="Z5467">
        <v>34</v>
      </c>
      <c r="AD5467" t="s">
        <v>31</v>
      </c>
    </row>
    <row r="5468" spans="1:30" x14ac:dyDescent="0.35">
      <c r="A5468">
        <v>-79.63</v>
      </c>
      <c r="B5468">
        <v>43.68</v>
      </c>
      <c r="C5468" t="s">
        <v>30</v>
      </c>
      <c r="D5468">
        <v>6158731</v>
      </c>
      <c r="E5468" s="1">
        <v>43328.75</v>
      </c>
      <c r="F5468">
        <v>2018</v>
      </c>
      <c r="G5468">
        <v>8</v>
      </c>
      <c r="H5468">
        <v>16</v>
      </c>
      <c r="I5468" s="2">
        <v>0.75</v>
      </c>
      <c r="J5468">
        <v>25.2</v>
      </c>
      <c r="L5468">
        <v>22.2</v>
      </c>
      <c r="N5468">
        <v>83</v>
      </c>
      <c r="R5468">
        <v>14</v>
      </c>
      <c r="T5468">
        <v>7</v>
      </c>
      <c r="V5468">
        <v>24.1</v>
      </c>
      <c r="X5468">
        <v>99.55</v>
      </c>
      <c r="Z5468">
        <v>35</v>
      </c>
      <c r="AD5468" t="s">
        <v>31</v>
      </c>
    </row>
    <row r="5469" spans="1:30" x14ac:dyDescent="0.35">
      <c r="A5469">
        <v>-79.63</v>
      </c>
      <c r="B5469">
        <v>43.68</v>
      </c>
      <c r="C5469" t="s">
        <v>30</v>
      </c>
      <c r="D5469">
        <v>6158731</v>
      </c>
      <c r="E5469" s="1">
        <v>43328.791666666664</v>
      </c>
      <c r="F5469">
        <v>2018</v>
      </c>
      <c r="G5469">
        <v>8</v>
      </c>
      <c r="H5469">
        <v>16</v>
      </c>
      <c r="I5469" s="2">
        <v>0.79166666666666663</v>
      </c>
      <c r="J5469">
        <v>24.7</v>
      </c>
      <c r="L5469">
        <v>22.6</v>
      </c>
      <c r="N5469">
        <v>88</v>
      </c>
      <c r="R5469">
        <v>12</v>
      </c>
      <c r="T5469">
        <v>10</v>
      </c>
      <c r="V5469">
        <v>16.100000000000001</v>
      </c>
      <c r="X5469">
        <v>99.52</v>
      </c>
      <c r="Z5469">
        <v>35</v>
      </c>
      <c r="AD5469" t="s">
        <v>34</v>
      </c>
    </row>
    <row r="5470" spans="1:30" x14ac:dyDescent="0.35">
      <c r="A5470">
        <v>-79.63</v>
      </c>
      <c r="B5470">
        <v>43.68</v>
      </c>
      <c r="C5470" t="s">
        <v>30</v>
      </c>
      <c r="D5470">
        <v>6158731</v>
      </c>
      <c r="E5470" s="1">
        <v>43328.833333333336</v>
      </c>
      <c r="F5470">
        <v>2018</v>
      </c>
      <c r="G5470">
        <v>8</v>
      </c>
      <c r="H5470">
        <v>16</v>
      </c>
      <c r="I5470" s="2">
        <v>0.83333333333333337</v>
      </c>
      <c r="J5470">
        <v>24.6</v>
      </c>
      <c r="L5470">
        <v>22.1</v>
      </c>
      <c r="N5470">
        <v>86</v>
      </c>
      <c r="R5470">
        <v>12</v>
      </c>
      <c r="T5470">
        <v>8</v>
      </c>
      <c r="V5470">
        <v>19.3</v>
      </c>
      <c r="X5470">
        <v>99.51</v>
      </c>
      <c r="Z5470">
        <v>34</v>
      </c>
      <c r="AD5470" t="s">
        <v>31</v>
      </c>
    </row>
    <row r="5471" spans="1:30" x14ac:dyDescent="0.35">
      <c r="A5471">
        <v>-79.63</v>
      </c>
      <c r="B5471">
        <v>43.68</v>
      </c>
      <c r="C5471" t="s">
        <v>30</v>
      </c>
      <c r="D5471">
        <v>6158731</v>
      </c>
      <c r="E5471" s="1">
        <v>43328.875</v>
      </c>
      <c r="F5471">
        <v>2018</v>
      </c>
      <c r="G5471">
        <v>8</v>
      </c>
      <c r="H5471">
        <v>16</v>
      </c>
      <c r="I5471" s="2">
        <v>0.875</v>
      </c>
      <c r="J5471">
        <v>24.6</v>
      </c>
      <c r="L5471">
        <v>22.4</v>
      </c>
      <c r="N5471">
        <v>87</v>
      </c>
      <c r="R5471">
        <v>13</v>
      </c>
      <c r="T5471">
        <v>8</v>
      </c>
      <c r="V5471">
        <v>19.3</v>
      </c>
      <c r="X5471">
        <v>99.53</v>
      </c>
      <c r="Z5471">
        <v>34</v>
      </c>
      <c r="AD5471" t="s">
        <v>31</v>
      </c>
    </row>
    <row r="5472" spans="1:30" x14ac:dyDescent="0.35">
      <c r="A5472">
        <v>-79.63</v>
      </c>
      <c r="B5472">
        <v>43.68</v>
      </c>
      <c r="C5472" t="s">
        <v>30</v>
      </c>
      <c r="D5472">
        <v>6158731</v>
      </c>
      <c r="E5472" s="1">
        <v>43328.916666666664</v>
      </c>
      <c r="F5472">
        <v>2018</v>
      </c>
      <c r="G5472">
        <v>8</v>
      </c>
      <c r="H5472">
        <v>16</v>
      </c>
      <c r="I5472" s="2">
        <v>0.91666666666666663</v>
      </c>
      <c r="J5472">
        <v>24.6</v>
      </c>
      <c r="L5472">
        <v>21.4</v>
      </c>
      <c r="N5472">
        <v>82</v>
      </c>
      <c r="R5472">
        <v>20</v>
      </c>
      <c r="T5472">
        <v>12</v>
      </c>
      <c r="V5472">
        <v>24.1</v>
      </c>
      <c r="X5472">
        <v>99.52</v>
      </c>
      <c r="Z5472">
        <v>33</v>
      </c>
      <c r="AD5472" t="s">
        <v>34</v>
      </c>
    </row>
    <row r="5473" spans="1:30" x14ac:dyDescent="0.35">
      <c r="A5473">
        <v>-79.63</v>
      </c>
      <c r="B5473">
        <v>43.68</v>
      </c>
      <c r="C5473" t="s">
        <v>30</v>
      </c>
      <c r="D5473">
        <v>6158731</v>
      </c>
      <c r="E5473" s="1">
        <v>43328.958333333336</v>
      </c>
      <c r="F5473">
        <v>2018</v>
      </c>
      <c r="G5473">
        <v>8</v>
      </c>
      <c r="H5473">
        <v>16</v>
      </c>
      <c r="I5473" s="2">
        <v>0.95833333333333337</v>
      </c>
      <c r="J5473">
        <v>24.3</v>
      </c>
      <c r="L5473">
        <v>20.6</v>
      </c>
      <c r="N5473">
        <v>79</v>
      </c>
      <c r="R5473">
        <v>21</v>
      </c>
      <c r="T5473">
        <v>8</v>
      </c>
      <c r="V5473">
        <v>24.1</v>
      </c>
      <c r="X5473">
        <v>99.5</v>
      </c>
      <c r="Z5473">
        <v>32</v>
      </c>
      <c r="AD5473" t="s">
        <v>75</v>
      </c>
    </row>
    <row r="5474" spans="1:30" x14ac:dyDescent="0.35">
      <c r="A5474">
        <v>-79.63</v>
      </c>
      <c r="B5474">
        <v>43.68</v>
      </c>
      <c r="C5474" t="s">
        <v>30</v>
      </c>
      <c r="D5474">
        <v>6158731</v>
      </c>
      <c r="E5474" s="1">
        <v>43329</v>
      </c>
      <c r="F5474">
        <v>2018</v>
      </c>
      <c r="G5474">
        <v>8</v>
      </c>
      <c r="H5474">
        <v>17</v>
      </c>
      <c r="I5474" s="2">
        <v>0</v>
      </c>
      <c r="J5474">
        <v>23.7</v>
      </c>
      <c r="L5474">
        <v>21.1</v>
      </c>
      <c r="N5474">
        <v>85</v>
      </c>
      <c r="R5474">
        <v>15</v>
      </c>
      <c r="T5474">
        <v>9</v>
      </c>
      <c r="V5474">
        <v>16.100000000000001</v>
      </c>
      <c r="X5474">
        <v>99.47</v>
      </c>
      <c r="Z5474">
        <v>32</v>
      </c>
      <c r="AD5474" t="s">
        <v>75</v>
      </c>
    </row>
    <row r="5475" spans="1:30" x14ac:dyDescent="0.35">
      <c r="A5475">
        <v>-79.63</v>
      </c>
      <c r="B5475">
        <v>43.68</v>
      </c>
      <c r="C5475" t="s">
        <v>30</v>
      </c>
      <c r="D5475">
        <v>6158731</v>
      </c>
      <c r="E5475" s="1">
        <v>43329.041666666664</v>
      </c>
      <c r="F5475">
        <v>2018</v>
      </c>
      <c r="G5475">
        <v>8</v>
      </c>
      <c r="H5475">
        <v>17</v>
      </c>
      <c r="I5475" s="2">
        <v>4.1666666666666664E-2</v>
      </c>
      <c r="J5475">
        <v>23</v>
      </c>
      <c r="L5475">
        <v>21.4</v>
      </c>
      <c r="N5475">
        <v>91</v>
      </c>
      <c r="R5475">
        <v>17</v>
      </c>
      <c r="T5475">
        <v>9</v>
      </c>
      <c r="V5475">
        <v>24.1</v>
      </c>
      <c r="X5475">
        <v>99.42</v>
      </c>
      <c r="Z5475">
        <v>32</v>
      </c>
      <c r="AD5475" t="s">
        <v>75</v>
      </c>
    </row>
    <row r="5476" spans="1:30" x14ac:dyDescent="0.35">
      <c r="A5476">
        <v>-79.63</v>
      </c>
      <c r="B5476">
        <v>43.68</v>
      </c>
      <c r="C5476" t="s">
        <v>30</v>
      </c>
      <c r="D5476">
        <v>6158731</v>
      </c>
      <c r="E5476" s="1">
        <v>43329.083333333336</v>
      </c>
      <c r="F5476">
        <v>2018</v>
      </c>
      <c r="G5476">
        <v>8</v>
      </c>
      <c r="H5476">
        <v>17</v>
      </c>
      <c r="I5476" s="2">
        <v>8.3333333333333329E-2</v>
      </c>
      <c r="J5476">
        <v>22.7</v>
      </c>
      <c r="L5476">
        <v>21.5</v>
      </c>
      <c r="N5476">
        <v>93</v>
      </c>
      <c r="R5476">
        <v>18</v>
      </c>
      <c r="T5476">
        <v>9</v>
      </c>
      <c r="V5476">
        <v>24.1</v>
      </c>
      <c r="X5476">
        <v>99.38</v>
      </c>
      <c r="Z5476">
        <v>32</v>
      </c>
      <c r="AD5476" t="s">
        <v>31</v>
      </c>
    </row>
    <row r="5477" spans="1:30" x14ac:dyDescent="0.35">
      <c r="A5477">
        <v>-79.63</v>
      </c>
      <c r="B5477">
        <v>43.68</v>
      </c>
      <c r="C5477" t="s">
        <v>30</v>
      </c>
      <c r="D5477">
        <v>6158731</v>
      </c>
      <c r="E5477" s="1">
        <v>43329.125</v>
      </c>
      <c r="F5477">
        <v>2018</v>
      </c>
      <c r="G5477">
        <v>8</v>
      </c>
      <c r="H5477">
        <v>17</v>
      </c>
      <c r="I5477" s="2">
        <v>0.125</v>
      </c>
      <c r="J5477">
        <v>22.6</v>
      </c>
      <c r="L5477">
        <v>21.5</v>
      </c>
      <c r="N5477">
        <v>93</v>
      </c>
      <c r="R5477">
        <v>14</v>
      </c>
      <c r="T5477">
        <v>9</v>
      </c>
      <c r="V5477">
        <v>24.1</v>
      </c>
      <c r="X5477">
        <v>99.31</v>
      </c>
      <c r="Z5477">
        <v>31</v>
      </c>
      <c r="AD5477" t="s">
        <v>31</v>
      </c>
    </row>
    <row r="5478" spans="1:30" x14ac:dyDescent="0.35">
      <c r="A5478">
        <v>-79.63</v>
      </c>
      <c r="B5478">
        <v>43.68</v>
      </c>
      <c r="C5478" t="s">
        <v>30</v>
      </c>
      <c r="D5478">
        <v>6158731</v>
      </c>
      <c r="E5478" s="1">
        <v>43329.166666666664</v>
      </c>
      <c r="F5478">
        <v>2018</v>
      </c>
      <c r="G5478">
        <v>8</v>
      </c>
      <c r="H5478">
        <v>17</v>
      </c>
      <c r="I5478" s="2">
        <v>0.16666666666666666</v>
      </c>
      <c r="J5478">
        <v>22.6</v>
      </c>
      <c r="L5478">
        <v>21.5</v>
      </c>
      <c r="N5478">
        <v>94</v>
      </c>
      <c r="R5478">
        <v>16</v>
      </c>
      <c r="T5478">
        <v>9</v>
      </c>
      <c r="V5478">
        <v>19.3</v>
      </c>
      <c r="X5478">
        <v>99.28</v>
      </c>
      <c r="Z5478">
        <v>31</v>
      </c>
      <c r="AD5478" t="s">
        <v>45</v>
      </c>
    </row>
    <row r="5479" spans="1:30" x14ac:dyDescent="0.35">
      <c r="A5479">
        <v>-79.63</v>
      </c>
      <c r="B5479">
        <v>43.68</v>
      </c>
      <c r="C5479" t="s">
        <v>30</v>
      </c>
      <c r="D5479">
        <v>6158731</v>
      </c>
      <c r="E5479" s="1">
        <v>43329.208333333336</v>
      </c>
      <c r="F5479">
        <v>2018</v>
      </c>
      <c r="G5479">
        <v>8</v>
      </c>
      <c r="H5479">
        <v>17</v>
      </c>
      <c r="I5479" s="2">
        <v>0.20833333333333334</v>
      </c>
      <c r="J5479">
        <v>22.8</v>
      </c>
      <c r="L5479">
        <v>21.7</v>
      </c>
      <c r="N5479">
        <v>93</v>
      </c>
      <c r="R5479">
        <v>17</v>
      </c>
      <c r="T5479">
        <v>7</v>
      </c>
      <c r="V5479">
        <v>19.3</v>
      </c>
      <c r="X5479">
        <v>99.28</v>
      </c>
      <c r="Z5479">
        <v>32</v>
      </c>
      <c r="AD5479" t="s">
        <v>31</v>
      </c>
    </row>
    <row r="5480" spans="1:30" x14ac:dyDescent="0.35">
      <c r="A5480">
        <v>-79.63</v>
      </c>
      <c r="B5480">
        <v>43.68</v>
      </c>
      <c r="C5480" t="s">
        <v>30</v>
      </c>
      <c r="D5480">
        <v>6158731</v>
      </c>
      <c r="E5480" s="1">
        <v>43329.25</v>
      </c>
      <c r="F5480">
        <v>2018</v>
      </c>
      <c r="G5480">
        <v>8</v>
      </c>
      <c r="H5480">
        <v>17</v>
      </c>
      <c r="I5480" s="2">
        <v>0.25</v>
      </c>
      <c r="J5480">
        <v>23</v>
      </c>
      <c r="L5480">
        <v>21.7</v>
      </c>
      <c r="N5480">
        <v>92</v>
      </c>
      <c r="R5480">
        <v>15</v>
      </c>
      <c r="T5480">
        <v>7</v>
      </c>
      <c r="V5480">
        <v>12.9</v>
      </c>
      <c r="X5480">
        <v>99.28</v>
      </c>
      <c r="Z5480">
        <v>32</v>
      </c>
      <c r="AD5480" t="s">
        <v>31</v>
      </c>
    </row>
    <row r="5481" spans="1:30" x14ac:dyDescent="0.35">
      <c r="A5481">
        <v>-79.63</v>
      </c>
      <c r="B5481">
        <v>43.68</v>
      </c>
      <c r="C5481" t="s">
        <v>30</v>
      </c>
      <c r="D5481">
        <v>6158731</v>
      </c>
      <c r="E5481" s="1">
        <v>43329.291666666664</v>
      </c>
      <c r="F5481">
        <v>2018</v>
      </c>
      <c r="G5481">
        <v>8</v>
      </c>
      <c r="H5481">
        <v>17</v>
      </c>
      <c r="I5481" s="2">
        <v>0.29166666666666669</v>
      </c>
      <c r="J5481">
        <v>23.1</v>
      </c>
      <c r="L5481">
        <v>21.8</v>
      </c>
      <c r="N5481">
        <v>92</v>
      </c>
      <c r="R5481">
        <v>17</v>
      </c>
      <c r="T5481">
        <v>8</v>
      </c>
      <c r="V5481">
        <v>16.100000000000001</v>
      </c>
      <c r="X5481">
        <v>99.26</v>
      </c>
      <c r="Z5481">
        <v>32</v>
      </c>
      <c r="AD5481" t="s">
        <v>45</v>
      </c>
    </row>
    <row r="5482" spans="1:30" x14ac:dyDescent="0.35">
      <c r="A5482">
        <v>-79.63</v>
      </c>
      <c r="B5482">
        <v>43.68</v>
      </c>
      <c r="C5482" t="s">
        <v>30</v>
      </c>
      <c r="D5482">
        <v>6158731</v>
      </c>
      <c r="E5482" s="1">
        <v>43329.333333333336</v>
      </c>
      <c r="F5482">
        <v>2018</v>
      </c>
      <c r="G5482">
        <v>8</v>
      </c>
      <c r="H5482">
        <v>17</v>
      </c>
      <c r="I5482" s="2">
        <v>0.33333333333333331</v>
      </c>
      <c r="J5482">
        <v>23.8</v>
      </c>
      <c r="L5482">
        <v>22.1</v>
      </c>
      <c r="N5482">
        <v>90</v>
      </c>
      <c r="R5482">
        <v>18</v>
      </c>
      <c r="T5482">
        <v>10</v>
      </c>
      <c r="V5482">
        <v>12.9</v>
      </c>
      <c r="X5482">
        <v>99.23</v>
      </c>
      <c r="Z5482">
        <v>33</v>
      </c>
      <c r="AD5482" t="s">
        <v>31</v>
      </c>
    </row>
    <row r="5483" spans="1:30" x14ac:dyDescent="0.35">
      <c r="A5483">
        <v>-79.63</v>
      </c>
      <c r="B5483">
        <v>43.68</v>
      </c>
      <c r="C5483" t="s">
        <v>30</v>
      </c>
      <c r="D5483">
        <v>6158731</v>
      </c>
      <c r="E5483" s="1">
        <v>43329.375</v>
      </c>
      <c r="F5483">
        <v>2018</v>
      </c>
      <c r="G5483">
        <v>8</v>
      </c>
      <c r="H5483">
        <v>17</v>
      </c>
      <c r="I5483" s="2">
        <v>0.375</v>
      </c>
      <c r="J5483">
        <v>24.9</v>
      </c>
      <c r="L5483">
        <v>22.3</v>
      </c>
      <c r="N5483">
        <v>85</v>
      </c>
      <c r="R5483">
        <v>19</v>
      </c>
      <c r="T5483">
        <v>9</v>
      </c>
      <c r="V5483">
        <v>16.100000000000001</v>
      </c>
      <c r="X5483">
        <v>99.21</v>
      </c>
      <c r="Z5483">
        <v>35</v>
      </c>
      <c r="AD5483" t="s">
        <v>31</v>
      </c>
    </row>
    <row r="5484" spans="1:30" x14ac:dyDescent="0.35">
      <c r="A5484">
        <v>-79.63</v>
      </c>
      <c r="B5484">
        <v>43.68</v>
      </c>
      <c r="C5484" t="s">
        <v>30</v>
      </c>
      <c r="D5484">
        <v>6158731</v>
      </c>
      <c r="E5484" s="1">
        <v>43329.416666666664</v>
      </c>
      <c r="F5484">
        <v>2018</v>
      </c>
      <c r="G5484">
        <v>8</v>
      </c>
      <c r="H5484">
        <v>17</v>
      </c>
      <c r="I5484" s="2">
        <v>0.41666666666666669</v>
      </c>
      <c r="J5484">
        <v>26.1</v>
      </c>
      <c r="L5484">
        <v>22</v>
      </c>
      <c r="N5484">
        <v>78</v>
      </c>
      <c r="R5484">
        <v>22</v>
      </c>
      <c r="T5484">
        <v>13</v>
      </c>
      <c r="V5484">
        <v>24.1</v>
      </c>
      <c r="X5484">
        <v>99.17</v>
      </c>
      <c r="Z5484">
        <v>35</v>
      </c>
      <c r="AD5484" t="s">
        <v>34</v>
      </c>
    </row>
    <row r="5485" spans="1:30" x14ac:dyDescent="0.35">
      <c r="A5485">
        <v>-79.63</v>
      </c>
      <c r="B5485">
        <v>43.68</v>
      </c>
      <c r="C5485" t="s">
        <v>30</v>
      </c>
      <c r="D5485">
        <v>6158731</v>
      </c>
      <c r="E5485" s="1">
        <v>43329.458333333336</v>
      </c>
      <c r="F5485">
        <v>2018</v>
      </c>
      <c r="G5485">
        <v>8</v>
      </c>
      <c r="H5485">
        <v>17</v>
      </c>
      <c r="I5485" s="2">
        <v>0.45833333333333331</v>
      </c>
      <c r="J5485">
        <v>26</v>
      </c>
      <c r="L5485">
        <v>22.2</v>
      </c>
      <c r="N5485">
        <v>79</v>
      </c>
      <c r="R5485">
        <v>14</v>
      </c>
      <c r="T5485">
        <v>15</v>
      </c>
      <c r="V5485">
        <v>16.100000000000001</v>
      </c>
      <c r="X5485">
        <v>99.1</v>
      </c>
      <c r="Z5485">
        <v>36</v>
      </c>
      <c r="AD5485" t="s">
        <v>31</v>
      </c>
    </row>
    <row r="5486" spans="1:30" x14ac:dyDescent="0.35">
      <c r="A5486">
        <v>-79.63</v>
      </c>
      <c r="B5486">
        <v>43.68</v>
      </c>
      <c r="C5486" t="s">
        <v>30</v>
      </c>
      <c r="D5486">
        <v>6158731</v>
      </c>
      <c r="E5486" s="1">
        <v>43329.5</v>
      </c>
      <c r="F5486">
        <v>2018</v>
      </c>
      <c r="G5486">
        <v>8</v>
      </c>
      <c r="H5486">
        <v>17</v>
      </c>
      <c r="I5486" s="2">
        <v>0.5</v>
      </c>
      <c r="J5486">
        <v>26.1</v>
      </c>
      <c r="L5486">
        <v>22.1</v>
      </c>
      <c r="N5486">
        <v>78</v>
      </c>
      <c r="R5486">
        <v>26</v>
      </c>
      <c r="T5486">
        <v>15</v>
      </c>
      <c r="V5486">
        <v>19.3</v>
      </c>
      <c r="X5486">
        <v>99.07</v>
      </c>
      <c r="Z5486">
        <v>36</v>
      </c>
      <c r="AD5486" t="s">
        <v>31</v>
      </c>
    </row>
    <row r="5487" spans="1:30" x14ac:dyDescent="0.35">
      <c r="A5487">
        <v>-79.63</v>
      </c>
      <c r="B5487">
        <v>43.68</v>
      </c>
      <c r="C5487" t="s">
        <v>30</v>
      </c>
      <c r="D5487">
        <v>6158731</v>
      </c>
      <c r="E5487" s="1">
        <v>43329.541666666664</v>
      </c>
      <c r="F5487">
        <v>2018</v>
      </c>
      <c r="G5487">
        <v>8</v>
      </c>
      <c r="H5487">
        <v>17</v>
      </c>
      <c r="I5487" s="2">
        <v>0.54166666666666663</v>
      </c>
      <c r="J5487">
        <v>28.8</v>
      </c>
      <c r="L5487">
        <v>21.8</v>
      </c>
      <c r="N5487">
        <v>65</v>
      </c>
      <c r="R5487">
        <v>23</v>
      </c>
      <c r="T5487">
        <v>21</v>
      </c>
      <c r="V5487">
        <v>19.3</v>
      </c>
      <c r="X5487">
        <v>99.05</v>
      </c>
      <c r="Z5487">
        <v>38</v>
      </c>
      <c r="AD5487" t="s">
        <v>34</v>
      </c>
    </row>
    <row r="5488" spans="1:30" x14ac:dyDescent="0.35">
      <c r="A5488">
        <v>-79.63</v>
      </c>
      <c r="B5488">
        <v>43.68</v>
      </c>
      <c r="C5488" t="s">
        <v>30</v>
      </c>
      <c r="D5488">
        <v>6158731</v>
      </c>
      <c r="E5488" s="1">
        <v>43329.583333333336</v>
      </c>
      <c r="F5488">
        <v>2018</v>
      </c>
      <c r="G5488">
        <v>8</v>
      </c>
      <c r="H5488">
        <v>17</v>
      </c>
      <c r="I5488" s="2">
        <v>0.58333333333333337</v>
      </c>
      <c r="J5488">
        <v>26.3</v>
      </c>
      <c r="L5488">
        <v>21.8</v>
      </c>
      <c r="N5488">
        <v>76</v>
      </c>
      <c r="R5488">
        <v>29</v>
      </c>
      <c r="T5488">
        <v>13</v>
      </c>
      <c r="V5488">
        <v>19.3</v>
      </c>
      <c r="X5488">
        <v>99.05</v>
      </c>
      <c r="Z5488">
        <v>35</v>
      </c>
      <c r="AD5488" t="s">
        <v>31</v>
      </c>
    </row>
    <row r="5489" spans="1:30" x14ac:dyDescent="0.35">
      <c r="A5489">
        <v>-79.63</v>
      </c>
      <c r="B5489">
        <v>43.68</v>
      </c>
      <c r="C5489" t="s">
        <v>30</v>
      </c>
      <c r="D5489">
        <v>6158731</v>
      </c>
      <c r="E5489" s="1">
        <v>43329.625</v>
      </c>
      <c r="F5489">
        <v>2018</v>
      </c>
      <c r="G5489">
        <v>8</v>
      </c>
      <c r="H5489">
        <v>17</v>
      </c>
      <c r="I5489" s="2">
        <v>0.625</v>
      </c>
      <c r="J5489">
        <v>26.9</v>
      </c>
      <c r="L5489">
        <v>21.7</v>
      </c>
      <c r="N5489">
        <v>73</v>
      </c>
      <c r="R5489">
        <v>34</v>
      </c>
      <c r="T5489">
        <v>17</v>
      </c>
      <c r="V5489">
        <v>19.3</v>
      </c>
      <c r="X5489">
        <v>99</v>
      </c>
      <c r="Z5489">
        <v>36</v>
      </c>
      <c r="AD5489" t="s">
        <v>75</v>
      </c>
    </row>
    <row r="5490" spans="1:30" x14ac:dyDescent="0.35">
      <c r="A5490">
        <v>-79.63</v>
      </c>
      <c r="B5490">
        <v>43.68</v>
      </c>
      <c r="C5490" t="s">
        <v>30</v>
      </c>
      <c r="D5490">
        <v>6158731</v>
      </c>
      <c r="E5490" s="1">
        <v>43329.666666666664</v>
      </c>
      <c r="F5490">
        <v>2018</v>
      </c>
      <c r="G5490">
        <v>8</v>
      </c>
      <c r="H5490">
        <v>17</v>
      </c>
      <c r="I5490" s="2">
        <v>0.66666666666666663</v>
      </c>
      <c r="J5490">
        <v>24.8</v>
      </c>
      <c r="L5490">
        <v>22.5</v>
      </c>
      <c r="N5490">
        <v>87</v>
      </c>
      <c r="R5490">
        <v>36</v>
      </c>
      <c r="T5490">
        <v>18</v>
      </c>
      <c r="V5490">
        <v>19.3</v>
      </c>
      <c r="X5490">
        <v>99.05</v>
      </c>
      <c r="Z5490">
        <v>35</v>
      </c>
      <c r="AD5490" t="s">
        <v>37</v>
      </c>
    </row>
    <row r="5491" spans="1:30" x14ac:dyDescent="0.35">
      <c r="A5491">
        <v>-79.63</v>
      </c>
      <c r="B5491">
        <v>43.68</v>
      </c>
      <c r="C5491" t="s">
        <v>30</v>
      </c>
      <c r="D5491">
        <v>6158731</v>
      </c>
      <c r="E5491" s="1">
        <v>43329.708333333336</v>
      </c>
      <c r="F5491">
        <v>2018</v>
      </c>
      <c r="G5491">
        <v>8</v>
      </c>
      <c r="H5491">
        <v>17</v>
      </c>
      <c r="I5491" s="2">
        <v>0.70833333333333337</v>
      </c>
      <c r="J5491">
        <v>24.2</v>
      </c>
      <c r="L5491">
        <v>21.8</v>
      </c>
      <c r="N5491">
        <v>86</v>
      </c>
      <c r="R5491">
        <v>34</v>
      </c>
      <c r="T5491">
        <v>19</v>
      </c>
      <c r="V5491">
        <v>19.3</v>
      </c>
      <c r="X5491">
        <v>99.05</v>
      </c>
      <c r="Z5491">
        <v>33</v>
      </c>
      <c r="AD5491" t="s">
        <v>78</v>
      </c>
    </row>
    <row r="5492" spans="1:30" x14ac:dyDescent="0.35">
      <c r="A5492">
        <v>-79.63</v>
      </c>
      <c r="B5492">
        <v>43.68</v>
      </c>
      <c r="C5492" t="s">
        <v>30</v>
      </c>
      <c r="D5492">
        <v>6158731</v>
      </c>
      <c r="E5492" s="1">
        <v>43329.75</v>
      </c>
      <c r="F5492">
        <v>2018</v>
      </c>
      <c r="G5492">
        <v>8</v>
      </c>
      <c r="H5492">
        <v>17</v>
      </c>
      <c r="I5492" s="2">
        <v>0.75</v>
      </c>
      <c r="J5492">
        <v>22.3</v>
      </c>
      <c r="L5492">
        <v>20.8</v>
      </c>
      <c r="N5492">
        <v>91</v>
      </c>
      <c r="R5492">
        <v>36</v>
      </c>
      <c r="T5492">
        <v>21</v>
      </c>
      <c r="V5492">
        <v>16.100000000000001</v>
      </c>
      <c r="X5492">
        <v>99.11</v>
      </c>
      <c r="Z5492">
        <v>31</v>
      </c>
      <c r="AD5492" t="s">
        <v>77</v>
      </c>
    </row>
    <row r="5493" spans="1:30" x14ac:dyDescent="0.35">
      <c r="A5493">
        <v>-79.63</v>
      </c>
      <c r="B5493">
        <v>43.68</v>
      </c>
      <c r="C5493" t="s">
        <v>30</v>
      </c>
      <c r="D5493">
        <v>6158731</v>
      </c>
      <c r="E5493" s="1">
        <v>43329.791666666664</v>
      </c>
      <c r="F5493">
        <v>2018</v>
      </c>
      <c r="G5493">
        <v>8</v>
      </c>
      <c r="H5493">
        <v>17</v>
      </c>
      <c r="I5493" s="2">
        <v>0.79166666666666663</v>
      </c>
      <c r="J5493">
        <v>21.8</v>
      </c>
      <c r="L5493">
        <v>20.3</v>
      </c>
      <c r="N5493">
        <v>91</v>
      </c>
      <c r="R5493">
        <v>34</v>
      </c>
      <c r="T5493">
        <v>17</v>
      </c>
      <c r="V5493">
        <v>24.1</v>
      </c>
      <c r="X5493">
        <v>99.16</v>
      </c>
      <c r="Z5493">
        <v>30</v>
      </c>
      <c r="AD5493" t="s">
        <v>75</v>
      </c>
    </row>
    <row r="5494" spans="1:30" x14ac:dyDescent="0.35">
      <c r="A5494">
        <v>-79.63</v>
      </c>
      <c r="B5494">
        <v>43.68</v>
      </c>
      <c r="C5494" t="s">
        <v>30</v>
      </c>
      <c r="D5494">
        <v>6158731</v>
      </c>
      <c r="E5494" s="1">
        <v>43329.833333333336</v>
      </c>
      <c r="F5494">
        <v>2018</v>
      </c>
      <c r="G5494">
        <v>8</v>
      </c>
      <c r="H5494">
        <v>17</v>
      </c>
      <c r="I5494" s="2">
        <v>0.83333333333333337</v>
      </c>
      <c r="J5494">
        <v>21.6</v>
      </c>
      <c r="L5494">
        <v>19.8</v>
      </c>
      <c r="N5494">
        <v>89</v>
      </c>
      <c r="R5494">
        <v>36</v>
      </c>
      <c r="T5494">
        <v>10</v>
      </c>
      <c r="V5494">
        <v>24.1</v>
      </c>
      <c r="X5494">
        <v>99.21</v>
      </c>
      <c r="Z5494">
        <v>29</v>
      </c>
      <c r="AD5494" t="s">
        <v>31</v>
      </c>
    </row>
    <row r="5495" spans="1:30" x14ac:dyDescent="0.35">
      <c r="A5495">
        <v>-79.63</v>
      </c>
      <c r="B5495">
        <v>43.68</v>
      </c>
      <c r="C5495" t="s">
        <v>30</v>
      </c>
      <c r="D5495">
        <v>6158731</v>
      </c>
      <c r="E5495" s="1">
        <v>43329.875</v>
      </c>
      <c r="F5495">
        <v>2018</v>
      </c>
      <c r="G5495">
        <v>8</v>
      </c>
      <c r="H5495">
        <v>17</v>
      </c>
      <c r="I5495" s="2">
        <v>0.875</v>
      </c>
      <c r="J5495">
        <v>22</v>
      </c>
      <c r="L5495">
        <v>19.899999999999999</v>
      </c>
      <c r="N5495">
        <v>88</v>
      </c>
      <c r="R5495">
        <v>1</v>
      </c>
      <c r="T5495">
        <v>16</v>
      </c>
      <c r="V5495">
        <v>24.1</v>
      </c>
      <c r="X5495">
        <v>99.24</v>
      </c>
      <c r="Z5495">
        <v>29</v>
      </c>
      <c r="AD5495" t="s">
        <v>31</v>
      </c>
    </row>
    <row r="5496" spans="1:30" x14ac:dyDescent="0.35">
      <c r="A5496">
        <v>-79.63</v>
      </c>
      <c r="B5496">
        <v>43.68</v>
      </c>
      <c r="C5496" t="s">
        <v>30</v>
      </c>
      <c r="D5496">
        <v>6158731</v>
      </c>
      <c r="E5496" s="1">
        <v>43329.916666666664</v>
      </c>
      <c r="F5496">
        <v>2018</v>
      </c>
      <c r="G5496">
        <v>8</v>
      </c>
      <c r="H5496">
        <v>17</v>
      </c>
      <c r="I5496" s="2">
        <v>0.91666666666666663</v>
      </c>
      <c r="J5496">
        <v>21.9</v>
      </c>
      <c r="L5496">
        <v>20.100000000000001</v>
      </c>
      <c r="N5496">
        <v>89</v>
      </c>
      <c r="R5496">
        <v>36</v>
      </c>
      <c r="T5496">
        <v>16</v>
      </c>
      <c r="V5496">
        <v>24.1</v>
      </c>
      <c r="X5496">
        <v>99.25</v>
      </c>
      <c r="Z5496">
        <v>30</v>
      </c>
      <c r="AD5496" t="s">
        <v>45</v>
      </c>
    </row>
    <row r="5497" spans="1:30" x14ac:dyDescent="0.35">
      <c r="A5497">
        <v>-79.63</v>
      </c>
      <c r="B5497">
        <v>43.68</v>
      </c>
      <c r="C5497" t="s">
        <v>30</v>
      </c>
      <c r="D5497">
        <v>6158731</v>
      </c>
      <c r="E5497" s="1">
        <v>43329.958333333336</v>
      </c>
      <c r="F5497">
        <v>2018</v>
      </c>
      <c r="G5497">
        <v>8</v>
      </c>
      <c r="H5497">
        <v>17</v>
      </c>
      <c r="I5497" s="2">
        <v>0.95833333333333337</v>
      </c>
      <c r="J5497">
        <v>21.9</v>
      </c>
      <c r="L5497">
        <v>20</v>
      </c>
      <c r="N5497">
        <v>89</v>
      </c>
      <c r="R5497">
        <v>5</v>
      </c>
      <c r="T5497">
        <v>11</v>
      </c>
      <c r="V5497">
        <v>24.1</v>
      </c>
      <c r="X5497">
        <v>99.23</v>
      </c>
      <c r="Z5497">
        <v>29</v>
      </c>
      <c r="AD5497" t="s">
        <v>31</v>
      </c>
    </row>
    <row r="5498" spans="1:30" x14ac:dyDescent="0.35">
      <c r="A5498">
        <v>-79.63</v>
      </c>
      <c r="B5498">
        <v>43.68</v>
      </c>
      <c r="C5498" t="s">
        <v>30</v>
      </c>
      <c r="D5498">
        <v>6158731</v>
      </c>
      <c r="E5498" s="1">
        <v>43330</v>
      </c>
      <c r="F5498">
        <v>2018</v>
      </c>
      <c r="G5498">
        <v>8</v>
      </c>
      <c r="H5498">
        <v>18</v>
      </c>
      <c r="I5498" s="2">
        <v>0</v>
      </c>
      <c r="J5498">
        <v>21.6</v>
      </c>
      <c r="L5498">
        <v>19.7</v>
      </c>
      <c r="N5498">
        <v>89</v>
      </c>
      <c r="R5498">
        <v>3</v>
      </c>
      <c r="T5498">
        <v>10</v>
      </c>
      <c r="V5498">
        <v>24.1</v>
      </c>
      <c r="X5498">
        <v>99.22</v>
      </c>
      <c r="Z5498">
        <v>29</v>
      </c>
      <c r="AD5498" t="s">
        <v>45</v>
      </c>
    </row>
    <row r="5499" spans="1:30" x14ac:dyDescent="0.35">
      <c r="A5499">
        <v>-79.63</v>
      </c>
      <c r="B5499">
        <v>43.68</v>
      </c>
      <c r="C5499" t="s">
        <v>30</v>
      </c>
      <c r="D5499">
        <v>6158731</v>
      </c>
      <c r="E5499" s="1">
        <v>43330.041666666664</v>
      </c>
      <c r="F5499">
        <v>2018</v>
      </c>
      <c r="G5499">
        <v>8</v>
      </c>
      <c r="H5499">
        <v>18</v>
      </c>
      <c r="I5499" s="2">
        <v>4.1666666666666664E-2</v>
      </c>
      <c r="J5499">
        <v>21.2</v>
      </c>
      <c r="L5499">
        <v>19.5</v>
      </c>
      <c r="N5499">
        <v>90</v>
      </c>
      <c r="R5499">
        <v>2</v>
      </c>
      <c r="T5499">
        <v>14</v>
      </c>
      <c r="V5499">
        <v>24.1</v>
      </c>
      <c r="X5499">
        <v>99.24</v>
      </c>
      <c r="Z5499">
        <v>28</v>
      </c>
      <c r="AD5499" t="s">
        <v>45</v>
      </c>
    </row>
    <row r="5500" spans="1:30" x14ac:dyDescent="0.35">
      <c r="A5500">
        <v>-79.63</v>
      </c>
      <c r="B5500">
        <v>43.68</v>
      </c>
      <c r="C5500" t="s">
        <v>30</v>
      </c>
      <c r="D5500">
        <v>6158731</v>
      </c>
      <c r="E5500" s="1">
        <v>43330.083333333336</v>
      </c>
      <c r="F5500">
        <v>2018</v>
      </c>
      <c r="G5500">
        <v>8</v>
      </c>
      <c r="H5500">
        <v>18</v>
      </c>
      <c r="I5500" s="2">
        <v>8.3333333333333329E-2</v>
      </c>
      <c r="J5500">
        <v>21</v>
      </c>
      <c r="L5500">
        <v>19.100000000000001</v>
      </c>
      <c r="N5500">
        <v>88</v>
      </c>
      <c r="R5500">
        <v>6</v>
      </c>
      <c r="T5500">
        <v>12</v>
      </c>
      <c r="V5500">
        <v>24.1</v>
      </c>
      <c r="X5500">
        <v>99.24</v>
      </c>
      <c r="Z5500">
        <v>28</v>
      </c>
      <c r="AD5500" t="s">
        <v>45</v>
      </c>
    </row>
    <row r="5501" spans="1:30" x14ac:dyDescent="0.35">
      <c r="A5501">
        <v>-79.63</v>
      </c>
      <c r="B5501">
        <v>43.68</v>
      </c>
      <c r="C5501" t="s">
        <v>30</v>
      </c>
      <c r="D5501">
        <v>6158731</v>
      </c>
      <c r="E5501" s="1">
        <v>43330.125</v>
      </c>
      <c r="F5501">
        <v>2018</v>
      </c>
      <c r="G5501">
        <v>8</v>
      </c>
      <c r="H5501">
        <v>18</v>
      </c>
      <c r="I5501" s="2">
        <v>0.125</v>
      </c>
      <c r="J5501">
        <v>20.8</v>
      </c>
      <c r="L5501">
        <v>18.8</v>
      </c>
      <c r="N5501">
        <v>88</v>
      </c>
      <c r="R5501">
        <v>4</v>
      </c>
      <c r="T5501">
        <v>10</v>
      </c>
      <c r="V5501">
        <v>24.1</v>
      </c>
      <c r="X5501">
        <v>99.26</v>
      </c>
      <c r="Z5501">
        <v>27</v>
      </c>
      <c r="AD5501" t="s">
        <v>31</v>
      </c>
    </row>
    <row r="5502" spans="1:30" x14ac:dyDescent="0.35">
      <c r="A5502">
        <v>-79.63</v>
      </c>
      <c r="B5502">
        <v>43.68</v>
      </c>
      <c r="C5502" t="s">
        <v>30</v>
      </c>
      <c r="D5502">
        <v>6158731</v>
      </c>
      <c r="E5502" s="1">
        <v>43330.166666666664</v>
      </c>
      <c r="F5502">
        <v>2018</v>
      </c>
      <c r="G5502">
        <v>8</v>
      </c>
      <c r="H5502">
        <v>18</v>
      </c>
      <c r="I5502" s="2">
        <v>0.16666666666666666</v>
      </c>
      <c r="J5502">
        <v>20.6</v>
      </c>
      <c r="L5502">
        <v>18.7</v>
      </c>
      <c r="N5502">
        <v>89</v>
      </c>
      <c r="R5502">
        <v>4</v>
      </c>
      <c r="T5502">
        <v>10</v>
      </c>
      <c r="V5502">
        <v>24.1</v>
      </c>
      <c r="X5502">
        <v>99.28</v>
      </c>
      <c r="Z5502">
        <v>27</v>
      </c>
      <c r="AD5502" t="s">
        <v>37</v>
      </c>
    </row>
    <row r="5503" spans="1:30" x14ac:dyDescent="0.35">
      <c r="A5503">
        <v>-79.63</v>
      </c>
      <c r="B5503">
        <v>43.68</v>
      </c>
      <c r="C5503" t="s">
        <v>30</v>
      </c>
      <c r="D5503">
        <v>6158731</v>
      </c>
      <c r="E5503" s="1">
        <v>43330.208333333336</v>
      </c>
      <c r="F5503">
        <v>2018</v>
      </c>
      <c r="G5503">
        <v>8</v>
      </c>
      <c r="H5503">
        <v>18</v>
      </c>
      <c r="I5503" s="2">
        <v>0.20833333333333334</v>
      </c>
      <c r="J5503">
        <v>19.899999999999999</v>
      </c>
      <c r="L5503">
        <v>18</v>
      </c>
      <c r="N5503">
        <v>89</v>
      </c>
      <c r="R5503">
        <v>4</v>
      </c>
      <c r="T5503">
        <v>13</v>
      </c>
      <c r="V5503">
        <v>24.1</v>
      </c>
      <c r="X5503">
        <v>99.33</v>
      </c>
      <c r="AD5503" t="s">
        <v>31</v>
      </c>
    </row>
    <row r="5504" spans="1:30" x14ac:dyDescent="0.35">
      <c r="A5504">
        <v>-79.63</v>
      </c>
      <c r="B5504">
        <v>43.68</v>
      </c>
      <c r="C5504" t="s">
        <v>30</v>
      </c>
      <c r="D5504">
        <v>6158731</v>
      </c>
      <c r="E5504" s="1">
        <v>43330.25</v>
      </c>
      <c r="F5504">
        <v>2018</v>
      </c>
      <c r="G5504">
        <v>8</v>
      </c>
      <c r="H5504">
        <v>18</v>
      </c>
      <c r="I5504" s="2">
        <v>0.25</v>
      </c>
      <c r="J5504">
        <v>19.100000000000001</v>
      </c>
      <c r="L5504">
        <v>17.2</v>
      </c>
      <c r="N5504">
        <v>88</v>
      </c>
      <c r="R5504">
        <v>4</v>
      </c>
      <c r="T5504">
        <v>10</v>
      </c>
      <c r="V5504">
        <v>24.1</v>
      </c>
      <c r="X5504">
        <v>99.37</v>
      </c>
      <c r="AD5504" t="s">
        <v>31</v>
      </c>
    </row>
    <row r="5505" spans="1:30" x14ac:dyDescent="0.35">
      <c r="A5505">
        <v>-79.63</v>
      </c>
      <c r="B5505">
        <v>43.68</v>
      </c>
      <c r="C5505" t="s">
        <v>30</v>
      </c>
      <c r="D5505">
        <v>6158731</v>
      </c>
      <c r="E5505" s="1">
        <v>43330.291666666664</v>
      </c>
      <c r="F5505">
        <v>2018</v>
      </c>
      <c r="G5505">
        <v>8</v>
      </c>
      <c r="H5505">
        <v>18</v>
      </c>
      <c r="I5505" s="2">
        <v>0.29166666666666669</v>
      </c>
      <c r="J5505">
        <v>20.3</v>
      </c>
      <c r="L5505">
        <v>18</v>
      </c>
      <c r="N5505">
        <v>86</v>
      </c>
      <c r="R5505">
        <v>3</v>
      </c>
      <c r="T5505">
        <v>12</v>
      </c>
      <c r="V5505">
        <v>24.1</v>
      </c>
      <c r="X5505">
        <v>99.41</v>
      </c>
      <c r="Z5505">
        <v>26</v>
      </c>
      <c r="AD5505" t="s">
        <v>32</v>
      </c>
    </row>
    <row r="5506" spans="1:30" x14ac:dyDescent="0.35">
      <c r="A5506">
        <v>-79.63</v>
      </c>
      <c r="B5506">
        <v>43.68</v>
      </c>
      <c r="C5506" t="s">
        <v>30</v>
      </c>
      <c r="D5506">
        <v>6158731</v>
      </c>
      <c r="E5506" s="1">
        <v>43330.333333333336</v>
      </c>
      <c r="F5506">
        <v>2018</v>
      </c>
      <c r="G5506">
        <v>8</v>
      </c>
      <c r="H5506">
        <v>18</v>
      </c>
      <c r="I5506" s="2">
        <v>0.33333333333333331</v>
      </c>
      <c r="J5506">
        <v>21.2</v>
      </c>
      <c r="L5506">
        <v>17</v>
      </c>
      <c r="N5506">
        <v>77</v>
      </c>
      <c r="R5506">
        <v>4</v>
      </c>
      <c r="T5506">
        <v>15</v>
      </c>
      <c r="V5506">
        <v>24.1</v>
      </c>
      <c r="X5506">
        <v>99.42</v>
      </c>
      <c r="Z5506">
        <v>26</v>
      </c>
      <c r="AD5506" t="s">
        <v>31</v>
      </c>
    </row>
    <row r="5507" spans="1:30" x14ac:dyDescent="0.35">
      <c r="A5507">
        <v>-79.63</v>
      </c>
      <c r="B5507">
        <v>43.68</v>
      </c>
      <c r="C5507" t="s">
        <v>30</v>
      </c>
      <c r="D5507">
        <v>6158731</v>
      </c>
      <c r="E5507" s="1">
        <v>43330.375</v>
      </c>
      <c r="F5507">
        <v>2018</v>
      </c>
      <c r="G5507">
        <v>8</v>
      </c>
      <c r="H5507">
        <v>18</v>
      </c>
      <c r="I5507" s="2">
        <v>0.375</v>
      </c>
      <c r="J5507">
        <v>22.1</v>
      </c>
      <c r="L5507">
        <v>15.3</v>
      </c>
      <c r="N5507">
        <v>65</v>
      </c>
      <c r="R5507">
        <v>6</v>
      </c>
      <c r="T5507">
        <v>16</v>
      </c>
      <c r="V5507">
        <v>24.1</v>
      </c>
      <c r="X5507">
        <v>99.46</v>
      </c>
      <c r="Z5507">
        <v>26</v>
      </c>
      <c r="AD5507" t="s">
        <v>31</v>
      </c>
    </row>
    <row r="5508" spans="1:30" x14ac:dyDescent="0.35">
      <c r="A5508">
        <v>-79.63</v>
      </c>
      <c r="B5508">
        <v>43.68</v>
      </c>
      <c r="C5508" t="s">
        <v>30</v>
      </c>
      <c r="D5508">
        <v>6158731</v>
      </c>
      <c r="E5508" s="1">
        <v>43330.416666666664</v>
      </c>
      <c r="F5508">
        <v>2018</v>
      </c>
      <c r="G5508">
        <v>8</v>
      </c>
      <c r="H5508">
        <v>18</v>
      </c>
      <c r="I5508" s="2">
        <v>0.41666666666666669</v>
      </c>
      <c r="J5508">
        <v>22.9</v>
      </c>
      <c r="L5508">
        <v>15.6</v>
      </c>
      <c r="N5508">
        <v>63</v>
      </c>
      <c r="R5508">
        <v>4</v>
      </c>
      <c r="T5508">
        <v>9</v>
      </c>
      <c r="V5508">
        <v>24.1</v>
      </c>
      <c r="X5508">
        <v>99.44</v>
      </c>
      <c r="Z5508">
        <v>27</v>
      </c>
      <c r="AD5508" t="s">
        <v>32</v>
      </c>
    </row>
    <row r="5509" spans="1:30" x14ac:dyDescent="0.35">
      <c r="A5509">
        <v>-79.63</v>
      </c>
      <c r="B5509">
        <v>43.68</v>
      </c>
      <c r="C5509" t="s">
        <v>30</v>
      </c>
      <c r="D5509">
        <v>6158731</v>
      </c>
      <c r="E5509" s="1">
        <v>43330.458333333336</v>
      </c>
      <c r="F5509">
        <v>2018</v>
      </c>
      <c r="G5509">
        <v>8</v>
      </c>
      <c r="H5509">
        <v>18</v>
      </c>
      <c r="I5509" s="2">
        <v>0.45833333333333331</v>
      </c>
      <c r="J5509">
        <v>23.4</v>
      </c>
      <c r="L5509">
        <v>15.5</v>
      </c>
      <c r="N5509">
        <v>61</v>
      </c>
      <c r="R5509">
        <v>1</v>
      </c>
      <c r="T5509">
        <v>13</v>
      </c>
      <c r="V5509">
        <v>24.1</v>
      </c>
      <c r="X5509">
        <v>99.45</v>
      </c>
      <c r="Z5509">
        <v>28</v>
      </c>
      <c r="AD5509" t="s">
        <v>31</v>
      </c>
    </row>
    <row r="5510" spans="1:30" x14ac:dyDescent="0.35">
      <c r="A5510">
        <v>-79.63</v>
      </c>
      <c r="B5510">
        <v>43.68</v>
      </c>
      <c r="C5510" t="s">
        <v>30</v>
      </c>
      <c r="D5510">
        <v>6158731</v>
      </c>
      <c r="E5510" s="1">
        <v>43330.5</v>
      </c>
      <c r="F5510">
        <v>2018</v>
      </c>
      <c r="G5510">
        <v>8</v>
      </c>
      <c r="H5510">
        <v>18</v>
      </c>
      <c r="I5510" s="2">
        <v>0.5</v>
      </c>
      <c r="J5510">
        <v>24.2</v>
      </c>
      <c r="L5510">
        <v>16.7</v>
      </c>
      <c r="N5510">
        <v>62</v>
      </c>
      <c r="R5510">
        <v>4</v>
      </c>
      <c r="T5510">
        <v>11</v>
      </c>
      <c r="V5510">
        <v>24.1</v>
      </c>
      <c r="X5510">
        <v>99.43</v>
      </c>
      <c r="Z5510">
        <v>29</v>
      </c>
      <c r="AD5510" t="s">
        <v>31</v>
      </c>
    </row>
    <row r="5511" spans="1:30" x14ac:dyDescent="0.35">
      <c r="A5511">
        <v>-79.63</v>
      </c>
      <c r="B5511">
        <v>43.68</v>
      </c>
      <c r="C5511" t="s">
        <v>30</v>
      </c>
      <c r="D5511">
        <v>6158731</v>
      </c>
      <c r="E5511" s="1">
        <v>43330.541666666664</v>
      </c>
      <c r="F5511">
        <v>2018</v>
      </c>
      <c r="G5511">
        <v>8</v>
      </c>
      <c r="H5511">
        <v>18</v>
      </c>
      <c r="I5511" s="2">
        <v>0.54166666666666663</v>
      </c>
      <c r="J5511">
        <v>24.5</v>
      </c>
      <c r="L5511">
        <v>15</v>
      </c>
      <c r="N5511">
        <v>55</v>
      </c>
      <c r="R5511">
        <v>7</v>
      </c>
      <c r="T5511">
        <v>15</v>
      </c>
      <c r="V5511">
        <v>24.1</v>
      </c>
      <c r="X5511">
        <v>99.41</v>
      </c>
      <c r="Z5511">
        <v>28</v>
      </c>
      <c r="AD5511" t="s">
        <v>37</v>
      </c>
    </row>
    <row r="5512" spans="1:30" x14ac:dyDescent="0.35">
      <c r="A5512">
        <v>-79.63</v>
      </c>
      <c r="B5512">
        <v>43.68</v>
      </c>
      <c r="C5512" t="s">
        <v>30</v>
      </c>
      <c r="D5512">
        <v>6158731</v>
      </c>
      <c r="E5512" s="1">
        <v>43330.583333333336</v>
      </c>
      <c r="F5512">
        <v>2018</v>
      </c>
      <c r="G5512">
        <v>8</v>
      </c>
      <c r="H5512">
        <v>18</v>
      </c>
      <c r="I5512" s="2">
        <v>0.58333333333333337</v>
      </c>
      <c r="J5512">
        <v>24</v>
      </c>
      <c r="L5512">
        <v>16.2</v>
      </c>
      <c r="N5512">
        <v>61</v>
      </c>
      <c r="R5512">
        <v>16</v>
      </c>
      <c r="T5512">
        <v>8</v>
      </c>
      <c r="V5512">
        <v>24.1</v>
      </c>
      <c r="X5512">
        <v>99.43</v>
      </c>
      <c r="Z5512">
        <v>29</v>
      </c>
      <c r="AD5512" t="s">
        <v>31</v>
      </c>
    </row>
    <row r="5513" spans="1:30" x14ac:dyDescent="0.35">
      <c r="A5513">
        <v>-79.63</v>
      </c>
      <c r="B5513">
        <v>43.68</v>
      </c>
      <c r="C5513" t="s">
        <v>30</v>
      </c>
      <c r="D5513">
        <v>6158731</v>
      </c>
      <c r="E5513" s="1">
        <v>43330.625</v>
      </c>
      <c r="F5513">
        <v>2018</v>
      </c>
      <c r="G5513">
        <v>8</v>
      </c>
      <c r="H5513">
        <v>18</v>
      </c>
      <c r="I5513" s="2">
        <v>0.625</v>
      </c>
      <c r="J5513">
        <v>23.2</v>
      </c>
      <c r="L5513">
        <v>16.7</v>
      </c>
      <c r="N5513">
        <v>67</v>
      </c>
      <c r="R5513">
        <v>15</v>
      </c>
      <c r="T5513">
        <v>11</v>
      </c>
      <c r="V5513">
        <v>24.1</v>
      </c>
      <c r="X5513">
        <v>99.43</v>
      </c>
      <c r="Z5513">
        <v>28</v>
      </c>
      <c r="AD5513" t="s">
        <v>31</v>
      </c>
    </row>
    <row r="5514" spans="1:30" x14ac:dyDescent="0.35">
      <c r="A5514">
        <v>-79.63</v>
      </c>
      <c r="B5514">
        <v>43.68</v>
      </c>
      <c r="C5514" t="s">
        <v>30</v>
      </c>
      <c r="D5514">
        <v>6158731</v>
      </c>
      <c r="E5514" s="1">
        <v>43330.666666666664</v>
      </c>
      <c r="F5514">
        <v>2018</v>
      </c>
      <c r="G5514">
        <v>8</v>
      </c>
      <c r="H5514">
        <v>18</v>
      </c>
      <c r="I5514" s="2">
        <v>0.66666666666666663</v>
      </c>
      <c r="J5514">
        <v>23.1</v>
      </c>
      <c r="L5514">
        <v>16.8</v>
      </c>
      <c r="N5514">
        <v>67</v>
      </c>
      <c r="R5514">
        <v>15</v>
      </c>
      <c r="T5514">
        <v>9</v>
      </c>
      <c r="V5514">
        <v>24.1</v>
      </c>
      <c r="X5514">
        <v>99.41</v>
      </c>
      <c r="Z5514">
        <v>28</v>
      </c>
      <c r="AD5514" t="s">
        <v>37</v>
      </c>
    </row>
    <row r="5515" spans="1:30" x14ac:dyDescent="0.35">
      <c r="A5515">
        <v>-79.63</v>
      </c>
      <c r="B5515">
        <v>43.68</v>
      </c>
      <c r="C5515" t="s">
        <v>30</v>
      </c>
      <c r="D5515">
        <v>6158731</v>
      </c>
      <c r="E5515" s="1">
        <v>43330.708333333336</v>
      </c>
      <c r="F5515">
        <v>2018</v>
      </c>
      <c r="G5515">
        <v>8</v>
      </c>
      <c r="H5515">
        <v>18</v>
      </c>
      <c r="I5515" s="2">
        <v>0.70833333333333337</v>
      </c>
      <c r="J5515">
        <v>23.4</v>
      </c>
      <c r="L5515">
        <v>17.100000000000001</v>
      </c>
      <c r="N5515">
        <v>67</v>
      </c>
      <c r="R5515">
        <v>14</v>
      </c>
      <c r="T5515">
        <v>9</v>
      </c>
      <c r="V5515">
        <v>24.1</v>
      </c>
      <c r="X5515">
        <v>99.4</v>
      </c>
      <c r="Z5515">
        <v>29</v>
      </c>
      <c r="AD5515" t="s">
        <v>31</v>
      </c>
    </row>
    <row r="5516" spans="1:30" x14ac:dyDescent="0.35">
      <c r="A5516">
        <v>-79.63</v>
      </c>
      <c r="B5516">
        <v>43.68</v>
      </c>
      <c r="C5516" t="s">
        <v>30</v>
      </c>
      <c r="D5516">
        <v>6158731</v>
      </c>
      <c r="E5516" s="1">
        <v>43330.75</v>
      </c>
      <c r="F5516">
        <v>2018</v>
      </c>
      <c r="G5516">
        <v>8</v>
      </c>
      <c r="H5516">
        <v>18</v>
      </c>
      <c r="I5516" s="2">
        <v>0.75</v>
      </c>
      <c r="J5516">
        <v>22.8</v>
      </c>
      <c r="L5516">
        <v>16.899999999999999</v>
      </c>
      <c r="N5516">
        <v>69</v>
      </c>
      <c r="R5516">
        <v>16</v>
      </c>
      <c r="T5516">
        <v>10</v>
      </c>
      <c r="V5516">
        <v>24.1</v>
      </c>
      <c r="X5516">
        <v>99.39</v>
      </c>
      <c r="Z5516">
        <v>28</v>
      </c>
      <c r="AD5516" t="s">
        <v>31</v>
      </c>
    </row>
    <row r="5517" spans="1:30" x14ac:dyDescent="0.35">
      <c r="A5517">
        <v>-79.63</v>
      </c>
      <c r="B5517">
        <v>43.68</v>
      </c>
      <c r="C5517" t="s">
        <v>30</v>
      </c>
      <c r="D5517">
        <v>6158731</v>
      </c>
      <c r="E5517" s="1">
        <v>43330.791666666664</v>
      </c>
      <c r="F5517">
        <v>2018</v>
      </c>
      <c r="G5517">
        <v>8</v>
      </c>
      <c r="H5517">
        <v>18</v>
      </c>
      <c r="I5517" s="2">
        <v>0.79166666666666663</v>
      </c>
      <c r="J5517">
        <v>22.1</v>
      </c>
      <c r="L5517">
        <v>16.600000000000001</v>
      </c>
      <c r="N5517">
        <v>71</v>
      </c>
      <c r="R5517">
        <v>17</v>
      </c>
      <c r="T5517">
        <v>5</v>
      </c>
      <c r="V5517">
        <v>24.1</v>
      </c>
      <c r="X5517">
        <v>99.4</v>
      </c>
      <c r="Z5517">
        <v>27</v>
      </c>
      <c r="AD5517" t="s">
        <v>37</v>
      </c>
    </row>
    <row r="5518" spans="1:30" x14ac:dyDescent="0.35">
      <c r="A5518">
        <v>-79.63</v>
      </c>
      <c r="B5518">
        <v>43.68</v>
      </c>
      <c r="C5518" t="s">
        <v>30</v>
      </c>
      <c r="D5518">
        <v>6158731</v>
      </c>
      <c r="E5518" s="1">
        <v>43330.833333333336</v>
      </c>
      <c r="F5518">
        <v>2018</v>
      </c>
      <c r="G5518">
        <v>8</v>
      </c>
      <c r="H5518">
        <v>18</v>
      </c>
      <c r="I5518" s="2">
        <v>0.83333333333333337</v>
      </c>
      <c r="J5518">
        <v>21.4</v>
      </c>
      <c r="L5518">
        <v>16.600000000000001</v>
      </c>
      <c r="N5518">
        <v>74</v>
      </c>
      <c r="R5518">
        <v>14</v>
      </c>
      <c r="T5518">
        <v>7</v>
      </c>
      <c r="V5518">
        <v>24.1</v>
      </c>
      <c r="X5518">
        <v>99.44</v>
      </c>
      <c r="Z5518">
        <v>26</v>
      </c>
      <c r="AD5518" t="s">
        <v>31</v>
      </c>
    </row>
    <row r="5519" spans="1:30" x14ac:dyDescent="0.35">
      <c r="A5519">
        <v>-79.63</v>
      </c>
      <c r="B5519">
        <v>43.68</v>
      </c>
      <c r="C5519" t="s">
        <v>30</v>
      </c>
      <c r="D5519">
        <v>6158731</v>
      </c>
      <c r="E5519" s="1">
        <v>43330.875</v>
      </c>
      <c r="F5519">
        <v>2018</v>
      </c>
      <c r="G5519">
        <v>8</v>
      </c>
      <c r="H5519">
        <v>18</v>
      </c>
      <c r="I5519" s="2">
        <v>0.875</v>
      </c>
      <c r="J5519">
        <v>20.9</v>
      </c>
      <c r="L5519">
        <v>16.5</v>
      </c>
      <c r="N5519">
        <v>76</v>
      </c>
      <c r="R5519">
        <v>25</v>
      </c>
      <c r="T5519">
        <v>4</v>
      </c>
      <c r="V5519">
        <v>24.1</v>
      </c>
      <c r="X5519">
        <v>99.48</v>
      </c>
      <c r="Z5519">
        <v>26</v>
      </c>
      <c r="AD5519" t="s">
        <v>31</v>
      </c>
    </row>
    <row r="5520" spans="1:30" x14ac:dyDescent="0.35">
      <c r="A5520">
        <v>-79.63</v>
      </c>
      <c r="B5520">
        <v>43.68</v>
      </c>
      <c r="C5520" t="s">
        <v>30</v>
      </c>
      <c r="D5520">
        <v>6158731</v>
      </c>
      <c r="E5520" s="1">
        <v>43330.916666666664</v>
      </c>
      <c r="F5520">
        <v>2018</v>
      </c>
      <c r="G5520">
        <v>8</v>
      </c>
      <c r="H5520">
        <v>18</v>
      </c>
      <c r="I5520" s="2">
        <v>0.91666666666666663</v>
      </c>
      <c r="J5520">
        <v>20.8</v>
      </c>
      <c r="L5520">
        <v>17.600000000000001</v>
      </c>
      <c r="N5520">
        <v>82</v>
      </c>
      <c r="R5520">
        <v>1</v>
      </c>
      <c r="T5520">
        <v>9</v>
      </c>
      <c r="V5520">
        <v>24.1</v>
      </c>
      <c r="X5520">
        <v>99.51</v>
      </c>
      <c r="Z5520">
        <v>27</v>
      </c>
      <c r="AD5520" t="s">
        <v>37</v>
      </c>
    </row>
    <row r="5521" spans="1:30" x14ac:dyDescent="0.35">
      <c r="A5521">
        <v>-79.63</v>
      </c>
      <c r="B5521">
        <v>43.68</v>
      </c>
      <c r="C5521" t="s">
        <v>30</v>
      </c>
      <c r="D5521">
        <v>6158731</v>
      </c>
      <c r="E5521" s="1">
        <v>43330.958333333336</v>
      </c>
      <c r="F5521">
        <v>2018</v>
      </c>
      <c r="G5521">
        <v>8</v>
      </c>
      <c r="H5521">
        <v>18</v>
      </c>
      <c r="I5521" s="2">
        <v>0.95833333333333337</v>
      </c>
      <c r="J5521">
        <v>20</v>
      </c>
      <c r="L5521">
        <v>17.5</v>
      </c>
      <c r="N5521">
        <v>85</v>
      </c>
      <c r="R5521">
        <v>6</v>
      </c>
      <c r="T5521">
        <v>7</v>
      </c>
      <c r="V5521">
        <v>24.1</v>
      </c>
      <c r="X5521">
        <v>99.5</v>
      </c>
      <c r="Z5521">
        <v>26</v>
      </c>
      <c r="AD5521" t="s">
        <v>31</v>
      </c>
    </row>
    <row r="5522" spans="1:30" x14ac:dyDescent="0.35">
      <c r="A5522">
        <v>-79.63</v>
      </c>
      <c r="B5522">
        <v>43.68</v>
      </c>
      <c r="C5522" t="s">
        <v>30</v>
      </c>
      <c r="D5522">
        <v>6158731</v>
      </c>
      <c r="E5522" s="1">
        <v>43331</v>
      </c>
      <c r="F5522">
        <v>2018</v>
      </c>
      <c r="G5522">
        <v>8</v>
      </c>
      <c r="H5522">
        <v>19</v>
      </c>
      <c r="I5522" s="2">
        <v>0</v>
      </c>
      <c r="J5522">
        <v>20.3</v>
      </c>
      <c r="L5522">
        <v>16.399999999999999</v>
      </c>
      <c r="N5522">
        <v>78</v>
      </c>
      <c r="R5522">
        <v>7</v>
      </c>
      <c r="T5522">
        <v>7</v>
      </c>
      <c r="V5522">
        <v>24.1</v>
      </c>
      <c r="X5522">
        <v>99.5</v>
      </c>
      <c r="Z5522">
        <v>25</v>
      </c>
      <c r="AD5522" t="s">
        <v>31</v>
      </c>
    </row>
    <row r="5523" spans="1:30" x14ac:dyDescent="0.35">
      <c r="A5523">
        <v>-79.63</v>
      </c>
      <c r="B5523">
        <v>43.68</v>
      </c>
      <c r="C5523" t="s">
        <v>30</v>
      </c>
      <c r="D5523">
        <v>6158731</v>
      </c>
      <c r="E5523" s="1">
        <v>43331.041666666664</v>
      </c>
      <c r="F5523">
        <v>2018</v>
      </c>
      <c r="G5523">
        <v>8</v>
      </c>
      <c r="H5523">
        <v>19</v>
      </c>
      <c r="I5523" s="2">
        <v>4.1666666666666664E-2</v>
      </c>
      <c r="J5523">
        <v>19.2</v>
      </c>
      <c r="L5523">
        <v>15.3</v>
      </c>
      <c r="N5523">
        <v>78</v>
      </c>
      <c r="R5523">
        <v>5</v>
      </c>
      <c r="T5523">
        <v>8</v>
      </c>
      <c r="V5523">
        <v>24.1</v>
      </c>
      <c r="X5523">
        <v>99.5</v>
      </c>
      <c r="AD5523" t="s">
        <v>37</v>
      </c>
    </row>
    <row r="5524" spans="1:30" x14ac:dyDescent="0.35">
      <c r="A5524">
        <v>-79.63</v>
      </c>
      <c r="B5524">
        <v>43.68</v>
      </c>
      <c r="C5524" t="s">
        <v>30</v>
      </c>
      <c r="D5524">
        <v>6158731</v>
      </c>
      <c r="E5524" s="1">
        <v>43331.083333333336</v>
      </c>
      <c r="F5524">
        <v>2018</v>
      </c>
      <c r="G5524">
        <v>8</v>
      </c>
      <c r="H5524">
        <v>19</v>
      </c>
      <c r="I5524" s="2">
        <v>8.3333333333333329E-2</v>
      </c>
      <c r="J5524">
        <v>18.8</v>
      </c>
      <c r="L5524">
        <v>14.6</v>
      </c>
      <c r="N5524">
        <v>76</v>
      </c>
      <c r="R5524">
        <v>3</v>
      </c>
      <c r="T5524">
        <v>8</v>
      </c>
      <c r="V5524">
        <v>24.1</v>
      </c>
      <c r="X5524">
        <v>99.5</v>
      </c>
      <c r="AD5524" t="s">
        <v>31</v>
      </c>
    </row>
    <row r="5525" spans="1:30" x14ac:dyDescent="0.35">
      <c r="A5525">
        <v>-79.63</v>
      </c>
      <c r="B5525">
        <v>43.68</v>
      </c>
      <c r="C5525" t="s">
        <v>30</v>
      </c>
      <c r="D5525">
        <v>6158731</v>
      </c>
      <c r="E5525" s="1">
        <v>43331.125</v>
      </c>
      <c r="F5525">
        <v>2018</v>
      </c>
      <c r="G5525">
        <v>8</v>
      </c>
      <c r="H5525">
        <v>19</v>
      </c>
      <c r="I5525" s="2">
        <v>0.125</v>
      </c>
      <c r="J5525">
        <v>17.899999999999999</v>
      </c>
      <c r="L5525">
        <v>14.8</v>
      </c>
      <c r="N5525">
        <v>82</v>
      </c>
      <c r="R5525">
        <v>36</v>
      </c>
      <c r="T5525">
        <v>10</v>
      </c>
      <c r="V5525">
        <v>24.1</v>
      </c>
      <c r="X5525">
        <v>99.5</v>
      </c>
      <c r="AD5525" t="s">
        <v>31</v>
      </c>
    </row>
    <row r="5526" spans="1:30" x14ac:dyDescent="0.35">
      <c r="A5526">
        <v>-79.63</v>
      </c>
      <c r="B5526">
        <v>43.68</v>
      </c>
      <c r="C5526" t="s">
        <v>30</v>
      </c>
      <c r="D5526">
        <v>6158731</v>
      </c>
      <c r="E5526" s="1">
        <v>43331.166666666664</v>
      </c>
      <c r="F5526">
        <v>2018</v>
      </c>
      <c r="G5526">
        <v>8</v>
      </c>
      <c r="H5526">
        <v>19</v>
      </c>
      <c r="I5526" s="2">
        <v>0.16666666666666666</v>
      </c>
      <c r="J5526">
        <v>17.8</v>
      </c>
      <c r="L5526">
        <v>15.1</v>
      </c>
      <c r="N5526">
        <v>84</v>
      </c>
      <c r="R5526">
        <v>34</v>
      </c>
      <c r="T5526">
        <v>13</v>
      </c>
      <c r="V5526">
        <v>24.1</v>
      </c>
      <c r="X5526">
        <v>99.52</v>
      </c>
      <c r="AD5526" t="s">
        <v>33</v>
      </c>
    </row>
    <row r="5527" spans="1:30" x14ac:dyDescent="0.35">
      <c r="A5527">
        <v>-79.63</v>
      </c>
      <c r="B5527">
        <v>43.68</v>
      </c>
      <c r="C5527" t="s">
        <v>30</v>
      </c>
      <c r="D5527">
        <v>6158731</v>
      </c>
      <c r="E5527" s="1">
        <v>43331.208333333336</v>
      </c>
      <c r="F5527">
        <v>2018</v>
      </c>
      <c r="G5527">
        <v>8</v>
      </c>
      <c r="H5527">
        <v>19</v>
      </c>
      <c r="I5527" s="2">
        <v>0.20833333333333334</v>
      </c>
      <c r="J5527">
        <v>17.399999999999999</v>
      </c>
      <c r="L5527">
        <v>15.1</v>
      </c>
      <c r="N5527">
        <v>86</v>
      </c>
      <c r="R5527">
        <v>33</v>
      </c>
      <c r="T5527">
        <v>13</v>
      </c>
      <c r="V5527">
        <v>24.1</v>
      </c>
      <c r="X5527">
        <v>99.57</v>
      </c>
      <c r="AD5527" t="s">
        <v>31</v>
      </c>
    </row>
    <row r="5528" spans="1:30" x14ac:dyDescent="0.35">
      <c r="A5528">
        <v>-79.63</v>
      </c>
      <c r="B5528">
        <v>43.68</v>
      </c>
      <c r="C5528" t="s">
        <v>30</v>
      </c>
      <c r="D5528">
        <v>6158731</v>
      </c>
      <c r="E5528" s="1">
        <v>43331.25</v>
      </c>
      <c r="F5528">
        <v>2018</v>
      </c>
      <c r="G5528">
        <v>8</v>
      </c>
      <c r="H5528">
        <v>19</v>
      </c>
      <c r="I5528" s="2">
        <v>0.25</v>
      </c>
      <c r="J5528">
        <v>17.399999999999999</v>
      </c>
      <c r="L5528">
        <v>15</v>
      </c>
      <c r="N5528">
        <v>86</v>
      </c>
      <c r="R5528">
        <v>33</v>
      </c>
      <c r="T5528">
        <v>11</v>
      </c>
      <c r="V5528">
        <v>24.1</v>
      </c>
      <c r="X5528">
        <v>99.61</v>
      </c>
      <c r="AD5528" t="s">
        <v>31</v>
      </c>
    </row>
    <row r="5529" spans="1:30" x14ac:dyDescent="0.35">
      <c r="A5529">
        <v>-79.63</v>
      </c>
      <c r="B5529">
        <v>43.68</v>
      </c>
      <c r="C5529" t="s">
        <v>30</v>
      </c>
      <c r="D5529">
        <v>6158731</v>
      </c>
      <c r="E5529" s="1">
        <v>43331.291666666664</v>
      </c>
      <c r="F5529">
        <v>2018</v>
      </c>
      <c r="G5529">
        <v>8</v>
      </c>
      <c r="H5529">
        <v>19</v>
      </c>
      <c r="I5529" s="2">
        <v>0.29166666666666669</v>
      </c>
      <c r="J5529">
        <v>18.3</v>
      </c>
      <c r="L5529">
        <v>15.6</v>
      </c>
      <c r="N5529">
        <v>84</v>
      </c>
      <c r="R5529">
        <v>36</v>
      </c>
      <c r="T5529">
        <v>6</v>
      </c>
      <c r="V5529">
        <v>24.1</v>
      </c>
      <c r="X5529">
        <v>99.64</v>
      </c>
      <c r="AD5529" t="s">
        <v>32</v>
      </c>
    </row>
    <row r="5530" spans="1:30" x14ac:dyDescent="0.35">
      <c r="A5530">
        <v>-79.63</v>
      </c>
      <c r="B5530">
        <v>43.68</v>
      </c>
      <c r="C5530" t="s">
        <v>30</v>
      </c>
      <c r="D5530">
        <v>6158731</v>
      </c>
      <c r="E5530" s="1">
        <v>43331.333333333336</v>
      </c>
      <c r="F5530">
        <v>2018</v>
      </c>
      <c r="G5530">
        <v>8</v>
      </c>
      <c r="H5530">
        <v>19</v>
      </c>
      <c r="I5530" s="2">
        <v>0.33333333333333331</v>
      </c>
      <c r="J5530">
        <v>19.899999999999999</v>
      </c>
      <c r="L5530">
        <v>16.5</v>
      </c>
      <c r="N5530">
        <v>80</v>
      </c>
      <c r="R5530">
        <v>2</v>
      </c>
      <c r="T5530">
        <v>8</v>
      </c>
      <c r="V5530">
        <v>24.1</v>
      </c>
      <c r="X5530">
        <v>99.66</v>
      </c>
      <c r="AD5530" t="s">
        <v>31</v>
      </c>
    </row>
    <row r="5531" spans="1:30" x14ac:dyDescent="0.35">
      <c r="A5531">
        <v>-79.63</v>
      </c>
      <c r="B5531">
        <v>43.68</v>
      </c>
      <c r="C5531" t="s">
        <v>30</v>
      </c>
      <c r="D5531">
        <v>6158731</v>
      </c>
      <c r="E5531" s="1">
        <v>43331.375</v>
      </c>
      <c r="F5531">
        <v>2018</v>
      </c>
      <c r="G5531">
        <v>8</v>
      </c>
      <c r="H5531">
        <v>19</v>
      </c>
      <c r="I5531" s="2">
        <v>0.375</v>
      </c>
      <c r="J5531">
        <v>21.8</v>
      </c>
      <c r="L5531">
        <v>16.600000000000001</v>
      </c>
      <c r="N5531">
        <v>72</v>
      </c>
      <c r="R5531">
        <v>4</v>
      </c>
      <c r="T5531">
        <v>4</v>
      </c>
      <c r="V5531">
        <v>24.1</v>
      </c>
      <c r="X5531">
        <v>99.68</v>
      </c>
      <c r="Z5531">
        <v>27</v>
      </c>
      <c r="AD5531" t="s">
        <v>31</v>
      </c>
    </row>
    <row r="5532" spans="1:30" x14ac:dyDescent="0.35">
      <c r="A5532">
        <v>-79.63</v>
      </c>
      <c r="B5532">
        <v>43.68</v>
      </c>
      <c r="C5532" t="s">
        <v>30</v>
      </c>
      <c r="D5532">
        <v>6158731</v>
      </c>
      <c r="E5532" s="1">
        <v>43331.416666666664</v>
      </c>
      <c r="F5532">
        <v>2018</v>
      </c>
      <c r="G5532">
        <v>8</v>
      </c>
      <c r="H5532">
        <v>19</v>
      </c>
      <c r="I5532" s="2">
        <v>0.41666666666666669</v>
      </c>
      <c r="J5532">
        <v>23.4</v>
      </c>
      <c r="L5532">
        <v>16.3</v>
      </c>
      <c r="N5532">
        <v>64</v>
      </c>
      <c r="R5532">
        <v>7</v>
      </c>
      <c r="T5532">
        <v>9</v>
      </c>
      <c r="V5532">
        <v>24.1</v>
      </c>
      <c r="X5532">
        <v>99.67</v>
      </c>
      <c r="Z5532">
        <v>28</v>
      </c>
      <c r="AD5532" t="s">
        <v>33</v>
      </c>
    </row>
    <row r="5533" spans="1:30" x14ac:dyDescent="0.35">
      <c r="A5533">
        <v>-79.63</v>
      </c>
      <c r="B5533">
        <v>43.68</v>
      </c>
      <c r="C5533" t="s">
        <v>30</v>
      </c>
      <c r="D5533">
        <v>6158731</v>
      </c>
      <c r="E5533" s="1">
        <v>43331.458333333336</v>
      </c>
      <c r="F5533">
        <v>2018</v>
      </c>
      <c r="G5533">
        <v>8</v>
      </c>
      <c r="H5533">
        <v>19</v>
      </c>
      <c r="I5533" s="2">
        <v>0.45833333333333331</v>
      </c>
      <c r="J5533">
        <v>23.5</v>
      </c>
      <c r="L5533">
        <v>15.2</v>
      </c>
      <c r="N5533">
        <v>59</v>
      </c>
      <c r="R5533">
        <v>9</v>
      </c>
      <c r="T5533">
        <v>9</v>
      </c>
      <c r="V5533">
        <v>24.1</v>
      </c>
      <c r="X5533">
        <v>99.66</v>
      </c>
      <c r="Z5533">
        <v>28</v>
      </c>
      <c r="AD5533" t="s">
        <v>31</v>
      </c>
    </row>
    <row r="5534" spans="1:30" x14ac:dyDescent="0.35">
      <c r="A5534">
        <v>-79.63</v>
      </c>
      <c r="B5534">
        <v>43.68</v>
      </c>
      <c r="C5534" t="s">
        <v>30</v>
      </c>
      <c r="D5534">
        <v>6158731</v>
      </c>
      <c r="E5534" s="1">
        <v>43331.5</v>
      </c>
      <c r="F5534">
        <v>2018</v>
      </c>
      <c r="G5534">
        <v>8</v>
      </c>
      <c r="H5534">
        <v>19</v>
      </c>
      <c r="I5534" s="2">
        <v>0.5</v>
      </c>
      <c r="J5534">
        <v>24.5</v>
      </c>
      <c r="L5534">
        <v>17.7</v>
      </c>
      <c r="N5534">
        <v>66</v>
      </c>
      <c r="R5534">
        <v>14</v>
      </c>
      <c r="T5534">
        <v>10</v>
      </c>
      <c r="V5534">
        <v>24.1</v>
      </c>
      <c r="X5534">
        <v>99.65</v>
      </c>
      <c r="Z5534">
        <v>30</v>
      </c>
      <c r="AD5534" t="s">
        <v>31</v>
      </c>
    </row>
    <row r="5535" spans="1:30" x14ac:dyDescent="0.35">
      <c r="A5535">
        <v>-79.63</v>
      </c>
      <c r="B5535">
        <v>43.68</v>
      </c>
      <c r="C5535" t="s">
        <v>30</v>
      </c>
      <c r="D5535">
        <v>6158731</v>
      </c>
      <c r="E5535" s="1">
        <v>43331.541666666664</v>
      </c>
      <c r="F5535">
        <v>2018</v>
      </c>
      <c r="G5535">
        <v>8</v>
      </c>
      <c r="H5535">
        <v>19</v>
      </c>
      <c r="I5535" s="2">
        <v>0.54166666666666663</v>
      </c>
      <c r="J5535">
        <v>23.8</v>
      </c>
      <c r="L5535">
        <v>17.399999999999999</v>
      </c>
      <c r="N5535">
        <v>67</v>
      </c>
      <c r="R5535">
        <v>12</v>
      </c>
      <c r="T5535">
        <v>13</v>
      </c>
      <c r="V5535">
        <v>24.1</v>
      </c>
      <c r="X5535">
        <v>99.66</v>
      </c>
      <c r="Z5535">
        <v>29</v>
      </c>
      <c r="AD5535" t="s">
        <v>37</v>
      </c>
    </row>
    <row r="5536" spans="1:30" x14ac:dyDescent="0.35">
      <c r="A5536">
        <v>-79.63</v>
      </c>
      <c r="B5536">
        <v>43.68</v>
      </c>
      <c r="C5536" t="s">
        <v>30</v>
      </c>
      <c r="D5536">
        <v>6158731</v>
      </c>
      <c r="E5536" s="1">
        <v>43331.583333333336</v>
      </c>
      <c r="F5536">
        <v>2018</v>
      </c>
      <c r="G5536">
        <v>8</v>
      </c>
      <c r="H5536">
        <v>19</v>
      </c>
      <c r="I5536" s="2">
        <v>0.58333333333333337</v>
      </c>
      <c r="J5536">
        <v>24</v>
      </c>
      <c r="L5536">
        <v>17.3</v>
      </c>
      <c r="N5536">
        <v>66</v>
      </c>
      <c r="R5536">
        <v>14</v>
      </c>
      <c r="T5536">
        <v>11</v>
      </c>
      <c r="V5536">
        <v>24.1</v>
      </c>
      <c r="X5536">
        <v>99.66</v>
      </c>
      <c r="Z5536">
        <v>29</v>
      </c>
      <c r="AD5536" t="s">
        <v>31</v>
      </c>
    </row>
    <row r="5537" spans="1:30" x14ac:dyDescent="0.35">
      <c r="A5537">
        <v>-79.63</v>
      </c>
      <c r="B5537">
        <v>43.68</v>
      </c>
      <c r="C5537" t="s">
        <v>30</v>
      </c>
      <c r="D5537">
        <v>6158731</v>
      </c>
      <c r="E5537" s="1">
        <v>43331.625</v>
      </c>
      <c r="F5537">
        <v>2018</v>
      </c>
      <c r="G5537">
        <v>8</v>
      </c>
      <c r="H5537">
        <v>19</v>
      </c>
      <c r="I5537" s="2">
        <v>0.625</v>
      </c>
      <c r="J5537">
        <v>24.4</v>
      </c>
      <c r="L5537">
        <v>16.899999999999999</v>
      </c>
      <c r="N5537">
        <v>63</v>
      </c>
      <c r="R5537">
        <v>15</v>
      </c>
      <c r="T5537">
        <v>18</v>
      </c>
      <c r="V5537">
        <v>24.1</v>
      </c>
      <c r="X5537">
        <v>99.63</v>
      </c>
      <c r="Z5537">
        <v>30</v>
      </c>
      <c r="AD5537" t="s">
        <v>31</v>
      </c>
    </row>
    <row r="5538" spans="1:30" x14ac:dyDescent="0.35">
      <c r="A5538">
        <v>-79.63</v>
      </c>
      <c r="B5538">
        <v>43.68</v>
      </c>
      <c r="C5538" t="s">
        <v>30</v>
      </c>
      <c r="D5538">
        <v>6158731</v>
      </c>
      <c r="E5538" s="1">
        <v>43331.666666666664</v>
      </c>
      <c r="F5538">
        <v>2018</v>
      </c>
      <c r="G5538">
        <v>8</v>
      </c>
      <c r="H5538">
        <v>19</v>
      </c>
      <c r="I5538" s="2">
        <v>0.66666666666666663</v>
      </c>
      <c r="J5538">
        <v>23.9</v>
      </c>
      <c r="L5538">
        <v>15.8</v>
      </c>
      <c r="N5538">
        <v>60</v>
      </c>
      <c r="R5538">
        <v>13</v>
      </c>
      <c r="T5538">
        <v>16</v>
      </c>
      <c r="V5538">
        <v>24.1</v>
      </c>
      <c r="X5538">
        <v>99.62</v>
      </c>
      <c r="Z5538">
        <v>28</v>
      </c>
      <c r="AD5538" t="s">
        <v>33</v>
      </c>
    </row>
    <row r="5539" spans="1:30" x14ac:dyDescent="0.35">
      <c r="A5539">
        <v>-79.63</v>
      </c>
      <c r="B5539">
        <v>43.68</v>
      </c>
      <c r="C5539" t="s">
        <v>30</v>
      </c>
      <c r="D5539">
        <v>6158731</v>
      </c>
      <c r="E5539" s="1">
        <v>43331.708333333336</v>
      </c>
      <c r="F5539">
        <v>2018</v>
      </c>
      <c r="G5539">
        <v>8</v>
      </c>
      <c r="H5539">
        <v>19</v>
      </c>
      <c r="I5539" s="2">
        <v>0.70833333333333337</v>
      </c>
      <c r="J5539">
        <v>23.4</v>
      </c>
      <c r="L5539">
        <v>16.5</v>
      </c>
      <c r="N5539">
        <v>65</v>
      </c>
      <c r="R5539">
        <v>11</v>
      </c>
      <c r="T5539">
        <v>14</v>
      </c>
      <c r="V5539">
        <v>24.1</v>
      </c>
      <c r="X5539">
        <v>99.64</v>
      </c>
      <c r="Z5539">
        <v>28</v>
      </c>
      <c r="AD5539" t="s">
        <v>31</v>
      </c>
    </row>
    <row r="5540" spans="1:30" x14ac:dyDescent="0.35">
      <c r="A5540">
        <v>-79.63</v>
      </c>
      <c r="B5540">
        <v>43.68</v>
      </c>
      <c r="C5540" t="s">
        <v>30</v>
      </c>
      <c r="D5540">
        <v>6158731</v>
      </c>
      <c r="E5540" s="1">
        <v>43331.75</v>
      </c>
      <c r="F5540">
        <v>2018</v>
      </c>
      <c r="G5540">
        <v>8</v>
      </c>
      <c r="H5540">
        <v>19</v>
      </c>
      <c r="I5540" s="2">
        <v>0.75</v>
      </c>
      <c r="J5540">
        <v>22.5</v>
      </c>
      <c r="L5540">
        <v>16.600000000000001</v>
      </c>
      <c r="N5540">
        <v>69</v>
      </c>
      <c r="R5540">
        <v>12</v>
      </c>
      <c r="T5540">
        <v>11</v>
      </c>
      <c r="V5540">
        <v>24.1</v>
      </c>
      <c r="X5540">
        <v>99.64</v>
      </c>
      <c r="Z5540">
        <v>28</v>
      </c>
      <c r="AD5540" t="s">
        <v>31</v>
      </c>
    </row>
    <row r="5541" spans="1:30" x14ac:dyDescent="0.35">
      <c r="A5541">
        <v>-79.63</v>
      </c>
      <c r="B5541">
        <v>43.68</v>
      </c>
      <c r="C5541" t="s">
        <v>30</v>
      </c>
      <c r="D5541">
        <v>6158731</v>
      </c>
      <c r="E5541" s="1">
        <v>43331.791666666664</v>
      </c>
      <c r="F5541">
        <v>2018</v>
      </c>
      <c r="G5541">
        <v>8</v>
      </c>
      <c r="H5541">
        <v>19</v>
      </c>
      <c r="I5541" s="2">
        <v>0.79166666666666663</v>
      </c>
      <c r="J5541">
        <v>21.7</v>
      </c>
      <c r="L5541">
        <v>15.9</v>
      </c>
      <c r="N5541">
        <v>69</v>
      </c>
      <c r="R5541">
        <v>12</v>
      </c>
      <c r="T5541">
        <v>12</v>
      </c>
      <c r="V5541">
        <v>24.1</v>
      </c>
      <c r="X5541">
        <v>99.64</v>
      </c>
      <c r="Z5541">
        <v>26</v>
      </c>
      <c r="AD5541" t="s">
        <v>37</v>
      </c>
    </row>
    <row r="5542" spans="1:30" x14ac:dyDescent="0.35">
      <c r="A5542">
        <v>-79.63</v>
      </c>
      <c r="B5542">
        <v>43.68</v>
      </c>
      <c r="C5542" t="s">
        <v>30</v>
      </c>
      <c r="D5542">
        <v>6158731</v>
      </c>
      <c r="E5542" s="1">
        <v>43331.833333333336</v>
      </c>
      <c r="F5542">
        <v>2018</v>
      </c>
      <c r="G5542">
        <v>8</v>
      </c>
      <c r="H5542">
        <v>19</v>
      </c>
      <c r="I5542" s="2">
        <v>0.83333333333333337</v>
      </c>
      <c r="J5542">
        <v>20.8</v>
      </c>
      <c r="L5542">
        <v>15.6</v>
      </c>
      <c r="N5542">
        <v>72</v>
      </c>
      <c r="R5542">
        <v>8</v>
      </c>
      <c r="T5542">
        <v>5</v>
      </c>
      <c r="V5542">
        <v>24.1</v>
      </c>
      <c r="X5542">
        <v>99.73</v>
      </c>
      <c r="Z5542">
        <v>25</v>
      </c>
      <c r="AD5542" t="s">
        <v>31</v>
      </c>
    </row>
    <row r="5543" spans="1:30" x14ac:dyDescent="0.35">
      <c r="A5543">
        <v>-79.63</v>
      </c>
      <c r="B5543">
        <v>43.68</v>
      </c>
      <c r="C5543" t="s">
        <v>30</v>
      </c>
      <c r="D5543">
        <v>6158731</v>
      </c>
      <c r="E5543" s="1">
        <v>43331.875</v>
      </c>
      <c r="F5543">
        <v>2018</v>
      </c>
      <c r="G5543">
        <v>8</v>
      </c>
      <c r="H5543">
        <v>19</v>
      </c>
      <c r="I5543" s="2">
        <v>0.875</v>
      </c>
      <c r="J5543">
        <v>20.7</v>
      </c>
      <c r="L5543">
        <v>16.100000000000001</v>
      </c>
      <c r="N5543">
        <v>75</v>
      </c>
      <c r="R5543">
        <v>6</v>
      </c>
      <c r="T5543">
        <v>6</v>
      </c>
      <c r="V5543">
        <v>24.1</v>
      </c>
      <c r="X5543">
        <v>99.77</v>
      </c>
      <c r="Z5543">
        <v>25</v>
      </c>
      <c r="AD5543" t="s">
        <v>31</v>
      </c>
    </row>
    <row r="5544" spans="1:30" x14ac:dyDescent="0.35">
      <c r="A5544">
        <v>-79.63</v>
      </c>
      <c r="B5544">
        <v>43.68</v>
      </c>
      <c r="C5544" t="s">
        <v>30</v>
      </c>
      <c r="D5544">
        <v>6158731</v>
      </c>
      <c r="E5544" s="1">
        <v>43331.916666666664</v>
      </c>
      <c r="F5544">
        <v>2018</v>
      </c>
      <c r="G5544">
        <v>8</v>
      </c>
      <c r="H5544">
        <v>19</v>
      </c>
      <c r="I5544" s="2">
        <v>0.91666666666666663</v>
      </c>
      <c r="J5544">
        <v>20.5</v>
      </c>
      <c r="L5544">
        <v>16.5</v>
      </c>
      <c r="N5544">
        <v>77</v>
      </c>
      <c r="R5544">
        <v>6</v>
      </c>
      <c r="T5544">
        <v>4</v>
      </c>
      <c r="V5544">
        <v>24.1</v>
      </c>
      <c r="X5544">
        <v>99.76</v>
      </c>
      <c r="Z5544">
        <v>25</v>
      </c>
      <c r="AD5544" t="s">
        <v>33</v>
      </c>
    </row>
    <row r="5545" spans="1:30" x14ac:dyDescent="0.35">
      <c r="A5545">
        <v>-79.63</v>
      </c>
      <c r="B5545">
        <v>43.68</v>
      </c>
      <c r="C5545" t="s">
        <v>30</v>
      </c>
      <c r="D5545">
        <v>6158731</v>
      </c>
      <c r="E5545" s="1">
        <v>43331.958333333336</v>
      </c>
      <c r="F5545">
        <v>2018</v>
      </c>
      <c r="G5545">
        <v>8</v>
      </c>
      <c r="H5545">
        <v>19</v>
      </c>
      <c r="I5545" s="2">
        <v>0.95833333333333337</v>
      </c>
      <c r="J5545">
        <v>20.2</v>
      </c>
      <c r="L5545">
        <v>16.600000000000001</v>
      </c>
      <c r="N5545">
        <v>80</v>
      </c>
      <c r="R5545">
        <v>10</v>
      </c>
      <c r="T5545">
        <v>9</v>
      </c>
      <c r="V5545">
        <v>24.1</v>
      </c>
      <c r="X5545">
        <v>99.72</v>
      </c>
      <c r="Z5545">
        <v>25</v>
      </c>
      <c r="AD5545" t="s">
        <v>31</v>
      </c>
    </row>
    <row r="5546" spans="1:30" x14ac:dyDescent="0.35">
      <c r="A5546">
        <v>-79.63</v>
      </c>
      <c r="B5546">
        <v>43.68</v>
      </c>
      <c r="C5546" t="s">
        <v>30</v>
      </c>
      <c r="D5546">
        <v>6158731</v>
      </c>
      <c r="E5546" s="1">
        <v>43332</v>
      </c>
      <c r="F5546">
        <v>2018</v>
      </c>
      <c r="G5546">
        <v>8</v>
      </c>
      <c r="H5546">
        <v>20</v>
      </c>
      <c r="I5546" s="2">
        <v>0</v>
      </c>
      <c r="J5546">
        <v>20.100000000000001</v>
      </c>
      <c r="L5546">
        <v>16.8</v>
      </c>
      <c r="N5546">
        <v>81</v>
      </c>
      <c r="R5546">
        <v>5</v>
      </c>
      <c r="T5546">
        <v>4</v>
      </c>
      <c r="V5546">
        <v>24.1</v>
      </c>
      <c r="X5546">
        <v>99.76</v>
      </c>
      <c r="Z5546">
        <v>25</v>
      </c>
      <c r="AD5546" t="s">
        <v>31</v>
      </c>
    </row>
    <row r="5547" spans="1:30" x14ac:dyDescent="0.35">
      <c r="A5547">
        <v>-79.63</v>
      </c>
      <c r="B5547">
        <v>43.68</v>
      </c>
      <c r="C5547" t="s">
        <v>30</v>
      </c>
      <c r="D5547">
        <v>6158731</v>
      </c>
      <c r="E5547" s="1">
        <v>43332.041666666664</v>
      </c>
      <c r="F5547">
        <v>2018</v>
      </c>
      <c r="G5547">
        <v>8</v>
      </c>
      <c r="H5547">
        <v>20</v>
      </c>
      <c r="I5547" s="2">
        <v>4.1666666666666664E-2</v>
      </c>
      <c r="J5547">
        <v>19.8</v>
      </c>
      <c r="L5547">
        <v>16.8</v>
      </c>
      <c r="N5547">
        <v>83</v>
      </c>
      <c r="R5547">
        <v>6</v>
      </c>
      <c r="T5547">
        <v>6</v>
      </c>
      <c r="V5547">
        <v>24.1</v>
      </c>
      <c r="X5547">
        <v>99.72</v>
      </c>
      <c r="AD5547" t="s">
        <v>37</v>
      </c>
    </row>
    <row r="5548" spans="1:30" x14ac:dyDescent="0.35">
      <c r="A5548">
        <v>-79.63</v>
      </c>
      <c r="B5548">
        <v>43.68</v>
      </c>
      <c r="C5548" t="s">
        <v>30</v>
      </c>
      <c r="D5548">
        <v>6158731</v>
      </c>
      <c r="E5548" s="1">
        <v>43332.083333333336</v>
      </c>
      <c r="F5548">
        <v>2018</v>
      </c>
      <c r="G5548">
        <v>8</v>
      </c>
      <c r="H5548">
        <v>20</v>
      </c>
      <c r="I5548" s="2">
        <v>8.3333333333333329E-2</v>
      </c>
      <c r="J5548">
        <v>19</v>
      </c>
      <c r="L5548">
        <v>16.5</v>
      </c>
      <c r="N5548">
        <v>85</v>
      </c>
      <c r="R5548">
        <v>1</v>
      </c>
      <c r="T5548">
        <v>8</v>
      </c>
      <c r="V5548">
        <v>24.1</v>
      </c>
      <c r="X5548">
        <v>99.72</v>
      </c>
      <c r="AD5548" t="s">
        <v>31</v>
      </c>
    </row>
    <row r="5549" spans="1:30" x14ac:dyDescent="0.35">
      <c r="A5549">
        <v>-79.63</v>
      </c>
      <c r="B5549">
        <v>43.68</v>
      </c>
      <c r="C5549" t="s">
        <v>30</v>
      </c>
      <c r="D5549">
        <v>6158731</v>
      </c>
      <c r="E5549" s="1">
        <v>43332.125</v>
      </c>
      <c r="F5549">
        <v>2018</v>
      </c>
      <c r="G5549">
        <v>8</v>
      </c>
      <c r="H5549">
        <v>20</v>
      </c>
      <c r="I5549" s="2">
        <v>0.125</v>
      </c>
      <c r="J5549">
        <v>18.7</v>
      </c>
      <c r="L5549">
        <v>16.600000000000001</v>
      </c>
      <c r="N5549">
        <v>87</v>
      </c>
      <c r="R5549">
        <v>2</v>
      </c>
      <c r="T5549">
        <v>10</v>
      </c>
      <c r="V5549">
        <v>24.1</v>
      </c>
      <c r="X5549">
        <v>99.74</v>
      </c>
      <c r="AD5549" t="s">
        <v>31</v>
      </c>
    </row>
    <row r="5550" spans="1:30" x14ac:dyDescent="0.35">
      <c r="A5550">
        <v>-79.63</v>
      </c>
      <c r="B5550">
        <v>43.68</v>
      </c>
      <c r="C5550" t="s">
        <v>30</v>
      </c>
      <c r="D5550">
        <v>6158731</v>
      </c>
      <c r="E5550" s="1">
        <v>43332.166666666664</v>
      </c>
      <c r="F5550">
        <v>2018</v>
      </c>
      <c r="G5550">
        <v>8</v>
      </c>
      <c r="H5550">
        <v>20</v>
      </c>
      <c r="I5550" s="2">
        <v>0.16666666666666666</v>
      </c>
      <c r="J5550">
        <v>18.2</v>
      </c>
      <c r="L5550">
        <v>16.399999999999999</v>
      </c>
      <c r="N5550">
        <v>89</v>
      </c>
      <c r="R5550">
        <v>2</v>
      </c>
      <c r="T5550">
        <v>11</v>
      </c>
      <c r="V5550">
        <v>24.1</v>
      </c>
      <c r="X5550">
        <v>99.76</v>
      </c>
      <c r="AD5550" t="s">
        <v>34</v>
      </c>
    </row>
    <row r="5551" spans="1:30" x14ac:dyDescent="0.35">
      <c r="A5551">
        <v>-79.63</v>
      </c>
      <c r="B5551">
        <v>43.68</v>
      </c>
      <c r="C5551" t="s">
        <v>30</v>
      </c>
      <c r="D5551">
        <v>6158731</v>
      </c>
      <c r="E5551" s="1">
        <v>43332.208333333336</v>
      </c>
      <c r="F5551">
        <v>2018</v>
      </c>
      <c r="G5551">
        <v>8</v>
      </c>
      <c r="H5551">
        <v>20</v>
      </c>
      <c r="I5551" s="2">
        <v>0.20833333333333334</v>
      </c>
      <c r="J5551">
        <v>18</v>
      </c>
      <c r="L5551">
        <v>16.399999999999999</v>
      </c>
      <c r="N5551">
        <v>90</v>
      </c>
      <c r="R5551">
        <v>4</v>
      </c>
      <c r="T5551">
        <v>8</v>
      </c>
      <c r="V5551">
        <v>24.1</v>
      </c>
      <c r="X5551">
        <v>99.78</v>
      </c>
      <c r="AD5551" t="s">
        <v>31</v>
      </c>
    </row>
    <row r="5552" spans="1:30" x14ac:dyDescent="0.35">
      <c r="A5552">
        <v>-79.63</v>
      </c>
      <c r="B5552">
        <v>43.68</v>
      </c>
      <c r="C5552" t="s">
        <v>30</v>
      </c>
      <c r="D5552">
        <v>6158731</v>
      </c>
      <c r="E5552" s="1">
        <v>43332.25</v>
      </c>
      <c r="F5552">
        <v>2018</v>
      </c>
      <c r="G5552">
        <v>8</v>
      </c>
      <c r="H5552">
        <v>20</v>
      </c>
      <c r="I5552" s="2">
        <v>0.25</v>
      </c>
      <c r="J5552">
        <v>18.7</v>
      </c>
      <c r="L5552">
        <v>17.3</v>
      </c>
      <c r="N5552">
        <v>91</v>
      </c>
      <c r="R5552">
        <v>4</v>
      </c>
      <c r="T5552">
        <v>8</v>
      </c>
      <c r="V5552">
        <v>24.1</v>
      </c>
      <c r="X5552">
        <v>99.82</v>
      </c>
      <c r="AD5552" t="s">
        <v>31</v>
      </c>
    </row>
    <row r="5553" spans="1:30" x14ac:dyDescent="0.35">
      <c r="A5553">
        <v>-79.63</v>
      </c>
      <c r="B5553">
        <v>43.68</v>
      </c>
      <c r="C5553" t="s">
        <v>30</v>
      </c>
      <c r="D5553">
        <v>6158731</v>
      </c>
      <c r="E5553" s="1">
        <v>43332.291666666664</v>
      </c>
      <c r="F5553">
        <v>2018</v>
      </c>
      <c r="G5553">
        <v>8</v>
      </c>
      <c r="H5553">
        <v>20</v>
      </c>
      <c r="I5553" s="2">
        <v>0.29166666666666669</v>
      </c>
      <c r="J5553">
        <v>20</v>
      </c>
      <c r="L5553">
        <v>18.399999999999999</v>
      </c>
      <c r="N5553">
        <v>90</v>
      </c>
      <c r="R5553">
        <v>4</v>
      </c>
      <c r="T5553">
        <v>8</v>
      </c>
      <c r="V5553">
        <v>24.1</v>
      </c>
      <c r="X5553">
        <v>99.83</v>
      </c>
      <c r="Z5553">
        <v>26</v>
      </c>
      <c r="AD5553" t="s">
        <v>34</v>
      </c>
    </row>
    <row r="5554" spans="1:30" x14ac:dyDescent="0.35">
      <c r="A5554">
        <v>-79.63</v>
      </c>
      <c r="B5554">
        <v>43.68</v>
      </c>
      <c r="C5554" t="s">
        <v>30</v>
      </c>
      <c r="D5554">
        <v>6158731</v>
      </c>
      <c r="E5554" s="1">
        <v>43332.333333333336</v>
      </c>
      <c r="F5554">
        <v>2018</v>
      </c>
      <c r="G5554">
        <v>8</v>
      </c>
      <c r="H5554">
        <v>20</v>
      </c>
      <c r="I5554" s="2">
        <v>0.33333333333333331</v>
      </c>
      <c r="J5554">
        <v>21.5</v>
      </c>
      <c r="L5554">
        <v>19.3</v>
      </c>
      <c r="N5554">
        <v>87</v>
      </c>
      <c r="R5554">
        <v>8</v>
      </c>
      <c r="T5554">
        <v>11</v>
      </c>
      <c r="V5554">
        <v>24.1</v>
      </c>
      <c r="X5554">
        <v>99.84</v>
      </c>
      <c r="Z5554">
        <v>29</v>
      </c>
      <c r="AD5554" t="s">
        <v>31</v>
      </c>
    </row>
    <row r="5555" spans="1:30" x14ac:dyDescent="0.35">
      <c r="A5555">
        <v>-79.63</v>
      </c>
      <c r="B5555">
        <v>43.68</v>
      </c>
      <c r="C5555" t="s">
        <v>30</v>
      </c>
      <c r="D5555">
        <v>6158731</v>
      </c>
      <c r="E5555" s="1">
        <v>43332.375</v>
      </c>
      <c r="F5555">
        <v>2018</v>
      </c>
      <c r="G5555">
        <v>8</v>
      </c>
      <c r="H5555">
        <v>20</v>
      </c>
      <c r="I5555" s="2">
        <v>0.375</v>
      </c>
      <c r="J5555">
        <v>22.7</v>
      </c>
      <c r="L5555">
        <v>19.600000000000001</v>
      </c>
      <c r="N5555">
        <v>83</v>
      </c>
      <c r="R5555">
        <v>9</v>
      </c>
      <c r="T5555">
        <v>11</v>
      </c>
      <c r="V5555">
        <v>24.1</v>
      </c>
      <c r="X5555">
        <v>99.82</v>
      </c>
      <c r="Z5555">
        <v>30</v>
      </c>
      <c r="AD5555" t="s">
        <v>31</v>
      </c>
    </row>
    <row r="5556" spans="1:30" x14ac:dyDescent="0.35">
      <c r="A5556">
        <v>-79.63</v>
      </c>
      <c r="B5556">
        <v>43.68</v>
      </c>
      <c r="C5556" t="s">
        <v>30</v>
      </c>
      <c r="D5556">
        <v>6158731</v>
      </c>
      <c r="E5556" s="1">
        <v>43332.416666666664</v>
      </c>
      <c r="F5556">
        <v>2018</v>
      </c>
      <c r="G5556">
        <v>8</v>
      </c>
      <c r="H5556">
        <v>20</v>
      </c>
      <c r="I5556" s="2">
        <v>0.41666666666666669</v>
      </c>
      <c r="J5556">
        <v>23.4</v>
      </c>
      <c r="L5556">
        <v>19</v>
      </c>
      <c r="N5556">
        <v>76</v>
      </c>
      <c r="R5556">
        <v>11</v>
      </c>
      <c r="T5556">
        <v>14</v>
      </c>
      <c r="V5556">
        <v>24.1</v>
      </c>
      <c r="X5556">
        <v>99.8</v>
      </c>
      <c r="Z5556">
        <v>30</v>
      </c>
      <c r="AD5556" t="s">
        <v>34</v>
      </c>
    </row>
    <row r="5557" spans="1:30" x14ac:dyDescent="0.35">
      <c r="A5557">
        <v>-79.63</v>
      </c>
      <c r="B5557">
        <v>43.68</v>
      </c>
      <c r="C5557" t="s">
        <v>30</v>
      </c>
      <c r="D5557">
        <v>6158731</v>
      </c>
      <c r="E5557" s="1">
        <v>43332.458333333336</v>
      </c>
      <c r="F5557">
        <v>2018</v>
      </c>
      <c r="G5557">
        <v>8</v>
      </c>
      <c r="H5557">
        <v>20</v>
      </c>
      <c r="I5557" s="2">
        <v>0.45833333333333331</v>
      </c>
      <c r="J5557">
        <v>24.5</v>
      </c>
      <c r="L5557">
        <v>18.8</v>
      </c>
      <c r="N5557">
        <v>70</v>
      </c>
      <c r="R5557">
        <v>12</v>
      </c>
      <c r="T5557">
        <v>13</v>
      </c>
      <c r="V5557">
        <v>24.1</v>
      </c>
      <c r="X5557">
        <v>99.77</v>
      </c>
      <c r="Z5557">
        <v>31</v>
      </c>
      <c r="AD5557" t="s">
        <v>31</v>
      </c>
    </row>
    <row r="5558" spans="1:30" x14ac:dyDescent="0.35">
      <c r="A5558">
        <v>-79.63</v>
      </c>
      <c r="B5558">
        <v>43.68</v>
      </c>
      <c r="C5558" t="s">
        <v>30</v>
      </c>
      <c r="D5558">
        <v>6158731</v>
      </c>
      <c r="E5558" s="1">
        <v>43332.5</v>
      </c>
      <c r="F5558">
        <v>2018</v>
      </c>
      <c r="G5558">
        <v>8</v>
      </c>
      <c r="H5558">
        <v>20</v>
      </c>
      <c r="I5558" s="2">
        <v>0.5</v>
      </c>
      <c r="J5558">
        <v>24.8</v>
      </c>
      <c r="L5558">
        <v>17.2</v>
      </c>
      <c r="N5558">
        <v>62</v>
      </c>
      <c r="R5558">
        <v>13</v>
      </c>
      <c r="T5558">
        <v>21</v>
      </c>
      <c r="V5558">
        <v>24.1</v>
      </c>
      <c r="X5558">
        <v>99.75</v>
      </c>
      <c r="Z5558">
        <v>30</v>
      </c>
      <c r="AD5558" t="s">
        <v>31</v>
      </c>
    </row>
    <row r="5559" spans="1:30" x14ac:dyDescent="0.35">
      <c r="A5559">
        <v>-79.63</v>
      </c>
      <c r="B5559">
        <v>43.68</v>
      </c>
      <c r="C5559" t="s">
        <v>30</v>
      </c>
      <c r="D5559">
        <v>6158731</v>
      </c>
      <c r="E5559" s="1">
        <v>43332.541666666664</v>
      </c>
      <c r="F5559">
        <v>2018</v>
      </c>
      <c r="G5559">
        <v>8</v>
      </c>
      <c r="H5559">
        <v>20</v>
      </c>
      <c r="I5559" s="2">
        <v>0.54166666666666663</v>
      </c>
      <c r="J5559">
        <v>24.5</v>
      </c>
      <c r="L5559">
        <v>18.2</v>
      </c>
      <c r="N5559">
        <v>67</v>
      </c>
      <c r="R5559">
        <v>10</v>
      </c>
      <c r="T5559">
        <v>16</v>
      </c>
      <c r="V5559">
        <v>24.1</v>
      </c>
      <c r="X5559">
        <v>99.72</v>
      </c>
      <c r="Z5559">
        <v>31</v>
      </c>
      <c r="AD5559" t="s">
        <v>34</v>
      </c>
    </row>
    <row r="5560" spans="1:30" x14ac:dyDescent="0.35">
      <c r="A5560">
        <v>-79.63</v>
      </c>
      <c r="B5560">
        <v>43.68</v>
      </c>
      <c r="C5560" t="s">
        <v>30</v>
      </c>
      <c r="D5560">
        <v>6158731</v>
      </c>
      <c r="E5560" s="1">
        <v>43332.583333333336</v>
      </c>
      <c r="F5560">
        <v>2018</v>
      </c>
      <c r="G5560">
        <v>8</v>
      </c>
      <c r="H5560">
        <v>20</v>
      </c>
      <c r="I5560" s="2">
        <v>0.58333333333333337</v>
      </c>
      <c r="J5560">
        <v>25</v>
      </c>
      <c r="L5560">
        <v>17.600000000000001</v>
      </c>
      <c r="N5560">
        <v>63</v>
      </c>
      <c r="R5560">
        <v>14</v>
      </c>
      <c r="T5560">
        <v>13</v>
      </c>
      <c r="V5560">
        <v>24.1</v>
      </c>
      <c r="X5560">
        <v>99.66</v>
      </c>
      <c r="Z5560">
        <v>31</v>
      </c>
      <c r="AD5560" t="s">
        <v>31</v>
      </c>
    </row>
    <row r="5561" spans="1:30" x14ac:dyDescent="0.35">
      <c r="A5561">
        <v>-79.63</v>
      </c>
      <c r="B5561">
        <v>43.68</v>
      </c>
      <c r="C5561" t="s">
        <v>30</v>
      </c>
      <c r="D5561">
        <v>6158731</v>
      </c>
      <c r="E5561" s="1">
        <v>43332.625</v>
      </c>
      <c r="F5561">
        <v>2018</v>
      </c>
      <c r="G5561">
        <v>8</v>
      </c>
      <c r="H5561">
        <v>20</v>
      </c>
      <c r="I5561" s="2">
        <v>0.625</v>
      </c>
      <c r="J5561">
        <v>25</v>
      </c>
      <c r="L5561">
        <v>18.2</v>
      </c>
      <c r="N5561">
        <v>65</v>
      </c>
      <c r="R5561">
        <v>13</v>
      </c>
      <c r="T5561">
        <v>14</v>
      </c>
      <c r="V5561">
        <v>24.1</v>
      </c>
      <c r="X5561">
        <v>99.61</v>
      </c>
      <c r="Z5561">
        <v>31</v>
      </c>
      <c r="AD5561" t="s">
        <v>31</v>
      </c>
    </row>
    <row r="5562" spans="1:30" x14ac:dyDescent="0.35">
      <c r="A5562">
        <v>-79.63</v>
      </c>
      <c r="B5562">
        <v>43.68</v>
      </c>
      <c r="C5562" t="s">
        <v>30</v>
      </c>
      <c r="D5562">
        <v>6158731</v>
      </c>
      <c r="E5562" s="1">
        <v>43332.666666666664</v>
      </c>
      <c r="F5562">
        <v>2018</v>
      </c>
      <c r="G5562">
        <v>8</v>
      </c>
      <c r="H5562">
        <v>20</v>
      </c>
      <c r="I5562" s="2">
        <v>0.66666666666666663</v>
      </c>
      <c r="J5562">
        <v>24.4</v>
      </c>
      <c r="L5562">
        <v>18.899999999999999</v>
      </c>
      <c r="N5562">
        <v>71</v>
      </c>
      <c r="R5562">
        <v>10</v>
      </c>
      <c r="T5562">
        <v>17</v>
      </c>
      <c r="V5562">
        <v>24.1</v>
      </c>
      <c r="X5562">
        <v>99.6</v>
      </c>
      <c r="Z5562">
        <v>31</v>
      </c>
      <c r="AD5562" t="s">
        <v>37</v>
      </c>
    </row>
    <row r="5563" spans="1:30" x14ac:dyDescent="0.35">
      <c r="A5563">
        <v>-79.63</v>
      </c>
      <c r="B5563">
        <v>43.68</v>
      </c>
      <c r="C5563" t="s">
        <v>30</v>
      </c>
      <c r="D5563">
        <v>6158731</v>
      </c>
      <c r="E5563" s="1">
        <v>43332.708333333336</v>
      </c>
      <c r="F5563">
        <v>2018</v>
      </c>
      <c r="G5563">
        <v>8</v>
      </c>
      <c r="H5563">
        <v>20</v>
      </c>
      <c r="I5563" s="2">
        <v>0.70833333333333337</v>
      </c>
      <c r="J5563">
        <v>24</v>
      </c>
      <c r="L5563">
        <v>18.8</v>
      </c>
      <c r="N5563">
        <v>72</v>
      </c>
      <c r="R5563">
        <v>9</v>
      </c>
      <c r="T5563">
        <v>13</v>
      </c>
      <c r="V5563">
        <v>24.1</v>
      </c>
      <c r="X5563">
        <v>99.6</v>
      </c>
      <c r="Z5563">
        <v>31</v>
      </c>
      <c r="AD5563" t="s">
        <v>31</v>
      </c>
    </row>
    <row r="5564" spans="1:30" x14ac:dyDescent="0.35">
      <c r="A5564">
        <v>-79.63</v>
      </c>
      <c r="B5564">
        <v>43.68</v>
      </c>
      <c r="C5564" t="s">
        <v>30</v>
      </c>
      <c r="D5564">
        <v>6158731</v>
      </c>
      <c r="E5564" s="1">
        <v>43332.75</v>
      </c>
      <c r="F5564">
        <v>2018</v>
      </c>
      <c r="G5564">
        <v>8</v>
      </c>
      <c r="H5564">
        <v>20</v>
      </c>
      <c r="I5564" s="2">
        <v>0.75</v>
      </c>
      <c r="J5564">
        <v>23.3</v>
      </c>
      <c r="L5564">
        <v>18.7</v>
      </c>
      <c r="N5564">
        <v>75</v>
      </c>
      <c r="R5564">
        <v>8</v>
      </c>
      <c r="T5564">
        <v>15</v>
      </c>
      <c r="V5564">
        <v>24.1</v>
      </c>
      <c r="X5564">
        <v>99.57</v>
      </c>
      <c r="Z5564">
        <v>30</v>
      </c>
      <c r="AD5564" t="s">
        <v>31</v>
      </c>
    </row>
    <row r="5565" spans="1:30" x14ac:dyDescent="0.35">
      <c r="A5565">
        <v>-79.63</v>
      </c>
      <c r="B5565">
        <v>43.68</v>
      </c>
      <c r="C5565" t="s">
        <v>30</v>
      </c>
      <c r="D5565">
        <v>6158731</v>
      </c>
      <c r="E5565" s="1">
        <v>43332.791666666664</v>
      </c>
      <c r="F5565">
        <v>2018</v>
      </c>
      <c r="G5565">
        <v>8</v>
      </c>
      <c r="H5565">
        <v>20</v>
      </c>
      <c r="I5565" s="2">
        <v>0.79166666666666663</v>
      </c>
      <c r="J5565">
        <v>23.1</v>
      </c>
      <c r="L5565">
        <v>18.5</v>
      </c>
      <c r="N5565">
        <v>75</v>
      </c>
      <c r="R5565">
        <v>8</v>
      </c>
      <c r="T5565">
        <v>16</v>
      </c>
      <c r="V5565">
        <v>24.1</v>
      </c>
      <c r="X5565">
        <v>99.58</v>
      </c>
      <c r="Z5565">
        <v>29</v>
      </c>
      <c r="AD5565" t="s">
        <v>34</v>
      </c>
    </row>
    <row r="5566" spans="1:30" x14ac:dyDescent="0.35">
      <c r="A5566">
        <v>-79.63</v>
      </c>
      <c r="B5566">
        <v>43.68</v>
      </c>
      <c r="C5566" t="s">
        <v>30</v>
      </c>
      <c r="D5566">
        <v>6158731</v>
      </c>
      <c r="E5566" s="1">
        <v>43332.833333333336</v>
      </c>
      <c r="F5566">
        <v>2018</v>
      </c>
      <c r="G5566">
        <v>8</v>
      </c>
      <c r="H5566">
        <v>20</v>
      </c>
      <c r="I5566" s="2">
        <v>0.83333333333333337</v>
      </c>
      <c r="J5566">
        <v>22.9</v>
      </c>
      <c r="L5566">
        <v>18.899999999999999</v>
      </c>
      <c r="N5566">
        <v>77</v>
      </c>
      <c r="R5566">
        <v>8</v>
      </c>
      <c r="T5566">
        <v>10</v>
      </c>
      <c r="V5566">
        <v>24.1</v>
      </c>
      <c r="X5566">
        <v>99.58</v>
      </c>
      <c r="Z5566">
        <v>30</v>
      </c>
      <c r="AD5566" t="s">
        <v>31</v>
      </c>
    </row>
    <row r="5567" spans="1:30" x14ac:dyDescent="0.35">
      <c r="A5567">
        <v>-79.63</v>
      </c>
      <c r="B5567">
        <v>43.68</v>
      </c>
      <c r="C5567" t="s">
        <v>30</v>
      </c>
      <c r="D5567">
        <v>6158731</v>
      </c>
      <c r="E5567" s="1">
        <v>43332.875</v>
      </c>
      <c r="F5567">
        <v>2018</v>
      </c>
      <c r="G5567">
        <v>8</v>
      </c>
      <c r="H5567">
        <v>20</v>
      </c>
      <c r="I5567" s="2">
        <v>0.875</v>
      </c>
      <c r="J5567">
        <v>22.7</v>
      </c>
      <c r="L5567">
        <v>19.5</v>
      </c>
      <c r="N5567">
        <v>82</v>
      </c>
      <c r="R5567">
        <v>9</v>
      </c>
      <c r="T5567">
        <v>13</v>
      </c>
      <c r="V5567">
        <v>24.1</v>
      </c>
      <c r="X5567">
        <v>99.55</v>
      </c>
      <c r="Z5567">
        <v>30</v>
      </c>
      <c r="AD5567" t="s">
        <v>31</v>
      </c>
    </row>
    <row r="5568" spans="1:30" x14ac:dyDescent="0.35">
      <c r="A5568">
        <v>-79.63</v>
      </c>
      <c r="B5568">
        <v>43.68</v>
      </c>
      <c r="C5568" t="s">
        <v>30</v>
      </c>
      <c r="D5568">
        <v>6158731</v>
      </c>
      <c r="E5568" s="1">
        <v>43332.916666666664</v>
      </c>
      <c r="F5568">
        <v>2018</v>
      </c>
      <c r="G5568">
        <v>8</v>
      </c>
      <c r="H5568">
        <v>20</v>
      </c>
      <c r="I5568" s="2">
        <v>0.91666666666666663</v>
      </c>
      <c r="J5568">
        <v>23</v>
      </c>
      <c r="L5568">
        <v>19.7</v>
      </c>
      <c r="N5568">
        <v>81</v>
      </c>
      <c r="R5568">
        <v>11</v>
      </c>
      <c r="T5568">
        <v>14</v>
      </c>
      <c r="V5568">
        <v>24.1</v>
      </c>
      <c r="X5568">
        <v>99.52</v>
      </c>
      <c r="Z5568">
        <v>30</v>
      </c>
      <c r="AD5568" t="s">
        <v>34</v>
      </c>
    </row>
    <row r="5569" spans="1:30" x14ac:dyDescent="0.35">
      <c r="A5569">
        <v>-79.63</v>
      </c>
      <c r="B5569">
        <v>43.68</v>
      </c>
      <c r="C5569" t="s">
        <v>30</v>
      </c>
      <c r="D5569">
        <v>6158731</v>
      </c>
      <c r="E5569" s="1">
        <v>43332.958333333336</v>
      </c>
      <c r="F5569">
        <v>2018</v>
      </c>
      <c r="G5569">
        <v>8</v>
      </c>
      <c r="H5569">
        <v>20</v>
      </c>
      <c r="I5569" s="2">
        <v>0.95833333333333337</v>
      </c>
      <c r="J5569">
        <v>22.6</v>
      </c>
      <c r="L5569">
        <v>19.399999999999999</v>
      </c>
      <c r="N5569">
        <v>82</v>
      </c>
      <c r="R5569">
        <v>11</v>
      </c>
      <c r="T5569">
        <v>8</v>
      </c>
      <c r="V5569">
        <v>24.1</v>
      </c>
      <c r="X5569">
        <v>99.49</v>
      </c>
      <c r="Z5569">
        <v>30</v>
      </c>
      <c r="AD5569" t="s">
        <v>31</v>
      </c>
    </row>
    <row r="5570" spans="1:30" x14ac:dyDescent="0.35">
      <c r="A5570">
        <v>-79.63</v>
      </c>
      <c r="B5570">
        <v>43.68</v>
      </c>
      <c r="C5570" t="s">
        <v>30</v>
      </c>
      <c r="D5570">
        <v>6158731</v>
      </c>
      <c r="E5570" s="1">
        <v>43333</v>
      </c>
      <c r="F5570">
        <v>2018</v>
      </c>
      <c r="G5570">
        <v>8</v>
      </c>
      <c r="H5570">
        <v>21</v>
      </c>
      <c r="I5570" s="2">
        <v>0</v>
      </c>
      <c r="J5570">
        <v>22.4</v>
      </c>
      <c r="L5570">
        <v>18.8</v>
      </c>
      <c r="N5570">
        <v>80</v>
      </c>
      <c r="R5570">
        <v>14</v>
      </c>
      <c r="T5570">
        <v>13</v>
      </c>
      <c r="V5570">
        <v>24.1</v>
      </c>
      <c r="X5570">
        <v>99.45</v>
      </c>
      <c r="Z5570">
        <v>29</v>
      </c>
      <c r="AD5570" t="s">
        <v>31</v>
      </c>
    </row>
    <row r="5571" spans="1:30" x14ac:dyDescent="0.35">
      <c r="A5571">
        <v>-79.63</v>
      </c>
      <c r="B5571">
        <v>43.68</v>
      </c>
      <c r="C5571" t="s">
        <v>30</v>
      </c>
      <c r="D5571">
        <v>6158731</v>
      </c>
      <c r="E5571" s="1">
        <v>43333.041666666664</v>
      </c>
      <c r="F5571">
        <v>2018</v>
      </c>
      <c r="G5571">
        <v>8</v>
      </c>
      <c r="H5571">
        <v>21</v>
      </c>
      <c r="I5571" s="2">
        <v>4.1666666666666664E-2</v>
      </c>
      <c r="J5571">
        <v>22.1</v>
      </c>
      <c r="L5571">
        <v>18.899999999999999</v>
      </c>
      <c r="N5571">
        <v>82</v>
      </c>
      <c r="R5571">
        <v>13</v>
      </c>
      <c r="T5571">
        <v>10</v>
      </c>
      <c r="V5571">
        <v>24.1</v>
      </c>
      <c r="X5571">
        <v>99.4</v>
      </c>
      <c r="Z5571">
        <v>29</v>
      </c>
      <c r="AD5571" t="s">
        <v>34</v>
      </c>
    </row>
    <row r="5572" spans="1:30" x14ac:dyDescent="0.35">
      <c r="A5572">
        <v>-79.63</v>
      </c>
      <c r="B5572">
        <v>43.68</v>
      </c>
      <c r="C5572" t="s">
        <v>30</v>
      </c>
      <c r="D5572">
        <v>6158731</v>
      </c>
      <c r="E5572" s="1">
        <v>43333.083333333336</v>
      </c>
      <c r="F5572">
        <v>2018</v>
      </c>
      <c r="G5572">
        <v>8</v>
      </c>
      <c r="H5572">
        <v>21</v>
      </c>
      <c r="I5572" s="2">
        <v>8.3333333333333329E-2</v>
      </c>
      <c r="J5572">
        <v>21.9</v>
      </c>
      <c r="L5572">
        <v>19</v>
      </c>
      <c r="N5572">
        <v>83</v>
      </c>
      <c r="R5572">
        <v>13</v>
      </c>
      <c r="T5572">
        <v>7</v>
      </c>
      <c r="V5572">
        <v>24.1</v>
      </c>
      <c r="X5572">
        <v>99.36</v>
      </c>
      <c r="Z5572">
        <v>29</v>
      </c>
      <c r="AD5572" t="s">
        <v>31</v>
      </c>
    </row>
    <row r="5573" spans="1:30" x14ac:dyDescent="0.35">
      <c r="A5573">
        <v>-79.63</v>
      </c>
      <c r="B5573">
        <v>43.68</v>
      </c>
      <c r="C5573" t="s">
        <v>30</v>
      </c>
      <c r="D5573">
        <v>6158731</v>
      </c>
      <c r="E5573" s="1">
        <v>43333.125</v>
      </c>
      <c r="F5573">
        <v>2018</v>
      </c>
      <c r="G5573">
        <v>8</v>
      </c>
      <c r="H5573">
        <v>21</v>
      </c>
      <c r="I5573" s="2">
        <v>0.125</v>
      </c>
      <c r="J5573">
        <v>21.6</v>
      </c>
      <c r="L5573">
        <v>19.3</v>
      </c>
      <c r="N5573">
        <v>86</v>
      </c>
      <c r="R5573">
        <v>14</v>
      </c>
      <c r="T5573">
        <v>10</v>
      </c>
      <c r="V5573">
        <v>24.1</v>
      </c>
      <c r="X5573">
        <v>99.31</v>
      </c>
      <c r="Z5573">
        <v>29</v>
      </c>
      <c r="AD5573" t="s">
        <v>31</v>
      </c>
    </row>
    <row r="5574" spans="1:30" x14ac:dyDescent="0.35">
      <c r="A5574">
        <v>-79.63</v>
      </c>
      <c r="B5574">
        <v>43.68</v>
      </c>
      <c r="C5574" t="s">
        <v>30</v>
      </c>
      <c r="D5574">
        <v>6158731</v>
      </c>
      <c r="E5574" s="1">
        <v>43333.166666666664</v>
      </c>
      <c r="F5574">
        <v>2018</v>
      </c>
      <c r="G5574">
        <v>8</v>
      </c>
      <c r="H5574">
        <v>21</v>
      </c>
      <c r="I5574" s="2">
        <v>0.16666666666666666</v>
      </c>
      <c r="J5574">
        <v>21.4</v>
      </c>
      <c r="L5574">
        <v>19.100000000000001</v>
      </c>
      <c r="N5574">
        <v>87</v>
      </c>
      <c r="R5574">
        <v>9</v>
      </c>
      <c r="T5574">
        <v>10</v>
      </c>
      <c r="V5574">
        <v>24.1</v>
      </c>
      <c r="X5574">
        <v>99.23</v>
      </c>
      <c r="Z5574">
        <v>28</v>
      </c>
      <c r="AD5574" t="s">
        <v>34</v>
      </c>
    </row>
    <row r="5575" spans="1:30" x14ac:dyDescent="0.35">
      <c r="A5575">
        <v>-79.63</v>
      </c>
      <c r="B5575">
        <v>43.68</v>
      </c>
      <c r="C5575" t="s">
        <v>30</v>
      </c>
      <c r="D5575">
        <v>6158731</v>
      </c>
      <c r="E5575" s="1">
        <v>43333.208333333336</v>
      </c>
      <c r="F5575">
        <v>2018</v>
      </c>
      <c r="G5575">
        <v>8</v>
      </c>
      <c r="H5575">
        <v>21</v>
      </c>
      <c r="I5575" s="2">
        <v>0.20833333333333334</v>
      </c>
      <c r="J5575">
        <v>21.5</v>
      </c>
      <c r="L5575">
        <v>19.3</v>
      </c>
      <c r="N5575">
        <v>87</v>
      </c>
      <c r="R5575">
        <v>12</v>
      </c>
      <c r="T5575">
        <v>10</v>
      </c>
      <c r="V5575">
        <v>24.1</v>
      </c>
      <c r="X5575">
        <v>99.2</v>
      </c>
      <c r="Z5575">
        <v>29</v>
      </c>
      <c r="AD5575" t="s">
        <v>31</v>
      </c>
    </row>
    <row r="5576" spans="1:30" x14ac:dyDescent="0.35">
      <c r="A5576">
        <v>-79.63</v>
      </c>
      <c r="B5576">
        <v>43.68</v>
      </c>
      <c r="C5576" t="s">
        <v>30</v>
      </c>
      <c r="D5576">
        <v>6158731</v>
      </c>
      <c r="E5576" s="1">
        <v>43333.25</v>
      </c>
      <c r="F5576">
        <v>2018</v>
      </c>
      <c r="G5576">
        <v>8</v>
      </c>
      <c r="H5576">
        <v>21</v>
      </c>
      <c r="I5576" s="2">
        <v>0.25</v>
      </c>
      <c r="J5576">
        <v>21.6</v>
      </c>
      <c r="L5576">
        <v>19.2</v>
      </c>
      <c r="N5576">
        <v>86</v>
      </c>
      <c r="R5576">
        <v>12</v>
      </c>
      <c r="T5576">
        <v>16</v>
      </c>
      <c r="V5576">
        <v>24.1</v>
      </c>
      <c r="X5576">
        <v>99.17</v>
      </c>
      <c r="Z5576">
        <v>29</v>
      </c>
      <c r="AD5576" t="s">
        <v>31</v>
      </c>
    </row>
    <row r="5577" spans="1:30" x14ac:dyDescent="0.35">
      <c r="A5577">
        <v>-79.63</v>
      </c>
      <c r="B5577">
        <v>43.68</v>
      </c>
      <c r="C5577" t="s">
        <v>30</v>
      </c>
      <c r="D5577">
        <v>6158731</v>
      </c>
      <c r="E5577" s="1">
        <v>43333.291666666664</v>
      </c>
      <c r="F5577">
        <v>2018</v>
      </c>
      <c r="G5577">
        <v>8</v>
      </c>
      <c r="H5577">
        <v>21</v>
      </c>
      <c r="I5577" s="2">
        <v>0.29166666666666669</v>
      </c>
      <c r="J5577">
        <v>20.8</v>
      </c>
      <c r="L5577">
        <v>19.2</v>
      </c>
      <c r="N5577">
        <v>90</v>
      </c>
      <c r="R5577">
        <v>10</v>
      </c>
      <c r="T5577">
        <v>10</v>
      </c>
      <c r="V5577">
        <v>6.4</v>
      </c>
      <c r="X5577">
        <v>99.14</v>
      </c>
      <c r="Z5577">
        <v>28</v>
      </c>
      <c r="AD5577" t="s">
        <v>79</v>
      </c>
    </row>
    <row r="5578" spans="1:30" x14ac:dyDescent="0.35">
      <c r="A5578">
        <v>-79.63</v>
      </c>
      <c r="B5578">
        <v>43.68</v>
      </c>
      <c r="C5578" t="s">
        <v>30</v>
      </c>
      <c r="D5578">
        <v>6158731</v>
      </c>
      <c r="E5578" s="1">
        <v>43333.333333333336</v>
      </c>
      <c r="F5578">
        <v>2018</v>
      </c>
      <c r="G5578">
        <v>8</v>
      </c>
      <c r="H5578">
        <v>21</v>
      </c>
      <c r="I5578" s="2">
        <v>0.33333333333333331</v>
      </c>
      <c r="J5578">
        <v>20.6</v>
      </c>
      <c r="L5578">
        <v>19.600000000000001</v>
      </c>
      <c r="N5578">
        <v>94</v>
      </c>
      <c r="R5578">
        <v>9</v>
      </c>
      <c r="T5578">
        <v>12</v>
      </c>
      <c r="V5578">
        <v>9.6999999999999993</v>
      </c>
      <c r="X5578">
        <v>99.08</v>
      </c>
      <c r="Z5578">
        <v>28</v>
      </c>
      <c r="AD5578" t="s">
        <v>47</v>
      </c>
    </row>
    <row r="5579" spans="1:30" x14ac:dyDescent="0.35">
      <c r="A5579">
        <v>-79.63</v>
      </c>
      <c r="B5579">
        <v>43.68</v>
      </c>
      <c r="C5579" t="s">
        <v>30</v>
      </c>
      <c r="D5579">
        <v>6158731</v>
      </c>
      <c r="E5579" s="1">
        <v>43333.375</v>
      </c>
      <c r="F5579">
        <v>2018</v>
      </c>
      <c r="G5579">
        <v>8</v>
      </c>
      <c r="H5579">
        <v>21</v>
      </c>
      <c r="I5579" s="2">
        <v>0.375</v>
      </c>
      <c r="J5579">
        <v>20.9</v>
      </c>
      <c r="L5579">
        <v>20</v>
      </c>
      <c r="N5579">
        <v>95</v>
      </c>
      <c r="R5579">
        <v>9</v>
      </c>
      <c r="T5579">
        <v>14</v>
      </c>
      <c r="V5579">
        <v>9.6999999999999993</v>
      </c>
      <c r="X5579">
        <v>98.99</v>
      </c>
      <c r="Z5579">
        <v>28</v>
      </c>
      <c r="AD5579" t="s">
        <v>79</v>
      </c>
    </row>
    <row r="5580" spans="1:30" x14ac:dyDescent="0.35">
      <c r="A5580">
        <v>-79.63</v>
      </c>
      <c r="B5580">
        <v>43.68</v>
      </c>
      <c r="C5580" t="s">
        <v>30</v>
      </c>
      <c r="D5580">
        <v>6158731</v>
      </c>
      <c r="E5580" s="1">
        <v>43333.416666666664</v>
      </c>
      <c r="F5580">
        <v>2018</v>
      </c>
      <c r="G5580">
        <v>8</v>
      </c>
      <c r="H5580">
        <v>21</v>
      </c>
      <c r="I5580" s="2">
        <v>0.41666666666666669</v>
      </c>
      <c r="J5580">
        <v>20.9</v>
      </c>
      <c r="L5580">
        <v>20.100000000000001</v>
      </c>
      <c r="N5580">
        <v>95</v>
      </c>
      <c r="R5580">
        <v>10</v>
      </c>
      <c r="T5580">
        <v>25</v>
      </c>
      <c r="V5580">
        <v>9.6999999999999993</v>
      </c>
      <c r="X5580">
        <v>98.92</v>
      </c>
      <c r="Z5580">
        <v>29</v>
      </c>
      <c r="AD5580" t="s">
        <v>75</v>
      </c>
    </row>
    <row r="5581" spans="1:30" x14ac:dyDescent="0.35">
      <c r="A5581">
        <v>-79.63</v>
      </c>
      <c r="B5581">
        <v>43.68</v>
      </c>
      <c r="C5581" t="s">
        <v>30</v>
      </c>
      <c r="D5581">
        <v>6158731</v>
      </c>
      <c r="E5581" s="1">
        <v>43333.458333333336</v>
      </c>
      <c r="F5581">
        <v>2018</v>
      </c>
      <c r="G5581">
        <v>8</v>
      </c>
      <c r="H5581">
        <v>21</v>
      </c>
      <c r="I5581" s="2">
        <v>0.45833333333333331</v>
      </c>
      <c r="J5581">
        <v>21.4</v>
      </c>
      <c r="L5581">
        <v>20.7</v>
      </c>
      <c r="N5581">
        <v>95</v>
      </c>
      <c r="R5581">
        <v>13</v>
      </c>
      <c r="T5581">
        <v>14</v>
      </c>
      <c r="V5581">
        <v>12.9</v>
      </c>
      <c r="X5581">
        <v>98.84</v>
      </c>
      <c r="Z5581">
        <v>30</v>
      </c>
      <c r="AD5581" t="s">
        <v>45</v>
      </c>
    </row>
    <row r="5582" spans="1:30" x14ac:dyDescent="0.35">
      <c r="A5582">
        <v>-79.63</v>
      </c>
      <c r="B5582">
        <v>43.68</v>
      </c>
      <c r="C5582" t="s">
        <v>30</v>
      </c>
      <c r="D5582">
        <v>6158731</v>
      </c>
      <c r="E5582" s="1">
        <v>43333.5</v>
      </c>
      <c r="F5582">
        <v>2018</v>
      </c>
      <c r="G5582">
        <v>8</v>
      </c>
      <c r="H5582">
        <v>21</v>
      </c>
      <c r="I5582" s="2">
        <v>0.5</v>
      </c>
      <c r="J5582">
        <v>22.2</v>
      </c>
      <c r="L5582">
        <v>21.4</v>
      </c>
      <c r="N5582">
        <v>95</v>
      </c>
      <c r="R5582">
        <v>15</v>
      </c>
      <c r="T5582">
        <v>18</v>
      </c>
      <c r="V5582">
        <v>24.1</v>
      </c>
      <c r="X5582">
        <v>98.74</v>
      </c>
      <c r="Z5582">
        <v>31</v>
      </c>
      <c r="AD5582" t="s">
        <v>31</v>
      </c>
    </row>
    <row r="5583" spans="1:30" x14ac:dyDescent="0.35">
      <c r="A5583">
        <v>-79.63</v>
      </c>
      <c r="B5583">
        <v>43.68</v>
      </c>
      <c r="C5583" t="s">
        <v>30</v>
      </c>
      <c r="D5583">
        <v>6158731</v>
      </c>
      <c r="E5583" s="1">
        <v>43333.541666666664</v>
      </c>
      <c r="F5583">
        <v>2018</v>
      </c>
      <c r="G5583">
        <v>8</v>
      </c>
      <c r="H5583">
        <v>21</v>
      </c>
      <c r="I5583" s="2">
        <v>0.54166666666666663</v>
      </c>
      <c r="J5583">
        <v>23.4</v>
      </c>
      <c r="L5583">
        <v>22.3</v>
      </c>
      <c r="N5583">
        <v>93</v>
      </c>
      <c r="R5583">
        <v>14</v>
      </c>
      <c r="T5583">
        <v>14</v>
      </c>
      <c r="V5583">
        <v>24.1</v>
      </c>
      <c r="X5583">
        <v>98.64</v>
      </c>
      <c r="Z5583">
        <v>33</v>
      </c>
      <c r="AD5583" t="s">
        <v>37</v>
      </c>
    </row>
    <row r="5584" spans="1:30" x14ac:dyDescent="0.35">
      <c r="A5584">
        <v>-79.63</v>
      </c>
      <c r="B5584">
        <v>43.68</v>
      </c>
      <c r="C5584" t="s">
        <v>30</v>
      </c>
      <c r="D5584">
        <v>6158731</v>
      </c>
      <c r="E5584" s="1">
        <v>43333.583333333336</v>
      </c>
      <c r="F5584">
        <v>2018</v>
      </c>
      <c r="G5584">
        <v>8</v>
      </c>
      <c r="H5584">
        <v>21</v>
      </c>
      <c r="I5584" s="2">
        <v>0.58333333333333337</v>
      </c>
      <c r="J5584">
        <v>23.6</v>
      </c>
      <c r="L5584">
        <v>21.6</v>
      </c>
      <c r="N5584">
        <v>89</v>
      </c>
      <c r="R5584">
        <v>14</v>
      </c>
      <c r="T5584">
        <v>12</v>
      </c>
      <c r="V5584">
        <v>24.1</v>
      </c>
      <c r="X5584">
        <v>98.54</v>
      </c>
      <c r="Z5584">
        <v>33</v>
      </c>
      <c r="AD5584" t="s">
        <v>31</v>
      </c>
    </row>
    <row r="5585" spans="1:30" x14ac:dyDescent="0.35">
      <c r="A5585">
        <v>-79.63</v>
      </c>
      <c r="B5585">
        <v>43.68</v>
      </c>
      <c r="C5585" t="s">
        <v>30</v>
      </c>
      <c r="D5585">
        <v>6158731</v>
      </c>
      <c r="E5585" s="1">
        <v>43333.625</v>
      </c>
      <c r="F5585">
        <v>2018</v>
      </c>
      <c r="G5585">
        <v>8</v>
      </c>
      <c r="H5585">
        <v>21</v>
      </c>
      <c r="I5585" s="2">
        <v>0.625</v>
      </c>
      <c r="J5585">
        <v>25.6</v>
      </c>
      <c r="L5585">
        <v>22.8</v>
      </c>
      <c r="N5585">
        <v>84</v>
      </c>
      <c r="R5585">
        <v>16</v>
      </c>
      <c r="T5585">
        <v>23</v>
      </c>
      <c r="V5585">
        <v>24.1</v>
      </c>
      <c r="X5585">
        <v>98.39</v>
      </c>
      <c r="Z5585">
        <v>36</v>
      </c>
      <c r="AD5585" t="s">
        <v>31</v>
      </c>
    </row>
    <row r="5586" spans="1:30" x14ac:dyDescent="0.35">
      <c r="A5586">
        <v>-79.63</v>
      </c>
      <c r="B5586">
        <v>43.68</v>
      </c>
      <c r="C5586" t="s">
        <v>30</v>
      </c>
      <c r="D5586">
        <v>6158731</v>
      </c>
      <c r="E5586" s="1">
        <v>43333.666666666664</v>
      </c>
      <c r="F5586">
        <v>2018</v>
      </c>
      <c r="G5586">
        <v>8</v>
      </c>
      <c r="H5586">
        <v>21</v>
      </c>
      <c r="I5586" s="2">
        <v>0.66666666666666663</v>
      </c>
      <c r="J5586">
        <v>25.8</v>
      </c>
      <c r="L5586">
        <v>23</v>
      </c>
      <c r="N5586">
        <v>84</v>
      </c>
      <c r="R5586">
        <v>20</v>
      </c>
      <c r="T5586">
        <v>13</v>
      </c>
      <c r="V5586">
        <v>24.1</v>
      </c>
      <c r="X5586">
        <v>98.33</v>
      </c>
      <c r="Z5586">
        <v>36</v>
      </c>
      <c r="AD5586" t="s">
        <v>78</v>
      </c>
    </row>
    <row r="5587" spans="1:30" x14ac:dyDescent="0.35">
      <c r="A5587">
        <v>-79.63</v>
      </c>
      <c r="B5587">
        <v>43.68</v>
      </c>
      <c r="C5587" t="s">
        <v>30</v>
      </c>
      <c r="D5587">
        <v>6158731</v>
      </c>
      <c r="E5587" s="1">
        <v>43333.708333333336</v>
      </c>
      <c r="F5587">
        <v>2018</v>
      </c>
      <c r="G5587">
        <v>8</v>
      </c>
      <c r="H5587">
        <v>21</v>
      </c>
      <c r="I5587" s="2">
        <v>0.70833333333333337</v>
      </c>
      <c r="J5587">
        <v>23.5</v>
      </c>
      <c r="L5587">
        <v>20.6</v>
      </c>
      <c r="N5587">
        <v>83</v>
      </c>
      <c r="R5587">
        <v>20</v>
      </c>
      <c r="T5587">
        <v>13</v>
      </c>
      <c r="V5587">
        <v>8.1</v>
      </c>
      <c r="X5587">
        <v>98.34</v>
      </c>
      <c r="Z5587">
        <v>32</v>
      </c>
      <c r="AD5587" t="s">
        <v>79</v>
      </c>
    </row>
    <row r="5588" spans="1:30" x14ac:dyDescent="0.35">
      <c r="A5588">
        <v>-79.63</v>
      </c>
      <c r="B5588">
        <v>43.68</v>
      </c>
      <c r="C5588" t="s">
        <v>30</v>
      </c>
      <c r="D5588">
        <v>6158731</v>
      </c>
      <c r="E5588" s="1">
        <v>43333.75</v>
      </c>
      <c r="F5588">
        <v>2018</v>
      </c>
      <c r="G5588">
        <v>8</v>
      </c>
      <c r="H5588">
        <v>21</v>
      </c>
      <c r="I5588" s="2">
        <v>0.75</v>
      </c>
      <c r="J5588">
        <v>23.6</v>
      </c>
      <c r="L5588">
        <v>21</v>
      </c>
      <c r="N5588">
        <v>85</v>
      </c>
      <c r="R5588">
        <v>23</v>
      </c>
      <c r="T5588">
        <v>10</v>
      </c>
      <c r="V5588">
        <v>24.1</v>
      </c>
      <c r="X5588">
        <v>98.3</v>
      </c>
      <c r="Z5588">
        <v>32</v>
      </c>
      <c r="AD5588" t="s">
        <v>31</v>
      </c>
    </row>
    <row r="5589" spans="1:30" x14ac:dyDescent="0.35">
      <c r="A5589">
        <v>-79.63</v>
      </c>
      <c r="B5589">
        <v>43.68</v>
      </c>
      <c r="C5589" t="s">
        <v>30</v>
      </c>
      <c r="D5589">
        <v>6158731</v>
      </c>
      <c r="E5589" s="1">
        <v>43333.791666666664</v>
      </c>
      <c r="F5589">
        <v>2018</v>
      </c>
      <c r="G5589">
        <v>8</v>
      </c>
      <c r="H5589">
        <v>21</v>
      </c>
      <c r="I5589" s="2">
        <v>0.79166666666666663</v>
      </c>
      <c r="J5589">
        <v>23.3</v>
      </c>
      <c r="L5589">
        <v>20.8</v>
      </c>
      <c r="N5589">
        <v>86</v>
      </c>
      <c r="R5589">
        <v>20</v>
      </c>
      <c r="T5589">
        <v>12</v>
      </c>
      <c r="V5589">
        <v>24.1</v>
      </c>
      <c r="X5589">
        <v>98.27</v>
      </c>
      <c r="Z5589">
        <v>32</v>
      </c>
      <c r="AD5589" t="s">
        <v>34</v>
      </c>
    </row>
    <row r="5590" spans="1:30" x14ac:dyDescent="0.35">
      <c r="A5590">
        <v>-79.63</v>
      </c>
      <c r="B5590">
        <v>43.68</v>
      </c>
      <c r="C5590" t="s">
        <v>30</v>
      </c>
      <c r="D5590">
        <v>6158731</v>
      </c>
      <c r="E5590" s="1">
        <v>43333.833333333336</v>
      </c>
      <c r="F5590">
        <v>2018</v>
      </c>
      <c r="G5590">
        <v>8</v>
      </c>
      <c r="H5590">
        <v>21</v>
      </c>
      <c r="I5590" s="2">
        <v>0.83333333333333337</v>
      </c>
      <c r="J5590">
        <v>22.8</v>
      </c>
      <c r="L5590">
        <v>20.6</v>
      </c>
      <c r="N5590">
        <v>88</v>
      </c>
      <c r="R5590">
        <v>22</v>
      </c>
      <c r="T5590">
        <v>9</v>
      </c>
      <c r="V5590">
        <v>19.3</v>
      </c>
      <c r="X5590">
        <v>98.31</v>
      </c>
      <c r="Z5590">
        <v>31</v>
      </c>
      <c r="AD5590" t="s">
        <v>75</v>
      </c>
    </row>
    <row r="5591" spans="1:30" x14ac:dyDescent="0.35">
      <c r="A5591">
        <v>-79.63</v>
      </c>
      <c r="B5591">
        <v>43.68</v>
      </c>
      <c r="C5591" t="s">
        <v>30</v>
      </c>
      <c r="D5591">
        <v>6158731</v>
      </c>
      <c r="E5591" s="1">
        <v>43333.875</v>
      </c>
      <c r="F5591">
        <v>2018</v>
      </c>
      <c r="G5591">
        <v>8</v>
      </c>
      <c r="H5591">
        <v>21</v>
      </c>
      <c r="I5591" s="2">
        <v>0.875</v>
      </c>
      <c r="J5591">
        <v>22.7</v>
      </c>
      <c r="L5591">
        <v>20.3</v>
      </c>
      <c r="N5591">
        <v>86</v>
      </c>
      <c r="R5591">
        <v>22</v>
      </c>
      <c r="T5591">
        <v>17</v>
      </c>
      <c r="V5591">
        <v>24.1</v>
      </c>
      <c r="X5591">
        <v>98.32</v>
      </c>
      <c r="Z5591">
        <v>31</v>
      </c>
      <c r="AD5591" t="s">
        <v>31</v>
      </c>
    </row>
    <row r="5592" spans="1:30" x14ac:dyDescent="0.35">
      <c r="A5592">
        <v>-79.63</v>
      </c>
      <c r="B5592">
        <v>43.68</v>
      </c>
      <c r="C5592" t="s">
        <v>30</v>
      </c>
      <c r="D5592">
        <v>6158731</v>
      </c>
      <c r="E5592" s="1">
        <v>43333.916666666664</v>
      </c>
      <c r="F5592">
        <v>2018</v>
      </c>
      <c r="G5592">
        <v>8</v>
      </c>
      <c r="H5592">
        <v>21</v>
      </c>
      <c r="I5592" s="2">
        <v>0.91666666666666663</v>
      </c>
      <c r="J5592">
        <v>21.9</v>
      </c>
      <c r="L5592">
        <v>20</v>
      </c>
      <c r="N5592">
        <v>89</v>
      </c>
      <c r="R5592">
        <v>26</v>
      </c>
      <c r="T5592">
        <v>23</v>
      </c>
      <c r="V5592">
        <v>24.1</v>
      </c>
      <c r="X5592">
        <v>98.31</v>
      </c>
      <c r="Z5592">
        <v>29</v>
      </c>
      <c r="AD5592" t="s">
        <v>34</v>
      </c>
    </row>
    <row r="5593" spans="1:30" x14ac:dyDescent="0.35">
      <c r="A5593">
        <v>-79.63</v>
      </c>
      <c r="B5593">
        <v>43.68</v>
      </c>
      <c r="C5593" t="s">
        <v>30</v>
      </c>
      <c r="D5593">
        <v>6158731</v>
      </c>
      <c r="E5593" s="1">
        <v>43333.958333333336</v>
      </c>
      <c r="F5593">
        <v>2018</v>
      </c>
      <c r="G5593">
        <v>8</v>
      </c>
      <c r="H5593">
        <v>21</v>
      </c>
      <c r="I5593" s="2">
        <v>0.95833333333333337</v>
      </c>
      <c r="J5593">
        <v>20.100000000000001</v>
      </c>
      <c r="L5593">
        <v>17.8</v>
      </c>
      <c r="N5593">
        <v>86</v>
      </c>
      <c r="R5593">
        <v>35</v>
      </c>
      <c r="T5593">
        <v>30</v>
      </c>
      <c r="V5593">
        <v>24.1</v>
      </c>
      <c r="X5593">
        <v>98.34</v>
      </c>
      <c r="Z5593">
        <v>26</v>
      </c>
      <c r="AD5593" t="s">
        <v>31</v>
      </c>
    </row>
    <row r="5594" spans="1:30" x14ac:dyDescent="0.35">
      <c r="A5594">
        <v>-79.63</v>
      </c>
      <c r="B5594">
        <v>43.68</v>
      </c>
      <c r="C5594" t="s">
        <v>30</v>
      </c>
      <c r="D5594">
        <v>6158731</v>
      </c>
      <c r="E5594" s="1">
        <v>43334</v>
      </c>
      <c r="F5594">
        <v>2018</v>
      </c>
      <c r="G5594">
        <v>8</v>
      </c>
      <c r="H5594">
        <v>22</v>
      </c>
      <c r="I5594" s="2">
        <v>0</v>
      </c>
      <c r="J5594">
        <v>20</v>
      </c>
      <c r="L5594">
        <v>17.3</v>
      </c>
      <c r="N5594">
        <v>84</v>
      </c>
      <c r="R5594">
        <v>30</v>
      </c>
      <c r="T5594">
        <v>23</v>
      </c>
      <c r="V5594">
        <v>24.1</v>
      </c>
      <c r="X5594">
        <v>98.44</v>
      </c>
      <c r="Z5594">
        <v>25</v>
      </c>
      <c r="AD5594" t="s">
        <v>31</v>
      </c>
    </row>
    <row r="5595" spans="1:30" x14ac:dyDescent="0.35">
      <c r="A5595">
        <v>-79.63</v>
      </c>
      <c r="B5595">
        <v>43.68</v>
      </c>
      <c r="C5595" t="s">
        <v>30</v>
      </c>
      <c r="D5595">
        <v>6158731</v>
      </c>
      <c r="E5595" s="1">
        <v>43334.041666666664</v>
      </c>
      <c r="F5595">
        <v>2018</v>
      </c>
      <c r="G5595">
        <v>8</v>
      </c>
      <c r="H5595">
        <v>22</v>
      </c>
      <c r="I5595" s="2">
        <v>4.1666666666666664E-2</v>
      </c>
      <c r="J5595">
        <v>19.7</v>
      </c>
      <c r="L5595">
        <v>16.5</v>
      </c>
      <c r="N5595">
        <v>81</v>
      </c>
      <c r="R5595">
        <v>31</v>
      </c>
      <c r="T5595">
        <v>28</v>
      </c>
      <c r="V5595">
        <v>24.1</v>
      </c>
      <c r="X5595">
        <v>98.48</v>
      </c>
      <c r="AD5595" t="s">
        <v>34</v>
      </c>
    </row>
    <row r="5596" spans="1:30" x14ac:dyDescent="0.35">
      <c r="A5596">
        <v>-79.63</v>
      </c>
      <c r="B5596">
        <v>43.68</v>
      </c>
      <c r="C5596" t="s">
        <v>30</v>
      </c>
      <c r="D5596">
        <v>6158731</v>
      </c>
      <c r="E5596" s="1">
        <v>43334.083333333336</v>
      </c>
      <c r="F5596">
        <v>2018</v>
      </c>
      <c r="G5596">
        <v>8</v>
      </c>
      <c r="H5596">
        <v>22</v>
      </c>
      <c r="I5596" s="2">
        <v>8.3333333333333329E-2</v>
      </c>
      <c r="J5596">
        <v>18.899999999999999</v>
      </c>
      <c r="L5596">
        <v>16.5</v>
      </c>
      <c r="N5596">
        <v>86</v>
      </c>
      <c r="R5596">
        <v>29</v>
      </c>
      <c r="T5596">
        <v>16</v>
      </c>
      <c r="V5596">
        <v>24.1</v>
      </c>
      <c r="X5596">
        <v>98.5</v>
      </c>
      <c r="AD5596" t="s">
        <v>31</v>
      </c>
    </row>
    <row r="5597" spans="1:30" x14ac:dyDescent="0.35">
      <c r="A5597">
        <v>-79.63</v>
      </c>
      <c r="B5597">
        <v>43.68</v>
      </c>
      <c r="C5597" t="s">
        <v>30</v>
      </c>
      <c r="D5597">
        <v>6158731</v>
      </c>
      <c r="E5597" s="1">
        <v>43334.125</v>
      </c>
      <c r="F5597">
        <v>2018</v>
      </c>
      <c r="G5597">
        <v>8</v>
      </c>
      <c r="H5597">
        <v>22</v>
      </c>
      <c r="I5597" s="2">
        <v>0.125</v>
      </c>
      <c r="J5597">
        <v>18.8</v>
      </c>
      <c r="L5597">
        <v>16.600000000000001</v>
      </c>
      <c r="N5597">
        <v>87</v>
      </c>
      <c r="R5597">
        <v>28</v>
      </c>
      <c r="T5597">
        <v>15</v>
      </c>
      <c r="V5597">
        <v>24.1</v>
      </c>
      <c r="X5597">
        <v>98.53</v>
      </c>
      <c r="AD5597" t="s">
        <v>31</v>
      </c>
    </row>
    <row r="5598" spans="1:30" x14ac:dyDescent="0.35">
      <c r="A5598">
        <v>-79.63</v>
      </c>
      <c r="B5598">
        <v>43.68</v>
      </c>
      <c r="C5598" t="s">
        <v>30</v>
      </c>
      <c r="D5598">
        <v>6158731</v>
      </c>
      <c r="E5598" s="1">
        <v>43334.166666666664</v>
      </c>
      <c r="F5598">
        <v>2018</v>
      </c>
      <c r="G5598">
        <v>8</v>
      </c>
      <c r="H5598">
        <v>22</v>
      </c>
      <c r="I5598" s="2">
        <v>0.16666666666666666</v>
      </c>
      <c r="J5598">
        <v>18.899999999999999</v>
      </c>
      <c r="L5598">
        <v>16.5</v>
      </c>
      <c r="N5598">
        <v>85</v>
      </c>
      <c r="R5598">
        <v>27</v>
      </c>
      <c r="T5598">
        <v>17</v>
      </c>
      <c r="V5598">
        <v>24.1</v>
      </c>
      <c r="X5598">
        <v>98.57</v>
      </c>
      <c r="AD5598" t="s">
        <v>45</v>
      </c>
    </row>
    <row r="5599" spans="1:30" x14ac:dyDescent="0.35">
      <c r="A5599">
        <v>-79.63</v>
      </c>
      <c r="B5599">
        <v>43.68</v>
      </c>
      <c r="C5599" t="s">
        <v>30</v>
      </c>
      <c r="D5599">
        <v>6158731</v>
      </c>
      <c r="E5599" s="1">
        <v>43334.208333333336</v>
      </c>
      <c r="F5599">
        <v>2018</v>
      </c>
      <c r="G5599">
        <v>8</v>
      </c>
      <c r="H5599">
        <v>22</v>
      </c>
      <c r="I5599" s="2">
        <v>0.20833333333333334</v>
      </c>
      <c r="J5599">
        <v>18.600000000000001</v>
      </c>
      <c r="L5599">
        <v>16.7</v>
      </c>
      <c r="N5599">
        <v>88</v>
      </c>
      <c r="R5599">
        <v>27</v>
      </c>
      <c r="T5599">
        <v>15</v>
      </c>
      <c r="V5599">
        <v>24.1</v>
      </c>
      <c r="X5599">
        <v>98.61</v>
      </c>
      <c r="AD5599" t="s">
        <v>31</v>
      </c>
    </row>
    <row r="5600" spans="1:30" x14ac:dyDescent="0.35">
      <c r="A5600">
        <v>-79.63</v>
      </c>
      <c r="B5600">
        <v>43.68</v>
      </c>
      <c r="C5600" t="s">
        <v>30</v>
      </c>
      <c r="D5600">
        <v>6158731</v>
      </c>
      <c r="E5600" s="1">
        <v>43334.25</v>
      </c>
      <c r="F5600">
        <v>2018</v>
      </c>
      <c r="G5600">
        <v>8</v>
      </c>
      <c r="H5600">
        <v>22</v>
      </c>
      <c r="I5600" s="2">
        <v>0.25</v>
      </c>
      <c r="J5600">
        <v>18.600000000000001</v>
      </c>
      <c r="L5600">
        <v>16.3</v>
      </c>
      <c r="N5600">
        <v>87</v>
      </c>
      <c r="R5600">
        <v>28</v>
      </c>
      <c r="T5600">
        <v>16</v>
      </c>
      <c r="V5600">
        <v>24.1</v>
      </c>
      <c r="X5600">
        <v>98.7</v>
      </c>
      <c r="AD5600" t="s">
        <v>31</v>
      </c>
    </row>
    <row r="5601" spans="1:30" x14ac:dyDescent="0.35">
      <c r="A5601">
        <v>-79.63</v>
      </c>
      <c r="B5601">
        <v>43.68</v>
      </c>
      <c r="C5601" t="s">
        <v>30</v>
      </c>
      <c r="D5601">
        <v>6158731</v>
      </c>
      <c r="E5601" s="1">
        <v>43334.291666666664</v>
      </c>
      <c r="F5601">
        <v>2018</v>
      </c>
      <c r="G5601">
        <v>8</v>
      </c>
      <c r="H5601">
        <v>22</v>
      </c>
      <c r="I5601" s="2">
        <v>0.29166666666666669</v>
      </c>
      <c r="J5601">
        <v>19</v>
      </c>
      <c r="L5601">
        <v>17</v>
      </c>
      <c r="N5601">
        <v>88</v>
      </c>
      <c r="R5601">
        <v>30</v>
      </c>
      <c r="T5601">
        <v>18</v>
      </c>
      <c r="V5601">
        <v>24.1</v>
      </c>
      <c r="X5601">
        <v>98.74</v>
      </c>
      <c r="AD5601" t="s">
        <v>34</v>
      </c>
    </row>
    <row r="5602" spans="1:30" x14ac:dyDescent="0.35">
      <c r="A5602">
        <v>-79.63</v>
      </c>
      <c r="B5602">
        <v>43.68</v>
      </c>
      <c r="C5602" t="s">
        <v>30</v>
      </c>
      <c r="D5602">
        <v>6158731</v>
      </c>
      <c r="E5602" s="1">
        <v>43334.333333333336</v>
      </c>
      <c r="F5602">
        <v>2018</v>
      </c>
      <c r="G5602">
        <v>8</v>
      </c>
      <c r="H5602">
        <v>22</v>
      </c>
      <c r="I5602" s="2">
        <v>0.33333333333333331</v>
      </c>
      <c r="J5602">
        <v>19.2</v>
      </c>
      <c r="L5602">
        <v>17.100000000000001</v>
      </c>
      <c r="N5602">
        <v>88</v>
      </c>
      <c r="R5602">
        <v>31</v>
      </c>
      <c r="T5602">
        <v>15</v>
      </c>
      <c r="V5602">
        <v>24.1</v>
      </c>
      <c r="X5602">
        <v>98.71</v>
      </c>
      <c r="AD5602" t="s">
        <v>31</v>
      </c>
    </row>
    <row r="5603" spans="1:30" x14ac:dyDescent="0.35">
      <c r="A5603">
        <v>-79.63</v>
      </c>
      <c r="B5603">
        <v>43.68</v>
      </c>
      <c r="C5603" t="s">
        <v>30</v>
      </c>
      <c r="D5603">
        <v>6158731</v>
      </c>
      <c r="E5603" s="1">
        <v>43334.375</v>
      </c>
      <c r="F5603">
        <v>2018</v>
      </c>
      <c r="G5603">
        <v>8</v>
      </c>
      <c r="H5603">
        <v>22</v>
      </c>
      <c r="I5603" s="2">
        <v>0.375</v>
      </c>
      <c r="J5603">
        <v>20.399999999999999</v>
      </c>
      <c r="L5603">
        <v>17.7</v>
      </c>
      <c r="N5603">
        <v>84</v>
      </c>
      <c r="R5603">
        <v>29</v>
      </c>
      <c r="T5603">
        <v>26</v>
      </c>
      <c r="V5603">
        <v>24.1</v>
      </c>
      <c r="X5603">
        <v>98.84</v>
      </c>
      <c r="Z5603">
        <v>26</v>
      </c>
      <c r="AD5603" t="s">
        <v>31</v>
      </c>
    </row>
    <row r="5604" spans="1:30" x14ac:dyDescent="0.35">
      <c r="A5604">
        <v>-79.63</v>
      </c>
      <c r="B5604">
        <v>43.68</v>
      </c>
      <c r="C5604" t="s">
        <v>30</v>
      </c>
      <c r="D5604">
        <v>6158731</v>
      </c>
      <c r="E5604" s="1">
        <v>43334.416666666664</v>
      </c>
      <c r="F5604">
        <v>2018</v>
      </c>
      <c r="G5604">
        <v>8</v>
      </c>
      <c r="H5604">
        <v>22</v>
      </c>
      <c r="I5604" s="2">
        <v>0.41666666666666669</v>
      </c>
      <c r="J5604">
        <v>19</v>
      </c>
      <c r="L5604">
        <v>15.6</v>
      </c>
      <c r="N5604">
        <v>81</v>
      </c>
      <c r="R5604">
        <v>35</v>
      </c>
      <c r="T5604">
        <v>26</v>
      </c>
      <c r="V5604">
        <v>24.1</v>
      </c>
      <c r="X5604">
        <v>98.91</v>
      </c>
      <c r="AD5604" t="s">
        <v>34</v>
      </c>
    </row>
    <row r="5605" spans="1:30" x14ac:dyDescent="0.35">
      <c r="A5605">
        <v>-79.63</v>
      </c>
      <c r="B5605">
        <v>43.68</v>
      </c>
      <c r="C5605" t="s">
        <v>30</v>
      </c>
      <c r="D5605">
        <v>6158731</v>
      </c>
      <c r="E5605" s="1">
        <v>43334.458333333336</v>
      </c>
      <c r="F5605">
        <v>2018</v>
      </c>
      <c r="G5605">
        <v>8</v>
      </c>
      <c r="H5605">
        <v>22</v>
      </c>
      <c r="I5605" s="2">
        <v>0.45833333333333331</v>
      </c>
      <c r="J5605">
        <v>20</v>
      </c>
      <c r="L5605">
        <v>15.5</v>
      </c>
      <c r="N5605">
        <v>75</v>
      </c>
      <c r="R5605">
        <v>33</v>
      </c>
      <c r="T5605">
        <v>31</v>
      </c>
      <c r="V5605">
        <v>24.1</v>
      </c>
      <c r="X5605">
        <v>98.94</v>
      </c>
      <c r="AD5605" t="s">
        <v>31</v>
      </c>
    </row>
    <row r="5606" spans="1:30" x14ac:dyDescent="0.35">
      <c r="A5606">
        <v>-79.63</v>
      </c>
      <c r="B5606">
        <v>43.68</v>
      </c>
      <c r="C5606" t="s">
        <v>30</v>
      </c>
      <c r="D5606">
        <v>6158731</v>
      </c>
      <c r="E5606" s="1">
        <v>43334.5</v>
      </c>
      <c r="F5606">
        <v>2018</v>
      </c>
      <c r="G5606">
        <v>8</v>
      </c>
      <c r="H5606">
        <v>22</v>
      </c>
      <c r="I5606" s="2">
        <v>0.5</v>
      </c>
      <c r="J5606">
        <v>21.2</v>
      </c>
      <c r="L5606">
        <v>15.4</v>
      </c>
      <c r="N5606">
        <v>69</v>
      </c>
      <c r="R5606">
        <v>32</v>
      </c>
      <c r="T5606">
        <v>24</v>
      </c>
      <c r="V5606">
        <v>24.1</v>
      </c>
      <c r="X5606">
        <v>98.93</v>
      </c>
      <c r="Z5606">
        <v>25</v>
      </c>
      <c r="AD5606" t="s">
        <v>31</v>
      </c>
    </row>
    <row r="5607" spans="1:30" x14ac:dyDescent="0.35">
      <c r="A5607">
        <v>-79.63</v>
      </c>
      <c r="B5607">
        <v>43.68</v>
      </c>
      <c r="C5607" t="s">
        <v>30</v>
      </c>
      <c r="D5607">
        <v>6158731</v>
      </c>
      <c r="E5607" s="1">
        <v>43334.541666666664</v>
      </c>
      <c r="F5607">
        <v>2018</v>
      </c>
      <c r="G5607">
        <v>8</v>
      </c>
      <c r="H5607">
        <v>22</v>
      </c>
      <c r="I5607" s="2">
        <v>0.54166666666666663</v>
      </c>
      <c r="J5607">
        <v>21.1</v>
      </c>
      <c r="L5607">
        <v>15</v>
      </c>
      <c r="N5607">
        <v>68</v>
      </c>
      <c r="R5607">
        <v>34</v>
      </c>
      <c r="T5607">
        <v>29</v>
      </c>
      <c r="V5607">
        <v>24.1</v>
      </c>
      <c r="X5607">
        <v>99.01</v>
      </c>
      <c r="Z5607">
        <v>25</v>
      </c>
      <c r="AD5607" t="s">
        <v>34</v>
      </c>
    </row>
    <row r="5608" spans="1:30" x14ac:dyDescent="0.35">
      <c r="A5608">
        <v>-79.63</v>
      </c>
      <c r="B5608">
        <v>43.68</v>
      </c>
      <c r="C5608" t="s">
        <v>30</v>
      </c>
      <c r="D5608">
        <v>6158731</v>
      </c>
      <c r="E5608" s="1">
        <v>43334.583333333336</v>
      </c>
      <c r="F5608">
        <v>2018</v>
      </c>
      <c r="G5608">
        <v>8</v>
      </c>
      <c r="H5608">
        <v>22</v>
      </c>
      <c r="I5608" s="2">
        <v>0.58333333333333337</v>
      </c>
      <c r="J5608">
        <v>20</v>
      </c>
      <c r="L5608">
        <v>13.6</v>
      </c>
      <c r="N5608">
        <v>66</v>
      </c>
      <c r="R5608">
        <v>33</v>
      </c>
      <c r="T5608">
        <v>34</v>
      </c>
      <c r="V5608">
        <v>24.1</v>
      </c>
      <c r="X5608">
        <v>99.04</v>
      </c>
      <c r="AD5608" t="s">
        <v>31</v>
      </c>
    </row>
    <row r="5609" spans="1:30" x14ac:dyDescent="0.35">
      <c r="A5609">
        <v>-79.63</v>
      </c>
      <c r="B5609">
        <v>43.68</v>
      </c>
      <c r="C5609" t="s">
        <v>30</v>
      </c>
      <c r="D5609">
        <v>6158731</v>
      </c>
      <c r="E5609" s="1">
        <v>43334.625</v>
      </c>
      <c r="F5609">
        <v>2018</v>
      </c>
      <c r="G5609">
        <v>8</v>
      </c>
      <c r="H5609">
        <v>22</v>
      </c>
      <c r="I5609" s="2">
        <v>0.625</v>
      </c>
      <c r="J5609">
        <v>19.899999999999999</v>
      </c>
      <c r="L5609">
        <v>12.1</v>
      </c>
      <c r="N5609">
        <v>60</v>
      </c>
      <c r="R5609">
        <v>32</v>
      </c>
      <c r="T5609">
        <v>32</v>
      </c>
      <c r="V5609">
        <v>24.1</v>
      </c>
      <c r="X5609">
        <v>99.07</v>
      </c>
      <c r="AD5609" t="s">
        <v>31</v>
      </c>
    </row>
    <row r="5610" spans="1:30" x14ac:dyDescent="0.35">
      <c r="A5610">
        <v>-79.63</v>
      </c>
      <c r="B5610">
        <v>43.68</v>
      </c>
      <c r="C5610" t="s">
        <v>30</v>
      </c>
      <c r="D5610">
        <v>6158731</v>
      </c>
      <c r="E5610" s="1">
        <v>43334.666666666664</v>
      </c>
      <c r="F5610">
        <v>2018</v>
      </c>
      <c r="G5610">
        <v>8</v>
      </c>
      <c r="H5610">
        <v>22</v>
      </c>
      <c r="I5610" s="2">
        <v>0.66666666666666663</v>
      </c>
      <c r="J5610">
        <v>20.8</v>
      </c>
      <c r="L5610">
        <v>9.5</v>
      </c>
      <c r="N5610">
        <v>48</v>
      </c>
      <c r="R5610">
        <v>33</v>
      </c>
      <c r="T5610">
        <v>33</v>
      </c>
      <c r="V5610">
        <v>24.1</v>
      </c>
      <c r="X5610">
        <v>99.09</v>
      </c>
      <c r="AD5610" t="s">
        <v>33</v>
      </c>
    </row>
    <row r="5611" spans="1:30" x14ac:dyDescent="0.35">
      <c r="A5611">
        <v>-79.63</v>
      </c>
      <c r="B5611">
        <v>43.68</v>
      </c>
      <c r="C5611" t="s">
        <v>30</v>
      </c>
      <c r="D5611">
        <v>6158731</v>
      </c>
      <c r="E5611" s="1">
        <v>43334.708333333336</v>
      </c>
      <c r="F5611">
        <v>2018</v>
      </c>
      <c r="G5611">
        <v>8</v>
      </c>
      <c r="H5611">
        <v>22</v>
      </c>
      <c r="I5611" s="2">
        <v>0.70833333333333337</v>
      </c>
      <c r="J5611">
        <v>20</v>
      </c>
      <c r="L5611">
        <v>6.9</v>
      </c>
      <c r="N5611">
        <v>42</v>
      </c>
      <c r="R5611">
        <v>34</v>
      </c>
      <c r="T5611">
        <v>32</v>
      </c>
      <c r="V5611">
        <v>24.1</v>
      </c>
      <c r="X5611">
        <v>99.2</v>
      </c>
      <c r="AD5611" t="s">
        <v>31</v>
      </c>
    </row>
    <row r="5612" spans="1:30" x14ac:dyDescent="0.35">
      <c r="A5612">
        <v>-79.63</v>
      </c>
      <c r="B5612">
        <v>43.68</v>
      </c>
      <c r="C5612" t="s">
        <v>30</v>
      </c>
      <c r="D5612">
        <v>6158731</v>
      </c>
      <c r="E5612" s="1">
        <v>43334.75</v>
      </c>
      <c r="F5612">
        <v>2018</v>
      </c>
      <c r="G5612">
        <v>8</v>
      </c>
      <c r="H5612">
        <v>22</v>
      </c>
      <c r="I5612" s="2">
        <v>0.75</v>
      </c>
      <c r="J5612">
        <v>19.8</v>
      </c>
      <c r="L5612">
        <v>7.5</v>
      </c>
      <c r="N5612">
        <v>44</v>
      </c>
      <c r="R5612">
        <v>33</v>
      </c>
      <c r="T5612">
        <v>25</v>
      </c>
      <c r="V5612">
        <v>24.1</v>
      </c>
      <c r="X5612">
        <v>99.24</v>
      </c>
      <c r="AD5612" t="s">
        <v>31</v>
      </c>
    </row>
    <row r="5613" spans="1:30" x14ac:dyDescent="0.35">
      <c r="A5613">
        <v>-79.63</v>
      </c>
      <c r="B5613">
        <v>43.68</v>
      </c>
      <c r="C5613" t="s">
        <v>30</v>
      </c>
      <c r="D5613">
        <v>6158731</v>
      </c>
      <c r="E5613" s="1">
        <v>43334.791666666664</v>
      </c>
      <c r="F5613">
        <v>2018</v>
      </c>
      <c r="G5613">
        <v>8</v>
      </c>
      <c r="H5613">
        <v>22</v>
      </c>
      <c r="I5613" s="2">
        <v>0.79166666666666663</v>
      </c>
      <c r="J5613">
        <v>18.600000000000001</v>
      </c>
      <c r="L5613">
        <v>8.1</v>
      </c>
      <c r="N5613">
        <v>50</v>
      </c>
      <c r="R5613">
        <v>32</v>
      </c>
      <c r="T5613">
        <v>18</v>
      </c>
      <c r="V5613">
        <v>24.1</v>
      </c>
      <c r="X5613">
        <v>99.3</v>
      </c>
      <c r="AD5613" t="s">
        <v>33</v>
      </c>
    </row>
    <row r="5614" spans="1:30" x14ac:dyDescent="0.35">
      <c r="A5614">
        <v>-79.63</v>
      </c>
      <c r="B5614">
        <v>43.68</v>
      </c>
      <c r="C5614" t="s">
        <v>30</v>
      </c>
      <c r="D5614">
        <v>6158731</v>
      </c>
      <c r="E5614" s="1">
        <v>43334.833333333336</v>
      </c>
      <c r="F5614">
        <v>2018</v>
      </c>
      <c r="G5614">
        <v>8</v>
      </c>
      <c r="H5614">
        <v>22</v>
      </c>
      <c r="I5614" s="2">
        <v>0.83333333333333337</v>
      </c>
      <c r="J5614">
        <v>17.2</v>
      </c>
      <c r="L5614">
        <v>8.9</v>
      </c>
      <c r="N5614">
        <v>58</v>
      </c>
      <c r="R5614">
        <v>29</v>
      </c>
      <c r="T5614">
        <v>10</v>
      </c>
      <c r="V5614">
        <v>24.1</v>
      </c>
      <c r="X5614">
        <v>99.38</v>
      </c>
      <c r="AD5614" t="s">
        <v>31</v>
      </c>
    </row>
    <row r="5615" spans="1:30" x14ac:dyDescent="0.35">
      <c r="A5615">
        <v>-79.63</v>
      </c>
      <c r="B5615">
        <v>43.68</v>
      </c>
      <c r="C5615" t="s">
        <v>30</v>
      </c>
      <c r="D5615">
        <v>6158731</v>
      </c>
      <c r="E5615" s="1">
        <v>43334.875</v>
      </c>
      <c r="F5615">
        <v>2018</v>
      </c>
      <c r="G5615">
        <v>8</v>
      </c>
      <c r="H5615">
        <v>22</v>
      </c>
      <c r="I5615" s="2">
        <v>0.875</v>
      </c>
      <c r="J5615">
        <v>17</v>
      </c>
      <c r="L5615">
        <v>9.6</v>
      </c>
      <c r="N5615">
        <v>61</v>
      </c>
      <c r="R5615">
        <v>29</v>
      </c>
      <c r="T5615">
        <v>13</v>
      </c>
      <c r="V5615">
        <v>24.1</v>
      </c>
      <c r="X5615">
        <v>99.42</v>
      </c>
      <c r="AD5615" t="s">
        <v>31</v>
      </c>
    </row>
    <row r="5616" spans="1:30" x14ac:dyDescent="0.35">
      <c r="A5616">
        <v>-79.63</v>
      </c>
      <c r="B5616">
        <v>43.68</v>
      </c>
      <c r="C5616" t="s">
        <v>30</v>
      </c>
      <c r="D5616">
        <v>6158731</v>
      </c>
      <c r="E5616" s="1">
        <v>43334.916666666664</v>
      </c>
      <c r="F5616">
        <v>2018</v>
      </c>
      <c r="G5616">
        <v>8</v>
      </c>
      <c r="H5616">
        <v>22</v>
      </c>
      <c r="I5616" s="2">
        <v>0.91666666666666663</v>
      </c>
      <c r="J5616">
        <v>15.8</v>
      </c>
      <c r="L5616">
        <v>10.6</v>
      </c>
      <c r="N5616">
        <v>71</v>
      </c>
      <c r="R5616">
        <v>29</v>
      </c>
      <c r="T5616">
        <v>13</v>
      </c>
      <c r="V5616">
        <v>24.1</v>
      </c>
      <c r="X5616">
        <v>99.41</v>
      </c>
      <c r="AD5616" t="s">
        <v>34</v>
      </c>
    </row>
    <row r="5617" spans="1:30" x14ac:dyDescent="0.35">
      <c r="A5617">
        <v>-79.63</v>
      </c>
      <c r="B5617">
        <v>43.68</v>
      </c>
      <c r="C5617" t="s">
        <v>30</v>
      </c>
      <c r="D5617">
        <v>6158731</v>
      </c>
      <c r="E5617" s="1">
        <v>43334.958333333336</v>
      </c>
      <c r="F5617">
        <v>2018</v>
      </c>
      <c r="G5617">
        <v>8</v>
      </c>
      <c r="H5617">
        <v>22</v>
      </c>
      <c r="I5617" s="2">
        <v>0.95833333333333337</v>
      </c>
      <c r="J5617">
        <v>16</v>
      </c>
      <c r="L5617">
        <v>11.3</v>
      </c>
      <c r="N5617">
        <v>73</v>
      </c>
      <c r="R5617">
        <v>29</v>
      </c>
      <c r="T5617">
        <v>14</v>
      </c>
      <c r="V5617">
        <v>24.1</v>
      </c>
      <c r="X5617">
        <v>99.42</v>
      </c>
      <c r="AD5617" t="s">
        <v>31</v>
      </c>
    </row>
    <row r="5618" spans="1:30" x14ac:dyDescent="0.35">
      <c r="A5618">
        <v>-79.63</v>
      </c>
      <c r="B5618">
        <v>43.68</v>
      </c>
      <c r="C5618" t="s">
        <v>30</v>
      </c>
      <c r="D5618">
        <v>6158731</v>
      </c>
      <c r="E5618" s="1">
        <v>43335</v>
      </c>
      <c r="F5618">
        <v>2018</v>
      </c>
      <c r="G5618">
        <v>8</v>
      </c>
      <c r="H5618">
        <v>23</v>
      </c>
      <c r="I5618" s="2">
        <v>0</v>
      </c>
      <c r="J5618">
        <v>15.7</v>
      </c>
      <c r="L5618">
        <v>11.2</v>
      </c>
      <c r="N5618">
        <v>75</v>
      </c>
      <c r="R5618">
        <v>29</v>
      </c>
      <c r="T5618">
        <v>14</v>
      </c>
      <c r="V5618">
        <v>24.1</v>
      </c>
      <c r="X5618">
        <v>99.42</v>
      </c>
      <c r="AD5618" t="s">
        <v>31</v>
      </c>
    </row>
    <row r="5619" spans="1:30" x14ac:dyDescent="0.35">
      <c r="A5619">
        <v>-79.63</v>
      </c>
      <c r="B5619">
        <v>43.68</v>
      </c>
      <c r="C5619" t="s">
        <v>30</v>
      </c>
      <c r="D5619">
        <v>6158731</v>
      </c>
      <c r="E5619" s="1">
        <v>43335.041666666664</v>
      </c>
      <c r="F5619">
        <v>2018</v>
      </c>
      <c r="G5619">
        <v>8</v>
      </c>
      <c r="H5619">
        <v>23</v>
      </c>
      <c r="I5619" s="2">
        <v>4.1666666666666664E-2</v>
      </c>
      <c r="J5619">
        <v>15.4</v>
      </c>
      <c r="L5619">
        <v>11.7</v>
      </c>
      <c r="N5619">
        <v>78</v>
      </c>
      <c r="R5619">
        <v>29</v>
      </c>
      <c r="T5619">
        <v>14</v>
      </c>
      <c r="V5619">
        <v>24.1</v>
      </c>
      <c r="X5619">
        <v>99.38</v>
      </c>
      <c r="AD5619" t="s">
        <v>32</v>
      </c>
    </row>
    <row r="5620" spans="1:30" x14ac:dyDescent="0.35">
      <c r="A5620">
        <v>-79.63</v>
      </c>
      <c r="B5620">
        <v>43.68</v>
      </c>
      <c r="C5620" t="s">
        <v>30</v>
      </c>
      <c r="D5620">
        <v>6158731</v>
      </c>
      <c r="E5620" s="1">
        <v>43335.083333333336</v>
      </c>
      <c r="F5620">
        <v>2018</v>
      </c>
      <c r="G5620">
        <v>8</v>
      </c>
      <c r="H5620">
        <v>23</v>
      </c>
      <c r="I5620" s="2">
        <v>8.3333333333333329E-2</v>
      </c>
      <c r="J5620">
        <v>15.7</v>
      </c>
      <c r="L5620">
        <v>12</v>
      </c>
      <c r="N5620">
        <v>79</v>
      </c>
      <c r="R5620">
        <v>29</v>
      </c>
      <c r="T5620">
        <v>15</v>
      </c>
      <c r="V5620">
        <v>24.1</v>
      </c>
      <c r="X5620">
        <v>99.39</v>
      </c>
      <c r="AD5620" t="s">
        <v>31</v>
      </c>
    </row>
    <row r="5621" spans="1:30" x14ac:dyDescent="0.35">
      <c r="A5621">
        <v>-79.63</v>
      </c>
      <c r="B5621">
        <v>43.68</v>
      </c>
      <c r="C5621" t="s">
        <v>30</v>
      </c>
      <c r="D5621">
        <v>6158731</v>
      </c>
      <c r="E5621" s="1">
        <v>43335.125</v>
      </c>
      <c r="F5621">
        <v>2018</v>
      </c>
      <c r="G5621">
        <v>8</v>
      </c>
      <c r="H5621">
        <v>23</v>
      </c>
      <c r="I5621" s="2">
        <v>0.125</v>
      </c>
      <c r="J5621">
        <v>15.7</v>
      </c>
      <c r="L5621">
        <v>11.9</v>
      </c>
      <c r="N5621">
        <v>78</v>
      </c>
      <c r="R5621">
        <v>30</v>
      </c>
      <c r="T5621">
        <v>15</v>
      </c>
      <c r="V5621">
        <v>24.1</v>
      </c>
      <c r="X5621">
        <v>99.4</v>
      </c>
      <c r="AD5621" t="s">
        <v>31</v>
      </c>
    </row>
    <row r="5622" spans="1:30" x14ac:dyDescent="0.35">
      <c r="A5622">
        <v>-79.63</v>
      </c>
      <c r="B5622">
        <v>43.68</v>
      </c>
      <c r="C5622" t="s">
        <v>30</v>
      </c>
      <c r="D5622">
        <v>6158731</v>
      </c>
      <c r="E5622" s="1">
        <v>43335.166666666664</v>
      </c>
      <c r="F5622">
        <v>2018</v>
      </c>
      <c r="G5622">
        <v>8</v>
      </c>
      <c r="H5622">
        <v>23</v>
      </c>
      <c r="I5622" s="2">
        <v>0.16666666666666666</v>
      </c>
      <c r="J5622">
        <v>15.1</v>
      </c>
      <c r="L5622">
        <v>11.9</v>
      </c>
      <c r="N5622">
        <v>81</v>
      </c>
      <c r="R5622">
        <v>28</v>
      </c>
      <c r="T5622">
        <v>10</v>
      </c>
      <c r="V5622">
        <v>24.1</v>
      </c>
      <c r="X5622">
        <v>99.43</v>
      </c>
      <c r="AD5622" t="s">
        <v>32</v>
      </c>
    </row>
    <row r="5623" spans="1:30" x14ac:dyDescent="0.35">
      <c r="A5623">
        <v>-79.63</v>
      </c>
      <c r="B5623">
        <v>43.68</v>
      </c>
      <c r="C5623" t="s">
        <v>30</v>
      </c>
      <c r="D5623">
        <v>6158731</v>
      </c>
      <c r="E5623" s="1">
        <v>43335.208333333336</v>
      </c>
      <c r="F5623">
        <v>2018</v>
      </c>
      <c r="G5623">
        <v>8</v>
      </c>
      <c r="H5623">
        <v>23</v>
      </c>
      <c r="I5623" s="2">
        <v>0.20833333333333334</v>
      </c>
      <c r="J5623">
        <v>15.5</v>
      </c>
      <c r="L5623">
        <v>12.3</v>
      </c>
      <c r="N5623">
        <v>81</v>
      </c>
      <c r="R5623">
        <v>29</v>
      </c>
      <c r="T5623">
        <v>17</v>
      </c>
      <c r="V5623">
        <v>24.1</v>
      </c>
      <c r="X5623">
        <v>99.44</v>
      </c>
      <c r="AD5623" t="s">
        <v>31</v>
      </c>
    </row>
    <row r="5624" spans="1:30" x14ac:dyDescent="0.35">
      <c r="A5624">
        <v>-79.63</v>
      </c>
      <c r="B5624">
        <v>43.68</v>
      </c>
      <c r="C5624" t="s">
        <v>30</v>
      </c>
      <c r="D5624">
        <v>6158731</v>
      </c>
      <c r="E5624" s="1">
        <v>43335.25</v>
      </c>
      <c r="F5624">
        <v>2018</v>
      </c>
      <c r="G5624">
        <v>8</v>
      </c>
      <c r="H5624">
        <v>23</v>
      </c>
      <c r="I5624" s="2">
        <v>0.25</v>
      </c>
      <c r="J5624">
        <v>16.3</v>
      </c>
      <c r="L5624">
        <v>12.4</v>
      </c>
      <c r="N5624">
        <v>77</v>
      </c>
      <c r="R5624">
        <v>30</v>
      </c>
      <c r="T5624">
        <v>18</v>
      </c>
      <c r="V5624">
        <v>24.1</v>
      </c>
      <c r="X5624">
        <v>99.51</v>
      </c>
      <c r="AD5624" t="s">
        <v>31</v>
      </c>
    </row>
    <row r="5625" spans="1:30" x14ac:dyDescent="0.35">
      <c r="A5625">
        <v>-79.63</v>
      </c>
      <c r="B5625">
        <v>43.68</v>
      </c>
      <c r="C5625" t="s">
        <v>30</v>
      </c>
      <c r="D5625">
        <v>6158731</v>
      </c>
      <c r="E5625" s="1">
        <v>43335.291666666664</v>
      </c>
      <c r="F5625">
        <v>2018</v>
      </c>
      <c r="G5625">
        <v>8</v>
      </c>
      <c r="H5625">
        <v>23</v>
      </c>
      <c r="I5625" s="2">
        <v>0.29166666666666669</v>
      </c>
      <c r="J5625">
        <v>18</v>
      </c>
      <c r="L5625">
        <v>13.1</v>
      </c>
      <c r="N5625">
        <v>73</v>
      </c>
      <c r="R5625">
        <v>30</v>
      </c>
      <c r="T5625">
        <v>17</v>
      </c>
      <c r="V5625">
        <v>24.1</v>
      </c>
      <c r="X5625">
        <v>99.57</v>
      </c>
      <c r="AD5625" t="s">
        <v>32</v>
      </c>
    </row>
    <row r="5626" spans="1:30" x14ac:dyDescent="0.35">
      <c r="A5626">
        <v>-79.63</v>
      </c>
      <c r="B5626">
        <v>43.68</v>
      </c>
      <c r="C5626" t="s">
        <v>30</v>
      </c>
      <c r="D5626">
        <v>6158731</v>
      </c>
      <c r="E5626" s="1">
        <v>43335.333333333336</v>
      </c>
      <c r="F5626">
        <v>2018</v>
      </c>
      <c r="G5626">
        <v>8</v>
      </c>
      <c r="H5626">
        <v>23</v>
      </c>
      <c r="I5626" s="2">
        <v>0.33333333333333331</v>
      </c>
      <c r="J5626">
        <v>20.100000000000001</v>
      </c>
      <c r="L5626">
        <v>14.1</v>
      </c>
      <c r="N5626">
        <v>68</v>
      </c>
      <c r="R5626">
        <v>29</v>
      </c>
      <c r="T5626">
        <v>18</v>
      </c>
      <c r="V5626">
        <v>24.1</v>
      </c>
      <c r="X5626">
        <v>99.63</v>
      </c>
      <c r="AD5626" t="s">
        <v>31</v>
      </c>
    </row>
    <row r="5627" spans="1:30" x14ac:dyDescent="0.35">
      <c r="A5627">
        <v>-79.63</v>
      </c>
      <c r="B5627">
        <v>43.68</v>
      </c>
      <c r="C5627" t="s">
        <v>30</v>
      </c>
      <c r="D5627">
        <v>6158731</v>
      </c>
      <c r="E5627" s="1">
        <v>43335.375</v>
      </c>
      <c r="F5627">
        <v>2018</v>
      </c>
      <c r="G5627">
        <v>8</v>
      </c>
      <c r="H5627">
        <v>23</v>
      </c>
      <c r="I5627" s="2">
        <v>0.375</v>
      </c>
      <c r="J5627">
        <v>22</v>
      </c>
      <c r="L5627">
        <v>11.7</v>
      </c>
      <c r="N5627">
        <v>51</v>
      </c>
      <c r="R5627">
        <v>31</v>
      </c>
      <c r="T5627">
        <v>23</v>
      </c>
      <c r="V5627">
        <v>24.1</v>
      </c>
      <c r="X5627">
        <v>99.65</v>
      </c>
      <c r="AD5627" t="s">
        <v>31</v>
      </c>
    </row>
    <row r="5628" spans="1:30" x14ac:dyDescent="0.35">
      <c r="A5628">
        <v>-79.63</v>
      </c>
      <c r="B5628">
        <v>43.68</v>
      </c>
      <c r="C5628" t="s">
        <v>30</v>
      </c>
      <c r="D5628">
        <v>6158731</v>
      </c>
      <c r="E5628" s="1">
        <v>43335.416666666664</v>
      </c>
      <c r="F5628">
        <v>2018</v>
      </c>
      <c r="G5628">
        <v>8</v>
      </c>
      <c r="H5628">
        <v>23</v>
      </c>
      <c r="I5628" s="2">
        <v>0.41666666666666669</v>
      </c>
      <c r="J5628">
        <v>23.1</v>
      </c>
      <c r="L5628">
        <v>10.8</v>
      </c>
      <c r="N5628">
        <v>45</v>
      </c>
      <c r="R5628">
        <v>29</v>
      </c>
      <c r="T5628">
        <v>16</v>
      </c>
      <c r="V5628">
        <v>24.1</v>
      </c>
      <c r="X5628">
        <v>99.67</v>
      </c>
      <c r="Z5628">
        <v>25</v>
      </c>
      <c r="AD5628" t="s">
        <v>33</v>
      </c>
    </row>
    <row r="5629" spans="1:30" x14ac:dyDescent="0.35">
      <c r="A5629">
        <v>-79.63</v>
      </c>
      <c r="B5629">
        <v>43.68</v>
      </c>
      <c r="C5629" t="s">
        <v>30</v>
      </c>
      <c r="D5629">
        <v>6158731</v>
      </c>
      <c r="E5629" s="1">
        <v>43335.458333333336</v>
      </c>
      <c r="F5629">
        <v>2018</v>
      </c>
      <c r="G5629">
        <v>8</v>
      </c>
      <c r="H5629">
        <v>23</v>
      </c>
      <c r="I5629" s="2">
        <v>0.45833333333333331</v>
      </c>
      <c r="J5629">
        <v>24.3</v>
      </c>
      <c r="L5629">
        <v>10.8</v>
      </c>
      <c r="N5629">
        <v>42</v>
      </c>
      <c r="R5629">
        <v>27</v>
      </c>
      <c r="T5629">
        <v>18</v>
      </c>
      <c r="V5629">
        <v>24.1</v>
      </c>
      <c r="X5629">
        <v>99.66</v>
      </c>
      <c r="Z5629">
        <v>26</v>
      </c>
      <c r="AD5629" t="s">
        <v>31</v>
      </c>
    </row>
    <row r="5630" spans="1:30" x14ac:dyDescent="0.35">
      <c r="A5630">
        <v>-79.63</v>
      </c>
      <c r="B5630">
        <v>43.68</v>
      </c>
      <c r="C5630" t="s">
        <v>30</v>
      </c>
      <c r="D5630">
        <v>6158731</v>
      </c>
      <c r="E5630" s="1">
        <v>43335.5</v>
      </c>
      <c r="F5630">
        <v>2018</v>
      </c>
      <c r="G5630">
        <v>8</v>
      </c>
      <c r="H5630">
        <v>23</v>
      </c>
      <c r="I5630" s="2">
        <v>0.5</v>
      </c>
      <c r="J5630">
        <v>25.3</v>
      </c>
      <c r="L5630">
        <v>11.1</v>
      </c>
      <c r="N5630">
        <v>40</v>
      </c>
      <c r="R5630">
        <v>28</v>
      </c>
      <c r="T5630">
        <v>22</v>
      </c>
      <c r="V5630">
        <v>24.1</v>
      </c>
      <c r="X5630">
        <v>99.61</v>
      </c>
      <c r="Z5630">
        <v>27</v>
      </c>
      <c r="AD5630" t="s">
        <v>31</v>
      </c>
    </row>
    <row r="5631" spans="1:30" x14ac:dyDescent="0.35">
      <c r="A5631">
        <v>-79.63</v>
      </c>
      <c r="B5631">
        <v>43.68</v>
      </c>
      <c r="C5631" t="s">
        <v>30</v>
      </c>
      <c r="D5631">
        <v>6158731</v>
      </c>
      <c r="E5631" s="1">
        <v>43335.541666666664</v>
      </c>
      <c r="F5631">
        <v>2018</v>
      </c>
      <c r="G5631">
        <v>8</v>
      </c>
      <c r="H5631">
        <v>23</v>
      </c>
      <c r="I5631" s="2">
        <v>0.54166666666666663</v>
      </c>
      <c r="J5631">
        <v>25.9</v>
      </c>
      <c r="L5631">
        <v>12.1</v>
      </c>
      <c r="N5631">
        <v>41</v>
      </c>
      <c r="R5631">
        <v>27</v>
      </c>
      <c r="T5631">
        <v>24</v>
      </c>
      <c r="V5631">
        <v>24.1</v>
      </c>
      <c r="X5631">
        <v>99.59</v>
      </c>
      <c r="Z5631">
        <v>28</v>
      </c>
      <c r="AD5631" t="s">
        <v>33</v>
      </c>
    </row>
    <row r="5632" spans="1:30" x14ac:dyDescent="0.35">
      <c r="A5632">
        <v>-79.63</v>
      </c>
      <c r="B5632">
        <v>43.68</v>
      </c>
      <c r="C5632" t="s">
        <v>30</v>
      </c>
      <c r="D5632">
        <v>6158731</v>
      </c>
      <c r="E5632" s="1">
        <v>43335.583333333336</v>
      </c>
      <c r="F5632">
        <v>2018</v>
      </c>
      <c r="G5632">
        <v>8</v>
      </c>
      <c r="H5632">
        <v>23</v>
      </c>
      <c r="I5632" s="2">
        <v>0.58333333333333337</v>
      </c>
      <c r="J5632">
        <v>25.4</v>
      </c>
      <c r="L5632">
        <v>11.9</v>
      </c>
      <c r="N5632">
        <v>42</v>
      </c>
      <c r="R5632">
        <v>26</v>
      </c>
      <c r="T5632">
        <v>29</v>
      </c>
      <c r="V5632">
        <v>24.1</v>
      </c>
      <c r="X5632">
        <v>99.57</v>
      </c>
      <c r="Z5632">
        <v>28</v>
      </c>
      <c r="AD5632" t="s">
        <v>31</v>
      </c>
    </row>
    <row r="5633" spans="1:30" x14ac:dyDescent="0.35">
      <c r="A5633">
        <v>-79.63</v>
      </c>
      <c r="B5633">
        <v>43.68</v>
      </c>
      <c r="C5633" t="s">
        <v>30</v>
      </c>
      <c r="D5633">
        <v>6158731</v>
      </c>
      <c r="E5633" s="1">
        <v>43335.625</v>
      </c>
      <c r="F5633">
        <v>2018</v>
      </c>
      <c r="G5633">
        <v>8</v>
      </c>
      <c r="H5633">
        <v>23</v>
      </c>
      <c r="I5633" s="2">
        <v>0.625</v>
      </c>
      <c r="J5633">
        <v>26.3</v>
      </c>
      <c r="L5633">
        <v>11.6</v>
      </c>
      <c r="N5633">
        <v>39</v>
      </c>
      <c r="R5633">
        <v>28</v>
      </c>
      <c r="T5633">
        <v>31</v>
      </c>
      <c r="V5633">
        <v>24.1</v>
      </c>
      <c r="X5633">
        <v>99.52</v>
      </c>
      <c r="Z5633">
        <v>28</v>
      </c>
      <c r="AD5633" t="s">
        <v>31</v>
      </c>
    </row>
    <row r="5634" spans="1:30" x14ac:dyDescent="0.35">
      <c r="A5634">
        <v>-79.63</v>
      </c>
      <c r="B5634">
        <v>43.68</v>
      </c>
      <c r="C5634" t="s">
        <v>30</v>
      </c>
      <c r="D5634">
        <v>6158731</v>
      </c>
      <c r="E5634" s="1">
        <v>43335.666666666664</v>
      </c>
      <c r="F5634">
        <v>2018</v>
      </c>
      <c r="G5634">
        <v>8</v>
      </c>
      <c r="H5634">
        <v>23</v>
      </c>
      <c r="I5634" s="2">
        <v>0.66666666666666663</v>
      </c>
      <c r="J5634">
        <v>26</v>
      </c>
      <c r="L5634">
        <v>11.1</v>
      </c>
      <c r="N5634">
        <v>39</v>
      </c>
      <c r="R5634">
        <v>28</v>
      </c>
      <c r="T5634">
        <v>28</v>
      </c>
      <c r="V5634">
        <v>24.1</v>
      </c>
      <c r="X5634">
        <v>99.52</v>
      </c>
      <c r="Z5634">
        <v>28</v>
      </c>
      <c r="AD5634" t="s">
        <v>33</v>
      </c>
    </row>
    <row r="5635" spans="1:30" x14ac:dyDescent="0.35">
      <c r="A5635">
        <v>-79.63</v>
      </c>
      <c r="B5635">
        <v>43.68</v>
      </c>
      <c r="C5635" t="s">
        <v>30</v>
      </c>
      <c r="D5635">
        <v>6158731</v>
      </c>
      <c r="E5635" s="1">
        <v>43335.708333333336</v>
      </c>
      <c r="F5635">
        <v>2018</v>
      </c>
      <c r="G5635">
        <v>8</v>
      </c>
      <c r="H5635">
        <v>23</v>
      </c>
      <c r="I5635" s="2">
        <v>0.70833333333333337</v>
      </c>
      <c r="J5635">
        <v>25.4</v>
      </c>
      <c r="L5635">
        <v>10.5</v>
      </c>
      <c r="N5635">
        <v>39</v>
      </c>
      <c r="R5635">
        <v>28</v>
      </c>
      <c r="T5635">
        <v>29</v>
      </c>
      <c r="V5635">
        <v>24.1</v>
      </c>
      <c r="X5635">
        <v>99.56</v>
      </c>
      <c r="Z5635">
        <v>27</v>
      </c>
      <c r="AD5635" t="s">
        <v>31</v>
      </c>
    </row>
    <row r="5636" spans="1:30" x14ac:dyDescent="0.35">
      <c r="A5636">
        <v>-79.63</v>
      </c>
      <c r="B5636">
        <v>43.68</v>
      </c>
      <c r="C5636" t="s">
        <v>30</v>
      </c>
      <c r="D5636">
        <v>6158731</v>
      </c>
      <c r="E5636" s="1">
        <v>43335.75</v>
      </c>
      <c r="F5636">
        <v>2018</v>
      </c>
      <c r="G5636">
        <v>8</v>
      </c>
      <c r="H5636">
        <v>23</v>
      </c>
      <c r="I5636" s="2">
        <v>0.75</v>
      </c>
      <c r="J5636">
        <v>24.2</v>
      </c>
      <c r="L5636">
        <v>10.199999999999999</v>
      </c>
      <c r="N5636">
        <v>41</v>
      </c>
      <c r="R5636">
        <v>27</v>
      </c>
      <c r="T5636">
        <v>19</v>
      </c>
      <c r="V5636">
        <v>24.1</v>
      </c>
      <c r="X5636">
        <v>99.58</v>
      </c>
      <c r="Z5636">
        <v>26</v>
      </c>
      <c r="AD5636" t="s">
        <v>31</v>
      </c>
    </row>
    <row r="5637" spans="1:30" x14ac:dyDescent="0.35">
      <c r="A5637">
        <v>-79.63</v>
      </c>
      <c r="B5637">
        <v>43.68</v>
      </c>
      <c r="C5637" t="s">
        <v>30</v>
      </c>
      <c r="D5637">
        <v>6158731</v>
      </c>
      <c r="E5637" s="1">
        <v>43335.791666666664</v>
      </c>
      <c r="F5637">
        <v>2018</v>
      </c>
      <c r="G5637">
        <v>8</v>
      </c>
      <c r="H5637">
        <v>23</v>
      </c>
      <c r="I5637" s="2">
        <v>0.79166666666666663</v>
      </c>
      <c r="J5637">
        <v>22.8</v>
      </c>
      <c r="L5637">
        <v>10.4</v>
      </c>
      <c r="N5637">
        <v>45</v>
      </c>
      <c r="R5637">
        <v>27</v>
      </c>
      <c r="T5637">
        <v>16</v>
      </c>
      <c r="V5637">
        <v>24.1</v>
      </c>
      <c r="X5637">
        <v>99.62</v>
      </c>
      <c r="AD5637" t="s">
        <v>33</v>
      </c>
    </row>
    <row r="5638" spans="1:30" x14ac:dyDescent="0.35">
      <c r="A5638">
        <v>-79.63</v>
      </c>
      <c r="B5638">
        <v>43.68</v>
      </c>
      <c r="C5638" t="s">
        <v>30</v>
      </c>
      <c r="D5638">
        <v>6158731</v>
      </c>
      <c r="E5638" s="1">
        <v>43335.833333333336</v>
      </c>
      <c r="F5638">
        <v>2018</v>
      </c>
      <c r="G5638">
        <v>8</v>
      </c>
      <c r="H5638">
        <v>23</v>
      </c>
      <c r="I5638" s="2">
        <v>0.83333333333333337</v>
      </c>
      <c r="J5638">
        <v>20.7</v>
      </c>
      <c r="L5638">
        <v>11.6</v>
      </c>
      <c r="N5638">
        <v>55</v>
      </c>
      <c r="R5638">
        <v>26</v>
      </c>
      <c r="T5638">
        <v>16</v>
      </c>
      <c r="V5638">
        <v>24.1</v>
      </c>
      <c r="X5638">
        <v>99.7</v>
      </c>
      <c r="AD5638" t="s">
        <v>31</v>
      </c>
    </row>
    <row r="5639" spans="1:30" x14ac:dyDescent="0.35">
      <c r="A5639">
        <v>-79.63</v>
      </c>
      <c r="B5639">
        <v>43.68</v>
      </c>
      <c r="C5639" t="s">
        <v>30</v>
      </c>
      <c r="D5639">
        <v>6158731</v>
      </c>
      <c r="E5639" s="1">
        <v>43335.875</v>
      </c>
      <c r="F5639">
        <v>2018</v>
      </c>
      <c r="G5639">
        <v>8</v>
      </c>
      <c r="H5639">
        <v>23</v>
      </c>
      <c r="I5639" s="2">
        <v>0.875</v>
      </c>
      <c r="J5639">
        <v>20.7</v>
      </c>
      <c r="L5639">
        <v>11.9</v>
      </c>
      <c r="N5639">
        <v>57</v>
      </c>
      <c r="R5639">
        <v>23</v>
      </c>
      <c r="T5639">
        <v>7</v>
      </c>
      <c r="V5639">
        <v>24.1</v>
      </c>
      <c r="X5639">
        <v>99.76</v>
      </c>
      <c r="AD5639" t="s">
        <v>31</v>
      </c>
    </row>
    <row r="5640" spans="1:30" x14ac:dyDescent="0.35">
      <c r="A5640">
        <v>-79.63</v>
      </c>
      <c r="B5640">
        <v>43.68</v>
      </c>
      <c r="C5640" t="s">
        <v>30</v>
      </c>
      <c r="D5640">
        <v>6158731</v>
      </c>
      <c r="E5640" s="1">
        <v>43335.916666666664</v>
      </c>
      <c r="F5640">
        <v>2018</v>
      </c>
      <c r="G5640">
        <v>8</v>
      </c>
      <c r="H5640">
        <v>23</v>
      </c>
      <c r="I5640" s="2">
        <v>0.91666666666666663</v>
      </c>
      <c r="J5640">
        <v>20.8</v>
      </c>
      <c r="L5640">
        <v>11.8</v>
      </c>
      <c r="N5640">
        <v>56</v>
      </c>
      <c r="R5640">
        <v>21</v>
      </c>
      <c r="T5640">
        <v>7</v>
      </c>
      <c r="V5640">
        <v>24.1</v>
      </c>
      <c r="X5640">
        <v>99.79</v>
      </c>
      <c r="AD5640" t="s">
        <v>32</v>
      </c>
    </row>
    <row r="5641" spans="1:30" x14ac:dyDescent="0.35">
      <c r="A5641">
        <v>-79.63</v>
      </c>
      <c r="B5641">
        <v>43.68</v>
      </c>
      <c r="C5641" t="s">
        <v>30</v>
      </c>
      <c r="D5641">
        <v>6158731</v>
      </c>
      <c r="E5641" s="1">
        <v>43335.958333333336</v>
      </c>
      <c r="F5641">
        <v>2018</v>
      </c>
      <c r="G5641">
        <v>8</v>
      </c>
      <c r="H5641">
        <v>23</v>
      </c>
      <c r="I5641" s="2">
        <v>0.95833333333333337</v>
      </c>
      <c r="J5641">
        <v>19.8</v>
      </c>
      <c r="L5641">
        <v>11.6</v>
      </c>
      <c r="N5641">
        <v>59</v>
      </c>
      <c r="R5641">
        <v>28</v>
      </c>
      <c r="T5641">
        <v>7</v>
      </c>
      <c r="V5641">
        <v>24.1</v>
      </c>
      <c r="X5641">
        <v>99.79</v>
      </c>
      <c r="AD5641" t="s">
        <v>31</v>
      </c>
    </row>
    <row r="5642" spans="1:30" x14ac:dyDescent="0.35">
      <c r="A5642">
        <v>-79.63</v>
      </c>
      <c r="B5642">
        <v>43.68</v>
      </c>
      <c r="C5642" t="s">
        <v>30</v>
      </c>
      <c r="D5642">
        <v>6158731</v>
      </c>
      <c r="E5642" s="1">
        <v>43336</v>
      </c>
      <c r="F5642">
        <v>2018</v>
      </c>
      <c r="G5642">
        <v>8</v>
      </c>
      <c r="H5642">
        <v>24</v>
      </c>
      <c r="I5642" s="2">
        <v>0</v>
      </c>
      <c r="J5642">
        <v>19.100000000000001</v>
      </c>
      <c r="L5642">
        <v>11.9</v>
      </c>
      <c r="N5642">
        <v>63</v>
      </c>
      <c r="R5642">
        <v>36</v>
      </c>
      <c r="T5642">
        <v>3</v>
      </c>
      <c r="V5642">
        <v>24.1</v>
      </c>
      <c r="X5642">
        <v>99.8</v>
      </c>
      <c r="AD5642" t="s">
        <v>31</v>
      </c>
    </row>
    <row r="5643" spans="1:30" x14ac:dyDescent="0.35">
      <c r="A5643">
        <v>-79.63</v>
      </c>
      <c r="B5643">
        <v>43.68</v>
      </c>
      <c r="C5643" t="s">
        <v>30</v>
      </c>
      <c r="D5643">
        <v>6158731</v>
      </c>
      <c r="E5643" s="1">
        <v>43336.041666666664</v>
      </c>
      <c r="F5643">
        <v>2018</v>
      </c>
      <c r="G5643">
        <v>8</v>
      </c>
      <c r="H5643">
        <v>24</v>
      </c>
      <c r="I5643" s="2">
        <v>4.1666666666666664E-2</v>
      </c>
      <c r="J5643">
        <v>18.100000000000001</v>
      </c>
      <c r="L5643">
        <v>12.3</v>
      </c>
      <c r="N5643">
        <v>68</v>
      </c>
      <c r="R5643">
        <v>17</v>
      </c>
      <c r="T5643">
        <v>4</v>
      </c>
      <c r="V5643">
        <v>24.1</v>
      </c>
      <c r="X5643">
        <v>99.81</v>
      </c>
      <c r="AD5643" t="s">
        <v>32</v>
      </c>
    </row>
    <row r="5644" spans="1:30" x14ac:dyDescent="0.35">
      <c r="A5644">
        <v>-79.63</v>
      </c>
      <c r="B5644">
        <v>43.68</v>
      </c>
      <c r="C5644" t="s">
        <v>30</v>
      </c>
      <c r="D5644">
        <v>6158731</v>
      </c>
      <c r="E5644" s="1">
        <v>43336.083333333336</v>
      </c>
      <c r="F5644">
        <v>2018</v>
      </c>
      <c r="G5644">
        <v>8</v>
      </c>
      <c r="H5644">
        <v>24</v>
      </c>
      <c r="I5644" s="2">
        <v>8.3333333333333329E-2</v>
      </c>
      <c r="J5644">
        <v>17.100000000000001</v>
      </c>
      <c r="L5644">
        <v>12.4</v>
      </c>
      <c r="N5644">
        <v>73</v>
      </c>
      <c r="R5644">
        <v>19</v>
      </c>
      <c r="T5644">
        <v>5</v>
      </c>
      <c r="V5644">
        <v>24.1</v>
      </c>
      <c r="X5644">
        <v>99.84</v>
      </c>
      <c r="AD5644" t="s">
        <v>31</v>
      </c>
    </row>
    <row r="5645" spans="1:30" x14ac:dyDescent="0.35">
      <c r="A5645">
        <v>-79.63</v>
      </c>
      <c r="B5645">
        <v>43.68</v>
      </c>
      <c r="C5645" t="s">
        <v>30</v>
      </c>
      <c r="D5645">
        <v>6158731</v>
      </c>
      <c r="E5645" s="1">
        <v>43336.125</v>
      </c>
      <c r="F5645">
        <v>2018</v>
      </c>
      <c r="G5645">
        <v>8</v>
      </c>
      <c r="H5645">
        <v>24</v>
      </c>
      <c r="I5645" s="2">
        <v>0.125</v>
      </c>
      <c r="J5645">
        <v>17.399999999999999</v>
      </c>
      <c r="L5645">
        <v>13.4</v>
      </c>
      <c r="N5645">
        <v>77</v>
      </c>
      <c r="R5645">
        <v>36</v>
      </c>
      <c r="T5645">
        <v>2</v>
      </c>
      <c r="V5645">
        <v>24.1</v>
      </c>
      <c r="X5645">
        <v>99.85</v>
      </c>
      <c r="AD5645" t="s">
        <v>31</v>
      </c>
    </row>
    <row r="5646" spans="1:30" x14ac:dyDescent="0.35">
      <c r="A5646">
        <v>-79.63</v>
      </c>
      <c r="B5646">
        <v>43.68</v>
      </c>
      <c r="C5646" t="s">
        <v>30</v>
      </c>
      <c r="D5646">
        <v>6158731</v>
      </c>
      <c r="E5646" s="1">
        <v>43336.166666666664</v>
      </c>
      <c r="F5646">
        <v>2018</v>
      </c>
      <c r="G5646">
        <v>8</v>
      </c>
      <c r="H5646">
        <v>24</v>
      </c>
      <c r="I5646" s="2">
        <v>0.16666666666666666</v>
      </c>
      <c r="J5646">
        <v>14.8</v>
      </c>
      <c r="L5646">
        <v>11.9</v>
      </c>
      <c r="N5646">
        <v>83</v>
      </c>
      <c r="R5646">
        <v>26</v>
      </c>
      <c r="T5646">
        <v>11</v>
      </c>
      <c r="V5646">
        <v>24.1</v>
      </c>
      <c r="X5646">
        <v>99.86</v>
      </c>
      <c r="AD5646" t="s">
        <v>32</v>
      </c>
    </row>
    <row r="5647" spans="1:30" x14ac:dyDescent="0.35">
      <c r="A5647">
        <v>-79.63</v>
      </c>
      <c r="B5647">
        <v>43.68</v>
      </c>
      <c r="C5647" t="s">
        <v>30</v>
      </c>
      <c r="D5647">
        <v>6158731</v>
      </c>
      <c r="E5647" s="1">
        <v>43336.208333333336</v>
      </c>
      <c r="F5647">
        <v>2018</v>
      </c>
      <c r="G5647">
        <v>8</v>
      </c>
      <c r="H5647">
        <v>24</v>
      </c>
      <c r="I5647" s="2">
        <v>0.20833333333333334</v>
      </c>
      <c r="J5647">
        <v>16</v>
      </c>
      <c r="L5647">
        <v>13.2</v>
      </c>
      <c r="N5647">
        <v>83</v>
      </c>
      <c r="R5647">
        <v>24</v>
      </c>
      <c r="T5647">
        <v>7</v>
      </c>
      <c r="V5647">
        <v>24.1</v>
      </c>
      <c r="X5647">
        <v>99.89</v>
      </c>
      <c r="AD5647" t="s">
        <v>31</v>
      </c>
    </row>
    <row r="5648" spans="1:30" x14ac:dyDescent="0.35">
      <c r="A5648">
        <v>-79.63</v>
      </c>
      <c r="B5648">
        <v>43.68</v>
      </c>
      <c r="C5648" t="s">
        <v>30</v>
      </c>
      <c r="D5648">
        <v>6158731</v>
      </c>
      <c r="E5648" s="1">
        <v>43336.25</v>
      </c>
      <c r="F5648">
        <v>2018</v>
      </c>
      <c r="G5648">
        <v>8</v>
      </c>
      <c r="H5648">
        <v>24</v>
      </c>
      <c r="I5648" s="2">
        <v>0.25</v>
      </c>
      <c r="J5648">
        <v>16.100000000000001</v>
      </c>
      <c r="L5648">
        <v>13.1</v>
      </c>
      <c r="N5648">
        <v>82</v>
      </c>
      <c r="R5648">
        <v>28</v>
      </c>
      <c r="T5648">
        <v>8</v>
      </c>
      <c r="V5648">
        <v>24.1</v>
      </c>
      <c r="X5648">
        <v>99.92</v>
      </c>
      <c r="AD5648" t="s">
        <v>31</v>
      </c>
    </row>
    <row r="5649" spans="1:30" x14ac:dyDescent="0.35">
      <c r="A5649">
        <v>-79.63</v>
      </c>
      <c r="B5649">
        <v>43.68</v>
      </c>
      <c r="C5649" t="s">
        <v>30</v>
      </c>
      <c r="D5649">
        <v>6158731</v>
      </c>
      <c r="E5649" s="1">
        <v>43336.291666666664</v>
      </c>
      <c r="F5649">
        <v>2018</v>
      </c>
      <c r="G5649">
        <v>8</v>
      </c>
      <c r="H5649">
        <v>24</v>
      </c>
      <c r="I5649" s="2">
        <v>0.29166666666666669</v>
      </c>
      <c r="J5649">
        <v>18.399999999999999</v>
      </c>
      <c r="L5649">
        <v>14.8</v>
      </c>
      <c r="N5649">
        <v>79</v>
      </c>
      <c r="R5649">
        <v>28</v>
      </c>
      <c r="T5649">
        <v>6</v>
      </c>
      <c r="V5649">
        <v>24.1</v>
      </c>
      <c r="X5649">
        <v>99.94</v>
      </c>
      <c r="AD5649" t="s">
        <v>32</v>
      </c>
    </row>
    <row r="5650" spans="1:30" x14ac:dyDescent="0.35">
      <c r="A5650">
        <v>-79.63</v>
      </c>
      <c r="B5650">
        <v>43.68</v>
      </c>
      <c r="C5650" t="s">
        <v>30</v>
      </c>
      <c r="D5650">
        <v>6158731</v>
      </c>
      <c r="E5650" s="1">
        <v>43336.333333333336</v>
      </c>
      <c r="F5650">
        <v>2018</v>
      </c>
      <c r="G5650">
        <v>8</v>
      </c>
      <c r="H5650">
        <v>24</v>
      </c>
      <c r="I5650" s="2">
        <v>0.33333333333333331</v>
      </c>
      <c r="J5650">
        <v>20.8</v>
      </c>
      <c r="L5650">
        <v>15.2</v>
      </c>
      <c r="N5650">
        <v>70</v>
      </c>
      <c r="R5650">
        <v>23</v>
      </c>
      <c r="T5650">
        <v>7</v>
      </c>
      <c r="V5650">
        <v>24.1</v>
      </c>
      <c r="X5650">
        <v>100.01</v>
      </c>
      <c r="Z5650">
        <v>25</v>
      </c>
      <c r="AD5650" t="s">
        <v>31</v>
      </c>
    </row>
    <row r="5651" spans="1:30" x14ac:dyDescent="0.35">
      <c r="A5651">
        <v>-79.63</v>
      </c>
      <c r="B5651">
        <v>43.68</v>
      </c>
      <c r="C5651" t="s">
        <v>30</v>
      </c>
      <c r="D5651">
        <v>6158731</v>
      </c>
      <c r="E5651" s="1">
        <v>43336.375</v>
      </c>
      <c r="F5651">
        <v>2018</v>
      </c>
      <c r="G5651">
        <v>8</v>
      </c>
      <c r="H5651">
        <v>24</v>
      </c>
      <c r="I5651" s="2">
        <v>0.375</v>
      </c>
      <c r="J5651">
        <v>23</v>
      </c>
      <c r="L5651">
        <v>15.3</v>
      </c>
      <c r="N5651">
        <v>62</v>
      </c>
      <c r="R5651">
        <v>26</v>
      </c>
      <c r="T5651">
        <v>7</v>
      </c>
      <c r="V5651">
        <v>24.1</v>
      </c>
      <c r="X5651">
        <v>100.06</v>
      </c>
      <c r="Z5651">
        <v>27</v>
      </c>
      <c r="AD5651" t="s">
        <v>31</v>
      </c>
    </row>
    <row r="5652" spans="1:30" x14ac:dyDescent="0.35">
      <c r="A5652">
        <v>-79.63</v>
      </c>
      <c r="B5652">
        <v>43.68</v>
      </c>
      <c r="C5652" t="s">
        <v>30</v>
      </c>
      <c r="D5652">
        <v>6158731</v>
      </c>
      <c r="E5652" s="1">
        <v>43336.416666666664</v>
      </c>
      <c r="F5652">
        <v>2018</v>
      </c>
      <c r="G5652">
        <v>8</v>
      </c>
      <c r="H5652">
        <v>24</v>
      </c>
      <c r="I5652" s="2">
        <v>0.41666666666666669</v>
      </c>
      <c r="J5652">
        <v>25.1</v>
      </c>
      <c r="L5652">
        <v>14.8</v>
      </c>
      <c r="N5652">
        <v>53</v>
      </c>
      <c r="R5652">
        <v>24</v>
      </c>
      <c r="T5652">
        <v>17</v>
      </c>
      <c r="V5652">
        <v>24.1</v>
      </c>
      <c r="X5652">
        <v>100.08</v>
      </c>
      <c r="Z5652">
        <v>29</v>
      </c>
      <c r="AD5652" t="s">
        <v>33</v>
      </c>
    </row>
    <row r="5653" spans="1:30" x14ac:dyDescent="0.35">
      <c r="A5653">
        <v>-79.63</v>
      </c>
      <c r="B5653">
        <v>43.68</v>
      </c>
      <c r="C5653" t="s">
        <v>30</v>
      </c>
      <c r="D5653">
        <v>6158731</v>
      </c>
      <c r="E5653" s="1">
        <v>43336.458333333336</v>
      </c>
      <c r="F5653">
        <v>2018</v>
      </c>
      <c r="G5653">
        <v>8</v>
      </c>
      <c r="H5653">
        <v>24</v>
      </c>
      <c r="I5653" s="2">
        <v>0.45833333333333331</v>
      </c>
      <c r="J5653">
        <v>25.5</v>
      </c>
      <c r="L5653">
        <v>13.5</v>
      </c>
      <c r="N5653">
        <v>47</v>
      </c>
      <c r="R5653">
        <v>24</v>
      </c>
      <c r="T5653">
        <v>16</v>
      </c>
      <c r="V5653">
        <v>24.1</v>
      </c>
      <c r="X5653">
        <v>100.09</v>
      </c>
      <c r="Z5653">
        <v>29</v>
      </c>
      <c r="AD5653" t="s">
        <v>31</v>
      </c>
    </row>
    <row r="5654" spans="1:30" x14ac:dyDescent="0.35">
      <c r="A5654">
        <v>-79.63</v>
      </c>
      <c r="B5654">
        <v>43.68</v>
      </c>
      <c r="C5654" t="s">
        <v>30</v>
      </c>
      <c r="D5654">
        <v>6158731</v>
      </c>
      <c r="E5654" s="1">
        <v>43336.5</v>
      </c>
      <c r="F5654">
        <v>2018</v>
      </c>
      <c r="G5654">
        <v>8</v>
      </c>
      <c r="H5654">
        <v>24</v>
      </c>
      <c r="I5654" s="2">
        <v>0.5</v>
      </c>
      <c r="J5654">
        <v>24.9</v>
      </c>
      <c r="L5654">
        <v>13.8</v>
      </c>
      <c r="N5654">
        <v>50</v>
      </c>
      <c r="R5654">
        <v>22</v>
      </c>
      <c r="T5654">
        <v>19</v>
      </c>
      <c r="V5654">
        <v>24.1</v>
      </c>
      <c r="X5654">
        <v>100.06</v>
      </c>
      <c r="Z5654">
        <v>28</v>
      </c>
      <c r="AD5654" t="s">
        <v>31</v>
      </c>
    </row>
    <row r="5655" spans="1:30" x14ac:dyDescent="0.35">
      <c r="A5655">
        <v>-79.63</v>
      </c>
      <c r="B5655">
        <v>43.68</v>
      </c>
      <c r="C5655" t="s">
        <v>30</v>
      </c>
      <c r="D5655">
        <v>6158731</v>
      </c>
      <c r="E5655" s="1">
        <v>43336.541666666664</v>
      </c>
      <c r="F5655">
        <v>2018</v>
      </c>
      <c r="G5655">
        <v>8</v>
      </c>
      <c r="H5655">
        <v>24</v>
      </c>
      <c r="I5655" s="2">
        <v>0.54166666666666663</v>
      </c>
      <c r="J5655">
        <v>26.8</v>
      </c>
      <c r="L5655">
        <v>15.3</v>
      </c>
      <c r="N5655">
        <v>49</v>
      </c>
      <c r="R5655">
        <v>22</v>
      </c>
      <c r="T5655">
        <v>14</v>
      </c>
      <c r="V5655">
        <v>24.1</v>
      </c>
      <c r="X5655">
        <v>100.03</v>
      </c>
      <c r="Z5655">
        <v>31</v>
      </c>
      <c r="AD5655" t="s">
        <v>34</v>
      </c>
    </row>
    <row r="5656" spans="1:30" x14ac:dyDescent="0.35">
      <c r="A5656">
        <v>-79.63</v>
      </c>
      <c r="B5656">
        <v>43.68</v>
      </c>
      <c r="C5656" t="s">
        <v>30</v>
      </c>
      <c r="D5656">
        <v>6158731</v>
      </c>
      <c r="E5656" s="1">
        <v>43336.583333333336</v>
      </c>
      <c r="F5656">
        <v>2018</v>
      </c>
      <c r="G5656">
        <v>8</v>
      </c>
      <c r="H5656">
        <v>24</v>
      </c>
      <c r="I5656" s="2">
        <v>0.58333333333333337</v>
      </c>
      <c r="J5656">
        <v>26.6</v>
      </c>
      <c r="L5656">
        <v>14.7</v>
      </c>
      <c r="N5656">
        <v>47</v>
      </c>
      <c r="R5656">
        <v>22</v>
      </c>
      <c r="T5656">
        <v>16</v>
      </c>
      <c r="V5656">
        <v>24.1</v>
      </c>
      <c r="X5656">
        <v>99.99</v>
      </c>
      <c r="Z5656">
        <v>30</v>
      </c>
      <c r="AD5656" t="s">
        <v>31</v>
      </c>
    </row>
    <row r="5657" spans="1:30" x14ac:dyDescent="0.35">
      <c r="A5657">
        <v>-79.63</v>
      </c>
      <c r="B5657">
        <v>43.68</v>
      </c>
      <c r="C5657" t="s">
        <v>30</v>
      </c>
      <c r="D5657">
        <v>6158731</v>
      </c>
      <c r="E5657" s="1">
        <v>43336.625</v>
      </c>
      <c r="F5657">
        <v>2018</v>
      </c>
      <c r="G5657">
        <v>8</v>
      </c>
      <c r="H5657">
        <v>24</v>
      </c>
      <c r="I5657" s="2">
        <v>0.625</v>
      </c>
      <c r="J5657">
        <v>26</v>
      </c>
      <c r="L5657">
        <v>14.6</v>
      </c>
      <c r="N5657">
        <v>49</v>
      </c>
      <c r="R5657">
        <v>14</v>
      </c>
      <c r="T5657">
        <v>16</v>
      </c>
      <c r="V5657">
        <v>24.1</v>
      </c>
      <c r="X5657">
        <v>99.94</v>
      </c>
      <c r="Z5657">
        <v>30</v>
      </c>
      <c r="AD5657" t="s">
        <v>31</v>
      </c>
    </row>
    <row r="5658" spans="1:30" x14ac:dyDescent="0.35">
      <c r="A5658">
        <v>-79.63</v>
      </c>
      <c r="B5658">
        <v>43.68</v>
      </c>
      <c r="C5658" t="s">
        <v>30</v>
      </c>
      <c r="D5658">
        <v>6158731</v>
      </c>
      <c r="E5658" s="1">
        <v>43336.666666666664</v>
      </c>
      <c r="F5658">
        <v>2018</v>
      </c>
      <c r="G5658">
        <v>8</v>
      </c>
      <c r="H5658">
        <v>24</v>
      </c>
      <c r="I5658" s="2">
        <v>0.66666666666666663</v>
      </c>
      <c r="J5658">
        <v>26</v>
      </c>
      <c r="L5658">
        <v>11.6</v>
      </c>
      <c r="N5658">
        <v>40</v>
      </c>
      <c r="R5658">
        <v>17</v>
      </c>
      <c r="T5658">
        <v>19</v>
      </c>
      <c r="V5658">
        <v>24.1</v>
      </c>
      <c r="X5658">
        <v>99.9</v>
      </c>
      <c r="Z5658">
        <v>28</v>
      </c>
      <c r="AD5658" t="s">
        <v>34</v>
      </c>
    </row>
    <row r="5659" spans="1:30" x14ac:dyDescent="0.35">
      <c r="A5659">
        <v>-79.63</v>
      </c>
      <c r="B5659">
        <v>43.68</v>
      </c>
      <c r="C5659" t="s">
        <v>30</v>
      </c>
      <c r="D5659">
        <v>6158731</v>
      </c>
      <c r="E5659" s="1">
        <v>43336.708333333336</v>
      </c>
      <c r="F5659">
        <v>2018</v>
      </c>
      <c r="G5659">
        <v>8</v>
      </c>
      <c r="H5659">
        <v>24</v>
      </c>
      <c r="I5659" s="2">
        <v>0.70833333333333337</v>
      </c>
      <c r="J5659">
        <v>24.7</v>
      </c>
      <c r="L5659">
        <v>11.9</v>
      </c>
      <c r="N5659">
        <v>44</v>
      </c>
      <c r="R5659">
        <v>18</v>
      </c>
      <c r="T5659">
        <v>21</v>
      </c>
      <c r="V5659">
        <v>24.1</v>
      </c>
      <c r="X5659">
        <v>99.91</v>
      </c>
      <c r="Z5659">
        <v>27</v>
      </c>
      <c r="AD5659" t="s">
        <v>31</v>
      </c>
    </row>
    <row r="5660" spans="1:30" x14ac:dyDescent="0.35">
      <c r="A5660">
        <v>-79.63</v>
      </c>
      <c r="B5660">
        <v>43.68</v>
      </c>
      <c r="C5660" t="s">
        <v>30</v>
      </c>
      <c r="D5660">
        <v>6158731</v>
      </c>
      <c r="E5660" s="1">
        <v>43336.75</v>
      </c>
      <c r="F5660">
        <v>2018</v>
      </c>
      <c r="G5660">
        <v>8</v>
      </c>
      <c r="H5660">
        <v>24</v>
      </c>
      <c r="I5660" s="2">
        <v>0.75</v>
      </c>
      <c r="J5660">
        <v>24.4</v>
      </c>
      <c r="L5660">
        <v>12</v>
      </c>
      <c r="N5660">
        <v>45</v>
      </c>
      <c r="R5660">
        <v>18</v>
      </c>
      <c r="T5660">
        <v>15</v>
      </c>
      <c r="V5660">
        <v>24.1</v>
      </c>
      <c r="X5660">
        <v>99.9</v>
      </c>
      <c r="Z5660">
        <v>27</v>
      </c>
      <c r="AD5660" t="s">
        <v>31</v>
      </c>
    </row>
    <row r="5661" spans="1:30" x14ac:dyDescent="0.35">
      <c r="A5661">
        <v>-79.63</v>
      </c>
      <c r="B5661">
        <v>43.68</v>
      </c>
      <c r="C5661" t="s">
        <v>30</v>
      </c>
      <c r="D5661">
        <v>6158731</v>
      </c>
      <c r="E5661" s="1">
        <v>43336.791666666664</v>
      </c>
      <c r="F5661">
        <v>2018</v>
      </c>
      <c r="G5661">
        <v>8</v>
      </c>
      <c r="H5661">
        <v>24</v>
      </c>
      <c r="I5661" s="2">
        <v>0.79166666666666663</v>
      </c>
      <c r="J5661">
        <v>23.4</v>
      </c>
      <c r="L5661">
        <v>13.2</v>
      </c>
      <c r="N5661">
        <v>52</v>
      </c>
      <c r="R5661">
        <v>15</v>
      </c>
      <c r="T5661">
        <v>9</v>
      </c>
      <c r="V5661">
        <v>24.1</v>
      </c>
      <c r="X5661">
        <v>99.9</v>
      </c>
      <c r="Z5661">
        <v>26</v>
      </c>
      <c r="AD5661" t="s">
        <v>34</v>
      </c>
    </row>
    <row r="5662" spans="1:30" x14ac:dyDescent="0.35">
      <c r="A5662">
        <v>-79.63</v>
      </c>
      <c r="B5662">
        <v>43.68</v>
      </c>
      <c r="C5662" t="s">
        <v>30</v>
      </c>
      <c r="D5662">
        <v>6158731</v>
      </c>
      <c r="E5662" s="1">
        <v>43336.833333333336</v>
      </c>
      <c r="F5662">
        <v>2018</v>
      </c>
      <c r="G5662">
        <v>8</v>
      </c>
      <c r="H5662">
        <v>24</v>
      </c>
      <c r="I5662" s="2">
        <v>0.83333333333333337</v>
      </c>
      <c r="J5662">
        <v>22.8</v>
      </c>
      <c r="L5662">
        <v>13.9</v>
      </c>
      <c r="N5662">
        <v>57</v>
      </c>
      <c r="R5662">
        <v>16</v>
      </c>
      <c r="T5662">
        <v>8</v>
      </c>
      <c r="V5662">
        <v>24.1</v>
      </c>
      <c r="X5662">
        <v>99.91</v>
      </c>
      <c r="Z5662">
        <v>26</v>
      </c>
      <c r="AD5662" t="s">
        <v>31</v>
      </c>
    </row>
    <row r="5663" spans="1:30" x14ac:dyDescent="0.35">
      <c r="A5663">
        <v>-79.63</v>
      </c>
      <c r="B5663">
        <v>43.68</v>
      </c>
      <c r="C5663" t="s">
        <v>30</v>
      </c>
      <c r="D5663">
        <v>6158731</v>
      </c>
      <c r="E5663" s="1">
        <v>43336.875</v>
      </c>
      <c r="F5663">
        <v>2018</v>
      </c>
      <c r="G5663">
        <v>8</v>
      </c>
      <c r="H5663">
        <v>24</v>
      </c>
      <c r="I5663" s="2">
        <v>0.875</v>
      </c>
      <c r="J5663">
        <v>22.4</v>
      </c>
      <c r="L5663">
        <v>15.6</v>
      </c>
      <c r="N5663">
        <v>65</v>
      </c>
      <c r="R5663">
        <v>17</v>
      </c>
      <c r="T5663">
        <v>7</v>
      </c>
      <c r="V5663">
        <v>24.1</v>
      </c>
      <c r="X5663">
        <v>99.94</v>
      </c>
      <c r="Z5663">
        <v>27</v>
      </c>
      <c r="AD5663" t="s">
        <v>31</v>
      </c>
    </row>
    <row r="5664" spans="1:30" x14ac:dyDescent="0.35">
      <c r="A5664">
        <v>-79.63</v>
      </c>
      <c r="B5664">
        <v>43.68</v>
      </c>
      <c r="C5664" t="s">
        <v>30</v>
      </c>
      <c r="D5664">
        <v>6158731</v>
      </c>
      <c r="E5664" s="1">
        <v>43336.916666666664</v>
      </c>
      <c r="F5664">
        <v>2018</v>
      </c>
      <c r="G5664">
        <v>8</v>
      </c>
      <c r="H5664">
        <v>24</v>
      </c>
      <c r="I5664" s="2">
        <v>0.91666666666666663</v>
      </c>
      <c r="J5664">
        <v>22</v>
      </c>
      <c r="L5664">
        <v>16.399999999999999</v>
      </c>
      <c r="N5664">
        <v>70</v>
      </c>
      <c r="R5664">
        <v>14</v>
      </c>
      <c r="T5664">
        <v>13</v>
      </c>
      <c r="V5664">
        <v>24.1</v>
      </c>
      <c r="X5664">
        <v>99.92</v>
      </c>
      <c r="Z5664">
        <v>27</v>
      </c>
      <c r="AD5664" t="s">
        <v>34</v>
      </c>
    </row>
    <row r="5665" spans="1:30" x14ac:dyDescent="0.35">
      <c r="A5665">
        <v>-79.63</v>
      </c>
      <c r="B5665">
        <v>43.68</v>
      </c>
      <c r="C5665" t="s">
        <v>30</v>
      </c>
      <c r="D5665">
        <v>6158731</v>
      </c>
      <c r="E5665" s="1">
        <v>43336.958333333336</v>
      </c>
      <c r="F5665">
        <v>2018</v>
      </c>
      <c r="G5665">
        <v>8</v>
      </c>
      <c r="H5665">
        <v>24</v>
      </c>
      <c r="I5665" s="2">
        <v>0.95833333333333337</v>
      </c>
      <c r="J5665">
        <v>22</v>
      </c>
      <c r="L5665">
        <v>17.2</v>
      </c>
      <c r="N5665">
        <v>74</v>
      </c>
      <c r="R5665">
        <v>13</v>
      </c>
      <c r="T5665">
        <v>9</v>
      </c>
      <c r="V5665">
        <v>24.1</v>
      </c>
      <c r="X5665">
        <v>99.94</v>
      </c>
      <c r="Z5665">
        <v>27</v>
      </c>
      <c r="AD5665" t="s">
        <v>31</v>
      </c>
    </row>
    <row r="5666" spans="1:30" x14ac:dyDescent="0.35">
      <c r="A5666">
        <v>-79.63</v>
      </c>
      <c r="B5666">
        <v>43.68</v>
      </c>
      <c r="C5666" t="s">
        <v>30</v>
      </c>
      <c r="D5666">
        <v>6158731</v>
      </c>
      <c r="E5666" s="1">
        <v>43337</v>
      </c>
      <c r="F5666">
        <v>2018</v>
      </c>
      <c r="G5666">
        <v>8</v>
      </c>
      <c r="H5666">
        <v>25</v>
      </c>
      <c r="I5666" s="2">
        <v>0</v>
      </c>
      <c r="J5666">
        <v>21.6</v>
      </c>
      <c r="L5666">
        <v>17.3</v>
      </c>
      <c r="N5666">
        <v>76</v>
      </c>
      <c r="R5666">
        <v>13</v>
      </c>
      <c r="T5666">
        <v>11</v>
      </c>
      <c r="V5666">
        <v>24.1</v>
      </c>
      <c r="X5666">
        <v>99.9</v>
      </c>
      <c r="Z5666">
        <v>27</v>
      </c>
      <c r="AD5666" t="s">
        <v>31</v>
      </c>
    </row>
    <row r="5667" spans="1:30" x14ac:dyDescent="0.35">
      <c r="A5667">
        <v>-79.63</v>
      </c>
      <c r="B5667">
        <v>43.68</v>
      </c>
      <c r="C5667" t="s">
        <v>30</v>
      </c>
      <c r="D5667">
        <v>6158731</v>
      </c>
      <c r="E5667" s="1">
        <v>43337.041666666664</v>
      </c>
      <c r="F5667">
        <v>2018</v>
      </c>
      <c r="G5667">
        <v>8</v>
      </c>
      <c r="H5667">
        <v>25</v>
      </c>
      <c r="I5667" s="2">
        <v>4.1666666666666664E-2</v>
      </c>
      <c r="J5667">
        <v>21.4</v>
      </c>
      <c r="L5667">
        <v>18</v>
      </c>
      <c r="N5667">
        <v>80</v>
      </c>
      <c r="R5667">
        <v>14</v>
      </c>
      <c r="T5667">
        <v>12</v>
      </c>
      <c r="V5667">
        <v>24.1</v>
      </c>
      <c r="X5667">
        <v>99.88</v>
      </c>
      <c r="Z5667">
        <v>27</v>
      </c>
      <c r="AD5667" t="s">
        <v>34</v>
      </c>
    </row>
    <row r="5668" spans="1:30" x14ac:dyDescent="0.35">
      <c r="A5668">
        <v>-79.63</v>
      </c>
      <c r="B5668">
        <v>43.68</v>
      </c>
      <c r="C5668" t="s">
        <v>30</v>
      </c>
      <c r="D5668">
        <v>6158731</v>
      </c>
      <c r="E5668" s="1">
        <v>43337.083333333336</v>
      </c>
      <c r="F5668">
        <v>2018</v>
      </c>
      <c r="G5668">
        <v>8</v>
      </c>
      <c r="H5668">
        <v>25</v>
      </c>
      <c r="I5668" s="2">
        <v>8.3333333333333329E-2</v>
      </c>
      <c r="J5668">
        <v>21.1</v>
      </c>
      <c r="L5668">
        <v>16.899999999999999</v>
      </c>
      <c r="N5668">
        <v>77</v>
      </c>
      <c r="R5668">
        <v>17</v>
      </c>
      <c r="T5668">
        <v>10</v>
      </c>
      <c r="V5668">
        <v>24.1</v>
      </c>
      <c r="X5668">
        <v>99.88</v>
      </c>
      <c r="Z5668">
        <v>26</v>
      </c>
      <c r="AD5668" t="s">
        <v>31</v>
      </c>
    </row>
    <row r="5669" spans="1:30" x14ac:dyDescent="0.35">
      <c r="A5669">
        <v>-79.63</v>
      </c>
      <c r="B5669">
        <v>43.68</v>
      </c>
      <c r="C5669" t="s">
        <v>30</v>
      </c>
      <c r="D5669">
        <v>6158731</v>
      </c>
      <c r="E5669" s="1">
        <v>43337.125</v>
      </c>
      <c r="F5669">
        <v>2018</v>
      </c>
      <c r="G5669">
        <v>8</v>
      </c>
      <c r="H5669">
        <v>25</v>
      </c>
      <c r="I5669" s="2">
        <v>0.125</v>
      </c>
      <c r="J5669">
        <v>21</v>
      </c>
      <c r="L5669">
        <v>16.3</v>
      </c>
      <c r="N5669">
        <v>74</v>
      </c>
      <c r="R5669">
        <v>17</v>
      </c>
      <c r="T5669">
        <v>10</v>
      </c>
      <c r="V5669">
        <v>24.1</v>
      </c>
      <c r="X5669">
        <v>99.89</v>
      </c>
      <c r="Z5669">
        <v>26</v>
      </c>
      <c r="AD5669" t="s">
        <v>31</v>
      </c>
    </row>
    <row r="5670" spans="1:30" x14ac:dyDescent="0.35">
      <c r="A5670">
        <v>-79.63</v>
      </c>
      <c r="B5670">
        <v>43.68</v>
      </c>
      <c r="C5670" t="s">
        <v>30</v>
      </c>
      <c r="D5670">
        <v>6158731</v>
      </c>
      <c r="E5670" s="1">
        <v>43337.166666666664</v>
      </c>
      <c r="F5670">
        <v>2018</v>
      </c>
      <c r="G5670">
        <v>8</v>
      </c>
      <c r="H5670">
        <v>25</v>
      </c>
      <c r="I5670" s="2">
        <v>0.16666666666666666</v>
      </c>
      <c r="J5670">
        <v>20.8</v>
      </c>
      <c r="L5670">
        <v>16.100000000000001</v>
      </c>
      <c r="N5670">
        <v>74</v>
      </c>
      <c r="R5670">
        <v>17</v>
      </c>
      <c r="T5670">
        <v>9</v>
      </c>
      <c r="V5670">
        <v>24.1</v>
      </c>
      <c r="X5670">
        <v>99.88</v>
      </c>
      <c r="Z5670">
        <v>25</v>
      </c>
      <c r="AD5670" t="s">
        <v>34</v>
      </c>
    </row>
    <row r="5671" spans="1:30" x14ac:dyDescent="0.35">
      <c r="A5671">
        <v>-79.63</v>
      </c>
      <c r="B5671">
        <v>43.68</v>
      </c>
      <c r="C5671" t="s">
        <v>30</v>
      </c>
      <c r="D5671">
        <v>6158731</v>
      </c>
      <c r="E5671" s="1">
        <v>43337.208333333336</v>
      </c>
      <c r="F5671">
        <v>2018</v>
      </c>
      <c r="G5671">
        <v>8</v>
      </c>
      <c r="H5671">
        <v>25</v>
      </c>
      <c r="I5671" s="2">
        <v>0.20833333333333334</v>
      </c>
      <c r="J5671">
        <v>20.7</v>
      </c>
      <c r="L5671">
        <v>16.100000000000001</v>
      </c>
      <c r="N5671">
        <v>75</v>
      </c>
      <c r="R5671">
        <v>17</v>
      </c>
      <c r="T5671">
        <v>10</v>
      </c>
      <c r="V5671">
        <v>24.1</v>
      </c>
      <c r="X5671">
        <v>99.86</v>
      </c>
      <c r="Z5671">
        <v>25</v>
      </c>
      <c r="AD5671" t="s">
        <v>31</v>
      </c>
    </row>
    <row r="5672" spans="1:30" x14ac:dyDescent="0.35">
      <c r="A5672">
        <v>-79.63</v>
      </c>
      <c r="B5672">
        <v>43.68</v>
      </c>
      <c r="C5672" t="s">
        <v>30</v>
      </c>
      <c r="D5672">
        <v>6158731</v>
      </c>
      <c r="E5672" s="1">
        <v>43337.25</v>
      </c>
      <c r="F5672">
        <v>2018</v>
      </c>
      <c r="G5672">
        <v>8</v>
      </c>
      <c r="H5672">
        <v>25</v>
      </c>
      <c r="I5672" s="2">
        <v>0.25</v>
      </c>
      <c r="J5672">
        <v>20.9</v>
      </c>
      <c r="L5672">
        <v>16.3</v>
      </c>
      <c r="N5672">
        <v>75</v>
      </c>
      <c r="R5672">
        <v>17</v>
      </c>
      <c r="T5672">
        <v>12</v>
      </c>
      <c r="V5672">
        <v>24.1</v>
      </c>
      <c r="X5672">
        <v>99.88</v>
      </c>
      <c r="Z5672">
        <v>26</v>
      </c>
      <c r="AD5672" t="s">
        <v>31</v>
      </c>
    </row>
    <row r="5673" spans="1:30" x14ac:dyDescent="0.35">
      <c r="A5673">
        <v>-79.63</v>
      </c>
      <c r="B5673">
        <v>43.68</v>
      </c>
      <c r="C5673" t="s">
        <v>30</v>
      </c>
      <c r="D5673">
        <v>6158731</v>
      </c>
      <c r="E5673" s="1">
        <v>43337.291666666664</v>
      </c>
      <c r="F5673">
        <v>2018</v>
      </c>
      <c r="G5673">
        <v>8</v>
      </c>
      <c r="H5673">
        <v>25</v>
      </c>
      <c r="I5673" s="2">
        <v>0.29166666666666669</v>
      </c>
      <c r="J5673">
        <v>22</v>
      </c>
      <c r="L5673">
        <v>17</v>
      </c>
      <c r="N5673">
        <v>73</v>
      </c>
      <c r="R5673">
        <v>17</v>
      </c>
      <c r="T5673">
        <v>15</v>
      </c>
      <c r="V5673">
        <v>24.1</v>
      </c>
      <c r="X5673">
        <v>99.85</v>
      </c>
      <c r="Z5673">
        <v>27</v>
      </c>
      <c r="AD5673" t="s">
        <v>34</v>
      </c>
    </row>
    <row r="5674" spans="1:30" x14ac:dyDescent="0.35">
      <c r="A5674">
        <v>-79.63</v>
      </c>
      <c r="B5674">
        <v>43.68</v>
      </c>
      <c r="C5674" t="s">
        <v>30</v>
      </c>
      <c r="D5674">
        <v>6158731</v>
      </c>
      <c r="E5674" s="1">
        <v>43337.333333333336</v>
      </c>
      <c r="F5674">
        <v>2018</v>
      </c>
      <c r="G5674">
        <v>8</v>
      </c>
      <c r="H5674">
        <v>25</v>
      </c>
      <c r="I5674" s="2">
        <v>0.33333333333333331</v>
      </c>
      <c r="J5674">
        <v>22.7</v>
      </c>
      <c r="L5674">
        <v>17</v>
      </c>
      <c r="N5674">
        <v>70</v>
      </c>
      <c r="R5674">
        <v>16</v>
      </c>
      <c r="T5674">
        <v>18</v>
      </c>
      <c r="V5674">
        <v>24.1</v>
      </c>
      <c r="X5674">
        <v>99.81</v>
      </c>
      <c r="Z5674">
        <v>28</v>
      </c>
      <c r="AD5674" t="s">
        <v>31</v>
      </c>
    </row>
    <row r="5675" spans="1:30" x14ac:dyDescent="0.35">
      <c r="A5675">
        <v>-79.63</v>
      </c>
      <c r="B5675">
        <v>43.68</v>
      </c>
      <c r="C5675" t="s">
        <v>30</v>
      </c>
      <c r="D5675">
        <v>6158731</v>
      </c>
      <c r="E5675" s="1">
        <v>43337.375</v>
      </c>
      <c r="F5675">
        <v>2018</v>
      </c>
      <c r="G5675">
        <v>8</v>
      </c>
      <c r="H5675">
        <v>25</v>
      </c>
      <c r="I5675" s="2">
        <v>0.375</v>
      </c>
      <c r="J5675">
        <v>23.9</v>
      </c>
      <c r="L5675">
        <v>17.3</v>
      </c>
      <c r="N5675">
        <v>66</v>
      </c>
      <c r="R5675">
        <v>17</v>
      </c>
      <c r="T5675">
        <v>16</v>
      </c>
      <c r="V5675">
        <v>24.1</v>
      </c>
      <c r="X5675">
        <v>99.8</v>
      </c>
      <c r="Z5675">
        <v>29</v>
      </c>
      <c r="AD5675" t="s">
        <v>31</v>
      </c>
    </row>
    <row r="5676" spans="1:30" x14ac:dyDescent="0.35">
      <c r="A5676">
        <v>-79.63</v>
      </c>
      <c r="B5676">
        <v>43.68</v>
      </c>
      <c r="C5676" t="s">
        <v>30</v>
      </c>
      <c r="D5676">
        <v>6158731</v>
      </c>
      <c r="E5676" s="1">
        <v>43337.416666666664</v>
      </c>
      <c r="F5676">
        <v>2018</v>
      </c>
      <c r="G5676">
        <v>8</v>
      </c>
      <c r="H5676">
        <v>25</v>
      </c>
      <c r="I5676" s="2">
        <v>0.41666666666666669</v>
      </c>
      <c r="J5676">
        <v>24.4</v>
      </c>
      <c r="L5676">
        <v>17.600000000000001</v>
      </c>
      <c r="N5676">
        <v>65</v>
      </c>
      <c r="R5676">
        <v>18</v>
      </c>
      <c r="T5676">
        <v>19</v>
      </c>
      <c r="V5676">
        <v>24.1</v>
      </c>
      <c r="X5676">
        <v>99.82</v>
      </c>
      <c r="Z5676">
        <v>30</v>
      </c>
      <c r="AD5676" t="s">
        <v>34</v>
      </c>
    </row>
    <row r="5677" spans="1:30" x14ac:dyDescent="0.35">
      <c r="A5677">
        <v>-79.63</v>
      </c>
      <c r="B5677">
        <v>43.68</v>
      </c>
      <c r="C5677" t="s">
        <v>30</v>
      </c>
      <c r="D5677">
        <v>6158731</v>
      </c>
      <c r="E5677" s="1">
        <v>43337.458333333336</v>
      </c>
      <c r="F5677">
        <v>2018</v>
      </c>
      <c r="G5677">
        <v>8</v>
      </c>
      <c r="H5677">
        <v>25</v>
      </c>
      <c r="I5677" s="2">
        <v>0.45833333333333331</v>
      </c>
      <c r="J5677">
        <v>24.9</v>
      </c>
      <c r="L5677">
        <v>17.399999999999999</v>
      </c>
      <c r="N5677">
        <v>63</v>
      </c>
      <c r="R5677">
        <v>16</v>
      </c>
      <c r="T5677">
        <v>27</v>
      </c>
      <c r="V5677">
        <v>24.1</v>
      </c>
      <c r="X5677">
        <v>99.79</v>
      </c>
      <c r="Z5677">
        <v>30</v>
      </c>
      <c r="AD5677" t="s">
        <v>31</v>
      </c>
    </row>
    <row r="5678" spans="1:30" x14ac:dyDescent="0.35">
      <c r="A5678">
        <v>-79.63</v>
      </c>
      <c r="B5678">
        <v>43.68</v>
      </c>
      <c r="C5678" t="s">
        <v>30</v>
      </c>
      <c r="D5678">
        <v>6158731</v>
      </c>
      <c r="E5678" s="1">
        <v>43337.5</v>
      </c>
      <c r="F5678">
        <v>2018</v>
      </c>
      <c r="G5678">
        <v>8</v>
      </c>
      <c r="H5678">
        <v>25</v>
      </c>
      <c r="I5678" s="2">
        <v>0.5</v>
      </c>
      <c r="J5678">
        <v>24.2</v>
      </c>
      <c r="L5678">
        <v>17.100000000000001</v>
      </c>
      <c r="N5678">
        <v>64</v>
      </c>
      <c r="R5678">
        <v>17</v>
      </c>
      <c r="T5678">
        <v>22</v>
      </c>
      <c r="V5678">
        <v>24.1</v>
      </c>
      <c r="X5678">
        <v>99.78</v>
      </c>
      <c r="Z5678">
        <v>30</v>
      </c>
      <c r="AD5678" t="s">
        <v>31</v>
      </c>
    </row>
    <row r="5679" spans="1:30" x14ac:dyDescent="0.35">
      <c r="A5679">
        <v>-79.63</v>
      </c>
      <c r="B5679">
        <v>43.68</v>
      </c>
      <c r="C5679" t="s">
        <v>30</v>
      </c>
      <c r="D5679">
        <v>6158731</v>
      </c>
      <c r="E5679" s="1">
        <v>43337.541666666664</v>
      </c>
      <c r="F5679">
        <v>2018</v>
      </c>
      <c r="G5679">
        <v>8</v>
      </c>
      <c r="H5679">
        <v>25</v>
      </c>
      <c r="I5679" s="2">
        <v>0.54166666666666663</v>
      </c>
      <c r="J5679">
        <v>21.9</v>
      </c>
      <c r="L5679">
        <v>18.2</v>
      </c>
      <c r="N5679">
        <v>79</v>
      </c>
      <c r="R5679">
        <v>22</v>
      </c>
      <c r="T5679">
        <v>16</v>
      </c>
      <c r="V5679">
        <v>19.3</v>
      </c>
      <c r="X5679">
        <v>99.8</v>
      </c>
      <c r="Z5679">
        <v>28</v>
      </c>
      <c r="AD5679" t="s">
        <v>75</v>
      </c>
    </row>
    <row r="5680" spans="1:30" x14ac:dyDescent="0.35">
      <c r="A5680">
        <v>-79.63</v>
      </c>
      <c r="B5680">
        <v>43.68</v>
      </c>
      <c r="C5680" t="s">
        <v>30</v>
      </c>
      <c r="D5680">
        <v>6158731</v>
      </c>
      <c r="E5680" s="1">
        <v>43337.583333333336</v>
      </c>
      <c r="F5680">
        <v>2018</v>
      </c>
      <c r="G5680">
        <v>8</v>
      </c>
      <c r="H5680">
        <v>25</v>
      </c>
      <c r="I5680" s="2">
        <v>0.58333333333333337</v>
      </c>
      <c r="J5680">
        <v>20.2</v>
      </c>
      <c r="L5680">
        <v>18.3</v>
      </c>
      <c r="N5680">
        <v>89</v>
      </c>
      <c r="R5680">
        <v>22</v>
      </c>
      <c r="T5680">
        <v>17</v>
      </c>
      <c r="V5680">
        <v>12.9</v>
      </c>
      <c r="X5680">
        <v>99.83</v>
      </c>
      <c r="Z5680">
        <v>26</v>
      </c>
      <c r="AD5680" t="s">
        <v>75</v>
      </c>
    </row>
    <row r="5681" spans="1:30" x14ac:dyDescent="0.35">
      <c r="A5681">
        <v>-79.63</v>
      </c>
      <c r="B5681">
        <v>43.68</v>
      </c>
      <c r="C5681" t="s">
        <v>30</v>
      </c>
      <c r="D5681">
        <v>6158731</v>
      </c>
      <c r="E5681" s="1">
        <v>43337.625</v>
      </c>
      <c r="F5681">
        <v>2018</v>
      </c>
      <c r="G5681">
        <v>8</v>
      </c>
      <c r="H5681">
        <v>25</v>
      </c>
      <c r="I5681" s="2">
        <v>0.625</v>
      </c>
      <c r="J5681">
        <v>20.3</v>
      </c>
      <c r="L5681">
        <v>18.8</v>
      </c>
      <c r="N5681">
        <v>91</v>
      </c>
      <c r="R5681">
        <v>17</v>
      </c>
      <c r="T5681">
        <v>13</v>
      </c>
      <c r="V5681">
        <v>24.1</v>
      </c>
      <c r="X5681">
        <v>99.76</v>
      </c>
      <c r="Z5681">
        <v>27</v>
      </c>
      <c r="AD5681" t="s">
        <v>31</v>
      </c>
    </row>
    <row r="5682" spans="1:30" x14ac:dyDescent="0.35">
      <c r="A5682">
        <v>-79.63</v>
      </c>
      <c r="B5682">
        <v>43.68</v>
      </c>
      <c r="C5682" t="s">
        <v>30</v>
      </c>
      <c r="D5682">
        <v>6158731</v>
      </c>
      <c r="E5682" s="1">
        <v>43337.666666666664</v>
      </c>
      <c r="F5682">
        <v>2018</v>
      </c>
      <c r="G5682">
        <v>8</v>
      </c>
      <c r="H5682">
        <v>25</v>
      </c>
      <c r="I5682" s="2">
        <v>0.66666666666666663</v>
      </c>
      <c r="J5682">
        <v>21.7</v>
      </c>
      <c r="L5682">
        <v>19.899999999999999</v>
      </c>
      <c r="N5682">
        <v>89</v>
      </c>
      <c r="R5682">
        <v>16</v>
      </c>
      <c r="T5682">
        <v>9</v>
      </c>
      <c r="V5682">
        <v>24.1</v>
      </c>
      <c r="X5682">
        <v>99.71</v>
      </c>
      <c r="Z5682">
        <v>29</v>
      </c>
      <c r="AD5682" t="s">
        <v>34</v>
      </c>
    </row>
    <row r="5683" spans="1:30" x14ac:dyDescent="0.35">
      <c r="A5683">
        <v>-79.63</v>
      </c>
      <c r="B5683">
        <v>43.68</v>
      </c>
      <c r="C5683" t="s">
        <v>30</v>
      </c>
      <c r="D5683">
        <v>6158731</v>
      </c>
      <c r="E5683" s="1">
        <v>43337.708333333336</v>
      </c>
      <c r="F5683">
        <v>2018</v>
      </c>
      <c r="G5683">
        <v>8</v>
      </c>
      <c r="H5683">
        <v>25</v>
      </c>
      <c r="I5683" s="2">
        <v>0.70833333333333337</v>
      </c>
      <c r="J5683">
        <v>22.8</v>
      </c>
      <c r="L5683">
        <v>19.600000000000001</v>
      </c>
      <c r="N5683">
        <v>82</v>
      </c>
      <c r="R5683">
        <v>15</v>
      </c>
      <c r="T5683">
        <v>13</v>
      </c>
      <c r="V5683">
        <v>24.1</v>
      </c>
      <c r="X5683">
        <v>99.67</v>
      </c>
      <c r="Z5683">
        <v>30</v>
      </c>
      <c r="AD5683" t="s">
        <v>31</v>
      </c>
    </row>
    <row r="5684" spans="1:30" x14ac:dyDescent="0.35">
      <c r="A5684">
        <v>-79.63</v>
      </c>
      <c r="B5684">
        <v>43.68</v>
      </c>
      <c r="C5684" t="s">
        <v>30</v>
      </c>
      <c r="D5684">
        <v>6158731</v>
      </c>
      <c r="E5684" s="1">
        <v>43337.75</v>
      </c>
      <c r="F5684">
        <v>2018</v>
      </c>
      <c r="G5684">
        <v>8</v>
      </c>
      <c r="H5684">
        <v>25</v>
      </c>
      <c r="I5684" s="2">
        <v>0.75</v>
      </c>
      <c r="J5684">
        <v>23</v>
      </c>
      <c r="L5684">
        <v>19.2</v>
      </c>
      <c r="N5684">
        <v>79</v>
      </c>
      <c r="R5684">
        <v>16</v>
      </c>
      <c r="T5684">
        <v>12</v>
      </c>
      <c r="V5684">
        <v>24.1</v>
      </c>
      <c r="X5684">
        <v>99.64</v>
      </c>
      <c r="Z5684">
        <v>30</v>
      </c>
      <c r="AD5684" t="s">
        <v>31</v>
      </c>
    </row>
    <row r="5685" spans="1:30" x14ac:dyDescent="0.35">
      <c r="A5685">
        <v>-79.63</v>
      </c>
      <c r="B5685">
        <v>43.68</v>
      </c>
      <c r="C5685" t="s">
        <v>30</v>
      </c>
      <c r="D5685">
        <v>6158731</v>
      </c>
      <c r="E5685" s="1">
        <v>43337.791666666664</v>
      </c>
      <c r="F5685">
        <v>2018</v>
      </c>
      <c r="G5685">
        <v>8</v>
      </c>
      <c r="H5685">
        <v>25</v>
      </c>
      <c r="I5685" s="2">
        <v>0.79166666666666663</v>
      </c>
      <c r="J5685">
        <v>22.3</v>
      </c>
      <c r="L5685">
        <v>19.2</v>
      </c>
      <c r="N5685">
        <v>83</v>
      </c>
      <c r="R5685">
        <v>14</v>
      </c>
      <c r="T5685">
        <v>9</v>
      </c>
      <c r="V5685">
        <v>24.1</v>
      </c>
      <c r="X5685">
        <v>99.63</v>
      </c>
      <c r="Z5685">
        <v>29</v>
      </c>
      <c r="AD5685" t="s">
        <v>34</v>
      </c>
    </row>
    <row r="5686" spans="1:30" x14ac:dyDescent="0.35">
      <c r="A5686">
        <v>-79.63</v>
      </c>
      <c r="B5686">
        <v>43.68</v>
      </c>
      <c r="C5686" t="s">
        <v>30</v>
      </c>
      <c r="D5686">
        <v>6158731</v>
      </c>
      <c r="E5686" s="1">
        <v>43337.833333333336</v>
      </c>
      <c r="F5686">
        <v>2018</v>
      </c>
      <c r="G5686">
        <v>8</v>
      </c>
      <c r="H5686">
        <v>25</v>
      </c>
      <c r="I5686" s="2">
        <v>0.83333333333333337</v>
      </c>
      <c r="J5686">
        <v>22.1</v>
      </c>
      <c r="L5686">
        <v>19.3</v>
      </c>
      <c r="N5686">
        <v>84</v>
      </c>
      <c r="R5686">
        <v>16</v>
      </c>
      <c r="T5686">
        <v>10</v>
      </c>
      <c r="V5686">
        <v>24.1</v>
      </c>
      <c r="X5686">
        <v>99.64</v>
      </c>
      <c r="Z5686">
        <v>29</v>
      </c>
      <c r="AD5686" t="s">
        <v>31</v>
      </c>
    </row>
    <row r="5687" spans="1:30" x14ac:dyDescent="0.35">
      <c r="A5687">
        <v>-79.63</v>
      </c>
      <c r="B5687">
        <v>43.68</v>
      </c>
      <c r="C5687" t="s">
        <v>30</v>
      </c>
      <c r="D5687">
        <v>6158731</v>
      </c>
      <c r="E5687" s="1">
        <v>43337.875</v>
      </c>
      <c r="F5687">
        <v>2018</v>
      </c>
      <c r="G5687">
        <v>8</v>
      </c>
      <c r="H5687">
        <v>25</v>
      </c>
      <c r="I5687" s="2">
        <v>0.875</v>
      </c>
      <c r="J5687">
        <v>22.2</v>
      </c>
      <c r="L5687">
        <v>19.399999999999999</v>
      </c>
      <c r="N5687">
        <v>84</v>
      </c>
      <c r="R5687">
        <v>16</v>
      </c>
      <c r="T5687">
        <v>11</v>
      </c>
      <c r="V5687">
        <v>24.1</v>
      </c>
      <c r="X5687">
        <v>99.62</v>
      </c>
      <c r="Z5687">
        <v>29</v>
      </c>
      <c r="AD5687" t="s">
        <v>31</v>
      </c>
    </row>
    <row r="5688" spans="1:30" x14ac:dyDescent="0.35">
      <c r="A5688">
        <v>-79.63</v>
      </c>
      <c r="B5688">
        <v>43.68</v>
      </c>
      <c r="C5688" t="s">
        <v>30</v>
      </c>
      <c r="D5688">
        <v>6158731</v>
      </c>
      <c r="E5688" s="1">
        <v>43337.916666666664</v>
      </c>
      <c r="F5688">
        <v>2018</v>
      </c>
      <c r="G5688">
        <v>8</v>
      </c>
      <c r="H5688">
        <v>25</v>
      </c>
      <c r="I5688" s="2">
        <v>0.91666666666666663</v>
      </c>
      <c r="J5688">
        <v>22</v>
      </c>
      <c r="L5688">
        <v>19.100000000000001</v>
      </c>
      <c r="N5688">
        <v>83</v>
      </c>
      <c r="R5688">
        <v>16</v>
      </c>
      <c r="T5688">
        <v>9</v>
      </c>
      <c r="V5688">
        <v>24.1</v>
      </c>
      <c r="X5688">
        <v>99.59</v>
      </c>
      <c r="Z5688">
        <v>29</v>
      </c>
      <c r="AD5688" t="s">
        <v>37</v>
      </c>
    </row>
    <row r="5689" spans="1:30" x14ac:dyDescent="0.35">
      <c r="A5689">
        <v>-79.63</v>
      </c>
      <c r="B5689">
        <v>43.68</v>
      </c>
      <c r="C5689" t="s">
        <v>30</v>
      </c>
      <c r="D5689">
        <v>6158731</v>
      </c>
      <c r="E5689" s="1">
        <v>43337.958333333336</v>
      </c>
      <c r="F5689">
        <v>2018</v>
      </c>
      <c r="G5689">
        <v>8</v>
      </c>
      <c r="H5689">
        <v>25</v>
      </c>
      <c r="I5689" s="2">
        <v>0.95833333333333337</v>
      </c>
      <c r="J5689">
        <v>21</v>
      </c>
      <c r="L5689">
        <v>18.8</v>
      </c>
      <c r="N5689">
        <v>87</v>
      </c>
      <c r="R5689">
        <v>20</v>
      </c>
      <c r="T5689">
        <v>10</v>
      </c>
      <c r="V5689">
        <v>4.8</v>
      </c>
      <c r="X5689">
        <v>99.6</v>
      </c>
      <c r="Z5689">
        <v>28</v>
      </c>
      <c r="AD5689" t="s">
        <v>79</v>
      </c>
    </row>
    <row r="5690" spans="1:30" x14ac:dyDescent="0.35">
      <c r="A5690">
        <v>-79.63</v>
      </c>
      <c r="B5690">
        <v>43.68</v>
      </c>
      <c r="C5690" t="s">
        <v>30</v>
      </c>
      <c r="D5690">
        <v>6158731</v>
      </c>
      <c r="E5690" s="1">
        <v>43338</v>
      </c>
      <c r="F5690">
        <v>2018</v>
      </c>
      <c r="G5690">
        <v>8</v>
      </c>
      <c r="H5690">
        <v>26</v>
      </c>
      <c r="I5690" s="2">
        <v>0</v>
      </c>
      <c r="J5690">
        <v>20.9</v>
      </c>
      <c r="L5690">
        <v>19.3</v>
      </c>
      <c r="N5690">
        <v>91</v>
      </c>
      <c r="R5690">
        <v>18</v>
      </c>
      <c r="T5690">
        <v>8</v>
      </c>
      <c r="V5690">
        <v>24.1</v>
      </c>
      <c r="X5690">
        <v>99.56</v>
      </c>
      <c r="Z5690">
        <v>28</v>
      </c>
      <c r="AD5690" t="s">
        <v>31</v>
      </c>
    </row>
    <row r="5691" spans="1:30" x14ac:dyDescent="0.35">
      <c r="A5691">
        <v>-79.63</v>
      </c>
      <c r="B5691">
        <v>43.68</v>
      </c>
      <c r="C5691" t="s">
        <v>30</v>
      </c>
      <c r="D5691">
        <v>6158731</v>
      </c>
      <c r="E5691" s="1">
        <v>43338.041666666664</v>
      </c>
      <c r="F5691">
        <v>2018</v>
      </c>
      <c r="G5691">
        <v>8</v>
      </c>
      <c r="H5691">
        <v>26</v>
      </c>
      <c r="I5691" s="2">
        <v>4.1666666666666664E-2</v>
      </c>
      <c r="J5691">
        <v>20.9</v>
      </c>
      <c r="L5691">
        <v>19.3</v>
      </c>
      <c r="N5691">
        <v>91</v>
      </c>
      <c r="R5691">
        <v>20</v>
      </c>
      <c r="T5691">
        <v>10</v>
      </c>
      <c r="V5691">
        <v>24.1</v>
      </c>
      <c r="X5691">
        <v>99.53</v>
      </c>
      <c r="Z5691">
        <v>28</v>
      </c>
      <c r="AD5691" t="s">
        <v>34</v>
      </c>
    </row>
    <row r="5692" spans="1:30" x14ac:dyDescent="0.35">
      <c r="A5692">
        <v>-79.63</v>
      </c>
      <c r="B5692">
        <v>43.68</v>
      </c>
      <c r="C5692" t="s">
        <v>30</v>
      </c>
      <c r="D5692">
        <v>6158731</v>
      </c>
      <c r="E5692" s="1">
        <v>43338.083333333336</v>
      </c>
      <c r="F5692">
        <v>2018</v>
      </c>
      <c r="G5692">
        <v>8</v>
      </c>
      <c r="H5692">
        <v>26</v>
      </c>
      <c r="I5692" s="2">
        <v>8.3333333333333329E-2</v>
      </c>
      <c r="J5692">
        <v>21.1</v>
      </c>
      <c r="L5692">
        <v>19.600000000000001</v>
      </c>
      <c r="N5692">
        <v>91</v>
      </c>
      <c r="R5692">
        <v>20</v>
      </c>
      <c r="T5692">
        <v>15</v>
      </c>
      <c r="V5692">
        <v>24.1</v>
      </c>
      <c r="X5692">
        <v>99.49</v>
      </c>
      <c r="Z5692">
        <v>28</v>
      </c>
      <c r="AD5692" t="s">
        <v>31</v>
      </c>
    </row>
    <row r="5693" spans="1:30" x14ac:dyDescent="0.35">
      <c r="A5693">
        <v>-79.63</v>
      </c>
      <c r="B5693">
        <v>43.68</v>
      </c>
      <c r="C5693" t="s">
        <v>30</v>
      </c>
      <c r="D5693">
        <v>6158731</v>
      </c>
      <c r="E5693" s="1">
        <v>43338.125</v>
      </c>
      <c r="F5693">
        <v>2018</v>
      </c>
      <c r="G5693">
        <v>8</v>
      </c>
      <c r="H5693">
        <v>26</v>
      </c>
      <c r="I5693" s="2">
        <v>0.125</v>
      </c>
      <c r="J5693">
        <v>20.9</v>
      </c>
      <c r="L5693">
        <v>19.5</v>
      </c>
      <c r="N5693">
        <v>92</v>
      </c>
      <c r="R5693">
        <v>21</v>
      </c>
      <c r="T5693">
        <v>11</v>
      </c>
      <c r="V5693">
        <v>24.1</v>
      </c>
      <c r="X5693">
        <v>99.46</v>
      </c>
      <c r="Z5693">
        <v>28</v>
      </c>
      <c r="AD5693" t="s">
        <v>31</v>
      </c>
    </row>
    <row r="5694" spans="1:30" x14ac:dyDescent="0.35">
      <c r="A5694">
        <v>-79.63</v>
      </c>
      <c r="B5694">
        <v>43.68</v>
      </c>
      <c r="C5694" t="s">
        <v>30</v>
      </c>
      <c r="D5694">
        <v>6158731</v>
      </c>
      <c r="E5694" s="1">
        <v>43338.166666666664</v>
      </c>
      <c r="F5694">
        <v>2018</v>
      </c>
      <c r="G5694">
        <v>8</v>
      </c>
      <c r="H5694">
        <v>26</v>
      </c>
      <c r="I5694" s="2">
        <v>0.16666666666666666</v>
      </c>
      <c r="J5694">
        <v>20.7</v>
      </c>
      <c r="L5694">
        <v>19.5</v>
      </c>
      <c r="N5694">
        <v>93</v>
      </c>
      <c r="R5694">
        <v>22</v>
      </c>
      <c r="T5694">
        <v>9</v>
      </c>
      <c r="V5694">
        <v>14.5</v>
      </c>
      <c r="X5694">
        <v>99.47</v>
      </c>
      <c r="Z5694">
        <v>28</v>
      </c>
      <c r="AD5694" t="s">
        <v>33</v>
      </c>
    </row>
    <row r="5695" spans="1:30" x14ac:dyDescent="0.35">
      <c r="A5695">
        <v>-79.63</v>
      </c>
      <c r="B5695">
        <v>43.68</v>
      </c>
      <c r="C5695" t="s">
        <v>30</v>
      </c>
      <c r="D5695">
        <v>6158731</v>
      </c>
      <c r="E5695" s="1">
        <v>43338.208333333336</v>
      </c>
      <c r="F5695">
        <v>2018</v>
      </c>
      <c r="G5695">
        <v>8</v>
      </c>
      <c r="H5695">
        <v>26</v>
      </c>
      <c r="I5695" s="2">
        <v>0.20833333333333334</v>
      </c>
      <c r="J5695">
        <v>20.399999999999999</v>
      </c>
      <c r="L5695">
        <v>19.399999999999999</v>
      </c>
      <c r="N5695">
        <v>94</v>
      </c>
      <c r="R5695">
        <v>24</v>
      </c>
      <c r="T5695">
        <v>7</v>
      </c>
      <c r="V5695">
        <v>14.5</v>
      </c>
      <c r="X5695">
        <v>99.48</v>
      </c>
      <c r="Z5695">
        <v>27</v>
      </c>
      <c r="AD5695" t="s">
        <v>31</v>
      </c>
    </row>
    <row r="5696" spans="1:30" x14ac:dyDescent="0.35">
      <c r="A5696">
        <v>-79.63</v>
      </c>
      <c r="B5696">
        <v>43.68</v>
      </c>
      <c r="C5696" t="s">
        <v>30</v>
      </c>
      <c r="D5696">
        <v>6158731</v>
      </c>
      <c r="E5696" s="1">
        <v>43338.25</v>
      </c>
      <c r="F5696">
        <v>2018</v>
      </c>
      <c r="G5696">
        <v>8</v>
      </c>
      <c r="H5696">
        <v>26</v>
      </c>
      <c r="I5696" s="2">
        <v>0.25</v>
      </c>
      <c r="J5696">
        <v>20.6</v>
      </c>
      <c r="L5696">
        <v>19.600000000000001</v>
      </c>
      <c r="N5696">
        <v>94</v>
      </c>
      <c r="R5696">
        <v>23</v>
      </c>
      <c r="T5696">
        <v>12</v>
      </c>
      <c r="V5696">
        <v>9.6999999999999993</v>
      </c>
      <c r="X5696">
        <v>99.52</v>
      </c>
      <c r="Z5696">
        <v>28</v>
      </c>
      <c r="AD5696" t="s">
        <v>49</v>
      </c>
    </row>
    <row r="5697" spans="1:30" x14ac:dyDescent="0.35">
      <c r="A5697">
        <v>-79.63</v>
      </c>
      <c r="B5697">
        <v>43.68</v>
      </c>
      <c r="C5697" t="s">
        <v>30</v>
      </c>
      <c r="D5697">
        <v>6158731</v>
      </c>
      <c r="E5697" s="1">
        <v>43338.291666666664</v>
      </c>
      <c r="F5697">
        <v>2018</v>
      </c>
      <c r="G5697">
        <v>8</v>
      </c>
      <c r="H5697">
        <v>26</v>
      </c>
      <c r="I5697" s="2">
        <v>0.29166666666666669</v>
      </c>
      <c r="J5697">
        <v>21.8</v>
      </c>
      <c r="L5697">
        <v>20.7</v>
      </c>
      <c r="N5697">
        <v>94</v>
      </c>
      <c r="R5697">
        <v>24</v>
      </c>
      <c r="T5697">
        <v>19</v>
      </c>
      <c r="V5697">
        <v>9.6999999999999993</v>
      </c>
      <c r="X5697">
        <v>99.56</v>
      </c>
      <c r="Z5697">
        <v>30</v>
      </c>
      <c r="AD5697" t="s">
        <v>49</v>
      </c>
    </row>
    <row r="5698" spans="1:30" x14ac:dyDescent="0.35">
      <c r="A5698">
        <v>-79.63</v>
      </c>
      <c r="B5698">
        <v>43.68</v>
      </c>
      <c r="C5698" t="s">
        <v>30</v>
      </c>
      <c r="D5698">
        <v>6158731</v>
      </c>
      <c r="E5698" s="1">
        <v>43338.333333333336</v>
      </c>
      <c r="F5698">
        <v>2018</v>
      </c>
      <c r="G5698">
        <v>8</v>
      </c>
      <c r="H5698">
        <v>26</v>
      </c>
      <c r="I5698" s="2">
        <v>0.33333333333333331</v>
      </c>
      <c r="J5698">
        <v>23.1</v>
      </c>
      <c r="L5698">
        <v>21.5</v>
      </c>
      <c r="N5698">
        <v>90</v>
      </c>
      <c r="R5698">
        <v>25</v>
      </c>
      <c r="T5698">
        <v>21</v>
      </c>
      <c r="V5698">
        <v>9.6999999999999993</v>
      </c>
      <c r="X5698">
        <v>99.56</v>
      </c>
      <c r="Z5698">
        <v>32</v>
      </c>
      <c r="AD5698" t="s">
        <v>49</v>
      </c>
    </row>
    <row r="5699" spans="1:30" x14ac:dyDescent="0.35">
      <c r="A5699">
        <v>-79.63</v>
      </c>
      <c r="B5699">
        <v>43.68</v>
      </c>
      <c r="C5699" t="s">
        <v>30</v>
      </c>
      <c r="D5699">
        <v>6158731</v>
      </c>
      <c r="E5699" s="1">
        <v>43338.375</v>
      </c>
      <c r="F5699">
        <v>2018</v>
      </c>
      <c r="G5699">
        <v>8</v>
      </c>
      <c r="H5699">
        <v>26</v>
      </c>
      <c r="I5699" s="2">
        <v>0.375</v>
      </c>
      <c r="J5699">
        <v>24.4</v>
      </c>
      <c r="L5699">
        <v>21.5</v>
      </c>
      <c r="N5699">
        <v>83</v>
      </c>
      <c r="R5699">
        <v>26</v>
      </c>
      <c r="T5699">
        <v>21</v>
      </c>
      <c r="V5699">
        <v>16.100000000000001</v>
      </c>
      <c r="X5699">
        <v>99.6</v>
      </c>
      <c r="Z5699">
        <v>33</v>
      </c>
      <c r="AD5699" t="s">
        <v>31</v>
      </c>
    </row>
    <row r="5700" spans="1:30" x14ac:dyDescent="0.35">
      <c r="A5700">
        <v>-79.63</v>
      </c>
      <c r="B5700">
        <v>43.68</v>
      </c>
      <c r="C5700" t="s">
        <v>30</v>
      </c>
      <c r="D5700">
        <v>6158731</v>
      </c>
      <c r="E5700" s="1">
        <v>43338.416666666664</v>
      </c>
      <c r="F5700">
        <v>2018</v>
      </c>
      <c r="G5700">
        <v>8</v>
      </c>
      <c r="H5700">
        <v>26</v>
      </c>
      <c r="I5700" s="2">
        <v>0.41666666666666669</v>
      </c>
      <c r="J5700">
        <v>24.9</v>
      </c>
      <c r="L5700">
        <v>20.9</v>
      </c>
      <c r="N5700">
        <v>78</v>
      </c>
      <c r="R5700">
        <v>25</v>
      </c>
      <c r="T5700">
        <v>17</v>
      </c>
      <c r="V5700">
        <v>16.100000000000001</v>
      </c>
      <c r="X5700">
        <v>99.59</v>
      </c>
      <c r="Z5700">
        <v>33</v>
      </c>
      <c r="AD5700" t="s">
        <v>34</v>
      </c>
    </row>
    <row r="5701" spans="1:30" x14ac:dyDescent="0.35">
      <c r="A5701">
        <v>-79.63</v>
      </c>
      <c r="B5701">
        <v>43.68</v>
      </c>
      <c r="C5701" t="s">
        <v>30</v>
      </c>
      <c r="D5701">
        <v>6158731</v>
      </c>
      <c r="E5701" s="1">
        <v>43338.458333333336</v>
      </c>
      <c r="F5701">
        <v>2018</v>
      </c>
      <c r="G5701">
        <v>8</v>
      </c>
      <c r="H5701">
        <v>26</v>
      </c>
      <c r="I5701" s="2">
        <v>0.45833333333333331</v>
      </c>
      <c r="J5701">
        <v>25.7</v>
      </c>
      <c r="L5701">
        <v>20.399999999999999</v>
      </c>
      <c r="N5701">
        <v>72</v>
      </c>
      <c r="R5701">
        <v>25</v>
      </c>
      <c r="T5701">
        <v>21</v>
      </c>
      <c r="V5701">
        <v>19.3</v>
      </c>
      <c r="X5701">
        <v>99.56</v>
      </c>
      <c r="Z5701">
        <v>34</v>
      </c>
      <c r="AD5701" t="s">
        <v>31</v>
      </c>
    </row>
    <row r="5702" spans="1:30" x14ac:dyDescent="0.35">
      <c r="A5702">
        <v>-79.63</v>
      </c>
      <c r="B5702">
        <v>43.68</v>
      </c>
      <c r="C5702" t="s">
        <v>30</v>
      </c>
      <c r="D5702">
        <v>6158731</v>
      </c>
      <c r="E5702" s="1">
        <v>43338.5</v>
      </c>
      <c r="F5702">
        <v>2018</v>
      </c>
      <c r="G5702">
        <v>8</v>
      </c>
      <c r="H5702">
        <v>26</v>
      </c>
      <c r="I5702" s="2">
        <v>0.5</v>
      </c>
      <c r="J5702">
        <v>26.6</v>
      </c>
      <c r="L5702">
        <v>20.5</v>
      </c>
      <c r="N5702">
        <v>69</v>
      </c>
      <c r="R5702">
        <v>26</v>
      </c>
      <c r="T5702">
        <v>23</v>
      </c>
      <c r="V5702">
        <v>19.3</v>
      </c>
      <c r="X5702">
        <v>99.57</v>
      </c>
      <c r="Z5702">
        <v>35</v>
      </c>
      <c r="AD5702" t="s">
        <v>31</v>
      </c>
    </row>
    <row r="5703" spans="1:30" x14ac:dyDescent="0.35">
      <c r="A5703">
        <v>-79.63</v>
      </c>
      <c r="B5703">
        <v>43.68</v>
      </c>
      <c r="C5703" t="s">
        <v>30</v>
      </c>
      <c r="D5703">
        <v>6158731</v>
      </c>
      <c r="E5703" s="1">
        <v>43338.541666666664</v>
      </c>
      <c r="F5703">
        <v>2018</v>
      </c>
      <c r="G5703">
        <v>8</v>
      </c>
      <c r="H5703">
        <v>26</v>
      </c>
      <c r="I5703" s="2">
        <v>0.54166666666666663</v>
      </c>
      <c r="J5703">
        <v>27.1</v>
      </c>
      <c r="L5703">
        <v>20.2</v>
      </c>
      <c r="N5703">
        <v>65</v>
      </c>
      <c r="R5703">
        <v>29</v>
      </c>
      <c r="T5703">
        <v>22</v>
      </c>
      <c r="V5703">
        <v>19.3</v>
      </c>
      <c r="X5703">
        <v>99.56</v>
      </c>
      <c r="Z5703">
        <v>35</v>
      </c>
      <c r="AD5703" t="s">
        <v>34</v>
      </c>
    </row>
    <row r="5704" spans="1:30" x14ac:dyDescent="0.35">
      <c r="A5704">
        <v>-79.63</v>
      </c>
      <c r="B5704">
        <v>43.68</v>
      </c>
      <c r="C5704" t="s">
        <v>30</v>
      </c>
      <c r="D5704">
        <v>6158731</v>
      </c>
      <c r="E5704" s="1">
        <v>43338.583333333336</v>
      </c>
      <c r="F5704">
        <v>2018</v>
      </c>
      <c r="G5704">
        <v>8</v>
      </c>
      <c r="H5704">
        <v>26</v>
      </c>
      <c r="I5704" s="2">
        <v>0.58333333333333337</v>
      </c>
      <c r="J5704">
        <v>27.5</v>
      </c>
      <c r="L5704">
        <v>19.8</v>
      </c>
      <c r="N5704">
        <v>63</v>
      </c>
      <c r="R5704">
        <v>29</v>
      </c>
      <c r="T5704">
        <v>21</v>
      </c>
      <c r="V5704">
        <v>24.1</v>
      </c>
      <c r="X5704">
        <v>99.56</v>
      </c>
      <c r="Z5704">
        <v>35</v>
      </c>
      <c r="AD5704" t="s">
        <v>31</v>
      </c>
    </row>
    <row r="5705" spans="1:30" x14ac:dyDescent="0.35">
      <c r="A5705">
        <v>-79.63</v>
      </c>
      <c r="B5705">
        <v>43.68</v>
      </c>
      <c r="C5705" t="s">
        <v>30</v>
      </c>
      <c r="D5705">
        <v>6158731</v>
      </c>
      <c r="E5705" s="1">
        <v>43338.625</v>
      </c>
      <c r="F5705">
        <v>2018</v>
      </c>
      <c r="G5705">
        <v>8</v>
      </c>
      <c r="H5705">
        <v>26</v>
      </c>
      <c r="I5705" s="2">
        <v>0.625</v>
      </c>
      <c r="J5705">
        <v>28.6</v>
      </c>
      <c r="L5705">
        <v>19.3</v>
      </c>
      <c r="N5705">
        <v>57</v>
      </c>
      <c r="R5705">
        <v>27</v>
      </c>
      <c r="T5705">
        <v>26</v>
      </c>
      <c r="V5705">
        <v>24.1</v>
      </c>
      <c r="X5705">
        <v>99.52</v>
      </c>
      <c r="Z5705">
        <v>36</v>
      </c>
      <c r="AD5705" t="s">
        <v>31</v>
      </c>
    </row>
    <row r="5706" spans="1:30" x14ac:dyDescent="0.35">
      <c r="A5706">
        <v>-79.63</v>
      </c>
      <c r="B5706">
        <v>43.68</v>
      </c>
      <c r="C5706" t="s">
        <v>30</v>
      </c>
      <c r="D5706">
        <v>6158731</v>
      </c>
      <c r="E5706" s="1">
        <v>43338.666666666664</v>
      </c>
      <c r="F5706">
        <v>2018</v>
      </c>
      <c r="G5706">
        <v>8</v>
      </c>
      <c r="H5706">
        <v>26</v>
      </c>
      <c r="I5706" s="2">
        <v>0.66666666666666663</v>
      </c>
      <c r="J5706">
        <v>28.3</v>
      </c>
      <c r="L5706">
        <v>19.100000000000001</v>
      </c>
      <c r="N5706">
        <v>57</v>
      </c>
      <c r="R5706">
        <v>26</v>
      </c>
      <c r="T5706">
        <v>19</v>
      </c>
      <c r="V5706">
        <v>24.1</v>
      </c>
      <c r="X5706">
        <v>99.54</v>
      </c>
      <c r="Z5706">
        <v>35</v>
      </c>
      <c r="AD5706" t="s">
        <v>33</v>
      </c>
    </row>
    <row r="5707" spans="1:30" x14ac:dyDescent="0.35">
      <c r="A5707">
        <v>-79.63</v>
      </c>
      <c r="B5707">
        <v>43.68</v>
      </c>
      <c r="C5707" t="s">
        <v>30</v>
      </c>
      <c r="D5707">
        <v>6158731</v>
      </c>
      <c r="E5707" s="1">
        <v>43338.708333333336</v>
      </c>
      <c r="F5707">
        <v>2018</v>
      </c>
      <c r="G5707">
        <v>8</v>
      </c>
      <c r="H5707">
        <v>26</v>
      </c>
      <c r="I5707" s="2">
        <v>0.70833333333333337</v>
      </c>
      <c r="J5707">
        <v>27.6</v>
      </c>
      <c r="L5707">
        <v>18.7</v>
      </c>
      <c r="N5707">
        <v>58</v>
      </c>
      <c r="R5707">
        <v>29</v>
      </c>
      <c r="T5707">
        <v>17</v>
      </c>
      <c r="V5707">
        <v>24.1</v>
      </c>
      <c r="X5707">
        <v>99.55</v>
      </c>
      <c r="Z5707">
        <v>34</v>
      </c>
      <c r="AD5707" t="s">
        <v>31</v>
      </c>
    </row>
    <row r="5708" spans="1:30" x14ac:dyDescent="0.35">
      <c r="A5708">
        <v>-79.63</v>
      </c>
      <c r="B5708">
        <v>43.68</v>
      </c>
      <c r="C5708" t="s">
        <v>30</v>
      </c>
      <c r="D5708">
        <v>6158731</v>
      </c>
      <c r="E5708" s="1">
        <v>43338.75</v>
      </c>
      <c r="F5708">
        <v>2018</v>
      </c>
      <c r="G5708">
        <v>8</v>
      </c>
      <c r="H5708">
        <v>26</v>
      </c>
      <c r="I5708" s="2">
        <v>0.75</v>
      </c>
      <c r="J5708">
        <v>26.6</v>
      </c>
      <c r="L5708">
        <v>18.2</v>
      </c>
      <c r="N5708">
        <v>59</v>
      </c>
      <c r="R5708">
        <v>28</v>
      </c>
      <c r="T5708">
        <v>17</v>
      </c>
      <c r="V5708">
        <v>24.1</v>
      </c>
      <c r="X5708">
        <v>99.55</v>
      </c>
      <c r="Z5708">
        <v>33</v>
      </c>
      <c r="AD5708" t="s">
        <v>31</v>
      </c>
    </row>
    <row r="5709" spans="1:30" x14ac:dyDescent="0.35">
      <c r="A5709">
        <v>-79.63</v>
      </c>
      <c r="B5709">
        <v>43.68</v>
      </c>
      <c r="C5709" t="s">
        <v>30</v>
      </c>
      <c r="D5709">
        <v>6158731</v>
      </c>
      <c r="E5709" s="1">
        <v>43338.791666666664</v>
      </c>
      <c r="F5709">
        <v>2018</v>
      </c>
      <c r="G5709">
        <v>8</v>
      </c>
      <c r="H5709">
        <v>26</v>
      </c>
      <c r="I5709" s="2">
        <v>0.79166666666666663</v>
      </c>
      <c r="J5709">
        <v>24.7</v>
      </c>
      <c r="L5709">
        <v>17.5</v>
      </c>
      <c r="N5709">
        <v>64</v>
      </c>
      <c r="R5709">
        <v>29</v>
      </c>
      <c r="T5709">
        <v>11</v>
      </c>
      <c r="V5709">
        <v>24.1</v>
      </c>
      <c r="X5709">
        <v>99.56</v>
      </c>
      <c r="Z5709">
        <v>30</v>
      </c>
      <c r="AD5709" t="s">
        <v>33</v>
      </c>
    </row>
    <row r="5710" spans="1:30" x14ac:dyDescent="0.35">
      <c r="A5710">
        <v>-79.63</v>
      </c>
      <c r="B5710">
        <v>43.68</v>
      </c>
      <c r="C5710" t="s">
        <v>30</v>
      </c>
      <c r="D5710">
        <v>6158731</v>
      </c>
      <c r="E5710" s="1">
        <v>43338.833333333336</v>
      </c>
      <c r="F5710">
        <v>2018</v>
      </c>
      <c r="G5710">
        <v>8</v>
      </c>
      <c r="H5710">
        <v>26</v>
      </c>
      <c r="I5710" s="2">
        <v>0.83333333333333337</v>
      </c>
      <c r="J5710">
        <v>23.5</v>
      </c>
      <c r="L5710">
        <v>17.600000000000001</v>
      </c>
      <c r="N5710">
        <v>69</v>
      </c>
      <c r="R5710">
        <v>27</v>
      </c>
      <c r="T5710">
        <v>13</v>
      </c>
      <c r="V5710">
        <v>24.1</v>
      </c>
      <c r="X5710">
        <v>99.59</v>
      </c>
      <c r="Z5710">
        <v>29</v>
      </c>
      <c r="AD5710" t="s">
        <v>31</v>
      </c>
    </row>
    <row r="5711" spans="1:30" x14ac:dyDescent="0.35">
      <c r="A5711">
        <v>-79.63</v>
      </c>
      <c r="B5711">
        <v>43.68</v>
      </c>
      <c r="C5711" t="s">
        <v>30</v>
      </c>
      <c r="D5711">
        <v>6158731</v>
      </c>
      <c r="E5711" s="1">
        <v>43338.875</v>
      </c>
      <c r="F5711">
        <v>2018</v>
      </c>
      <c r="G5711">
        <v>8</v>
      </c>
      <c r="H5711">
        <v>26</v>
      </c>
      <c r="I5711" s="2">
        <v>0.875</v>
      </c>
      <c r="J5711">
        <v>23.2</v>
      </c>
      <c r="L5711">
        <v>18.2</v>
      </c>
      <c r="N5711">
        <v>73</v>
      </c>
      <c r="R5711">
        <v>29</v>
      </c>
      <c r="T5711">
        <v>8</v>
      </c>
      <c r="V5711">
        <v>24.1</v>
      </c>
      <c r="X5711">
        <v>99.64</v>
      </c>
      <c r="Z5711">
        <v>29</v>
      </c>
      <c r="AD5711" t="s">
        <v>31</v>
      </c>
    </row>
    <row r="5712" spans="1:30" x14ac:dyDescent="0.35">
      <c r="A5712">
        <v>-79.63</v>
      </c>
      <c r="B5712">
        <v>43.68</v>
      </c>
      <c r="C5712" t="s">
        <v>30</v>
      </c>
      <c r="D5712">
        <v>6158731</v>
      </c>
      <c r="E5712" s="1">
        <v>43338.916666666664</v>
      </c>
      <c r="F5712">
        <v>2018</v>
      </c>
      <c r="G5712">
        <v>8</v>
      </c>
      <c r="H5712">
        <v>26</v>
      </c>
      <c r="I5712" s="2">
        <v>0.91666666666666663</v>
      </c>
      <c r="J5712">
        <v>22.6</v>
      </c>
      <c r="L5712">
        <v>18.600000000000001</v>
      </c>
      <c r="N5712">
        <v>78</v>
      </c>
      <c r="R5712">
        <v>34</v>
      </c>
      <c r="T5712">
        <v>10</v>
      </c>
      <c r="V5712">
        <v>24.1</v>
      </c>
      <c r="X5712">
        <v>99.69</v>
      </c>
      <c r="Z5712">
        <v>29</v>
      </c>
      <c r="AD5712" t="s">
        <v>34</v>
      </c>
    </row>
    <row r="5713" spans="1:30" x14ac:dyDescent="0.35">
      <c r="A5713">
        <v>-79.63</v>
      </c>
      <c r="B5713">
        <v>43.68</v>
      </c>
      <c r="C5713" t="s">
        <v>30</v>
      </c>
      <c r="D5713">
        <v>6158731</v>
      </c>
      <c r="E5713" s="1">
        <v>43338.958333333336</v>
      </c>
      <c r="F5713">
        <v>2018</v>
      </c>
      <c r="G5713">
        <v>8</v>
      </c>
      <c r="H5713">
        <v>26</v>
      </c>
      <c r="I5713" s="2">
        <v>0.95833333333333337</v>
      </c>
      <c r="J5713">
        <v>20.8</v>
      </c>
      <c r="L5713">
        <v>18</v>
      </c>
      <c r="N5713">
        <v>84</v>
      </c>
      <c r="R5713">
        <v>29</v>
      </c>
      <c r="T5713">
        <v>3</v>
      </c>
      <c r="V5713">
        <v>24.1</v>
      </c>
      <c r="X5713">
        <v>99.71</v>
      </c>
      <c r="Z5713">
        <v>27</v>
      </c>
      <c r="AD5713" t="s">
        <v>31</v>
      </c>
    </row>
    <row r="5714" spans="1:30" x14ac:dyDescent="0.35">
      <c r="A5714">
        <v>-79.63</v>
      </c>
      <c r="B5714">
        <v>43.68</v>
      </c>
      <c r="C5714" t="s">
        <v>30</v>
      </c>
      <c r="D5714">
        <v>6158731</v>
      </c>
      <c r="E5714" s="1">
        <v>43339</v>
      </c>
      <c r="F5714">
        <v>2018</v>
      </c>
      <c r="G5714">
        <v>8</v>
      </c>
      <c r="H5714">
        <v>27</v>
      </c>
      <c r="I5714" s="2">
        <v>0</v>
      </c>
      <c r="J5714">
        <v>21</v>
      </c>
      <c r="L5714">
        <v>17.899999999999999</v>
      </c>
      <c r="N5714">
        <v>83</v>
      </c>
      <c r="R5714">
        <v>31</v>
      </c>
      <c r="T5714">
        <v>6</v>
      </c>
      <c r="V5714">
        <v>24.1</v>
      </c>
      <c r="X5714">
        <v>99.7</v>
      </c>
      <c r="Z5714">
        <v>27</v>
      </c>
      <c r="AD5714" t="s">
        <v>31</v>
      </c>
    </row>
    <row r="5715" spans="1:30" x14ac:dyDescent="0.35">
      <c r="A5715">
        <v>-79.63</v>
      </c>
      <c r="B5715">
        <v>43.68</v>
      </c>
      <c r="C5715" t="s">
        <v>30</v>
      </c>
      <c r="D5715">
        <v>6158731</v>
      </c>
      <c r="E5715" s="1">
        <v>43339.041666666664</v>
      </c>
      <c r="F5715">
        <v>2018</v>
      </c>
      <c r="G5715">
        <v>8</v>
      </c>
      <c r="H5715">
        <v>27</v>
      </c>
      <c r="I5715" s="2">
        <v>4.1666666666666664E-2</v>
      </c>
      <c r="J5715">
        <v>21.2</v>
      </c>
      <c r="L5715">
        <v>18.600000000000001</v>
      </c>
      <c r="N5715">
        <v>84</v>
      </c>
      <c r="R5715">
        <v>4</v>
      </c>
      <c r="T5715">
        <v>3</v>
      </c>
      <c r="V5715">
        <v>24.1</v>
      </c>
      <c r="X5715">
        <v>99.64</v>
      </c>
      <c r="Z5715">
        <v>28</v>
      </c>
      <c r="AD5715" t="s">
        <v>34</v>
      </c>
    </row>
    <row r="5716" spans="1:30" x14ac:dyDescent="0.35">
      <c r="A5716">
        <v>-79.63</v>
      </c>
      <c r="B5716">
        <v>43.68</v>
      </c>
      <c r="C5716" t="s">
        <v>30</v>
      </c>
      <c r="D5716">
        <v>6158731</v>
      </c>
      <c r="E5716" s="1">
        <v>43339.083333333336</v>
      </c>
      <c r="F5716">
        <v>2018</v>
      </c>
      <c r="G5716">
        <v>8</v>
      </c>
      <c r="H5716">
        <v>27</v>
      </c>
      <c r="I5716" s="2">
        <v>8.3333333333333329E-2</v>
      </c>
      <c r="J5716">
        <v>21.1</v>
      </c>
      <c r="L5716">
        <v>18.3</v>
      </c>
      <c r="N5716">
        <v>84</v>
      </c>
      <c r="R5716">
        <v>5</v>
      </c>
      <c r="T5716">
        <v>6</v>
      </c>
      <c r="V5716">
        <v>24.1</v>
      </c>
      <c r="X5716">
        <v>99.6</v>
      </c>
      <c r="Z5716">
        <v>27</v>
      </c>
      <c r="AD5716" t="s">
        <v>31</v>
      </c>
    </row>
    <row r="5717" spans="1:30" x14ac:dyDescent="0.35">
      <c r="A5717">
        <v>-79.63</v>
      </c>
      <c r="B5717">
        <v>43.68</v>
      </c>
      <c r="C5717" t="s">
        <v>30</v>
      </c>
      <c r="D5717">
        <v>6158731</v>
      </c>
      <c r="E5717" s="1">
        <v>43339.125</v>
      </c>
      <c r="F5717">
        <v>2018</v>
      </c>
      <c r="G5717">
        <v>8</v>
      </c>
      <c r="H5717">
        <v>27</v>
      </c>
      <c r="I5717" s="2">
        <v>0.125</v>
      </c>
      <c r="J5717">
        <v>21</v>
      </c>
      <c r="L5717">
        <v>18.399999999999999</v>
      </c>
      <c r="N5717">
        <v>85</v>
      </c>
      <c r="R5717">
        <v>2</v>
      </c>
      <c r="T5717">
        <v>5</v>
      </c>
      <c r="V5717">
        <v>24.1</v>
      </c>
      <c r="X5717">
        <v>99.59</v>
      </c>
      <c r="Z5717">
        <v>27</v>
      </c>
      <c r="AD5717" t="s">
        <v>31</v>
      </c>
    </row>
    <row r="5718" spans="1:30" x14ac:dyDescent="0.35">
      <c r="A5718">
        <v>-79.63</v>
      </c>
      <c r="B5718">
        <v>43.68</v>
      </c>
      <c r="C5718" t="s">
        <v>30</v>
      </c>
      <c r="D5718">
        <v>6158731</v>
      </c>
      <c r="E5718" s="1">
        <v>43339.166666666664</v>
      </c>
      <c r="F5718">
        <v>2018</v>
      </c>
      <c r="G5718">
        <v>8</v>
      </c>
      <c r="H5718">
        <v>27</v>
      </c>
      <c r="I5718" s="2">
        <v>0.16666666666666666</v>
      </c>
      <c r="J5718">
        <v>20.3</v>
      </c>
      <c r="L5718">
        <v>18.5</v>
      </c>
      <c r="N5718">
        <v>89</v>
      </c>
      <c r="R5718">
        <v>30</v>
      </c>
      <c r="T5718">
        <v>4</v>
      </c>
      <c r="V5718">
        <v>24.1</v>
      </c>
      <c r="X5718">
        <v>99.63</v>
      </c>
      <c r="Z5718">
        <v>27</v>
      </c>
      <c r="AD5718" t="s">
        <v>37</v>
      </c>
    </row>
    <row r="5719" spans="1:30" x14ac:dyDescent="0.35">
      <c r="A5719">
        <v>-79.63</v>
      </c>
      <c r="B5719">
        <v>43.68</v>
      </c>
      <c r="C5719" t="s">
        <v>30</v>
      </c>
      <c r="D5719">
        <v>6158731</v>
      </c>
      <c r="E5719" s="1">
        <v>43339.208333333336</v>
      </c>
      <c r="F5719">
        <v>2018</v>
      </c>
      <c r="G5719">
        <v>8</v>
      </c>
      <c r="H5719">
        <v>27</v>
      </c>
      <c r="I5719" s="2">
        <v>0.20833333333333334</v>
      </c>
      <c r="J5719">
        <v>21.1</v>
      </c>
      <c r="L5719">
        <v>19</v>
      </c>
      <c r="N5719">
        <v>87</v>
      </c>
      <c r="R5719">
        <v>13</v>
      </c>
      <c r="T5719">
        <v>3</v>
      </c>
      <c r="V5719">
        <v>24.1</v>
      </c>
      <c r="X5719">
        <v>99.61</v>
      </c>
      <c r="Z5719">
        <v>28</v>
      </c>
      <c r="AD5719" t="s">
        <v>31</v>
      </c>
    </row>
    <row r="5720" spans="1:30" x14ac:dyDescent="0.35">
      <c r="A5720">
        <v>-79.63</v>
      </c>
      <c r="B5720">
        <v>43.68</v>
      </c>
      <c r="C5720" t="s">
        <v>30</v>
      </c>
      <c r="D5720">
        <v>6158731</v>
      </c>
      <c r="E5720" s="1">
        <v>43339.25</v>
      </c>
      <c r="F5720">
        <v>2018</v>
      </c>
      <c r="G5720">
        <v>8</v>
      </c>
      <c r="H5720">
        <v>27</v>
      </c>
      <c r="I5720" s="2">
        <v>0.25</v>
      </c>
      <c r="J5720">
        <v>21.7</v>
      </c>
      <c r="L5720">
        <v>19.2</v>
      </c>
      <c r="N5720">
        <v>86</v>
      </c>
      <c r="R5720">
        <v>17</v>
      </c>
      <c r="T5720">
        <v>7</v>
      </c>
      <c r="V5720">
        <v>16.100000000000001</v>
      </c>
      <c r="X5720">
        <v>99.68</v>
      </c>
      <c r="Z5720">
        <v>29</v>
      </c>
      <c r="AD5720" t="s">
        <v>31</v>
      </c>
    </row>
    <row r="5721" spans="1:30" x14ac:dyDescent="0.35">
      <c r="A5721">
        <v>-79.63</v>
      </c>
      <c r="B5721">
        <v>43.68</v>
      </c>
      <c r="C5721" t="s">
        <v>30</v>
      </c>
      <c r="D5721">
        <v>6158731</v>
      </c>
      <c r="E5721" s="1">
        <v>43339.291666666664</v>
      </c>
      <c r="F5721">
        <v>2018</v>
      </c>
      <c r="G5721">
        <v>8</v>
      </c>
      <c r="H5721">
        <v>27</v>
      </c>
      <c r="I5721" s="2">
        <v>0.29166666666666669</v>
      </c>
      <c r="J5721">
        <v>21.6</v>
      </c>
      <c r="L5721">
        <v>19.600000000000001</v>
      </c>
      <c r="N5721">
        <v>88</v>
      </c>
      <c r="R5721">
        <v>17</v>
      </c>
      <c r="T5721">
        <v>17</v>
      </c>
      <c r="V5721">
        <v>9.6999999999999993</v>
      </c>
      <c r="X5721">
        <v>99.55</v>
      </c>
      <c r="Z5721">
        <v>29</v>
      </c>
      <c r="AD5721" t="s">
        <v>45</v>
      </c>
    </row>
    <row r="5722" spans="1:30" x14ac:dyDescent="0.35">
      <c r="A5722">
        <v>-79.63</v>
      </c>
      <c r="B5722">
        <v>43.68</v>
      </c>
      <c r="C5722" t="s">
        <v>30</v>
      </c>
      <c r="D5722">
        <v>6158731</v>
      </c>
      <c r="E5722" s="1">
        <v>43339.333333333336</v>
      </c>
      <c r="F5722">
        <v>2018</v>
      </c>
      <c r="G5722">
        <v>8</v>
      </c>
      <c r="H5722">
        <v>27</v>
      </c>
      <c r="I5722" s="2">
        <v>0.33333333333333331</v>
      </c>
      <c r="J5722">
        <v>21.8</v>
      </c>
      <c r="L5722">
        <v>20.399999999999999</v>
      </c>
      <c r="N5722">
        <v>92</v>
      </c>
      <c r="R5722">
        <v>34</v>
      </c>
      <c r="T5722">
        <v>8</v>
      </c>
      <c r="V5722">
        <v>4.8</v>
      </c>
      <c r="X5722">
        <v>99.73</v>
      </c>
      <c r="Z5722">
        <v>30</v>
      </c>
      <c r="AD5722" t="s">
        <v>83</v>
      </c>
    </row>
    <row r="5723" spans="1:30" x14ac:dyDescent="0.35">
      <c r="A5723">
        <v>-79.63</v>
      </c>
      <c r="B5723">
        <v>43.68</v>
      </c>
      <c r="C5723" t="s">
        <v>30</v>
      </c>
      <c r="D5723">
        <v>6158731</v>
      </c>
      <c r="E5723" s="1">
        <v>43339.375</v>
      </c>
      <c r="F5723">
        <v>2018</v>
      </c>
      <c r="G5723">
        <v>8</v>
      </c>
      <c r="H5723">
        <v>27</v>
      </c>
      <c r="I5723" s="2">
        <v>0.375</v>
      </c>
      <c r="J5723">
        <v>22.1</v>
      </c>
      <c r="L5723">
        <v>20.9</v>
      </c>
      <c r="N5723">
        <v>93</v>
      </c>
      <c r="R5723">
        <v>12</v>
      </c>
      <c r="T5723">
        <v>11</v>
      </c>
      <c r="V5723">
        <v>9.6999999999999993</v>
      </c>
      <c r="X5723">
        <v>99.63</v>
      </c>
      <c r="Z5723">
        <v>30</v>
      </c>
      <c r="AD5723" t="s">
        <v>49</v>
      </c>
    </row>
    <row r="5724" spans="1:30" x14ac:dyDescent="0.35">
      <c r="A5724">
        <v>-79.63</v>
      </c>
      <c r="B5724">
        <v>43.68</v>
      </c>
      <c r="C5724" t="s">
        <v>30</v>
      </c>
      <c r="D5724">
        <v>6158731</v>
      </c>
      <c r="E5724" s="1">
        <v>43339.416666666664</v>
      </c>
      <c r="F5724">
        <v>2018</v>
      </c>
      <c r="G5724">
        <v>8</v>
      </c>
      <c r="H5724">
        <v>27</v>
      </c>
      <c r="I5724" s="2">
        <v>0.41666666666666669</v>
      </c>
      <c r="J5724">
        <v>23.8</v>
      </c>
      <c r="L5724">
        <v>21.9</v>
      </c>
      <c r="N5724">
        <v>89</v>
      </c>
      <c r="R5724">
        <v>13</v>
      </c>
      <c r="T5724">
        <v>10</v>
      </c>
      <c r="V5724">
        <v>9.6999999999999993</v>
      </c>
      <c r="X5724">
        <v>99.61</v>
      </c>
      <c r="Z5724">
        <v>33</v>
      </c>
      <c r="AD5724" t="s">
        <v>49</v>
      </c>
    </row>
    <row r="5725" spans="1:30" x14ac:dyDescent="0.35">
      <c r="A5725">
        <v>-79.63</v>
      </c>
      <c r="B5725">
        <v>43.68</v>
      </c>
      <c r="C5725" t="s">
        <v>30</v>
      </c>
      <c r="D5725">
        <v>6158731</v>
      </c>
      <c r="E5725" s="1">
        <v>43339.458333333336</v>
      </c>
      <c r="F5725">
        <v>2018</v>
      </c>
      <c r="G5725">
        <v>8</v>
      </c>
      <c r="H5725">
        <v>27</v>
      </c>
      <c r="I5725" s="2">
        <v>0.45833333333333331</v>
      </c>
      <c r="J5725">
        <v>23.8</v>
      </c>
      <c r="L5725">
        <v>21.7</v>
      </c>
      <c r="N5725">
        <v>88</v>
      </c>
      <c r="R5725">
        <v>17</v>
      </c>
      <c r="T5725">
        <v>12</v>
      </c>
      <c r="V5725">
        <v>9.6999999999999993</v>
      </c>
      <c r="X5725">
        <v>99.61</v>
      </c>
      <c r="Z5725">
        <v>33</v>
      </c>
      <c r="AD5725" t="s">
        <v>49</v>
      </c>
    </row>
    <row r="5726" spans="1:30" x14ac:dyDescent="0.35">
      <c r="A5726">
        <v>-79.63</v>
      </c>
      <c r="B5726">
        <v>43.68</v>
      </c>
      <c r="C5726" t="s">
        <v>30</v>
      </c>
      <c r="D5726">
        <v>6158731</v>
      </c>
      <c r="E5726" s="1">
        <v>43339.5</v>
      </c>
      <c r="F5726">
        <v>2018</v>
      </c>
      <c r="G5726">
        <v>8</v>
      </c>
      <c r="H5726">
        <v>27</v>
      </c>
      <c r="I5726" s="2">
        <v>0.5</v>
      </c>
      <c r="J5726">
        <v>23.9</v>
      </c>
      <c r="L5726">
        <v>21.8</v>
      </c>
      <c r="N5726">
        <v>88</v>
      </c>
      <c r="R5726">
        <v>14</v>
      </c>
      <c r="T5726">
        <v>12</v>
      </c>
      <c r="V5726">
        <v>16.100000000000001</v>
      </c>
      <c r="X5726">
        <v>99.53</v>
      </c>
      <c r="Z5726">
        <v>33</v>
      </c>
      <c r="AD5726" t="s">
        <v>45</v>
      </c>
    </row>
    <row r="5727" spans="1:30" x14ac:dyDescent="0.35">
      <c r="A5727">
        <v>-79.63</v>
      </c>
      <c r="B5727">
        <v>43.68</v>
      </c>
      <c r="C5727" t="s">
        <v>30</v>
      </c>
      <c r="D5727">
        <v>6158731</v>
      </c>
      <c r="E5727" s="1">
        <v>43339.541666666664</v>
      </c>
      <c r="F5727">
        <v>2018</v>
      </c>
      <c r="G5727">
        <v>8</v>
      </c>
      <c r="H5727">
        <v>27</v>
      </c>
      <c r="I5727" s="2">
        <v>0.54166666666666663</v>
      </c>
      <c r="J5727">
        <v>24.2</v>
      </c>
      <c r="L5727">
        <v>21.4</v>
      </c>
      <c r="N5727">
        <v>84</v>
      </c>
      <c r="R5727">
        <v>15</v>
      </c>
      <c r="T5727">
        <v>7</v>
      </c>
      <c r="V5727">
        <v>24.1</v>
      </c>
      <c r="X5727">
        <v>99.51</v>
      </c>
      <c r="Z5727">
        <v>33</v>
      </c>
      <c r="AD5727" t="s">
        <v>37</v>
      </c>
    </row>
    <row r="5728" spans="1:30" x14ac:dyDescent="0.35">
      <c r="A5728">
        <v>-79.63</v>
      </c>
      <c r="B5728">
        <v>43.68</v>
      </c>
      <c r="C5728" t="s">
        <v>30</v>
      </c>
      <c r="D5728">
        <v>6158731</v>
      </c>
      <c r="E5728" s="1">
        <v>43339.583333333336</v>
      </c>
      <c r="F5728">
        <v>2018</v>
      </c>
      <c r="G5728">
        <v>8</v>
      </c>
      <c r="H5728">
        <v>27</v>
      </c>
      <c r="I5728" s="2">
        <v>0.58333333333333337</v>
      </c>
      <c r="J5728">
        <v>25.4</v>
      </c>
      <c r="L5728">
        <v>22.2</v>
      </c>
      <c r="N5728">
        <v>82</v>
      </c>
      <c r="R5728">
        <v>14</v>
      </c>
      <c r="T5728">
        <v>9</v>
      </c>
      <c r="V5728">
        <v>24.1</v>
      </c>
      <c r="X5728">
        <v>99.45</v>
      </c>
      <c r="Z5728">
        <v>35</v>
      </c>
      <c r="AD5728" t="s">
        <v>31</v>
      </c>
    </row>
    <row r="5729" spans="1:30" x14ac:dyDescent="0.35">
      <c r="A5729">
        <v>-79.63</v>
      </c>
      <c r="B5729">
        <v>43.68</v>
      </c>
      <c r="C5729" t="s">
        <v>30</v>
      </c>
      <c r="D5729">
        <v>6158731</v>
      </c>
      <c r="E5729" s="1">
        <v>43339.625</v>
      </c>
      <c r="F5729">
        <v>2018</v>
      </c>
      <c r="G5729">
        <v>8</v>
      </c>
      <c r="H5729">
        <v>27</v>
      </c>
      <c r="I5729" s="2">
        <v>0.625</v>
      </c>
      <c r="J5729">
        <v>26.4</v>
      </c>
      <c r="L5729">
        <v>23</v>
      </c>
      <c r="N5729">
        <v>81</v>
      </c>
      <c r="R5729">
        <v>15</v>
      </c>
      <c r="T5729">
        <v>9</v>
      </c>
      <c r="V5729">
        <v>24.1</v>
      </c>
      <c r="X5729">
        <v>99.41</v>
      </c>
      <c r="Z5729">
        <v>37</v>
      </c>
      <c r="AD5729" t="s">
        <v>31</v>
      </c>
    </row>
    <row r="5730" spans="1:30" x14ac:dyDescent="0.35">
      <c r="A5730">
        <v>-79.63</v>
      </c>
      <c r="B5730">
        <v>43.68</v>
      </c>
      <c r="C5730" t="s">
        <v>30</v>
      </c>
      <c r="D5730">
        <v>6158731</v>
      </c>
      <c r="E5730" s="1">
        <v>43339.666666666664</v>
      </c>
      <c r="F5730">
        <v>2018</v>
      </c>
      <c r="G5730">
        <v>8</v>
      </c>
      <c r="H5730">
        <v>27</v>
      </c>
      <c r="I5730" s="2">
        <v>0.66666666666666663</v>
      </c>
      <c r="J5730">
        <v>27.9</v>
      </c>
      <c r="L5730">
        <v>23.8</v>
      </c>
      <c r="N5730">
        <v>78</v>
      </c>
      <c r="R5730">
        <v>22</v>
      </c>
      <c r="T5730">
        <v>17</v>
      </c>
      <c r="V5730">
        <v>16.100000000000001</v>
      </c>
      <c r="X5730">
        <v>99.36</v>
      </c>
      <c r="Z5730">
        <v>39</v>
      </c>
      <c r="AD5730" t="s">
        <v>37</v>
      </c>
    </row>
    <row r="5731" spans="1:30" x14ac:dyDescent="0.35">
      <c r="A5731">
        <v>-79.63</v>
      </c>
      <c r="B5731">
        <v>43.68</v>
      </c>
      <c r="C5731" t="s">
        <v>30</v>
      </c>
      <c r="D5731">
        <v>6158731</v>
      </c>
      <c r="E5731" s="1">
        <v>43339.708333333336</v>
      </c>
      <c r="F5731">
        <v>2018</v>
      </c>
      <c r="G5731">
        <v>8</v>
      </c>
      <c r="H5731">
        <v>27</v>
      </c>
      <c r="I5731" s="2">
        <v>0.70833333333333337</v>
      </c>
      <c r="J5731">
        <v>28.3</v>
      </c>
      <c r="L5731">
        <v>23.1</v>
      </c>
      <c r="N5731">
        <v>73</v>
      </c>
      <c r="R5731">
        <v>22</v>
      </c>
      <c r="T5731">
        <v>22</v>
      </c>
      <c r="V5731">
        <v>16.100000000000001</v>
      </c>
      <c r="X5731">
        <v>99.32</v>
      </c>
      <c r="Z5731">
        <v>39</v>
      </c>
      <c r="AD5731" t="s">
        <v>31</v>
      </c>
    </row>
    <row r="5732" spans="1:30" x14ac:dyDescent="0.35">
      <c r="A5732">
        <v>-79.63</v>
      </c>
      <c r="B5732">
        <v>43.68</v>
      </c>
      <c r="C5732" t="s">
        <v>30</v>
      </c>
      <c r="D5732">
        <v>6158731</v>
      </c>
      <c r="E5732" s="1">
        <v>43339.75</v>
      </c>
      <c r="F5732">
        <v>2018</v>
      </c>
      <c r="G5732">
        <v>8</v>
      </c>
      <c r="H5732">
        <v>27</v>
      </c>
      <c r="I5732" s="2">
        <v>0.75</v>
      </c>
      <c r="J5732">
        <v>28.2</v>
      </c>
      <c r="L5732">
        <v>23.1</v>
      </c>
      <c r="N5732">
        <v>73</v>
      </c>
      <c r="R5732">
        <v>22</v>
      </c>
      <c r="T5732">
        <v>18</v>
      </c>
      <c r="V5732">
        <v>16.100000000000001</v>
      </c>
      <c r="X5732">
        <v>99.29</v>
      </c>
      <c r="Z5732">
        <v>39</v>
      </c>
      <c r="AD5732" t="s">
        <v>31</v>
      </c>
    </row>
    <row r="5733" spans="1:30" x14ac:dyDescent="0.35">
      <c r="A5733">
        <v>-79.63</v>
      </c>
      <c r="B5733">
        <v>43.68</v>
      </c>
      <c r="C5733" t="s">
        <v>30</v>
      </c>
      <c r="D5733">
        <v>6158731</v>
      </c>
      <c r="E5733" s="1">
        <v>43339.791666666664</v>
      </c>
      <c r="F5733">
        <v>2018</v>
      </c>
      <c r="G5733">
        <v>8</v>
      </c>
      <c r="H5733">
        <v>27</v>
      </c>
      <c r="I5733" s="2">
        <v>0.79166666666666663</v>
      </c>
      <c r="J5733">
        <v>27.4</v>
      </c>
      <c r="L5733">
        <v>23.2</v>
      </c>
      <c r="N5733">
        <v>77</v>
      </c>
      <c r="R5733">
        <v>20</v>
      </c>
      <c r="T5733">
        <v>15</v>
      </c>
      <c r="V5733">
        <v>19.3</v>
      </c>
      <c r="X5733">
        <v>99.25</v>
      </c>
      <c r="Z5733">
        <v>38</v>
      </c>
      <c r="AD5733" t="s">
        <v>34</v>
      </c>
    </row>
    <row r="5734" spans="1:30" x14ac:dyDescent="0.35">
      <c r="A5734">
        <v>-79.63</v>
      </c>
      <c r="B5734">
        <v>43.68</v>
      </c>
      <c r="C5734" t="s">
        <v>30</v>
      </c>
      <c r="D5734">
        <v>6158731</v>
      </c>
      <c r="E5734" s="1">
        <v>43339.833333333336</v>
      </c>
      <c r="F5734">
        <v>2018</v>
      </c>
      <c r="G5734">
        <v>8</v>
      </c>
      <c r="H5734">
        <v>27</v>
      </c>
      <c r="I5734" s="2">
        <v>0.83333333333333337</v>
      </c>
      <c r="J5734">
        <v>26.9</v>
      </c>
      <c r="L5734">
        <v>22.9</v>
      </c>
      <c r="N5734">
        <v>78</v>
      </c>
      <c r="R5734">
        <v>22</v>
      </c>
      <c r="T5734">
        <v>14</v>
      </c>
      <c r="V5734">
        <v>19.3</v>
      </c>
      <c r="X5734">
        <v>99.28</v>
      </c>
      <c r="Z5734">
        <v>37</v>
      </c>
      <c r="AD5734" t="s">
        <v>31</v>
      </c>
    </row>
    <row r="5735" spans="1:30" x14ac:dyDescent="0.35">
      <c r="A5735">
        <v>-79.63</v>
      </c>
      <c r="B5735">
        <v>43.68</v>
      </c>
      <c r="C5735" t="s">
        <v>30</v>
      </c>
      <c r="D5735">
        <v>6158731</v>
      </c>
      <c r="E5735" s="1">
        <v>43339.875</v>
      </c>
      <c r="F5735">
        <v>2018</v>
      </c>
      <c r="G5735">
        <v>8</v>
      </c>
      <c r="H5735">
        <v>27</v>
      </c>
      <c r="I5735" s="2">
        <v>0.875</v>
      </c>
      <c r="J5735">
        <v>26.7</v>
      </c>
      <c r="L5735">
        <v>22.5</v>
      </c>
      <c r="N5735">
        <v>77</v>
      </c>
      <c r="R5735">
        <v>22</v>
      </c>
      <c r="T5735">
        <v>12</v>
      </c>
      <c r="V5735">
        <v>19.3</v>
      </c>
      <c r="X5735">
        <v>99.29</v>
      </c>
      <c r="Z5735">
        <v>36</v>
      </c>
      <c r="AD5735" t="s">
        <v>31</v>
      </c>
    </row>
    <row r="5736" spans="1:30" x14ac:dyDescent="0.35">
      <c r="A5736">
        <v>-79.63</v>
      </c>
      <c r="B5736">
        <v>43.68</v>
      </c>
      <c r="C5736" t="s">
        <v>30</v>
      </c>
      <c r="D5736">
        <v>6158731</v>
      </c>
      <c r="E5736" s="1">
        <v>43339.916666666664</v>
      </c>
      <c r="F5736">
        <v>2018</v>
      </c>
      <c r="G5736">
        <v>8</v>
      </c>
      <c r="H5736">
        <v>27</v>
      </c>
      <c r="I5736" s="2">
        <v>0.91666666666666663</v>
      </c>
      <c r="J5736">
        <v>26.4</v>
      </c>
      <c r="L5736">
        <v>22.2</v>
      </c>
      <c r="N5736">
        <v>77</v>
      </c>
      <c r="R5736">
        <v>24</v>
      </c>
      <c r="T5736">
        <v>13</v>
      </c>
      <c r="V5736">
        <v>19.3</v>
      </c>
      <c r="X5736">
        <v>99.35</v>
      </c>
      <c r="Z5736">
        <v>36</v>
      </c>
      <c r="AD5736" t="s">
        <v>34</v>
      </c>
    </row>
    <row r="5737" spans="1:30" x14ac:dyDescent="0.35">
      <c r="A5737">
        <v>-79.63</v>
      </c>
      <c r="B5737">
        <v>43.68</v>
      </c>
      <c r="C5737" t="s">
        <v>30</v>
      </c>
      <c r="D5737">
        <v>6158731</v>
      </c>
      <c r="E5737" s="1">
        <v>43339.958333333336</v>
      </c>
      <c r="F5737">
        <v>2018</v>
      </c>
      <c r="G5737">
        <v>8</v>
      </c>
      <c r="H5737">
        <v>27</v>
      </c>
      <c r="I5737" s="2">
        <v>0.95833333333333337</v>
      </c>
      <c r="J5737">
        <v>26.6</v>
      </c>
      <c r="L5737">
        <v>22.1</v>
      </c>
      <c r="N5737">
        <v>76</v>
      </c>
      <c r="R5737">
        <v>23</v>
      </c>
      <c r="T5737">
        <v>14</v>
      </c>
      <c r="V5737">
        <v>19.3</v>
      </c>
      <c r="X5737">
        <v>99.34</v>
      </c>
      <c r="Z5737">
        <v>36</v>
      </c>
      <c r="AD5737" t="s">
        <v>31</v>
      </c>
    </row>
    <row r="5738" spans="1:30" x14ac:dyDescent="0.35">
      <c r="A5738">
        <v>-79.63</v>
      </c>
      <c r="B5738">
        <v>43.68</v>
      </c>
      <c r="C5738" t="s">
        <v>30</v>
      </c>
      <c r="D5738">
        <v>6158731</v>
      </c>
      <c r="E5738" s="1">
        <v>43340</v>
      </c>
      <c r="F5738">
        <v>2018</v>
      </c>
      <c r="G5738">
        <v>8</v>
      </c>
      <c r="H5738">
        <v>28</v>
      </c>
      <c r="I5738" s="2">
        <v>0</v>
      </c>
      <c r="J5738">
        <v>26.4</v>
      </c>
      <c r="L5738">
        <v>22.1</v>
      </c>
      <c r="N5738">
        <v>77</v>
      </c>
      <c r="R5738">
        <v>19</v>
      </c>
      <c r="T5738">
        <v>8</v>
      </c>
      <c r="V5738">
        <v>24.1</v>
      </c>
      <c r="X5738">
        <v>99.34</v>
      </c>
      <c r="Z5738">
        <v>36</v>
      </c>
      <c r="AD5738" t="s">
        <v>31</v>
      </c>
    </row>
    <row r="5739" spans="1:30" x14ac:dyDescent="0.35">
      <c r="A5739">
        <v>-79.63</v>
      </c>
      <c r="B5739">
        <v>43.68</v>
      </c>
      <c r="C5739" t="s">
        <v>30</v>
      </c>
      <c r="D5739">
        <v>6158731</v>
      </c>
      <c r="E5739" s="1">
        <v>43340.041666666664</v>
      </c>
      <c r="F5739">
        <v>2018</v>
      </c>
      <c r="G5739">
        <v>8</v>
      </c>
      <c r="H5739">
        <v>28</v>
      </c>
      <c r="I5739" s="2">
        <v>4.1666666666666664E-2</v>
      </c>
      <c r="J5739">
        <v>25.8</v>
      </c>
      <c r="L5739">
        <v>22.1</v>
      </c>
      <c r="N5739">
        <v>80</v>
      </c>
      <c r="R5739">
        <v>20</v>
      </c>
      <c r="T5739">
        <v>13</v>
      </c>
      <c r="V5739">
        <v>24.1</v>
      </c>
      <c r="X5739">
        <v>99.31</v>
      </c>
      <c r="Z5739">
        <v>35</v>
      </c>
      <c r="AD5739" t="s">
        <v>34</v>
      </c>
    </row>
    <row r="5740" spans="1:30" x14ac:dyDescent="0.35">
      <c r="A5740">
        <v>-79.63</v>
      </c>
      <c r="B5740">
        <v>43.68</v>
      </c>
      <c r="C5740" t="s">
        <v>30</v>
      </c>
      <c r="D5740">
        <v>6158731</v>
      </c>
      <c r="E5740" s="1">
        <v>43340.083333333336</v>
      </c>
      <c r="F5740">
        <v>2018</v>
      </c>
      <c r="G5740">
        <v>8</v>
      </c>
      <c r="H5740">
        <v>28</v>
      </c>
      <c r="I5740" s="2">
        <v>8.3333333333333329E-2</v>
      </c>
      <c r="J5740">
        <v>25.5</v>
      </c>
      <c r="L5740">
        <v>21.9</v>
      </c>
      <c r="N5740">
        <v>80</v>
      </c>
      <c r="R5740">
        <v>22</v>
      </c>
      <c r="T5740">
        <v>17</v>
      </c>
      <c r="V5740">
        <v>24.1</v>
      </c>
      <c r="X5740">
        <v>99.3</v>
      </c>
      <c r="Z5740">
        <v>35</v>
      </c>
      <c r="AD5740" t="s">
        <v>31</v>
      </c>
    </row>
    <row r="5741" spans="1:30" x14ac:dyDescent="0.35">
      <c r="A5741">
        <v>-79.63</v>
      </c>
      <c r="B5741">
        <v>43.68</v>
      </c>
      <c r="C5741" t="s">
        <v>30</v>
      </c>
      <c r="D5741">
        <v>6158731</v>
      </c>
      <c r="E5741" s="1">
        <v>43340.125</v>
      </c>
      <c r="F5741">
        <v>2018</v>
      </c>
      <c r="G5741">
        <v>8</v>
      </c>
      <c r="H5741">
        <v>28</v>
      </c>
      <c r="I5741" s="2">
        <v>0.125</v>
      </c>
      <c r="J5741">
        <v>24.6</v>
      </c>
      <c r="L5741">
        <v>21.7</v>
      </c>
      <c r="N5741">
        <v>84</v>
      </c>
      <c r="R5741">
        <v>22</v>
      </c>
      <c r="T5741">
        <v>19</v>
      </c>
      <c r="V5741">
        <v>24.1</v>
      </c>
      <c r="X5741">
        <v>99.25</v>
      </c>
      <c r="Z5741">
        <v>34</v>
      </c>
      <c r="AD5741" t="s">
        <v>31</v>
      </c>
    </row>
    <row r="5742" spans="1:30" x14ac:dyDescent="0.35">
      <c r="A5742">
        <v>-79.63</v>
      </c>
      <c r="B5742">
        <v>43.68</v>
      </c>
      <c r="C5742" t="s">
        <v>30</v>
      </c>
      <c r="D5742">
        <v>6158731</v>
      </c>
      <c r="E5742" s="1">
        <v>43340.166666666664</v>
      </c>
      <c r="F5742">
        <v>2018</v>
      </c>
      <c r="G5742">
        <v>8</v>
      </c>
      <c r="H5742">
        <v>28</v>
      </c>
      <c r="I5742" s="2">
        <v>0.16666666666666666</v>
      </c>
      <c r="J5742">
        <v>24.3</v>
      </c>
      <c r="L5742">
        <v>21.6</v>
      </c>
      <c r="N5742">
        <v>84</v>
      </c>
      <c r="R5742">
        <v>22</v>
      </c>
      <c r="T5742">
        <v>19</v>
      </c>
      <c r="V5742">
        <v>24.1</v>
      </c>
      <c r="X5742">
        <v>99.23</v>
      </c>
      <c r="Z5742">
        <v>33</v>
      </c>
      <c r="AD5742" t="s">
        <v>34</v>
      </c>
    </row>
    <row r="5743" spans="1:30" x14ac:dyDescent="0.35">
      <c r="A5743">
        <v>-79.63</v>
      </c>
      <c r="B5743">
        <v>43.68</v>
      </c>
      <c r="C5743" t="s">
        <v>30</v>
      </c>
      <c r="D5743">
        <v>6158731</v>
      </c>
      <c r="E5743" s="1">
        <v>43340.208333333336</v>
      </c>
      <c r="F5743">
        <v>2018</v>
      </c>
      <c r="G5743">
        <v>8</v>
      </c>
      <c r="H5743">
        <v>28</v>
      </c>
      <c r="I5743" s="2">
        <v>0.20833333333333334</v>
      </c>
      <c r="J5743">
        <v>24.5</v>
      </c>
      <c r="L5743">
        <v>21.6</v>
      </c>
      <c r="N5743">
        <v>83</v>
      </c>
      <c r="R5743">
        <v>23</v>
      </c>
      <c r="T5743">
        <v>19</v>
      </c>
      <c r="V5743">
        <v>24.1</v>
      </c>
      <c r="X5743">
        <v>99.24</v>
      </c>
      <c r="Z5743">
        <v>33</v>
      </c>
      <c r="AD5743" t="s">
        <v>31</v>
      </c>
    </row>
    <row r="5744" spans="1:30" x14ac:dyDescent="0.35">
      <c r="A5744">
        <v>-79.63</v>
      </c>
      <c r="B5744">
        <v>43.68</v>
      </c>
      <c r="C5744" t="s">
        <v>30</v>
      </c>
      <c r="D5744">
        <v>6158731</v>
      </c>
      <c r="E5744" s="1">
        <v>43340.25</v>
      </c>
      <c r="F5744">
        <v>2018</v>
      </c>
      <c r="G5744">
        <v>8</v>
      </c>
      <c r="H5744">
        <v>28</v>
      </c>
      <c r="I5744" s="2">
        <v>0.25</v>
      </c>
      <c r="J5744">
        <v>24.9</v>
      </c>
      <c r="L5744">
        <v>21.8</v>
      </c>
      <c r="N5744">
        <v>83</v>
      </c>
      <c r="R5744">
        <v>23</v>
      </c>
      <c r="T5744">
        <v>28</v>
      </c>
      <c r="V5744">
        <v>24.1</v>
      </c>
      <c r="X5744">
        <v>99.27</v>
      </c>
      <c r="Z5744">
        <v>34</v>
      </c>
      <c r="AD5744" t="s">
        <v>31</v>
      </c>
    </row>
    <row r="5745" spans="1:30" x14ac:dyDescent="0.35">
      <c r="A5745">
        <v>-79.63</v>
      </c>
      <c r="B5745">
        <v>43.68</v>
      </c>
      <c r="C5745" t="s">
        <v>30</v>
      </c>
      <c r="D5745">
        <v>6158731</v>
      </c>
      <c r="E5745" s="1">
        <v>43340.291666666664</v>
      </c>
      <c r="F5745">
        <v>2018</v>
      </c>
      <c r="G5745">
        <v>8</v>
      </c>
      <c r="H5745">
        <v>28</v>
      </c>
      <c r="I5745" s="2">
        <v>0.29166666666666669</v>
      </c>
      <c r="J5745">
        <v>25.2</v>
      </c>
      <c r="L5745">
        <v>21.7</v>
      </c>
      <c r="N5745">
        <v>81</v>
      </c>
      <c r="R5745">
        <v>23</v>
      </c>
      <c r="T5745">
        <v>26</v>
      </c>
      <c r="V5745">
        <v>24.1</v>
      </c>
      <c r="X5745">
        <v>99.29</v>
      </c>
      <c r="Z5745">
        <v>34</v>
      </c>
      <c r="AD5745" t="s">
        <v>34</v>
      </c>
    </row>
    <row r="5746" spans="1:30" x14ac:dyDescent="0.35">
      <c r="A5746">
        <v>-79.63</v>
      </c>
      <c r="B5746">
        <v>43.68</v>
      </c>
      <c r="C5746" t="s">
        <v>30</v>
      </c>
      <c r="D5746">
        <v>6158731</v>
      </c>
      <c r="E5746" s="1">
        <v>43340.333333333336</v>
      </c>
      <c r="F5746">
        <v>2018</v>
      </c>
      <c r="G5746">
        <v>8</v>
      </c>
      <c r="H5746">
        <v>28</v>
      </c>
      <c r="I5746" s="2">
        <v>0.33333333333333331</v>
      </c>
      <c r="J5746">
        <v>25.9</v>
      </c>
      <c r="L5746">
        <v>21.9</v>
      </c>
      <c r="N5746">
        <v>78</v>
      </c>
      <c r="R5746">
        <v>23</v>
      </c>
      <c r="T5746">
        <v>22</v>
      </c>
      <c r="V5746">
        <v>24.1</v>
      </c>
      <c r="X5746">
        <v>99.29</v>
      </c>
      <c r="Z5746">
        <v>35</v>
      </c>
      <c r="AD5746" t="s">
        <v>31</v>
      </c>
    </row>
    <row r="5747" spans="1:30" x14ac:dyDescent="0.35">
      <c r="A5747">
        <v>-79.63</v>
      </c>
      <c r="B5747">
        <v>43.68</v>
      </c>
      <c r="C5747" t="s">
        <v>30</v>
      </c>
      <c r="D5747">
        <v>6158731</v>
      </c>
      <c r="E5747" s="1">
        <v>43340.375</v>
      </c>
      <c r="F5747">
        <v>2018</v>
      </c>
      <c r="G5747">
        <v>8</v>
      </c>
      <c r="H5747">
        <v>28</v>
      </c>
      <c r="I5747" s="2">
        <v>0.375</v>
      </c>
      <c r="J5747">
        <v>27</v>
      </c>
      <c r="L5747">
        <v>22.1</v>
      </c>
      <c r="N5747">
        <v>74</v>
      </c>
      <c r="R5747">
        <v>22</v>
      </c>
      <c r="T5747">
        <v>24</v>
      </c>
      <c r="V5747">
        <v>24.1</v>
      </c>
      <c r="X5747">
        <v>99.22</v>
      </c>
      <c r="Z5747">
        <v>36</v>
      </c>
      <c r="AD5747" t="s">
        <v>31</v>
      </c>
    </row>
    <row r="5748" spans="1:30" x14ac:dyDescent="0.35">
      <c r="A5748">
        <v>-79.63</v>
      </c>
      <c r="B5748">
        <v>43.68</v>
      </c>
      <c r="C5748" t="s">
        <v>30</v>
      </c>
      <c r="D5748">
        <v>6158731</v>
      </c>
      <c r="E5748" s="1">
        <v>43340.416666666664</v>
      </c>
      <c r="F5748">
        <v>2018</v>
      </c>
      <c r="G5748">
        <v>8</v>
      </c>
      <c r="H5748">
        <v>28</v>
      </c>
      <c r="I5748" s="2">
        <v>0.41666666666666669</v>
      </c>
      <c r="J5748">
        <v>27</v>
      </c>
      <c r="L5748">
        <v>21.9</v>
      </c>
      <c r="N5748">
        <v>73</v>
      </c>
      <c r="R5748">
        <v>21</v>
      </c>
      <c r="T5748">
        <v>39</v>
      </c>
      <c r="V5748">
        <v>24.1</v>
      </c>
      <c r="X5748">
        <v>99.03</v>
      </c>
      <c r="Z5748">
        <v>36</v>
      </c>
      <c r="AD5748" t="s">
        <v>37</v>
      </c>
    </row>
    <row r="5749" spans="1:30" x14ac:dyDescent="0.35">
      <c r="A5749">
        <v>-79.63</v>
      </c>
      <c r="B5749">
        <v>43.68</v>
      </c>
      <c r="C5749" t="s">
        <v>30</v>
      </c>
      <c r="D5749">
        <v>6158731</v>
      </c>
      <c r="E5749" s="1">
        <v>43340.458333333336</v>
      </c>
      <c r="F5749">
        <v>2018</v>
      </c>
      <c r="G5749">
        <v>8</v>
      </c>
      <c r="H5749">
        <v>28</v>
      </c>
      <c r="I5749" s="2">
        <v>0.45833333333333331</v>
      </c>
      <c r="J5749">
        <v>27.2</v>
      </c>
      <c r="L5749">
        <v>22.2</v>
      </c>
      <c r="N5749">
        <v>74</v>
      </c>
      <c r="R5749">
        <v>24</v>
      </c>
      <c r="T5749">
        <v>21</v>
      </c>
      <c r="V5749">
        <v>24.1</v>
      </c>
      <c r="X5749">
        <v>99.19</v>
      </c>
      <c r="Z5749">
        <v>37</v>
      </c>
      <c r="AD5749" t="s">
        <v>31</v>
      </c>
    </row>
    <row r="5750" spans="1:30" x14ac:dyDescent="0.35">
      <c r="A5750">
        <v>-79.63</v>
      </c>
      <c r="B5750">
        <v>43.68</v>
      </c>
      <c r="C5750" t="s">
        <v>30</v>
      </c>
      <c r="D5750">
        <v>6158731</v>
      </c>
      <c r="E5750" s="1">
        <v>43340.5</v>
      </c>
      <c r="F5750">
        <v>2018</v>
      </c>
      <c r="G5750">
        <v>8</v>
      </c>
      <c r="H5750">
        <v>28</v>
      </c>
      <c r="I5750" s="2">
        <v>0.5</v>
      </c>
      <c r="J5750">
        <v>28.5</v>
      </c>
      <c r="L5750">
        <v>22.6</v>
      </c>
      <c r="N5750">
        <v>70</v>
      </c>
      <c r="R5750">
        <v>26</v>
      </c>
      <c r="T5750">
        <v>22</v>
      </c>
      <c r="V5750">
        <v>24.1</v>
      </c>
      <c r="X5750">
        <v>99.24</v>
      </c>
      <c r="Z5750">
        <v>38</v>
      </c>
      <c r="AD5750" t="s">
        <v>31</v>
      </c>
    </row>
    <row r="5751" spans="1:30" x14ac:dyDescent="0.35">
      <c r="A5751">
        <v>-79.63</v>
      </c>
      <c r="B5751">
        <v>43.68</v>
      </c>
      <c r="C5751" t="s">
        <v>30</v>
      </c>
      <c r="D5751">
        <v>6158731</v>
      </c>
      <c r="E5751" s="1">
        <v>43340.541666666664</v>
      </c>
      <c r="F5751">
        <v>2018</v>
      </c>
      <c r="G5751">
        <v>8</v>
      </c>
      <c r="H5751">
        <v>28</v>
      </c>
      <c r="I5751" s="2">
        <v>0.54166666666666663</v>
      </c>
      <c r="J5751">
        <v>29.6</v>
      </c>
      <c r="L5751">
        <v>22.9</v>
      </c>
      <c r="N5751">
        <v>67</v>
      </c>
      <c r="R5751">
        <v>27</v>
      </c>
      <c r="T5751">
        <v>21</v>
      </c>
      <c r="V5751">
        <v>24.1</v>
      </c>
      <c r="X5751">
        <v>99.31</v>
      </c>
      <c r="Z5751">
        <v>40</v>
      </c>
      <c r="AD5751" t="s">
        <v>34</v>
      </c>
    </row>
    <row r="5752" spans="1:30" x14ac:dyDescent="0.35">
      <c r="A5752">
        <v>-79.63</v>
      </c>
      <c r="B5752">
        <v>43.68</v>
      </c>
      <c r="C5752" t="s">
        <v>30</v>
      </c>
      <c r="D5752">
        <v>6158731</v>
      </c>
      <c r="E5752" s="1">
        <v>43340.583333333336</v>
      </c>
      <c r="F5752">
        <v>2018</v>
      </c>
      <c r="G5752">
        <v>8</v>
      </c>
      <c r="H5752">
        <v>28</v>
      </c>
      <c r="I5752" s="2">
        <v>0.58333333333333337</v>
      </c>
      <c r="J5752">
        <v>30.2</v>
      </c>
      <c r="L5752">
        <v>21.3</v>
      </c>
      <c r="N5752">
        <v>58</v>
      </c>
      <c r="R5752">
        <v>28</v>
      </c>
      <c r="T5752">
        <v>34</v>
      </c>
      <c r="V5752">
        <v>24.1</v>
      </c>
      <c r="X5752">
        <v>99.29</v>
      </c>
      <c r="Z5752">
        <v>39</v>
      </c>
      <c r="AD5752" t="s">
        <v>31</v>
      </c>
    </row>
    <row r="5753" spans="1:30" x14ac:dyDescent="0.35">
      <c r="A5753">
        <v>-79.63</v>
      </c>
      <c r="B5753">
        <v>43.68</v>
      </c>
      <c r="C5753" t="s">
        <v>30</v>
      </c>
      <c r="D5753">
        <v>6158731</v>
      </c>
      <c r="E5753" s="1">
        <v>43340.625</v>
      </c>
      <c r="F5753">
        <v>2018</v>
      </c>
      <c r="G5753">
        <v>8</v>
      </c>
      <c r="H5753">
        <v>28</v>
      </c>
      <c r="I5753" s="2">
        <v>0.625</v>
      </c>
      <c r="J5753">
        <v>31.7</v>
      </c>
      <c r="L5753">
        <v>22.1</v>
      </c>
      <c r="N5753">
        <v>56</v>
      </c>
      <c r="R5753">
        <v>29</v>
      </c>
      <c r="T5753">
        <v>28</v>
      </c>
      <c r="V5753">
        <v>24.1</v>
      </c>
      <c r="X5753">
        <v>99.25</v>
      </c>
      <c r="Z5753">
        <v>41</v>
      </c>
      <c r="AD5753" t="s">
        <v>31</v>
      </c>
    </row>
    <row r="5754" spans="1:30" x14ac:dyDescent="0.35">
      <c r="A5754">
        <v>-79.63</v>
      </c>
      <c r="B5754">
        <v>43.68</v>
      </c>
      <c r="C5754" t="s">
        <v>30</v>
      </c>
      <c r="D5754">
        <v>6158731</v>
      </c>
      <c r="E5754" s="1">
        <v>43340.666666666664</v>
      </c>
      <c r="F5754">
        <v>2018</v>
      </c>
      <c r="G5754">
        <v>8</v>
      </c>
      <c r="H5754">
        <v>28</v>
      </c>
      <c r="I5754" s="2">
        <v>0.66666666666666663</v>
      </c>
      <c r="J5754">
        <v>29.8</v>
      </c>
      <c r="L5754">
        <v>20.6</v>
      </c>
      <c r="N5754">
        <v>57</v>
      </c>
      <c r="R5754">
        <v>27</v>
      </c>
      <c r="T5754">
        <v>23</v>
      </c>
      <c r="V5754">
        <v>24.1</v>
      </c>
      <c r="X5754">
        <v>99.27</v>
      </c>
      <c r="Z5754">
        <v>38</v>
      </c>
      <c r="AD5754" t="s">
        <v>34</v>
      </c>
    </row>
    <row r="5755" spans="1:30" x14ac:dyDescent="0.35">
      <c r="A5755">
        <v>-79.63</v>
      </c>
      <c r="B5755">
        <v>43.68</v>
      </c>
      <c r="C5755" t="s">
        <v>30</v>
      </c>
      <c r="D5755">
        <v>6158731</v>
      </c>
      <c r="E5755" s="1">
        <v>43340.708333333336</v>
      </c>
      <c r="F5755">
        <v>2018</v>
      </c>
      <c r="G5755">
        <v>8</v>
      </c>
      <c r="H5755">
        <v>28</v>
      </c>
      <c r="I5755" s="2">
        <v>0.70833333333333337</v>
      </c>
      <c r="J5755">
        <v>29.4</v>
      </c>
      <c r="L5755">
        <v>20.399999999999999</v>
      </c>
      <c r="N5755">
        <v>58</v>
      </c>
      <c r="R5755">
        <v>28</v>
      </c>
      <c r="T5755">
        <v>16</v>
      </c>
      <c r="V5755">
        <v>24.1</v>
      </c>
      <c r="X5755">
        <v>99.25</v>
      </c>
      <c r="Z5755">
        <v>37</v>
      </c>
      <c r="AD5755" t="s">
        <v>31</v>
      </c>
    </row>
    <row r="5756" spans="1:30" x14ac:dyDescent="0.35">
      <c r="A5756">
        <v>-79.63</v>
      </c>
      <c r="B5756">
        <v>43.68</v>
      </c>
      <c r="C5756" t="s">
        <v>30</v>
      </c>
      <c r="D5756">
        <v>6158731</v>
      </c>
      <c r="E5756" s="1">
        <v>43340.75</v>
      </c>
      <c r="F5756">
        <v>2018</v>
      </c>
      <c r="G5756">
        <v>8</v>
      </c>
      <c r="H5756">
        <v>28</v>
      </c>
      <c r="I5756" s="2">
        <v>0.75</v>
      </c>
      <c r="J5756">
        <v>28.9</v>
      </c>
      <c r="L5756">
        <v>20</v>
      </c>
      <c r="N5756">
        <v>58</v>
      </c>
      <c r="R5756">
        <v>28</v>
      </c>
      <c r="T5756">
        <v>18</v>
      </c>
      <c r="V5756">
        <v>24.1</v>
      </c>
      <c r="X5756">
        <v>99.26</v>
      </c>
      <c r="Z5756">
        <v>36</v>
      </c>
      <c r="AD5756" t="s">
        <v>31</v>
      </c>
    </row>
    <row r="5757" spans="1:30" x14ac:dyDescent="0.35">
      <c r="A5757">
        <v>-79.63</v>
      </c>
      <c r="B5757">
        <v>43.68</v>
      </c>
      <c r="C5757" t="s">
        <v>30</v>
      </c>
      <c r="D5757">
        <v>6158731</v>
      </c>
      <c r="E5757" s="1">
        <v>43340.791666666664</v>
      </c>
      <c r="F5757">
        <v>2018</v>
      </c>
      <c r="G5757">
        <v>8</v>
      </c>
      <c r="H5757">
        <v>28</v>
      </c>
      <c r="I5757" s="2">
        <v>0.79166666666666663</v>
      </c>
      <c r="J5757">
        <v>28</v>
      </c>
      <c r="L5757">
        <v>20.3</v>
      </c>
      <c r="N5757">
        <v>63</v>
      </c>
      <c r="R5757">
        <v>30</v>
      </c>
      <c r="T5757">
        <v>14</v>
      </c>
      <c r="V5757">
        <v>24.1</v>
      </c>
      <c r="X5757">
        <v>99.33</v>
      </c>
      <c r="Z5757">
        <v>36</v>
      </c>
      <c r="AD5757" t="s">
        <v>34</v>
      </c>
    </row>
    <row r="5758" spans="1:30" x14ac:dyDescent="0.35">
      <c r="A5758">
        <v>-79.63</v>
      </c>
      <c r="B5758">
        <v>43.68</v>
      </c>
      <c r="C5758" t="s">
        <v>30</v>
      </c>
      <c r="D5758">
        <v>6158731</v>
      </c>
      <c r="E5758" s="1">
        <v>43340.833333333336</v>
      </c>
      <c r="F5758">
        <v>2018</v>
      </c>
      <c r="G5758">
        <v>8</v>
      </c>
      <c r="H5758">
        <v>28</v>
      </c>
      <c r="I5758" s="2">
        <v>0.83333333333333337</v>
      </c>
      <c r="J5758">
        <v>26.1</v>
      </c>
      <c r="L5758">
        <v>19.7</v>
      </c>
      <c r="N5758">
        <v>67</v>
      </c>
      <c r="R5758">
        <v>24</v>
      </c>
      <c r="T5758">
        <v>11</v>
      </c>
      <c r="V5758">
        <v>24.1</v>
      </c>
      <c r="X5758">
        <v>99.4</v>
      </c>
      <c r="Z5758">
        <v>33</v>
      </c>
      <c r="AD5758" t="s">
        <v>31</v>
      </c>
    </row>
    <row r="5759" spans="1:30" x14ac:dyDescent="0.35">
      <c r="A5759">
        <v>-79.63</v>
      </c>
      <c r="B5759">
        <v>43.68</v>
      </c>
      <c r="C5759" t="s">
        <v>30</v>
      </c>
      <c r="D5759">
        <v>6158731</v>
      </c>
      <c r="E5759" s="1">
        <v>43340.875</v>
      </c>
      <c r="F5759">
        <v>2018</v>
      </c>
      <c r="G5759">
        <v>8</v>
      </c>
      <c r="H5759">
        <v>28</v>
      </c>
      <c r="I5759" s="2">
        <v>0.875</v>
      </c>
      <c r="J5759">
        <v>26.8</v>
      </c>
      <c r="L5759">
        <v>20.6</v>
      </c>
      <c r="N5759">
        <v>68</v>
      </c>
      <c r="R5759">
        <v>23</v>
      </c>
      <c r="T5759">
        <v>6</v>
      </c>
      <c r="V5759">
        <v>24.1</v>
      </c>
      <c r="X5759">
        <v>99.36</v>
      </c>
      <c r="Z5759">
        <v>35</v>
      </c>
      <c r="AD5759" t="s">
        <v>31</v>
      </c>
    </row>
    <row r="5760" spans="1:30" x14ac:dyDescent="0.35">
      <c r="A5760">
        <v>-79.63</v>
      </c>
      <c r="B5760">
        <v>43.68</v>
      </c>
      <c r="C5760" t="s">
        <v>30</v>
      </c>
      <c r="D5760">
        <v>6158731</v>
      </c>
      <c r="E5760" s="1">
        <v>43340.916666666664</v>
      </c>
      <c r="F5760">
        <v>2018</v>
      </c>
      <c r="G5760">
        <v>8</v>
      </c>
      <c r="H5760">
        <v>28</v>
      </c>
      <c r="I5760" s="2">
        <v>0.91666666666666663</v>
      </c>
      <c r="J5760">
        <v>26.5</v>
      </c>
      <c r="L5760">
        <v>20.8</v>
      </c>
      <c r="N5760">
        <v>70</v>
      </c>
      <c r="R5760">
        <v>18</v>
      </c>
      <c r="T5760">
        <v>5</v>
      </c>
      <c r="V5760">
        <v>24.1</v>
      </c>
      <c r="X5760">
        <v>99.32</v>
      </c>
      <c r="Z5760">
        <v>35</v>
      </c>
      <c r="AD5760" t="s">
        <v>33</v>
      </c>
    </row>
    <row r="5761" spans="1:30" x14ac:dyDescent="0.35">
      <c r="A5761">
        <v>-79.63</v>
      </c>
      <c r="B5761">
        <v>43.68</v>
      </c>
      <c r="C5761" t="s">
        <v>30</v>
      </c>
      <c r="D5761">
        <v>6158731</v>
      </c>
      <c r="E5761" s="1">
        <v>43340.958333333336</v>
      </c>
      <c r="F5761">
        <v>2018</v>
      </c>
      <c r="G5761">
        <v>8</v>
      </c>
      <c r="H5761">
        <v>28</v>
      </c>
      <c r="I5761" s="2">
        <v>0.95833333333333337</v>
      </c>
      <c r="J5761">
        <v>26.3</v>
      </c>
      <c r="L5761">
        <v>22.7</v>
      </c>
      <c r="N5761">
        <v>81</v>
      </c>
      <c r="R5761">
        <v>19</v>
      </c>
      <c r="T5761">
        <v>9</v>
      </c>
      <c r="V5761">
        <v>24.1</v>
      </c>
      <c r="X5761">
        <v>99.29</v>
      </c>
      <c r="Z5761">
        <v>36</v>
      </c>
      <c r="AD5761" t="s">
        <v>31</v>
      </c>
    </row>
    <row r="5762" spans="1:30" x14ac:dyDescent="0.35">
      <c r="A5762">
        <v>-79.63</v>
      </c>
      <c r="B5762">
        <v>43.68</v>
      </c>
      <c r="C5762" t="s">
        <v>30</v>
      </c>
      <c r="D5762">
        <v>6158731</v>
      </c>
      <c r="E5762" s="1">
        <v>43341</v>
      </c>
      <c r="F5762">
        <v>2018</v>
      </c>
      <c r="G5762">
        <v>8</v>
      </c>
      <c r="H5762">
        <v>29</v>
      </c>
      <c r="I5762" s="2">
        <v>0</v>
      </c>
      <c r="J5762">
        <v>26.2</v>
      </c>
      <c r="L5762">
        <v>22.4</v>
      </c>
      <c r="N5762">
        <v>79</v>
      </c>
      <c r="R5762">
        <v>21</v>
      </c>
      <c r="T5762">
        <v>18</v>
      </c>
      <c r="V5762">
        <v>24.1</v>
      </c>
      <c r="X5762">
        <v>99.27</v>
      </c>
      <c r="Z5762">
        <v>36</v>
      </c>
      <c r="AD5762" t="s">
        <v>31</v>
      </c>
    </row>
    <row r="5763" spans="1:30" x14ac:dyDescent="0.35">
      <c r="A5763">
        <v>-79.63</v>
      </c>
      <c r="B5763">
        <v>43.68</v>
      </c>
      <c r="C5763" t="s">
        <v>30</v>
      </c>
      <c r="D5763">
        <v>6158731</v>
      </c>
      <c r="E5763" s="1">
        <v>43341.041666666664</v>
      </c>
      <c r="F5763">
        <v>2018</v>
      </c>
      <c r="G5763">
        <v>8</v>
      </c>
      <c r="H5763">
        <v>29</v>
      </c>
      <c r="I5763" s="2">
        <v>4.1666666666666664E-2</v>
      </c>
      <c r="J5763">
        <v>25.6</v>
      </c>
      <c r="L5763">
        <v>22.1</v>
      </c>
      <c r="N5763">
        <v>81</v>
      </c>
      <c r="R5763">
        <v>22</v>
      </c>
      <c r="T5763">
        <v>14</v>
      </c>
      <c r="V5763">
        <v>24.1</v>
      </c>
      <c r="X5763">
        <v>99.22</v>
      </c>
      <c r="Z5763">
        <v>35</v>
      </c>
      <c r="AD5763" t="s">
        <v>34</v>
      </c>
    </row>
    <row r="5764" spans="1:30" x14ac:dyDescent="0.35">
      <c r="A5764">
        <v>-79.63</v>
      </c>
      <c r="B5764">
        <v>43.68</v>
      </c>
      <c r="C5764" t="s">
        <v>30</v>
      </c>
      <c r="D5764">
        <v>6158731</v>
      </c>
      <c r="E5764" s="1">
        <v>43341.083333333336</v>
      </c>
      <c r="F5764">
        <v>2018</v>
      </c>
      <c r="G5764">
        <v>8</v>
      </c>
      <c r="H5764">
        <v>29</v>
      </c>
      <c r="I5764" s="2">
        <v>8.3333333333333329E-2</v>
      </c>
      <c r="J5764">
        <v>24.9</v>
      </c>
      <c r="L5764">
        <v>21.8</v>
      </c>
      <c r="N5764">
        <v>83</v>
      </c>
      <c r="R5764">
        <v>25</v>
      </c>
      <c r="T5764">
        <v>19</v>
      </c>
      <c r="V5764">
        <v>24.1</v>
      </c>
      <c r="X5764">
        <v>99.24</v>
      </c>
      <c r="Z5764">
        <v>34</v>
      </c>
      <c r="AD5764" t="s">
        <v>31</v>
      </c>
    </row>
    <row r="5765" spans="1:30" x14ac:dyDescent="0.35">
      <c r="A5765">
        <v>-79.63</v>
      </c>
      <c r="B5765">
        <v>43.68</v>
      </c>
      <c r="C5765" t="s">
        <v>30</v>
      </c>
      <c r="D5765">
        <v>6158731</v>
      </c>
      <c r="E5765" s="1">
        <v>43341.125</v>
      </c>
      <c r="F5765">
        <v>2018</v>
      </c>
      <c r="G5765">
        <v>8</v>
      </c>
      <c r="H5765">
        <v>29</v>
      </c>
      <c r="I5765" s="2">
        <v>0.125</v>
      </c>
      <c r="J5765">
        <v>24.5</v>
      </c>
      <c r="L5765">
        <v>20.399999999999999</v>
      </c>
      <c r="N5765">
        <v>77</v>
      </c>
      <c r="R5765">
        <v>29</v>
      </c>
      <c r="T5765">
        <v>21</v>
      </c>
      <c r="V5765">
        <v>24.1</v>
      </c>
      <c r="X5765">
        <v>99.29</v>
      </c>
      <c r="Z5765">
        <v>32</v>
      </c>
      <c r="AD5765" t="s">
        <v>75</v>
      </c>
    </row>
    <row r="5766" spans="1:30" x14ac:dyDescent="0.35">
      <c r="A5766">
        <v>-79.63</v>
      </c>
      <c r="B5766">
        <v>43.68</v>
      </c>
      <c r="C5766" t="s">
        <v>30</v>
      </c>
      <c r="D5766">
        <v>6158731</v>
      </c>
      <c r="E5766" s="1">
        <v>43341.166666666664</v>
      </c>
      <c r="F5766">
        <v>2018</v>
      </c>
      <c r="G5766">
        <v>8</v>
      </c>
      <c r="H5766">
        <v>29</v>
      </c>
      <c r="I5766" s="2">
        <v>0.16666666666666666</v>
      </c>
      <c r="J5766">
        <v>22.8</v>
      </c>
      <c r="L5766">
        <v>19</v>
      </c>
      <c r="N5766">
        <v>79</v>
      </c>
      <c r="R5766">
        <v>25</v>
      </c>
      <c r="T5766">
        <v>6</v>
      </c>
      <c r="V5766">
        <v>24.1</v>
      </c>
      <c r="X5766">
        <v>99.17</v>
      </c>
      <c r="Z5766">
        <v>30</v>
      </c>
      <c r="AD5766" t="s">
        <v>34</v>
      </c>
    </row>
    <row r="5767" spans="1:30" x14ac:dyDescent="0.35">
      <c r="A5767">
        <v>-79.63</v>
      </c>
      <c r="B5767">
        <v>43.68</v>
      </c>
      <c r="C5767" t="s">
        <v>30</v>
      </c>
      <c r="D5767">
        <v>6158731</v>
      </c>
      <c r="E5767" s="1">
        <v>43341.208333333336</v>
      </c>
      <c r="F5767">
        <v>2018</v>
      </c>
      <c r="G5767">
        <v>8</v>
      </c>
      <c r="H5767">
        <v>29</v>
      </c>
      <c r="I5767" s="2">
        <v>0.20833333333333334</v>
      </c>
      <c r="J5767">
        <v>23.1</v>
      </c>
      <c r="L5767">
        <v>19.399999999999999</v>
      </c>
      <c r="N5767">
        <v>80</v>
      </c>
      <c r="R5767">
        <v>20</v>
      </c>
      <c r="T5767">
        <v>9</v>
      </c>
      <c r="V5767">
        <v>24.1</v>
      </c>
      <c r="X5767">
        <v>99.12</v>
      </c>
      <c r="Z5767">
        <v>30</v>
      </c>
      <c r="AD5767" t="s">
        <v>31</v>
      </c>
    </row>
    <row r="5768" spans="1:30" x14ac:dyDescent="0.35">
      <c r="A5768">
        <v>-79.63</v>
      </c>
      <c r="B5768">
        <v>43.68</v>
      </c>
      <c r="C5768" t="s">
        <v>30</v>
      </c>
      <c r="D5768">
        <v>6158731</v>
      </c>
      <c r="E5768" s="1">
        <v>43341.25</v>
      </c>
      <c r="F5768">
        <v>2018</v>
      </c>
      <c r="G5768">
        <v>8</v>
      </c>
      <c r="H5768">
        <v>29</v>
      </c>
      <c r="I5768" s="2">
        <v>0.25</v>
      </c>
      <c r="J5768">
        <v>23</v>
      </c>
      <c r="L5768">
        <v>20.2</v>
      </c>
      <c r="N5768">
        <v>84</v>
      </c>
      <c r="R5768">
        <v>18</v>
      </c>
      <c r="T5768">
        <v>8</v>
      </c>
      <c r="V5768">
        <v>24.1</v>
      </c>
      <c r="X5768">
        <v>99.11</v>
      </c>
      <c r="Z5768">
        <v>31</v>
      </c>
      <c r="AD5768" t="s">
        <v>31</v>
      </c>
    </row>
    <row r="5769" spans="1:30" x14ac:dyDescent="0.35">
      <c r="A5769">
        <v>-79.63</v>
      </c>
      <c r="B5769">
        <v>43.68</v>
      </c>
      <c r="C5769" t="s">
        <v>30</v>
      </c>
      <c r="D5769">
        <v>6158731</v>
      </c>
      <c r="E5769" s="1">
        <v>43341.291666666664</v>
      </c>
      <c r="F5769">
        <v>2018</v>
      </c>
      <c r="G5769">
        <v>8</v>
      </c>
      <c r="H5769">
        <v>29</v>
      </c>
      <c r="I5769" s="2">
        <v>0.29166666666666669</v>
      </c>
      <c r="J5769">
        <v>24.4</v>
      </c>
      <c r="L5769">
        <v>21.2</v>
      </c>
      <c r="N5769">
        <v>82</v>
      </c>
      <c r="R5769">
        <v>18</v>
      </c>
      <c r="T5769">
        <v>13</v>
      </c>
      <c r="V5769">
        <v>24.1</v>
      </c>
      <c r="X5769">
        <v>99.06</v>
      </c>
      <c r="Z5769">
        <v>33</v>
      </c>
      <c r="AD5769" t="s">
        <v>34</v>
      </c>
    </row>
    <row r="5770" spans="1:30" x14ac:dyDescent="0.35">
      <c r="A5770">
        <v>-79.63</v>
      </c>
      <c r="B5770">
        <v>43.68</v>
      </c>
      <c r="C5770" t="s">
        <v>30</v>
      </c>
      <c r="D5770">
        <v>6158731</v>
      </c>
      <c r="E5770" s="1">
        <v>43341.333333333336</v>
      </c>
      <c r="F5770">
        <v>2018</v>
      </c>
      <c r="G5770">
        <v>8</v>
      </c>
      <c r="H5770">
        <v>29</v>
      </c>
      <c r="I5770" s="2">
        <v>0.33333333333333331</v>
      </c>
      <c r="J5770">
        <v>26.1</v>
      </c>
      <c r="L5770">
        <v>22.6</v>
      </c>
      <c r="N5770">
        <v>81</v>
      </c>
      <c r="R5770">
        <v>24</v>
      </c>
      <c r="T5770">
        <v>25</v>
      </c>
      <c r="V5770">
        <v>24.1</v>
      </c>
      <c r="X5770">
        <v>99.03</v>
      </c>
      <c r="Z5770">
        <v>36</v>
      </c>
      <c r="AD5770" t="s">
        <v>31</v>
      </c>
    </row>
    <row r="5771" spans="1:30" x14ac:dyDescent="0.35">
      <c r="A5771">
        <v>-79.63</v>
      </c>
      <c r="B5771">
        <v>43.68</v>
      </c>
      <c r="C5771" t="s">
        <v>30</v>
      </c>
      <c r="D5771">
        <v>6158731</v>
      </c>
      <c r="E5771" s="1">
        <v>43341.375</v>
      </c>
      <c r="F5771">
        <v>2018</v>
      </c>
      <c r="G5771">
        <v>8</v>
      </c>
      <c r="H5771">
        <v>29</v>
      </c>
      <c r="I5771" s="2">
        <v>0.375</v>
      </c>
      <c r="J5771">
        <v>26.5</v>
      </c>
      <c r="L5771">
        <v>22.6</v>
      </c>
      <c r="N5771">
        <v>78</v>
      </c>
      <c r="R5771">
        <v>25</v>
      </c>
      <c r="T5771">
        <v>36</v>
      </c>
      <c r="V5771">
        <v>24.1</v>
      </c>
      <c r="X5771">
        <v>99.09</v>
      </c>
      <c r="Z5771">
        <v>36</v>
      </c>
      <c r="AD5771" t="s">
        <v>31</v>
      </c>
    </row>
    <row r="5772" spans="1:30" x14ac:dyDescent="0.35">
      <c r="A5772">
        <v>-79.63</v>
      </c>
      <c r="B5772">
        <v>43.68</v>
      </c>
      <c r="C5772" t="s">
        <v>30</v>
      </c>
      <c r="D5772">
        <v>6158731</v>
      </c>
      <c r="E5772" s="1">
        <v>43341.416666666664</v>
      </c>
      <c r="F5772">
        <v>2018</v>
      </c>
      <c r="G5772">
        <v>8</v>
      </c>
      <c r="H5772">
        <v>29</v>
      </c>
      <c r="I5772" s="2">
        <v>0.41666666666666669</v>
      </c>
      <c r="J5772">
        <v>27.6</v>
      </c>
      <c r="L5772">
        <v>21.9</v>
      </c>
      <c r="N5772">
        <v>71</v>
      </c>
      <c r="R5772">
        <v>26</v>
      </c>
      <c r="T5772">
        <v>32</v>
      </c>
      <c r="V5772">
        <v>24.1</v>
      </c>
      <c r="X5772">
        <v>99.13</v>
      </c>
      <c r="Z5772">
        <v>37</v>
      </c>
      <c r="AD5772" t="s">
        <v>34</v>
      </c>
    </row>
    <row r="5773" spans="1:30" x14ac:dyDescent="0.35">
      <c r="A5773">
        <v>-79.63</v>
      </c>
      <c r="B5773">
        <v>43.68</v>
      </c>
      <c r="C5773" t="s">
        <v>30</v>
      </c>
      <c r="D5773">
        <v>6158731</v>
      </c>
      <c r="E5773" s="1">
        <v>43341.458333333336</v>
      </c>
      <c r="F5773">
        <v>2018</v>
      </c>
      <c r="G5773">
        <v>8</v>
      </c>
      <c r="H5773">
        <v>29</v>
      </c>
      <c r="I5773" s="2">
        <v>0.45833333333333331</v>
      </c>
      <c r="J5773">
        <v>26.3</v>
      </c>
      <c r="L5773">
        <v>19.3</v>
      </c>
      <c r="N5773">
        <v>65</v>
      </c>
      <c r="R5773">
        <v>28</v>
      </c>
      <c r="T5773">
        <v>33</v>
      </c>
      <c r="V5773">
        <v>24.1</v>
      </c>
      <c r="X5773">
        <v>99.16</v>
      </c>
      <c r="Z5773">
        <v>33</v>
      </c>
      <c r="AD5773" t="s">
        <v>31</v>
      </c>
    </row>
    <row r="5774" spans="1:30" x14ac:dyDescent="0.35">
      <c r="A5774">
        <v>-79.63</v>
      </c>
      <c r="B5774">
        <v>43.68</v>
      </c>
      <c r="C5774" t="s">
        <v>30</v>
      </c>
      <c r="D5774">
        <v>6158731</v>
      </c>
      <c r="E5774" s="1">
        <v>43341.5</v>
      </c>
      <c r="F5774">
        <v>2018</v>
      </c>
      <c r="G5774">
        <v>8</v>
      </c>
      <c r="H5774">
        <v>29</v>
      </c>
      <c r="I5774" s="2">
        <v>0.5</v>
      </c>
      <c r="J5774">
        <v>27.3</v>
      </c>
      <c r="L5774">
        <v>20.3</v>
      </c>
      <c r="N5774">
        <v>65</v>
      </c>
      <c r="R5774">
        <v>27</v>
      </c>
      <c r="T5774">
        <v>24</v>
      </c>
      <c r="V5774">
        <v>24.1</v>
      </c>
      <c r="X5774">
        <v>99.15</v>
      </c>
      <c r="Z5774">
        <v>35</v>
      </c>
      <c r="AD5774" t="s">
        <v>31</v>
      </c>
    </row>
    <row r="5775" spans="1:30" x14ac:dyDescent="0.35">
      <c r="A5775">
        <v>-79.63</v>
      </c>
      <c r="B5775">
        <v>43.68</v>
      </c>
      <c r="C5775" t="s">
        <v>30</v>
      </c>
      <c r="D5775">
        <v>6158731</v>
      </c>
      <c r="E5775" s="1">
        <v>43341.541666666664</v>
      </c>
      <c r="F5775">
        <v>2018</v>
      </c>
      <c r="G5775">
        <v>8</v>
      </c>
      <c r="H5775">
        <v>29</v>
      </c>
      <c r="I5775" s="2">
        <v>0.54166666666666663</v>
      </c>
      <c r="J5775">
        <v>27.7</v>
      </c>
      <c r="L5775">
        <v>19.8</v>
      </c>
      <c r="N5775">
        <v>62</v>
      </c>
      <c r="R5775">
        <v>26</v>
      </c>
      <c r="T5775">
        <v>27</v>
      </c>
      <c r="V5775">
        <v>24.1</v>
      </c>
      <c r="X5775">
        <v>99.16</v>
      </c>
      <c r="Z5775">
        <v>35</v>
      </c>
      <c r="AD5775" t="s">
        <v>34</v>
      </c>
    </row>
    <row r="5776" spans="1:30" x14ac:dyDescent="0.35">
      <c r="A5776">
        <v>-79.63</v>
      </c>
      <c r="B5776">
        <v>43.68</v>
      </c>
      <c r="C5776" t="s">
        <v>30</v>
      </c>
      <c r="D5776">
        <v>6158731</v>
      </c>
      <c r="E5776" s="1">
        <v>43341.583333333336</v>
      </c>
      <c r="F5776">
        <v>2018</v>
      </c>
      <c r="G5776">
        <v>8</v>
      </c>
      <c r="H5776">
        <v>29</v>
      </c>
      <c r="I5776" s="2">
        <v>0.58333333333333337</v>
      </c>
      <c r="J5776">
        <v>26.5</v>
      </c>
      <c r="L5776">
        <v>19.2</v>
      </c>
      <c r="N5776">
        <v>64</v>
      </c>
      <c r="R5776">
        <v>27</v>
      </c>
      <c r="T5776">
        <v>19</v>
      </c>
      <c r="V5776">
        <v>24.1</v>
      </c>
      <c r="X5776">
        <v>99.17</v>
      </c>
      <c r="Z5776">
        <v>33</v>
      </c>
      <c r="AD5776" t="s">
        <v>31</v>
      </c>
    </row>
    <row r="5777" spans="1:30" x14ac:dyDescent="0.35">
      <c r="A5777">
        <v>-79.63</v>
      </c>
      <c r="B5777">
        <v>43.68</v>
      </c>
      <c r="C5777" t="s">
        <v>30</v>
      </c>
      <c r="D5777">
        <v>6158731</v>
      </c>
      <c r="E5777" s="1">
        <v>43341.625</v>
      </c>
      <c r="F5777">
        <v>2018</v>
      </c>
      <c r="G5777">
        <v>8</v>
      </c>
      <c r="H5777">
        <v>29</v>
      </c>
      <c r="I5777" s="2">
        <v>0.625</v>
      </c>
      <c r="J5777">
        <v>25.7</v>
      </c>
      <c r="L5777">
        <v>19.2</v>
      </c>
      <c r="N5777">
        <v>67</v>
      </c>
      <c r="R5777">
        <v>26</v>
      </c>
      <c r="T5777">
        <v>23</v>
      </c>
      <c r="V5777">
        <v>24.1</v>
      </c>
      <c r="X5777">
        <v>99.14</v>
      </c>
      <c r="Z5777">
        <v>33</v>
      </c>
      <c r="AD5777" t="s">
        <v>45</v>
      </c>
    </row>
    <row r="5778" spans="1:30" x14ac:dyDescent="0.35">
      <c r="A5778">
        <v>-79.63</v>
      </c>
      <c r="B5778">
        <v>43.68</v>
      </c>
      <c r="C5778" t="s">
        <v>30</v>
      </c>
      <c r="D5778">
        <v>6158731</v>
      </c>
      <c r="E5778" s="1">
        <v>43341.666666666664</v>
      </c>
      <c r="F5778">
        <v>2018</v>
      </c>
      <c r="G5778">
        <v>8</v>
      </c>
      <c r="H5778">
        <v>29</v>
      </c>
      <c r="I5778" s="2">
        <v>0.66666666666666663</v>
      </c>
      <c r="J5778">
        <v>27.6</v>
      </c>
      <c r="L5778">
        <v>19.899999999999999</v>
      </c>
      <c r="N5778">
        <v>62</v>
      </c>
      <c r="R5778">
        <v>26</v>
      </c>
      <c r="T5778">
        <v>22</v>
      </c>
      <c r="V5778">
        <v>24.1</v>
      </c>
      <c r="X5778">
        <v>99.11</v>
      </c>
      <c r="Z5778">
        <v>35</v>
      </c>
      <c r="AD5778" t="s">
        <v>34</v>
      </c>
    </row>
    <row r="5779" spans="1:30" x14ac:dyDescent="0.35">
      <c r="A5779">
        <v>-79.63</v>
      </c>
      <c r="B5779">
        <v>43.68</v>
      </c>
      <c r="C5779" t="s">
        <v>30</v>
      </c>
      <c r="D5779">
        <v>6158731</v>
      </c>
      <c r="E5779" s="1">
        <v>43341.708333333336</v>
      </c>
      <c r="F5779">
        <v>2018</v>
      </c>
      <c r="G5779">
        <v>8</v>
      </c>
      <c r="H5779">
        <v>29</v>
      </c>
      <c r="I5779" s="2">
        <v>0.70833333333333337</v>
      </c>
      <c r="J5779">
        <v>26.3</v>
      </c>
      <c r="L5779">
        <v>19</v>
      </c>
      <c r="N5779">
        <v>64</v>
      </c>
      <c r="R5779">
        <v>26</v>
      </c>
      <c r="T5779">
        <v>22</v>
      </c>
      <c r="V5779">
        <v>24.1</v>
      </c>
      <c r="X5779">
        <v>99.14</v>
      </c>
      <c r="Z5779">
        <v>33</v>
      </c>
      <c r="AD5779" t="s">
        <v>31</v>
      </c>
    </row>
    <row r="5780" spans="1:30" x14ac:dyDescent="0.35">
      <c r="A5780">
        <v>-79.63</v>
      </c>
      <c r="B5780">
        <v>43.68</v>
      </c>
      <c r="C5780" t="s">
        <v>30</v>
      </c>
      <c r="D5780">
        <v>6158731</v>
      </c>
      <c r="E5780" s="1">
        <v>43341.75</v>
      </c>
      <c r="F5780">
        <v>2018</v>
      </c>
      <c r="G5780">
        <v>8</v>
      </c>
      <c r="H5780">
        <v>29</v>
      </c>
      <c r="I5780" s="2">
        <v>0.75</v>
      </c>
      <c r="J5780">
        <v>26</v>
      </c>
      <c r="L5780">
        <v>18.8</v>
      </c>
      <c r="N5780">
        <v>64</v>
      </c>
      <c r="R5780">
        <v>27</v>
      </c>
      <c r="T5780">
        <v>27</v>
      </c>
      <c r="V5780">
        <v>24.1</v>
      </c>
      <c r="X5780">
        <v>99.18</v>
      </c>
      <c r="Z5780">
        <v>33</v>
      </c>
      <c r="AD5780" t="s">
        <v>31</v>
      </c>
    </row>
    <row r="5781" spans="1:30" x14ac:dyDescent="0.35">
      <c r="A5781">
        <v>-79.63</v>
      </c>
      <c r="B5781">
        <v>43.68</v>
      </c>
      <c r="C5781" t="s">
        <v>30</v>
      </c>
      <c r="D5781">
        <v>6158731</v>
      </c>
      <c r="E5781" s="1">
        <v>43341.791666666664</v>
      </c>
      <c r="F5781">
        <v>2018</v>
      </c>
      <c r="G5781">
        <v>8</v>
      </c>
      <c r="H5781">
        <v>29</v>
      </c>
      <c r="I5781" s="2">
        <v>0.79166666666666663</v>
      </c>
      <c r="J5781">
        <v>24</v>
      </c>
      <c r="L5781">
        <v>19.5</v>
      </c>
      <c r="N5781">
        <v>76</v>
      </c>
      <c r="R5781">
        <v>35</v>
      </c>
      <c r="T5781">
        <v>16</v>
      </c>
      <c r="V5781">
        <v>24.1</v>
      </c>
      <c r="X5781">
        <v>99.26</v>
      </c>
      <c r="Z5781">
        <v>31</v>
      </c>
      <c r="AD5781" t="s">
        <v>34</v>
      </c>
    </row>
    <row r="5782" spans="1:30" x14ac:dyDescent="0.35">
      <c r="A5782">
        <v>-79.63</v>
      </c>
      <c r="B5782">
        <v>43.68</v>
      </c>
      <c r="C5782" t="s">
        <v>30</v>
      </c>
      <c r="D5782">
        <v>6158731</v>
      </c>
      <c r="E5782" s="1">
        <v>43341.833333333336</v>
      </c>
      <c r="F5782">
        <v>2018</v>
      </c>
      <c r="G5782">
        <v>8</v>
      </c>
      <c r="H5782">
        <v>29</v>
      </c>
      <c r="I5782" s="2">
        <v>0.83333333333333337</v>
      </c>
      <c r="J5782">
        <v>24.1</v>
      </c>
      <c r="L5782">
        <v>18.600000000000001</v>
      </c>
      <c r="N5782">
        <v>71</v>
      </c>
      <c r="R5782">
        <v>31</v>
      </c>
      <c r="T5782">
        <v>20</v>
      </c>
      <c r="V5782">
        <v>24.1</v>
      </c>
      <c r="X5782">
        <v>99.34</v>
      </c>
      <c r="Z5782">
        <v>31</v>
      </c>
      <c r="AD5782" t="s">
        <v>31</v>
      </c>
    </row>
    <row r="5783" spans="1:30" x14ac:dyDescent="0.35">
      <c r="A5783">
        <v>-79.63</v>
      </c>
      <c r="B5783">
        <v>43.68</v>
      </c>
      <c r="C5783" t="s">
        <v>30</v>
      </c>
      <c r="D5783">
        <v>6158731</v>
      </c>
      <c r="E5783" s="1">
        <v>43341.875</v>
      </c>
      <c r="F5783">
        <v>2018</v>
      </c>
      <c r="G5783">
        <v>8</v>
      </c>
      <c r="H5783">
        <v>29</v>
      </c>
      <c r="I5783" s="2">
        <v>0.875</v>
      </c>
      <c r="J5783">
        <v>23.1</v>
      </c>
      <c r="L5783">
        <v>18.100000000000001</v>
      </c>
      <c r="N5783">
        <v>73</v>
      </c>
      <c r="R5783">
        <v>32</v>
      </c>
      <c r="T5783">
        <v>22</v>
      </c>
      <c r="V5783">
        <v>24.1</v>
      </c>
      <c r="X5783">
        <v>99.44</v>
      </c>
      <c r="Z5783">
        <v>29</v>
      </c>
      <c r="AD5783" t="s">
        <v>31</v>
      </c>
    </row>
    <row r="5784" spans="1:30" x14ac:dyDescent="0.35">
      <c r="A5784">
        <v>-79.63</v>
      </c>
      <c r="B5784">
        <v>43.68</v>
      </c>
      <c r="C5784" t="s">
        <v>30</v>
      </c>
      <c r="D5784">
        <v>6158731</v>
      </c>
      <c r="E5784" s="1">
        <v>43341.916666666664</v>
      </c>
      <c r="F5784">
        <v>2018</v>
      </c>
      <c r="G5784">
        <v>8</v>
      </c>
      <c r="H5784">
        <v>29</v>
      </c>
      <c r="I5784" s="2">
        <v>0.91666666666666663</v>
      </c>
      <c r="J5784">
        <v>20.8</v>
      </c>
      <c r="L5784">
        <v>17.5</v>
      </c>
      <c r="N5784">
        <v>81</v>
      </c>
      <c r="R5784">
        <v>32</v>
      </c>
      <c r="T5784">
        <v>26</v>
      </c>
      <c r="V5784">
        <v>24.1</v>
      </c>
      <c r="X5784">
        <v>99.56</v>
      </c>
      <c r="Z5784">
        <v>26</v>
      </c>
      <c r="AD5784" t="s">
        <v>37</v>
      </c>
    </row>
    <row r="5785" spans="1:30" x14ac:dyDescent="0.35">
      <c r="A5785">
        <v>-79.63</v>
      </c>
      <c r="B5785">
        <v>43.68</v>
      </c>
      <c r="C5785" t="s">
        <v>30</v>
      </c>
      <c r="D5785">
        <v>6158731</v>
      </c>
      <c r="E5785" s="1">
        <v>43341.958333333336</v>
      </c>
      <c r="F5785">
        <v>2018</v>
      </c>
      <c r="G5785">
        <v>8</v>
      </c>
      <c r="H5785">
        <v>29</v>
      </c>
      <c r="I5785" s="2">
        <v>0.95833333333333337</v>
      </c>
      <c r="J5785">
        <v>20</v>
      </c>
      <c r="L5785">
        <v>14.9</v>
      </c>
      <c r="N5785">
        <v>72</v>
      </c>
      <c r="R5785">
        <v>32</v>
      </c>
      <c r="T5785">
        <v>22</v>
      </c>
      <c r="V5785">
        <v>24.1</v>
      </c>
      <c r="X5785">
        <v>99.62</v>
      </c>
      <c r="AD5785" t="s">
        <v>31</v>
      </c>
    </row>
    <row r="5786" spans="1:30" x14ac:dyDescent="0.35">
      <c r="A5786">
        <v>-79.63</v>
      </c>
      <c r="B5786">
        <v>43.68</v>
      </c>
      <c r="C5786" t="s">
        <v>30</v>
      </c>
      <c r="D5786">
        <v>6158731</v>
      </c>
      <c r="E5786" s="1">
        <v>43342</v>
      </c>
      <c r="F5786">
        <v>2018</v>
      </c>
      <c r="G5786">
        <v>8</v>
      </c>
      <c r="H5786">
        <v>30</v>
      </c>
      <c r="I5786" s="2">
        <v>0</v>
      </c>
      <c r="J5786">
        <v>18.2</v>
      </c>
      <c r="L5786">
        <v>14</v>
      </c>
      <c r="N5786">
        <v>76</v>
      </c>
      <c r="R5786">
        <v>29</v>
      </c>
      <c r="T5786">
        <v>20</v>
      </c>
      <c r="V5786">
        <v>24.1</v>
      </c>
      <c r="X5786">
        <v>99.65</v>
      </c>
      <c r="AD5786" t="s">
        <v>31</v>
      </c>
    </row>
    <row r="5787" spans="1:30" x14ac:dyDescent="0.35">
      <c r="A5787">
        <v>-79.63</v>
      </c>
      <c r="B5787">
        <v>43.68</v>
      </c>
      <c r="C5787" t="s">
        <v>30</v>
      </c>
      <c r="D5787">
        <v>6158731</v>
      </c>
      <c r="E5787" s="1">
        <v>43342.041666666664</v>
      </c>
      <c r="F5787">
        <v>2018</v>
      </c>
      <c r="G5787">
        <v>8</v>
      </c>
      <c r="H5787">
        <v>30</v>
      </c>
      <c r="I5787" s="2">
        <v>4.1666666666666664E-2</v>
      </c>
      <c r="J5787">
        <v>17.7</v>
      </c>
      <c r="L5787">
        <v>14.2</v>
      </c>
      <c r="N5787">
        <v>80</v>
      </c>
      <c r="R5787">
        <v>29</v>
      </c>
      <c r="T5787">
        <v>16</v>
      </c>
      <c r="V5787">
        <v>24.1</v>
      </c>
      <c r="X5787">
        <v>99.7</v>
      </c>
      <c r="AD5787" t="s">
        <v>32</v>
      </c>
    </row>
    <row r="5788" spans="1:30" x14ac:dyDescent="0.35">
      <c r="A5788">
        <v>-79.63</v>
      </c>
      <c r="B5788">
        <v>43.68</v>
      </c>
      <c r="C5788" t="s">
        <v>30</v>
      </c>
      <c r="D5788">
        <v>6158731</v>
      </c>
      <c r="E5788" s="1">
        <v>43342.083333333336</v>
      </c>
      <c r="F5788">
        <v>2018</v>
      </c>
      <c r="G5788">
        <v>8</v>
      </c>
      <c r="H5788">
        <v>30</v>
      </c>
      <c r="I5788" s="2">
        <v>8.3333333333333329E-2</v>
      </c>
      <c r="J5788">
        <v>17.7</v>
      </c>
      <c r="L5788">
        <v>14.3</v>
      </c>
      <c r="N5788">
        <v>80</v>
      </c>
      <c r="R5788">
        <v>31</v>
      </c>
      <c r="T5788">
        <v>23</v>
      </c>
      <c r="V5788">
        <v>24.1</v>
      </c>
      <c r="X5788">
        <v>99.74</v>
      </c>
      <c r="AD5788" t="s">
        <v>31</v>
      </c>
    </row>
    <row r="5789" spans="1:30" x14ac:dyDescent="0.35">
      <c r="A5789">
        <v>-79.63</v>
      </c>
      <c r="B5789">
        <v>43.68</v>
      </c>
      <c r="C5789" t="s">
        <v>30</v>
      </c>
      <c r="D5789">
        <v>6158731</v>
      </c>
      <c r="E5789" s="1">
        <v>43342.125</v>
      </c>
      <c r="F5789">
        <v>2018</v>
      </c>
      <c r="G5789">
        <v>8</v>
      </c>
      <c r="H5789">
        <v>30</v>
      </c>
      <c r="I5789" s="2">
        <v>0.125</v>
      </c>
      <c r="J5789">
        <v>17.3</v>
      </c>
      <c r="L5789">
        <v>14.5</v>
      </c>
      <c r="N5789">
        <v>83</v>
      </c>
      <c r="R5789">
        <v>33</v>
      </c>
      <c r="T5789">
        <v>20</v>
      </c>
      <c r="V5789">
        <v>24.1</v>
      </c>
      <c r="X5789">
        <v>99.78</v>
      </c>
      <c r="AD5789" t="s">
        <v>31</v>
      </c>
    </row>
    <row r="5790" spans="1:30" x14ac:dyDescent="0.35">
      <c r="A5790">
        <v>-79.63</v>
      </c>
      <c r="B5790">
        <v>43.68</v>
      </c>
      <c r="C5790" t="s">
        <v>30</v>
      </c>
      <c r="D5790">
        <v>6158731</v>
      </c>
      <c r="E5790" s="1">
        <v>43342.166666666664</v>
      </c>
      <c r="F5790">
        <v>2018</v>
      </c>
      <c r="G5790">
        <v>8</v>
      </c>
      <c r="H5790">
        <v>30</v>
      </c>
      <c r="I5790" s="2">
        <v>0.16666666666666666</v>
      </c>
      <c r="J5790">
        <v>16.899999999999999</v>
      </c>
      <c r="L5790">
        <v>14.1</v>
      </c>
      <c r="N5790">
        <v>83</v>
      </c>
      <c r="R5790">
        <v>35</v>
      </c>
      <c r="T5790">
        <v>20</v>
      </c>
      <c r="V5790">
        <v>24.1</v>
      </c>
      <c r="X5790">
        <v>99.85</v>
      </c>
      <c r="AD5790" t="s">
        <v>33</v>
      </c>
    </row>
    <row r="5791" spans="1:30" x14ac:dyDescent="0.35">
      <c r="A5791">
        <v>-79.63</v>
      </c>
      <c r="B5791">
        <v>43.68</v>
      </c>
      <c r="C5791" t="s">
        <v>30</v>
      </c>
      <c r="D5791">
        <v>6158731</v>
      </c>
      <c r="E5791" s="1">
        <v>43342.208333333336</v>
      </c>
      <c r="F5791">
        <v>2018</v>
      </c>
      <c r="G5791">
        <v>8</v>
      </c>
      <c r="H5791">
        <v>30</v>
      </c>
      <c r="I5791" s="2">
        <v>0.20833333333333334</v>
      </c>
      <c r="J5791">
        <v>16.100000000000001</v>
      </c>
      <c r="L5791">
        <v>13.3</v>
      </c>
      <c r="N5791">
        <v>83</v>
      </c>
      <c r="R5791">
        <v>35</v>
      </c>
      <c r="T5791">
        <v>26</v>
      </c>
      <c r="V5791">
        <v>24.1</v>
      </c>
      <c r="X5791">
        <v>99.9</v>
      </c>
      <c r="AD5791" t="s">
        <v>31</v>
      </c>
    </row>
    <row r="5792" spans="1:30" x14ac:dyDescent="0.35">
      <c r="A5792">
        <v>-79.63</v>
      </c>
      <c r="B5792">
        <v>43.68</v>
      </c>
      <c r="C5792" t="s">
        <v>30</v>
      </c>
      <c r="D5792">
        <v>6158731</v>
      </c>
      <c r="E5792" s="1">
        <v>43342.25</v>
      </c>
      <c r="F5792">
        <v>2018</v>
      </c>
      <c r="G5792">
        <v>8</v>
      </c>
      <c r="H5792">
        <v>30</v>
      </c>
      <c r="I5792" s="2">
        <v>0.25</v>
      </c>
      <c r="J5792">
        <v>15.1</v>
      </c>
      <c r="L5792">
        <v>12.3</v>
      </c>
      <c r="N5792">
        <v>83</v>
      </c>
      <c r="R5792">
        <v>36</v>
      </c>
      <c r="T5792">
        <v>23</v>
      </c>
      <c r="V5792">
        <v>24.1</v>
      </c>
      <c r="X5792">
        <v>100.01</v>
      </c>
      <c r="AD5792" t="s">
        <v>31</v>
      </c>
    </row>
    <row r="5793" spans="1:30" x14ac:dyDescent="0.35">
      <c r="A5793">
        <v>-79.63</v>
      </c>
      <c r="B5793">
        <v>43.68</v>
      </c>
      <c r="C5793" t="s">
        <v>30</v>
      </c>
      <c r="D5793">
        <v>6158731</v>
      </c>
      <c r="E5793" s="1">
        <v>43342.291666666664</v>
      </c>
      <c r="F5793">
        <v>2018</v>
      </c>
      <c r="G5793">
        <v>8</v>
      </c>
      <c r="H5793">
        <v>30</v>
      </c>
      <c r="I5793" s="2">
        <v>0.29166666666666669</v>
      </c>
      <c r="J5793">
        <v>15.8</v>
      </c>
      <c r="L5793">
        <v>11.8</v>
      </c>
      <c r="N5793">
        <v>77</v>
      </c>
      <c r="R5793">
        <v>35</v>
      </c>
      <c r="T5793">
        <v>29</v>
      </c>
      <c r="V5793">
        <v>24.1</v>
      </c>
      <c r="X5793">
        <v>100.07</v>
      </c>
      <c r="AD5793" t="s">
        <v>33</v>
      </c>
    </row>
    <row r="5794" spans="1:30" x14ac:dyDescent="0.35">
      <c r="A5794">
        <v>-79.63</v>
      </c>
      <c r="B5794">
        <v>43.68</v>
      </c>
      <c r="C5794" t="s">
        <v>30</v>
      </c>
      <c r="D5794">
        <v>6158731</v>
      </c>
      <c r="E5794" s="1">
        <v>43342.333333333336</v>
      </c>
      <c r="F5794">
        <v>2018</v>
      </c>
      <c r="G5794">
        <v>8</v>
      </c>
      <c r="H5794">
        <v>30</v>
      </c>
      <c r="I5794" s="2">
        <v>0.33333333333333331</v>
      </c>
      <c r="J5794">
        <v>15.9</v>
      </c>
      <c r="L5794">
        <v>11.2</v>
      </c>
      <c r="N5794">
        <v>73</v>
      </c>
      <c r="R5794">
        <v>35</v>
      </c>
      <c r="T5794">
        <v>28</v>
      </c>
      <c r="V5794">
        <v>24.1</v>
      </c>
      <c r="X5794">
        <v>100.14</v>
      </c>
      <c r="AD5794" t="s">
        <v>31</v>
      </c>
    </row>
    <row r="5795" spans="1:30" x14ac:dyDescent="0.35">
      <c r="A5795">
        <v>-79.63</v>
      </c>
      <c r="B5795">
        <v>43.68</v>
      </c>
      <c r="C5795" t="s">
        <v>30</v>
      </c>
      <c r="D5795">
        <v>6158731</v>
      </c>
      <c r="E5795" s="1">
        <v>43342.375</v>
      </c>
      <c r="F5795">
        <v>2018</v>
      </c>
      <c r="G5795">
        <v>8</v>
      </c>
      <c r="H5795">
        <v>30</v>
      </c>
      <c r="I5795" s="2">
        <v>0.375</v>
      </c>
      <c r="J5795">
        <v>15.7</v>
      </c>
      <c r="L5795">
        <v>11.6</v>
      </c>
      <c r="N5795">
        <v>76</v>
      </c>
      <c r="R5795">
        <v>35</v>
      </c>
      <c r="T5795">
        <v>17</v>
      </c>
      <c r="V5795">
        <v>24.1</v>
      </c>
      <c r="X5795">
        <v>100.21</v>
      </c>
      <c r="AD5795" t="s">
        <v>31</v>
      </c>
    </row>
    <row r="5796" spans="1:30" x14ac:dyDescent="0.35">
      <c r="A5796">
        <v>-79.63</v>
      </c>
      <c r="B5796">
        <v>43.68</v>
      </c>
      <c r="C5796" t="s">
        <v>30</v>
      </c>
      <c r="D5796">
        <v>6158731</v>
      </c>
      <c r="E5796" s="1">
        <v>43342.416666666664</v>
      </c>
      <c r="F5796">
        <v>2018</v>
      </c>
      <c r="G5796">
        <v>8</v>
      </c>
      <c r="H5796">
        <v>30</v>
      </c>
      <c r="I5796" s="2">
        <v>0.41666666666666669</v>
      </c>
      <c r="J5796">
        <v>16.600000000000001</v>
      </c>
      <c r="L5796">
        <v>12.4</v>
      </c>
      <c r="N5796">
        <v>76</v>
      </c>
      <c r="R5796">
        <v>35</v>
      </c>
      <c r="T5796">
        <v>18</v>
      </c>
      <c r="V5796">
        <v>24.1</v>
      </c>
      <c r="X5796">
        <v>100.23</v>
      </c>
      <c r="AD5796" t="s">
        <v>34</v>
      </c>
    </row>
    <row r="5797" spans="1:30" x14ac:dyDescent="0.35">
      <c r="A5797">
        <v>-79.63</v>
      </c>
      <c r="B5797">
        <v>43.68</v>
      </c>
      <c r="C5797" t="s">
        <v>30</v>
      </c>
      <c r="D5797">
        <v>6158731</v>
      </c>
      <c r="E5797" s="1">
        <v>43342.458333333336</v>
      </c>
      <c r="F5797">
        <v>2018</v>
      </c>
      <c r="G5797">
        <v>8</v>
      </c>
      <c r="H5797">
        <v>30</v>
      </c>
      <c r="I5797" s="2">
        <v>0.45833333333333331</v>
      </c>
      <c r="J5797">
        <v>16.399999999999999</v>
      </c>
      <c r="L5797">
        <v>12.1</v>
      </c>
      <c r="N5797">
        <v>75</v>
      </c>
      <c r="R5797">
        <v>1</v>
      </c>
      <c r="T5797">
        <v>16</v>
      </c>
      <c r="V5797">
        <v>24.1</v>
      </c>
      <c r="X5797">
        <v>100.25</v>
      </c>
      <c r="AD5797" t="s">
        <v>31</v>
      </c>
    </row>
    <row r="5798" spans="1:30" x14ac:dyDescent="0.35">
      <c r="A5798">
        <v>-79.63</v>
      </c>
      <c r="B5798">
        <v>43.68</v>
      </c>
      <c r="C5798" t="s">
        <v>30</v>
      </c>
      <c r="D5798">
        <v>6158731</v>
      </c>
      <c r="E5798" s="1">
        <v>43342.5</v>
      </c>
      <c r="F5798">
        <v>2018</v>
      </c>
      <c r="G5798">
        <v>8</v>
      </c>
      <c r="H5798">
        <v>30</v>
      </c>
      <c r="I5798" s="2">
        <v>0.5</v>
      </c>
      <c r="J5798">
        <v>16.899999999999999</v>
      </c>
      <c r="L5798">
        <v>12.2</v>
      </c>
      <c r="N5798">
        <v>73</v>
      </c>
      <c r="R5798">
        <v>1</v>
      </c>
      <c r="T5798">
        <v>14</v>
      </c>
      <c r="V5798">
        <v>24.1</v>
      </c>
      <c r="X5798">
        <v>100.26</v>
      </c>
      <c r="AD5798" t="s">
        <v>31</v>
      </c>
    </row>
    <row r="5799" spans="1:30" x14ac:dyDescent="0.35">
      <c r="A5799">
        <v>-79.63</v>
      </c>
      <c r="B5799">
        <v>43.68</v>
      </c>
      <c r="C5799" t="s">
        <v>30</v>
      </c>
      <c r="D5799">
        <v>6158731</v>
      </c>
      <c r="E5799" s="1">
        <v>43342.541666666664</v>
      </c>
      <c r="F5799">
        <v>2018</v>
      </c>
      <c r="G5799">
        <v>8</v>
      </c>
      <c r="H5799">
        <v>30</v>
      </c>
      <c r="I5799" s="2">
        <v>0.54166666666666663</v>
      </c>
      <c r="J5799">
        <v>17.600000000000001</v>
      </c>
      <c r="L5799">
        <v>12.9</v>
      </c>
      <c r="N5799">
        <v>73</v>
      </c>
      <c r="R5799">
        <v>2</v>
      </c>
      <c r="T5799">
        <v>12</v>
      </c>
      <c r="V5799">
        <v>24.1</v>
      </c>
      <c r="X5799">
        <v>100.26</v>
      </c>
      <c r="AD5799" t="s">
        <v>37</v>
      </c>
    </row>
    <row r="5800" spans="1:30" x14ac:dyDescent="0.35">
      <c r="A5800">
        <v>-79.63</v>
      </c>
      <c r="B5800">
        <v>43.68</v>
      </c>
      <c r="C5800" t="s">
        <v>30</v>
      </c>
      <c r="D5800">
        <v>6158731</v>
      </c>
      <c r="E5800" s="1">
        <v>43342.583333333336</v>
      </c>
      <c r="F5800">
        <v>2018</v>
      </c>
      <c r="G5800">
        <v>8</v>
      </c>
      <c r="H5800">
        <v>30</v>
      </c>
      <c r="I5800" s="2">
        <v>0.58333333333333337</v>
      </c>
      <c r="J5800">
        <v>17.8</v>
      </c>
      <c r="L5800">
        <v>12.5</v>
      </c>
      <c r="N5800">
        <v>71</v>
      </c>
      <c r="R5800">
        <v>35</v>
      </c>
      <c r="T5800">
        <v>11</v>
      </c>
      <c r="V5800">
        <v>24.1</v>
      </c>
      <c r="X5800">
        <v>100.22</v>
      </c>
      <c r="AD5800" t="s">
        <v>31</v>
      </c>
    </row>
    <row r="5801" spans="1:30" x14ac:dyDescent="0.35">
      <c r="A5801">
        <v>-79.63</v>
      </c>
      <c r="B5801">
        <v>43.68</v>
      </c>
      <c r="C5801" t="s">
        <v>30</v>
      </c>
      <c r="D5801">
        <v>6158731</v>
      </c>
      <c r="E5801" s="1">
        <v>43342.625</v>
      </c>
      <c r="F5801">
        <v>2018</v>
      </c>
      <c r="G5801">
        <v>8</v>
      </c>
      <c r="H5801">
        <v>30</v>
      </c>
      <c r="I5801" s="2">
        <v>0.625</v>
      </c>
      <c r="J5801">
        <v>18.3</v>
      </c>
      <c r="L5801">
        <v>12.6</v>
      </c>
      <c r="N5801">
        <v>69</v>
      </c>
      <c r="R5801">
        <v>34</v>
      </c>
      <c r="T5801">
        <v>5</v>
      </c>
      <c r="V5801">
        <v>24.1</v>
      </c>
      <c r="X5801">
        <v>100.18</v>
      </c>
      <c r="AD5801" t="s">
        <v>31</v>
      </c>
    </row>
    <row r="5802" spans="1:30" x14ac:dyDescent="0.35">
      <c r="A5802">
        <v>-79.63</v>
      </c>
      <c r="B5802">
        <v>43.68</v>
      </c>
      <c r="C5802" t="s">
        <v>30</v>
      </c>
      <c r="D5802">
        <v>6158731</v>
      </c>
      <c r="E5802" s="1">
        <v>43342.666666666664</v>
      </c>
      <c r="F5802">
        <v>2018</v>
      </c>
      <c r="G5802">
        <v>8</v>
      </c>
      <c r="H5802">
        <v>30</v>
      </c>
      <c r="I5802" s="2">
        <v>0.66666666666666663</v>
      </c>
      <c r="J5802">
        <v>18.399999999999999</v>
      </c>
      <c r="L5802">
        <v>13</v>
      </c>
      <c r="N5802">
        <v>70</v>
      </c>
      <c r="R5802">
        <v>15</v>
      </c>
      <c r="T5802">
        <v>9</v>
      </c>
      <c r="V5802">
        <v>24.1</v>
      </c>
      <c r="X5802">
        <v>100.16</v>
      </c>
      <c r="AD5802" t="s">
        <v>34</v>
      </c>
    </row>
    <row r="5803" spans="1:30" x14ac:dyDescent="0.35">
      <c r="A5803">
        <v>-79.63</v>
      </c>
      <c r="B5803">
        <v>43.68</v>
      </c>
      <c r="C5803" t="s">
        <v>30</v>
      </c>
      <c r="D5803">
        <v>6158731</v>
      </c>
      <c r="E5803" s="1">
        <v>43342.708333333336</v>
      </c>
      <c r="F5803">
        <v>2018</v>
      </c>
      <c r="G5803">
        <v>8</v>
      </c>
      <c r="H5803">
        <v>30</v>
      </c>
      <c r="I5803" s="2">
        <v>0.70833333333333337</v>
      </c>
      <c r="J5803">
        <v>18.3</v>
      </c>
      <c r="L5803">
        <v>12.5</v>
      </c>
      <c r="N5803">
        <v>69</v>
      </c>
      <c r="R5803">
        <v>16</v>
      </c>
      <c r="T5803">
        <v>10</v>
      </c>
      <c r="V5803">
        <v>24.1</v>
      </c>
      <c r="X5803">
        <v>100.17</v>
      </c>
      <c r="AD5803" t="s">
        <v>31</v>
      </c>
    </row>
    <row r="5804" spans="1:30" x14ac:dyDescent="0.35">
      <c r="A5804">
        <v>-79.63</v>
      </c>
      <c r="B5804">
        <v>43.68</v>
      </c>
      <c r="C5804" t="s">
        <v>30</v>
      </c>
      <c r="D5804">
        <v>6158731</v>
      </c>
      <c r="E5804" s="1">
        <v>43342.75</v>
      </c>
      <c r="F5804">
        <v>2018</v>
      </c>
      <c r="G5804">
        <v>8</v>
      </c>
      <c r="H5804">
        <v>30</v>
      </c>
      <c r="I5804" s="2">
        <v>0.75</v>
      </c>
      <c r="J5804">
        <v>18.100000000000001</v>
      </c>
      <c r="L5804">
        <v>12.4</v>
      </c>
      <c r="N5804">
        <v>69</v>
      </c>
      <c r="R5804">
        <v>13</v>
      </c>
      <c r="T5804">
        <v>7</v>
      </c>
      <c r="V5804">
        <v>24.1</v>
      </c>
      <c r="X5804">
        <v>100.2</v>
      </c>
      <c r="AD5804" t="s">
        <v>31</v>
      </c>
    </row>
    <row r="5805" spans="1:30" x14ac:dyDescent="0.35">
      <c r="A5805">
        <v>-79.63</v>
      </c>
      <c r="B5805">
        <v>43.68</v>
      </c>
      <c r="C5805" t="s">
        <v>30</v>
      </c>
      <c r="D5805">
        <v>6158731</v>
      </c>
      <c r="E5805" s="1">
        <v>43342.791666666664</v>
      </c>
      <c r="F5805">
        <v>2018</v>
      </c>
      <c r="G5805">
        <v>8</v>
      </c>
      <c r="H5805">
        <v>30</v>
      </c>
      <c r="I5805" s="2">
        <v>0.79166666666666663</v>
      </c>
      <c r="J5805">
        <v>18.100000000000001</v>
      </c>
      <c r="L5805">
        <v>12.4</v>
      </c>
      <c r="N5805">
        <v>69</v>
      </c>
      <c r="R5805">
        <v>9</v>
      </c>
      <c r="T5805">
        <v>7</v>
      </c>
      <c r="V5805">
        <v>24.1</v>
      </c>
      <c r="X5805">
        <v>100.23</v>
      </c>
      <c r="AD5805" t="s">
        <v>34</v>
      </c>
    </row>
    <row r="5806" spans="1:30" x14ac:dyDescent="0.35">
      <c r="A5806">
        <v>-79.63</v>
      </c>
      <c r="B5806">
        <v>43.68</v>
      </c>
      <c r="C5806" t="s">
        <v>30</v>
      </c>
      <c r="D5806">
        <v>6158731</v>
      </c>
      <c r="E5806" s="1">
        <v>43342.833333333336</v>
      </c>
      <c r="F5806">
        <v>2018</v>
      </c>
      <c r="G5806">
        <v>8</v>
      </c>
      <c r="H5806">
        <v>30</v>
      </c>
      <c r="I5806" s="2">
        <v>0.83333333333333337</v>
      </c>
      <c r="J5806">
        <v>17.8</v>
      </c>
      <c r="L5806">
        <v>12.8</v>
      </c>
      <c r="N5806">
        <v>72</v>
      </c>
      <c r="R5806">
        <v>11</v>
      </c>
      <c r="T5806">
        <v>8</v>
      </c>
      <c r="V5806">
        <v>24.1</v>
      </c>
      <c r="X5806">
        <v>100.25</v>
      </c>
      <c r="AD5806" t="s">
        <v>31</v>
      </c>
    </row>
    <row r="5807" spans="1:30" x14ac:dyDescent="0.35">
      <c r="A5807">
        <v>-79.63</v>
      </c>
      <c r="B5807">
        <v>43.68</v>
      </c>
      <c r="C5807" t="s">
        <v>30</v>
      </c>
      <c r="D5807">
        <v>6158731</v>
      </c>
      <c r="E5807" s="1">
        <v>43342.875</v>
      </c>
      <c r="F5807">
        <v>2018</v>
      </c>
      <c r="G5807">
        <v>8</v>
      </c>
      <c r="H5807">
        <v>30</v>
      </c>
      <c r="I5807" s="2">
        <v>0.875</v>
      </c>
      <c r="J5807">
        <v>17.399999999999999</v>
      </c>
      <c r="L5807">
        <v>12.7</v>
      </c>
      <c r="N5807">
        <v>73</v>
      </c>
      <c r="R5807">
        <v>6</v>
      </c>
      <c r="T5807">
        <v>6</v>
      </c>
      <c r="V5807">
        <v>24.1</v>
      </c>
      <c r="X5807">
        <v>100.26</v>
      </c>
      <c r="AD5807" t="s">
        <v>31</v>
      </c>
    </row>
    <row r="5808" spans="1:30" x14ac:dyDescent="0.35">
      <c r="A5808">
        <v>-79.63</v>
      </c>
      <c r="B5808">
        <v>43.68</v>
      </c>
      <c r="C5808" t="s">
        <v>30</v>
      </c>
      <c r="D5808">
        <v>6158731</v>
      </c>
      <c r="E5808" s="1">
        <v>43342.916666666664</v>
      </c>
      <c r="F5808">
        <v>2018</v>
      </c>
      <c r="G5808">
        <v>8</v>
      </c>
      <c r="H5808">
        <v>30</v>
      </c>
      <c r="I5808" s="2">
        <v>0.91666666666666663</v>
      </c>
      <c r="J5808">
        <v>17.2</v>
      </c>
      <c r="L5808">
        <v>12.5</v>
      </c>
      <c r="N5808">
        <v>74</v>
      </c>
      <c r="R5808">
        <v>12</v>
      </c>
      <c r="T5808">
        <v>4</v>
      </c>
      <c r="V5808">
        <v>24.1</v>
      </c>
      <c r="X5808">
        <v>100.23</v>
      </c>
      <c r="AD5808" t="s">
        <v>33</v>
      </c>
    </row>
    <row r="5809" spans="1:30" x14ac:dyDescent="0.35">
      <c r="A5809">
        <v>-79.63</v>
      </c>
      <c r="B5809">
        <v>43.68</v>
      </c>
      <c r="C5809" t="s">
        <v>30</v>
      </c>
      <c r="D5809">
        <v>6158731</v>
      </c>
      <c r="E5809" s="1">
        <v>43342.958333333336</v>
      </c>
      <c r="F5809">
        <v>2018</v>
      </c>
      <c r="G5809">
        <v>8</v>
      </c>
      <c r="H5809">
        <v>30</v>
      </c>
      <c r="I5809" s="2">
        <v>0.95833333333333337</v>
      </c>
      <c r="J5809">
        <v>16.8</v>
      </c>
      <c r="L5809">
        <v>12.3</v>
      </c>
      <c r="N5809">
        <v>74</v>
      </c>
      <c r="R5809">
        <v>36</v>
      </c>
      <c r="T5809">
        <v>3</v>
      </c>
      <c r="V5809">
        <v>24.1</v>
      </c>
      <c r="X5809">
        <v>100.26</v>
      </c>
      <c r="AD5809" t="s">
        <v>31</v>
      </c>
    </row>
    <row r="5810" spans="1:30" x14ac:dyDescent="0.35">
      <c r="A5810">
        <v>-79.63</v>
      </c>
      <c r="B5810">
        <v>43.68</v>
      </c>
      <c r="C5810" t="s">
        <v>30</v>
      </c>
      <c r="D5810">
        <v>6158731</v>
      </c>
      <c r="E5810" s="1">
        <v>43343</v>
      </c>
      <c r="F5810">
        <v>2018</v>
      </c>
      <c r="G5810">
        <v>8</v>
      </c>
      <c r="H5810">
        <v>31</v>
      </c>
      <c r="I5810" s="2">
        <v>0</v>
      </c>
      <c r="J5810">
        <v>17</v>
      </c>
      <c r="L5810">
        <v>12.6</v>
      </c>
      <c r="N5810">
        <v>75</v>
      </c>
      <c r="R5810">
        <v>6</v>
      </c>
      <c r="T5810">
        <v>5</v>
      </c>
      <c r="V5810">
        <v>24.1</v>
      </c>
      <c r="X5810">
        <v>100.26</v>
      </c>
      <c r="AD5810" t="s">
        <v>31</v>
      </c>
    </row>
    <row r="5811" spans="1:30" x14ac:dyDescent="0.35">
      <c r="A5811">
        <v>-79.63</v>
      </c>
      <c r="B5811">
        <v>43.68</v>
      </c>
      <c r="C5811" t="s">
        <v>30</v>
      </c>
      <c r="D5811">
        <v>6158731</v>
      </c>
      <c r="E5811" s="1">
        <v>43343.041666666664</v>
      </c>
      <c r="F5811">
        <v>2018</v>
      </c>
      <c r="G5811">
        <v>8</v>
      </c>
      <c r="H5811">
        <v>31</v>
      </c>
      <c r="I5811" s="2">
        <v>4.1666666666666664E-2</v>
      </c>
      <c r="J5811">
        <v>16.600000000000001</v>
      </c>
      <c r="L5811">
        <v>12.9</v>
      </c>
      <c r="N5811">
        <v>79</v>
      </c>
      <c r="R5811">
        <v>4</v>
      </c>
      <c r="T5811">
        <v>8</v>
      </c>
      <c r="V5811">
        <v>24.1</v>
      </c>
      <c r="X5811">
        <v>100.23</v>
      </c>
      <c r="AD5811" t="s">
        <v>34</v>
      </c>
    </row>
    <row r="5812" spans="1:30" x14ac:dyDescent="0.35">
      <c r="A5812">
        <v>-79.63</v>
      </c>
      <c r="B5812">
        <v>43.68</v>
      </c>
      <c r="C5812" t="s">
        <v>30</v>
      </c>
      <c r="D5812">
        <v>6158731</v>
      </c>
      <c r="E5812" s="1">
        <v>43343.083333333336</v>
      </c>
      <c r="F5812">
        <v>2018</v>
      </c>
      <c r="G5812">
        <v>8</v>
      </c>
      <c r="H5812">
        <v>31</v>
      </c>
      <c r="I5812" s="2">
        <v>8.3333333333333329E-2</v>
      </c>
      <c r="J5812">
        <v>16.600000000000001</v>
      </c>
      <c r="L5812">
        <v>13</v>
      </c>
      <c r="N5812">
        <v>79</v>
      </c>
      <c r="R5812">
        <v>3</v>
      </c>
      <c r="T5812">
        <v>8</v>
      </c>
      <c r="V5812">
        <v>24.1</v>
      </c>
      <c r="X5812">
        <v>100.25</v>
      </c>
      <c r="AD5812" t="s">
        <v>31</v>
      </c>
    </row>
    <row r="5813" spans="1:30" x14ac:dyDescent="0.35">
      <c r="A5813">
        <v>-79.63</v>
      </c>
      <c r="B5813">
        <v>43.68</v>
      </c>
      <c r="C5813" t="s">
        <v>30</v>
      </c>
      <c r="D5813">
        <v>6158731</v>
      </c>
      <c r="E5813" s="1">
        <v>43343.125</v>
      </c>
      <c r="F5813">
        <v>2018</v>
      </c>
      <c r="G5813">
        <v>8</v>
      </c>
      <c r="H5813">
        <v>31</v>
      </c>
      <c r="I5813" s="2">
        <v>0.125</v>
      </c>
      <c r="J5813">
        <v>16.8</v>
      </c>
      <c r="L5813">
        <v>13.3</v>
      </c>
      <c r="N5813">
        <v>80</v>
      </c>
      <c r="R5813">
        <v>4</v>
      </c>
      <c r="T5813">
        <v>8</v>
      </c>
      <c r="V5813">
        <v>24.1</v>
      </c>
      <c r="X5813">
        <v>100.23</v>
      </c>
      <c r="AD5813" t="s">
        <v>31</v>
      </c>
    </row>
    <row r="5814" spans="1:30" x14ac:dyDescent="0.35">
      <c r="A5814">
        <v>-79.63</v>
      </c>
      <c r="B5814">
        <v>43.68</v>
      </c>
      <c r="C5814" t="s">
        <v>30</v>
      </c>
      <c r="D5814">
        <v>6158731</v>
      </c>
      <c r="E5814" s="1">
        <v>43343.166666666664</v>
      </c>
      <c r="F5814">
        <v>2018</v>
      </c>
      <c r="G5814">
        <v>8</v>
      </c>
      <c r="H5814">
        <v>31</v>
      </c>
      <c r="I5814" s="2">
        <v>0.16666666666666666</v>
      </c>
      <c r="J5814">
        <v>16.899999999999999</v>
      </c>
      <c r="L5814">
        <v>13.2</v>
      </c>
      <c r="N5814">
        <v>78</v>
      </c>
      <c r="R5814">
        <v>8</v>
      </c>
      <c r="T5814">
        <v>5</v>
      </c>
      <c r="V5814">
        <v>24.1</v>
      </c>
      <c r="X5814">
        <v>100.21</v>
      </c>
      <c r="AD5814" t="s">
        <v>34</v>
      </c>
    </row>
    <row r="5815" spans="1:30" x14ac:dyDescent="0.35">
      <c r="A5815">
        <v>-79.63</v>
      </c>
      <c r="B5815">
        <v>43.68</v>
      </c>
      <c r="C5815" t="s">
        <v>30</v>
      </c>
      <c r="D5815">
        <v>6158731</v>
      </c>
      <c r="E5815" s="1">
        <v>43343.208333333336</v>
      </c>
      <c r="F5815">
        <v>2018</v>
      </c>
      <c r="G5815">
        <v>8</v>
      </c>
      <c r="H5815">
        <v>31</v>
      </c>
      <c r="I5815" s="2">
        <v>0.20833333333333334</v>
      </c>
      <c r="J5815">
        <v>16.3</v>
      </c>
      <c r="L5815">
        <v>13</v>
      </c>
      <c r="N5815">
        <v>80</v>
      </c>
      <c r="R5815">
        <v>6</v>
      </c>
      <c r="T5815">
        <v>8</v>
      </c>
      <c r="V5815">
        <v>24.1</v>
      </c>
      <c r="X5815">
        <v>100.22</v>
      </c>
      <c r="AD5815" t="s">
        <v>31</v>
      </c>
    </row>
    <row r="5816" spans="1:30" x14ac:dyDescent="0.35">
      <c r="A5816">
        <v>-79.63</v>
      </c>
      <c r="B5816">
        <v>43.68</v>
      </c>
      <c r="C5816" t="s">
        <v>30</v>
      </c>
      <c r="D5816">
        <v>6158731</v>
      </c>
      <c r="E5816" s="1">
        <v>43343.25</v>
      </c>
      <c r="F5816">
        <v>2018</v>
      </c>
      <c r="G5816">
        <v>8</v>
      </c>
      <c r="H5816">
        <v>31</v>
      </c>
      <c r="I5816" s="2">
        <v>0.25</v>
      </c>
      <c r="J5816">
        <v>16.600000000000001</v>
      </c>
      <c r="L5816">
        <v>13.2</v>
      </c>
      <c r="N5816">
        <v>80</v>
      </c>
      <c r="R5816">
        <v>4</v>
      </c>
      <c r="T5816">
        <v>9</v>
      </c>
      <c r="V5816">
        <v>24.1</v>
      </c>
      <c r="X5816">
        <v>100.27</v>
      </c>
      <c r="AD5816" t="s">
        <v>31</v>
      </c>
    </row>
    <row r="5817" spans="1:30" x14ac:dyDescent="0.35">
      <c r="A5817">
        <v>-79.63</v>
      </c>
      <c r="B5817">
        <v>43.68</v>
      </c>
      <c r="C5817" t="s">
        <v>30</v>
      </c>
      <c r="D5817">
        <v>6158731</v>
      </c>
      <c r="E5817" s="1">
        <v>43343.291666666664</v>
      </c>
      <c r="F5817">
        <v>2018</v>
      </c>
      <c r="G5817">
        <v>8</v>
      </c>
      <c r="H5817">
        <v>31</v>
      </c>
      <c r="I5817" s="2">
        <v>0.29166666666666669</v>
      </c>
      <c r="J5817">
        <v>17.399999999999999</v>
      </c>
      <c r="L5817">
        <v>13.9</v>
      </c>
      <c r="N5817">
        <v>80</v>
      </c>
      <c r="R5817">
        <v>7</v>
      </c>
      <c r="T5817">
        <v>11</v>
      </c>
      <c r="V5817">
        <v>24.1</v>
      </c>
      <c r="X5817">
        <v>100.27</v>
      </c>
      <c r="AD5817" t="s">
        <v>34</v>
      </c>
    </row>
    <row r="5818" spans="1:30" x14ac:dyDescent="0.35">
      <c r="A5818">
        <v>-79.63</v>
      </c>
      <c r="B5818">
        <v>43.68</v>
      </c>
      <c r="C5818" t="s">
        <v>30</v>
      </c>
      <c r="D5818">
        <v>6158731</v>
      </c>
      <c r="E5818" s="1">
        <v>43343.333333333336</v>
      </c>
      <c r="F5818">
        <v>2018</v>
      </c>
      <c r="G5818">
        <v>8</v>
      </c>
      <c r="H5818">
        <v>31</v>
      </c>
      <c r="I5818" s="2">
        <v>0.33333333333333331</v>
      </c>
      <c r="J5818">
        <v>18.100000000000001</v>
      </c>
      <c r="L5818">
        <v>13.9</v>
      </c>
      <c r="N5818">
        <v>76</v>
      </c>
      <c r="R5818">
        <v>6</v>
      </c>
      <c r="T5818">
        <v>15</v>
      </c>
      <c r="V5818">
        <v>24.1</v>
      </c>
      <c r="X5818">
        <v>100.27</v>
      </c>
      <c r="AD5818" t="s">
        <v>31</v>
      </c>
    </row>
    <row r="5819" spans="1:30" x14ac:dyDescent="0.35">
      <c r="A5819">
        <v>-79.63</v>
      </c>
      <c r="B5819">
        <v>43.68</v>
      </c>
      <c r="C5819" t="s">
        <v>30</v>
      </c>
      <c r="D5819">
        <v>6158731</v>
      </c>
      <c r="E5819" s="1">
        <v>43343.375</v>
      </c>
      <c r="F5819">
        <v>2018</v>
      </c>
      <c r="G5819">
        <v>8</v>
      </c>
      <c r="H5819">
        <v>31</v>
      </c>
      <c r="I5819" s="2">
        <v>0.375</v>
      </c>
      <c r="J5819">
        <v>19.600000000000001</v>
      </c>
      <c r="L5819">
        <v>14.3</v>
      </c>
      <c r="N5819">
        <v>71</v>
      </c>
      <c r="R5819">
        <v>10</v>
      </c>
      <c r="T5819">
        <v>14</v>
      </c>
      <c r="V5819">
        <v>24.1</v>
      </c>
      <c r="X5819">
        <v>100.23</v>
      </c>
      <c r="AD5819" t="s">
        <v>31</v>
      </c>
    </row>
    <row r="5820" spans="1:30" x14ac:dyDescent="0.35">
      <c r="A5820">
        <v>-79.63</v>
      </c>
      <c r="B5820">
        <v>43.68</v>
      </c>
      <c r="C5820" t="s">
        <v>30</v>
      </c>
      <c r="D5820">
        <v>6158731</v>
      </c>
      <c r="E5820" s="1">
        <v>43343.416666666664</v>
      </c>
      <c r="F5820">
        <v>2018</v>
      </c>
      <c r="G5820">
        <v>8</v>
      </c>
      <c r="H5820">
        <v>31</v>
      </c>
      <c r="I5820" s="2">
        <v>0.41666666666666669</v>
      </c>
      <c r="J5820">
        <v>20.100000000000001</v>
      </c>
      <c r="L5820">
        <v>15</v>
      </c>
      <c r="N5820">
        <v>72</v>
      </c>
      <c r="R5820">
        <v>12</v>
      </c>
      <c r="T5820">
        <v>12</v>
      </c>
      <c r="V5820">
        <v>24.1</v>
      </c>
      <c r="X5820">
        <v>100.22</v>
      </c>
      <c r="AD5820" t="s">
        <v>34</v>
      </c>
    </row>
    <row r="5821" spans="1:30" x14ac:dyDescent="0.35">
      <c r="A5821">
        <v>-79.63</v>
      </c>
      <c r="B5821">
        <v>43.68</v>
      </c>
      <c r="C5821" t="s">
        <v>30</v>
      </c>
      <c r="D5821">
        <v>6158731</v>
      </c>
      <c r="E5821" s="1">
        <v>43343.458333333336</v>
      </c>
      <c r="F5821">
        <v>2018</v>
      </c>
      <c r="G5821">
        <v>8</v>
      </c>
      <c r="H5821">
        <v>31</v>
      </c>
      <c r="I5821" s="2">
        <v>0.45833333333333331</v>
      </c>
      <c r="J5821">
        <v>19.8</v>
      </c>
      <c r="L5821">
        <v>14.4</v>
      </c>
      <c r="N5821">
        <v>71</v>
      </c>
      <c r="R5821">
        <v>8</v>
      </c>
      <c r="T5821">
        <v>10</v>
      </c>
      <c r="V5821">
        <v>24.1</v>
      </c>
      <c r="X5821">
        <v>100.24</v>
      </c>
      <c r="AD5821" t="s">
        <v>31</v>
      </c>
    </row>
    <row r="5822" spans="1:30" x14ac:dyDescent="0.35">
      <c r="A5822">
        <v>-79.63</v>
      </c>
      <c r="B5822">
        <v>43.68</v>
      </c>
      <c r="C5822" t="s">
        <v>30</v>
      </c>
      <c r="D5822">
        <v>6158731</v>
      </c>
      <c r="E5822" s="1">
        <v>43343.5</v>
      </c>
      <c r="F5822">
        <v>2018</v>
      </c>
      <c r="G5822">
        <v>8</v>
      </c>
      <c r="H5822">
        <v>31</v>
      </c>
      <c r="I5822" s="2">
        <v>0.5</v>
      </c>
      <c r="J5822">
        <v>21.4</v>
      </c>
      <c r="L5822">
        <v>15</v>
      </c>
      <c r="N5822">
        <v>67</v>
      </c>
      <c r="R5822">
        <v>12</v>
      </c>
      <c r="T5822">
        <v>10</v>
      </c>
      <c r="V5822">
        <v>24.1</v>
      </c>
      <c r="X5822">
        <v>100.26</v>
      </c>
      <c r="Z5822">
        <v>25</v>
      </c>
      <c r="AD5822" t="s">
        <v>31</v>
      </c>
    </row>
    <row r="5823" spans="1:30" x14ac:dyDescent="0.35">
      <c r="A5823">
        <v>-79.63</v>
      </c>
      <c r="B5823">
        <v>43.68</v>
      </c>
      <c r="C5823" t="s">
        <v>30</v>
      </c>
      <c r="D5823">
        <v>6158731</v>
      </c>
      <c r="E5823" s="1">
        <v>43343.541666666664</v>
      </c>
      <c r="F5823">
        <v>2018</v>
      </c>
      <c r="G5823">
        <v>8</v>
      </c>
      <c r="H5823">
        <v>31</v>
      </c>
      <c r="I5823" s="2">
        <v>0.54166666666666663</v>
      </c>
      <c r="J5823">
        <v>21.4</v>
      </c>
      <c r="L5823">
        <v>15</v>
      </c>
      <c r="N5823">
        <v>67</v>
      </c>
      <c r="R5823">
        <v>10</v>
      </c>
      <c r="T5823">
        <v>12</v>
      </c>
      <c r="V5823">
        <v>24.1</v>
      </c>
      <c r="X5823">
        <v>100.26</v>
      </c>
      <c r="Z5823">
        <v>25</v>
      </c>
      <c r="AD5823" t="s">
        <v>34</v>
      </c>
    </row>
    <row r="5824" spans="1:30" x14ac:dyDescent="0.35">
      <c r="A5824">
        <v>-79.63</v>
      </c>
      <c r="B5824">
        <v>43.68</v>
      </c>
      <c r="C5824" t="s">
        <v>30</v>
      </c>
      <c r="D5824">
        <v>6158731</v>
      </c>
      <c r="E5824" s="1">
        <v>43343.583333333336</v>
      </c>
      <c r="F5824">
        <v>2018</v>
      </c>
      <c r="G5824">
        <v>8</v>
      </c>
      <c r="H5824">
        <v>31</v>
      </c>
      <c r="I5824" s="2">
        <v>0.58333333333333337</v>
      </c>
      <c r="J5824">
        <v>22.8</v>
      </c>
      <c r="L5824">
        <v>15.1</v>
      </c>
      <c r="N5824">
        <v>61</v>
      </c>
      <c r="R5824">
        <v>13</v>
      </c>
      <c r="T5824">
        <v>13</v>
      </c>
      <c r="V5824">
        <v>24.1</v>
      </c>
      <c r="X5824">
        <v>100.22</v>
      </c>
      <c r="Z5824">
        <v>27</v>
      </c>
      <c r="AD5824" t="s">
        <v>31</v>
      </c>
    </row>
    <row r="5825" spans="1:30" x14ac:dyDescent="0.35">
      <c r="A5825">
        <v>-79.63</v>
      </c>
      <c r="B5825">
        <v>43.68</v>
      </c>
      <c r="C5825" t="s">
        <v>30</v>
      </c>
      <c r="D5825">
        <v>6158731</v>
      </c>
      <c r="E5825" s="1">
        <v>43343.625</v>
      </c>
      <c r="F5825">
        <v>2018</v>
      </c>
      <c r="G5825">
        <v>8</v>
      </c>
      <c r="H5825">
        <v>31</v>
      </c>
      <c r="I5825" s="2">
        <v>0.625</v>
      </c>
      <c r="J5825">
        <v>22.1</v>
      </c>
      <c r="L5825">
        <v>14.7</v>
      </c>
      <c r="N5825">
        <v>63</v>
      </c>
      <c r="R5825">
        <v>13</v>
      </c>
      <c r="T5825">
        <v>13</v>
      </c>
      <c r="V5825">
        <v>24.1</v>
      </c>
      <c r="X5825">
        <v>100.17</v>
      </c>
      <c r="Z5825">
        <v>26</v>
      </c>
      <c r="AD5825" t="s">
        <v>31</v>
      </c>
    </row>
    <row r="5826" spans="1:30" x14ac:dyDescent="0.35">
      <c r="A5826">
        <v>-79.63</v>
      </c>
      <c r="B5826">
        <v>43.68</v>
      </c>
      <c r="C5826" t="s">
        <v>30</v>
      </c>
      <c r="D5826">
        <v>6158731</v>
      </c>
      <c r="E5826" s="1">
        <v>43343.666666666664</v>
      </c>
      <c r="F5826">
        <v>2018</v>
      </c>
      <c r="G5826">
        <v>8</v>
      </c>
      <c r="H5826">
        <v>31</v>
      </c>
      <c r="I5826" s="2">
        <v>0.66666666666666663</v>
      </c>
      <c r="J5826">
        <v>21.9</v>
      </c>
      <c r="L5826">
        <v>14.2</v>
      </c>
      <c r="N5826">
        <v>61</v>
      </c>
      <c r="R5826">
        <v>14</v>
      </c>
      <c r="T5826">
        <v>16</v>
      </c>
      <c r="V5826">
        <v>24.1</v>
      </c>
      <c r="X5826">
        <v>100.14</v>
      </c>
      <c r="Z5826">
        <v>25</v>
      </c>
      <c r="AD5826" t="s">
        <v>33</v>
      </c>
    </row>
    <row r="5827" spans="1:30" x14ac:dyDescent="0.35">
      <c r="A5827">
        <v>-79.63</v>
      </c>
      <c r="B5827">
        <v>43.68</v>
      </c>
      <c r="C5827" t="s">
        <v>30</v>
      </c>
      <c r="D5827">
        <v>6158731</v>
      </c>
      <c r="E5827" s="1">
        <v>43343.708333333336</v>
      </c>
      <c r="F5827">
        <v>2018</v>
      </c>
      <c r="G5827">
        <v>8</v>
      </c>
      <c r="H5827">
        <v>31</v>
      </c>
      <c r="I5827" s="2">
        <v>0.70833333333333337</v>
      </c>
      <c r="J5827">
        <v>21.3</v>
      </c>
      <c r="L5827">
        <v>14.5</v>
      </c>
      <c r="N5827">
        <v>65</v>
      </c>
      <c r="R5827">
        <v>13</v>
      </c>
      <c r="T5827">
        <v>11</v>
      </c>
      <c r="V5827">
        <v>24.1</v>
      </c>
      <c r="X5827">
        <v>100.13</v>
      </c>
      <c r="Z5827">
        <v>25</v>
      </c>
      <c r="AD5827" t="s">
        <v>31</v>
      </c>
    </row>
    <row r="5828" spans="1:30" x14ac:dyDescent="0.35">
      <c r="A5828">
        <v>-79.63</v>
      </c>
      <c r="B5828">
        <v>43.68</v>
      </c>
      <c r="C5828" t="s">
        <v>30</v>
      </c>
      <c r="D5828">
        <v>6158731</v>
      </c>
      <c r="E5828" s="1">
        <v>43343.75</v>
      </c>
      <c r="F5828">
        <v>2018</v>
      </c>
      <c r="G5828">
        <v>8</v>
      </c>
      <c r="H5828">
        <v>31</v>
      </c>
      <c r="I5828" s="2">
        <v>0.75</v>
      </c>
      <c r="J5828">
        <v>20.9</v>
      </c>
      <c r="L5828">
        <v>14.4</v>
      </c>
      <c r="N5828">
        <v>66</v>
      </c>
      <c r="R5828">
        <v>14</v>
      </c>
      <c r="T5828">
        <v>9</v>
      </c>
      <c r="V5828">
        <v>24.1</v>
      </c>
      <c r="X5828">
        <v>100.12</v>
      </c>
      <c r="Z5828">
        <v>25</v>
      </c>
      <c r="AD5828" t="s">
        <v>31</v>
      </c>
    </row>
    <row r="5829" spans="1:30" x14ac:dyDescent="0.35">
      <c r="A5829">
        <v>-79.63</v>
      </c>
      <c r="B5829">
        <v>43.68</v>
      </c>
      <c r="C5829" t="s">
        <v>30</v>
      </c>
      <c r="D5829">
        <v>6158731</v>
      </c>
      <c r="E5829" s="1">
        <v>43343.791666666664</v>
      </c>
      <c r="F5829">
        <v>2018</v>
      </c>
      <c r="G5829">
        <v>8</v>
      </c>
      <c r="H5829">
        <v>31</v>
      </c>
      <c r="I5829" s="2">
        <v>0.79166666666666663</v>
      </c>
      <c r="J5829">
        <v>20.100000000000001</v>
      </c>
      <c r="L5829">
        <v>14.2</v>
      </c>
      <c r="N5829">
        <v>69</v>
      </c>
      <c r="R5829">
        <v>14</v>
      </c>
      <c r="T5829">
        <v>6</v>
      </c>
      <c r="V5829">
        <v>24.1</v>
      </c>
      <c r="X5829">
        <v>100.11</v>
      </c>
      <c r="AD5829" t="s">
        <v>33</v>
      </c>
    </row>
    <row r="5830" spans="1:30" x14ac:dyDescent="0.35">
      <c r="A5830">
        <v>-79.63</v>
      </c>
      <c r="B5830">
        <v>43.68</v>
      </c>
      <c r="C5830" t="s">
        <v>30</v>
      </c>
      <c r="D5830">
        <v>6158731</v>
      </c>
      <c r="E5830" s="1">
        <v>43343.833333333336</v>
      </c>
      <c r="F5830">
        <v>2018</v>
      </c>
      <c r="G5830">
        <v>8</v>
      </c>
      <c r="H5830">
        <v>31</v>
      </c>
      <c r="I5830" s="2">
        <v>0.83333333333333337</v>
      </c>
      <c r="J5830">
        <v>19.399999999999999</v>
      </c>
      <c r="L5830">
        <v>14.4</v>
      </c>
      <c r="N5830">
        <v>72</v>
      </c>
      <c r="R5830">
        <v>13</v>
      </c>
      <c r="T5830">
        <v>9</v>
      </c>
      <c r="V5830">
        <v>24.1</v>
      </c>
      <c r="X5830">
        <v>100.11</v>
      </c>
      <c r="AD5830" t="s">
        <v>31</v>
      </c>
    </row>
    <row r="5831" spans="1:30" x14ac:dyDescent="0.35">
      <c r="A5831">
        <v>-79.63</v>
      </c>
      <c r="B5831">
        <v>43.68</v>
      </c>
      <c r="C5831" t="s">
        <v>30</v>
      </c>
      <c r="D5831">
        <v>6158731</v>
      </c>
      <c r="E5831" s="1">
        <v>43343.875</v>
      </c>
      <c r="F5831">
        <v>2018</v>
      </c>
      <c r="G5831">
        <v>8</v>
      </c>
      <c r="H5831">
        <v>31</v>
      </c>
      <c r="I5831" s="2">
        <v>0.875</v>
      </c>
      <c r="J5831">
        <v>18.899999999999999</v>
      </c>
      <c r="L5831">
        <v>14.7</v>
      </c>
      <c r="N5831">
        <v>76</v>
      </c>
      <c r="R5831">
        <v>14</v>
      </c>
      <c r="T5831">
        <v>7</v>
      </c>
      <c r="V5831">
        <v>24.1</v>
      </c>
      <c r="X5831">
        <v>100.13</v>
      </c>
      <c r="AD5831" t="s">
        <v>31</v>
      </c>
    </row>
    <row r="5832" spans="1:30" x14ac:dyDescent="0.35">
      <c r="A5832">
        <v>-79.63</v>
      </c>
      <c r="B5832">
        <v>43.68</v>
      </c>
      <c r="C5832" t="s">
        <v>30</v>
      </c>
      <c r="D5832">
        <v>6158731</v>
      </c>
      <c r="E5832" s="1">
        <v>43343.916666666664</v>
      </c>
      <c r="F5832">
        <v>2018</v>
      </c>
      <c r="G5832">
        <v>8</v>
      </c>
      <c r="H5832">
        <v>31</v>
      </c>
      <c r="I5832" s="2">
        <v>0.91666666666666663</v>
      </c>
      <c r="J5832">
        <v>18.7</v>
      </c>
      <c r="L5832">
        <v>15</v>
      </c>
      <c r="N5832">
        <v>79</v>
      </c>
      <c r="R5832">
        <v>13</v>
      </c>
      <c r="T5832">
        <v>5</v>
      </c>
      <c r="V5832">
        <v>24.1</v>
      </c>
      <c r="X5832">
        <v>100.12</v>
      </c>
      <c r="AD5832" t="s">
        <v>32</v>
      </c>
    </row>
    <row r="5833" spans="1:30" x14ac:dyDescent="0.35">
      <c r="A5833">
        <v>-79.63</v>
      </c>
      <c r="B5833">
        <v>43.68</v>
      </c>
      <c r="C5833" t="s">
        <v>30</v>
      </c>
      <c r="D5833">
        <v>6158731</v>
      </c>
      <c r="E5833" s="1">
        <v>43343.958333333336</v>
      </c>
      <c r="F5833">
        <v>2018</v>
      </c>
      <c r="G5833">
        <v>8</v>
      </c>
      <c r="H5833">
        <v>31</v>
      </c>
      <c r="I5833" s="2">
        <v>0.95833333333333337</v>
      </c>
      <c r="J5833">
        <v>18.5</v>
      </c>
      <c r="L5833">
        <v>15.1</v>
      </c>
      <c r="N5833">
        <v>80</v>
      </c>
      <c r="R5833">
        <v>15</v>
      </c>
      <c r="T5833">
        <v>4</v>
      </c>
      <c r="V5833">
        <v>24.1</v>
      </c>
      <c r="X5833">
        <v>100.1</v>
      </c>
      <c r="AD5833" t="s">
        <v>31</v>
      </c>
    </row>
    <row r="5834" spans="1:30" x14ac:dyDescent="0.35">
      <c r="A5834">
        <v>-79.63</v>
      </c>
      <c r="B5834">
        <v>43.68</v>
      </c>
      <c r="C5834" t="s">
        <v>30</v>
      </c>
      <c r="D5834">
        <v>6158731</v>
      </c>
      <c r="E5834" s="1">
        <v>43344</v>
      </c>
      <c r="F5834">
        <v>2018</v>
      </c>
      <c r="G5834">
        <v>9</v>
      </c>
      <c r="H5834">
        <v>1</v>
      </c>
      <c r="I5834" s="2">
        <v>0</v>
      </c>
      <c r="J5834">
        <v>18.399999999999999</v>
      </c>
      <c r="L5834">
        <v>15.5</v>
      </c>
      <c r="N5834">
        <v>83</v>
      </c>
      <c r="R5834">
        <v>15</v>
      </c>
      <c r="T5834">
        <v>4</v>
      </c>
      <c r="V5834">
        <v>24.1</v>
      </c>
      <c r="X5834">
        <v>100.07</v>
      </c>
      <c r="AD5834" t="s">
        <v>31</v>
      </c>
    </row>
    <row r="5835" spans="1:30" x14ac:dyDescent="0.35">
      <c r="A5835">
        <v>-79.63</v>
      </c>
      <c r="B5835">
        <v>43.68</v>
      </c>
      <c r="C5835" t="s">
        <v>30</v>
      </c>
      <c r="D5835">
        <v>6158731</v>
      </c>
      <c r="E5835" s="1">
        <v>43344.041666666664</v>
      </c>
      <c r="F5835">
        <v>2018</v>
      </c>
      <c r="G5835">
        <v>9</v>
      </c>
      <c r="H5835">
        <v>1</v>
      </c>
      <c r="I5835" s="2">
        <v>4.1666666666666664E-2</v>
      </c>
      <c r="J5835">
        <v>17.399999999999999</v>
      </c>
      <c r="L5835">
        <v>14.9</v>
      </c>
      <c r="N5835">
        <v>85</v>
      </c>
      <c r="R5835">
        <v>31</v>
      </c>
      <c r="T5835">
        <v>4</v>
      </c>
      <c r="V5835">
        <v>24.1</v>
      </c>
      <c r="X5835">
        <v>100.09</v>
      </c>
      <c r="AD5835" t="s">
        <v>33</v>
      </c>
    </row>
    <row r="5836" spans="1:30" x14ac:dyDescent="0.35">
      <c r="A5836">
        <v>-79.63</v>
      </c>
      <c r="B5836">
        <v>43.68</v>
      </c>
      <c r="C5836" t="s">
        <v>30</v>
      </c>
      <c r="D5836">
        <v>6158731</v>
      </c>
      <c r="E5836" s="1">
        <v>43344.083333333336</v>
      </c>
      <c r="F5836">
        <v>2018</v>
      </c>
      <c r="G5836">
        <v>9</v>
      </c>
      <c r="H5836">
        <v>1</v>
      </c>
      <c r="I5836" s="2">
        <v>8.3333333333333329E-2</v>
      </c>
      <c r="J5836">
        <v>16.8</v>
      </c>
      <c r="L5836">
        <v>14.4</v>
      </c>
      <c r="N5836">
        <v>85</v>
      </c>
      <c r="R5836">
        <v>1</v>
      </c>
      <c r="T5836">
        <v>8</v>
      </c>
      <c r="V5836">
        <v>24.1</v>
      </c>
      <c r="X5836">
        <v>100.06</v>
      </c>
      <c r="AD5836" t="s">
        <v>31</v>
      </c>
    </row>
    <row r="5837" spans="1:30" x14ac:dyDescent="0.35">
      <c r="A5837">
        <v>-79.63</v>
      </c>
      <c r="B5837">
        <v>43.68</v>
      </c>
      <c r="C5837" t="s">
        <v>30</v>
      </c>
      <c r="D5837">
        <v>6158731</v>
      </c>
      <c r="E5837" s="1">
        <v>43344.125</v>
      </c>
      <c r="F5837">
        <v>2018</v>
      </c>
      <c r="G5837">
        <v>9</v>
      </c>
      <c r="H5837">
        <v>1</v>
      </c>
      <c r="I5837" s="2">
        <v>0.125</v>
      </c>
      <c r="J5837">
        <v>16.100000000000001</v>
      </c>
      <c r="L5837">
        <v>14</v>
      </c>
      <c r="N5837">
        <v>87</v>
      </c>
      <c r="R5837">
        <v>1</v>
      </c>
      <c r="T5837">
        <v>7</v>
      </c>
      <c r="V5837">
        <v>24.1</v>
      </c>
      <c r="X5837">
        <v>100.06</v>
      </c>
      <c r="AD5837" t="s">
        <v>31</v>
      </c>
    </row>
    <row r="5838" spans="1:30" x14ac:dyDescent="0.35">
      <c r="A5838">
        <v>-79.63</v>
      </c>
      <c r="B5838">
        <v>43.68</v>
      </c>
      <c r="C5838" t="s">
        <v>30</v>
      </c>
      <c r="D5838">
        <v>6158731</v>
      </c>
      <c r="E5838" s="1">
        <v>43344.166666666664</v>
      </c>
      <c r="F5838">
        <v>2018</v>
      </c>
      <c r="G5838">
        <v>9</v>
      </c>
      <c r="H5838">
        <v>1</v>
      </c>
      <c r="I5838" s="2">
        <v>0.16666666666666666</v>
      </c>
      <c r="J5838">
        <v>15.3</v>
      </c>
      <c r="L5838">
        <v>13.2</v>
      </c>
      <c r="N5838">
        <v>87</v>
      </c>
      <c r="R5838">
        <v>32</v>
      </c>
      <c r="T5838">
        <v>5</v>
      </c>
      <c r="V5838">
        <v>24.1</v>
      </c>
      <c r="X5838">
        <v>100.04</v>
      </c>
      <c r="AD5838" t="s">
        <v>34</v>
      </c>
    </row>
    <row r="5839" spans="1:30" x14ac:dyDescent="0.35">
      <c r="A5839">
        <v>-79.63</v>
      </c>
      <c r="B5839">
        <v>43.68</v>
      </c>
      <c r="C5839" t="s">
        <v>30</v>
      </c>
      <c r="D5839">
        <v>6158731</v>
      </c>
      <c r="E5839" s="1">
        <v>43344.208333333336</v>
      </c>
      <c r="F5839">
        <v>2018</v>
      </c>
      <c r="G5839">
        <v>9</v>
      </c>
      <c r="H5839">
        <v>1</v>
      </c>
      <c r="I5839" s="2">
        <v>0.20833333333333334</v>
      </c>
      <c r="J5839">
        <v>15.8</v>
      </c>
      <c r="L5839">
        <v>13.8</v>
      </c>
      <c r="N5839">
        <v>88</v>
      </c>
      <c r="R5839">
        <v>3</v>
      </c>
      <c r="T5839">
        <v>6</v>
      </c>
      <c r="V5839">
        <v>16.100000000000001</v>
      </c>
      <c r="X5839">
        <v>100.01</v>
      </c>
      <c r="AD5839" t="s">
        <v>31</v>
      </c>
    </row>
    <row r="5840" spans="1:30" x14ac:dyDescent="0.35">
      <c r="A5840">
        <v>-79.63</v>
      </c>
      <c r="B5840">
        <v>43.68</v>
      </c>
      <c r="C5840" t="s">
        <v>30</v>
      </c>
      <c r="D5840">
        <v>6158731</v>
      </c>
      <c r="E5840" s="1">
        <v>43344.25</v>
      </c>
      <c r="F5840">
        <v>2018</v>
      </c>
      <c r="G5840">
        <v>9</v>
      </c>
      <c r="H5840">
        <v>1</v>
      </c>
      <c r="I5840" s="2">
        <v>0.25</v>
      </c>
      <c r="J5840">
        <v>16.399999999999999</v>
      </c>
      <c r="L5840">
        <v>14.5</v>
      </c>
      <c r="N5840">
        <v>88</v>
      </c>
      <c r="R5840">
        <v>27</v>
      </c>
      <c r="T5840">
        <v>4</v>
      </c>
      <c r="V5840">
        <v>8.1</v>
      </c>
      <c r="X5840">
        <v>100.04</v>
      </c>
      <c r="AD5840" t="s">
        <v>49</v>
      </c>
    </row>
    <row r="5841" spans="1:30" x14ac:dyDescent="0.35">
      <c r="A5841">
        <v>-79.63</v>
      </c>
      <c r="B5841">
        <v>43.68</v>
      </c>
      <c r="C5841" t="s">
        <v>30</v>
      </c>
      <c r="D5841">
        <v>6158731</v>
      </c>
      <c r="E5841" s="1">
        <v>43344.291666666664</v>
      </c>
      <c r="F5841">
        <v>2018</v>
      </c>
      <c r="G5841">
        <v>9</v>
      </c>
      <c r="H5841">
        <v>1</v>
      </c>
      <c r="I5841" s="2">
        <v>0.29166666666666669</v>
      </c>
      <c r="J5841">
        <v>18.399999999999999</v>
      </c>
      <c r="L5841">
        <v>16.899999999999999</v>
      </c>
      <c r="N5841">
        <v>91</v>
      </c>
      <c r="R5841">
        <v>13</v>
      </c>
      <c r="T5841">
        <v>4</v>
      </c>
      <c r="V5841">
        <v>8.1</v>
      </c>
      <c r="X5841">
        <v>100.05</v>
      </c>
      <c r="AD5841" t="s">
        <v>49</v>
      </c>
    </row>
    <row r="5842" spans="1:30" x14ac:dyDescent="0.35">
      <c r="A5842">
        <v>-79.63</v>
      </c>
      <c r="B5842">
        <v>43.68</v>
      </c>
      <c r="C5842" t="s">
        <v>30</v>
      </c>
      <c r="D5842">
        <v>6158731</v>
      </c>
      <c r="E5842" s="1">
        <v>43344.333333333336</v>
      </c>
      <c r="F5842">
        <v>2018</v>
      </c>
      <c r="G5842">
        <v>9</v>
      </c>
      <c r="H5842">
        <v>1</v>
      </c>
      <c r="I5842" s="2">
        <v>0.33333333333333331</v>
      </c>
      <c r="J5842">
        <v>19.600000000000001</v>
      </c>
      <c r="L5842">
        <v>18.5</v>
      </c>
      <c r="N5842">
        <v>93</v>
      </c>
      <c r="R5842">
        <v>13</v>
      </c>
      <c r="T5842">
        <v>9</v>
      </c>
      <c r="V5842">
        <v>8.1</v>
      </c>
      <c r="X5842">
        <v>100.08</v>
      </c>
      <c r="AD5842" t="s">
        <v>49</v>
      </c>
    </row>
    <row r="5843" spans="1:30" x14ac:dyDescent="0.35">
      <c r="A5843">
        <v>-79.63</v>
      </c>
      <c r="B5843">
        <v>43.68</v>
      </c>
      <c r="C5843" t="s">
        <v>30</v>
      </c>
      <c r="D5843">
        <v>6158731</v>
      </c>
      <c r="E5843" s="1">
        <v>43344.375</v>
      </c>
      <c r="F5843">
        <v>2018</v>
      </c>
      <c r="G5843">
        <v>9</v>
      </c>
      <c r="H5843">
        <v>1</v>
      </c>
      <c r="I5843" s="2">
        <v>0.375</v>
      </c>
      <c r="J5843">
        <v>21.6</v>
      </c>
      <c r="L5843">
        <v>20.2</v>
      </c>
      <c r="N5843">
        <v>91</v>
      </c>
      <c r="R5843">
        <v>18</v>
      </c>
      <c r="T5843">
        <v>10</v>
      </c>
      <c r="V5843">
        <v>9.6999999999999993</v>
      </c>
      <c r="X5843">
        <v>100.1</v>
      </c>
      <c r="Z5843">
        <v>29</v>
      </c>
      <c r="AD5843" t="s">
        <v>49</v>
      </c>
    </row>
    <row r="5844" spans="1:30" x14ac:dyDescent="0.35">
      <c r="A5844">
        <v>-79.63</v>
      </c>
      <c r="B5844">
        <v>43.68</v>
      </c>
      <c r="C5844" t="s">
        <v>30</v>
      </c>
      <c r="D5844">
        <v>6158731</v>
      </c>
      <c r="E5844" s="1">
        <v>43344.416666666664</v>
      </c>
      <c r="F5844">
        <v>2018</v>
      </c>
      <c r="G5844">
        <v>9</v>
      </c>
      <c r="H5844">
        <v>1</v>
      </c>
      <c r="I5844" s="2">
        <v>0.41666666666666669</v>
      </c>
      <c r="J5844">
        <v>24.1</v>
      </c>
      <c r="L5844">
        <v>21</v>
      </c>
      <c r="N5844">
        <v>83</v>
      </c>
      <c r="R5844">
        <v>23</v>
      </c>
      <c r="T5844">
        <v>17</v>
      </c>
      <c r="V5844">
        <v>9.6999999999999993</v>
      </c>
      <c r="X5844">
        <v>100.12</v>
      </c>
      <c r="Z5844">
        <v>33</v>
      </c>
      <c r="AD5844" t="s">
        <v>49</v>
      </c>
    </row>
    <row r="5845" spans="1:30" x14ac:dyDescent="0.35">
      <c r="A5845">
        <v>-79.63</v>
      </c>
      <c r="B5845">
        <v>43.68</v>
      </c>
      <c r="C5845" t="s">
        <v>30</v>
      </c>
      <c r="D5845">
        <v>6158731</v>
      </c>
      <c r="E5845" s="1">
        <v>43344.458333333336</v>
      </c>
      <c r="F5845">
        <v>2018</v>
      </c>
      <c r="G5845">
        <v>9</v>
      </c>
      <c r="H5845">
        <v>1</v>
      </c>
      <c r="I5845" s="2">
        <v>0.45833333333333331</v>
      </c>
      <c r="J5845">
        <v>24.9</v>
      </c>
      <c r="L5845">
        <v>21.1</v>
      </c>
      <c r="N5845">
        <v>79</v>
      </c>
      <c r="R5845">
        <v>24</v>
      </c>
      <c r="T5845">
        <v>9</v>
      </c>
      <c r="V5845">
        <v>24.1</v>
      </c>
      <c r="X5845">
        <v>100.07</v>
      </c>
      <c r="Z5845">
        <v>33</v>
      </c>
      <c r="AD5845" t="s">
        <v>31</v>
      </c>
    </row>
    <row r="5846" spans="1:30" x14ac:dyDescent="0.35">
      <c r="A5846">
        <v>-79.63</v>
      </c>
      <c r="B5846">
        <v>43.68</v>
      </c>
      <c r="C5846" t="s">
        <v>30</v>
      </c>
      <c r="D5846">
        <v>6158731</v>
      </c>
      <c r="E5846" s="1">
        <v>43344.5</v>
      </c>
      <c r="F5846">
        <v>2018</v>
      </c>
      <c r="G5846">
        <v>9</v>
      </c>
      <c r="H5846">
        <v>1</v>
      </c>
      <c r="I5846" s="2">
        <v>0.5</v>
      </c>
      <c r="J5846">
        <v>26.1</v>
      </c>
      <c r="L5846">
        <v>20.9</v>
      </c>
      <c r="N5846">
        <v>72</v>
      </c>
      <c r="R5846">
        <v>17</v>
      </c>
      <c r="T5846">
        <v>14</v>
      </c>
      <c r="V5846">
        <v>24.1</v>
      </c>
      <c r="X5846">
        <v>100.02</v>
      </c>
      <c r="Z5846">
        <v>34</v>
      </c>
      <c r="AD5846" t="s">
        <v>31</v>
      </c>
    </row>
    <row r="5847" spans="1:30" x14ac:dyDescent="0.35">
      <c r="A5847">
        <v>-79.63</v>
      </c>
      <c r="B5847">
        <v>43.68</v>
      </c>
      <c r="C5847" t="s">
        <v>30</v>
      </c>
      <c r="D5847">
        <v>6158731</v>
      </c>
      <c r="E5847" s="1">
        <v>43344.541666666664</v>
      </c>
      <c r="F5847">
        <v>2018</v>
      </c>
      <c r="G5847">
        <v>9</v>
      </c>
      <c r="H5847">
        <v>1</v>
      </c>
      <c r="I5847" s="2">
        <v>0.54166666666666663</v>
      </c>
      <c r="J5847">
        <v>26.9</v>
      </c>
      <c r="L5847">
        <v>21.4</v>
      </c>
      <c r="N5847">
        <v>72</v>
      </c>
      <c r="R5847">
        <v>15</v>
      </c>
      <c r="T5847">
        <v>18</v>
      </c>
      <c r="V5847">
        <v>24.1</v>
      </c>
      <c r="X5847">
        <v>99.96</v>
      </c>
      <c r="Z5847">
        <v>36</v>
      </c>
      <c r="AD5847" t="s">
        <v>34</v>
      </c>
    </row>
    <row r="5848" spans="1:30" x14ac:dyDescent="0.35">
      <c r="A5848">
        <v>-79.63</v>
      </c>
      <c r="B5848">
        <v>43.68</v>
      </c>
      <c r="C5848" t="s">
        <v>30</v>
      </c>
      <c r="D5848">
        <v>6158731</v>
      </c>
      <c r="E5848" s="1">
        <v>43344.583333333336</v>
      </c>
      <c r="F5848">
        <v>2018</v>
      </c>
      <c r="G5848">
        <v>9</v>
      </c>
      <c r="H5848">
        <v>1</v>
      </c>
      <c r="I5848" s="2">
        <v>0.58333333333333337</v>
      </c>
      <c r="J5848">
        <v>26.6</v>
      </c>
      <c r="L5848">
        <v>21.1</v>
      </c>
      <c r="N5848">
        <v>71</v>
      </c>
      <c r="R5848">
        <v>16</v>
      </c>
      <c r="T5848">
        <v>19</v>
      </c>
      <c r="V5848">
        <v>24.1</v>
      </c>
      <c r="X5848">
        <v>99.92</v>
      </c>
      <c r="Z5848">
        <v>35</v>
      </c>
      <c r="AD5848" t="s">
        <v>31</v>
      </c>
    </row>
    <row r="5849" spans="1:30" x14ac:dyDescent="0.35">
      <c r="A5849">
        <v>-79.63</v>
      </c>
      <c r="B5849">
        <v>43.68</v>
      </c>
      <c r="C5849" t="s">
        <v>30</v>
      </c>
      <c r="D5849">
        <v>6158731</v>
      </c>
      <c r="E5849" s="1">
        <v>43344.625</v>
      </c>
      <c r="F5849">
        <v>2018</v>
      </c>
      <c r="G5849">
        <v>9</v>
      </c>
      <c r="H5849">
        <v>1</v>
      </c>
      <c r="I5849" s="2">
        <v>0.625</v>
      </c>
      <c r="J5849">
        <v>26.8</v>
      </c>
      <c r="L5849">
        <v>21.1</v>
      </c>
      <c r="N5849">
        <v>71</v>
      </c>
      <c r="R5849">
        <v>15</v>
      </c>
      <c r="T5849">
        <v>18</v>
      </c>
      <c r="V5849">
        <v>24.1</v>
      </c>
      <c r="X5849">
        <v>99.83</v>
      </c>
      <c r="Z5849">
        <v>35</v>
      </c>
      <c r="AD5849" t="s">
        <v>31</v>
      </c>
    </row>
    <row r="5850" spans="1:30" x14ac:dyDescent="0.35">
      <c r="A5850">
        <v>-79.63</v>
      </c>
      <c r="B5850">
        <v>43.68</v>
      </c>
      <c r="C5850" t="s">
        <v>30</v>
      </c>
      <c r="D5850">
        <v>6158731</v>
      </c>
      <c r="E5850" s="1">
        <v>43344.666666666664</v>
      </c>
      <c r="F5850">
        <v>2018</v>
      </c>
      <c r="G5850">
        <v>9</v>
      </c>
      <c r="H5850">
        <v>1</v>
      </c>
      <c r="I5850" s="2">
        <v>0.66666666666666663</v>
      </c>
      <c r="J5850">
        <v>27.1</v>
      </c>
      <c r="L5850">
        <v>21.4</v>
      </c>
      <c r="N5850">
        <v>71</v>
      </c>
      <c r="R5850">
        <v>13</v>
      </c>
      <c r="T5850">
        <v>16</v>
      </c>
      <c r="V5850">
        <v>24.1</v>
      </c>
      <c r="X5850">
        <v>99.75</v>
      </c>
      <c r="Z5850">
        <v>36</v>
      </c>
      <c r="AD5850" t="s">
        <v>34</v>
      </c>
    </row>
    <row r="5851" spans="1:30" x14ac:dyDescent="0.35">
      <c r="A5851">
        <v>-79.63</v>
      </c>
      <c r="B5851">
        <v>43.68</v>
      </c>
      <c r="C5851" t="s">
        <v>30</v>
      </c>
      <c r="D5851">
        <v>6158731</v>
      </c>
      <c r="E5851" s="1">
        <v>43344.708333333336</v>
      </c>
      <c r="F5851">
        <v>2018</v>
      </c>
      <c r="G5851">
        <v>9</v>
      </c>
      <c r="H5851">
        <v>1</v>
      </c>
      <c r="I5851" s="2">
        <v>0.70833333333333337</v>
      </c>
      <c r="J5851">
        <v>25.8</v>
      </c>
      <c r="L5851">
        <v>21.2</v>
      </c>
      <c r="N5851">
        <v>75</v>
      </c>
      <c r="R5851">
        <v>14</v>
      </c>
      <c r="T5851">
        <v>18</v>
      </c>
      <c r="V5851">
        <v>24.1</v>
      </c>
      <c r="X5851">
        <v>99.74</v>
      </c>
      <c r="Z5851">
        <v>34</v>
      </c>
      <c r="AD5851" t="s">
        <v>31</v>
      </c>
    </row>
    <row r="5852" spans="1:30" x14ac:dyDescent="0.35">
      <c r="A5852">
        <v>-79.63</v>
      </c>
      <c r="B5852">
        <v>43.68</v>
      </c>
      <c r="C5852" t="s">
        <v>30</v>
      </c>
      <c r="D5852">
        <v>6158731</v>
      </c>
      <c r="E5852" s="1">
        <v>43344.75</v>
      </c>
      <c r="F5852">
        <v>2018</v>
      </c>
      <c r="G5852">
        <v>9</v>
      </c>
      <c r="H5852">
        <v>1</v>
      </c>
      <c r="I5852" s="2">
        <v>0.75</v>
      </c>
      <c r="J5852">
        <v>24.7</v>
      </c>
      <c r="L5852">
        <v>21</v>
      </c>
      <c r="N5852">
        <v>80</v>
      </c>
      <c r="R5852">
        <v>14</v>
      </c>
      <c r="T5852">
        <v>12</v>
      </c>
      <c r="V5852">
        <v>24.1</v>
      </c>
      <c r="X5852">
        <v>99.77</v>
      </c>
      <c r="Z5852">
        <v>33</v>
      </c>
      <c r="AD5852" t="s">
        <v>31</v>
      </c>
    </row>
    <row r="5853" spans="1:30" x14ac:dyDescent="0.35">
      <c r="A5853">
        <v>-79.63</v>
      </c>
      <c r="B5853">
        <v>43.68</v>
      </c>
      <c r="C5853" t="s">
        <v>30</v>
      </c>
      <c r="D5853">
        <v>6158731</v>
      </c>
      <c r="E5853" s="1">
        <v>43344.791666666664</v>
      </c>
      <c r="F5853">
        <v>2018</v>
      </c>
      <c r="G5853">
        <v>9</v>
      </c>
      <c r="H5853">
        <v>1</v>
      </c>
      <c r="I5853" s="2">
        <v>0.79166666666666663</v>
      </c>
      <c r="J5853">
        <v>23.9</v>
      </c>
      <c r="L5853">
        <v>20.9</v>
      </c>
      <c r="N5853">
        <v>83</v>
      </c>
      <c r="R5853">
        <v>13</v>
      </c>
      <c r="T5853">
        <v>12</v>
      </c>
      <c r="V5853">
        <v>24.1</v>
      </c>
      <c r="X5853">
        <v>99.73</v>
      </c>
      <c r="Z5853">
        <v>32</v>
      </c>
      <c r="AD5853" t="s">
        <v>34</v>
      </c>
    </row>
    <row r="5854" spans="1:30" x14ac:dyDescent="0.35">
      <c r="A5854">
        <v>-79.63</v>
      </c>
      <c r="B5854">
        <v>43.68</v>
      </c>
      <c r="C5854" t="s">
        <v>30</v>
      </c>
      <c r="D5854">
        <v>6158731</v>
      </c>
      <c r="E5854" s="1">
        <v>43344.833333333336</v>
      </c>
      <c r="F5854">
        <v>2018</v>
      </c>
      <c r="G5854">
        <v>9</v>
      </c>
      <c r="H5854">
        <v>1</v>
      </c>
      <c r="I5854" s="2">
        <v>0.83333333333333337</v>
      </c>
      <c r="J5854">
        <v>23.9</v>
      </c>
      <c r="L5854">
        <v>20.8</v>
      </c>
      <c r="N5854">
        <v>83</v>
      </c>
      <c r="R5854">
        <v>14</v>
      </c>
      <c r="T5854">
        <v>9</v>
      </c>
      <c r="V5854">
        <v>24.1</v>
      </c>
      <c r="X5854">
        <v>99.76</v>
      </c>
      <c r="Z5854">
        <v>32</v>
      </c>
      <c r="AD5854" t="s">
        <v>31</v>
      </c>
    </row>
    <row r="5855" spans="1:30" x14ac:dyDescent="0.35">
      <c r="A5855">
        <v>-79.63</v>
      </c>
      <c r="B5855">
        <v>43.68</v>
      </c>
      <c r="C5855" t="s">
        <v>30</v>
      </c>
      <c r="D5855">
        <v>6158731</v>
      </c>
      <c r="E5855" s="1">
        <v>43344.875</v>
      </c>
      <c r="F5855">
        <v>2018</v>
      </c>
      <c r="G5855">
        <v>9</v>
      </c>
      <c r="H5855">
        <v>1</v>
      </c>
      <c r="I5855" s="2">
        <v>0.875</v>
      </c>
      <c r="J5855">
        <v>23.9</v>
      </c>
      <c r="L5855">
        <v>21.2</v>
      </c>
      <c r="N5855">
        <v>84</v>
      </c>
      <c r="R5855">
        <v>17</v>
      </c>
      <c r="T5855">
        <v>12</v>
      </c>
      <c r="V5855">
        <v>24.1</v>
      </c>
      <c r="X5855">
        <v>99.79</v>
      </c>
      <c r="Z5855">
        <v>32</v>
      </c>
      <c r="AD5855" t="s">
        <v>31</v>
      </c>
    </row>
    <row r="5856" spans="1:30" x14ac:dyDescent="0.35">
      <c r="A5856">
        <v>-79.63</v>
      </c>
      <c r="B5856">
        <v>43.68</v>
      </c>
      <c r="C5856" t="s">
        <v>30</v>
      </c>
      <c r="D5856">
        <v>6158731</v>
      </c>
      <c r="E5856" s="1">
        <v>43344.916666666664</v>
      </c>
      <c r="F5856">
        <v>2018</v>
      </c>
      <c r="G5856">
        <v>9</v>
      </c>
      <c r="H5856">
        <v>1</v>
      </c>
      <c r="I5856" s="2">
        <v>0.91666666666666663</v>
      </c>
      <c r="J5856">
        <v>23.9</v>
      </c>
      <c r="L5856">
        <v>20.2</v>
      </c>
      <c r="N5856">
        <v>80</v>
      </c>
      <c r="R5856">
        <v>16</v>
      </c>
      <c r="T5856">
        <v>9</v>
      </c>
      <c r="V5856">
        <v>24.1</v>
      </c>
      <c r="X5856">
        <v>99.79</v>
      </c>
      <c r="Z5856">
        <v>32</v>
      </c>
      <c r="AD5856" t="s">
        <v>34</v>
      </c>
    </row>
    <row r="5857" spans="1:30" x14ac:dyDescent="0.35">
      <c r="A5857">
        <v>-79.63</v>
      </c>
      <c r="B5857">
        <v>43.68</v>
      </c>
      <c r="C5857" t="s">
        <v>30</v>
      </c>
      <c r="D5857">
        <v>6158731</v>
      </c>
      <c r="E5857" s="1">
        <v>43344.958333333336</v>
      </c>
      <c r="F5857">
        <v>2018</v>
      </c>
      <c r="G5857">
        <v>9</v>
      </c>
      <c r="H5857">
        <v>1</v>
      </c>
      <c r="I5857" s="2">
        <v>0.95833333333333337</v>
      </c>
      <c r="J5857">
        <v>23.9</v>
      </c>
      <c r="L5857">
        <v>20.399999999999999</v>
      </c>
      <c r="N5857">
        <v>80</v>
      </c>
      <c r="R5857">
        <v>18</v>
      </c>
      <c r="T5857">
        <v>7</v>
      </c>
      <c r="V5857">
        <v>24.1</v>
      </c>
      <c r="X5857">
        <v>99.77</v>
      </c>
      <c r="Z5857">
        <v>32</v>
      </c>
      <c r="AD5857" t="s">
        <v>31</v>
      </c>
    </row>
    <row r="5858" spans="1:30" x14ac:dyDescent="0.35">
      <c r="A5858">
        <v>-79.63</v>
      </c>
      <c r="B5858">
        <v>43.68</v>
      </c>
      <c r="C5858" t="s">
        <v>30</v>
      </c>
      <c r="D5858">
        <v>6158731</v>
      </c>
      <c r="E5858" s="1">
        <v>43345</v>
      </c>
      <c r="F5858">
        <v>2018</v>
      </c>
      <c r="G5858">
        <v>9</v>
      </c>
      <c r="H5858">
        <v>2</v>
      </c>
      <c r="I5858" s="2">
        <v>0</v>
      </c>
      <c r="J5858">
        <v>24</v>
      </c>
      <c r="L5858">
        <v>19.899999999999999</v>
      </c>
      <c r="N5858">
        <v>78</v>
      </c>
      <c r="R5858">
        <v>19</v>
      </c>
      <c r="T5858">
        <v>13</v>
      </c>
      <c r="V5858">
        <v>24.1</v>
      </c>
      <c r="X5858">
        <v>99.77</v>
      </c>
      <c r="Z5858">
        <v>31</v>
      </c>
      <c r="AD5858" t="s">
        <v>31</v>
      </c>
    </row>
    <row r="5859" spans="1:30" x14ac:dyDescent="0.35">
      <c r="A5859">
        <v>-79.63</v>
      </c>
      <c r="B5859">
        <v>43.68</v>
      </c>
      <c r="C5859" t="s">
        <v>30</v>
      </c>
      <c r="D5859">
        <v>6158731</v>
      </c>
      <c r="E5859" s="1">
        <v>43345.041666666664</v>
      </c>
      <c r="F5859">
        <v>2018</v>
      </c>
      <c r="G5859">
        <v>9</v>
      </c>
      <c r="H5859">
        <v>2</v>
      </c>
      <c r="I5859" s="2">
        <v>4.1666666666666664E-2</v>
      </c>
      <c r="J5859">
        <v>23.8</v>
      </c>
      <c r="L5859">
        <v>20.100000000000001</v>
      </c>
      <c r="N5859">
        <v>79</v>
      </c>
      <c r="R5859">
        <v>19</v>
      </c>
      <c r="T5859">
        <v>6</v>
      </c>
      <c r="V5859">
        <v>24.1</v>
      </c>
      <c r="X5859">
        <v>99.75</v>
      </c>
      <c r="Z5859">
        <v>31</v>
      </c>
      <c r="AD5859" t="s">
        <v>34</v>
      </c>
    </row>
    <row r="5860" spans="1:30" x14ac:dyDescent="0.35">
      <c r="A5860">
        <v>-79.63</v>
      </c>
      <c r="B5860">
        <v>43.68</v>
      </c>
      <c r="C5860" t="s">
        <v>30</v>
      </c>
      <c r="D5860">
        <v>6158731</v>
      </c>
      <c r="E5860" s="1">
        <v>43345.083333333336</v>
      </c>
      <c r="F5860">
        <v>2018</v>
      </c>
      <c r="G5860">
        <v>9</v>
      </c>
      <c r="H5860">
        <v>2</v>
      </c>
      <c r="I5860" s="2">
        <v>8.3333333333333329E-2</v>
      </c>
      <c r="J5860">
        <v>23.2</v>
      </c>
      <c r="L5860">
        <v>20.100000000000001</v>
      </c>
      <c r="N5860">
        <v>82</v>
      </c>
      <c r="R5860">
        <v>14</v>
      </c>
      <c r="T5860">
        <v>5</v>
      </c>
      <c r="V5860">
        <v>24.1</v>
      </c>
      <c r="X5860">
        <v>99.74</v>
      </c>
      <c r="Z5860">
        <v>31</v>
      </c>
      <c r="AD5860" t="s">
        <v>31</v>
      </c>
    </row>
    <row r="5861" spans="1:30" x14ac:dyDescent="0.35">
      <c r="A5861">
        <v>-79.63</v>
      </c>
      <c r="B5861">
        <v>43.68</v>
      </c>
      <c r="C5861" t="s">
        <v>30</v>
      </c>
      <c r="D5861">
        <v>6158731</v>
      </c>
      <c r="E5861" s="1">
        <v>43345.125</v>
      </c>
      <c r="F5861">
        <v>2018</v>
      </c>
      <c r="G5861">
        <v>9</v>
      </c>
      <c r="H5861">
        <v>2</v>
      </c>
      <c r="I5861" s="2">
        <v>0.125</v>
      </c>
      <c r="J5861">
        <v>22.9</v>
      </c>
      <c r="L5861">
        <v>20.3</v>
      </c>
      <c r="N5861">
        <v>85</v>
      </c>
      <c r="R5861">
        <v>14</v>
      </c>
      <c r="T5861">
        <v>5</v>
      </c>
      <c r="V5861">
        <v>24.1</v>
      </c>
      <c r="X5861">
        <v>99.73</v>
      </c>
      <c r="Z5861">
        <v>31</v>
      </c>
      <c r="AD5861" t="s">
        <v>31</v>
      </c>
    </row>
    <row r="5862" spans="1:30" x14ac:dyDescent="0.35">
      <c r="A5862">
        <v>-79.63</v>
      </c>
      <c r="B5862">
        <v>43.68</v>
      </c>
      <c r="C5862" t="s">
        <v>30</v>
      </c>
      <c r="D5862">
        <v>6158731</v>
      </c>
      <c r="E5862" s="1">
        <v>43345.166666666664</v>
      </c>
      <c r="F5862">
        <v>2018</v>
      </c>
      <c r="G5862">
        <v>9</v>
      </c>
      <c r="H5862">
        <v>2</v>
      </c>
      <c r="I5862" s="2">
        <v>0.16666666666666666</v>
      </c>
      <c r="J5862">
        <v>22.6</v>
      </c>
      <c r="L5862">
        <v>20.6</v>
      </c>
      <c r="N5862">
        <v>88</v>
      </c>
      <c r="R5862">
        <v>16</v>
      </c>
      <c r="T5862">
        <v>9</v>
      </c>
      <c r="V5862">
        <v>24.1</v>
      </c>
      <c r="X5862">
        <v>99.74</v>
      </c>
      <c r="Z5862">
        <v>31</v>
      </c>
      <c r="AD5862" t="s">
        <v>37</v>
      </c>
    </row>
    <row r="5863" spans="1:30" x14ac:dyDescent="0.35">
      <c r="A5863">
        <v>-79.63</v>
      </c>
      <c r="B5863">
        <v>43.68</v>
      </c>
      <c r="C5863" t="s">
        <v>30</v>
      </c>
      <c r="D5863">
        <v>6158731</v>
      </c>
      <c r="E5863" s="1">
        <v>43345.208333333336</v>
      </c>
      <c r="F5863">
        <v>2018</v>
      </c>
      <c r="G5863">
        <v>9</v>
      </c>
      <c r="H5863">
        <v>2</v>
      </c>
      <c r="I5863" s="2">
        <v>0.20833333333333334</v>
      </c>
      <c r="J5863">
        <v>22.9</v>
      </c>
      <c r="L5863">
        <v>21.1</v>
      </c>
      <c r="N5863">
        <v>90</v>
      </c>
      <c r="R5863">
        <v>22</v>
      </c>
      <c r="T5863">
        <v>12</v>
      </c>
      <c r="V5863">
        <v>24.1</v>
      </c>
      <c r="X5863">
        <v>99.79</v>
      </c>
      <c r="Z5863">
        <v>31</v>
      </c>
      <c r="AD5863" t="s">
        <v>31</v>
      </c>
    </row>
    <row r="5864" spans="1:30" x14ac:dyDescent="0.35">
      <c r="A5864">
        <v>-79.63</v>
      </c>
      <c r="B5864">
        <v>43.68</v>
      </c>
      <c r="C5864" t="s">
        <v>30</v>
      </c>
      <c r="D5864">
        <v>6158731</v>
      </c>
      <c r="E5864" s="1">
        <v>43345.25</v>
      </c>
      <c r="F5864">
        <v>2018</v>
      </c>
      <c r="G5864">
        <v>9</v>
      </c>
      <c r="H5864">
        <v>2</v>
      </c>
      <c r="I5864" s="2">
        <v>0.25</v>
      </c>
      <c r="J5864">
        <v>22.8</v>
      </c>
      <c r="L5864">
        <v>21.2</v>
      </c>
      <c r="N5864">
        <v>90</v>
      </c>
      <c r="R5864">
        <v>24</v>
      </c>
      <c r="T5864">
        <v>16</v>
      </c>
      <c r="V5864">
        <v>24.1</v>
      </c>
      <c r="X5864">
        <v>99.84</v>
      </c>
      <c r="Z5864">
        <v>31</v>
      </c>
      <c r="AD5864" t="s">
        <v>31</v>
      </c>
    </row>
    <row r="5865" spans="1:30" x14ac:dyDescent="0.35">
      <c r="A5865">
        <v>-79.63</v>
      </c>
      <c r="B5865">
        <v>43.68</v>
      </c>
      <c r="C5865" t="s">
        <v>30</v>
      </c>
      <c r="D5865">
        <v>6158731</v>
      </c>
      <c r="E5865" s="1">
        <v>43345.291666666664</v>
      </c>
      <c r="F5865">
        <v>2018</v>
      </c>
      <c r="G5865">
        <v>9</v>
      </c>
      <c r="H5865">
        <v>2</v>
      </c>
      <c r="I5865" s="2">
        <v>0.29166666666666669</v>
      </c>
      <c r="J5865">
        <v>23.4</v>
      </c>
      <c r="L5865">
        <v>21.4</v>
      </c>
      <c r="N5865">
        <v>88</v>
      </c>
      <c r="R5865">
        <v>25</v>
      </c>
      <c r="T5865">
        <v>13</v>
      </c>
      <c r="V5865">
        <v>24.1</v>
      </c>
      <c r="X5865">
        <v>99.88</v>
      </c>
      <c r="Z5865">
        <v>32</v>
      </c>
      <c r="AD5865" t="s">
        <v>34</v>
      </c>
    </row>
    <row r="5866" spans="1:30" x14ac:dyDescent="0.35">
      <c r="A5866">
        <v>-79.63</v>
      </c>
      <c r="B5866">
        <v>43.68</v>
      </c>
      <c r="C5866" t="s">
        <v>30</v>
      </c>
      <c r="D5866">
        <v>6158731</v>
      </c>
      <c r="E5866" s="1">
        <v>43345.333333333336</v>
      </c>
      <c r="F5866">
        <v>2018</v>
      </c>
      <c r="G5866">
        <v>9</v>
      </c>
      <c r="H5866">
        <v>2</v>
      </c>
      <c r="I5866" s="2">
        <v>0.33333333333333331</v>
      </c>
      <c r="J5866">
        <v>24.6</v>
      </c>
      <c r="L5866">
        <v>22</v>
      </c>
      <c r="N5866">
        <v>85</v>
      </c>
      <c r="R5866">
        <v>24</v>
      </c>
      <c r="T5866">
        <v>17</v>
      </c>
      <c r="V5866">
        <v>24.1</v>
      </c>
      <c r="X5866">
        <v>99.93</v>
      </c>
      <c r="Z5866">
        <v>34</v>
      </c>
      <c r="AD5866" t="s">
        <v>31</v>
      </c>
    </row>
    <row r="5867" spans="1:30" x14ac:dyDescent="0.35">
      <c r="A5867">
        <v>-79.63</v>
      </c>
      <c r="B5867">
        <v>43.68</v>
      </c>
      <c r="C5867" t="s">
        <v>30</v>
      </c>
      <c r="D5867">
        <v>6158731</v>
      </c>
      <c r="E5867" s="1">
        <v>43345.375</v>
      </c>
      <c r="F5867">
        <v>2018</v>
      </c>
      <c r="G5867">
        <v>9</v>
      </c>
      <c r="H5867">
        <v>2</v>
      </c>
      <c r="I5867" s="2">
        <v>0.375</v>
      </c>
      <c r="J5867">
        <v>25.4</v>
      </c>
      <c r="L5867">
        <v>22.4</v>
      </c>
      <c r="N5867">
        <v>83</v>
      </c>
      <c r="R5867">
        <v>23</v>
      </c>
      <c r="T5867">
        <v>13</v>
      </c>
      <c r="V5867">
        <v>24.1</v>
      </c>
      <c r="X5867">
        <v>99.91</v>
      </c>
      <c r="Z5867">
        <v>35</v>
      </c>
      <c r="AD5867" t="s">
        <v>31</v>
      </c>
    </row>
    <row r="5868" spans="1:30" x14ac:dyDescent="0.35">
      <c r="A5868">
        <v>-79.63</v>
      </c>
      <c r="B5868">
        <v>43.68</v>
      </c>
      <c r="C5868" t="s">
        <v>30</v>
      </c>
      <c r="D5868">
        <v>6158731</v>
      </c>
      <c r="E5868" s="1">
        <v>43345.416666666664</v>
      </c>
      <c r="F5868">
        <v>2018</v>
      </c>
      <c r="G5868">
        <v>9</v>
      </c>
      <c r="H5868">
        <v>2</v>
      </c>
      <c r="I5868" s="2">
        <v>0.41666666666666669</v>
      </c>
      <c r="J5868">
        <v>27</v>
      </c>
      <c r="L5868">
        <v>22</v>
      </c>
      <c r="N5868">
        <v>73</v>
      </c>
      <c r="R5868">
        <v>23</v>
      </c>
      <c r="T5868">
        <v>16</v>
      </c>
      <c r="V5868">
        <v>24.1</v>
      </c>
      <c r="X5868">
        <v>99.95</v>
      </c>
      <c r="Z5868">
        <v>36</v>
      </c>
      <c r="AD5868" t="s">
        <v>34</v>
      </c>
    </row>
    <row r="5869" spans="1:30" x14ac:dyDescent="0.35">
      <c r="A5869">
        <v>-79.63</v>
      </c>
      <c r="B5869">
        <v>43.68</v>
      </c>
      <c r="C5869" t="s">
        <v>30</v>
      </c>
      <c r="D5869">
        <v>6158731</v>
      </c>
      <c r="E5869" s="1">
        <v>43345.458333333336</v>
      </c>
      <c r="F5869">
        <v>2018</v>
      </c>
      <c r="G5869">
        <v>9</v>
      </c>
      <c r="H5869">
        <v>2</v>
      </c>
      <c r="I5869" s="2">
        <v>0.45833333333333331</v>
      </c>
      <c r="J5869">
        <v>26.5</v>
      </c>
      <c r="L5869">
        <v>21.7</v>
      </c>
      <c r="N5869">
        <v>75</v>
      </c>
      <c r="R5869">
        <v>25</v>
      </c>
      <c r="T5869">
        <v>16</v>
      </c>
      <c r="V5869">
        <v>24.1</v>
      </c>
      <c r="X5869">
        <v>99.94</v>
      </c>
      <c r="Z5869">
        <v>36</v>
      </c>
      <c r="AD5869" t="s">
        <v>75</v>
      </c>
    </row>
    <row r="5870" spans="1:30" x14ac:dyDescent="0.35">
      <c r="A5870">
        <v>-79.63</v>
      </c>
      <c r="B5870">
        <v>43.68</v>
      </c>
      <c r="C5870" t="s">
        <v>30</v>
      </c>
      <c r="D5870">
        <v>6158731</v>
      </c>
      <c r="E5870" s="1">
        <v>43345.5</v>
      </c>
      <c r="F5870">
        <v>2018</v>
      </c>
      <c r="G5870">
        <v>9</v>
      </c>
      <c r="H5870">
        <v>2</v>
      </c>
      <c r="I5870" s="2">
        <v>0.5</v>
      </c>
      <c r="J5870">
        <v>26.2</v>
      </c>
      <c r="L5870">
        <v>22.2</v>
      </c>
      <c r="N5870">
        <v>78</v>
      </c>
      <c r="R5870">
        <v>23</v>
      </c>
      <c r="T5870">
        <v>25</v>
      </c>
      <c r="V5870">
        <v>24.1</v>
      </c>
      <c r="X5870">
        <v>99.87</v>
      </c>
      <c r="Z5870">
        <v>36</v>
      </c>
      <c r="AD5870" t="s">
        <v>31</v>
      </c>
    </row>
    <row r="5871" spans="1:30" x14ac:dyDescent="0.35">
      <c r="A5871">
        <v>-79.63</v>
      </c>
      <c r="B5871">
        <v>43.68</v>
      </c>
      <c r="C5871" t="s">
        <v>30</v>
      </c>
      <c r="D5871">
        <v>6158731</v>
      </c>
      <c r="E5871" s="1">
        <v>43345.541666666664</v>
      </c>
      <c r="F5871">
        <v>2018</v>
      </c>
      <c r="G5871">
        <v>9</v>
      </c>
      <c r="H5871">
        <v>2</v>
      </c>
      <c r="I5871" s="2">
        <v>0.54166666666666663</v>
      </c>
      <c r="J5871">
        <v>26.8</v>
      </c>
      <c r="L5871">
        <v>22.8</v>
      </c>
      <c r="N5871">
        <v>78</v>
      </c>
      <c r="R5871">
        <v>23</v>
      </c>
      <c r="T5871">
        <v>15</v>
      </c>
      <c r="V5871">
        <v>24.1</v>
      </c>
      <c r="X5871">
        <v>99.87</v>
      </c>
      <c r="Z5871">
        <v>37</v>
      </c>
      <c r="AD5871" t="s">
        <v>34</v>
      </c>
    </row>
    <row r="5872" spans="1:30" x14ac:dyDescent="0.35">
      <c r="A5872">
        <v>-79.63</v>
      </c>
      <c r="B5872">
        <v>43.68</v>
      </c>
      <c r="C5872" t="s">
        <v>30</v>
      </c>
      <c r="D5872">
        <v>6158731</v>
      </c>
      <c r="E5872" s="1">
        <v>43345.583333333336</v>
      </c>
      <c r="F5872">
        <v>2018</v>
      </c>
      <c r="G5872">
        <v>9</v>
      </c>
      <c r="H5872">
        <v>2</v>
      </c>
      <c r="I5872" s="2">
        <v>0.58333333333333337</v>
      </c>
      <c r="J5872">
        <v>27.7</v>
      </c>
      <c r="L5872">
        <v>22.4</v>
      </c>
      <c r="N5872">
        <v>72</v>
      </c>
      <c r="R5872">
        <v>22</v>
      </c>
      <c r="T5872">
        <v>21</v>
      </c>
      <c r="V5872">
        <v>24.1</v>
      </c>
      <c r="X5872">
        <v>99.83</v>
      </c>
      <c r="Z5872">
        <v>37</v>
      </c>
      <c r="AD5872" t="s">
        <v>31</v>
      </c>
    </row>
    <row r="5873" spans="1:30" x14ac:dyDescent="0.35">
      <c r="A5873">
        <v>-79.63</v>
      </c>
      <c r="B5873">
        <v>43.68</v>
      </c>
      <c r="C5873" t="s">
        <v>30</v>
      </c>
      <c r="D5873">
        <v>6158731</v>
      </c>
      <c r="E5873" s="1">
        <v>43345.625</v>
      </c>
      <c r="F5873">
        <v>2018</v>
      </c>
      <c r="G5873">
        <v>9</v>
      </c>
      <c r="H5873">
        <v>2</v>
      </c>
      <c r="I5873" s="2">
        <v>0.625</v>
      </c>
      <c r="J5873">
        <v>28.8</v>
      </c>
      <c r="L5873">
        <v>22.4</v>
      </c>
      <c r="N5873">
        <v>68</v>
      </c>
      <c r="R5873">
        <v>22</v>
      </c>
      <c r="T5873">
        <v>16</v>
      </c>
      <c r="V5873">
        <v>24.1</v>
      </c>
      <c r="X5873">
        <v>99.81</v>
      </c>
      <c r="Z5873">
        <v>38</v>
      </c>
      <c r="AD5873" t="s">
        <v>31</v>
      </c>
    </row>
    <row r="5874" spans="1:30" x14ac:dyDescent="0.35">
      <c r="A5874">
        <v>-79.63</v>
      </c>
      <c r="B5874">
        <v>43.68</v>
      </c>
      <c r="C5874" t="s">
        <v>30</v>
      </c>
      <c r="D5874">
        <v>6158731</v>
      </c>
      <c r="E5874" s="1">
        <v>43345.666666666664</v>
      </c>
      <c r="F5874">
        <v>2018</v>
      </c>
      <c r="G5874">
        <v>9</v>
      </c>
      <c r="H5874">
        <v>2</v>
      </c>
      <c r="I5874" s="2">
        <v>0.66666666666666663</v>
      </c>
      <c r="J5874">
        <v>29.3</v>
      </c>
      <c r="L5874">
        <v>20.7</v>
      </c>
      <c r="N5874">
        <v>59</v>
      </c>
      <c r="R5874">
        <v>23</v>
      </c>
      <c r="T5874">
        <v>26</v>
      </c>
      <c r="V5874">
        <v>24.1</v>
      </c>
      <c r="X5874">
        <v>99.79</v>
      </c>
      <c r="Z5874">
        <v>37</v>
      </c>
      <c r="AD5874" t="s">
        <v>34</v>
      </c>
    </row>
    <row r="5875" spans="1:30" x14ac:dyDescent="0.35">
      <c r="A5875">
        <v>-79.63</v>
      </c>
      <c r="B5875">
        <v>43.68</v>
      </c>
      <c r="C5875" t="s">
        <v>30</v>
      </c>
      <c r="D5875">
        <v>6158731</v>
      </c>
      <c r="E5875" s="1">
        <v>43345.708333333336</v>
      </c>
      <c r="F5875">
        <v>2018</v>
      </c>
      <c r="G5875">
        <v>9</v>
      </c>
      <c r="H5875">
        <v>2</v>
      </c>
      <c r="I5875" s="2">
        <v>0.70833333333333337</v>
      </c>
      <c r="J5875">
        <v>29.4</v>
      </c>
      <c r="L5875">
        <v>21.2</v>
      </c>
      <c r="N5875">
        <v>61</v>
      </c>
      <c r="R5875">
        <v>24</v>
      </c>
      <c r="T5875">
        <v>23</v>
      </c>
      <c r="V5875">
        <v>24.1</v>
      </c>
      <c r="X5875">
        <v>99.78</v>
      </c>
      <c r="Z5875">
        <v>38</v>
      </c>
      <c r="AD5875" t="s">
        <v>31</v>
      </c>
    </row>
    <row r="5876" spans="1:30" x14ac:dyDescent="0.35">
      <c r="A5876">
        <v>-79.63</v>
      </c>
      <c r="B5876">
        <v>43.68</v>
      </c>
      <c r="C5876" t="s">
        <v>30</v>
      </c>
      <c r="D5876">
        <v>6158731</v>
      </c>
      <c r="E5876" s="1">
        <v>43345.75</v>
      </c>
      <c r="F5876">
        <v>2018</v>
      </c>
      <c r="G5876">
        <v>9</v>
      </c>
      <c r="H5876">
        <v>2</v>
      </c>
      <c r="I5876" s="2">
        <v>0.75</v>
      </c>
      <c r="J5876">
        <v>28.5</v>
      </c>
      <c r="L5876">
        <v>21.1</v>
      </c>
      <c r="N5876">
        <v>64</v>
      </c>
      <c r="R5876">
        <v>24</v>
      </c>
      <c r="T5876">
        <v>14</v>
      </c>
      <c r="V5876">
        <v>24.1</v>
      </c>
      <c r="X5876">
        <v>99.78</v>
      </c>
      <c r="Z5876">
        <v>37</v>
      </c>
      <c r="AD5876" t="s">
        <v>31</v>
      </c>
    </row>
    <row r="5877" spans="1:30" x14ac:dyDescent="0.35">
      <c r="A5877">
        <v>-79.63</v>
      </c>
      <c r="B5877">
        <v>43.68</v>
      </c>
      <c r="C5877" t="s">
        <v>30</v>
      </c>
      <c r="D5877">
        <v>6158731</v>
      </c>
      <c r="E5877" s="1">
        <v>43345.791666666664</v>
      </c>
      <c r="F5877">
        <v>2018</v>
      </c>
      <c r="G5877">
        <v>9</v>
      </c>
      <c r="H5877">
        <v>2</v>
      </c>
      <c r="I5877" s="2">
        <v>0.79166666666666663</v>
      </c>
      <c r="J5877">
        <v>27.6</v>
      </c>
      <c r="L5877">
        <v>21</v>
      </c>
      <c r="N5877">
        <v>67</v>
      </c>
      <c r="R5877">
        <v>23</v>
      </c>
      <c r="T5877">
        <v>14</v>
      </c>
      <c r="V5877">
        <v>24.1</v>
      </c>
      <c r="X5877">
        <v>99.8</v>
      </c>
      <c r="Z5877">
        <v>36</v>
      </c>
      <c r="AD5877" t="s">
        <v>33</v>
      </c>
    </row>
    <row r="5878" spans="1:30" x14ac:dyDescent="0.35">
      <c r="A5878">
        <v>-79.63</v>
      </c>
      <c r="B5878">
        <v>43.68</v>
      </c>
      <c r="C5878" t="s">
        <v>30</v>
      </c>
      <c r="D5878">
        <v>6158731</v>
      </c>
      <c r="E5878" s="1">
        <v>43345.833333333336</v>
      </c>
      <c r="F5878">
        <v>2018</v>
      </c>
      <c r="G5878">
        <v>9</v>
      </c>
      <c r="H5878">
        <v>2</v>
      </c>
      <c r="I5878" s="2">
        <v>0.83333333333333337</v>
      </c>
      <c r="J5878">
        <v>27.1</v>
      </c>
      <c r="L5878">
        <v>21.2</v>
      </c>
      <c r="N5878">
        <v>70</v>
      </c>
      <c r="R5878">
        <v>21</v>
      </c>
      <c r="T5878">
        <v>11</v>
      </c>
      <c r="V5878">
        <v>24.1</v>
      </c>
      <c r="X5878">
        <v>99.84</v>
      </c>
      <c r="Z5878">
        <v>36</v>
      </c>
      <c r="AD5878" t="s">
        <v>31</v>
      </c>
    </row>
    <row r="5879" spans="1:30" x14ac:dyDescent="0.35">
      <c r="A5879">
        <v>-79.63</v>
      </c>
      <c r="B5879">
        <v>43.68</v>
      </c>
      <c r="C5879" t="s">
        <v>30</v>
      </c>
      <c r="D5879">
        <v>6158731</v>
      </c>
      <c r="E5879" s="1">
        <v>43345.875</v>
      </c>
      <c r="F5879">
        <v>2018</v>
      </c>
      <c r="G5879">
        <v>9</v>
      </c>
      <c r="H5879">
        <v>2</v>
      </c>
      <c r="I5879" s="2">
        <v>0.875</v>
      </c>
      <c r="J5879">
        <v>25.9</v>
      </c>
      <c r="L5879">
        <v>21.2</v>
      </c>
      <c r="N5879">
        <v>75</v>
      </c>
      <c r="R5879">
        <v>22</v>
      </c>
      <c r="T5879">
        <v>10</v>
      </c>
      <c r="V5879">
        <v>24.1</v>
      </c>
      <c r="X5879">
        <v>99.9</v>
      </c>
      <c r="Z5879">
        <v>34</v>
      </c>
      <c r="AD5879" t="s">
        <v>31</v>
      </c>
    </row>
    <row r="5880" spans="1:30" x14ac:dyDescent="0.35">
      <c r="A5880">
        <v>-79.63</v>
      </c>
      <c r="B5880">
        <v>43.68</v>
      </c>
      <c r="C5880" t="s">
        <v>30</v>
      </c>
      <c r="D5880">
        <v>6158731</v>
      </c>
      <c r="E5880" s="1">
        <v>43345.916666666664</v>
      </c>
      <c r="F5880">
        <v>2018</v>
      </c>
      <c r="G5880">
        <v>9</v>
      </c>
      <c r="H5880">
        <v>2</v>
      </c>
      <c r="I5880" s="2">
        <v>0.91666666666666663</v>
      </c>
      <c r="J5880">
        <v>25.9</v>
      </c>
      <c r="L5880">
        <v>21.7</v>
      </c>
      <c r="N5880">
        <v>77</v>
      </c>
      <c r="R5880">
        <v>23</v>
      </c>
      <c r="T5880">
        <v>13</v>
      </c>
      <c r="V5880">
        <v>24.1</v>
      </c>
      <c r="X5880">
        <v>99.94</v>
      </c>
      <c r="Z5880">
        <v>35</v>
      </c>
      <c r="AD5880" t="s">
        <v>33</v>
      </c>
    </row>
    <row r="5881" spans="1:30" x14ac:dyDescent="0.35">
      <c r="A5881">
        <v>-79.63</v>
      </c>
      <c r="B5881">
        <v>43.68</v>
      </c>
      <c r="C5881" t="s">
        <v>30</v>
      </c>
      <c r="D5881">
        <v>6158731</v>
      </c>
      <c r="E5881" s="1">
        <v>43345.958333333336</v>
      </c>
      <c r="F5881">
        <v>2018</v>
      </c>
      <c r="G5881">
        <v>9</v>
      </c>
      <c r="H5881">
        <v>2</v>
      </c>
      <c r="I5881" s="2">
        <v>0.95833333333333337</v>
      </c>
      <c r="J5881">
        <v>25.1</v>
      </c>
      <c r="L5881">
        <v>21.4</v>
      </c>
      <c r="N5881">
        <v>80</v>
      </c>
      <c r="R5881">
        <v>21</v>
      </c>
      <c r="T5881">
        <v>6</v>
      </c>
      <c r="V5881">
        <v>24.1</v>
      </c>
      <c r="X5881">
        <v>99.92</v>
      </c>
      <c r="Z5881">
        <v>34</v>
      </c>
      <c r="AD5881" t="s">
        <v>31</v>
      </c>
    </row>
    <row r="5882" spans="1:30" x14ac:dyDescent="0.35">
      <c r="A5882">
        <v>-79.63</v>
      </c>
      <c r="B5882">
        <v>43.68</v>
      </c>
      <c r="C5882" t="s">
        <v>30</v>
      </c>
      <c r="D5882">
        <v>6158731</v>
      </c>
      <c r="E5882" s="1">
        <v>43346</v>
      </c>
      <c r="F5882">
        <v>2018</v>
      </c>
      <c r="G5882">
        <v>9</v>
      </c>
      <c r="H5882">
        <v>3</v>
      </c>
      <c r="I5882" s="2">
        <v>0</v>
      </c>
      <c r="J5882">
        <v>24.9</v>
      </c>
      <c r="L5882">
        <v>21.3</v>
      </c>
      <c r="N5882">
        <v>80</v>
      </c>
      <c r="R5882">
        <v>19</v>
      </c>
      <c r="T5882">
        <v>8</v>
      </c>
      <c r="V5882">
        <v>24.1</v>
      </c>
      <c r="X5882">
        <v>99.92</v>
      </c>
      <c r="Z5882">
        <v>34</v>
      </c>
      <c r="AD5882" t="s">
        <v>31</v>
      </c>
    </row>
    <row r="5883" spans="1:30" x14ac:dyDescent="0.35">
      <c r="A5883">
        <v>-79.63</v>
      </c>
      <c r="B5883">
        <v>43.68</v>
      </c>
      <c r="C5883" t="s">
        <v>30</v>
      </c>
      <c r="D5883">
        <v>6158731</v>
      </c>
      <c r="E5883" s="1">
        <v>43346.041666666664</v>
      </c>
      <c r="F5883">
        <v>2018</v>
      </c>
      <c r="G5883">
        <v>9</v>
      </c>
      <c r="H5883">
        <v>3</v>
      </c>
      <c r="I5883" s="2">
        <v>4.1666666666666664E-2</v>
      </c>
      <c r="J5883">
        <v>24.3</v>
      </c>
      <c r="L5883">
        <v>21.3</v>
      </c>
      <c r="N5883">
        <v>83</v>
      </c>
      <c r="R5883">
        <v>20</v>
      </c>
      <c r="T5883">
        <v>9</v>
      </c>
      <c r="V5883">
        <v>24.1</v>
      </c>
      <c r="X5883">
        <v>99.95</v>
      </c>
      <c r="Z5883">
        <v>33</v>
      </c>
      <c r="AD5883" t="s">
        <v>32</v>
      </c>
    </row>
    <row r="5884" spans="1:30" x14ac:dyDescent="0.35">
      <c r="A5884">
        <v>-79.63</v>
      </c>
      <c r="B5884">
        <v>43.68</v>
      </c>
      <c r="C5884" t="s">
        <v>30</v>
      </c>
      <c r="D5884">
        <v>6158731</v>
      </c>
      <c r="E5884" s="1">
        <v>43346.083333333336</v>
      </c>
      <c r="F5884">
        <v>2018</v>
      </c>
      <c r="G5884">
        <v>9</v>
      </c>
      <c r="H5884">
        <v>3</v>
      </c>
      <c r="I5884" s="2">
        <v>8.3333333333333329E-2</v>
      </c>
      <c r="J5884">
        <v>23.8</v>
      </c>
      <c r="L5884">
        <v>21</v>
      </c>
      <c r="N5884">
        <v>84</v>
      </c>
      <c r="R5884">
        <v>18</v>
      </c>
      <c r="T5884">
        <v>7</v>
      </c>
      <c r="V5884">
        <v>24.1</v>
      </c>
      <c r="X5884">
        <v>99.93</v>
      </c>
      <c r="Z5884">
        <v>32</v>
      </c>
      <c r="AD5884" t="s">
        <v>31</v>
      </c>
    </row>
    <row r="5885" spans="1:30" x14ac:dyDescent="0.35">
      <c r="A5885">
        <v>-79.63</v>
      </c>
      <c r="B5885">
        <v>43.68</v>
      </c>
      <c r="C5885" t="s">
        <v>30</v>
      </c>
      <c r="D5885">
        <v>6158731</v>
      </c>
      <c r="E5885" s="1">
        <v>43346.125</v>
      </c>
      <c r="F5885">
        <v>2018</v>
      </c>
      <c r="G5885">
        <v>9</v>
      </c>
      <c r="H5885">
        <v>3</v>
      </c>
      <c r="I5885" s="2">
        <v>0.125</v>
      </c>
      <c r="J5885">
        <v>23.6</v>
      </c>
      <c r="L5885">
        <v>21.1</v>
      </c>
      <c r="N5885">
        <v>86</v>
      </c>
      <c r="R5885">
        <v>22</v>
      </c>
      <c r="T5885">
        <v>8</v>
      </c>
      <c r="V5885">
        <v>24.1</v>
      </c>
      <c r="X5885">
        <v>99.92</v>
      </c>
      <c r="Z5885">
        <v>32</v>
      </c>
      <c r="AD5885" t="s">
        <v>31</v>
      </c>
    </row>
    <row r="5886" spans="1:30" x14ac:dyDescent="0.35">
      <c r="A5886">
        <v>-79.63</v>
      </c>
      <c r="B5886">
        <v>43.68</v>
      </c>
      <c r="C5886" t="s">
        <v>30</v>
      </c>
      <c r="D5886">
        <v>6158731</v>
      </c>
      <c r="E5886" s="1">
        <v>43346.166666666664</v>
      </c>
      <c r="F5886">
        <v>2018</v>
      </c>
      <c r="G5886">
        <v>9</v>
      </c>
      <c r="H5886">
        <v>3</v>
      </c>
      <c r="I5886" s="2">
        <v>0.16666666666666666</v>
      </c>
      <c r="J5886">
        <v>23.5</v>
      </c>
      <c r="L5886">
        <v>21.3</v>
      </c>
      <c r="N5886">
        <v>87</v>
      </c>
      <c r="R5886">
        <v>19</v>
      </c>
      <c r="T5886">
        <v>8</v>
      </c>
      <c r="V5886">
        <v>24.1</v>
      </c>
      <c r="X5886">
        <v>99.91</v>
      </c>
      <c r="Z5886">
        <v>32</v>
      </c>
      <c r="AD5886" t="s">
        <v>34</v>
      </c>
    </row>
    <row r="5887" spans="1:30" x14ac:dyDescent="0.35">
      <c r="A5887">
        <v>-79.63</v>
      </c>
      <c r="B5887">
        <v>43.68</v>
      </c>
      <c r="C5887" t="s">
        <v>30</v>
      </c>
      <c r="D5887">
        <v>6158731</v>
      </c>
      <c r="E5887" s="1">
        <v>43346.208333333336</v>
      </c>
      <c r="F5887">
        <v>2018</v>
      </c>
      <c r="G5887">
        <v>9</v>
      </c>
      <c r="H5887">
        <v>3</v>
      </c>
      <c r="I5887" s="2">
        <v>0.20833333333333334</v>
      </c>
      <c r="J5887">
        <v>23.1</v>
      </c>
      <c r="L5887">
        <v>21.2</v>
      </c>
      <c r="N5887">
        <v>89</v>
      </c>
      <c r="R5887">
        <v>23</v>
      </c>
      <c r="T5887">
        <v>6</v>
      </c>
      <c r="V5887">
        <v>24.1</v>
      </c>
      <c r="X5887">
        <v>99.95</v>
      </c>
      <c r="Z5887">
        <v>32</v>
      </c>
      <c r="AD5887" t="s">
        <v>31</v>
      </c>
    </row>
    <row r="5888" spans="1:30" x14ac:dyDescent="0.35">
      <c r="A5888">
        <v>-79.63</v>
      </c>
      <c r="B5888">
        <v>43.68</v>
      </c>
      <c r="C5888" t="s">
        <v>30</v>
      </c>
      <c r="D5888">
        <v>6158731</v>
      </c>
      <c r="E5888" s="1">
        <v>43346.25</v>
      </c>
      <c r="F5888">
        <v>2018</v>
      </c>
      <c r="G5888">
        <v>9</v>
      </c>
      <c r="H5888">
        <v>3</v>
      </c>
      <c r="I5888" s="2">
        <v>0.25</v>
      </c>
      <c r="J5888">
        <v>23.6</v>
      </c>
      <c r="L5888">
        <v>21.6</v>
      </c>
      <c r="N5888">
        <v>88</v>
      </c>
      <c r="R5888">
        <v>21</v>
      </c>
      <c r="T5888">
        <v>15</v>
      </c>
      <c r="V5888">
        <v>24.1</v>
      </c>
      <c r="X5888">
        <v>99.99</v>
      </c>
      <c r="Z5888">
        <v>33</v>
      </c>
      <c r="AD5888" t="s">
        <v>31</v>
      </c>
    </row>
    <row r="5889" spans="1:30" x14ac:dyDescent="0.35">
      <c r="A5889">
        <v>-79.63</v>
      </c>
      <c r="B5889">
        <v>43.68</v>
      </c>
      <c r="C5889" t="s">
        <v>30</v>
      </c>
      <c r="D5889">
        <v>6158731</v>
      </c>
      <c r="E5889" s="1">
        <v>43346.291666666664</v>
      </c>
      <c r="F5889">
        <v>2018</v>
      </c>
      <c r="G5889">
        <v>9</v>
      </c>
      <c r="H5889">
        <v>3</v>
      </c>
      <c r="I5889" s="2">
        <v>0.29166666666666669</v>
      </c>
      <c r="J5889">
        <v>23.9</v>
      </c>
      <c r="L5889">
        <v>21.7</v>
      </c>
      <c r="N5889">
        <v>87</v>
      </c>
      <c r="R5889">
        <v>24</v>
      </c>
      <c r="T5889">
        <v>17</v>
      </c>
      <c r="V5889">
        <v>24.1</v>
      </c>
      <c r="X5889">
        <v>100.07</v>
      </c>
      <c r="Z5889">
        <v>33</v>
      </c>
      <c r="AD5889" t="s">
        <v>34</v>
      </c>
    </row>
    <row r="5890" spans="1:30" x14ac:dyDescent="0.35">
      <c r="A5890">
        <v>-79.63</v>
      </c>
      <c r="B5890">
        <v>43.68</v>
      </c>
      <c r="C5890" t="s">
        <v>30</v>
      </c>
      <c r="D5890">
        <v>6158731</v>
      </c>
      <c r="E5890" s="1">
        <v>43346.333333333336</v>
      </c>
      <c r="F5890">
        <v>2018</v>
      </c>
      <c r="G5890">
        <v>9</v>
      </c>
      <c r="H5890">
        <v>3</v>
      </c>
      <c r="I5890" s="2">
        <v>0.33333333333333331</v>
      </c>
      <c r="J5890">
        <v>24.9</v>
      </c>
      <c r="L5890">
        <v>22.1</v>
      </c>
      <c r="N5890">
        <v>84</v>
      </c>
      <c r="R5890">
        <v>25</v>
      </c>
      <c r="T5890">
        <v>17</v>
      </c>
      <c r="V5890">
        <v>24.1</v>
      </c>
      <c r="X5890">
        <v>100.08</v>
      </c>
      <c r="Z5890">
        <v>34</v>
      </c>
      <c r="AD5890" t="s">
        <v>31</v>
      </c>
    </row>
    <row r="5891" spans="1:30" x14ac:dyDescent="0.35">
      <c r="A5891">
        <v>-79.63</v>
      </c>
      <c r="B5891">
        <v>43.68</v>
      </c>
      <c r="C5891" t="s">
        <v>30</v>
      </c>
      <c r="D5891">
        <v>6158731</v>
      </c>
      <c r="E5891" s="1">
        <v>43346.375</v>
      </c>
      <c r="F5891">
        <v>2018</v>
      </c>
      <c r="G5891">
        <v>9</v>
      </c>
      <c r="H5891">
        <v>3</v>
      </c>
      <c r="I5891" s="2">
        <v>0.375</v>
      </c>
      <c r="J5891">
        <v>27.7</v>
      </c>
      <c r="L5891">
        <v>22.4</v>
      </c>
      <c r="N5891">
        <v>72</v>
      </c>
      <c r="R5891">
        <v>25</v>
      </c>
      <c r="T5891">
        <v>17</v>
      </c>
      <c r="V5891">
        <v>24.1</v>
      </c>
      <c r="X5891">
        <v>100.11</v>
      </c>
      <c r="Z5891">
        <v>37</v>
      </c>
      <c r="AD5891" t="s">
        <v>31</v>
      </c>
    </row>
    <row r="5892" spans="1:30" x14ac:dyDescent="0.35">
      <c r="A5892">
        <v>-79.63</v>
      </c>
      <c r="B5892">
        <v>43.68</v>
      </c>
      <c r="C5892" t="s">
        <v>30</v>
      </c>
      <c r="D5892">
        <v>6158731</v>
      </c>
      <c r="E5892" s="1">
        <v>43346.416666666664</v>
      </c>
      <c r="F5892">
        <v>2018</v>
      </c>
      <c r="G5892">
        <v>9</v>
      </c>
      <c r="H5892">
        <v>3</v>
      </c>
      <c r="I5892" s="2">
        <v>0.41666666666666669</v>
      </c>
      <c r="J5892">
        <v>29.2</v>
      </c>
      <c r="L5892">
        <v>22.1</v>
      </c>
      <c r="N5892">
        <v>65</v>
      </c>
      <c r="R5892">
        <v>25</v>
      </c>
      <c r="T5892">
        <v>22</v>
      </c>
      <c r="V5892">
        <v>24.1</v>
      </c>
      <c r="X5892">
        <v>100.1</v>
      </c>
      <c r="Z5892">
        <v>39</v>
      </c>
      <c r="AD5892" t="s">
        <v>33</v>
      </c>
    </row>
    <row r="5893" spans="1:30" x14ac:dyDescent="0.35">
      <c r="A5893">
        <v>-79.63</v>
      </c>
      <c r="B5893">
        <v>43.68</v>
      </c>
      <c r="C5893" t="s">
        <v>30</v>
      </c>
      <c r="D5893">
        <v>6158731</v>
      </c>
      <c r="E5893" s="1">
        <v>43346.458333333336</v>
      </c>
      <c r="F5893">
        <v>2018</v>
      </c>
      <c r="G5893">
        <v>9</v>
      </c>
      <c r="H5893">
        <v>3</v>
      </c>
      <c r="I5893" s="2">
        <v>0.45833333333333331</v>
      </c>
      <c r="J5893">
        <v>30.3</v>
      </c>
      <c r="L5893">
        <v>21.6</v>
      </c>
      <c r="N5893">
        <v>59</v>
      </c>
      <c r="R5893">
        <v>27</v>
      </c>
      <c r="T5893">
        <v>31</v>
      </c>
      <c r="V5893">
        <v>24.1</v>
      </c>
      <c r="X5893">
        <v>100.11</v>
      </c>
      <c r="Z5893">
        <v>39</v>
      </c>
      <c r="AD5893" t="s">
        <v>31</v>
      </c>
    </row>
    <row r="5894" spans="1:30" x14ac:dyDescent="0.35">
      <c r="A5894">
        <v>-79.63</v>
      </c>
      <c r="B5894">
        <v>43.68</v>
      </c>
      <c r="C5894" t="s">
        <v>30</v>
      </c>
      <c r="D5894">
        <v>6158731</v>
      </c>
      <c r="E5894" s="1">
        <v>43346.5</v>
      </c>
      <c r="F5894">
        <v>2018</v>
      </c>
      <c r="G5894">
        <v>9</v>
      </c>
      <c r="H5894">
        <v>3</v>
      </c>
      <c r="I5894" s="2">
        <v>0.5</v>
      </c>
      <c r="J5894">
        <v>30.7</v>
      </c>
      <c r="L5894">
        <v>21.8</v>
      </c>
      <c r="N5894">
        <v>58</v>
      </c>
      <c r="R5894">
        <v>28</v>
      </c>
      <c r="T5894">
        <v>25</v>
      </c>
      <c r="V5894">
        <v>24.1</v>
      </c>
      <c r="X5894">
        <v>100.07</v>
      </c>
      <c r="Z5894">
        <v>40</v>
      </c>
      <c r="AD5894" t="s">
        <v>31</v>
      </c>
    </row>
    <row r="5895" spans="1:30" x14ac:dyDescent="0.35">
      <c r="A5895">
        <v>-79.63</v>
      </c>
      <c r="B5895">
        <v>43.68</v>
      </c>
      <c r="C5895" t="s">
        <v>30</v>
      </c>
      <c r="D5895">
        <v>6158731</v>
      </c>
      <c r="E5895" s="1">
        <v>43346.541666666664</v>
      </c>
      <c r="F5895">
        <v>2018</v>
      </c>
      <c r="G5895">
        <v>9</v>
      </c>
      <c r="H5895">
        <v>3</v>
      </c>
      <c r="I5895" s="2">
        <v>0.54166666666666663</v>
      </c>
      <c r="J5895">
        <v>30.4</v>
      </c>
      <c r="L5895">
        <v>20.9</v>
      </c>
      <c r="N5895">
        <v>56</v>
      </c>
      <c r="R5895">
        <v>28</v>
      </c>
      <c r="T5895">
        <v>23</v>
      </c>
      <c r="V5895">
        <v>24.1</v>
      </c>
      <c r="X5895">
        <v>100.06</v>
      </c>
      <c r="Z5895">
        <v>39</v>
      </c>
      <c r="AD5895" t="s">
        <v>34</v>
      </c>
    </row>
    <row r="5896" spans="1:30" x14ac:dyDescent="0.35">
      <c r="A5896">
        <v>-79.63</v>
      </c>
      <c r="B5896">
        <v>43.68</v>
      </c>
      <c r="C5896" t="s">
        <v>30</v>
      </c>
      <c r="D5896">
        <v>6158731</v>
      </c>
      <c r="E5896" s="1">
        <v>43346.583333333336</v>
      </c>
      <c r="F5896">
        <v>2018</v>
      </c>
      <c r="G5896">
        <v>9</v>
      </c>
      <c r="H5896">
        <v>3</v>
      </c>
      <c r="I5896" s="2">
        <v>0.58333333333333337</v>
      </c>
      <c r="J5896">
        <v>30.5</v>
      </c>
      <c r="L5896">
        <v>20.3</v>
      </c>
      <c r="N5896">
        <v>54</v>
      </c>
      <c r="R5896">
        <v>26</v>
      </c>
      <c r="T5896">
        <v>15</v>
      </c>
      <c r="V5896">
        <v>24.1</v>
      </c>
      <c r="X5896">
        <v>100.08</v>
      </c>
      <c r="Z5896">
        <v>38</v>
      </c>
      <c r="AD5896" t="s">
        <v>31</v>
      </c>
    </row>
    <row r="5897" spans="1:30" x14ac:dyDescent="0.35">
      <c r="A5897">
        <v>-79.63</v>
      </c>
      <c r="B5897">
        <v>43.68</v>
      </c>
      <c r="C5897" t="s">
        <v>30</v>
      </c>
      <c r="D5897">
        <v>6158731</v>
      </c>
      <c r="E5897" s="1">
        <v>43346.625</v>
      </c>
      <c r="F5897">
        <v>2018</v>
      </c>
      <c r="G5897">
        <v>9</v>
      </c>
      <c r="H5897">
        <v>3</v>
      </c>
      <c r="I5897" s="2">
        <v>0.625</v>
      </c>
      <c r="J5897">
        <v>30.7</v>
      </c>
      <c r="L5897">
        <v>20.2</v>
      </c>
      <c r="N5897">
        <v>53</v>
      </c>
      <c r="R5897">
        <v>27</v>
      </c>
      <c r="T5897">
        <v>16</v>
      </c>
      <c r="V5897">
        <v>24.1</v>
      </c>
      <c r="X5897">
        <v>100.06</v>
      </c>
      <c r="Z5897">
        <v>38</v>
      </c>
      <c r="AD5897" t="s">
        <v>31</v>
      </c>
    </row>
    <row r="5898" spans="1:30" x14ac:dyDescent="0.35">
      <c r="A5898">
        <v>-79.63</v>
      </c>
      <c r="B5898">
        <v>43.68</v>
      </c>
      <c r="C5898" t="s">
        <v>30</v>
      </c>
      <c r="D5898">
        <v>6158731</v>
      </c>
      <c r="E5898" s="1">
        <v>43346.666666666664</v>
      </c>
      <c r="F5898">
        <v>2018</v>
      </c>
      <c r="G5898">
        <v>9</v>
      </c>
      <c r="H5898">
        <v>3</v>
      </c>
      <c r="I5898" s="2">
        <v>0.66666666666666663</v>
      </c>
      <c r="J5898">
        <v>29.9</v>
      </c>
      <c r="L5898">
        <v>20.3</v>
      </c>
      <c r="N5898">
        <v>56</v>
      </c>
      <c r="R5898">
        <v>31</v>
      </c>
      <c r="T5898">
        <v>21</v>
      </c>
      <c r="V5898">
        <v>24.1</v>
      </c>
      <c r="X5898">
        <v>100.09</v>
      </c>
      <c r="Z5898">
        <v>38</v>
      </c>
      <c r="AD5898" t="s">
        <v>34</v>
      </c>
    </row>
    <row r="5899" spans="1:30" x14ac:dyDescent="0.35">
      <c r="A5899">
        <v>-79.63</v>
      </c>
      <c r="B5899">
        <v>43.68</v>
      </c>
      <c r="C5899" t="s">
        <v>30</v>
      </c>
      <c r="D5899">
        <v>6158731</v>
      </c>
      <c r="E5899" s="1">
        <v>43346.708333333336</v>
      </c>
      <c r="F5899">
        <v>2018</v>
      </c>
      <c r="G5899">
        <v>9</v>
      </c>
      <c r="H5899">
        <v>3</v>
      </c>
      <c r="I5899" s="2">
        <v>0.70833333333333337</v>
      </c>
      <c r="J5899">
        <v>29.4</v>
      </c>
      <c r="L5899">
        <v>20.399999999999999</v>
      </c>
      <c r="N5899">
        <v>58</v>
      </c>
      <c r="R5899">
        <v>30</v>
      </c>
      <c r="T5899">
        <v>20</v>
      </c>
      <c r="V5899">
        <v>24.1</v>
      </c>
      <c r="X5899">
        <v>100.11</v>
      </c>
      <c r="Z5899">
        <v>37</v>
      </c>
      <c r="AD5899" t="s">
        <v>31</v>
      </c>
    </row>
    <row r="5900" spans="1:30" x14ac:dyDescent="0.35">
      <c r="A5900">
        <v>-79.63</v>
      </c>
      <c r="B5900">
        <v>43.68</v>
      </c>
      <c r="C5900" t="s">
        <v>30</v>
      </c>
      <c r="D5900">
        <v>6158731</v>
      </c>
      <c r="E5900" s="1">
        <v>43346.75</v>
      </c>
      <c r="F5900">
        <v>2018</v>
      </c>
      <c r="G5900">
        <v>9</v>
      </c>
      <c r="H5900">
        <v>3</v>
      </c>
      <c r="I5900" s="2">
        <v>0.75</v>
      </c>
      <c r="J5900">
        <v>28.5</v>
      </c>
      <c r="L5900">
        <v>20.100000000000001</v>
      </c>
      <c r="N5900">
        <v>60</v>
      </c>
      <c r="R5900">
        <v>31</v>
      </c>
      <c r="T5900">
        <v>24</v>
      </c>
      <c r="V5900">
        <v>24.1</v>
      </c>
      <c r="X5900">
        <v>100.12</v>
      </c>
      <c r="Z5900">
        <v>36</v>
      </c>
      <c r="AD5900" t="s">
        <v>31</v>
      </c>
    </row>
    <row r="5901" spans="1:30" x14ac:dyDescent="0.35">
      <c r="A5901">
        <v>-79.63</v>
      </c>
      <c r="B5901">
        <v>43.68</v>
      </c>
      <c r="C5901" t="s">
        <v>30</v>
      </c>
      <c r="D5901">
        <v>6158731</v>
      </c>
      <c r="E5901" s="1">
        <v>43346.791666666664</v>
      </c>
      <c r="F5901">
        <v>2018</v>
      </c>
      <c r="G5901">
        <v>9</v>
      </c>
      <c r="H5901">
        <v>3</v>
      </c>
      <c r="I5901" s="2">
        <v>0.79166666666666663</v>
      </c>
      <c r="J5901">
        <v>26.6</v>
      </c>
      <c r="L5901">
        <v>20.7</v>
      </c>
      <c r="N5901">
        <v>70</v>
      </c>
      <c r="R5901">
        <v>36</v>
      </c>
      <c r="T5901">
        <v>10</v>
      </c>
      <c r="V5901">
        <v>24.1</v>
      </c>
      <c r="X5901">
        <v>100.19</v>
      </c>
      <c r="Z5901">
        <v>35</v>
      </c>
      <c r="AD5901" t="s">
        <v>34</v>
      </c>
    </row>
    <row r="5902" spans="1:30" x14ac:dyDescent="0.35">
      <c r="A5902">
        <v>-79.63</v>
      </c>
      <c r="B5902">
        <v>43.68</v>
      </c>
      <c r="C5902" t="s">
        <v>30</v>
      </c>
      <c r="D5902">
        <v>6158731</v>
      </c>
      <c r="E5902" s="1">
        <v>43346.833333333336</v>
      </c>
      <c r="F5902">
        <v>2018</v>
      </c>
      <c r="G5902">
        <v>9</v>
      </c>
      <c r="H5902">
        <v>3</v>
      </c>
      <c r="I5902" s="2">
        <v>0.83333333333333337</v>
      </c>
      <c r="J5902">
        <v>25.9</v>
      </c>
      <c r="L5902">
        <v>20.8</v>
      </c>
      <c r="N5902">
        <v>73</v>
      </c>
      <c r="R5902">
        <v>36</v>
      </c>
      <c r="T5902">
        <v>16</v>
      </c>
      <c r="V5902">
        <v>24.1</v>
      </c>
      <c r="X5902">
        <v>100.27</v>
      </c>
      <c r="Z5902">
        <v>34</v>
      </c>
      <c r="AD5902" t="s">
        <v>31</v>
      </c>
    </row>
    <row r="5903" spans="1:30" x14ac:dyDescent="0.35">
      <c r="A5903">
        <v>-79.63</v>
      </c>
      <c r="B5903">
        <v>43.68</v>
      </c>
      <c r="C5903" t="s">
        <v>30</v>
      </c>
      <c r="D5903">
        <v>6158731</v>
      </c>
      <c r="E5903" s="1">
        <v>43346.875</v>
      </c>
      <c r="F5903">
        <v>2018</v>
      </c>
      <c r="G5903">
        <v>9</v>
      </c>
      <c r="H5903">
        <v>3</v>
      </c>
      <c r="I5903" s="2">
        <v>0.875</v>
      </c>
      <c r="J5903">
        <v>25</v>
      </c>
      <c r="L5903">
        <v>19.899999999999999</v>
      </c>
      <c r="N5903">
        <v>73</v>
      </c>
      <c r="R5903">
        <v>35</v>
      </c>
      <c r="T5903">
        <v>12</v>
      </c>
      <c r="V5903">
        <v>24.1</v>
      </c>
      <c r="X5903">
        <v>100.35</v>
      </c>
      <c r="Z5903">
        <v>32</v>
      </c>
      <c r="AD5903" t="s">
        <v>31</v>
      </c>
    </row>
    <row r="5904" spans="1:30" x14ac:dyDescent="0.35">
      <c r="A5904">
        <v>-79.63</v>
      </c>
      <c r="B5904">
        <v>43.68</v>
      </c>
      <c r="C5904" t="s">
        <v>30</v>
      </c>
      <c r="D5904">
        <v>6158731</v>
      </c>
      <c r="E5904" s="1">
        <v>43346.916666666664</v>
      </c>
      <c r="F5904">
        <v>2018</v>
      </c>
      <c r="G5904">
        <v>9</v>
      </c>
      <c r="H5904">
        <v>3</v>
      </c>
      <c r="I5904" s="2">
        <v>0.91666666666666663</v>
      </c>
      <c r="J5904">
        <v>24.4</v>
      </c>
      <c r="L5904">
        <v>19.600000000000001</v>
      </c>
      <c r="N5904">
        <v>74</v>
      </c>
      <c r="R5904">
        <v>32</v>
      </c>
      <c r="T5904">
        <v>10</v>
      </c>
      <c r="V5904">
        <v>24.1</v>
      </c>
      <c r="X5904">
        <v>100.39</v>
      </c>
      <c r="Z5904">
        <v>32</v>
      </c>
      <c r="AD5904" t="s">
        <v>33</v>
      </c>
    </row>
    <row r="5905" spans="1:30" x14ac:dyDescent="0.35">
      <c r="A5905">
        <v>-79.63</v>
      </c>
      <c r="B5905">
        <v>43.68</v>
      </c>
      <c r="C5905" t="s">
        <v>30</v>
      </c>
      <c r="D5905">
        <v>6158731</v>
      </c>
      <c r="E5905" s="1">
        <v>43346.958333333336</v>
      </c>
      <c r="F5905">
        <v>2018</v>
      </c>
      <c r="G5905">
        <v>9</v>
      </c>
      <c r="H5905">
        <v>3</v>
      </c>
      <c r="I5905" s="2">
        <v>0.95833333333333337</v>
      </c>
      <c r="J5905">
        <v>23.4</v>
      </c>
      <c r="L5905">
        <v>19.399999999999999</v>
      </c>
      <c r="N5905">
        <v>78</v>
      </c>
      <c r="R5905">
        <v>1</v>
      </c>
      <c r="T5905">
        <v>10</v>
      </c>
      <c r="V5905">
        <v>24.1</v>
      </c>
      <c r="X5905">
        <v>100.43</v>
      </c>
      <c r="Z5905">
        <v>30</v>
      </c>
      <c r="AD5905" t="s">
        <v>31</v>
      </c>
    </row>
    <row r="5906" spans="1:30" x14ac:dyDescent="0.35">
      <c r="A5906">
        <v>-79.63</v>
      </c>
      <c r="B5906">
        <v>43.68</v>
      </c>
      <c r="C5906" t="s">
        <v>30</v>
      </c>
      <c r="D5906">
        <v>6158731</v>
      </c>
      <c r="E5906" s="1">
        <v>43347</v>
      </c>
      <c r="F5906">
        <v>2018</v>
      </c>
      <c r="G5906">
        <v>9</v>
      </c>
      <c r="H5906">
        <v>4</v>
      </c>
      <c r="I5906" s="2">
        <v>0</v>
      </c>
      <c r="J5906">
        <v>22.5</v>
      </c>
      <c r="L5906">
        <v>19.600000000000001</v>
      </c>
      <c r="N5906">
        <v>83</v>
      </c>
      <c r="R5906">
        <v>36</v>
      </c>
      <c r="T5906">
        <v>13</v>
      </c>
      <c r="V5906">
        <v>24.1</v>
      </c>
      <c r="X5906">
        <v>100.43</v>
      </c>
      <c r="Z5906">
        <v>30</v>
      </c>
      <c r="AD5906" t="s">
        <v>31</v>
      </c>
    </row>
    <row r="5907" spans="1:30" x14ac:dyDescent="0.35">
      <c r="A5907">
        <v>-79.63</v>
      </c>
      <c r="B5907">
        <v>43.68</v>
      </c>
      <c r="C5907" t="s">
        <v>30</v>
      </c>
      <c r="D5907">
        <v>6158731</v>
      </c>
      <c r="E5907" s="1">
        <v>43347.041666666664</v>
      </c>
      <c r="F5907">
        <v>2018</v>
      </c>
      <c r="G5907">
        <v>9</v>
      </c>
      <c r="H5907">
        <v>4</v>
      </c>
      <c r="I5907" s="2">
        <v>4.1666666666666664E-2</v>
      </c>
      <c r="J5907">
        <v>21.8</v>
      </c>
      <c r="L5907">
        <v>19.5</v>
      </c>
      <c r="N5907">
        <v>86</v>
      </c>
      <c r="R5907">
        <v>1</v>
      </c>
      <c r="T5907">
        <v>9</v>
      </c>
      <c r="V5907">
        <v>24.1</v>
      </c>
      <c r="X5907">
        <v>100.41</v>
      </c>
      <c r="Z5907">
        <v>29</v>
      </c>
      <c r="AD5907" t="s">
        <v>33</v>
      </c>
    </row>
    <row r="5908" spans="1:30" x14ac:dyDescent="0.35">
      <c r="A5908">
        <v>-79.63</v>
      </c>
      <c r="B5908">
        <v>43.68</v>
      </c>
      <c r="C5908" t="s">
        <v>30</v>
      </c>
      <c r="D5908">
        <v>6158731</v>
      </c>
      <c r="E5908" s="1">
        <v>43347.083333333336</v>
      </c>
      <c r="F5908">
        <v>2018</v>
      </c>
      <c r="G5908">
        <v>9</v>
      </c>
      <c r="H5908">
        <v>4</v>
      </c>
      <c r="I5908" s="2">
        <v>8.3333333333333329E-2</v>
      </c>
      <c r="J5908">
        <v>21.5</v>
      </c>
      <c r="L5908">
        <v>19.3</v>
      </c>
      <c r="N5908">
        <v>87</v>
      </c>
      <c r="R5908">
        <v>36</v>
      </c>
      <c r="T5908">
        <v>9</v>
      </c>
      <c r="V5908">
        <v>24.1</v>
      </c>
      <c r="X5908">
        <v>100.42</v>
      </c>
      <c r="Z5908">
        <v>29</v>
      </c>
      <c r="AD5908" t="s">
        <v>31</v>
      </c>
    </row>
    <row r="5909" spans="1:30" x14ac:dyDescent="0.35">
      <c r="A5909">
        <v>-79.63</v>
      </c>
      <c r="B5909">
        <v>43.68</v>
      </c>
      <c r="C5909" t="s">
        <v>30</v>
      </c>
      <c r="D5909">
        <v>6158731</v>
      </c>
      <c r="E5909" s="1">
        <v>43347.125</v>
      </c>
      <c r="F5909">
        <v>2018</v>
      </c>
      <c r="G5909">
        <v>9</v>
      </c>
      <c r="H5909">
        <v>4</v>
      </c>
      <c r="I5909" s="2">
        <v>0.125</v>
      </c>
      <c r="J5909">
        <v>20.8</v>
      </c>
      <c r="L5909">
        <v>19</v>
      </c>
      <c r="N5909">
        <v>89</v>
      </c>
      <c r="R5909">
        <v>1</v>
      </c>
      <c r="T5909">
        <v>9</v>
      </c>
      <c r="V5909">
        <v>24.1</v>
      </c>
      <c r="X5909">
        <v>100.41</v>
      </c>
      <c r="Z5909">
        <v>28</v>
      </c>
      <c r="AD5909" t="s">
        <v>31</v>
      </c>
    </row>
    <row r="5910" spans="1:30" x14ac:dyDescent="0.35">
      <c r="A5910">
        <v>-79.63</v>
      </c>
      <c r="B5910">
        <v>43.68</v>
      </c>
      <c r="C5910" t="s">
        <v>30</v>
      </c>
      <c r="D5910">
        <v>6158731</v>
      </c>
      <c r="E5910" s="1">
        <v>43347.166666666664</v>
      </c>
      <c r="F5910">
        <v>2018</v>
      </c>
      <c r="G5910">
        <v>9</v>
      </c>
      <c r="H5910">
        <v>4</v>
      </c>
      <c r="I5910" s="2">
        <v>0.16666666666666666</v>
      </c>
      <c r="J5910">
        <v>20.3</v>
      </c>
      <c r="L5910">
        <v>18.8</v>
      </c>
      <c r="N5910">
        <v>91</v>
      </c>
      <c r="R5910">
        <v>3</v>
      </c>
      <c r="T5910">
        <v>3</v>
      </c>
      <c r="V5910">
        <v>24.1</v>
      </c>
      <c r="X5910">
        <v>100.42</v>
      </c>
      <c r="Z5910">
        <v>27</v>
      </c>
      <c r="AD5910" t="s">
        <v>33</v>
      </c>
    </row>
    <row r="5911" spans="1:30" x14ac:dyDescent="0.35">
      <c r="A5911">
        <v>-79.63</v>
      </c>
      <c r="B5911">
        <v>43.68</v>
      </c>
      <c r="C5911" t="s">
        <v>30</v>
      </c>
      <c r="D5911">
        <v>6158731</v>
      </c>
      <c r="E5911" s="1">
        <v>43347.208333333336</v>
      </c>
      <c r="F5911">
        <v>2018</v>
      </c>
      <c r="G5911">
        <v>9</v>
      </c>
      <c r="H5911">
        <v>4</v>
      </c>
      <c r="I5911" s="2">
        <v>0.20833333333333334</v>
      </c>
      <c r="J5911">
        <v>20.2</v>
      </c>
      <c r="L5911">
        <v>18.7</v>
      </c>
      <c r="N5911">
        <v>91</v>
      </c>
      <c r="R5911">
        <v>3</v>
      </c>
      <c r="T5911">
        <v>8</v>
      </c>
      <c r="V5911">
        <v>24.1</v>
      </c>
      <c r="X5911">
        <v>100.43</v>
      </c>
      <c r="Z5911">
        <v>27</v>
      </c>
      <c r="AD5911" t="s">
        <v>31</v>
      </c>
    </row>
    <row r="5912" spans="1:30" x14ac:dyDescent="0.35">
      <c r="A5912">
        <v>-79.63</v>
      </c>
      <c r="B5912">
        <v>43.68</v>
      </c>
      <c r="C5912" t="s">
        <v>30</v>
      </c>
      <c r="D5912">
        <v>6158731</v>
      </c>
      <c r="E5912" s="1">
        <v>43347.25</v>
      </c>
      <c r="F5912">
        <v>2018</v>
      </c>
      <c r="G5912">
        <v>9</v>
      </c>
      <c r="H5912">
        <v>4</v>
      </c>
      <c r="I5912" s="2">
        <v>0.25</v>
      </c>
      <c r="J5912">
        <v>20</v>
      </c>
      <c r="L5912">
        <v>18.399999999999999</v>
      </c>
      <c r="N5912">
        <v>91</v>
      </c>
      <c r="R5912">
        <v>31</v>
      </c>
      <c r="T5912">
        <v>9</v>
      </c>
      <c r="V5912">
        <v>24.1</v>
      </c>
      <c r="X5912">
        <v>100.5</v>
      </c>
      <c r="Z5912">
        <v>26</v>
      </c>
      <c r="AD5912" t="s">
        <v>31</v>
      </c>
    </row>
    <row r="5913" spans="1:30" x14ac:dyDescent="0.35">
      <c r="A5913">
        <v>-79.63</v>
      </c>
      <c r="B5913">
        <v>43.68</v>
      </c>
      <c r="C5913" t="s">
        <v>30</v>
      </c>
      <c r="D5913">
        <v>6158731</v>
      </c>
      <c r="E5913" s="1">
        <v>43347.291666666664</v>
      </c>
      <c r="F5913">
        <v>2018</v>
      </c>
      <c r="G5913">
        <v>9</v>
      </c>
      <c r="H5913">
        <v>4</v>
      </c>
      <c r="I5913" s="2">
        <v>0.29166666666666669</v>
      </c>
      <c r="J5913">
        <v>21.2</v>
      </c>
      <c r="L5913">
        <v>19.3</v>
      </c>
      <c r="N5913">
        <v>89</v>
      </c>
      <c r="R5913">
        <v>6</v>
      </c>
      <c r="T5913">
        <v>10</v>
      </c>
      <c r="V5913">
        <v>24.1</v>
      </c>
      <c r="X5913">
        <v>100.45</v>
      </c>
      <c r="Z5913">
        <v>28</v>
      </c>
      <c r="AD5913" t="s">
        <v>33</v>
      </c>
    </row>
    <row r="5914" spans="1:30" x14ac:dyDescent="0.35">
      <c r="A5914">
        <v>-79.63</v>
      </c>
      <c r="B5914">
        <v>43.68</v>
      </c>
      <c r="C5914" t="s">
        <v>30</v>
      </c>
      <c r="D5914">
        <v>6158731</v>
      </c>
      <c r="E5914" s="1">
        <v>43347.333333333336</v>
      </c>
      <c r="F5914">
        <v>2018</v>
      </c>
      <c r="G5914">
        <v>9</v>
      </c>
      <c r="H5914">
        <v>4</v>
      </c>
      <c r="I5914" s="2">
        <v>0.33333333333333331</v>
      </c>
      <c r="J5914">
        <v>23.2</v>
      </c>
      <c r="L5914">
        <v>18.100000000000001</v>
      </c>
      <c r="N5914">
        <v>73</v>
      </c>
      <c r="R5914">
        <v>12</v>
      </c>
      <c r="T5914">
        <v>7</v>
      </c>
      <c r="V5914">
        <v>24.1</v>
      </c>
      <c r="X5914">
        <v>100.52</v>
      </c>
      <c r="Z5914">
        <v>29</v>
      </c>
      <c r="AD5914" t="s">
        <v>31</v>
      </c>
    </row>
    <row r="5915" spans="1:30" x14ac:dyDescent="0.35">
      <c r="A5915">
        <v>-79.63</v>
      </c>
      <c r="B5915">
        <v>43.68</v>
      </c>
      <c r="C5915" t="s">
        <v>30</v>
      </c>
      <c r="D5915">
        <v>6158731</v>
      </c>
      <c r="E5915" s="1">
        <v>43347.375</v>
      </c>
      <c r="F5915">
        <v>2018</v>
      </c>
      <c r="G5915">
        <v>9</v>
      </c>
      <c r="H5915">
        <v>4</v>
      </c>
      <c r="I5915" s="2">
        <v>0.375</v>
      </c>
      <c r="J5915">
        <v>24.7</v>
      </c>
      <c r="L5915">
        <v>17</v>
      </c>
      <c r="N5915">
        <v>62</v>
      </c>
      <c r="R5915">
        <v>13</v>
      </c>
      <c r="T5915">
        <v>10</v>
      </c>
      <c r="V5915">
        <v>24.1</v>
      </c>
      <c r="X5915">
        <v>100.52</v>
      </c>
      <c r="Z5915">
        <v>30</v>
      </c>
      <c r="AD5915" t="s">
        <v>31</v>
      </c>
    </row>
    <row r="5916" spans="1:30" x14ac:dyDescent="0.35">
      <c r="A5916">
        <v>-79.63</v>
      </c>
      <c r="B5916">
        <v>43.68</v>
      </c>
      <c r="C5916" t="s">
        <v>30</v>
      </c>
      <c r="D5916">
        <v>6158731</v>
      </c>
      <c r="E5916" s="1">
        <v>43347.416666666664</v>
      </c>
      <c r="F5916">
        <v>2018</v>
      </c>
      <c r="G5916">
        <v>9</v>
      </c>
      <c r="H5916">
        <v>4</v>
      </c>
      <c r="I5916" s="2">
        <v>0.41666666666666669</v>
      </c>
      <c r="J5916">
        <v>25</v>
      </c>
      <c r="L5916">
        <v>17.600000000000001</v>
      </c>
      <c r="N5916">
        <v>63</v>
      </c>
      <c r="R5916">
        <v>17</v>
      </c>
      <c r="T5916">
        <v>14</v>
      </c>
      <c r="V5916">
        <v>24.1</v>
      </c>
      <c r="X5916">
        <v>100.51</v>
      </c>
      <c r="Z5916">
        <v>31</v>
      </c>
      <c r="AD5916" t="s">
        <v>34</v>
      </c>
    </row>
    <row r="5917" spans="1:30" x14ac:dyDescent="0.35">
      <c r="A5917">
        <v>-79.63</v>
      </c>
      <c r="B5917">
        <v>43.68</v>
      </c>
      <c r="C5917" t="s">
        <v>30</v>
      </c>
      <c r="D5917">
        <v>6158731</v>
      </c>
      <c r="E5917" s="1">
        <v>43347.458333333336</v>
      </c>
      <c r="F5917">
        <v>2018</v>
      </c>
      <c r="G5917">
        <v>9</v>
      </c>
      <c r="H5917">
        <v>4</v>
      </c>
      <c r="I5917" s="2">
        <v>0.45833333333333331</v>
      </c>
      <c r="J5917">
        <v>26.2</v>
      </c>
      <c r="L5917">
        <v>18.8</v>
      </c>
      <c r="N5917">
        <v>63</v>
      </c>
      <c r="R5917">
        <v>16</v>
      </c>
      <c r="T5917">
        <v>12</v>
      </c>
      <c r="V5917">
        <v>24.1</v>
      </c>
      <c r="X5917">
        <v>100.49</v>
      </c>
      <c r="Z5917">
        <v>33</v>
      </c>
      <c r="AD5917" t="s">
        <v>31</v>
      </c>
    </row>
    <row r="5918" spans="1:30" x14ac:dyDescent="0.35">
      <c r="A5918">
        <v>-79.63</v>
      </c>
      <c r="B5918">
        <v>43.68</v>
      </c>
      <c r="C5918" t="s">
        <v>30</v>
      </c>
      <c r="D5918">
        <v>6158731</v>
      </c>
      <c r="E5918" s="1">
        <v>43347.5</v>
      </c>
      <c r="F5918">
        <v>2018</v>
      </c>
      <c r="G5918">
        <v>9</v>
      </c>
      <c r="H5918">
        <v>4</v>
      </c>
      <c r="I5918" s="2">
        <v>0.5</v>
      </c>
      <c r="J5918">
        <v>26.1</v>
      </c>
      <c r="L5918">
        <v>18.8</v>
      </c>
      <c r="N5918">
        <v>64</v>
      </c>
      <c r="R5918">
        <v>15</v>
      </c>
      <c r="T5918">
        <v>14</v>
      </c>
      <c r="V5918">
        <v>24.1</v>
      </c>
      <c r="X5918">
        <v>100.45</v>
      </c>
      <c r="Z5918">
        <v>33</v>
      </c>
      <c r="AD5918" t="s">
        <v>31</v>
      </c>
    </row>
    <row r="5919" spans="1:30" x14ac:dyDescent="0.35">
      <c r="A5919">
        <v>-79.63</v>
      </c>
      <c r="B5919">
        <v>43.68</v>
      </c>
      <c r="C5919" t="s">
        <v>30</v>
      </c>
      <c r="D5919">
        <v>6158731</v>
      </c>
      <c r="E5919" s="1">
        <v>43347.541666666664</v>
      </c>
      <c r="F5919">
        <v>2018</v>
      </c>
      <c r="G5919">
        <v>9</v>
      </c>
      <c r="H5919">
        <v>4</v>
      </c>
      <c r="I5919" s="2">
        <v>0.54166666666666663</v>
      </c>
      <c r="J5919">
        <v>26.1</v>
      </c>
      <c r="L5919">
        <v>19.399999999999999</v>
      </c>
      <c r="N5919">
        <v>66</v>
      </c>
      <c r="R5919">
        <v>16</v>
      </c>
      <c r="T5919">
        <v>12</v>
      </c>
      <c r="V5919">
        <v>24.1</v>
      </c>
      <c r="X5919">
        <v>100.4</v>
      </c>
      <c r="Z5919">
        <v>33</v>
      </c>
      <c r="AD5919" t="s">
        <v>34</v>
      </c>
    </row>
    <row r="5920" spans="1:30" x14ac:dyDescent="0.35">
      <c r="A5920">
        <v>-79.63</v>
      </c>
      <c r="B5920">
        <v>43.68</v>
      </c>
      <c r="C5920" t="s">
        <v>30</v>
      </c>
      <c r="D5920">
        <v>6158731</v>
      </c>
      <c r="E5920" s="1">
        <v>43347.583333333336</v>
      </c>
      <c r="F5920">
        <v>2018</v>
      </c>
      <c r="G5920">
        <v>9</v>
      </c>
      <c r="H5920">
        <v>4</v>
      </c>
      <c r="I5920" s="2">
        <v>0.58333333333333337</v>
      </c>
      <c r="J5920">
        <v>27.3</v>
      </c>
      <c r="L5920">
        <v>21.2</v>
      </c>
      <c r="N5920">
        <v>69</v>
      </c>
      <c r="R5920">
        <v>15</v>
      </c>
      <c r="T5920">
        <v>13</v>
      </c>
      <c r="V5920">
        <v>24.1</v>
      </c>
      <c r="X5920">
        <v>100.31</v>
      </c>
      <c r="Z5920">
        <v>36</v>
      </c>
      <c r="AD5920" t="s">
        <v>31</v>
      </c>
    </row>
    <row r="5921" spans="1:30" x14ac:dyDescent="0.35">
      <c r="A5921">
        <v>-79.63</v>
      </c>
      <c r="B5921">
        <v>43.68</v>
      </c>
      <c r="C5921" t="s">
        <v>30</v>
      </c>
      <c r="D5921">
        <v>6158731</v>
      </c>
      <c r="E5921" s="1">
        <v>43347.625</v>
      </c>
      <c r="F5921">
        <v>2018</v>
      </c>
      <c r="G5921">
        <v>9</v>
      </c>
      <c r="H5921">
        <v>4</v>
      </c>
      <c r="I5921" s="2">
        <v>0.625</v>
      </c>
      <c r="J5921">
        <v>27.3</v>
      </c>
      <c r="L5921">
        <v>21.3</v>
      </c>
      <c r="N5921">
        <v>69</v>
      </c>
      <c r="R5921">
        <v>15</v>
      </c>
      <c r="T5921">
        <v>17</v>
      </c>
      <c r="V5921">
        <v>24.1</v>
      </c>
      <c r="X5921">
        <v>100.24</v>
      </c>
      <c r="Z5921">
        <v>36</v>
      </c>
      <c r="AD5921" t="s">
        <v>31</v>
      </c>
    </row>
    <row r="5922" spans="1:30" x14ac:dyDescent="0.35">
      <c r="A5922">
        <v>-79.63</v>
      </c>
      <c r="B5922">
        <v>43.68</v>
      </c>
      <c r="C5922" t="s">
        <v>30</v>
      </c>
      <c r="D5922">
        <v>6158731</v>
      </c>
      <c r="E5922" s="1">
        <v>43347.666666666664</v>
      </c>
      <c r="F5922">
        <v>2018</v>
      </c>
      <c r="G5922">
        <v>9</v>
      </c>
      <c r="H5922">
        <v>4</v>
      </c>
      <c r="I5922" s="2">
        <v>0.66666666666666663</v>
      </c>
      <c r="J5922">
        <v>26.5</v>
      </c>
      <c r="L5922">
        <v>20.9</v>
      </c>
      <c r="N5922">
        <v>71</v>
      </c>
      <c r="R5922">
        <v>15</v>
      </c>
      <c r="T5922">
        <v>14</v>
      </c>
      <c r="V5922">
        <v>24.1</v>
      </c>
      <c r="X5922">
        <v>100.23</v>
      </c>
      <c r="Z5922">
        <v>35</v>
      </c>
      <c r="AD5922" t="s">
        <v>33</v>
      </c>
    </row>
    <row r="5923" spans="1:30" x14ac:dyDescent="0.35">
      <c r="A5923">
        <v>-79.63</v>
      </c>
      <c r="B5923">
        <v>43.68</v>
      </c>
      <c r="C5923" t="s">
        <v>30</v>
      </c>
      <c r="D5923">
        <v>6158731</v>
      </c>
      <c r="E5923" s="1">
        <v>43347.708333333336</v>
      </c>
      <c r="F5923">
        <v>2018</v>
      </c>
      <c r="G5923">
        <v>9</v>
      </c>
      <c r="H5923">
        <v>4</v>
      </c>
      <c r="I5923" s="2">
        <v>0.70833333333333337</v>
      </c>
      <c r="J5923">
        <v>25.7</v>
      </c>
      <c r="L5923">
        <v>21</v>
      </c>
      <c r="N5923">
        <v>75</v>
      </c>
      <c r="R5923">
        <v>15</v>
      </c>
      <c r="T5923">
        <v>12</v>
      </c>
      <c r="V5923">
        <v>24.1</v>
      </c>
      <c r="X5923">
        <v>100.19</v>
      </c>
      <c r="Z5923">
        <v>34</v>
      </c>
      <c r="AD5923" t="s">
        <v>31</v>
      </c>
    </row>
    <row r="5924" spans="1:30" x14ac:dyDescent="0.35">
      <c r="A5924">
        <v>-79.63</v>
      </c>
      <c r="B5924">
        <v>43.68</v>
      </c>
      <c r="C5924" t="s">
        <v>30</v>
      </c>
      <c r="D5924">
        <v>6158731</v>
      </c>
      <c r="E5924" s="1">
        <v>43347.75</v>
      </c>
      <c r="F5924">
        <v>2018</v>
      </c>
      <c r="G5924">
        <v>9</v>
      </c>
      <c r="H5924">
        <v>4</v>
      </c>
      <c r="I5924" s="2">
        <v>0.75</v>
      </c>
      <c r="J5924">
        <v>24.6</v>
      </c>
      <c r="L5924">
        <v>21.1</v>
      </c>
      <c r="N5924">
        <v>80</v>
      </c>
      <c r="R5924">
        <v>15</v>
      </c>
      <c r="T5924">
        <v>15</v>
      </c>
      <c r="V5924">
        <v>24.1</v>
      </c>
      <c r="X5924">
        <v>100.13</v>
      </c>
      <c r="Z5924">
        <v>33</v>
      </c>
      <c r="AD5924" t="s">
        <v>31</v>
      </c>
    </row>
    <row r="5925" spans="1:30" x14ac:dyDescent="0.35">
      <c r="A5925">
        <v>-79.63</v>
      </c>
      <c r="B5925">
        <v>43.68</v>
      </c>
      <c r="C5925" t="s">
        <v>30</v>
      </c>
      <c r="D5925">
        <v>6158731</v>
      </c>
      <c r="E5925" s="1">
        <v>43347.791666666664</v>
      </c>
      <c r="F5925">
        <v>2018</v>
      </c>
      <c r="G5925">
        <v>9</v>
      </c>
      <c r="H5925">
        <v>4</v>
      </c>
      <c r="I5925" s="2">
        <v>0.79166666666666663</v>
      </c>
      <c r="J5925">
        <v>23.5</v>
      </c>
      <c r="L5925">
        <v>21.2</v>
      </c>
      <c r="N5925">
        <v>86</v>
      </c>
      <c r="R5925">
        <v>15</v>
      </c>
      <c r="T5925">
        <v>13</v>
      </c>
      <c r="V5925">
        <v>24.1</v>
      </c>
      <c r="X5925">
        <v>100.15</v>
      </c>
      <c r="Z5925">
        <v>32</v>
      </c>
      <c r="AD5925" t="s">
        <v>33</v>
      </c>
    </row>
    <row r="5926" spans="1:30" x14ac:dyDescent="0.35">
      <c r="A5926">
        <v>-79.63</v>
      </c>
      <c r="B5926">
        <v>43.68</v>
      </c>
      <c r="C5926" t="s">
        <v>30</v>
      </c>
      <c r="D5926">
        <v>6158731</v>
      </c>
      <c r="E5926" s="1">
        <v>43347.833333333336</v>
      </c>
      <c r="F5926">
        <v>2018</v>
      </c>
      <c r="G5926">
        <v>9</v>
      </c>
      <c r="H5926">
        <v>4</v>
      </c>
      <c r="I5926" s="2">
        <v>0.83333333333333337</v>
      </c>
      <c r="J5926">
        <v>23.3</v>
      </c>
      <c r="L5926">
        <v>21.5</v>
      </c>
      <c r="N5926">
        <v>89</v>
      </c>
      <c r="R5926">
        <v>15</v>
      </c>
      <c r="T5926">
        <v>7</v>
      </c>
      <c r="V5926">
        <v>24.1</v>
      </c>
      <c r="X5926">
        <v>100.2</v>
      </c>
      <c r="Z5926">
        <v>32</v>
      </c>
      <c r="AD5926" t="s">
        <v>31</v>
      </c>
    </row>
    <row r="5927" spans="1:30" x14ac:dyDescent="0.35">
      <c r="A5927">
        <v>-79.63</v>
      </c>
      <c r="B5927">
        <v>43.68</v>
      </c>
      <c r="C5927" t="s">
        <v>30</v>
      </c>
      <c r="D5927">
        <v>6158731</v>
      </c>
      <c r="E5927" s="1">
        <v>43347.875</v>
      </c>
      <c r="F5927">
        <v>2018</v>
      </c>
      <c r="G5927">
        <v>9</v>
      </c>
      <c r="H5927">
        <v>4</v>
      </c>
      <c r="I5927" s="2">
        <v>0.875</v>
      </c>
      <c r="J5927">
        <v>23.2</v>
      </c>
      <c r="L5927">
        <v>21.5</v>
      </c>
      <c r="N5927">
        <v>90</v>
      </c>
      <c r="R5927">
        <v>14</v>
      </c>
      <c r="T5927">
        <v>4</v>
      </c>
      <c r="V5927">
        <v>24.1</v>
      </c>
      <c r="X5927">
        <v>100.21</v>
      </c>
      <c r="Z5927">
        <v>32</v>
      </c>
      <c r="AD5927" t="s">
        <v>31</v>
      </c>
    </row>
    <row r="5928" spans="1:30" x14ac:dyDescent="0.35">
      <c r="A5928">
        <v>-79.63</v>
      </c>
      <c r="B5928">
        <v>43.68</v>
      </c>
      <c r="C5928" t="s">
        <v>30</v>
      </c>
      <c r="D5928">
        <v>6158731</v>
      </c>
      <c r="E5928" s="1">
        <v>43347.916666666664</v>
      </c>
      <c r="F5928">
        <v>2018</v>
      </c>
      <c r="G5928">
        <v>9</v>
      </c>
      <c r="H5928">
        <v>4</v>
      </c>
      <c r="I5928" s="2">
        <v>0.91666666666666663</v>
      </c>
      <c r="J5928">
        <v>23.2</v>
      </c>
      <c r="L5928">
        <v>21.4</v>
      </c>
      <c r="N5928">
        <v>89</v>
      </c>
      <c r="R5928">
        <v>16</v>
      </c>
      <c r="T5928">
        <v>3</v>
      </c>
      <c r="V5928">
        <v>24.1</v>
      </c>
      <c r="X5928">
        <v>100.19</v>
      </c>
      <c r="Z5928">
        <v>32</v>
      </c>
      <c r="AD5928" t="s">
        <v>32</v>
      </c>
    </row>
    <row r="5929" spans="1:30" x14ac:dyDescent="0.35">
      <c r="A5929">
        <v>-79.63</v>
      </c>
      <c r="B5929">
        <v>43.68</v>
      </c>
      <c r="C5929" t="s">
        <v>30</v>
      </c>
      <c r="D5929">
        <v>6158731</v>
      </c>
      <c r="E5929" s="1">
        <v>43347.958333333336</v>
      </c>
      <c r="F5929">
        <v>2018</v>
      </c>
      <c r="G5929">
        <v>9</v>
      </c>
      <c r="H5929">
        <v>4</v>
      </c>
      <c r="I5929" s="2">
        <v>0.95833333333333337</v>
      </c>
      <c r="J5929">
        <v>23</v>
      </c>
      <c r="L5929">
        <v>21.2</v>
      </c>
      <c r="N5929">
        <v>89</v>
      </c>
      <c r="R5929">
        <v>36</v>
      </c>
      <c r="T5929">
        <v>1</v>
      </c>
      <c r="V5929">
        <v>24.1</v>
      </c>
      <c r="X5929">
        <v>100.17</v>
      </c>
      <c r="Z5929">
        <v>32</v>
      </c>
      <c r="AD5929" t="s">
        <v>31</v>
      </c>
    </row>
    <row r="5930" spans="1:30" x14ac:dyDescent="0.35">
      <c r="A5930">
        <v>-79.63</v>
      </c>
      <c r="B5930">
        <v>43.68</v>
      </c>
      <c r="C5930" t="s">
        <v>30</v>
      </c>
      <c r="D5930">
        <v>6158731</v>
      </c>
      <c r="E5930" s="1">
        <v>43348</v>
      </c>
      <c r="F5930">
        <v>2018</v>
      </c>
      <c r="G5930">
        <v>9</v>
      </c>
      <c r="H5930">
        <v>5</v>
      </c>
      <c r="I5930" s="2">
        <v>0</v>
      </c>
      <c r="J5930">
        <v>23</v>
      </c>
      <c r="L5930">
        <v>21.3</v>
      </c>
      <c r="N5930">
        <v>90</v>
      </c>
      <c r="R5930">
        <v>36</v>
      </c>
      <c r="T5930">
        <v>3</v>
      </c>
      <c r="V5930">
        <v>24.1</v>
      </c>
      <c r="X5930">
        <v>100.14</v>
      </c>
      <c r="Z5930">
        <v>32</v>
      </c>
      <c r="AD5930" t="s">
        <v>31</v>
      </c>
    </row>
    <row r="5931" spans="1:30" x14ac:dyDescent="0.35">
      <c r="A5931">
        <v>-79.63</v>
      </c>
      <c r="B5931">
        <v>43.68</v>
      </c>
      <c r="C5931" t="s">
        <v>30</v>
      </c>
      <c r="D5931">
        <v>6158731</v>
      </c>
      <c r="E5931" s="1">
        <v>43348.041666666664</v>
      </c>
      <c r="F5931">
        <v>2018</v>
      </c>
      <c r="G5931">
        <v>9</v>
      </c>
      <c r="H5931">
        <v>5</v>
      </c>
      <c r="I5931" s="2">
        <v>4.1666666666666664E-2</v>
      </c>
      <c r="J5931">
        <v>22.8</v>
      </c>
      <c r="L5931">
        <v>21.4</v>
      </c>
      <c r="N5931">
        <v>92</v>
      </c>
      <c r="R5931">
        <v>19</v>
      </c>
      <c r="T5931">
        <v>4</v>
      </c>
      <c r="V5931">
        <v>24.1</v>
      </c>
      <c r="X5931">
        <v>100.1</v>
      </c>
      <c r="Z5931">
        <v>32</v>
      </c>
      <c r="AD5931" t="s">
        <v>32</v>
      </c>
    </row>
    <row r="5932" spans="1:30" x14ac:dyDescent="0.35">
      <c r="A5932">
        <v>-79.63</v>
      </c>
      <c r="B5932">
        <v>43.68</v>
      </c>
      <c r="C5932" t="s">
        <v>30</v>
      </c>
      <c r="D5932">
        <v>6158731</v>
      </c>
      <c r="E5932" s="1">
        <v>43348.083333333336</v>
      </c>
      <c r="F5932">
        <v>2018</v>
      </c>
      <c r="G5932">
        <v>9</v>
      </c>
      <c r="H5932">
        <v>5</v>
      </c>
      <c r="I5932" s="2">
        <v>8.3333333333333329E-2</v>
      </c>
      <c r="J5932">
        <v>22.1</v>
      </c>
      <c r="L5932">
        <v>20.6</v>
      </c>
      <c r="N5932">
        <v>91</v>
      </c>
      <c r="R5932">
        <v>25</v>
      </c>
      <c r="T5932">
        <v>5</v>
      </c>
      <c r="V5932">
        <v>24.1</v>
      </c>
      <c r="X5932">
        <v>100.08</v>
      </c>
      <c r="Z5932">
        <v>30</v>
      </c>
      <c r="AD5932" t="s">
        <v>31</v>
      </c>
    </row>
    <row r="5933" spans="1:30" x14ac:dyDescent="0.35">
      <c r="A5933">
        <v>-79.63</v>
      </c>
      <c r="B5933">
        <v>43.68</v>
      </c>
      <c r="C5933" t="s">
        <v>30</v>
      </c>
      <c r="D5933">
        <v>6158731</v>
      </c>
      <c r="E5933" s="1">
        <v>43348.125</v>
      </c>
      <c r="F5933">
        <v>2018</v>
      </c>
      <c r="G5933">
        <v>9</v>
      </c>
      <c r="H5933">
        <v>5</v>
      </c>
      <c r="I5933" s="2">
        <v>0.125</v>
      </c>
      <c r="J5933">
        <v>22.1</v>
      </c>
      <c r="L5933">
        <v>20.7</v>
      </c>
      <c r="N5933">
        <v>92</v>
      </c>
      <c r="R5933">
        <v>22</v>
      </c>
      <c r="T5933">
        <v>3</v>
      </c>
      <c r="V5933">
        <v>24.1</v>
      </c>
      <c r="X5933">
        <v>100.06</v>
      </c>
      <c r="Z5933">
        <v>30</v>
      </c>
      <c r="AD5933" t="s">
        <v>31</v>
      </c>
    </row>
    <row r="5934" spans="1:30" x14ac:dyDescent="0.35">
      <c r="A5934">
        <v>-79.63</v>
      </c>
      <c r="B5934">
        <v>43.68</v>
      </c>
      <c r="C5934" t="s">
        <v>30</v>
      </c>
      <c r="D5934">
        <v>6158731</v>
      </c>
      <c r="E5934" s="1">
        <v>43348.166666666664</v>
      </c>
      <c r="F5934">
        <v>2018</v>
      </c>
      <c r="G5934">
        <v>9</v>
      </c>
      <c r="H5934">
        <v>5</v>
      </c>
      <c r="I5934" s="2">
        <v>0.16666666666666666</v>
      </c>
      <c r="J5934">
        <v>21.8</v>
      </c>
      <c r="L5934">
        <v>20.399999999999999</v>
      </c>
      <c r="N5934">
        <v>92</v>
      </c>
      <c r="R5934">
        <v>32</v>
      </c>
      <c r="T5934">
        <v>3</v>
      </c>
      <c r="V5934">
        <v>24.1</v>
      </c>
      <c r="X5934">
        <v>100.05</v>
      </c>
      <c r="Z5934">
        <v>30</v>
      </c>
      <c r="AD5934" t="s">
        <v>32</v>
      </c>
    </row>
    <row r="5935" spans="1:30" x14ac:dyDescent="0.35">
      <c r="A5935">
        <v>-79.63</v>
      </c>
      <c r="B5935">
        <v>43.68</v>
      </c>
      <c r="C5935" t="s">
        <v>30</v>
      </c>
      <c r="D5935">
        <v>6158731</v>
      </c>
      <c r="E5935" s="1">
        <v>43348.208333333336</v>
      </c>
      <c r="F5935">
        <v>2018</v>
      </c>
      <c r="G5935">
        <v>9</v>
      </c>
      <c r="H5935">
        <v>5</v>
      </c>
      <c r="I5935" s="2">
        <v>0.20833333333333334</v>
      </c>
      <c r="J5935">
        <v>21.9</v>
      </c>
      <c r="L5935">
        <v>20.5</v>
      </c>
      <c r="N5935">
        <v>92</v>
      </c>
      <c r="R5935">
        <v>36</v>
      </c>
      <c r="T5935">
        <v>3</v>
      </c>
      <c r="V5935">
        <v>24.1</v>
      </c>
      <c r="X5935">
        <v>100.03</v>
      </c>
      <c r="Z5935">
        <v>30</v>
      </c>
      <c r="AD5935" t="s">
        <v>31</v>
      </c>
    </row>
    <row r="5936" spans="1:30" x14ac:dyDescent="0.35">
      <c r="A5936">
        <v>-79.63</v>
      </c>
      <c r="B5936">
        <v>43.68</v>
      </c>
      <c r="C5936" t="s">
        <v>30</v>
      </c>
      <c r="D5936">
        <v>6158731</v>
      </c>
      <c r="E5936" s="1">
        <v>43348.25</v>
      </c>
      <c r="F5936">
        <v>2018</v>
      </c>
      <c r="G5936">
        <v>9</v>
      </c>
      <c r="H5936">
        <v>5</v>
      </c>
      <c r="I5936" s="2">
        <v>0.25</v>
      </c>
      <c r="J5936">
        <v>22.1</v>
      </c>
      <c r="L5936">
        <v>20.6</v>
      </c>
      <c r="N5936">
        <v>91</v>
      </c>
      <c r="R5936">
        <v>25</v>
      </c>
      <c r="T5936">
        <v>5</v>
      </c>
      <c r="V5936">
        <v>24.1</v>
      </c>
      <c r="X5936">
        <v>100.04</v>
      </c>
      <c r="Z5936">
        <v>30</v>
      </c>
      <c r="AD5936" t="s">
        <v>31</v>
      </c>
    </row>
    <row r="5937" spans="1:30" x14ac:dyDescent="0.35">
      <c r="A5937">
        <v>-79.63</v>
      </c>
      <c r="B5937">
        <v>43.68</v>
      </c>
      <c r="C5937" t="s">
        <v>30</v>
      </c>
      <c r="D5937">
        <v>6158731</v>
      </c>
      <c r="E5937" s="1">
        <v>43348.291666666664</v>
      </c>
      <c r="F5937">
        <v>2018</v>
      </c>
      <c r="G5937">
        <v>9</v>
      </c>
      <c r="H5937">
        <v>5</v>
      </c>
      <c r="I5937" s="2">
        <v>0.29166666666666669</v>
      </c>
      <c r="J5937">
        <v>23.6</v>
      </c>
      <c r="L5937">
        <v>21.2</v>
      </c>
      <c r="N5937">
        <v>86</v>
      </c>
      <c r="R5937">
        <v>14</v>
      </c>
      <c r="T5937">
        <v>8</v>
      </c>
      <c r="V5937">
        <v>24.1</v>
      </c>
      <c r="X5937">
        <v>100.04</v>
      </c>
      <c r="Z5937">
        <v>32</v>
      </c>
      <c r="AD5937" t="s">
        <v>33</v>
      </c>
    </row>
    <row r="5938" spans="1:30" x14ac:dyDescent="0.35">
      <c r="A5938">
        <v>-79.63</v>
      </c>
      <c r="B5938">
        <v>43.68</v>
      </c>
      <c r="C5938" t="s">
        <v>30</v>
      </c>
      <c r="D5938">
        <v>6158731</v>
      </c>
      <c r="E5938" s="1">
        <v>43348.333333333336</v>
      </c>
      <c r="F5938">
        <v>2018</v>
      </c>
      <c r="G5938">
        <v>9</v>
      </c>
      <c r="H5938">
        <v>5</v>
      </c>
      <c r="I5938" s="2">
        <v>0.33333333333333331</v>
      </c>
      <c r="J5938">
        <v>25.8</v>
      </c>
      <c r="L5938">
        <v>22.1</v>
      </c>
      <c r="N5938">
        <v>80</v>
      </c>
      <c r="R5938">
        <v>17</v>
      </c>
      <c r="T5938">
        <v>7</v>
      </c>
      <c r="V5938">
        <v>24.1</v>
      </c>
      <c r="X5938">
        <v>100.04</v>
      </c>
      <c r="Z5938">
        <v>35</v>
      </c>
      <c r="AD5938" t="s">
        <v>31</v>
      </c>
    </row>
    <row r="5939" spans="1:30" x14ac:dyDescent="0.35">
      <c r="A5939">
        <v>-79.63</v>
      </c>
      <c r="B5939">
        <v>43.68</v>
      </c>
      <c r="C5939" t="s">
        <v>30</v>
      </c>
      <c r="D5939">
        <v>6158731</v>
      </c>
      <c r="E5939" s="1">
        <v>43348.375</v>
      </c>
      <c r="F5939">
        <v>2018</v>
      </c>
      <c r="G5939">
        <v>9</v>
      </c>
      <c r="H5939">
        <v>5</v>
      </c>
      <c r="I5939" s="2">
        <v>0.375</v>
      </c>
      <c r="J5939">
        <v>28.2</v>
      </c>
      <c r="L5939">
        <v>22.7</v>
      </c>
      <c r="N5939">
        <v>72</v>
      </c>
      <c r="R5939">
        <v>16</v>
      </c>
      <c r="T5939">
        <v>9</v>
      </c>
      <c r="V5939">
        <v>24.1</v>
      </c>
      <c r="X5939">
        <v>100.03</v>
      </c>
      <c r="Z5939">
        <v>38</v>
      </c>
      <c r="AD5939" t="s">
        <v>31</v>
      </c>
    </row>
    <row r="5940" spans="1:30" x14ac:dyDescent="0.35">
      <c r="A5940">
        <v>-79.63</v>
      </c>
      <c r="B5940">
        <v>43.68</v>
      </c>
      <c r="C5940" t="s">
        <v>30</v>
      </c>
      <c r="D5940">
        <v>6158731</v>
      </c>
      <c r="E5940" s="1">
        <v>43348.416666666664</v>
      </c>
      <c r="F5940">
        <v>2018</v>
      </c>
      <c r="G5940">
        <v>9</v>
      </c>
      <c r="H5940">
        <v>5</v>
      </c>
      <c r="I5940" s="2">
        <v>0.41666666666666669</v>
      </c>
      <c r="J5940">
        <v>30.3</v>
      </c>
      <c r="L5940">
        <v>23.4</v>
      </c>
      <c r="N5940">
        <v>66</v>
      </c>
      <c r="R5940">
        <v>16</v>
      </c>
      <c r="T5940">
        <v>10</v>
      </c>
      <c r="V5940">
        <v>24.1</v>
      </c>
      <c r="X5940">
        <v>99.99</v>
      </c>
      <c r="Z5940">
        <v>41</v>
      </c>
      <c r="AD5940" t="s">
        <v>33</v>
      </c>
    </row>
    <row r="5941" spans="1:30" x14ac:dyDescent="0.35">
      <c r="A5941">
        <v>-79.63</v>
      </c>
      <c r="B5941">
        <v>43.68</v>
      </c>
      <c r="C5941" t="s">
        <v>30</v>
      </c>
      <c r="D5941">
        <v>6158731</v>
      </c>
      <c r="E5941" s="1">
        <v>43348.458333333336</v>
      </c>
      <c r="F5941">
        <v>2018</v>
      </c>
      <c r="G5941">
        <v>9</v>
      </c>
      <c r="H5941">
        <v>5</v>
      </c>
      <c r="I5941" s="2">
        <v>0.45833333333333331</v>
      </c>
      <c r="J5941">
        <v>29.8</v>
      </c>
      <c r="L5941">
        <v>23.4</v>
      </c>
      <c r="N5941">
        <v>68</v>
      </c>
      <c r="R5941">
        <v>15</v>
      </c>
      <c r="T5941">
        <v>15</v>
      </c>
      <c r="V5941">
        <v>24.1</v>
      </c>
      <c r="X5941">
        <v>99.92</v>
      </c>
      <c r="Z5941">
        <v>40</v>
      </c>
      <c r="AD5941" t="s">
        <v>31</v>
      </c>
    </row>
    <row r="5942" spans="1:30" x14ac:dyDescent="0.35">
      <c r="A5942">
        <v>-79.63</v>
      </c>
      <c r="B5942">
        <v>43.68</v>
      </c>
      <c r="C5942" t="s">
        <v>30</v>
      </c>
      <c r="D5942">
        <v>6158731</v>
      </c>
      <c r="E5942" s="1">
        <v>43348.5</v>
      </c>
      <c r="F5942">
        <v>2018</v>
      </c>
      <c r="G5942">
        <v>9</v>
      </c>
      <c r="H5942">
        <v>5</v>
      </c>
      <c r="I5942" s="2">
        <v>0.5</v>
      </c>
      <c r="J5942">
        <v>32.1</v>
      </c>
      <c r="L5942">
        <v>21.7</v>
      </c>
      <c r="N5942">
        <v>53</v>
      </c>
      <c r="R5942">
        <v>23</v>
      </c>
      <c r="T5942">
        <v>31</v>
      </c>
      <c r="V5942">
        <v>24.1</v>
      </c>
      <c r="X5942">
        <v>99.86</v>
      </c>
      <c r="Z5942">
        <v>41</v>
      </c>
      <c r="AD5942" t="s">
        <v>31</v>
      </c>
    </row>
    <row r="5943" spans="1:30" x14ac:dyDescent="0.35">
      <c r="A5943">
        <v>-79.63</v>
      </c>
      <c r="B5943">
        <v>43.68</v>
      </c>
      <c r="C5943" t="s">
        <v>30</v>
      </c>
      <c r="D5943">
        <v>6158731</v>
      </c>
      <c r="E5943" s="1">
        <v>43348.541666666664</v>
      </c>
      <c r="F5943">
        <v>2018</v>
      </c>
      <c r="G5943">
        <v>9</v>
      </c>
      <c r="H5943">
        <v>5</v>
      </c>
      <c r="I5943" s="2">
        <v>0.54166666666666663</v>
      </c>
      <c r="J5943">
        <v>32.299999999999997</v>
      </c>
      <c r="L5943">
        <v>21.8</v>
      </c>
      <c r="N5943">
        <v>53</v>
      </c>
      <c r="R5943">
        <v>23</v>
      </c>
      <c r="T5943">
        <v>26</v>
      </c>
      <c r="V5943">
        <v>24.1</v>
      </c>
      <c r="X5943">
        <v>99.8</v>
      </c>
      <c r="Z5943">
        <v>41</v>
      </c>
      <c r="AD5943" t="s">
        <v>34</v>
      </c>
    </row>
    <row r="5944" spans="1:30" x14ac:dyDescent="0.35">
      <c r="A5944">
        <v>-79.63</v>
      </c>
      <c r="B5944">
        <v>43.68</v>
      </c>
      <c r="C5944" t="s">
        <v>30</v>
      </c>
      <c r="D5944">
        <v>6158731</v>
      </c>
      <c r="E5944" s="1">
        <v>43348.583333333336</v>
      </c>
      <c r="F5944">
        <v>2018</v>
      </c>
      <c r="G5944">
        <v>9</v>
      </c>
      <c r="H5944">
        <v>5</v>
      </c>
      <c r="I5944" s="2">
        <v>0.58333333333333337</v>
      </c>
      <c r="J5944">
        <v>33.9</v>
      </c>
      <c r="L5944">
        <v>21.7</v>
      </c>
      <c r="N5944">
        <v>48</v>
      </c>
      <c r="R5944">
        <v>24</v>
      </c>
      <c r="T5944">
        <v>31</v>
      </c>
      <c r="V5944">
        <v>24.1</v>
      </c>
      <c r="X5944">
        <v>99.71</v>
      </c>
      <c r="Z5944">
        <v>43</v>
      </c>
      <c r="AD5944" t="s">
        <v>31</v>
      </c>
    </row>
    <row r="5945" spans="1:30" x14ac:dyDescent="0.35">
      <c r="A5945">
        <v>-79.63</v>
      </c>
      <c r="B5945">
        <v>43.68</v>
      </c>
      <c r="C5945" t="s">
        <v>30</v>
      </c>
      <c r="D5945">
        <v>6158731</v>
      </c>
      <c r="E5945" s="1">
        <v>43348.625</v>
      </c>
      <c r="F5945">
        <v>2018</v>
      </c>
      <c r="G5945">
        <v>9</v>
      </c>
      <c r="H5945">
        <v>5</v>
      </c>
      <c r="I5945" s="2">
        <v>0.625</v>
      </c>
      <c r="J5945">
        <v>33.5</v>
      </c>
      <c r="L5945">
        <v>20.8</v>
      </c>
      <c r="N5945">
        <v>46</v>
      </c>
      <c r="R5945">
        <v>24</v>
      </c>
      <c r="T5945">
        <v>29</v>
      </c>
      <c r="V5945">
        <v>24.1</v>
      </c>
      <c r="X5945">
        <v>99.65</v>
      </c>
      <c r="Z5945">
        <v>42</v>
      </c>
      <c r="AD5945" t="s">
        <v>31</v>
      </c>
    </row>
    <row r="5946" spans="1:30" x14ac:dyDescent="0.35">
      <c r="A5946">
        <v>-79.63</v>
      </c>
      <c r="B5946">
        <v>43.68</v>
      </c>
      <c r="C5946" t="s">
        <v>30</v>
      </c>
      <c r="D5946">
        <v>6158731</v>
      </c>
      <c r="E5946" s="1">
        <v>43348.666666666664</v>
      </c>
      <c r="F5946">
        <v>2018</v>
      </c>
      <c r="G5946">
        <v>9</v>
      </c>
      <c r="H5946">
        <v>5</v>
      </c>
      <c r="I5946" s="2">
        <v>0.66666666666666663</v>
      </c>
      <c r="J5946">
        <v>33</v>
      </c>
      <c r="L5946">
        <v>21.1</v>
      </c>
      <c r="N5946">
        <v>49</v>
      </c>
      <c r="R5946">
        <v>22</v>
      </c>
      <c r="T5946">
        <v>30</v>
      </c>
      <c r="V5946">
        <v>24.1</v>
      </c>
      <c r="X5946">
        <v>99.62</v>
      </c>
      <c r="Z5946">
        <v>42</v>
      </c>
      <c r="AD5946" t="s">
        <v>33</v>
      </c>
    </row>
    <row r="5947" spans="1:30" x14ac:dyDescent="0.35">
      <c r="A5947">
        <v>-79.63</v>
      </c>
      <c r="B5947">
        <v>43.68</v>
      </c>
      <c r="C5947" t="s">
        <v>30</v>
      </c>
      <c r="D5947">
        <v>6158731</v>
      </c>
      <c r="E5947" s="1">
        <v>43348.708333333336</v>
      </c>
      <c r="F5947">
        <v>2018</v>
      </c>
      <c r="G5947">
        <v>9</v>
      </c>
      <c r="H5947">
        <v>5</v>
      </c>
      <c r="I5947" s="2">
        <v>0.70833333333333337</v>
      </c>
      <c r="J5947">
        <v>31.9</v>
      </c>
      <c r="L5947">
        <v>20.3</v>
      </c>
      <c r="N5947">
        <v>50</v>
      </c>
      <c r="R5947">
        <v>22</v>
      </c>
      <c r="T5947">
        <v>35</v>
      </c>
      <c r="V5947">
        <v>24.1</v>
      </c>
      <c r="X5947">
        <v>99.65</v>
      </c>
      <c r="Z5947">
        <v>40</v>
      </c>
      <c r="AD5947" t="s">
        <v>31</v>
      </c>
    </row>
    <row r="5948" spans="1:30" x14ac:dyDescent="0.35">
      <c r="A5948">
        <v>-79.63</v>
      </c>
      <c r="B5948">
        <v>43.68</v>
      </c>
      <c r="C5948" t="s">
        <v>30</v>
      </c>
      <c r="D5948">
        <v>6158731</v>
      </c>
      <c r="E5948" s="1">
        <v>43348.75</v>
      </c>
      <c r="F5948">
        <v>2018</v>
      </c>
      <c r="G5948">
        <v>9</v>
      </c>
      <c r="H5948">
        <v>5</v>
      </c>
      <c r="I5948" s="2">
        <v>0.75</v>
      </c>
      <c r="J5948">
        <v>30.8</v>
      </c>
      <c r="L5948">
        <v>20.3</v>
      </c>
      <c r="N5948">
        <v>53</v>
      </c>
      <c r="R5948">
        <v>23</v>
      </c>
      <c r="T5948">
        <v>28</v>
      </c>
      <c r="V5948">
        <v>24.1</v>
      </c>
      <c r="X5948">
        <v>99.66</v>
      </c>
      <c r="Z5948">
        <v>39</v>
      </c>
      <c r="AD5948" t="s">
        <v>31</v>
      </c>
    </row>
    <row r="5949" spans="1:30" x14ac:dyDescent="0.35">
      <c r="A5949">
        <v>-79.63</v>
      </c>
      <c r="B5949">
        <v>43.68</v>
      </c>
      <c r="C5949" t="s">
        <v>30</v>
      </c>
      <c r="D5949">
        <v>6158731</v>
      </c>
      <c r="E5949" s="1">
        <v>43348.791666666664</v>
      </c>
      <c r="F5949">
        <v>2018</v>
      </c>
      <c r="G5949">
        <v>9</v>
      </c>
      <c r="H5949">
        <v>5</v>
      </c>
      <c r="I5949" s="2">
        <v>0.79166666666666663</v>
      </c>
      <c r="J5949">
        <v>29.4</v>
      </c>
      <c r="L5949">
        <v>20.399999999999999</v>
      </c>
      <c r="N5949">
        <v>58</v>
      </c>
      <c r="R5949">
        <v>22</v>
      </c>
      <c r="T5949">
        <v>18</v>
      </c>
      <c r="V5949">
        <v>24.1</v>
      </c>
      <c r="X5949">
        <v>99.65</v>
      </c>
      <c r="Z5949">
        <v>37</v>
      </c>
      <c r="AD5949" t="s">
        <v>32</v>
      </c>
    </row>
    <row r="5950" spans="1:30" x14ac:dyDescent="0.35">
      <c r="A5950">
        <v>-79.63</v>
      </c>
      <c r="B5950">
        <v>43.68</v>
      </c>
      <c r="C5950" t="s">
        <v>30</v>
      </c>
      <c r="D5950">
        <v>6158731</v>
      </c>
      <c r="E5950" s="1">
        <v>43348.833333333336</v>
      </c>
      <c r="F5950">
        <v>2018</v>
      </c>
      <c r="G5950">
        <v>9</v>
      </c>
      <c r="H5950">
        <v>5</v>
      </c>
      <c r="I5950" s="2">
        <v>0.83333333333333337</v>
      </c>
      <c r="J5950">
        <v>28.4</v>
      </c>
      <c r="L5950">
        <v>20.8</v>
      </c>
      <c r="N5950">
        <v>63</v>
      </c>
      <c r="R5950">
        <v>22</v>
      </c>
      <c r="T5950">
        <v>21</v>
      </c>
      <c r="V5950">
        <v>24.1</v>
      </c>
      <c r="X5950">
        <v>99.73</v>
      </c>
      <c r="Z5950">
        <v>37</v>
      </c>
      <c r="AD5950" t="s">
        <v>31</v>
      </c>
    </row>
    <row r="5951" spans="1:30" x14ac:dyDescent="0.35">
      <c r="A5951">
        <v>-79.63</v>
      </c>
      <c r="B5951">
        <v>43.68</v>
      </c>
      <c r="C5951" t="s">
        <v>30</v>
      </c>
      <c r="D5951">
        <v>6158731</v>
      </c>
      <c r="E5951" s="1">
        <v>43348.875</v>
      </c>
      <c r="F5951">
        <v>2018</v>
      </c>
      <c r="G5951">
        <v>9</v>
      </c>
      <c r="H5951">
        <v>5</v>
      </c>
      <c r="I5951" s="2">
        <v>0.875</v>
      </c>
      <c r="J5951">
        <v>27.7</v>
      </c>
      <c r="L5951">
        <v>21.1</v>
      </c>
      <c r="N5951">
        <v>67</v>
      </c>
      <c r="R5951">
        <v>24</v>
      </c>
      <c r="T5951">
        <v>18</v>
      </c>
      <c r="V5951">
        <v>24.1</v>
      </c>
      <c r="X5951">
        <v>99.74</v>
      </c>
      <c r="Z5951">
        <v>36</v>
      </c>
      <c r="AD5951" t="s">
        <v>31</v>
      </c>
    </row>
    <row r="5952" spans="1:30" x14ac:dyDescent="0.35">
      <c r="A5952">
        <v>-79.63</v>
      </c>
      <c r="B5952">
        <v>43.68</v>
      </c>
      <c r="C5952" t="s">
        <v>30</v>
      </c>
      <c r="D5952">
        <v>6158731</v>
      </c>
      <c r="E5952" s="1">
        <v>43348.916666666664</v>
      </c>
      <c r="F5952">
        <v>2018</v>
      </c>
      <c r="G5952">
        <v>9</v>
      </c>
      <c r="H5952">
        <v>5</v>
      </c>
      <c r="I5952" s="2">
        <v>0.91666666666666663</v>
      </c>
      <c r="J5952">
        <v>27.4</v>
      </c>
      <c r="L5952">
        <v>21.8</v>
      </c>
      <c r="N5952">
        <v>71</v>
      </c>
      <c r="R5952">
        <v>26</v>
      </c>
      <c r="T5952">
        <v>29</v>
      </c>
      <c r="V5952">
        <v>24.1</v>
      </c>
      <c r="X5952">
        <v>99.78</v>
      </c>
      <c r="Z5952">
        <v>37</v>
      </c>
      <c r="AD5952" t="s">
        <v>34</v>
      </c>
    </row>
    <row r="5953" spans="1:30" x14ac:dyDescent="0.35">
      <c r="A5953">
        <v>-79.63</v>
      </c>
      <c r="B5953">
        <v>43.68</v>
      </c>
      <c r="C5953" t="s">
        <v>30</v>
      </c>
      <c r="D5953">
        <v>6158731</v>
      </c>
      <c r="E5953" s="1">
        <v>43348.958333333336</v>
      </c>
      <c r="F5953">
        <v>2018</v>
      </c>
      <c r="G5953">
        <v>9</v>
      </c>
      <c r="H5953">
        <v>5</v>
      </c>
      <c r="I5953" s="2">
        <v>0.95833333333333337</v>
      </c>
      <c r="J5953">
        <v>25.8</v>
      </c>
      <c r="L5953">
        <v>20.9</v>
      </c>
      <c r="N5953">
        <v>74</v>
      </c>
      <c r="R5953">
        <v>30</v>
      </c>
      <c r="T5953">
        <v>27</v>
      </c>
      <c r="V5953">
        <v>24.1</v>
      </c>
      <c r="X5953">
        <v>99.83</v>
      </c>
      <c r="Z5953">
        <v>34</v>
      </c>
      <c r="AD5953" t="s">
        <v>31</v>
      </c>
    </row>
    <row r="5954" spans="1:30" x14ac:dyDescent="0.35">
      <c r="A5954">
        <v>-79.63</v>
      </c>
      <c r="B5954">
        <v>43.68</v>
      </c>
      <c r="C5954" t="s">
        <v>30</v>
      </c>
      <c r="D5954">
        <v>6158731</v>
      </c>
      <c r="E5954" s="1">
        <v>43349</v>
      </c>
      <c r="F5954">
        <v>2018</v>
      </c>
      <c r="G5954">
        <v>9</v>
      </c>
      <c r="H5954">
        <v>6</v>
      </c>
      <c r="I5954" s="2">
        <v>0</v>
      </c>
      <c r="J5954">
        <v>24.3</v>
      </c>
      <c r="L5954">
        <v>20.2</v>
      </c>
      <c r="N5954">
        <v>78</v>
      </c>
      <c r="R5954">
        <v>32</v>
      </c>
      <c r="T5954">
        <v>21</v>
      </c>
      <c r="V5954">
        <v>24.1</v>
      </c>
      <c r="X5954">
        <v>99.87</v>
      </c>
      <c r="Z5954">
        <v>32</v>
      </c>
      <c r="AD5954" t="s">
        <v>31</v>
      </c>
    </row>
    <row r="5955" spans="1:30" x14ac:dyDescent="0.35">
      <c r="A5955">
        <v>-79.63</v>
      </c>
      <c r="B5955">
        <v>43.68</v>
      </c>
      <c r="C5955" t="s">
        <v>30</v>
      </c>
      <c r="D5955">
        <v>6158731</v>
      </c>
      <c r="E5955" s="1">
        <v>43349.041666666664</v>
      </c>
      <c r="F5955">
        <v>2018</v>
      </c>
      <c r="G5955">
        <v>9</v>
      </c>
      <c r="H5955">
        <v>6</v>
      </c>
      <c r="I5955" s="2">
        <v>4.1666666666666664E-2</v>
      </c>
      <c r="J5955">
        <v>22.7</v>
      </c>
      <c r="L5955">
        <v>20.3</v>
      </c>
      <c r="N5955">
        <v>86</v>
      </c>
      <c r="R5955">
        <v>32</v>
      </c>
      <c r="T5955">
        <v>19</v>
      </c>
      <c r="V5955">
        <v>24.1</v>
      </c>
      <c r="X5955">
        <v>99.84</v>
      </c>
      <c r="Z5955">
        <v>31</v>
      </c>
      <c r="AD5955" t="s">
        <v>37</v>
      </c>
    </row>
    <row r="5956" spans="1:30" x14ac:dyDescent="0.35">
      <c r="A5956">
        <v>-79.63</v>
      </c>
      <c r="B5956">
        <v>43.68</v>
      </c>
      <c r="C5956" t="s">
        <v>30</v>
      </c>
      <c r="D5956">
        <v>6158731</v>
      </c>
      <c r="E5956" s="1">
        <v>43349.083333333336</v>
      </c>
      <c r="F5956">
        <v>2018</v>
      </c>
      <c r="G5956">
        <v>9</v>
      </c>
      <c r="H5956">
        <v>6</v>
      </c>
      <c r="I5956" s="2">
        <v>8.3333333333333329E-2</v>
      </c>
      <c r="J5956">
        <v>22.2</v>
      </c>
      <c r="L5956">
        <v>20</v>
      </c>
      <c r="N5956">
        <v>87</v>
      </c>
      <c r="R5956">
        <v>32</v>
      </c>
      <c r="T5956">
        <v>21</v>
      </c>
      <c r="V5956">
        <v>24.1</v>
      </c>
      <c r="X5956">
        <v>99.89</v>
      </c>
      <c r="Z5956">
        <v>30</v>
      </c>
      <c r="AD5956" t="s">
        <v>31</v>
      </c>
    </row>
    <row r="5957" spans="1:30" x14ac:dyDescent="0.35">
      <c r="A5957">
        <v>-79.63</v>
      </c>
      <c r="B5957">
        <v>43.68</v>
      </c>
      <c r="C5957" t="s">
        <v>30</v>
      </c>
      <c r="D5957">
        <v>6158731</v>
      </c>
      <c r="E5957" s="1">
        <v>43349.125</v>
      </c>
      <c r="F5957">
        <v>2018</v>
      </c>
      <c r="G5957">
        <v>9</v>
      </c>
      <c r="H5957">
        <v>6</v>
      </c>
      <c r="I5957" s="2">
        <v>0.125</v>
      </c>
      <c r="J5957">
        <v>21.5</v>
      </c>
      <c r="L5957">
        <v>19.3</v>
      </c>
      <c r="N5957">
        <v>87</v>
      </c>
      <c r="R5957">
        <v>32</v>
      </c>
      <c r="T5957">
        <v>21</v>
      </c>
      <c r="V5957">
        <v>24.1</v>
      </c>
      <c r="X5957">
        <v>99.95</v>
      </c>
      <c r="Z5957">
        <v>29</v>
      </c>
      <c r="AD5957" t="s">
        <v>31</v>
      </c>
    </row>
    <row r="5958" spans="1:30" x14ac:dyDescent="0.35">
      <c r="A5958">
        <v>-79.63</v>
      </c>
      <c r="B5958">
        <v>43.68</v>
      </c>
      <c r="C5958" t="s">
        <v>30</v>
      </c>
      <c r="D5958">
        <v>6158731</v>
      </c>
      <c r="E5958" s="1">
        <v>43349.166666666664</v>
      </c>
      <c r="F5958">
        <v>2018</v>
      </c>
      <c r="G5958">
        <v>9</v>
      </c>
      <c r="H5958">
        <v>6</v>
      </c>
      <c r="I5958" s="2">
        <v>0.16666666666666666</v>
      </c>
      <c r="J5958">
        <v>21.3</v>
      </c>
      <c r="L5958">
        <v>18.899999999999999</v>
      </c>
      <c r="N5958">
        <v>86</v>
      </c>
      <c r="R5958">
        <v>35</v>
      </c>
      <c r="T5958">
        <v>21</v>
      </c>
      <c r="V5958">
        <v>24.1</v>
      </c>
      <c r="X5958">
        <v>99.96</v>
      </c>
      <c r="Z5958">
        <v>28</v>
      </c>
      <c r="AD5958" t="s">
        <v>34</v>
      </c>
    </row>
    <row r="5959" spans="1:30" x14ac:dyDescent="0.35">
      <c r="A5959">
        <v>-79.63</v>
      </c>
      <c r="B5959">
        <v>43.68</v>
      </c>
      <c r="C5959" t="s">
        <v>30</v>
      </c>
      <c r="D5959">
        <v>6158731</v>
      </c>
      <c r="E5959" s="1">
        <v>43349.208333333336</v>
      </c>
      <c r="F5959">
        <v>2018</v>
      </c>
      <c r="G5959">
        <v>9</v>
      </c>
      <c r="H5959">
        <v>6</v>
      </c>
      <c r="I5959" s="2">
        <v>0.20833333333333334</v>
      </c>
      <c r="J5959">
        <v>21</v>
      </c>
      <c r="L5959">
        <v>18</v>
      </c>
      <c r="N5959">
        <v>83</v>
      </c>
      <c r="R5959">
        <v>34</v>
      </c>
      <c r="T5959">
        <v>18</v>
      </c>
      <c r="V5959">
        <v>24.1</v>
      </c>
      <c r="X5959">
        <v>100.04</v>
      </c>
      <c r="Z5959">
        <v>27</v>
      </c>
      <c r="AD5959" t="s">
        <v>31</v>
      </c>
    </row>
    <row r="5960" spans="1:30" x14ac:dyDescent="0.35">
      <c r="A5960">
        <v>-79.63</v>
      </c>
      <c r="B5960">
        <v>43.68</v>
      </c>
      <c r="C5960" t="s">
        <v>30</v>
      </c>
      <c r="D5960">
        <v>6158731</v>
      </c>
      <c r="E5960" s="1">
        <v>43349.25</v>
      </c>
      <c r="F5960">
        <v>2018</v>
      </c>
      <c r="G5960">
        <v>9</v>
      </c>
      <c r="H5960">
        <v>6</v>
      </c>
      <c r="I5960" s="2">
        <v>0.25</v>
      </c>
      <c r="J5960">
        <v>20.9</v>
      </c>
      <c r="L5960">
        <v>17.899999999999999</v>
      </c>
      <c r="N5960">
        <v>83</v>
      </c>
      <c r="R5960">
        <v>35</v>
      </c>
      <c r="T5960">
        <v>17</v>
      </c>
      <c r="V5960">
        <v>24.1</v>
      </c>
      <c r="X5960">
        <v>100.11</v>
      </c>
      <c r="Z5960">
        <v>27</v>
      </c>
      <c r="AD5960" t="s">
        <v>31</v>
      </c>
    </row>
    <row r="5961" spans="1:30" x14ac:dyDescent="0.35">
      <c r="A5961">
        <v>-79.63</v>
      </c>
      <c r="B5961">
        <v>43.68</v>
      </c>
      <c r="C5961" t="s">
        <v>30</v>
      </c>
      <c r="D5961">
        <v>6158731</v>
      </c>
      <c r="E5961" s="1">
        <v>43349.291666666664</v>
      </c>
      <c r="F5961">
        <v>2018</v>
      </c>
      <c r="G5961">
        <v>9</v>
      </c>
      <c r="H5961">
        <v>6</v>
      </c>
      <c r="I5961" s="2">
        <v>0.29166666666666669</v>
      </c>
      <c r="J5961">
        <v>20.3</v>
      </c>
      <c r="L5961">
        <v>17.899999999999999</v>
      </c>
      <c r="N5961">
        <v>86</v>
      </c>
      <c r="R5961">
        <v>1</v>
      </c>
      <c r="T5961">
        <v>20</v>
      </c>
      <c r="V5961">
        <v>24.1</v>
      </c>
      <c r="X5961">
        <v>100.16</v>
      </c>
      <c r="Z5961">
        <v>26</v>
      </c>
      <c r="AD5961" t="s">
        <v>75</v>
      </c>
    </row>
    <row r="5962" spans="1:30" x14ac:dyDescent="0.35">
      <c r="A5962">
        <v>-79.63</v>
      </c>
      <c r="B5962">
        <v>43.68</v>
      </c>
      <c r="C5962" t="s">
        <v>30</v>
      </c>
      <c r="D5962">
        <v>6158731</v>
      </c>
      <c r="E5962" s="1">
        <v>43349.333333333336</v>
      </c>
      <c r="F5962">
        <v>2018</v>
      </c>
      <c r="G5962">
        <v>9</v>
      </c>
      <c r="H5962">
        <v>6</v>
      </c>
      <c r="I5962" s="2">
        <v>0.33333333333333331</v>
      </c>
      <c r="J5962">
        <v>20.7</v>
      </c>
      <c r="L5962">
        <v>18.5</v>
      </c>
      <c r="N5962">
        <v>87</v>
      </c>
      <c r="R5962">
        <v>35</v>
      </c>
      <c r="T5962">
        <v>17</v>
      </c>
      <c r="V5962">
        <v>24.1</v>
      </c>
      <c r="X5962">
        <v>100.19</v>
      </c>
      <c r="Z5962">
        <v>27</v>
      </c>
      <c r="AD5962" t="s">
        <v>31</v>
      </c>
    </row>
    <row r="5963" spans="1:30" x14ac:dyDescent="0.35">
      <c r="A5963">
        <v>-79.63</v>
      </c>
      <c r="B5963">
        <v>43.68</v>
      </c>
      <c r="C5963" t="s">
        <v>30</v>
      </c>
      <c r="D5963">
        <v>6158731</v>
      </c>
      <c r="E5963" s="1">
        <v>43349.375</v>
      </c>
      <c r="F5963">
        <v>2018</v>
      </c>
      <c r="G5963">
        <v>9</v>
      </c>
      <c r="H5963">
        <v>6</v>
      </c>
      <c r="I5963" s="2">
        <v>0.375</v>
      </c>
      <c r="J5963">
        <v>21.7</v>
      </c>
      <c r="L5963">
        <v>18.8</v>
      </c>
      <c r="N5963">
        <v>83</v>
      </c>
      <c r="R5963">
        <v>36</v>
      </c>
      <c r="T5963">
        <v>19</v>
      </c>
      <c r="V5963">
        <v>24.1</v>
      </c>
      <c r="X5963">
        <v>100.24</v>
      </c>
      <c r="Z5963">
        <v>28</v>
      </c>
      <c r="AD5963" t="s">
        <v>31</v>
      </c>
    </row>
    <row r="5964" spans="1:30" x14ac:dyDescent="0.35">
      <c r="A5964">
        <v>-79.63</v>
      </c>
      <c r="B5964">
        <v>43.68</v>
      </c>
      <c r="C5964" t="s">
        <v>30</v>
      </c>
      <c r="D5964">
        <v>6158731</v>
      </c>
      <c r="E5964" s="1">
        <v>43349.416666666664</v>
      </c>
      <c r="F5964">
        <v>2018</v>
      </c>
      <c r="G5964">
        <v>9</v>
      </c>
      <c r="H5964">
        <v>6</v>
      </c>
      <c r="I5964" s="2">
        <v>0.41666666666666669</v>
      </c>
      <c r="J5964">
        <v>22.9</v>
      </c>
      <c r="L5964">
        <v>17.899999999999999</v>
      </c>
      <c r="N5964">
        <v>73</v>
      </c>
      <c r="R5964">
        <v>36</v>
      </c>
      <c r="T5964">
        <v>21</v>
      </c>
      <c r="V5964">
        <v>24.1</v>
      </c>
      <c r="X5964">
        <v>100.29</v>
      </c>
      <c r="Z5964">
        <v>29</v>
      </c>
      <c r="AD5964" t="s">
        <v>45</v>
      </c>
    </row>
    <row r="5965" spans="1:30" x14ac:dyDescent="0.35">
      <c r="A5965">
        <v>-79.63</v>
      </c>
      <c r="B5965">
        <v>43.68</v>
      </c>
      <c r="C5965" t="s">
        <v>30</v>
      </c>
      <c r="D5965">
        <v>6158731</v>
      </c>
      <c r="E5965" s="1">
        <v>43349.458333333336</v>
      </c>
      <c r="F5965">
        <v>2018</v>
      </c>
      <c r="G5965">
        <v>9</v>
      </c>
      <c r="H5965">
        <v>6</v>
      </c>
      <c r="I5965" s="2">
        <v>0.45833333333333331</v>
      </c>
      <c r="J5965">
        <v>23.4</v>
      </c>
      <c r="L5965">
        <v>17.2</v>
      </c>
      <c r="N5965">
        <v>68</v>
      </c>
      <c r="R5965">
        <v>1</v>
      </c>
      <c r="T5965">
        <v>22</v>
      </c>
      <c r="V5965">
        <v>24.1</v>
      </c>
      <c r="X5965">
        <v>100.3</v>
      </c>
      <c r="Z5965">
        <v>29</v>
      </c>
      <c r="AD5965" t="s">
        <v>31</v>
      </c>
    </row>
    <row r="5966" spans="1:30" x14ac:dyDescent="0.35">
      <c r="A5966">
        <v>-79.63</v>
      </c>
      <c r="B5966">
        <v>43.68</v>
      </c>
      <c r="C5966" t="s">
        <v>30</v>
      </c>
      <c r="D5966">
        <v>6158731</v>
      </c>
      <c r="E5966" s="1">
        <v>43349.5</v>
      </c>
      <c r="F5966">
        <v>2018</v>
      </c>
      <c r="G5966">
        <v>9</v>
      </c>
      <c r="H5966">
        <v>6</v>
      </c>
      <c r="I5966" s="2">
        <v>0.5</v>
      </c>
      <c r="J5966">
        <v>23.9</v>
      </c>
      <c r="L5966">
        <v>17.100000000000001</v>
      </c>
      <c r="N5966">
        <v>65</v>
      </c>
      <c r="R5966">
        <v>36</v>
      </c>
      <c r="T5966">
        <v>11</v>
      </c>
      <c r="V5966">
        <v>24.1</v>
      </c>
      <c r="X5966">
        <v>100.34</v>
      </c>
      <c r="Z5966">
        <v>29</v>
      </c>
      <c r="AD5966" t="s">
        <v>31</v>
      </c>
    </row>
    <row r="5967" spans="1:30" x14ac:dyDescent="0.35">
      <c r="A5967">
        <v>-79.63</v>
      </c>
      <c r="B5967">
        <v>43.68</v>
      </c>
      <c r="C5967" t="s">
        <v>30</v>
      </c>
      <c r="D5967">
        <v>6158731</v>
      </c>
      <c r="E5967" s="1">
        <v>43349.541666666664</v>
      </c>
      <c r="F5967">
        <v>2018</v>
      </c>
      <c r="G5967">
        <v>9</v>
      </c>
      <c r="H5967">
        <v>6</v>
      </c>
      <c r="I5967" s="2">
        <v>0.54166666666666663</v>
      </c>
      <c r="J5967">
        <v>25.1</v>
      </c>
      <c r="L5967">
        <v>16.5</v>
      </c>
      <c r="N5967">
        <v>58</v>
      </c>
      <c r="R5967">
        <v>4</v>
      </c>
      <c r="T5967">
        <v>12</v>
      </c>
      <c r="V5967">
        <v>24.1</v>
      </c>
      <c r="X5967">
        <v>100.27</v>
      </c>
      <c r="Z5967">
        <v>30</v>
      </c>
      <c r="AD5967" t="s">
        <v>34</v>
      </c>
    </row>
    <row r="5968" spans="1:30" x14ac:dyDescent="0.35">
      <c r="A5968">
        <v>-79.63</v>
      </c>
      <c r="B5968">
        <v>43.68</v>
      </c>
      <c r="C5968" t="s">
        <v>30</v>
      </c>
      <c r="D5968">
        <v>6158731</v>
      </c>
      <c r="E5968" s="1">
        <v>43349.583333333336</v>
      </c>
      <c r="F5968">
        <v>2018</v>
      </c>
      <c r="G5968">
        <v>9</v>
      </c>
      <c r="H5968">
        <v>6</v>
      </c>
      <c r="I5968" s="2">
        <v>0.58333333333333337</v>
      </c>
      <c r="J5968">
        <v>25.7</v>
      </c>
      <c r="L5968">
        <v>17</v>
      </c>
      <c r="N5968">
        <v>58</v>
      </c>
      <c r="R5968">
        <v>36</v>
      </c>
      <c r="T5968">
        <v>11</v>
      </c>
      <c r="V5968">
        <v>24.1</v>
      </c>
      <c r="X5968">
        <v>100.21</v>
      </c>
      <c r="Z5968">
        <v>31</v>
      </c>
      <c r="AD5968" t="s">
        <v>31</v>
      </c>
    </row>
    <row r="5969" spans="1:30" x14ac:dyDescent="0.35">
      <c r="A5969">
        <v>-79.63</v>
      </c>
      <c r="B5969">
        <v>43.68</v>
      </c>
      <c r="C5969" t="s">
        <v>30</v>
      </c>
      <c r="D5969">
        <v>6158731</v>
      </c>
      <c r="E5969" s="1">
        <v>43349.625</v>
      </c>
      <c r="F5969">
        <v>2018</v>
      </c>
      <c r="G5969">
        <v>9</v>
      </c>
      <c r="H5969">
        <v>6</v>
      </c>
      <c r="I5969" s="2">
        <v>0.625</v>
      </c>
      <c r="J5969">
        <v>25.4</v>
      </c>
      <c r="L5969">
        <v>16.600000000000001</v>
      </c>
      <c r="N5969">
        <v>58</v>
      </c>
      <c r="R5969">
        <v>33</v>
      </c>
      <c r="T5969">
        <v>17</v>
      </c>
      <c r="V5969">
        <v>24.1</v>
      </c>
      <c r="X5969">
        <v>100.16</v>
      </c>
      <c r="Z5969">
        <v>30</v>
      </c>
      <c r="AD5969" t="s">
        <v>31</v>
      </c>
    </row>
    <row r="5970" spans="1:30" x14ac:dyDescent="0.35">
      <c r="A5970">
        <v>-79.63</v>
      </c>
      <c r="B5970">
        <v>43.68</v>
      </c>
      <c r="C5970" t="s">
        <v>30</v>
      </c>
      <c r="D5970">
        <v>6158731</v>
      </c>
      <c r="E5970" s="1">
        <v>43349.666666666664</v>
      </c>
      <c r="F5970">
        <v>2018</v>
      </c>
      <c r="G5970">
        <v>9</v>
      </c>
      <c r="H5970">
        <v>6</v>
      </c>
      <c r="I5970" s="2">
        <v>0.66666666666666663</v>
      </c>
      <c r="J5970">
        <v>24.8</v>
      </c>
      <c r="L5970">
        <v>16.3</v>
      </c>
      <c r="N5970">
        <v>59</v>
      </c>
      <c r="R5970">
        <v>34</v>
      </c>
      <c r="T5970">
        <v>23</v>
      </c>
      <c r="V5970">
        <v>24.1</v>
      </c>
      <c r="X5970">
        <v>100.22</v>
      </c>
      <c r="Z5970">
        <v>30</v>
      </c>
      <c r="AD5970" t="s">
        <v>34</v>
      </c>
    </row>
    <row r="5971" spans="1:30" x14ac:dyDescent="0.35">
      <c r="A5971">
        <v>-79.63</v>
      </c>
      <c r="B5971">
        <v>43.68</v>
      </c>
      <c r="C5971" t="s">
        <v>30</v>
      </c>
      <c r="D5971">
        <v>6158731</v>
      </c>
      <c r="E5971" s="1">
        <v>43349.708333333336</v>
      </c>
      <c r="F5971">
        <v>2018</v>
      </c>
      <c r="G5971">
        <v>9</v>
      </c>
      <c r="H5971">
        <v>6</v>
      </c>
      <c r="I5971" s="2">
        <v>0.70833333333333337</v>
      </c>
      <c r="J5971">
        <v>24.1</v>
      </c>
      <c r="L5971">
        <v>15.9</v>
      </c>
      <c r="N5971">
        <v>60</v>
      </c>
      <c r="R5971">
        <v>1</v>
      </c>
      <c r="T5971">
        <v>19</v>
      </c>
      <c r="V5971">
        <v>24.1</v>
      </c>
      <c r="X5971">
        <v>100.19</v>
      </c>
      <c r="Z5971">
        <v>29</v>
      </c>
      <c r="AD5971" t="s">
        <v>31</v>
      </c>
    </row>
    <row r="5972" spans="1:30" x14ac:dyDescent="0.35">
      <c r="A5972">
        <v>-79.63</v>
      </c>
      <c r="B5972">
        <v>43.68</v>
      </c>
      <c r="C5972" t="s">
        <v>30</v>
      </c>
      <c r="D5972">
        <v>6158731</v>
      </c>
      <c r="E5972" s="1">
        <v>43349.75</v>
      </c>
      <c r="F5972">
        <v>2018</v>
      </c>
      <c r="G5972">
        <v>9</v>
      </c>
      <c r="H5972">
        <v>6</v>
      </c>
      <c r="I5972" s="2">
        <v>0.75</v>
      </c>
      <c r="J5972">
        <v>22.6</v>
      </c>
      <c r="L5972">
        <v>15</v>
      </c>
      <c r="N5972">
        <v>62</v>
      </c>
      <c r="R5972">
        <v>1</v>
      </c>
      <c r="T5972">
        <v>20</v>
      </c>
      <c r="V5972">
        <v>24.1</v>
      </c>
      <c r="X5972">
        <v>100.24</v>
      </c>
      <c r="Z5972">
        <v>27</v>
      </c>
      <c r="AD5972" t="s">
        <v>31</v>
      </c>
    </row>
    <row r="5973" spans="1:30" x14ac:dyDescent="0.35">
      <c r="A5973">
        <v>-79.63</v>
      </c>
      <c r="B5973">
        <v>43.68</v>
      </c>
      <c r="C5973" t="s">
        <v>30</v>
      </c>
      <c r="D5973">
        <v>6158731</v>
      </c>
      <c r="E5973" s="1">
        <v>43349.791666666664</v>
      </c>
      <c r="F5973">
        <v>2018</v>
      </c>
      <c r="G5973">
        <v>9</v>
      </c>
      <c r="H5973">
        <v>6</v>
      </c>
      <c r="I5973" s="2">
        <v>0.79166666666666663</v>
      </c>
      <c r="J5973">
        <v>20.9</v>
      </c>
      <c r="L5973">
        <v>13.9</v>
      </c>
      <c r="N5973">
        <v>64</v>
      </c>
      <c r="R5973">
        <v>1</v>
      </c>
      <c r="T5973">
        <v>26</v>
      </c>
      <c r="V5973">
        <v>24.1</v>
      </c>
      <c r="X5973">
        <v>100.26</v>
      </c>
      <c r="AD5973" t="s">
        <v>34</v>
      </c>
    </row>
    <row r="5974" spans="1:30" x14ac:dyDescent="0.35">
      <c r="A5974">
        <v>-79.63</v>
      </c>
      <c r="B5974">
        <v>43.68</v>
      </c>
      <c r="C5974" t="s">
        <v>30</v>
      </c>
      <c r="D5974">
        <v>6158731</v>
      </c>
      <c r="E5974" s="1">
        <v>43349.833333333336</v>
      </c>
      <c r="F5974">
        <v>2018</v>
      </c>
      <c r="G5974">
        <v>9</v>
      </c>
      <c r="H5974">
        <v>6</v>
      </c>
      <c r="I5974" s="2">
        <v>0.83333333333333337</v>
      </c>
      <c r="J5974">
        <v>19.3</v>
      </c>
      <c r="L5974">
        <v>11.3</v>
      </c>
      <c r="N5974">
        <v>60</v>
      </c>
      <c r="R5974">
        <v>35</v>
      </c>
      <c r="T5974">
        <v>28</v>
      </c>
      <c r="V5974">
        <v>24.1</v>
      </c>
      <c r="X5974">
        <v>100.33</v>
      </c>
      <c r="AD5974" t="s">
        <v>31</v>
      </c>
    </row>
    <row r="5975" spans="1:30" x14ac:dyDescent="0.35">
      <c r="A5975">
        <v>-79.63</v>
      </c>
      <c r="B5975">
        <v>43.68</v>
      </c>
      <c r="C5975" t="s">
        <v>30</v>
      </c>
      <c r="D5975">
        <v>6158731</v>
      </c>
      <c r="E5975" s="1">
        <v>43349.875</v>
      </c>
      <c r="F5975">
        <v>2018</v>
      </c>
      <c r="G5975">
        <v>9</v>
      </c>
      <c r="H5975">
        <v>6</v>
      </c>
      <c r="I5975" s="2">
        <v>0.875</v>
      </c>
      <c r="J5975">
        <v>18.3</v>
      </c>
      <c r="L5975">
        <v>11.8</v>
      </c>
      <c r="N5975">
        <v>65</v>
      </c>
      <c r="R5975">
        <v>35</v>
      </c>
      <c r="T5975">
        <v>19</v>
      </c>
      <c r="V5975">
        <v>24.1</v>
      </c>
      <c r="X5975">
        <v>100.37</v>
      </c>
      <c r="AD5975" t="s">
        <v>31</v>
      </c>
    </row>
    <row r="5976" spans="1:30" x14ac:dyDescent="0.35">
      <c r="A5976">
        <v>-79.63</v>
      </c>
      <c r="B5976">
        <v>43.68</v>
      </c>
      <c r="C5976" t="s">
        <v>30</v>
      </c>
      <c r="D5976">
        <v>6158731</v>
      </c>
      <c r="E5976" s="1">
        <v>43349.916666666664</v>
      </c>
      <c r="F5976">
        <v>2018</v>
      </c>
      <c r="G5976">
        <v>9</v>
      </c>
      <c r="H5976">
        <v>6</v>
      </c>
      <c r="I5976" s="2">
        <v>0.91666666666666663</v>
      </c>
      <c r="J5976">
        <v>17.8</v>
      </c>
      <c r="L5976">
        <v>11.6</v>
      </c>
      <c r="N5976">
        <v>67</v>
      </c>
      <c r="R5976">
        <v>36</v>
      </c>
      <c r="T5976">
        <v>25</v>
      </c>
      <c r="V5976">
        <v>24.1</v>
      </c>
      <c r="X5976">
        <v>100.38</v>
      </c>
      <c r="AD5976" t="s">
        <v>34</v>
      </c>
    </row>
    <row r="5977" spans="1:30" x14ac:dyDescent="0.35">
      <c r="A5977">
        <v>-79.63</v>
      </c>
      <c r="B5977">
        <v>43.68</v>
      </c>
      <c r="C5977" t="s">
        <v>30</v>
      </c>
      <c r="D5977">
        <v>6158731</v>
      </c>
      <c r="E5977" s="1">
        <v>43349.958333333336</v>
      </c>
      <c r="F5977">
        <v>2018</v>
      </c>
      <c r="G5977">
        <v>9</v>
      </c>
      <c r="H5977">
        <v>6</v>
      </c>
      <c r="I5977" s="2">
        <v>0.95833333333333337</v>
      </c>
      <c r="J5977">
        <v>17.100000000000001</v>
      </c>
      <c r="L5977">
        <v>11.8</v>
      </c>
      <c r="N5977">
        <v>71</v>
      </c>
      <c r="R5977">
        <v>36</v>
      </c>
      <c r="T5977">
        <v>21</v>
      </c>
      <c r="V5977">
        <v>24.1</v>
      </c>
      <c r="X5977">
        <v>100.37</v>
      </c>
      <c r="AD5977" t="s">
        <v>31</v>
      </c>
    </row>
    <row r="5978" spans="1:30" x14ac:dyDescent="0.35">
      <c r="A5978">
        <v>-79.63</v>
      </c>
      <c r="B5978">
        <v>43.68</v>
      </c>
      <c r="C5978" t="s">
        <v>30</v>
      </c>
      <c r="D5978">
        <v>6158731</v>
      </c>
      <c r="E5978" s="1">
        <v>43350</v>
      </c>
      <c r="F5978">
        <v>2018</v>
      </c>
      <c r="G5978">
        <v>9</v>
      </c>
      <c r="H5978">
        <v>7</v>
      </c>
      <c r="I5978" s="2">
        <v>0</v>
      </c>
      <c r="J5978">
        <v>16.7</v>
      </c>
      <c r="L5978">
        <v>12</v>
      </c>
      <c r="N5978">
        <v>73</v>
      </c>
      <c r="R5978">
        <v>1</v>
      </c>
      <c r="T5978">
        <v>12</v>
      </c>
      <c r="V5978">
        <v>24.1</v>
      </c>
      <c r="X5978">
        <v>100.38</v>
      </c>
      <c r="AD5978" t="s">
        <v>31</v>
      </c>
    </row>
    <row r="5979" spans="1:30" x14ac:dyDescent="0.35">
      <c r="A5979">
        <v>-79.63</v>
      </c>
      <c r="B5979">
        <v>43.68</v>
      </c>
      <c r="C5979" t="s">
        <v>30</v>
      </c>
      <c r="D5979">
        <v>6158731</v>
      </c>
      <c r="E5979" s="1">
        <v>43350.041666666664</v>
      </c>
      <c r="F5979">
        <v>2018</v>
      </c>
      <c r="G5979">
        <v>9</v>
      </c>
      <c r="H5979">
        <v>7</v>
      </c>
      <c r="I5979" s="2">
        <v>4.1666666666666664E-2</v>
      </c>
      <c r="J5979">
        <v>16.399999999999999</v>
      </c>
      <c r="L5979">
        <v>12</v>
      </c>
      <c r="N5979">
        <v>75</v>
      </c>
      <c r="R5979">
        <v>36</v>
      </c>
      <c r="T5979">
        <v>18</v>
      </c>
      <c r="V5979">
        <v>24.1</v>
      </c>
      <c r="X5979">
        <v>100.36</v>
      </c>
      <c r="AD5979" t="s">
        <v>34</v>
      </c>
    </row>
    <row r="5980" spans="1:30" x14ac:dyDescent="0.35">
      <c r="A5980">
        <v>-79.63</v>
      </c>
      <c r="B5980">
        <v>43.68</v>
      </c>
      <c r="C5980" t="s">
        <v>30</v>
      </c>
      <c r="D5980">
        <v>6158731</v>
      </c>
      <c r="E5980" s="1">
        <v>43350.083333333336</v>
      </c>
      <c r="F5980">
        <v>2018</v>
      </c>
      <c r="G5980">
        <v>9</v>
      </c>
      <c r="H5980">
        <v>7</v>
      </c>
      <c r="I5980" s="2">
        <v>8.3333333333333329E-2</v>
      </c>
      <c r="J5980">
        <v>16</v>
      </c>
      <c r="L5980">
        <v>12.2</v>
      </c>
      <c r="N5980">
        <v>78</v>
      </c>
      <c r="R5980">
        <v>36</v>
      </c>
      <c r="T5980">
        <v>14</v>
      </c>
      <c r="V5980">
        <v>24.1</v>
      </c>
      <c r="X5980">
        <v>100.33</v>
      </c>
      <c r="AD5980" t="s">
        <v>31</v>
      </c>
    </row>
    <row r="5981" spans="1:30" x14ac:dyDescent="0.35">
      <c r="A5981">
        <v>-79.63</v>
      </c>
      <c r="B5981">
        <v>43.68</v>
      </c>
      <c r="C5981" t="s">
        <v>30</v>
      </c>
      <c r="D5981">
        <v>6158731</v>
      </c>
      <c r="E5981" s="1">
        <v>43350.125</v>
      </c>
      <c r="F5981">
        <v>2018</v>
      </c>
      <c r="G5981">
        <v>9</v>
      </c>
      <c r="H5981">
        <v>7</v>
      </c>
      <c r="I5981" s="2">
        <v>0.125</v>
      </c>
      <c r="J5981">
        <v>16.100000000000001</v>
      </c>
      <c r="L5981">
        <v>12.5</v>
      </c>
      <c r="N5981">
        <v>79</v>
      </c>
      <c r="R5981">
        <v>36</v>
      </c>
      <c r="T5981">
        <v>14</v>
      </c>
      <c r="V5981">
        <v>24.1</v>
      </c>
      <c r="X5981">
        <v>100.31</v>
      </c>
      <c r="AD5981" t="s">
        <v>31</v>
      </c>
    </row>
    <row r="5982" spans="1:30" x14ac:dyDescent="0.35">
      <c r="A5982">
        <v>-79.63</v>
      </c>
      <c r="B5982">
        <v>43.68</v>
      </c>
      <c r="C5982" t="s">
        <v>30</v>
      </c>
      <c r="D5982">
        <v>6158731</v>
      </c>
      <c r="E5982" s="1">
        <v>43350.166666666664</v>
      </c>
      <c r="F5982">
        <v>2018</v>
      </c>
      <c r="G5982">
        <v>9</v>
      </c>
      <c r="H5982">
        <v>7</v>
      </c>
      <c r="I5982" s="2">
        <v>0.16666666666666666</v>
      </c>
      <c r="J5982">
        <v>15.7</v>
      </c>
      <c r="L5982">
        <v>12.3</v>
      </c>
      <c r="N5982">
        <v>80</v>
      </c>
      <c r="R5982">
        <v>36</v>
      </c>
      <c r="T5982">
        <v>13</v>
      </c>
      <c r="V5982">
        <v>24.1</v>
      </c>
      <c r="X5982">
        <v>100.32</v>
      </c>
      <c r="AD5982" t="s">
        <v>33</v>
      </c>
    </row>
    <row r="5983" spans="1:30" x14ac:dyDescent="0.35">
      <c r="A5983">
        <v>-79.63</v>
      </c>
      <c r="B5983">
        <v>43.68</v>
      </c>
      <c r="C5983" t="s">
        <v>30</v>
      </c>
      <c r="D5983">
        <v>6158731</v>
      </c>
      <c r="E5983" s="1">
        <v>43350.208333333336</v>
      </c>
      <c r="F5983">
        <v>2018</v>
      </c>
      <c r="G5983">
        <v>9</v>
      </c>
      <c r="H5983">
        <v>7</v>
      </c>
      <c r="I5983" s="2">
        <v>0.20833333333333334</v>
      </c>
      <c r="J5983">
        <v>15.3</v>
      </c>
      <c r="L5983">
        <v>12.3</v>
      </c>
      <c r="N5983">
        <v>82</v>
      </c>
      <c r="R5983">
        <v>35</v>
      </c>
      <c r="T5983">
        <v>9</v>
      </c>
      <c r="V5983">
        <v>24.1</v>
      </c>
      <c r="X5983">
        <v>100.33</v>
      </c>
      <c r="AD5983" t="s">
        <v>31</v>
      </c>
    </row>
    <row r="5984" spans="1:30" x14ac:dyDescent="0.35">
      <c r="A5984">
        <v>-79.63</v>
      </c>
      <c r="B5984">
        <v>43.68</v>
      </c>
      <c r="C5984" t="s">
        <v>30</v>
      </c>
      <c r="D5984">
        <v>6158731</v>
      </c>
      <c r="E5984" s="1">
        <v>43350.25</v>
      </c>
      <c r="F5984">
        <v>2018</v>
      </c>
      <c r="G5984">
        <v>9</v>
      </c>
      <c r="H5984">
        <v>7</v>
      </c>
      <c r="I5984" s="2">
        <v>0.25</v>
      </c>
      <c r="J5984">
        <v>15.7</v>
      </c>
      <c r="L5984">
        <v>12.4</v>
      </c>
      <c r="N5984">
        <v>81</v>
      </c>
      <c r="R5984">
        <v>36</v>
      </c>
      <c r="T5984">
        <v>15</v>
      </c>
      <c r="V5984">
        <v>24.1</v>
      </c>
      <c r="X5984">
        <v>100.34</v>
      </c>
      <c r="AD5984" t="s">
        <v>31</v>
      </c>
    </row>
    <row r="5985" spans="1:30" x14ac:dyDescent="0.35">
      <c r="A5985">
        <v>-79.63</v>
      </c>
      <c r="B5985">
        <v>43.68</v>
      </c>
      <c r="C5985" t="s">
        <v>30</v>
      </c>
      <c r="D5985">
        <v>6158731</v>
      </c>
      <c r="E5985" s="1">
        <v>43350.291666666664</v>
      </c>
      <c r="F5985">
        <v>2018</v>
      </c>
      <c r="G5985">
        <v>9</v>
      </c>
      <c r="H5985">
        <v>7</v>
      </c>
      <c r="I5985" s="2">
        <v>0.29166666666666669</v>
      </c>
      <c r="J5985">
        <v>17</v>
      </c>
      <c r="L5985">
        <v>13.1</v>
      </c>
      <c r="N5985">
        <v>78</v>
      </c>
      <c r="R5985">
        <v>1</v>
      </c>
      <c r="T5985">
        <v>12</v>
      </c>
      <c r="V5985">
        <v>24.1</v>
      </c>
      <c r="X5985">
        <v>100.35</v>
      </c>
      <c r="AD5985" t="s">
        <v>34</v>
      </c>
    </row>
    <row r="5986" spans="1:30" x14ac:dyDescent="0.35">
      <c r="A5986">
        <v>-79.63</v>
      </c>
      <c r="B5986">
        <v>43.68</v>
      </c>
      <c r="C5986" t="s">
        <v>30</v>
      </c>
      <c r="D5986">
        <v>6158731</v>
      </c>
      <c r="E5986" s="1">
        <v>43350.333333333336</v>
      </c>
      <c r="F5986">
        <v>2018</v>
      </c>
      <c r="G5986">
        <v>9</v>
      </c>
      <c r="H5986">
        <v>7</v>
      </c>
      <c r="I5986" s="2">
        <v>0.33333333333333331</v>
      </c>
      <c r="J5986">
        <v>18.5</v>
      </c>
      <c r="L5986">
        <v>12.5</v>
      </c>
      <c r="N5986">
        <v>68</v>
      </c>
      <c r="R5986">
        <v>1</v>
      </c>
      <c r="T5986">
        <v>15</v>
      </c>
      <c r="V5986">
        <v>24.1</v>
      </c>
      <c r="X5986">
        <v>100.34</v>
      </c>
      <c r="AD5986" t="s">
        <v>31</v>
      </c>
    </row>
    <row r="5987" spans="1:30" x14ac:dyDescent="0.35">
      <c r="A5987">
        <v>-79.63</v>
      </c>
      <c r="B5987">
        <v>43.68</v>
      </c>
      <c r="C5987" t="s">
        <v>30</v>
      </c>
      <c r="D5987">
        <v>6158731</v>
      </c>
      <c r="E5987" s="1">
        <v>43350.375</v>
      </c>
      <c r="F5987">
        <v>2018</v>
      </c>
      <c r="G5987">
        <v>9</v>
      </c>
      <c r="H5987">
        <v>7</v>
      </c>
      <c r="I5987" s="2">
        <v>0.375</v>
      </c>
      <c r="J5987">
        <v>20.8</v>
      </c>
      <c r="L5987">
        <v>13.5</v>
      </c>
      <c r="N5987">
        <v>62</v>
      </c>
      <c r="R5987">
        <v>3</v>
      </c>
      <c r="T5987">
        <v>15</v>
      </c>
      <c r="V5987">
        <v>24.1</v>
      </c>
      <c r="X5987">
        <v>100.35</v>
      </c>
      <c r="AD5987" t="s">
        <v>31</v>
      </c>
    </row>
    <row r="5988" spans="1:30" x14ac:dyDescent="0.35">
      <c r="A5988">
        <v>-79.63</v>
      </c>
      <c r="B5988">
        <v>43.68</v>
      </c>
      <c r="C5988" t="s">
        <v>30</v>
      </c>
      <c r="D5988">
        <v>6158731</v>
      </c>
      <c r="E5988" s="1">
        <v>43350.416666666664</v>
      </c>
      <c r="F5988">
        <v>2018</v>
      </c>
      <c r="G5988">
        <v>9</v>
      </c>
      <c r="H5988">
        <v>7</v>
      </c>
      <c r="I5988" s="2">
        <v>0.41666666666666669</v>
      </c>
      <c r="J5988">
        <v>21.6</v>
      </c>
      <c r="L5988">
        <v>13.7</v>
      </c>
      <c r="N5988">
        <v>60</v>
      </c>
      <c r="R5988">
        <v>5</v>
      </c>
      <c r="T5988">
        <v>10</v>
      </c>
      <c r="V5988">
        <v>24.1</v>
      </c>
      <c r="X5988">
        <v>100.35</v>
      </c>
      <c r="Z5988">
        <v>25</v>
      </c>
      <c r="AD5988" t="s">
        <v>34</v>
      </c>
    </row>
    <row r="5989" spans="1:30" x14ac:dyDescent="0.35">
      <c r="A5989">
        <v>-79.63</v>
      </c>
      <c r="B5989">
        <v>43.68</v>
      </c>
      <c r="C5989" t="s">
        <v>30</v>
      </c>
      <c r="D5989">
        <v>6158731</v>
      </c>
      <c r="E5989" s="1">
        <v>43350.458333333336</v>
      </c>
      <c r="F5989">
        <v>2018</v>
      </c>
      <c r="G5989">
        <v>9</v>
      </c>
      <c r="H5989">
        <v>7</v>
      </c>
      <c r="I5989" s="2">
        <v>0.45833333333333331</v>
      </c>
      <c r="J5989">
        <v>22.2</v>
      </c>
      <c r="L5989">
        <v>14</v>
      </c>
      <c r="N5989">
        <v>59</v>
      </c>
      <c r="R5989">
        <v>7</v>
      </c>
      <c r="T5989">
        <v>4</v>
      </c>
      <c r="V5989">
        <v>24.1</v>
      </c>
      <c r="X5989">
        <v>100.33</v>
      </c>
      <c r="Z5989">
        <v>26</v>
      </c>
      <c r="AD5989" t="s">
        <v>31</v>
      </c>
    </row>
    <row r="5990" spans="1:30" x14ac:dyDescent="0.35">
      <c r="A5990">
        <v>-79.63</v>
      </c>
      <c r="B5990">
        <v>43.68</v>
      </c>
      <c r="C5990" t="s">
        <v>30</v>
      </c>
      <c r="D5990">
        <v>6158731</v>
      </c>
      <c r="E5990" s="1">
        <v>43350.5</v>
      </c>
      <c r="F5990">
        <v>2018</v>
      </c>
      <c r="G5990">
        <v>9</v>
      </c>
      <c r="H5990">
        <v>7</v>
      </c>
      <c r="I5990" s="2">
        <v>0.5</v>
      </c>
      <c r="J5990">
        <v>23.8</v>
      </c>
      <c r="L5990">
        <v>13.6</v>
      </c>
      <c r="N5990">
        <v>52</v>
      </c>
      <c r="R5990">
        <v>26</v>
      </c>
      <c r="T5990">
        <v>4</v>
      </c>
      <c r="V5990">
        <v>24.1</v>
      </c>
      <c r="X5990">
        <v>100.27</v>
      </c>
      <c r="Z5990">
        <v>27</v>
      </c>
      <c r="AD5990" t="s">
        <v>31</v>
      </c>
    </row>
    <row r="5991" spans="1:30" x14ac:dyDescent="0.35">
      <c r="A5991">
        <v>-79.63</v>
      </c>
      <c r="B5991">
        <v>43.68</v>
      </c>
      <c r="C5991" t="s">
        <v>30</v>
      </c>
      <c r="D5991">
        <v>6158731</v>
      </c>
      <c r="E5991" s="1">
        <v>43350.541666666664</v>
      </c>
      <c r="F5991">
        <v>2018</v>
      </c>
      <c r="G5991">
        <v>9</v>
      </c>
      <c r="H5991">
        <v>7</v>
      </c>
      <c r="I5991" s="2">
        <v>0.54166666666666663</v>
      </c>
      <c r="J5991">
        <v>23.6</v>
      </c>
      <c r="L5991">
        <v>12.9</v>
      </c>
      <c r="N5991">
        <v>50</v>
      </c>
      <c r="R5991">
        <v>33</v>
      </c>
      <c r="T5991">
        <v>16</v>
      </c>
      <c r="V5991">
        <v>24.1</v>
      </c>
      <c r="X5991">
        <v>100.23</v>
      </c>
      <c r="Z5991">
        <v>26</v>
      </c>
      <c r="AD5991" t="s">
        <v>34</v>
      </c>
    </row>
    <row r="5992" spans="1:30" x14ac:dyDescent="0.35">
      <c r="A5992">
        <v>-79.63</v>
      </c>
      <c r="B5992">
        <v>43.68</v>
      </c>
      <c r="C5992" t="s">
        <v>30</v>
      </c>
      <c r="D5992">
        <v>6158731</v>
      </c>
      <c r="E5992" s="1">
        <v>43350.583333333336</v>
      </c>
      <c r="F5992">
        <v>2018</v>
      </c>
      <c r="G5992">
        <v>9</v>
      </c>
      <c r="H5992">
        <v>7</v>
      </c>
      <c r="I5992" s="2">
        <v>0.58333333333333337</v>
      </c>
      <c r="J5992">
        <v>23.7</v>
      </c>
      <c r="L5992">
        <v>12</v>
      </c>
      <c r="N5992">
        <v>47</v>
      </c>
      <c r="R5992">
        <v>34</v>
      </c>
      <c r="T5992">
        <v>17</v>
      </c>
      <c r="V5992">
        <v>24.1</v>
      </c>
      <c r="X5992">
        <v>100.19</v>
      </c>
      <c r="Z5992">
        <v>26</v>
      </c>
      <c r="AD5992" t="s">
        <v>31</v>
      </c>
    </row>
    <row r="5993" spans="1:30" x14ac:dyDescent="0.35">
      <c r="A5993">
        <v>-79.63</v>
      </c>
      <c r="B5993">
        <v>43.68</v>
      </c>
      <c r="C5993" t="s">
        <v>30</v>
      </c>
      <c r="D5993">
        <v>6158731</v>
      </c>
      <c r="E5993" s="1">
        <v>43350.625</v>
      </c>
      <c r="F5993">
        <v>2018</v>
      </c>
      <c r="G5993">
        <v>9</v>
      </c>
      <c r="H5993">
        <v>7</v>
      </c>
      <c r="I5993" s="2">
        <v>0.625</v>
      </c>
      <c r="J5993">
        <v>24.1</v>
      </c>
      <c r="L5993">
        <v>8.6</v>
      </c>
      <c r="N5993">
        <v>37</v>
      </c>
      <c r="R5993">
        <v>34</v>
      </c>
      <c r="T5993">
        <v>21</v>
      </c>
      <c r="V5993">
        <v>24.1</v>
      </c>
      <c r="X5993">
        <v>100.16</v>
      </c>
      <c r="Z5993">
        <v>25</v>
      </c>
      <c r="AD5993" t="s">
        <v>31</v>
      </c>
    </row>
    <row r="5994" spans="1:30" x14ac:dyDescent="0.35">
      <c r="A5994">
        <v>-79.63</v>
      </c>
      <c r="B5994">
        <v>43.68</v>
      </c>
      <c r="C5994" t="s">
        <v>30</v>
      </c>
      <c r="D5994">
        <v>6158731</v>
      </c>
      <c r="E5994" s="1">
        <v>43350.666666666664</v>
      </c>
      <c r="F5994">
        <v>2018</v>
      </c>
      <c r="G5994">
        <v>9</v>
      </c>
      <c r="H5994">
        <v>7</v>
      </c>
      <c r="I5994" s="2">
        <v>0.66666666666666663</v>
      </c>
      <c r="J5994">
        <v>22.7</v>
      </c>
      <c r="L5994">
        <v>8.1</v>
      </c>
      <c r="N5994">
        <v>39</v>
      </c>
      <c r="R5994">
        <v>35</v>
      </c>
      <c r="T5994">
        <v>19</v>
      </c>
      <c r="V5994">
        <v>24.1</v>
      </c>
      <c r="X5994">
        <v>100.15</v>
      </c>
      <c r="AD5994" t="s">
        <v>34</v>
      </c>
    </row>
    <row r="5995" spans="1:30" x14ac:dyDescent="0.35">
      <c r="A5995">
        <v>-79.63</v>
      </c>
      <c r="B5995">
        <v>43.68</v>
      </c>
      <c r="C5995" t="s">
        <v>30</v>
      </c>
      <c r="D5995">
        <v>6158731</v>
      </c>
      <c r="E5995" s="1">
        <v>43350.708333333336</v>
      </c>
      <c r="F5995">
        <v>2018</v>
      </c>
      <c r="G5995">
        <v>9</v>
      </c>
      <c r="H5995">
        <v>7</v>
      </c>
      <c r="I5995" s="2">
        <v>0.70833333333333337</v>
      </c>
      <c r="J5995">
        <v>22</v>
      </c>
      <c r="L5995">
        <v>8.8000000000000007</v>
      </c>
      <c r="N5995">
        <v>42</v>
      </c>
      <c r="R5995">
        <v>35</v>
      </c>
      <c r="T5995">
        <v>20</v>
      </c>
      <c r="V5995">
        <v>24.1</v>
      </c>
      <c r="X5995">
        <v>100.15</v>
      </c>
      <c r="AD5995" t="s">
        <v>31</v>
      </c>
    </row>
    <row r="5996" spans="1:30" x14ac:dyDescent="0.35">
      <c r="A5996">
        <v>-79.63</v>
      </c>
      <c r="B5996">
        <v>43.68</v>
      </c>
      <c r="C5996" t="s">
        <v>30</v>
      </c>
      <c r="D5996">
        <v>6158731</v>
      </c>
      <c r="E5996" s="1">
        <v>43350.75</v>
      </c>
      <c r="F5996">
        <v>2018</v>
      </c>
      <c r="G5996">
        <v>9</v>
      </c>
      <c r="H5996">
        <v>7</v>
      </c>
      <c r="I5996" s="2">
        <v>0.75</v>
      </c>
      <c r="J5996">
        <v>21.1</v>
      </c>
      <c r="L5996">
        <v>10.199999999999999</v>
      </c>
      <c r="N5996">
        <v>49</v>
      </c>
      <c r="R5996">
        <v>34</v>
      </c>
      <c r="T5996">
        <v>26</v>
      </c>
      <c r="V5996">
        <v>24.1</v>
      </c>
      <c r="X5996">
        <v>100.16</v>
      </c>
      <c r="AD5996" t="s">
        <v>31</v>
      </c>
    </row>
    <row r="5997" spans="1:30" x14ac:dyDescent="0.35">
      <c r="A5997">
        <v>-79.63</v>
      </c>
      <c r="B5997">
        <v>43.68</v>
      </c>
      <c r="C5997" t="s">
        <v>30</v>
      </c>
      <c r="D5997">
        <v>6158731</v>
      </c>
      <c r="E5997" s="1">
        <v>43350.791666666664</v>
      </c>
      <c r="F5997">
        <v>2018</v>
      </c>
      <c r="G5997">
        <v>9</v>
      </c>
      <c r="H5997">
        <v>7</v>
      </c>
      <c r="I5997" s="2">
        <v>0.79166666666666663</v>
      </c>
      <c r="J5997">
        <v>19.8</v>
      </c>
      <c r="L5997">
        <v>11</v>
      </c>
      <c r="N5997">
        <v>57</v>
      </c>
      <c r="R5997">
        <v>36</v>
      </c>
      <c r="T5997">
        <v>25</v>
      </c>
      <c r="V5997">
        <v>24.1</v>
      </c>
      <c r="X5997">
        <v>100.21</v>
      </c>
      <c r="AD5997" t="s">
        <v>34</v>
      </c>
    </row>
    <row r="5998" spans="1:30" x14ac:dyDescent="0.35">
      <c r="A5998">
        <v>-79.63</v>
      </c>
      <c r="B5998">
        <v>43.68</v>
      </c>
      <c r="C5998" t="s">
        <v>30</v>
      </c>
      <c r="D5998">
        <v>6158731</v>
      </c>
      <c r="E5998" s="1">
        <v>43350.833333333336</v>
      </c>
      <c r="F5998">
        <v>2018</v>
      </c>
      <c r="G5998">
        <v>9</v>
      </c>
      <c r="H5998">
        <v>7</v>
      </c>
      <c r="I5998" s="2">
        <v>0.83333333333333337</v>
      </c>
      <c r="J5998">
        <v>18.899999999999999</v>
      </c>
      <c r="L5998">
        <v>10.5</v>
      </c>
      <c r="N5998">
        <v>58</v>
      </c>
      <c r="R5998">
        <v>35</v>
      </c>
      <c r="T5998">
        <v>19</v>
      </c>
      <c r="V5998">
        <v>24.1</v>
      </c>
      <c r="X5998">
        <v>100.27</v>
      </c>
      <c r="AD5998" t="s">
        <v>31</v>
      </c>
    </row>
    <row r="5999" spans="1:30" x14ac:dyDescent="0.35">
      <c r="A5999">
        <v>-79.63</v>
      </c>
      <c r="B5999">
        <v>43.68</v>
      </c>
      <c r="C5999" t="s">
        <v>30</v>
      </c>
      <c r="D5999">
        <v>6158731</v>
      </c>
      <c r="E5999" s="1">
        <v>43350.875</v>
      </c>
      <c r="F5999">
        <v>2018</v>
      </c>
      <c r="G5999">
        <v>9</v>
      </c>
      <c r="H5999">
        <v>7</v>
      </c>
      <c r="I5999" s="2">
        <v>0.875</v>
      </c>
      <c r="J5999">
        <v>17.899999999999999</v>
      </c>
      <c r="L5999">
        <v>9.9</v>
      </c>
      <c r="N5999">
        <v>60</v>
      </c>
      <c r="R5999">
        <v>36</v>
      </c>
      <c r="T5999">
        <v>18</v>
      </c>
      <c r="V5999">
        <v>24.1</v>
      </c>
      <c r="X5999">
        <v>100.27</v>
      </c>
      <c r="AD5999" t="s">
        <v>31</v>
      </c>
    </row>
    <row r="6000" spans="1:30" x14ac:dyDescent="0.35">
      <c r="A6000">
        <v>-79.63</v>
      </c>
      <c r="B6000">
        <v>43.68</v>
      </c>
      <c r="C6000" t="s">
        <v>30</v>
      </c>
      <c r="D6000">
        <v>6158731</v>
      </c>
      <c r="E6000" s="1">
        <v>43350.916666666664</v>
      </c>
      <c r="F6000">
        <v>2018</v>
      </c>
      <c r="G6000">
        <v>9</v>
      </c>
      <c r="H6000">
        <v>7</v>
      </c>
      <c r="I6000" s="2">
        <v>0.91666666666666663</v>
      </c>
      <c r="J6000">
        <v>17.399999999999999</v>
      </c>
      <c r="L6000">
        <v>9.6</v>
      </c>
      <c r="N6000">
        <v>60</v>
      </c>
      <c r="R6000">
        <v>36</v>
      </c>
      <c r="T6000">
        <v>23</v>
      </c>
      <c r="V6000">
        <v>24.1</v>
      </c>
      <c r="X6000">
        <v>100.28</v>
      </c>
      <c r="AD6000" t="s">
        <v>34</v>
      </c>
    </row>
    <row r="6001" spans="1:30" x14ac:dyDescent="0.35">
      <c r="A6001">
        <v>-79.63</v>
      </c>
      <c r="B6001">
        <v>43.68</v>
      </c>
      <c r="C6001" t="s">
        <v>30</v>
      </c>
      <c r="D6001">
        <v>6158731</v>
      </c>
      <c r="E6001" s="1">
        <v>43350.958333333336</v>
      </c>
      <c r="F6001">
        <v>2018</v>
      </c>
      <c r="G6001">
        <v>9</v>
      </c>
      <c r="H6001">
        <v>7</v>
      </c>
      <c r="I6001" s="2">
        <v>0.95833333333333337</v>
      </c>
      <c r="J6001">
        <v>16.600000000000001</v>
      </c>
      <c r="L6001">
        <v>9.3000000000000007</v>
      </c>
      <c r="N6001">
        <v>62</v>
      </c>
      <c r="R6001">
        <v>36</v>
      </c>
      <c r="T6001">
        <v>17</v>
      </c>
      <c r="V6001">
        <v>24.1</v>
      </c>
      <c r="X6001">
        <v>100.3</v>
      </c>
      <c r="AD6001" t="s">
        <v>31</v>
      </c>
    </row>
    <row r="6002" spans="1:30" x14ac:dyDescent="0.35">
      <c r="A6002">
        <v>-79.63</v>
      </c>
      <c r="B6002">
        <v>43.68</v>
      </c>
      <c r="C6002" t="s">
        <v>30</v>
      </c>
      <c r="D6002">
        <v>6158731</v>
      </c>
      <c r="E6002" s="1">
        <v>43351</v>
      </c>
      <c r="F6002">
        <v>2018</v>
      </c>
      <c r="G6002">
        <v>9</v>
      </c>
      <c r="H6002">
        <v>8</v>
      </c>
      <c r="I6002" s="2">
        <v>0</v>
      </c>
      <c r="J6002">
        <v>16.100000000000001</v>
      </c>
      <c r="L6002">
        <v>9.1999999999999993</v>
      </c>
      <c r="N6002">
        <v>63</v>
      </c>
      <c r="R6002">
        <v>36</v>
      </c>
      <c r="T6002">
        <v>16</v>
      </c>
      <c r="V6002">
        <v>24.1</v>
      </c>
      <c r="X6002">
        <v>100.31</v>
      </c>
      <c r="AD6002" t="s">
        <v>31</v>
      </c>
    </row>
    <row r="6003" spans="1:30" x14ac:dyDescent="0.35">
      <c r="A6003">
        <v>-79.63</v>
      </c>
      <c r="B6003">
        <v>43.68</v>
      </c>
      <c r="C6003" t="s">
        <v>30</v>
      </c>
      <c r="D6003">
        <v>6158731</v>
      </c>
      <c r="E6003" s="1">
        <v>43351.041666666664</v>
      </c>
      <c r="F6003">
        <v>2018</v>
      </c>
      <c r="G6003">
        <v>9</v>
      </c>
      <c r="H6003">
        <v>8</v>
      </c>
      <c r="I6003" s="2">
        <v>4.1666666666666664E-2</v>
      </c>
      <c r="J6003">
        <v>15.7</v>
      </c>
      <c r="L6003">
        <v>9.1999999999999993</v>
      </c>
      <c r="N6003">
        <v>65</v>
      </c>
      <c r="R6003">
        <v>36</v>
      </c>
      <c r="T6003">
        <v>15</v>
      </c>
      <c r="V6003">
        <v>24.1</v>
      </c>
      <c r="X6003">
        <v>100.3</v>
      </c>
      <c r="AD6003" t="s">
        <v>37</v>
      </c>
    </row>
    <row r="6004" spans="1:30" x14ac:dyDescent="0.35">
      <c r="A6004">
        <v>-79.63</v>
      </c>
      <c r="B6004">
        <v>43.68</v>
      </c>
      <c r="C6004" t="s">
        <v>30</v>
      </c>
      <c r="D6004">
        <v>6158731</v>
      </c>
      <c r="E6004" s="1">
        <v>43351.083333333336</v>
      </c>
      <c r="F6004">
        <v>2018</v>
      </c>
      <c r="G6004">
        <v>9</v>
      </c>
      <c r="H6004">
        <v>8</v>
      </c>
      <c r="I6004" s="2">
        <v>8.3333333333333329E-2</v>
      </c>
      <c r="J6004">
        <v>15.8</v>
      </c>
      <c r="L6004">
        <v>8.8000000000000007</v>
      </c>
      <c r="N6004">
        <v>63</v>
      </c>
      <c r="R6004">
        <v>1</v>
      </c>
      <c r="T6004">
        <v>15</v>
      </c>
      <c r="V6004">
        <v>24.1</v>
      </c>
      <c r="X6004">
        <v>100.28</v>
      </c>
      <c r="AD6004" t="s">
        <v>31</v>
      </c>
    </row>
    <row r="6005" spans="1:30" x14ac:dyDescent="0.35">
      <c r="A6005">
        <v>-79.63</v>
      </c>
      <c r="B6005">
        <v>43.68</v>
      </c>
      <c r="C6005" t="s">
        <v>30</v>
      </c>
      <c r="D6005">
        <v>6158731</v>
      </c>
      <c r="E6005" s="1">
        <v>43351.125</v>
      </c>
      <c r="F6005">
        <v>2018</v>
      </c>
      <c r="G6005">
        <v>9</v>
      </c>
      <c r="H6005">
        <v>8</v>
      </c>
      <c r="I6005" s="2">
        <v>0.125</v>
      </c>
      <c r="J6005">
        <v>15.5</v>
      </c>
      <c r="L6005">
        <v>7.9</v>
      </c>
      <c r="N6005">
        <v>60</v>
      </c>
      <c r="R6005">
        <v>4</v>
      </c>
      <c r="T6005">
        <v>16</v>
      </c>
      <c r="V6005">
        <v>24.1</v>
      </c>
      <c r="X6005">
        <v>100.3</v>
      </c>
      <c r="AD6005" t="s">
        <v>31</v>
      </c>
    </row>
    <row r="6006" spans="1:30" x14ac:dyDescent="0.35">
      <c r="A6006">
        <v>-79.63</v>
      </c>
      <c r="B6006">
        <v>43.68</v>
      </c>
      <c r="C6006" t="s">
        <v>30</v>
      </c>
      <c r="D6006">
        <v>6158731</v>
      </c>
      <c r="E6006" s="1">
        <v>43351.166666666664</v>
      </c>
      <c r="F6006">
        <v>2018</v>
      </c>
      <c r="G6006">
        <v>9</v>
      </c>
      <c r="H6006">
        <v>8</v>
      </c>
      <c r="I6006" s="2">
        <v>0.16666666666666666</v>
      </c>
      <c r="J6006">
        <v>14.6</v>
      </c>
      <c r="L6006">
        <v>7.9</v>
      </c>
      <c r="N6006">
        <v>64</v>
      </c>
      <c r="R6006">
        <v>3</v>
      </c>
      <c r="T6006">
        <v>17</v>
      </c>
      <c r="V6006">
        <v>24.1</v>
      </c>
      <c r="X6006">
        <v>100.35</v>
      </c>
      <c r="AD6006" t="s">
        <v>37</v>
      </c>
    </row>
    <row r="6007" spans="1:30" x14ac:dyDescent="0.35">
      <c r="A6007">
        <v>-79.63</v>
      </c>
      <c r="B6007">
        <v>43.68</v>
      </c>
      <c r="C6007" t="s">
        <v>30</v>
      </c>
      <c r="D6007">
        <v>6158731</v>
      </c>
      <c r="E6007" s="1">
        <v>43351.208333333336</v>
      </c>
      <c r="F6007">
        <v>2018</v>
      </c>
      <c r="G6007">
        <v>9</v>
      </c>
      <c r="H6007">
        <v>8</v>
      </c>
      <c r="I6007" s="2">
        <v>0.20833333333333334</v>
      </c>
      <c r="J6007">
        <v>13.6</v>
      </c>
      <c r="L6007">
        <v>7.5</v>
      </c>
      <c r="N6007">
        <v>67</v>
      </c>
      <c r="R6007">
        <v>3</v>
      </c>
      <c r="T6007">
        <v>19</v>
      </c>
      <c r="V6007">
        <v>24.1</v>
      </c>
      <c r="X6007">
        <v>100.38</v>
      </c>
      <c r="AD6007" t="s">
        <v>31</v>
      </c>
    </row>
    <row r="6008" spans="1:30" x14ac:dyDescent="0.35">
      <c r="A6008">
        <v>-79.63</v>
      </c>
      <c r="B6008">
        <v>43.68</v>
      </c>
      <c r="C6008" t="s">
        <v>30</v>
      </c>
      <c r="D6008">
        <v>6158731</v>
      </c>
      <c r="E6008" s="1">
        <v>43351.25</v>
      </c>
      <c r="F6008">
        <v>2018</v>
      </c>
      <c r="G6008">
        <v>9</v>
      </c>
      <c r="H6008">
        <v>8</v>
      </c>
      <c r="I6008" s="2">
        <v>0.25</v>
      </c>
      <c r="J6008">
        <v>12.9</v>
      </c>
      <c r="L6008">
        <v>7.2</v>
      </c>
      <c r="N6008">
        <v>68</v>
      </c>
      <c r="R6008">
        <v>3</v>
      </c>
      <c r="T6008">
        <v>20</v>
      </c>
      <c r="V6008">
        <v>24.1</v>
      </c>
      <c r="X6008">
        <v>100.43</v>
      </c>
      <c r="AD6008" t="s">
        <v>31</v>
      </c>
    </row>
    <row r="6009" spans="1:30" x14ac:dyDescent="0.35">
      <c r="A6009">
        <v>-79.63</v>
      </c>
      <c r="B6009">
        <v>43.68</v>
      </c>
      <c r="C6009" t="s">
        <v>30</v>
      </c>
      <c r="D6009">
        <v>6158731</v>
      </c>
      <c r="E6009" s="1">
        <v>43351.291666666664</v>
      </c>
      <c r="F6009">
        <v>2018</v>
      </c>
      <c r="G6009">
        <v>9</v>
      </c>
      <c r="H6009">
        <v>8</v>
      </c>
      <c r="I6009" s="2">
        <v>0.29166666666666669</v>
      </c>
      <c r="J6009">
        <v>12.8</v>
      </c>
      <c r="L6009">
        <v>7</v>
      </c>
      <c r="N6009">
        <v>67</v>
      </c>
      <c r="R6009">
        <v>3</v>
      </c>
      <c r="T6009">
        <v>18</v>
      </c>
      <c r="V6009">
        <v>24.1</v>
      </c>
      <c r="X6009">
        <v>100.5</v>
      </c>
      <c r="AD6009" t="s">
        <v>34</v>
      </c>
    </row>
    <row r="6010" spans="1:30" x14ac:dyDescent="0.35">
      <c r="A6010">
        <v>-79.63</v>
      </c>
      <c r="B6010">
        <v>43.68</v>
      </c>
      <c r="C6010" t="s">
        <v>30</v>
      </c>
      <c r="D6010">
        <v>6158731</v>
      </c>
      <c r="E6010" s="1">
        <v>43351.333333333336</v>
      </c>
      <c r="F6010">
        <v>2018</v>
      </c>
      <c r="G6010">
        <v>9</v>
      </c>
      <c r="H6010">
        <v>8</v>
      </c>
      <c r="I6010" s="2">
        <v>0.33333333333333331</v>
      </c>
      <c r="J6010">
        <v>13.8</v>
      </c>
      <c r="L6010">
        <v>7</v>
      </c>
      <c r="N6010">
        <v>63</v>
      </c>
      <c r="R6010">
        <v>4</v>
      </c>
      <c r="T6010">
        <v>21</v>
      </c>
      <c r="V6010">
        <v>24.1</v>
      </c>
      <c r="X6010">
        <v>100.53</v>
      </c>
      <c r="AD6010" t="s">
        <v>31</v>
      </c>
    </row>
    <row r="6011" spans="1:30" x14ac:dyDescent="0.35">
      <c r="A6011">
        <v>-79.63</v>
      </c>
      <c r="B6011">
        <v>43.68</v>
      </c>
      <c r="C6011" t="s">
        <v>30</v>
      </c>
      <c r="D6011">
        <v>6158731</v>
      </c>
      <c r="E6011" s="1">
        <v>43351.375</v>
      </c>
      <c r="F6011">
        <v>2018</v>
      </c>
      <c r="G6011">
        <v>9</v>
      </c>
      <c r="H6011">
        <v>8</v>
      </c>
      <c r="I6011" s="2">
        <v>0.375</v>
      </c>
      <c r="J6011">
        <v>13.7</v>
      </c>
      <c r="L6011">
        <v>2.7</v>
      </c>
      <c r="N6011">
        <v>47</v>
      </c>
      <c r="R6011">
        <v>6</v>
      </c>
      <c r="T6011">
        <v>18</v>
      </c>
      <c r="V6011">
        <v>24.1</v>
      </c>
      <c r="X6011">
        <v>100.55</v>
      </c>
      <c r="AD6011" t="s">
        <v>31</v>
      </c>
    </row>
    <row r="6012" spans="1:30" x14ac:dyDescent="0.35">
      <c r="A6012">
        <v>-79.63</v>
      </c>
      <c r="B6012">
        <v>43.68</v>
      </c>
      <c r="C6012" t="s">
        <v>30</v>
      </c>
      <c r="D6012">
        <v>6158731</v>
      </c>
      <c r="E6012" s="1">
        <v>43351.416666666664</v>
      </c>
      <c r="F6012">
        <v>2018</v>
      </c>
      <c r="G6012">
        <v>9</v>
      </c>
      <c r="H6012">
        <v>8</v>
      </c>
      <c r="I6012" s="2">
        <v>0.41666666666666669</v>
      </c>
      <c r="J6012">
        <v>14.5</v>
      </c>
      <c r="L6012">
        <v>3</v>
      </c>
      <c r="N6012">
        <v>46</v>
      </c>
      <c r="R6012">
        <v>4</v>
      </c>
      <c r="T6012">
        <v>19</v>
      </c>
      <c r="V6012">
        <v>24.1</v>
      </c>
      <c r="X6012">
        <v>100.59</v>
      </c>
      <c r="AD6012" t="s">
        <v>34</v>
      </c>
    </row>
    <row r="6013" spans="1:30" x14ac:dyDescent="0.35">
      <c r="A6013">
        <v>-79.63</v>
      </c>
      <c r="B6013">
        <v>43.68</v>
      </c>
      <c r="C6013" t="s">
        <v>30</v>
      </c>
      <c r="D6013">
        <v>6158731</v>
      </c>
      <c r="E6013" s="1">
        <v>43351.458333333336</v>
      </c>
      <c r="F6013">
        <v>2018</v>
      </c>
      <c r="G6013">
        <v>9</v>
      </c>
      <c r="H6013">
        <v>8</v>
      </c>
      <c r="I6013" s="2">
        <v>0.45833333333333331</v>
      </c>
      <c r="J6013">
        <v>14.6</v>
      </c>
      <c r="L6013">
        <v>2.6</v>
      </c>
      <c r="N6013">
        <v>44</v>
      </c>
      <c r="R6013">
        <v>7</v>
      </c>
      <c r="T6013">
        <v>10</v>
      </c>
      <c r="V6013">
        <v>24.1</v>
      </c>
      <c r="X6013">
        <v>100.56</v>
      </c>
      <c r="AD6013" t="s">
        <v>31</v>
      </c>
    </row>
    <row r="6014" spans="1:30" x14ac:dyDescent="0.35">
      <c r="A6014">
        <v>-79.63</v>
      </c>
      <c r="B6014">
        <v>43.68</v>
      </c>
      <c r="C6014" t="s">
        <v>30</v>
      </c>
      <c r="D6014">
        <v>6158731</v>
      </c>
      <c r="E6014" s="1">
        <v>43351.5</v>
      </c>
      <c r="F6014">
        <v>2018</v>
      </c>
      <c r="G6014">
        <v>9</v>
      </c>
      <c r="H6014">
        <v>8</v>
      </c>
      <c r="I6014" s="2">
        <v>0.5</v>
      </c>
      <c r="J6014">
        <v>15.5</v>
      </c>
      <c r="L6014">
        <v>2.2000000000000002</v>
      </c>
      <c r="N6014">
        <v>40</v>
      </c>
      <c r="R6014">
        <v>8</v>
      </c>
      <c r="T6014">
        <v>10</v>
      </c>
      <c r="V6014">
        <v>24.1</v>
      </c>
      <c r="X6014">
        <v>100.52</v>
      </c>
      <c r="AD6014" t="s">
        <v>31</v>
      </c>
    </row>
    <row r="6015" spans="1:30" x14ac:dyDescent="0.35">
      <c r="A6015">
        <v>-79.63</v>
      </c>
      <c r="B6015">
        <v>43.68</v>
      </c>
      <c r="C6015" t="s">
        <v>30</v>
      </c>
      <c r="D6015">
        <v>6158731</v>
      </c>
      <c r="E6015" s="1">
        <v>43351.541666666664</v>
      </c>
      <c r="F6015">
        <v>2018</v>
      </c>
      <c r="G6015">
        <v>9</v>
      </c>
      <c r="H6015">
        <v>8</v>
      </c>
      <c r="I6015" s="2">
        <v>0.54166666666666663</v>
      </c>
      <c r="J6015">
        <v>16.100000000000001</v>
      </c>
      <c r="L6015">
        <v>2.6</v>
      </c>
      <c r="N6015">
        <v>40</v>
      </c>
      <c r="R6015">
        <v>9</v>
      </c>
      <c r="T6015">
        <v>7</v>
      </c>
      <c r="V6015">
        <v>24.1</v>
      </c>
      <c r="X6015">
        <v>100.47</v>
      </c>
      <c r="AD6015" t="s">
        <v>34</v>
      </c>
    </row>
    <row r="6016" spans="1:30" x14ac:dyDescent="0.35">
      <c r="A6016">
        <v>-79.63</v>
      </c>
      <c r="B6016">
        <v>43.68</v>
      </c>
      <c r="C6016" t="s">
        <v>30</v>
      </c>
      <c r="D6016">
        <v>6158731</v>
      </c>
      <c r="E6016" s="1">
        <v>43351.583333333336</v>
      </c>
      <c r="F6016">
        <v>2018</v>
      </c>
      <c r="G6016">
        <v>9</v>
      </c>
      <c r="H6016">
        <v>8</v>
      </c>
      <c r="I6016" s="2">
        <v>0.58333333333333337</v>
      </c>
      <c r="J6016">
        <v>16.399999999999999</v>
      </c>
      <c r="L6016">
        <v>2.2000000000000002</v>
      </c>
      <c r="N6016">
        <v>38</v>
      </c>
      <c r="R6016">
        <v>7</v>
      </c>
      <c r="T6016">
        <v>8</v>
      </c>
      <c r="V6016">
        <v>24.1</v>
      </c>
      <c r="X6016">
        <v>100.44</v>
      </c>
      <c r="AD6016" t="s">
        <v>31</v>
      </c>
    </row>
    <row r="6017" spans="1:30" x14ac:dyDescent="0.35">
      <c r="A6017">
        <v>-79.63</v>
      </c>
      <c r="B6017">
        <v>43.68</v>
      </c>
      <c r="C6017" t="s">
        <v>30</v>
      </c>
      <c r="D6017">
        <v>6158731</v>
      </c>
      <c r="E6017" s="1">
        <v>43351.625</v>
      </c>
      <c r="F6017">
        <v>2018</v>
      </c>
      <c r="G6017">
        <v>9</v>
      </c>
      <c r="H6017">
        <v>8</v>
      </c>
      <c r="I6017" s="2">
        <v>0.625</v>
      </c>
      <c r="J6017">
        <v>16.600000000000001</v>
      </c>
      <c r="L6017">
        <v>2.5</v>
      </c>
      <c r="N6017">
        <v>38</v>
      </c>
      <c r="R6017">
        <v>10</v>
      </c>
      <c r="T6017">
        <v>8</v>
      </c>
      <c r="V6017">
        <v>24.1</v>
      </c>
      <c r="X6017">
        <v>100.4</v>
      </c>
      <c r="AD6017" t="s">
        <v>31</v>
      </c>
    </row>
    <row r="6018" spans="1:30" x14ac:dyDescent="0.35">
      <c r="A6018">
        <v>-79.63</v>
      </c>
      <c r="B6018">
        <v>43.68</v>
      </c>
      <c r="C6018" t="s">
        <v>30</v>
      </c>
      <c r="D6018">
        <v>6158731</v>
      </c>
      <c r="E6018" s="1">
        <v>43351.666666666664</v>
      </c>
      <c r="F6018">
        <v>2018</v>
      </c>
      <c r="G6018">
        <v>9</v>
      </c>
      <c r="H6018">
        <v>8</v>
      </c>
      <c r="I6018" s="2">
        <v>0.66666666666666663</v>
      </c>
      <c r="J6018">
        <v>16.5</v>
      </c>
      <c r="L6018">
        <v>3.1</v>
      </c>
      <c r="N6018">
        <v>40</v>
      </c>
      <c r="R6018">
        <v>8</v>
      </c>
      <c r="T6018">
        <v>10</v>
      </c>
      <c r="V6018">
        <v>24.1</v>
      </c>
      <c r="X6018">
        <v>100.39</v>
      </c>
      <c r="AD6018" t="s">
        <v>34</v>
      </c>
    </row>
    <row r="6019" spans="1:30" x14ac:dyDescent="0.35">
      <c r="A6019">
        <v>-79.63</v>
      </c>
      <c r="B6019">
        <v>43.68</v>
      </c>
      <c r="C6019" t="s">
        <v>30</v>
      </c>
      <c r="D6019">
        <v>6158731</v>
      </c>
      <c r="E6019" s="1">
        <v>43351.708333333336</v>
      </c>
      <c r="F6019">
        <v>2018</v>
      </c>
      <c r="G6019">
        <v>9</v>
      </c>
      <c r="H6019">
        <v>8</v>
      </c>
      <c r="I6019" s="2">
        <v>0.70833333333333337</v>
      </c>
      <c r="J6019">
        <v>15.7</v>
      </c>
      <c r="L6019">
        <v>4.8</v>
      </c>
      <c r="N6019">
        <v>48</v>
      </c>
      <c r="R6019">
        <v>12</v>
      </c>
      <c r="T6019">
        <v>5</v>
      </c>
      <c r="V6019">
        <v>24.1</v>
      </c>
      <c r="X6019">
        <v>100.37</v>
      </c>
      <c r="AD6019" t="s">
        <v>31</v>
      </c>
    </row>
    <row r="6020" spans="1:30" x14ac:dyDescent="0.35">
      <c r="A6020">
        <v>-79.63</v>
      </c>
      <c r="B6020">
        <v>43.68</v>
      </c>
      <c r="C6020" t="s">
        <v>30</v>
      </c>
      <c r="D6020">
        <v>6158731</v>
      </c>
      <c r="E6020" s="1">
        <v>43351.75</v>
      </c>
      <c r="F6020">
        <v>2018</v>
      </c>
      <c r="G6020">
        <v>9</v>
      </c>
      <c r="H6020">
        <v>8</v>
      </c>
      <c r="I6020" s="2">
        <v>0.75</v>
      </c>
      <c r="J6020">
        <v>15.7</v>
      </c>
      <c r="L6020">
        <v>3.2</v>
      </c>
      <c r="N6020">
        <v>43</v>
      </c>
      <c r="R6020">
        <v>7</v>
      </c>
      <c r="T6020">
        <v>10</v>
      </c>
      <c r="V6020">
        <v>24.1</v>
      </c>
      <c r="X6020">
        <v>100.36</v>
      </c>
      <c r="AD6020" t="s">
        <v>31</v>
      </c>
    </row>
    <row r="6021" spans="1:30" x14ac:dyDescent="0.35">
      <c r="A6021">
        <v>-79.63</v>
      </c>
      <c r="B6021">
        <v>43.68</v>
      </c>
      <c r="C6021" t="s">
        <v>30</v>
      </c>
      <c r="D6021">
        <v>6158731</v>
      </c>
      <c r="E6021" s="1">
        <v>43351.791666666664</v>
      </c>
      <c r="F6021">
        <v>2018</v>
      </c>
      <c r="G6021">
        <v>9</v>
      </c>
      <c r="H6021">
        <v>8</v>
      </c>
      <c r="I6021" s="2">
        <v>0.79166666666666663</v>
      </c>
      <c r="J6021">
        <v>14.6</v>
      </c>
      <c r="L6021">
        <v>4.5999999999999996</v>
      </c>
      <c r="N6021">
        <v>51</v>
      </c>
      <c r="R6021">
        <v>8</v>
      </c>
      <c r="T6021">
        <v>7</v>
      </c>
      <c r="V6021">
        <v>24.1</v>
      </c>
      <c r="X6021">
        <v>100.36</v>
      </c>
      <c r="AD6021" t="s">
        <v>34</v>
      </c>
    </row>
    <row r="6022" spans="1:30" x14ac:dyDescent="0.35">
      <c r="A6022">
        <v>-79.63</v>
      </c>
      <c r="B6022">
        <v>43.68</v>
      </c>
      <c r="C6022" t="s">
        <v>30</v>
      </c>
      <c r="D6022">
        <v>6158731</v>
      </c>
      <c r="E6022" s="1">
        <v>43351.833333333336</v>
      </c>
      <c r="F6022">
        <v>2018</v>
      </c>
      <c r="G6022">
        <v>9</v>
      </c>
      <c r="H6022">
        <v>8</v>
      </c>
      <c r="I6022" s="2">
        <v>0.83333333333333337</v>
      </c>
      <c r="J6022">
        <v>14.4</v>
      </c>
      <c r="L6022">
        <v>5.2</v>
      </c>
      <c r="N6022">
        <v>54</v>
      </c>
      <c r="R6022">
        <v>8</v>
      </c>
      <c r="T6022">
        <v>9</v>
      </c>
      <c r="V6022">
        <v>24.1</v>
      </c>
      <c r="X6022">
        <v>100.39</v>
      </c>
      <c r="AD6022" t="s">
        <v>31</v>
      </c>
    </row>
    <row r="6023" spans="1:30" x14ac:dyDescent="0.35">
      <c r="A6023">
        <v>-79.63</v>
      </c>
      <c r="B6023">
        <v>43.68</v>
      </c>
      <c r="C6023" t="s">
        <v>30</v>
      </c>
      <c r="D6023">
        <v>6158731</v>
      </c>
      <c r="E6023" s="1">
        <v>43351.875</v>
      </c>
      <c r="F6023">
        <v>2018</v>
      </c>
      <c r="G6023">
        <v>9</v>
      </c>
      <c r="H6023">
        <v>8</v>
      </c>
      <c r="I6023" s="2">
        <v>0.875</v>
      </c>
      <c r="J6023">
        <v>13.6</v>
      </c>
      <c r="L6023">
        <v>5.3</v>
      </c>
      <c r="N6023">
        <v>57</v>
      </c>
      <c r="R6023">
        <v>5</v>
      </c>
      <c r="T6023">
        <v>8</v>
      </c>
      <c r="V6023">
        <v>24.1</v>
      </c>
      <c r="X6023">
        <v>100.41</v>
      </c>
      <c r="AD6023" t="s">
        <v>31</v>
      </c>
    </row>
    <row r="6024" spans="1:30" x14ac:dyDescent="0.35">
      <c r="A6024">
        <v>-79.63</v>
      </c>
      <c r="B6024">
        <v>43.68</v>
      </c>
      <c r="C6024" t="s">
        <v>30</v>
      </c>
      <c r="D6024">
        <v>6158731</v>
      </c>
      <c r="E6024" s="1">
        <v>43351.916666666664</v>
      </c>
      <c r="F6024">
        <v>2018</v>
      </c>
      <c r="G6024">
        <v>9</v>
      </c>
      <c r="H6024">
        <v>8</v>
      </c>
      <c r="I6024" s="2">
        <v>0.91666666666666663</v>
      </c>
      <c r="J6024">
        <v>13.4</v>
      </c>
      <c r="L6024">
        <v>6</v>
      </c>
      <c r="N6024">
        <v>61</v>
      </c>
      <c r="R6024">
        <v>4</v>
      </c>
      <c r="T6024">
        <v>14</v>
      </c>
      <c r="V6024">
        <v>24.1</v>
      </c>
      <c r="X6024">
        <v>100.42</v>
      </c>
      <c r="AD6024" t="s">
        <v>34</v>
      </c>
    </row>
    <row r="6025" spans="1:30" x14ac:dyDescent="0.35">
      <c r="A6025">
        <v>-79.63</v>
      </c>
      <c r="B6025">
        <v>43.68</v>
      </c>
      <c r="C6025" t="s">
        <v>30</v>
      </c>
      <c r="D6025">
        <v>6158731</v>
      </c>
      <c r="E6025" s="1">
        <v>43351.958333333336</v>
      </c>
      <c r="F6025">
        <v>2018</v>
      </c>
      <c r="G6025">
        <v>9</v>
      </c>
      <c r="H6025">
        <v>8</v>
      </c>
      <c r="I6025" s="2">
        <v>0.95833333333333337</v>
      </c>
      <c r="J6025">
        <v>12.5</v>
      </c>
      <c r="L6025">
        <v>5.8</v>
      </c>
      <c r="N6025">
        <v>63</v>
      </c>
      <c r="R6025">
        <v>4</v>
      </c>
      <c r="T6025">
        <v>13</v>
      </c>
      <c r="V6025">
        <v>24.1</v>
      </c>
      <c r="X6025">
        <v>100.42</v>
      </c>
      <c r="AD6025" t="s">
        <v>31</v>
      </c>
    </row>
    <row r="6026" spans="1:30" x14ac:dyDescent="0.35">
      <c r="A6026">
        <v>-79.63</v>
      </c>
      <c r="B6026">
        <v>43.68</v>
      </c>
      <c r="C6026" t="s">
        <v>30</v>
      </c>
      <c r="D6026">
        <v>6158731</v>
      </c>
      <c r="E6026" s="1">
        <v>43352</v>
      </c>
      <c r="F6026">
        <v>2018</v>
      </c>
      <c r="G6026">
        <v>9</v>
      </c>
      <c r="H6026">
        <v>9</v>
      </c>
      <c r="I6026" s="2">
        <v>0</v>
      </c>
      <c r="J6026">
        <v>13</v>
      </c>
      <c r="L6026">
        <v>3.7</v>
      </c>
      <c r="N6026">
        <v>53</v>
      </c>
      <c r="R6026">
        <v>5</v>
      </c>
      <c r="T6026">
        <v>16</v>
      </c>
      <c r="V6026">
        <v>24.1</v>
      </c>
      <c r="X6026">
        <v>100.39</v>
      </c>
      <c r="AD6026" t="s">
        <v>31</v>
      </c>
    </row>
    <row r="6027" spans="1:30" x14ac:dyDescent="0.35">
      <c r="A6027">
        <v>-79.63</v>
      </c>
      <c r="B6027">
        <v>43.68</v>
      </c>
      <c r="C6027" t="s">
        <v>30</v>
      </c>
      <c r="D6027">
        <v>6158731</v>
      </c>
      <c r="E6027" s="1">
        <v>43352.041666666664</v>
      </c>
      <c r="F6027">
        <v>2018</v>
      </c>
      <c r="G6027">
        <v>9</v>
      </c>
      <c r="H6027">
        <v>9</v>
      </c>
      <c r="I6027" s="2">
        <v>4.1666666666666664E-2</v>
      </c>
      <c r="J6027">
        <v>12.4</v>
      </c>
      <c r="L6027">
        <v>4</v>
      </c>
      <c r="N6027">
        <v>56</v>
      </c>
      <c r="R6027">
        <v>6</v>
      </c>
      <c r="T6027">
        <v>18</v>
      </c>
      <c r="V6027">
        <v>24.1</v>
      </c>
      <c r="X6027">
        <v>100.42</v>
      </c>
      <c r="AD6027" t="s">
        <v>34</v>
      </c>
    </row>
    <row r="6028" spans="1:30" x14ac:dyDescent="0.35">
      <c r="A6028">
        <v>-79.63</v>
      </c>
      <c r="B6028">
        <v>43.68</v>
      </c>
      <c r="C6028" t="s">
        <v>30</v>
      </c>
      <c r="D6028">
        <v>6158731</v>
      </c>
      <c r="E6028" s="1">
        <v>43352.083333333336</v>
      </c>
      <c r="F6028">
        <v>2018</v>
      </c>
      <c r="G6028">
        <v>9</v>
      </c>
      <c r="H6028">
        <v>9</v>
      </c>
      <c r="I6028" s="2">
        <v>8.3333333333333329E-2</v>
      </c>
      <c r="J6028">
        <v>12.1</v>
      </c>
      <c r="L6028">
        <v>3.6</v>
      </c>
      <c r="N6028">
        <v>56</v>
      </c>
      <c r="R6028">
        <v>6</v>
      </c>
      <c r="T6028">
        <v>21</v>
      </c>
      <c r="V6028">
        <v>24.1</v>
      </c>
      <c r="X6028">
        <v>100.4</v>
      </c>
      <c r="AD6028" t="s">
        <v>31</v>
      </c>
    </row>
    <row r="6029" spans="1:30" x14ac:dyDescent="0.35">
      <c r="A6029">
        <v>-79.63</v>
      </c>
      <c r="B6029">
        <v>43.68</v>
      </c>
      <c r="C6029" t="s">
        <v>30</v>
      </c>
      <c r="D6029">
        <v>6158731</v>
      </c>
      <c r="E6029" s="1">
        <v>43352.125</v>
      </c>
      <c r="F6029">
        <v>2018</v>
      </c>
      <c r="G6029">
        <v>9</v>
      </c>
      <c r="H6029">
        <v>9</v>
      </c>
      <c r="I6029" s="2">
        <v>0.125</v>
      </c>
    </row>
    <row r="6030" spans="1:30" x14ac:dyDescent="0.35">
      <c r="A6030">
        <v>-79.63</v>
      </c>
      <c r="B6030">
        <v>43.68</v>
      </c>
      <c r="C6030" t="s">
        <v>30</v>
      </c>
      <c r="D6030">
        <v>6158731</v>
      </c>
      <c r="E6030" s="1">
        <v>43352.166666666664</v>
      </c>
      <c r="F6030">
        <v>2018</v>
      </c>
      <c r="G6030">
        <v>9</v>
      </c>
      <c r="H6030">
        <v>9</v>
      </c>
      <c r="I6030" s="2">
        <v>0.16666666666666666</v>
      </c>
      <c r="J6030">
        <v>11.3</v>
      </c>
      <c r="L6030">
        <v>3.4</v>
      </c>
      <c r="N6030">
        <v>58</v>
      </c>
      <c r="R6030">
        <v>6</v>
      </c>
      <c r="T6030">
        <v>20</v>
      </c>
      <c r="V6030">
        <v>24.1</v>
      </c>
      <c r="X6030">
        <v>100.32</v>
      </c>
      <c r="AD6030" t="s">
        <v>34</v>
      </c>
    </row>
    <row r="6031" spans="1:30" x14ac:dyDescent="0.35">
      <c r="A6031">
        <v>-79.63</v>
      </c>
      <c r="B6031">
        <v>43.68</v>
      </c>
      <c r="C6031" t="s">
        <v>30</v>
      </c>
      <c r="D6031">
        <v>6158731</v>
      </c>
      <c r="E6031" s="1">
        <v>43352.208333333336</v>
      </c>
      <c r="F6031">
        <v>2018</v>
      </c>
      <c r="G6031">
        <v>9</v>
      </c>
      <c r="H6031">
        <v>9</v>
      </c>
      <c r="I6031" s="2">
        <v>0.20833333333333334</v>
      </c>
      <c r="J6031">
        <v>10.9</v>
      </c>
      <c r="L6031">
        <v>3.7</v>
      </c>
      <c r="N6031">
        <v>61</v>
      </c>
      <c r="R6031">
        <v>5</v>
      </c>
      <c r="T6031">
        <v>17</v>
      </c>
      <c r="V6031">
        <v>24.1</v>
      </c>
      <c r="X6031">
        <v>100.32</v>
      </c>
      <c r="AD6031" t="s">
        <v>31</v>
      </c>
    </row>
    <row r="6032" spans="1:30" x14ac:dyDescent="0.35">
      <c r="A6032">
        <v>-79.63</v>
      </c>
      <c r="B6032">
        <v>43.68</v>
      </c>
      <c r="C6032" t="s">
        <v>30</v>
      </c>
      <c r="D6032">
        <v>6158731</v>
      </c>
      <c r="E6032" s="1">
        <v>43352.25</v>
      </c>
      <c r="F6032">
        <v>2018</v>
      </c>
      <c r="G6032">
        <v>9</v>
      </c>
      <c r="H6032">
        <v>9</v>
      </c>
      <c r="I6032" s="2">
        <v>0.25</v>
      </c>
      <c r="J6032">
        <v>10.8</v>
      </c>
      <c r="L6032">
        <v>4.0999999999999996</v>
      </c>
      <c r="N6032">
        <v>63</v>
      </c>
      <c r="R6032">
        <v>5</v>
      </c>
      <c r="T6032">
        <v>14</v>
      </c>
      <c r="V6032">
        <v>24.1</v>
      </c>
      <c r="X6032">
        <v>100.31</v>
      </c>
      <c r="AD6032" t="s">
        <v>31</v>
      </c>
    </row>
    <row r="6033" spans="1:30" x14ac:dyDescent="0.35">
      <c r="A6033">
        <v>-79.63</v>
      </c>
      <c r="B6033">
        <v>43.68</v>
      </c>
      <c r="C6033" t="s">
        <v>30</v>
      </c>
      <c r="D6033">
        <v>6158731</v>
      </c>
      <c r="E6033" s="1">
        <v>43352.291666666664</v>
      </c>
      <c r="F6033">
        <v>2018</v>
      </c>
      <c r="G6033">
        <v>9</v>
      </c>
      <c r="H6033">
        <v>9</v>
      </c>
      <c r="I6033" s="2">
        <v>0.29166666666666669</v>
      </c>
      <c r="J6033">
        <v>11.2</v>
      </c>
      <c r="L6033">
        <v>4</v>
      </c>
      <c r="N6033">
        <v>61</v>
      </c>
      <c r="R6033">
        <v>6</v>
      </c>
      <c r="T6033">
        <v>17</v>
      </c>
      <c r="V6033">
        <v>24.1</v>
      </c>
      <c r="X6033">
        <v>100.32</v>
      </c>
      <c r="AD6033" t="s">
        <v>34</v>
      </c>
    </row>
    <row r="6034" spans="1:30" x14ac:dyDescent="0.35">
      <c r="A6034">
        <v>-79.63</v>
      </c>
      <c r="B6034">
        <v>43.68</v>
      </c>
      <c r="C6034" t="s">
        <v>30</v>
      </c>
      <c r="D6034">
        <v>6158731</v>
      </c>
      <c r="E6034" s="1">
        <v>43352.333333333336</v>
      </c>
      <c r="F6034">
        <v>2018</v>
      </c>
      <c r="G6034">
        <v>9</v>
      </c>
      <c r="H6034">
        <v>9</v>
      </c>
      <c r="I6034" s="2">
        <v>0.33333333333333331</v>
      </c>
      <c r="J6034">
        <v>11.9</v>
      </c>
      <c r="L6034">
        <v>5.0999999999999996</v>
      </c>
      <c r="N6034">
        <v>63</v>
      </c>
      <c r="R6034">
        <v>5</v>
      </c>
      <c r="T6034">
        <v>18</v>
      </c>
      <c r="V6034">
        <v>24.1</v>
      </c>
      <c r="X6034">
        <v>100.31</v>
      </c>
      <c r="AD6034" t="s">
        <v>31</v>
      </c>
    </row>
    <row r="6035" spans="1:30" x14ac:dyDescent="0.35">
      <c r="A6035">
        <v>-79.63</v>
      </c>
      <c r="B6035">
        <v>43.68</v>
      </c>
      <c r="C6035" t="s">
        <v>30</v>
      </c>
      <c r="D6035">
        <v>6158731</v>
      </c>
      <c r="E6035" s="1">
        <v>43352.375</v>
      </c>
      <c r="F6035">
        <v>2018</v>
      </c>
      <c r="G6035">
        <v>9</v>
      </c>
      <c r="H6035">
        <v>9</v>
      </c>
      <c r="I6035" s="2">
        <v>0.375</v>
      </c>
      <c r="J6035">
        <v>12.8</v>
      </c>
      <c r="L6035">
        <v>5.5</v>
      </c>
      <c r="N6035">
        <v>61</v>
      </c>
      <c r="R6035">
        <v>7</v>
      </c>
      <c r="T6035">
        <v>20</v>
      </c>
      <c r="V6035">
        <v>24.1</v>
      </c>
      <c r="X6035">
        <v>100.34</v>
      </c>
      <c r="AD6035" t="s">
        <v>31</v>
      </c>
    </row>
    <row r="6036" spans="1:30" x14ac:dyDescent="0.35">
      <c r="A6036">
        <v>-79.63</v>
      </c>
      <c r="B6036">
        <v>43.68</v>
      </c>
      <c r="C6036" t="s">
        <v>30</v>
      </c>
      <c r="D6036">
        <v>6158731</v>
      </c>
      <c r="E6036" s="1">
        <v>43352.416666666664</v>
      </c>
      <c r="F6036">
        <v>2018</v>
      </c>
      <c r="G6036">
        <v>9</v>
      </c>
      <c r="H6036">
        <v>9</v>
      </c>
      <c r="I6036" s="2">
        <v>0.41666666666666669</v>
      </c>
      <c r="J6036">
        <v>13.2</v>
      </c>
      <c r="L6036">
        <v>6.6</v>
      </c>
      <c r="N6036">
        <v>64</v>
      </c>
      <c r="R6036">
        <v>8</v>
      </c>
      <c r="T6036">
        <v>23</v>
      </c>
      <c r="V6036">
        <v>24.1</v>
      </c>
      <c r="X6036">
        <v>100.34</v>
      </c>
      <c r="AD6036" t="s">
        <v>34</v>
      </c>
    </row>
    <row r="6037" spans="1:30" x14ac:dyDescent="0.35">
      <c r="A6037">
        <v>-79.63</v>
      </c>
      <c r="B6037">
        <v>43.68</v>
      </c>
      <c r="C6037" t="s">
        <v>30</v>
      </c>
      <c r="D6037">
        <v>6158731</v>
      </c>
      <c r="E6037" s="1">
        <v>43352.458333333336</v>
      </c>
      <c r="F6037">
        <v>2018</v>
      </c>
      <c r="G6037">
        <v>9</v>
      </c>
      <c r="H6037">
        <v>9</v>
      </c>
      <c r="I6037" s="2">
        <v>0.45833333333333331</v>
      </c>
      <c r="J6037">
        <v>14.7</v>
      </c>
      <c r="L6037">
        <v>8.5</v>
      </c>
      <c r="N6037">
        <v>66</v>
      </c>
      <c r="R6037">
        <v>8</v>
      </c>
      <c r="T6037">
        <v>19</v>
      </c>
      <c r="V6037">
        <v>24.1</v>
      </c>
      <c r="X6037">
        <v>100.32</v>
      </c>
      <c r="AD6037" t="s">
        <v>31</v>
      </c>
    </row>
    <row r="6038" spans="1:30" x14ac:dyDescent="0.35">
      <c r="A6038">
        <v>-79.63</v>
      </c>
      <c r="B6038">
        <v>43.68</v>
      </c>
      <c r="C6038" t="s">
        <v>30</v>
      </c>
      <c r="D6038">
        <v>6158731</v>
      </c>
      <c r="E6038" s="1">
        <v>43352.5</v>
      </c>
      <c r="F6038">
        <v>2018</v>
      </c>
      <c r="G6038">
        <v>9</v>
      </c>
      <c r="H6038">
        <v>9</v>
      </c>
      <c r="I6038" s="2">
        <v>0.5</v>
      </c>
      <c r="J6038">
        <v>15.4</v>
      </c>
      <c r="L6038">
        <v>9.6999999999999993</v>
      </c>
      <c r="N6038">
        <v>68</v>
      </c>
      <c r="R6038">
        <v>8</v>
      </c>
      <c r="T6038">
        <v>23</v>
      </c>
      <c r="V6038">
        <v>24.1</v>
      </c>
      <c r="X6038">
        <v>100.28</v>
      </c>
      <c r="AD6038" t="s">
        <v>31</v>
      </c>
    </row>
    <row r="6039" spans="1:30" x14ac:dyDescent="0.35">
      <c r="A6039">
        <v>-79.63</v>
      </c>
      <c r="B6039">
        <v>43.68</v>
      </c>
      <c r="C6039" t="s">
        <v>30</v>
      </c>
      <c r="D6039">
        <v>6158731</v>
      </c>
      <c r="E6039" s="1">
        <v>43352.541666666664</v>
      </c>
      <c r="F6039">
        <v>2018</v>
      </c>
      <c r="G6039">
        <v>9</v>
      </c>
      <c r="H6039">
        <v>9</v>
      </c>
      <c r="I6039" s="2">
        <v>0.54166666666666663</v>
      </c>
      <c r="J6039">
        <v>15.7</v>
      </c>
      <c r="L6039">
        <v>9.6999999999999993</v>
      </c>
      <c r="N6039">
        <v>67</v>
      </c>
      <c r="R6039">
        <v>9</v>
      </c>
      <c r="T6039">
        <v>28</v>
      </c>
      <c r="V6039">
        <v>24.1</v>
      </c>
      <c r="X6039">
        <v>100.27</v>
      </c>
      <c r="AD6039" t="s">
        <v>37</v>
      </c>
    </row>
    <row r="6040" spans="1:30" x14ac:dyDescent="0.35">
      <c r="A6040">
        <v>-79.63</v>
      </c>
      <c r="B6040">
        <v>43.68</v>
      </c>
      <c r="C6040" t="s">
        <v>30</v>
      </c>
      <c r="D6040">
        <v>6158731</v>
      </c>
      <c r="E6040" s="1">
        <v>43352.583333333336</v>
      </c>
      <c r="F6040">
        <v>2018</v>
      </c>
      <c r="G6040">
        <v>9</v>
      </c>
      <c r="H6040">
        <v>9</v>
      </c>
      <c r="I6040" s="2">
        <v>0.58333333333333337</v>
      </c>
      <c r="J6040">
        <v>15.8</v>
      </c>
      <c r="L6040">
        <v>8.6999999999999993</v>
      </c>
      <c r="N6040">
        <v>63</v>
      </c>
      <c r="R6040">
        <v>9</v>
      </c>
      <c r="T6040">
        <v>27</v>
      </c>
      <c r="V6040">
        <v>24.1</v>
      </c>
      <c r="X6040">
        <v>100.26</v>
      </c>
      <c r="AD6040" t="s">
        <v>31</v>
      </c>
    </row>
    <row r="6041" spans="1:30" x14ac:dyDescent="0.35">
      <c r="A6041">
        <v>-79.63</v>
      </c>
      <c r="B6041">
        <v>43.68</v>
      </c>
      <c r="C6041" t="s">
        <v>30</v>
      </c>
      <c r="D6041">
        <v>6158731</v>
      </c>
      <c r="E6041" s="1">
        <v>43352.625</v>
      </c>
      <c r="F6041">
        <v>2018</v>
      </c>
      <c r="G6041">
        <v>9</v>
      </c>
      <c r="H6041">
        <v>9</v>
      </c>
      <c r="I6041" s="2">
        <v>0.625</v>
      </c>
      <c r="J6041">
        <v>15.6</v>
      </c>
      <c r="L6041">
        <v>8.1999999999999993</v>
      </c>
      <c r="N6041">
        <v>61</v>
      </c>
      <c r="R6041">
        <v>8</v>
      </c>
      <c r="T6041">
        <v>31</v>
      </c>
      <c r="V6041">
        <v>24.1</v>
      </c>
      <c r="X6041">
        <v>100.25</v>
      </c>
      <c r="AD6041" t="s">
        <v>31</v>
      </c>
    </row>
    <row r="6042" spans="1:30" x14ac:dyDescent="0.35">
      <c r="A6042">
        <v>-79.63</v>
      </c>
      <c r="B6042">
        <v>43.68</v>
      </c>
      <c r="C6042" t="s">
        <v>30</v>
      </c>
      <c r="D6042">
        <v>6158731</v>
      </c>
      <c r="E6042" s="1">
        <v>43352.666666666664</v>
      </c>
      <c r="F6042">
        <v>2018</v>
      </c>
      <c r="G6042">
        <v>9</v>
      </c>
      <c r="H6042">
        <v>9</v>
      </c>
      <c r="I6042" s="2">
        <v>0.66666666666666663</v>
      </c>
      <c r="J6042">
        <v>15.2</v>
      </c>
      <c r="L6042">
        <v>7.3</v>
      </c>
      <c r="N6042">
        <v>59</v>
      </c>
      <c r="R6042">
        <v>8</v>
      </c>
      <c r="T6042">
        <v>28</v>
      </c>
      <c r="V6042">
        <v>24.1</v>
      </c>
      <c r="X6042">
        <v>100.22</v>
      </c>
      <c r="AD6042" t="s">
        <v>34</v>
      </c>
    </row>
    <row r="6043" spans="1:30" x14ac:dyDescent="0.35">
      <c r="A6043">
        <v>-79.63</v>
      </c>
      <c r="B6043">
        <v>43.68</v>
      </c>
      <c r="C6043" t="s">
        <v>30</v>
      </c>
      <c r="D6043">
        <v>6158731</v>
      </c>
      <c r="E6043" s="1">
        <v>43352.708333333336</v>
      </c>
      <c r="F6043">
        <v>2018</v>
      </c>
      <c r="G6043">
        <v>9</v>
      </c>
      <c r="H6043">
        <v>9</v>
      </c>
      <c r="I6043" s="2">
        <v>0.70833333333333337</v>
      </c>
      <c r="J6043">
        <v>15.1</v>
      </c>
      <c r="L6043">
        <v>6.3</v>
      </c>
      <c r="N6043">
        <v>56</v>
      </c>
      <c r="R6043">
        <v>7</v>
      </c>
      <c r="T6043">
        <v>28</v>
      </c>
      <c r="V6043">
        <v>24.1</v>
      </c>
      <c r="X6043">
        <v>100.22</v>
      </c>
      <c r="AD6043" t="s">
        <v>31</v>
      </c>
    </row>
    <row r="6044" spans="1:30" x14ac:dyDescent="0.35">
      <c r="A6044">
        <v>-79.63</v>
      </c>
      <c r="B6044">
        <v>43.68</v>
      </c>
      <c r="C6044" t="s">
        <v>30</v>
      </c>
      <c r="D6044">
        <v>6158731</v>
      </c>
      <c r="E6044" s="1">
        <v>43352.75</v>
      </c>
      <c r="F6044">
        <v>2018</v>
      </c>
      <c r="G6044">
        <v>9</v>
      </c>
      <c r="H6044">
        <v>9</v>
      </c>
      <c r="I6044" s="2">
        <v>0.75</v>
      </c>
      <c r="J6044">
        <v>14.4</v>
      </c>
      <c r="L6044">
        <v>4.9000000000000004</v>
      </c>
      <c r="N6044">
        <v>53</v>
      </c>
      <c r="R6044">
        <v>7</v>
      </c>
      <c r="T6044">
        <v>17</v>
      </c>
      <c r="V6044">
        <v>24.1</v>
      </c>
      <c r="X6044">
        <v>100.21</v>
      </c>
      <c r="AD6044" t="s">
        <v>31</v>
      </c>
    </row>
    <row r="6045" spans="1:30" x14ac:dyDescent="0.35">
      <c r="A6045">
        <v>-79.63</v>
      </c>
      <c r="B6045">
        <v>43.68</v>
      </c>
      <c r="C6045" t="s">
        <v>30</v>
      </c>
      <c r="D6045">
        <v>6158731</v>
      </c>
      <c r="E6045" s="1">
        <v>43352.791666666664</v>
      </c>
      <c r="F6045">
        <v>2018</v>
      </c>
      <c r="G6045">
        <v>9</v>
      </c>
      <c r="H6045">
        <v>9</v>
      </c>
      <c r="I6045" s="2">
        <v>0.79166666666666663</v>
      </c>
      <c r="J6045">
        <v>14</v>
      </c>
      <c r="L6045">
        <v>4.3</v>
      </c>
      <c r="N6045">
        <v>52</v>
      </c>
      <c r="R6045">
        <v>7</v>
      </c>
      <c r="T6045">
        <v>17</v>
      </c>
      <c r="V6045">
        <v>24.1</v>
      </c>
      <c r="X6045">
        <v>100.18</v>
      </c>
      <c r="AD6045" t="s">
        <v>34</v>
      </c>
    </row>
    <row r="6046" spans="1:30" x14ac:dyDescent="0.35">
      <c r="A6046">
        <v>-79.63</v>
      </c>
      <c r="B6046">
        <v>43.68</v>
      </c>
      <c r="C6046" t="s">
        <v>30</v>
      </c>
      <c r="D6046">
        <v>6158731</v>
      </c>
      <c r="E6046" s="1">
        <v>43352.833333333336</v>
      </c>
      <c r="F6046">
        <v>2018</v>
      </c>
      <c r="G6046">
        <v>9</v>
      </c>
      <c r="H6046">
        <v>9</v>
      </c>
      <c r="I6046" s="2">
        <v>0.83333333333333337</v>
      </c>
      <c r="J6046">
        <v>13.8</v>
      </c>
      <c r="L6046">
        <v>4.7</v>
      </c>
      <c r="N6046">
        <v>54</v>
      </c>
      <c r="R6046">
        <v>6</v>
      </c>
      <c r="T6046">
        <v>16</v>
      </c>
      <c r="V6046">
        <v>24.1</v>
      </c>
      <c r="X6046">
        <v>100.18</v>
      </c>
      <c r="AD6046" t="s">
        <v>31</v>
      </c>
    </row>
    <row r="6047" spans="1:30" x14ac:dyDescent="0.35">
      <c r="A6047">
        <v>-79.63</v>
      </c>
      <c r="B6047">
        <v>43.68</v>
      </c>
      <c r="C6047" t="s">
        <v>30</v>
      </c>
      <c r="D6047">
        <v>6158731</v>
      </c>
      <c r="E6047" s="1">
        <v>43352.875</v>
      </c>
      <c r="F6047">
        <v>2018</v>
      </c>
      <c r="G6047">
        <v>9</v>
      </c>
      <c r="H6047">
        <v>9</v>
      </c>
      <c r="I6047" s="2">
        <v>0.875</v>
      </c>
      <c r="J6047">
        <v>13.1</v>
      </c>
      <c r="L6047">
        <v>5.0999999999999996</v>
      </c>
      <c r="N6047">
        <v>58</v>
      </c>
      <c r="R6047">
        <v>5</v>
      </c>
      <c r="T6047">
        <v>16</v>
      </c>
      <c r="V6047">
        <v>24.1</v>
      </c>
      <c r="X6047">
        <v>100.14</v>
      </c>
      <c r="AD6047" t="s">
        <v>31</v>
      </c>
    </row>
    <row r="6048" spans="1:30" x14ac:dyDescent="0.35">
      <c r="A6048">
        <v>-79.63</v>
      </c>
      <c r="B6048">
        <v>43.68</v>
      </c>
      <c r="C6048" t="s">
        <v>30</v>
      </c>
      <c r="D6048">
        <v>6158731</v>
      </c>
      <c r="E6048" s="1">
        <v>43352.916666666664</v>
      </c>
      <c r="F6048">
        <v>2018</v>
      </c>
      <c r="G6048">
        <v>9</v>
      </c>
      <c r="H6048">
        <v>9</v>
      </c>
      <c r="I6048" s="2">
        <v>0.91666666666666663</v>
      </c>
      <c r="J6048">
        <v>13.1</v>
      </c>
      <c r="L6048">
        <v>5.7</v>
      </c>
      <c r="N6048">
        <v>61</v>
      </c>
      <c r="R6048">
        <v>6</v>
      </c>
      <c r="T6048">
        <v>14</v>
      </c>
      <c r="V6048">
        <v>24.1</v>
      </c>
      <c r="X6048">
        <v>100.12</v>
      </c>
      <c r="AD6048" t="s">
        <v>34</v>
      </c>
    </row>
    <row r="6049" spans="1:30" x14ac:dyDescent="0.35">
      <c r="A6049">
        <v>-79.63</v>
      </c>
      <c r="B6049">
        <v>43.68</v>
      </c>
      <c r="C6049" t="s">
        <v>30</v>
      </c>
      <c r="D6049">
        <v>6158731</v>
      </c>
      <c r="E6049" s="1">
        <v>43352.958333333336</v>
      </c>
      <c r="F6049">
        <v>2018</v>
      </c>
      <c r="G6049">
        <v>9</v>
      </c>
      <c r="H6049">
        <v>9</v>
      </c>
      <c r="I6049" s="2">
        <v>0.95833333333333337</v>
      </c>
      <c r="J6049">
        <v>14.2</v>
      </c>
      <c r="L6049">
        <v>8.1</v>
      </c>
      <c r="N6049">
        <v>66</v>
      </c>
      <c r="R6049">
        <v>10</v>
      </c>
      <c r="T6049">
        <v>14</v>
      </c>
      <c r="V6049">
        <v>24.1</v>
      </c>
      <c r="X6049">
        <v>100.13</v>
      </c>
      <c r="AD6049" t="s">
        <v>31</v>
      </c>
    </row>
    <row r="6050" spans="1:30" x14ac:dyDescent="0.35">
      <c r="A6050">
        <v>-79.63</v>
      </c>
      <c r="B6050">
        <v>43.68</v>
      </c>
      <c r="C6050" t="s">
        <v>30</v>
      </c>
      <c r="D6050">
        <v>6158731</v>
      </c>
      <c r="E6050" s="1">
        <v>43353</v>
      </c>
      <c r="F6050">
        <v>2018</v>
      </c>
      <c r="G6050">
        <v>9</v>
      </c>
      <c r="H6050">
        <v>10</v>
      </c>
      <c r="I6050" s="2">
        <v>0</v>
      </c>
      <c r="J6050">
        <v>15.3</v>
      </c>
      <c r="L6050">
        <v>9.1999999999999993</v>
      </c>
      <c r="N6050">
        <v>67</v>
      </c>
      <c r="R6050">
        <v>10</v>
      </c>
      <c r="T6050">
        <v>17</v>
      </c>
      <c r="V6050">
        <v>24.1</v>
      </c>
      <c r="X6050">
        <v>100.07</v>
      </c>
      <c r="AD6050" t="s">
        <v>31</v>
      </c>
    </row>
    <row r="6051" spans="1:30" x14ac:dyDescent="0.35">
      <c r="A6051">
        <v>-79.63</v>
      </c>
      <c r="B6051">
        <v>43.68</v>
      </c>
      <c r="C6051" t="s">
        <v>30</v>
      </c>
      <c r="D6051">
        <v>6158731</v>
      </c>
      <c r="E6051" s="1">
        <v>43353.041666666664</v>
      </c>
      <c r="F6051">
        <v>2018</v>
      </c>
      <c r="G6051">
        <v>9</v>
      </c>
      <c r="H6051">
        <v>10</v>
      </c>
      <c r="I6051" s="2">
        <v>4.1666666666666664E-2</v>
      </c>
      <c r="J6051">
        <v>15.6</v>
      </c>
      <c r="L6051">
        <v>9.1</v>
      </c>
      <c r="N6051">
        <v>65</v>
      </c>
      <c r="R6051">
        <v>10</v>
      </c>
      <c r="T6051">
        <v>20</v>
      </c>
      <c r="V6051">
        <v>24.1</v>
      </c>
      <c r="X6051">
        <v>100.01</v>
      </c>
      <c r="AD6051" t="s">
        <v>37</v>
      </c>
    </row>
    <row r="6052" spans="1:30" x14ac:dyDescent="0.35">
      <c r="A6052">
        <v>-79.63</v>
      </c>
      <c r="B6052">
        <v>43.68</v>
      </c>
      <c r="C6052" t="s">
        <v>30</v>
      </c>
      <c r="D6052">
        <v>6158731</v>
      </c>
      <c r="E6052" s="1">
        <v>43353.083333333336</v>
      </c>
      <c r="F6052">
        <v>2018</v>
      </c>
      <c r="G6052">
        <v>9</v>
      </c>
      <c r="H6052">
        <v>10</v>
      </c>
      <c r="I6052" s="2">
        <v>8.3333333333333329E-2</v>
      </c>
      <c r="J6052">
        <v>15</v>
      </c>
      <c r="L6052">
        <v>9.6</v>
      </c>
      <c r="N6052">
        <v>70</v>
      </c>
      <c r="R6052">
        <v>10</v>
      </c>
      <c r="T6052">
        <v>26</v>
      </c>
      <c r="V6052">
        <v>24.1</v>
      </c>
      <c r="X6052">
        <v>99.97</v>
      </c>
      <c r="AD6052" t="s">
        <v>45</v>
      </c>
    </row>
    <row r="6053" spans="1:30" x14ac:dyDescent="0.35">
      <c r="A6053">
        <v>-79.63</v>
      </c>
      <c r="B6053">
        <v>43.68</v>
      </c>
      <c r="C6053" t="s">
        <v>30</v>
      </c>
      <c r="D6053">
        <v>6158731</v>
      </c>
      <c r="E6053" s="1">
        <v>43353.125</v>
      </c>
      <c r="F6053">
        <v>2018</v>
      </c>
      <c r="G6053">
        <v>9</v>
      </c>
      <c r="H6053">
        <v>10</v>
      </c>
      <c r="I6053" s="2">
        <v>0.125</v>
      </c>
      <c r="J6053">
        <v>13.5</v>
      </c>
      <c r="L6053">
        <v>10.8</v>
      </c>
      <c r="N6053">
        <v>83</v>
      </c>
      <c r="R6053">
        <v>9</v>
      </c>
      <c r="T6053">
        <v>16</v>
      </c>
      <c r="V6053">
        <v>14.5</v>
      </c>
      <c r="X6053">
        <v>99.88</v>
      </c>
      <c r="AD6053" t="s">
        <v>50</v>
      </c>
    </row>
    <row r="6054" spans="1:30" x14ac:dyDescent="0.35">
      <c r="A6054">
        <v>-79.63</v>
      </c>
      <c r="B6054">
        <v>43.68</v>
      </c>
      <c r="C6054" t="s">
        <v>30</v>
      </c>
      <c r="D6054">
        <v>6158731</v>
      </c>
      <c r="E6054" s="1">
        <v>43353.166666666664</v>
      </c>
      <c r="F6054">
        <v>2018</v>
      </c>
      <c r="G6054">
        <v>9</v>
      </c>
      <c r="H6054">
        <v>10</v>
      </c>
      <c r="I6054" s="2">
        <v>0.16666666666666666</v>
      </c>
      <c r="J6054">
        <v>13.4</v>
      </c>
      <c r="L6054">
        <v>11.5</v>
      </c>
      <c r="N6054">
        <v>88</v>
      </c>
      <c r="R6054">
        <v>10</v>
      </c>
      <c r="T6054">
        <v>16</v>
      </c>
      <c r="V6054">
        <v>24.1</v>
      </c>
      <c r="X6054">
        <v>99.84</v>
      </c>
      <c r="AD6054" t="s">
        <v>45</v>
      </c>
    </row>
    <row r="6055" spans="1:30" x14ac:dyDescent="0.35">
      <c r="A6055">
        <v>-79.63</v>
      </c>
      <c r="B6055">
        <v>43.68</v>
      </c>
      <c r="C6055" t="s">
        <v>30</v>
      </c>
      <c r="D6055">
        <v>6158731</v>
      </c>
      <c r="E6055" s="1">
        <v>43353.208333333336</v>
      </c>
      <c r="F6055">
        <v>2018</v>
      </c>
      <c r="G6055">
        <v>9</v>
      </c>
      <c r="H6055">
        <v>10</v>
      </c>
      <c r="I6055" s="2">
        <v>0.20833333333333334</v>
      </c>
      <c r="J6055">
        <v>13.5</v>
      </c>
      <c r="L6055">
        <v>11.8</v>
      </c>
      <c r="N6055">
        <v>89</v>
      </c>
      <c r="R6055">
        <v>10</v>
      </c>
      <c r="T6055">
        <v>20</v>
      </c>
      <c r="V6055">
        <v>14.5</v>
      </c>
      <c r="X6055">
        <v>99.82</v>
      </c>
      <c r="AD6055" t="s">
        <v>45</v>
      </c>
    </row>
    <row r="6056" spans="1:30" x14ac:dyDescent="0.35">
      <c r="A6056">
        <v>-79.63</v>
      </c>
      <c r="B6056">
        <v>43.68</v>
      </c>
      <c r="C6056" t="s">
        <v>30</v>
      </c>
      <c r="D6056">
        <v>6158731</v>
      </c>
      <c r="E6056" s="1">
        <v>43353.25</v>
      </c>
      <c r="F6056">
        <v>2018</v>
      </c>
      <c r="G6056">
        <v>9</v>
      </c>
      <c r="H6056">
        <v>10</v>
      </c>
      <c r="I6056" s="2">
        <v>0.25</v>
      </c>
      <c r="J6056">
        <v>13.2</v>
      </c>
      <c r="L6056">
        <v>11.8</v>
      </c>
      <c r="N6056">
        <v>91</v>
      </c>
      <c r="R6056">
        <v>10</v>
      </c>
      <c r="T6056">
        <v>23</v>
      </c>
      <c r="V6056">
        <v>6.4</v>
      </c>
      <c r="X6056">
        <v>99.78</v>
      </c>
      <c r="AD6056" t="s">
        <v>47</v>
      </c>
    </row>
    <row r="6057" spans="1:30" x14ac:dyDescent="0.35">
      <c r="A6057">
        <v>-79.63</v>
      </c>
      <c r="B6057">
        <v>43.68</v>
      </c>
      <c r="C6057" t="s">
        <v>30</v>
      </c>
      <c r="D6057">
        <v>6158731</v>
      </c>
      <c r="E6057" s="1">
        <v>43353.291666666664</v>
      </c>
      <c r="F6057">
        <v>2018</v>
      </c>
      <c r="G6057">
        <v>9</v>
      </c>
      <c r="H6057">
        <v>10</v>
      </c>
      <c r="I6057" s="2">
        <v>0.29166666666666669</v>
      </c>
      <c r="J6057">
        <v>13.1</v>
      </c>
      <c r="L6057">
        <v>11.9</v>
      </c>
      <c r="N6057">
        <v>92</v>
      </c>
      <c r="R6057">
        <v>9</v>
      </c>
      <c r="T6057">
        <v>26</v>
      </c>
      <c r="V6057">
        <v>2.4</v>
      </c>
      <c r="X6057">
        <v>99.76</v>
      </c>
      <c r="AD6057" t="s">
        <v>51</v>
      </c>
    </row>
    <row r="6058" spans="1:30" x14ac:dyDescent="0.35">
      <c r="A6058">
        <v>-79.63</v>
      </c>
      <c r="B6058">
        <v>43.68</v>
      </c>
      <c r="C6058" t="s">
        <v>30</v>
      </c>
      <c r="D6058">
        <v>6158731</v>
      </c>
      <c r="E6058" s="1">
        <v>43353.333333333336</v>
      </c>
      <c r="F6058">
        <v>2018</v>
      </c>
      <c r="G6058">
        <v>9</v>
      </c>
      <c r="H6058">
        <v>10</v>
      </c>
      <c r="I6058" s="2">
        <v>0.33333333333333331</v>
      </c>
      <c r="J6058">
        <v>13.1</v>
      </c>
      <c r="L6058">
        <v>12</v>
      </c>
      <c r="N6058">
        <v>93</v>
      </c>
      <c r="R6058">
        <v>10</v>
      </c>
      <c r="T6058">
        <v>26</v>
      </c>
      <c r="V6058">
        <v>2.8</v>
      </c>
      <c r="X6058">
        <v>99.78</v>
      </c>
      <c r="AD6058" t="s">
        <v>84</v>
      </c>
    </row>
    <row r="6059" spans="1:30" x14ac:dyDescent="0.35">
      <c r="A6059">
        <v>-79.63</v>
      </c>
      <c r="B6059">
        <v>43.68</v>
      </c>
      <c r="C6059" t="s">
        <v>30</v>
      </c>
      <c r="D6059">
        <v>6158731</v>
      </c>
      <c r="E6059" s="1">
        <v>43353.375</v>
      </c>
      <c r="F6059">
        <v>2018</v>
      </c>
      <c r="G6059">
        <v>9</v>
      </c>
      <c r="H6059">
        <v>10</v>
      </c>
      <c r="I6059" s="2">
        <v>0.375</v>
      </c>
      <c r="J6059">
        <v>12.8</v>
      </c>
      <c r="L6059">
        <v>11.8</v>
      </c>
      <c r="N6059">
        <v>94</v>
      </c>
      <c r="R6059">
        <v>10</v>
      </c>
      <c r="T6059">
        <v>28</v>
      </c>
      <c r="V6059">
        <v>2.4</v>
      </c>
      <c r="X6059">
        <v>99.77</v>
      </c>
      <c r="AD6059" t="s">
        <v>54</v>
      </c>
    </row>
    <row r="6060" spans="1:30" x14ac:dyDescent="0.35">
      <c r="A6060">
        <v>-79.63</v>
      </c>
      <c r="B6060">
        <v>43.68</v>
      </c>
      <c r="C6060" t="s">
        <v>30</v>
      </c>
      <c r="D6060">
        <v>6158731</v>
      </c>
      <c r="E6060" s="1">
        <v>43353.416666666664</v>
      </c>
      <c r="F6060">
        <v>2018</v>
      </c>
      <c r="G6060">
        <v>9</v>
      </c>
      <c r="H6060">
        <v>10</v>
      </c>
      <c r="I6060" s="2">
        <v>0.41666666666666669</v>
      </c>
      <c r="J6060">
        <v>12.3</v>
      </c>
      <c r="L6060">
        <v>11.4</v>
      </c>
      <c r="N6060">
        <v>94</v>
      </c>
      <c r="R6060">
        <v>10</v>
      </c>
      <c r="T6060">
        <v>26</v>
      </c>
      <c r="V6060">
        <v>4</v>
      </c>
      <c r="X6060">
        <v>99.74</v>
      </c>
      <c r="AD6060" t="s">
        <v>54</v>
      </c>
    </row>
    <row r="6061" spans="1:30" x14ac:dyDescent="0.35">
      <c r="A6061">
        <v>-79.63</v>
      </c>
      <c r="B6061">
        <v>43.68</v>
      </c>
      <c r="C6061" t="s">
        <v>30</v>
      </c>
      <c r="D6061">
        <v>6158731</v>
      </c>
      <c r="E6061" s="1">
        <v>43353.458333333336</v>
      </c>
      <c r="F6061">
        <v>2018</v>
      </c>
      <c r="G6061">
        <v>9</v>
      </c>
      <c r="H6061">
        <v>10</v>
      </c>
      <c r="I6061" s="2">
        <v>0.45833333333333331</v>
      </c>
      <c r="J6061">
        <v>12.6</v>
      </c>
      <c r="L6061">
        <v>11.6</v>
      </c>
      <c r="N6061">
        <v>94</v>
      </c>
      <c r="R6061">
        <v>10</v>
      </c>
      <c r="T6061">
        <v>27</v>
      </c>
      <c r="V6061">
        <v>9.6999999999999993</v>
      </c>
      <c r="X6061">
        <v>99.7</v>
      </c>
      <c r="AD6061" t="s">
        <v>48</v>
      </c>
    </row>
    <row r="6062" spans="1:30" x14ac:dyDescent="0.35">
      <c r="A6062">
        <v>-79.63</v>
      </c>
      <c r="B6062">
        <v>43.68</v>
      </c>
      <c r="C6062" t="s">
        <v>30</v>
      </c>
      <c r="D6062">
        <v>6158731</v>
      </c>
      <c r="E6062" s="1">
        <v>43353.5</v>
      </c>
      <c r="F6062">
        <v>2018</v>
      </c>
      <c r="G6062">
        <v>9</v>
      </c>
      <c r="H6062">
        <v>10</v>
      </c>
      <c r="I6062" s="2">
        <v>0.5</v>
      </c>
      <c r="J6062">
        <v>12.4</v>
      </c>
      <c r="L6062">
        <v>11.4</v>
      </c>
      <c r="N6062">
        <v>93</v>
      </c>
      <c r="R6062">
        <v>10</v>
      </c>
      <c r="T6062">
        <v>22</v>
      </c>
      <c r="V6062">
        <v>9.6999999999999993</v>
      </c>
      <c r="X6062">
        <v>99.63</v>
      </c>
      <c r="AD6062" t="s">
        <v>48</v>
      </c>
    </row>
    <row r="6063" spans="1:30" x14ac:dyDescent="0.35">
      <c r="A6063">
        <v>-79.63</v>
      </c>
      <c r="B6063">
        <v>43.68</v>
      </c>
      <c r="C6063" t="s">
        <v>30</v>
      </c>
      <c r="D6063">
        <v>6158731</v>
      </c>
      <c r="E6063" s="1">
        <v>43353.541666666664</v>
      </c>
      <c r="F6063">
        <v>2018</v>
      </c>
      <c r="G6063">
        <v>9</v>
      </c>
      <c r="H6063">
        <v>10</v>
      </c>
      <c r="I6063" s="2">
        <v>0.54166666666666663</v>
      </c>
      <c r="J6063">
        <v>12.5</v>
      </c>
      <c r="L6063">
        <v>11.2</v>
      </c>
      <c r="N6063">
        <v>92</v>
      </c>
      <c r="R6063">
        <v>10</v>
      </c>
      <c r="T6063">
        <v>23</v>
      </c>
      <c r="V6063">
        <v>16.100000000000001</v>
      </c>
      <c r="X6063">
        <v>99.58</v>
      </c>
      <c r="AD6063" t="s">
        <v>37</v>
      </c>
    </row>
    <row r="6064" spans="1:30" x14ac:dyDescent="0.35">
      <c r="A6064">
        <v>-79.63</v>
      </c>
      <c r="B6064">
        <v>43.68</v>
      </c>
      <c r="C6064" t="s">
        <v>30</v>
      </c>
      <c r="D6064">
        <v>6158731</v>
      </c>
      <c r="E6064" s="1">
        <v>43353.583333333336</v>
      </c>
      <c r="F6064">
        <v>2018</v>
      </c>
      <c r="G6064">
        <v>9</v>
      </c>
      <c r="H6064">
        <v>10</v>
      </c>
      <c r="I6064" s="2">
        <v>0.58333333333333337</v>
      </c>
      <c r="J6064">
        <v>12.8</v>
      </c>
      <c r="L6064">
        <v>11.4</v>
      </c>
      <c r="N6064">
        <v>91</v>
      </c>
      <c r="R6064">
        <v>10</v>
      </c>
      <c r="T6064">
        <v>15</v>
      </c>
      <c r="V6064">
        <v>6.4</v>
      </c>
      <c r="X6064">
        <v>99.52</v>
      </c>
      <c r="AD6064" t="s">
        <v>47</v>
      </c>
    </row>
    <row r="6065" spans="1:30" x14ac:dyDescent="0.35">
      <c r="A6065">
        <v>-79.63</v>
      </c>
      <c r="B6065">
        <v>43.68</v>
      </c>
      <c r="C6065" t="s">
        <v>30</v>
      </c>
      <c r="D6065">
        <v>6158731</v>
      </c>
      <c r="E6065" s="1">
        <v>43353.625</v>
      </c>
      <c r="F6065">
        <v>2018</v>
      </c>
      <c r="G6065">
        <v>9</v>
      </c>
      <c r="H6065">
        <v>10</v>
      </c>
      <c r="I6065" s="2">
        <v>0.625</v>
      </c>
      <c r="J6065">
        <v>13</v>
      </c>
      <c r="L6065">
        <v>11.8</v>
      </c>
      <c r="N6065">
        <v>93</v>
      </c>
      <c r="R6065">
        <v>10</v>
      </c>
      <c r="T6065">
        <v>17</v>
      </c>
      <c r="V6065">
        <v>6.4</v>
      </c>
      <c r="X6065">
        <v>99.48</v>
      </c>
      <c r="AD6065" t="s">
        <v>47</v>
      </c>
    </row>
    <row r="6066" spans="1:30" x14ac:dyDescent="0.35">
      <c r="A6066">
        <v>-79.63</v>
      </c>
      <c r="B6066">
        <v>43.68</v>
      </c>
      <c r="C6066" t="s">
        <v>30</v>
      </c>
      <c r="D6066">
        <v>6158731</v>
      </c>
      <c r="E6066" s="1">
        <v>43353.666666666664</v>
      </c>
      <c r="F6066">
        <v>2018</v>
      </c>
      <c r="G6066">
        <v>9</v>
      </c>
      <c r="H6066">
        <v>10</v>
      </c>
      <c r="I6066" s="2">
        <v>0.66666666666666663</v>
      </c>
      <c r="J6066">
        <v>13.3</v>
      </c>
      <c r="L6066">
        <v>12.2</v>
      </c>
      <c r="N6066">
        <v>93</v>
      </c>
      <c r="R6066">
        <v>8</v>
      </c>
      <c r="T6066">
        <v>18</v>
      </c>
      <c r="V6066">
        <v>4.8</v>
      </c>
      <c r="X6066">
        <v>99.43</v>
      </c>
      <c r="AD6066" t="s">
        <v>48</v>
      </c>
    </row>
    <row r="6067" spans="1:30" x14ac:dyDescent="0.35">
      <c r="A6067">
        <v>-79.63</v>
      </c>
      <c r="B6067">
        <v>43.68</v>
      </c>
      <c r="C6067" t="s">
        <v>30</v>
      </c>
      <c r="D6067">
        <v>6158731</v>
      </c>
      <c r="E6067" s="1">
        <v>43353.708333333336</v>
      </c>
      <c r="F6067">
        <v>2018</v>
      </c>
      <c r="G6067">
        <v>9</v>
      </c>
      <c r="H6067">
        <v>10</v>
      </c>
      <c r="I6067" s="2">
        <v>0.70833333333333337</v>
      </c>
      <c r="J6067">
        <v>13.8</v>
      </c>
      <c r="L6067">
        <v>12.8</v>
      </c>
      <c r="N6067">
        <v>94</v>
      </c>
      <c r="R6067">
        <v>10</v>
      </c>
      <c r="T6067">
        <v>15</v>
      </c>
      <c r="V6067">
        <v>9.6999999999999993</v>
      </c>
      <c r="X6067">
        <v>99.42</v>
      </c>
      <c r="AD6067" t="s">
        <v>48</v>
      </c>
    </row>
    <row r="6068" spans="1:30" x14ac:dyDescent="0.35">
      <c r="A6068">
        <v>-79.63</v>
      </c>
      <c r="B6068">
        <v>43.68</v>
      </c>
      <c r="C6068" t="s">
        <v>30</v>
      </c>
      <c r="D6068">
        <v>6158731</v>
      </c>
      <c r="E6068" s="1">
        <v>43353.75</v>
      </c>
      <c r="F6068">
        <v>2018</v>
      </c>
      <c r="G6068">
        <v>9</v>
      </c>
      <c r="H6068">
        <v>10</v>
      </c>
      <c r="I6068" s="2">
        <v>0.75</v>
      </c>
      <c r="J6068">
        <v>13.9</v>
      </c>
      <c r="L6068">
        <v>13</v>
      </c>
      <c r="N6068">
        <v>94</v>
      </c>
      <c r="R6068">
        <v>9</v>
      </c>
      <c r="T6068">
        <v>14</v>
      </c>
      <c r="V6068">
        <v>8.1</v>
      </c>
      <c r="X6068">
        <v>99.44</v>
      </c>
      <c r="AD6068" t="s">
        <v>48</v>
      </c>
    </row>
    <row r="6069" spans="1:30" x14ac:dyDescent="0.35">
      <c r="A6069">
        <v>-79.63</v>
      </c>
      <c r="B6069">
        <v>43.68</v>
      </c>
      <c r="C6069" t="s">
        <v>30</v>
      </c>
      <c r="D6069">
        <v>6158731</v>
      </c>
      <c r="E6069" s="1">
        <v>43353.791666666664</v>
      </c>
      <c r="F6069">
        <v>2018</v>
      </c>
      <c r="G6069">
        <v>9</v>
      </c>
      <c r="H6069">
        <v>10</v>
      </c>
      <c r="I6069" s="2">
        <v>0.79166666666666663</v>
      </c>
      <c r="J6069">
        <v>14.2</v>
      </c>
      <c r="L6069">
        <v>13.4</v>
      </c>
      <c r="N6069">
        <v>95</v>
      </c>
      <c r="R6069">
        <v>9</v>
      </c>
      <c r="T6069">
        <v>10</v>
      </c>
      <c r="V6069">
        <v>9.6999999999999993</v>
      </c>
      <c r="X6069">
        <v>99.41</v>
      </c>
      <c r="AD6069" t="s">
        <v>48</v>
      </c>
    </row>
    <row r="6070" spans="1:30" x14ac:dyDescent="0.35">
      <c r="A6070">
        <v>-79.63</v>
      </c>
      <c r="B6070">
        <v>43.68</v>
      </c>
      <c r="C6070" t="s">
        <v>30</v>
      </c>
      <c r="D6070">
        <v>6158731</v>
      </c>
      <c r="E6070" s="1">
        <v>43353.833333333336</v>
      </c>
      <c r="F6070">
        <v>2018</v>
      </c>
      <c r="G6070">
        <v>9</v>
      </c>
      <c r="H6070">
        <v>10</v>
      </c>
      <c r="I6070" s="2">
        <v>0.83333333333333337</v>
      </c>
      <c r="J6070">
        <v>14.7</v>
      </c>
      <c r="L6070">
        <v>13.8</v>
      </c>
      <c r="N6070">
        <v>95</v>
      </c>
      <c r="R6070">
        <v>10</v>
      </c>
      <c r="T6070">
        <v>9</v>
      </c>
      <c r="V6070">
        <v>12.9</v>
      </c>
      <c r="X6070">
        <v>99.46</v>
      </c>
      <c r="AD6070" t="s">
        <v>46</v>
      </c>
    </row>
    <row r="6071" spans="1:30" x14ac:dyDescent="0.35">
      <c r="A6071">
        <v>-79.63</v>
      </c>
      <c r="B6071">
        <v>43.68</v>
      </c>
      <c r="C6071" t="s">
        <v>30</v>
      </c>
      <c r="D6071">
        <v>6158731</v>
      </c>
      <c r="E6071" s="1">
        <v>43353.875</v>
      </c>
      <c r="F6071">
        <v>2018</v>
      </c>
      <c r="G6071">
        <v>9</v>
      </c>
      <c r="H6071">
        <v>10</v>
      </c>
      <c r="I6071" s="2">
        <v>0.875</v>
      </c>
      <c r="J6071">
        <v>15</v>
      </c>
      <c r="L6071">
        <v>14.2</v>
      </c>
      <c r="N6071">
        <v>95</v>
      </c>
      <c r="R6071">
        <v>11</v>
      </c>
      <c r="T6071">
        <v>10</v>
      </c>
      <c r="V6071">
        <v>9.6999999999999993</v>
      </c>
      <c r="X6071">
        <v>99.46</v>
      </c>
      <c r="AD6071" t="s">
        <v>46</v>
      </c>
    </row>
    <row r="6072" spans="1:30" x14ac:dyDescent="0.35">
      <c r="A6072">
        <v>-79.63</v>
      </c>
      <c r="B6072">
        <v>43.68</v>
      </c>
      <c r="C6072" t="s">
        <v>30</v>
      </c>
      <c r="D6072">
        <v>6158731</v>
      </c>
      <c r="E6072" s="1">
        <v>43353.916666666664</v>
      </c>
      <c r="F6072">
        <v>2018</v>
      </c>
      <c r="G6072">
        <v>9</v>
      </c>
      <c r="H6072">
        <v>10</v>
      </c>
      <c r="I6072" s="2">
        <v>0.91666666666666663</v>
      </c>
      <c r="J6072">
        <v>15.2</v>
      </c>
      <c r="L6072">
        <v>14.5</v>
      </c>
      <c r="N6072">
        <v>95</v>
      </c>
      <c r="R6072">
        <v>10</v>
      </c>
      <c r="T6072">
        <v>6</v>
      </c>
      <c r="V6072">
        <v>11.3</v>
      </c>
      <c r="X6072">
        <v>99.45</v>
      </c>
      <c r="AD6072" t="s">
        <v>46</v>
      </c>
    </row>
    <row r="6073" spans="1:30" x14ac:dyDescent="0.35">
      <c r="A6073">
        <v>-79.63</v>
      </c>
      <c r="B6073">
        <v>43.68</v>
      </c>
      <c r="C6073" t="s">
        <v>30</v>
      </c>
      <c r="D6073">
        <v>6158731</v>
      </c>
      <c r="E6073" s="1">
        <v>43353.958333333336</v>
      </c>
      <c r="F6073">
        <v>2018</v>
      </c>
      <c r="G6073">
        <v>9</v>
      </c>
      <c r="H6073">
        <v>10</v>
      </c>
      <c r="I6073" s="2">
        <v>0.95833333333333337</v>
      </c>
      <c r="J6073">
        <v>15.5</v>
      </c>
      <c r="L6073">
        <v>14.8</v>
      </c>
      <c r="N6073">
        <v>96</v>
      </c>
      <c r="R6073">
        <v>6</v>
      </c>
      <c r="T6073">
        <v>3</v>
      </c>
      <c r="V6073">
        <v>3.2</v>
      </c>
      <c r="X6073">
        <v>99.48</v>
      </c>
      <c r="AD6073" t="s">
        <v>48</v>
      </c>
    </row>
    <row r="6074" spans="1:30" x14ac:dyDescent="0.35">
      <c r="A6074">
        <v>-79.63</v>
      </c>
      <c r="B6074">
        <v>43.68</v>
      </c>
      <c r="C6074" t="s">
        <v>30</v>
      </c>
      <c r="D6074">
        <v>6158731</v>
      </c>
      <c r="E6074" s="1">
        <v>43354</v>
      </c>
      <c r="F6074">
        <v>2018</v>
      </c>
      <c r="G6074">
        <v>9</v>
      </c>
      <c r="H6074">
        <v>11</v>
      </c>
      <c r="I6074" s="2">
        <v>0</v>
      </c>
      <c r="J6074">
        <v>15.7</v>
      </c>
      <c r="L6074">
        <v>15.1</v>
      </c>
      <c r="N6074">
        <v>96</v>
      </c>
      <c r="R6074">
        <v>2</v>
      </c>
      <c r="T6074">
        <v>3</v>
      </c>
      <c r="V6074">
        <v>4</v>
      </c>
      <c r="X6074">
        <v>99.52</v>
      </c>
      <c r="AD6074" t="s">
        <v>48</v>
      </c>
    </row>
    <row r="6075" spans="1:30" x14ac:dyDescent="0.35">
      <c r="A6075">
        <v>-79.63</v>
      </c>
      <c r="B6075">
        <v>43.68</v>
      </c>
      <c r="C6075" t="s">
        <v>30</v>
      </c>
      <c r="D6075">
        <v>6158731</v>
      </c>
      <c r="E6075" s="1">
        <v>43354.041666666664</v>
      </c>
      <c r="F6075">
        <v>2018</v>
      </c>
      <c r="G6075">
        <v>9</v>
      </c>
      <c r="H6075">
        <v>11</v>
      </c>
      <c r="I6075" s="2">
        <v>4.1666666666666664E-2</v>
      </c>
      <c r="J6075">
        <v>15.6</v>
      </c>
      <c r="L6075">
        <v>15</v>
      </c>
      <c r="N6075">
        <v>96</v>
      </c>
      <c r="R6075">
        <v>34</v>
      </c>
      <c r="T6075">
        <v>12</v>
      </c>
      <c r="V6075">
        <v>3.6</v>
      </c>
      <c r="X6075">
        <v>99.53</v>
      </c>
      <c r="AD6075" t="s">
        <v>49</v>
      </c>
    </row>
    <row r="6076" spans="1:30" x14ac:dyDescent="0.35">
      <c r="A6076">
        <v>-79.63</v>
      </c>
      <c r="B6076">
        <v>43.68</v>
      </c>
      <c r="C6076" t="s">
        <v>30</v>
      </c>
      <c r="D6076">
        <v>6158731</v>
      </c>
      <c r="E6076" s="1">
        <v>43354.083333333336</v>
      </c>
      <c r="F6076">
        <v>2018</v>
      </c>
      <c r="G6076">
        <v>9</v>
      </c>
      <c r="H6076">
        <v>11</v>
      </c>
      <c r="I6076" s="2">
        <v>8.3333333333333329E-2</v>
      </c>
      <c r="J6076">
        <v>14.8</v>
      </c>
      <c r="L6076">
        <v>14.2</v>
      </c>
      <c r="N6076">
        <v>96</v>
      </c>
      <c r="R6076">
        <v>34</v>
      </c>
      <c r="T6076">
        <v>19</v>
      </c>
      <c r="V6076">
        <v>3.6</v>
      </c>
      <c r="X6076">
        <v>99.54</v>
      </c>
      <c r="AD6076" t="s">
        <v>49</v>
      </c>
    </row>
    <row r="6077" spans="1:30" x14ac:dyDescent="0.35">
      <c r="A6077">
        <v>-79.63</v>
      </c>
      <c r="B6077">
        <v>43.68</v>
      </c>
      <c r="C6077" t="s">
        <v>30</v>
      </c>
      <c r="D6077">
        <v>6158731</v>
      </c>
      <c r="E6077" s="1">
        <v>43354.125</v>
      </c>
      <c r="F6077">
        <v>2018</v>
      </c>
      <c r="G6077">
        <v>9</v>
      </c>
      <c r="H6077">
        <v>11</v>
      </c>
      <c r="I6077" s="2">
        <v>0.125</v>
      </c>
      <c r="J6077">
        <v>14.6</v>
      </c>
      <c r="L6077">
        <v>13.9</v>
      </c>
      <c r="N6077">
        <v>96</v>
      </c>
      <c r="R6077">
        <v>33</v>
      </c>
      <c r="T6077">
        <v>13</v>
      </c>
      <c r="V6077">
        <v>16.100000000000001</v>
      </c>
      <c r="X6077">
        <v>99.57</v>
      </c>
      <c r="AD6077" t="s">
        <v>31</v>
      </c>
    </row>
    <row r="6078" spans="1:30" x14ac:dyDescent="0.35">
      <c r="A6078">
        <v>-79.63</v>
      </c>
      <c r="B6078">
        <v>43.68</v>
      </c>
      <c r="C6078" t="s">
        <v>30</v>
      </c>
      <c r="D6078">
        <v>6158731</v>
      </c>
      <c r="E6078" s="1">
        <v>43354.166666666664</v>
      </c>
      <c r="F6078">
        <v>2018</v>
      </c>
      <c r="G6078">
        <v>9</v>
      </c>
      <c r="H6078">
        <v>11</v>
      </c>
      <c r="I6078" s="2">
        <v>0.16666666666666666</v>
      </c>
      <c r="J6078">
        <v>14.5</v>
      </c>
      <c r="L6078">
        <v>13.8</v>
      </c>
      <c r="N6078">
        <v>96</v>
      </c>
      <c r="R6078">
        <v>34</v>
      </c>
      <c r="T6078">
        <v>16</v>
      </c>
      <c r="V6078">
        <v>24.1</v>
      </c>
      <c r="X6078">
        <v>99.61</v>
      </c>
      <c r="AD6078" t="s">
        <v>37</v>
      </c>
    </row>
    <row r="6079" spans="1:30" x14ac:dyDescent="0.35">
      <c r="A6079">
        <v>-79.63</v>
      </c>
      <c r="B6079">
        <v>43.68</v>
      </c>
      <c r="C6079" t="s">
        <v>30</v>
      </c>
      <c r="D6079">
        <v>6158731</v>
      </c>
      <c r="E6079" s="1">
        <v>43354.208333333336</v>
      </c>
      <c r="F6079">
        <v>2018</v>
      </c>
      <c r="G6079">
        <v>9</v>
      </c>
      <c r="H6079">
        <v>11</v>
      </c>
      <c r="I6079" s="2">
        <v>0.20833333333333334</v>
      </c>
      <c r="J6079">
        <v>14.4</v>
      </c>
      <c r="L6079">
        <v>13.7</v>
      </c>
      <c r="N6079">
        <v>95</v>
      </c>
      <c r="R6079">
        <v>34</v>
      </c>
      <c r="T6079">
        <v>19</v>
      </c>
      <c r="V6079">
        <v>24.1</v>
      </c>
      <c r="X6079">
        <v>99.68</v>
      </c>
      <c r="AD6079" t="s">
        <v>31</v>
      </c>
    </row>
    <row r="6080" spans="1:30" x14ac:dyDescent="0.35">
      <c r="A6080">
        <v>-79.63</v>
      </c>
      <c r="B6080">
        <v>43.68</v>
      </c>
      <c r="C6080" t="s">
        <v>30</v>
      </c>
      <c r="D6080">
        <v>6158731</v>
      </c>
      <c r="E6080" s="1">
        <v>43354.25</v>
      </c>
      <c r="F6080">
        <v>2018</v>
      </c>
      <c r="G6080">
        <v>9</v>
      </c>
      <c r="H6080">
        <v>11</v>
      </c>
      <c r="I6080" s="2">
        <v>0.25</v>
      </c>
      <c r="J6080">
        <v>14.5</v>
      </c>
      <c r="L6080">
        <v>13.6</v>
      </c>
      <c r="N6080">
        <v>94</v>
      </c>
      <c r="R6080">
        <v>34</v>
      </c>
      <c r="T6080">
        <v>18</v>
      </c>
      <c r="V6080">
        <v>24.1</v>
      </c>
      <c r="X6080">
        <v>99.73</v>
      </c>
      <c r="AD6080" t="s">
        <v>31</v>
      </c>
    </row>
    <row r="6081" spans="1:30" x14ac:dyDescent="0.35">
      <c r="A6081">
        <v>-79.63</v>
      </c>
      <c r="B6081">
        <v>43.68</v>
      </c>
      <c r="C6081" t="s">
        <v>30</v>
      </c>
      <c r="D6081">
        <v>6158731</v>
      </c>
      <c r="E6081" s="1">
        <v>43354.291666666664</v>
      </c>
      <c r="F6081">
        <v>2018</v>
      </c>
      <c r="G6081">
        <v>9</v>
      </c>
      <c r="H6081">
        <v>11</v>
      </c>
      <c r="I6081" s="2">
        <v>0.29166666666666669</v>
      </c>
      <c r="J6081">
        <v>14.7</v>
      </c>
      <c r="L6081">
        <v>13.7</v>
      </c>
      <c r="N6081">
        <v>93</v>
      </c>
      <c r="R6081">
        <v>35</v>
      </c>
      <c r="T6081">
        <v>22</v>
      </c>
      <c r="V6081">
        <v>24.1</v>
      </c>
      <c r="X6081">
        <v>99.85</v>
      </c>
      <c r="AD6081" t="s">
        <v>34</v>
      </c>
    </row>
    <row r="6082" spans="1:30" x14ac:dyDescent="0.35">
      <c r="A6082">
        <v>-79.63</v>
      </c>
      <c r="B6082">
        <v>43.68</v>
      </c>
      <c r="C6082" t="s">
        <v>30</v>
      </c>
      <c r="D6082">
        <v>6158731</v>
      </c>
      <c r="E6082" s="1">
        <v>43354.333333333336</v>
      </c>
      <c r="F6082">
        <v>2018</v>
      </c>
      <c r="G6082">
        <v>9</v>
      </c>
      <c r="H6082">
        <v>11</v>
      </c>
      <c r="I6082" s="2">
        <v>0.33333333333333331</v>
      </c>
      <c r="J6082">
        <v>15.2</v>
      </c>
      <c r="L6082">
        <v>13.8</v>
      </c>
      <c r="N6082">
        <v>92</v>
      </c>
      <c r="R6082">
        <v>35</v>
      </c>
      <c r="T6082">
        <v>18</v>
      </c>
      <c r="V6082">
        <v>24.1</v>
      </c>
      <c r="X6082">
        <v>99.91</v>
      </c>
      <c r="AD6082" t="s">
        <v>31</v>
      </c>
    </row>
    <row r="6083" spans="1:30" x14ac:dyDescent="0.35">
      <c r="A6083">
        <v>-79.63</v>
      </c>
      <c r="B6083">
        <v>43.68</v>
      </c>
      <c r="C6083" t="s">
        <v>30</v>
      </c>
      <c r="D6083">
        <v>6158731</v>
      </c>
      <c r="E6083" s="1">
        <v>43354.375</v>
      </c>
      <c r="F6083">
        <v>2018</v>
      </c>
      <c r="G6083">
        <v>9</v>
      </c>
      <c r="H6083">
        <v>11</v>
      </c>
      <c r="I6083" s="2">
        <v>0.375</v>
      </c>
      <c r="J6083">
        <v>16.899999999999999</v>
      </c>
      <c r="L6083">
        <v>14.6</v>
      </c>
      <c r="N6083">
        <v>86</v>
      </c>
      <c r="R6083">
        <v>34</v>
      </c>
      <c r="T6083">
        <v>25</v>
      </c>
      <c r="V6083">
        <v>24.1</v>
      </c>
      <c r="X6083">
        <v>99.95</v>
      </c>
      <c r="AD6083" t="s">
        <v>31</v>
      </c>
    </row>
    <row r="6084" spans="1:30" x14ac:dyDescent="0.35">
      <c r="A6084">
        <v>-79.63</v>
      </c>
      <c r="B6084">
        <v>43.68</v>
      </c>
      <c r="C6084" t="s">
        <v>30</v>
      </c>
      <c r="D6084">
        <v>6158731</v>
      </c>
      <c r="E6084" s="1">
        <v>43354.416666666664</v>
      </c>
      <c r="F6084">
        <v>2018</v>
      </c>
      <c r="G6084">
        <v>9</v>
      </c>
      <c r="H6084">
        <v>11</v>
      </c>
      <c r="I6084" s="2">
        <v>0.41666666666666669</v>
      </c>
      <c r="J6084">
        <v>18</v>
      </c>
      <c r="L6084">
        <v>14</v>
      </c>
      <c r="N6084">
        <v>77</v>
      </c>
      <c r="R6084">
        <v>35</v>
      </c>
      <c r="T6084">
        <v>20</v>
      </c>
      <c r="V6084">
        <v>24.1</v>
      </c>
      <c r="X6084">
        <v>100.01</v>
      </c>
      <c r="AD6084" t="s">
        <v>34</v>
      </c>
    </row>
    <row r="6085" spans="1:30" x14ac:dyDescent="0.35">
      <c r="A6085">
        <v>-79.63</v>
      </c>
      <c r="B6085">
        <v>43.68</v>
      </c>
      <c r="C6085" t="s">
        <v>30</v>
      </c>
      <c r="D6085">
        <v>6158731</v>
      </c>
      <c r="E6085" s="1">
        <v>43354.458333333336</v>
      </c>
      <c r="F6085">
        <v>2018</v>
      </c>
      <c r="G6085">
        <v>9</v>
      </c>
      <c r="H6085">
        <v>11</v>
      </c>
      <c r="I6085" s="2">
        <v>0.45833333333333331</v>
      </c>
      <c r="J6085">
        <v>17.899999999999999</v>
      </c>
      <c r="L6085">
        <v>13.2</v>
      </c>
      <c r="N6085">
        <v>73</v>
      </c>
      <c r="R6085">
        <v>33</v>
      </c>
      <c r="T6085">
        <v>17</v>
      </c>
      <c r="V6085">
        <v>24.1</v>
      </c>
      <c r="X6085">
        <v>100.06</v>
      </c>
      <c r="AD6085" t="s">
        <v>31</v>
      </c>
    </row>
    <row r="6086" spans="1:30" x14ac:dyDescent="0.35">
      <c r="A6086">
        <v>-79.63</v>
      </c>
      <c r="B6086">
        <v>43.68</v>
      </c>
      <c r="C6086" t="s">
        <v>30</v>
      </c>
      <c r="D6086">
        <v>6158731</v>
      </c>
      <c r="E6086" s="1">
        <v>43354.5</v>
      </c>
      <c r="F6086">
        <v>2018</v>
      </c>
      <c r="G6086">
        <v>9</v>
      </c>
      <c r="H6086">
        <v>11</v>
      </c>
      <c r="I6086" s="2">
        <v>0.5</v>
      </c>
      <c r="J6086">
        <v>18.399999999999999</v>
      </c>
      <c r="L6086">
        <v>13.4</v>
      </c>
      <c r="N6086">
        <v>72</v>
      </c>
      <c r="R6086">
        <v>33</v>
      </c>
      <c r="T6086">
        <v>16</v>
      </c>
      <c r="V6086">
        <v>24.1</v>
      </c>
      <c r="X6086">
        <v>100.09</v>
      </c>
      <c r="AD6086" t="s">
        <v>31</v>
      </c>
    </row>
    <row r="6087" spans="1:30" x14ac:dyDescent="0.35">
      <c r="A6087">
        <v>-79.63</v>
      </c>
      <c r="B6087">
        <v>43.68</v>
      </c>
      <c r="C6087" t="s">
        <v>30</v>
      </c>
      <c r="D6087">
        <v>6158731</v>
      </c>
      <c r="E6087" s="1">
        <v>43354.541666666664</v>
      </c>
      <c r="F6087">
        <v>2018</v>
      </c>
      <c r="G6087">
        <v>9</v>
      </c>
      <c r="H6087">
        <v>11</v>
      </c>
      <c r="I6087" s="2">
        <v>0.54166666666666663</v>
      </c>
      <c r="J6087">
        <v>18.899999999999999</v>
      </c>
      <c r="L6087">
        <v>13.5</v>
      </c>
      <c r="N6087">
        <v>71</v>
      </c>
      <c r="R6087">
        <v>29</v>
      </c>
      <c r="T6087">
        <v>10</v>
      </c>
      <c r="V6087">
        <v>24.1</v>
      </c>
      <c r="X6087">
        <v>100.1</v>
      </c>
      <c r="AD6087" t="s">
        <v>34</v>
      </c>
    </row>
    <row r="6088" spans="1:30" x14ac:dyDescent="0.35">
      <c r="A6088">
        <v>-79.63</v>
      </c>
      <c r="B6088">
        <v>43.68</v>
      </c>
      <c r="C6088" t="s">
        <v>30</v>
      </c>
      <c r="D6088">
        <v>6158731</v>
      </c>
      <c r="E6088" s="1">
        <v>43354.583333333336</v>
      </c>
      <c r="F6088">
        <v>2018</v>
      </c>
      <c r="G6088">
        <v>9</v>
      </c>
      <c r="H6088">
        <v>11</v>
      </c>
      <c r="I6088" s="2">
        <v>0.58333333333333337</v>
      </c>
      <c r="J6088">
        <v>18.899999999999999</v>
      </c>
      <c r="L6088">
        <v>13.1</v>
      </c>
      <c r="N6088">
        <v>69</v>
      </c>
      <c r="R6088">
        <v>32</v>
      </c>
      <c r="T6088">
        <v>7</v>
      </c>
      <c r="V6088">
        <v>24.1</v>
      </c>
      <c r="X6088">
        <v>100.1</v>
      </c>
      <c r="AD6088" t="s">
        <v>31</v>
      </c>
    </row>
    <row r="6089" spans="1:30" x14ac:dyDescent="0.35">
      <c r="A6089">
        <v>-79.63</v>
      </c>
      <c r="B6089">
        <v>43.68</v>
      </c>
      <c r="C6089" t="s">
        <v>30</v>
      </c>
      <c r="D6089">
        <v>6158731</v>
      </c>
      <c r="E6089" s="1">
        <v>43354.625</v>
      </c>
      <c r="F6089">
        <v>2018</v>
      </c>
      <c r="G6089">
        <v>9</v>
      </c>
      <c r="H6089">
        <v>11</v>
      </c>
      <c r="I6089" s="2">
        <v>0.625</v>
      </c>
      <c r="J6089">
        <v>19.899999999999999</v>
      </c>
      <c r="L6089">
        <v>13.8</v>
      </c>
      <c r="N6089">
        <v>68</v>
      </c>
      <c r="R6089">
        <v>8</v>
      </c>
      <c r="T6089">
        <v>3</v>
      </c>
      <c r="V6089">
        <v>24.1</v>
      </c>
      <c r="X6089">
        <v>100.08</v>
      </c>
      <c r="AD6089" t="s">
        <v>31</v>
      </c>
    </row>
    <row r="6090" spans="1:30" x14ac:dyDescent="0.35">
      <c r="A6090">
        <v>-79.63</v>
      </c>
      <c r="B6090">
        <v>43.68</v>
      </c>
      <c r="C6090" t="s">
        <v>30</v>
      </c>
      <c r="D6090">
        <v>6158731</v>
      </c>
      <c r="E6090" s="1">
        <v>43354.666666666664</v>
      </c>
      <c r="F6090">
        <v>2018</v>
      </c>
      <c r="G6090">
        <v>9</v>
      </c>
      <c r="H6090">
        <v>11</v>
      </c>
      <c r="I6090" s="2">
        <v>0.66666666666666663</v>
      </c>
      <c r="J6090">
        <v>20.3</v>
      </c>
      <c r="L6090">
        <v>13.2</v>
      </c>
      <c r="N6090">
        <v>64</v>
      </c>
      <c r="R6090">
        <v>6</v>
      </c>
      <c r="T6090">
        <v>4</v>
      </c>
      <c r="V6090">
        <v>24.1</v>
      </c>
      <c r="X6090">
        <v>100.08</v>
      </c>
      <c r="AD6090" t="s">
        <v>34</v>
      </c>
    </row>
    <row r="6091" spans="1:30" x14ac:dyDescent="0.35">
      <c r="A6091">
        <v>-79.63</v>
      </c>
      <c r="B6091">
        <v>43.68</v>
      </c>
      <c r="C6091" t="s">
        <v>30</v>
      </c>
      <c r="D6091">
        <v>6158731</v>
      </c>
      <c r="E6091" s="1">
        <v>43354.708333333336</v>
      </c>
      <c r="F6091">
        <v>2018</v>
      </c>
      <c r="G6091">
        <v>9</v>
      </c>
      <c r="H6091">
        <v>11</v>
      </c>
      <c r="I6091" s="2">
        <v>0.70833333333333337</v>
      </c>
      <c r="J6091">
        <v>20.3</v>
      </c>
      <c r="L6091">
        <v>13.6</v>
      </c>
      <c r="N6091">
        <v>65</v>
      </c>
      <c r="R6091">
        <v>3</v>
      </c>
      <c r="T6091">
        <v>7</v>
      </c>
      <c r="V6091">
        <v>24.1</v>
      </c>
      <c r="X6091">
        <v>100.07</v>
      </c>
      <c r="AD6091" t="s">
        <v>31</v>
      </c>
    </row>
    <row r="6092" spans="1:30" x14ac:dyDescent="0.35">
      <c r="A6092">
        <v>-79.63</v>
      </c>
      <c r="B6092">
        <v>43.68</v>
      </c>
      <c r="C6092" t="s">
        <v>30</v>
      </c>
      <c r="D6092">
        <v>6158731</v>
      </c>
      <c r="E6092" s="1">
        <v>43354.75</v>
      </c>
      <c r="F6092">
        <v>2018</v>
      </c>
      <c r="G6092">
        <v>9</v>
      </c>
      <c r="H6092">
        <v>11</v>
      </c>
      <c r="I6092" s="2">
        <v>0.75</v>
      </c>
      <c r="J6092">
        <v>19.5</v>
      </c>
      <c r="L6092">
        <v>14.1</v>
      </c>
      <c r="N6092">
        <v>71</v>
      </c>
      <c r="R6092">
        <v>14</v>
      </c>
      <c r="T6092">
        <v>10</v>
      </c>
      <c r="V6092">
        <v>24.1</v>
      </c>
      <c r="X6092">
        <v>100.09</v>
      </c>
      <c r="AD6092" t="s">
        <v>31</v>
      </c>
    </row>
    <row r="6093" spans="1:30" x14ac:dyDescent="0.35">
      <c r="A6093">
        <v>-79.63</v>
      </c>
      <c r="B6093">
        <v>43.68</v>
      </c>
      <c r="C6093" t="s">
        <v>30</v>
      </c>
      <c r="D6093">
        <v>6158731</v>
      </c>
      <c r="E6093" s="1">
        <v>43354.791666666664</v>
      </c>
      <c r="F6093">
        <v>2018</v>
      </c>
      <c r="G6093">
        <v>9</v>
      </c>
      <c r="H6093">
        <v>11</v>
      </c>
      <c r="I6093" s="2">
        <v>0.79166666666666663</v>
      </c>
      <c r="J6093">
        <v>18.100000000000001</v>
      </c>
      <c r="L6093">
        <v>14.6</v>
      </c>
      <c r="N6093">
        <v>79</v>
      </c>
      <c r="R6093">
        <v>15</v>
      </c>
      <c r="T6093">
        <v>8</v>
      </c>
      <c r="V6093">
        <v>24.1</v>
      </c>
      <c r="X6093">
        <v>100.12</v>
      </c>
      <c r="AD6093" t="s">
        <v>32</v>
      </c>
    </row>
    <row r="6094" spans="1:30" x14ac:dyDescent="0.35">
      <c r="A6094">
        <v>-79.63</v>
      </c>
      <c r="B6094">
        <v>43.68</v>
      </c>
      <c r="C6094" t="s">
        <v>30</v>
      </c>
      <c r="D6094">
        <v>6158731</v>
      </c>
      <c r="E6094" s="1">
        <v>43354.833333333336</v>
      </c>
      <c r="F6094">
        <v>2018</v>
      </c>
      <c r="G6094">
        <v>9</v>
      </c>
      <c r="H6094">
        <v>11</v>
      </c>
      <c r="I6094" s="2">
        <v>0.83333333333333337</v>
      </c>
      <c r="J6094">
        <v>17.7</v>
      </c>
      <c r="L6094">
        <v>14.6</v>
      </c>
      <c r="N6094">
        <v>82</v>
      </c>
      <c r="R6094">
        <v>11</v>
      </c>
      <c r="T6094">
        <v>7</v>
      </c>
      <c r="V6094">
        <v>24.1</v>
      </c>
      <c r="X6094">
        <v>100.17</v>
      </c>
      <c r="AD6094" t="s">
        <v>31</v>
      </c>
    </row>
    <row r="6095" spans="1:30" x14ac:dyDescent="0.35">
      <c r="A6095">
        <v>-79.63</v>
      </c>
      <c r="B6095">
        <v>43.68</v>
      </c>
      <c r="C6095" t="s">
        <v>30</v>
      </c>
      <c r="D6095">
        <v>6158731</v>
      </c>
      <c r="E6095" s="1">
        <v>43354.875</v>
      </c>
      <c r="F6095">
        <v>2018</v>
      </c>
      <c r="G6095">
        <v>9</v>
      </c>
      <c r="H6095">
        <v>11</v>
      </c>
      <c r="I6095" s="2">
        <v>0.875</v>
      </c>
      <c r="J6095">
        <v>18.100000000000001</v>
      </c>
      <c r="L6095">
        <v>15.4</v>
      </c>
      <c r="N6095">
        <v>84</v>
      </c>
      <c r="R6095">
        <v>14</v>
      </c>
      <c r="T6095">
        <v>6</v>
      </c>
      <c r="V6095">
        <v>24.1</v>
      </c>
      <c r="X6095">
        <v>100.23</v>
      </c>
      <c r="AD6095" t="s">
        <v>31</v>
      </c>
    </row>
    <row r="6096" spans="1:30" x14ac:dyDescent="0.35">
      <c r="A6096">
        <v>-79.63</v>
      </c>
      <c r="B6096">
        <v>43.68</v>
      </c>
      <c r="C6096" t="s">
        <v>30</v>
      </c>
      <c r="D6096">
        <v>6158731</v>
      </c>
      <c r="E6096" s="1">
        <v>43354.916666666664</v>
      </c>
      <c r="F6096">
        <v>2018</v>
      </c>
      <c r="G6096">
        <v>9</v>
      </c>
      <c r="H6096">
        <v>11</v>
      </c>
      <c r="I6096" s="2">
        <v>0.91666666666666663</v>
      </c>
      <c r="J6096">
        <v>18</v>
      </c>
      <c r="L6096">
        <v>15.5</v>
      </c>
      <c r="N6096">
        <v>85</v>
      </c>
      <c r="R6096">
        <v>15</v>
      </c>
      <c r="T6096">
        <v>7</v>
      </c>
      <c r="V6096">
        <v>24.1</v>
      </c>
      <c r="X6096">
        <v>100.23</v>
      </c>
      <c r="AD6096" t="s">
        <v>37</v>
      </c>
    </row>
    <row r="6097" spans="1:30" x14ac:dyDescent="0.35">
      <c r="A6097">
        <v>-79.63</v>
      </c>
      <c r="B6097">
        <v>43.68</v>
      </c>
      <c r="C6097" t="s">
        <v>30</v>
      </c>
      <c r="D6097">
        <v>6158731</v>
      </c>
      <c r="E6097" s="1">
        <v>43354.958333333336</v>
      </c>
      <c r="F6097">
        <v>2018</v>
      </c>
      <c r="G6097">
        <v>9</v>
      </c>
      <c r="H6097">
        <v>11</v>
      </c>
      <c r="I6097" s="2">
        <v>0.95833333333333337</v>
      </c>
      <c r="J6097">
        <v>17.600000000000001</v>
      </c>
      <c r="L6097">
        <v>15.2</v>
      </c>
      <c r="N6097">
        <v>86</v>
      </c>
      <c r="R6097">
        <v>21</v>
      </c>
      <c r="T6097">
        <v>7</v>
      </c>
      <c r="V6097">
        <v>24.1</v>
      </c>
      <c r="X6097">
        <v>100.27</v>
      </c>
      <c r="AD6097" t="s">
        <v>31</v>
      </c>
    </row>
    <row r="6098" spans="1:30" x14ac:dyDescent="0.35">
      <c r="A6098">
        <v>-79.63</v>
      </c>
      <c r="B6098">
        <v>43.68</v>
      </c>
      <c r="C6098" t="s">
        <v>30</v>
      </c>
      <c r="D6098">
        <v>6158731</v>
      </c>
      <c r="E6098" s="1">
        <v>43355</v>
      </c>
      <c r="F6098">
        <v>2018</v>
      </c>
      <c r="G6098">
        <v>9</v>
      </c>
      <c r="H6098">
        <v>12</v>
      </c>
      <c r="I6098" s="2">
        <v>0</v>
      </c>
      <c r="J6098">
        <v>16.8</v>
      </c>
      <c r="L6098">
        <v>14.5</v>
      </c>
      <c r="N6098">
        <v>86</v>
      </c>
      <c r="R6098">
        <v>26</v>
      </c>
      <c r="T6098">
        <v>5</v>
      </c>
      <c r="V6098">
        <v>24.1</v>
      </c>
      <c r="X6098">
        <v>100.25</v>
      </c>
      <c r="AD6098" t="s">
        <v>31</v>
      </c>
    </row>
    <row r="6099" spans="1:30" x14ac:dyDescent="0.35">
      <c r="A6099">
        <v>-79.63</v>
      </c>
      <c r="B6099">
        <v>43.68</v>
      </c>
      <c r="C6099" t="s">
        <v>30</v>
      </c>
      <c r="D6099">
        <v>6158731</v>
      </c>
      <c r="E6099" s="1">
        <v>43355.041666666664</v>
      </c>
      <c r="F6099">
        <v>2018</v>
      </c>
      <c r="G6099">
        <v>9</v>
      </c>
      <c r="H6099">
        <v>12</v>
      </c>
      <c r="I6099" s="2">
        <v>4.1666666666666664E-2</v>
      </c>
      <c r="J6099">
        <v>16.3</v>
      </c>
      <c r="L6099">
        <v>14.4</v>
      </c>
      <c r="N6099">
        <v>89</v>
      </c>
      <c r="R6099">
        <v>36</v>
      </c>
      <c r="T6099">
        <v>3</v>
      </c>
      <c r="V6099">
        <v>24.1</v>
      </c>
      <c r="X6099">
        <v>100.23</v>
      </c>
      <c r="AD6099" t="s">
        <v>32</v>
      </c>
    </row>
    <row r="6100" spans="1:30" x14ac:dyDescent="0.35">
      <c r="A6100">
        <v>-79.63</v>
      </c>
      <c r="B6100">
        <v>43.68</v>
      </c>
      <c r="C6100" t="s">
        <v>30</v>
      </c>
      <c r="D6100">
        <v>6158731</v>
      </c>
      <c r="E6100" s="1">
        <v>43355.083333333336</v>
      </c>
      <c r="F6100">
        <v>2018</v>
      </c>
      <c r="G6100">
        <v>9</v>
      </c>
      <c r="H6100">
        <v>12</v>
      </c>
      <c r="I6100" s="2">
        <v>8.3333333333333329E-2</v>
      </c>
      <c r="J6100">
        <v>15.4</v>
      </c>
      <c r="L6100">
        <v>13.6</v>
      </c>
      <c r="N6100">
        <v>89</v>
      </c>
      <c r="R6100">
        <v>32</v>
      </c>
      <c r="T6100">
        <v>4</v>
      </c>
      <c r="V6100">
        <v>24.1</v>
      </c>
      <c r="X6100">
        <v>100.27</v>
      </c>
      <c r="AD6100" t="s">
        <v>31</v>
      </c>
    </row>
    <row r="6101" spans="1:30" x14ac:dyDescent="0.35">
      <c r="A6101">
        <v>-79.63</v>
      </c>
      <c r="B6101">
        <v>43.68</v>
      </c>
      <c r="C6101" t="s">
        <v>30</v>
      </c>
      <c r="D6101">
        <v>6158731</v>
      </c>
      <c r="E6101" s="1">
        <v>43355.125</v>
      </c>
      <c r="F6101">
        <v>2018</v>
      </c>
      <c r="G6101">
        <v>9</v>
      </c>
      <c r="H6101">
        <v>12</v>
      </c>
      <c r="I6101" s="2">
        <v>0.125</v>
      </c>
      <c r="J6101">
        <v>14.9</v>
      </c>
      <c r="L6101">
        <v>13.5</v>
      </c>
      <c r="N6101">
        <v>91</v>
      </c>
      <c r="R6101">
        <v>7</v>
      </c>
      <c r="T6101">
        <v>4</v>
      </c>
      <c r="V6101">
        <v>19.3</v>
      </c>
      <c r="X6101">
        <v>100.28</v>
      </c>
      <c r="AD6101" t="s">
        <v>31</v>
      </c>
    </row>
    <row r="6102" spans="1:30" x14ac:dyDescent="0.35">
      <c r="A6102">
        <v>-79.63</v>
      </c>
      <c r="B6102">
        <v>43.68</v>
      </c>
      <c r="C6102" t="s">
        <v>30</v>
      </c>
      <c r="D6102">
        <v>6158731</v>
      </c>
      <c r="E6102" s="1">
        <v>43355.166666666664</v>
      </c>
      <c r="F6102">
        <v>2018</v>
      </c>
      <c r="G6102">
        <v>9</v>
      </c>
      <c r="H6102">
        <v>12</v>
      </c>
      <c r="I6102" s="2">
        <v>0.16666666666666666</v>
      </c>
      <c r="J6102">
        <v>13.4</v>
      </c>
      <c r="L6102">
        <v>11.9</v>
      </c>
      <c r="N6102">
        <v>91</v>
      </c>
      <c r="R6102">
        <v>5</v>
      </c>
      <c r="T6102">
        <v>3</v>
      </c>
      <c r="V6102">
        <v>24.1</v>
      </c>
      <c r="X6102">
        <v>100.29</v>
      </c>
      <c r="AD6102" t="s">
        <v>32</v>
      </c>
    </row>
    <row r="6103" spans="1:30" x14ac:dyDescent="0.35">
      <c r="A6103">
        <v>-79.63</v>
      </c>
      <c r="B6103">
        <v>43.68</v>
      </c>
      <c r="C6103" t="s">
        <v>30</v>
      </c>
      <c r="D6103">
        <v>6158731</v>
      </c>
      <c r="E6103" s="1">
        <v>43355.208333333336</v>
      </c>
      <c r="F6103">
        <v>2018</v>
      </c>
      <c r="G6103">
        <v>9</v>
      </c>
      <c r="H6103">
        <v>12</v>
      </c>
      <c r="I6103" s="2">
        <v>0.20833333333333334</v>
      </c>
      <c r="J6103">
        <v>13.5</v>
      </c>
      <c r="L6103">
        <v>12.1</v>
      </c>
      <c r="N6103">
        <v>91</v>
      </c>
      <c r="R6103">
        <v>31</v>
      </c>
      <c r="T6103">
        <v>4</v>
      </c>
      <c r="V6103">
        <v>24.1</v>
      </c>
      <c r="X6103">
        <v>100.35</v>
      </c>
      <c r="AD6103" t="s">
        <v>31</v>
      </c>
    </row>
    <row r="6104" spans="1:30" x14ac:dyDescent="0.35">
      <c r="A6104">
        <v>-79.63</v>
      </c>
      <c r="B6104">
        <v>43.68</v>
      </c>
      <c r="C6104" t="s">
        <v>30</v>
      </c>
      <c r="D6104">
        <v>6158731</v>
      </c>
      <c r="E6104" s="1">
        <v>43355.25</v>
      </c>
      <c r="F6104">
        <v>2018</v>
      </c>
      <c r="G6104">
        <v>9</v>
      </c>
      <c r="H6104">
        <v>12</v>
      </c>
      <c r="I6104" s="2">
        <v>0.25</v>
      </c>
      <c r="J6104">
        <v>13.7</v>
      </c>
      <c r="L6104">
        <v>12.2</v>
      </c>
      <c r="N6104">
        <v>91</v>
      </c>
      <c r="R6104">
        <v>2</v>
      </c>
      <c r="T6104">
        <v>8</v>
      </c>
      <c r="V6104">
        <v>19.3</v>
      </c>
      <c r="X6104">
        <v>100.4</v>
      </c>
      <c r="AD6104" t="s">
        <v>31</v>
      </c>
    </row>
    <row r="6105" spans="1:30" x14ac:dyDescent="0.35">
      <c r="A6105">
        <v>-79.63</v>
      </c>
      <c r="B6105">
        <v>43.68</v>
      </c>
      <c r="C6105" t="s">
        <v>30</v>
      </c>
      <c r="D6105">
        <v>6158731</v>
      </c>
      <c r="E6105" s="1">
        <v>43355.291666666664</v>
      </c>
      <c r="F6105">
        <v>2018</v>
      </c>
      <c r="G6105">
        <v>9</v>
      </c>
      <c r="H6105">
        <v>12</v>
      </c>
      <c r="I6105" s="2">
        <v>0.29166666666666669</v>
      </c>
      <c r="J6105">
        <v>15.2</v>
      </c>
      <c r="L6105">
        <v>13.6</v>
      </c>
      <c r="N6105">
        <v>90</v>
      </c>
      <c r="R6105">
        <v>35</v>
      </c>
      <c r="T6105">
        <v>4</v>
      </c>
      <c r="V6105">
        <v>19.3</v>
      </c>
      <c r="X6105">
        <v>100.45</v>
      </c>
      <c r="AD6105" t="s">
        <v>33</v>
      </c>
    </row>
    <row r="6106" spans="1:30" x14ac:dyDescent="0.35">
      <c r="A6106">
        <v>-79.63</v>
      </c>
      <c r="B6106">
        <v>43.68</v>
      </c>
      <c r="C6106" t="s">
        <v>30</v>
      </c>
      <c r="D6106">
        <v>6158731</v>
      </c>
      <c r="E6106" s="1">
        <v>43355.333333333336</v>
      </c>
      <c r="F6106">
        <v>2018</v>
      </c>
      <c r="G6106">
        <v>9</v>
      </c>
      <c r="H6106">
        <v>12</v>
      </c>
      <c r="I6106" s="2">
        <v>0.33333333333333331</v>
      </c>
      <c r="J6106">
        <v>16.7</v>
      </c>
      <c r="L6106">
        <v>14.3</v>
      </c>
      <c r="N6106">
        <v>86</v>
      </c>
      <c r="R6106">
        <v>36</v>
      </c>
      <c r="T6106">
        <v>3</v>
      </c>
      <c r="V6106">
        <v>24.1</v>
      </c>
      <c r="X6106">
        <v>100.44</v>
      </c>
      <c r="AD6106" t="s">
        <v>31</v>
      </c>
    </row>
    <row r="6107" spans="1:30" x14ac:dyDescent="0.35">
      <c r="A6107">
        <v>-79.63</v>
      </c>
      <c r="B6107">
        <v>43.68</v>
      </c>
      <c r="C6107" t="s">
        <v>30</v>
      </c>
      <c r="D6107">
        <v>6158731</v>
      </c>
      <c r="E6107" s="1">
        <v>43355.375</v>
      </c>
      <c r="F6107">
        <v>2018</v>
      </c>
      <c r="G6107">
        <v>9</v>
      </c>
      <c r="H6107">
        <v>12</v>
      </c>
      <c r="I6107" s="2">
        <v>0.375</v>
      </c>
      <c r="J6107">
        <v>18.899999999999999</v>
      </c>
      <c r="L6107">
        <v>15.9</v>
      </c>
      <c r="N6107">
        <v>83</v>
      </c>
      <c r="R6107">
        <v>9</v>
      </c>
      <c r="T6107">
        <v>7</v>
      </c>
      <c r="V6107">
        <v>24.1</v>
      </c>
      <c r="X6107">
        <v>100.46</v>
      </c>
      <c r="AD6107" t="s">
        <v>31</v>
      </c>
    </row>
    <row r="6108" spans="1:30" x14ac:dyDescent="0.35">
      <c r="A6108">
        <v>-79.63</v>
      </c>
      <c r="B6108">
        <v>43.68</v>
      </c>
      <c r="C6108" t="s">
        <v>30</v>
      </c>
      <c r="D6108">
        <v>6158731</v>
      </c>
      <c r="E6108" s="1">
        <v>43355.416666666664</v>
      </c>
      <c r="F6108">
        <v>2018</v>
      </c>
      <c r="G6108">
        <v>9</v>
      </c>
      <c r="H6108">
        <v>12</v>
      </c>
      <c r="I6108" s="2">
        <v>0.41666666666666669</v>
      </c>
      <c r="J6108">
        <v>19.8</v>
      </c>
      <c r="L6108">
        <v>15.7</v>
      </c>
      <c r="N6108">
        <v>77</v>
      </c>
      <c r="R6108">
        <v>14</v>
      </c>
      <c r="T6108">
        <v>9</v>
      </c>
      <c r="V6108">
        <v>24.1</v>
      </c>
      <c r="X6108">
        <v>100.46</v>
      </c>
      <c r="AD6108" t="s">
        <v>34</v>
      </c>
    </row>
    <row r="6109" spans="1:30" x14ac:dyDescent="0.35">
      <c r="A6109">
        <v>-79.63</v>
      </c>
      <c r="B6109">
        <v>43.68</v>
      </c>
      <c r="C6109" t="s">
        <v>30</v>
      </c>
      <c r="D6109">
        <v>6158731</v>
      </c>
      <c r="E6109" s="1">
        <v>43355.458333333336</v>
      </c>
      <c r="F6109">
        <v>2018</v>
      </c>
      <c r="G6109">
        <v>9</v>
      </c>
      <c r="H6109">
        <v>12</v>
      </c>
      <c r="I6109" s="2">
        <v>0.45833333333333331</v>
      </c>
      <c r="J6109">
        <v>20.9</v>
      </c>
      <c r="L6109">
        <v>16.399999999999999</v>
      </c>
      <c r="N6109">
        <v>75</v>
      </c>
      <c r="R6109">
        <v>12</v>
      </c>
      <c r="T6109">
        <v>9</v>
      </c>
      <c r="V6109">
        <v>24.1</v>
      </c>
      <c r="X6109">
        <v>100.45</v>
      </c>
      <c r="Z6109">
        <v>26</v>
      </c>
      <c r="AD6109" t="s">
        <v>31</v>
      </c>
    </row>
    <row r="6110" spans="1:30" x14ac:dyDescent="0.35">
      <c r="A6110">
        <v>-79.63</v>
      </c>
      <c r="B6110">
        <v>43.68</v>
      </c>
      <c r="C6110" t="s">
        <v>30</v>
      </c>
      <c r="D6110">
        <v>6158731</v>
      </c>
      <c r="E6110" s="1">
        <v>43355.5</v>
      </c>
      <c r="F6110">
        <v>2018</v>
      </c>
      <c r="G6110">
        <v>9</v>
      </c>
      <c r="H6110">
        <v>12</v>
      </c>
      <c r="I6110" s="2">
        <v>0.5</v>
      </c>
      <c r="J6110">
        <v>21.2</v>
      </c>
      <c r="L6110">
        <v>16.2</v>
      </c>
      <c r="N6110">
        <v>73</v>
      </c>
      <c r="R6110">
        <v>13</v>
      </c>
      <c r="T6110">
        <v>11</v>
      </c>
      <c r="V6110">
        <v>24.1</v>
      </c>
      <c r="X6110">
        <v>100.44</v>
      </c>
      <c r="Z6110">
        <v>26</v>
      </c>
      <c r="AD6110" t="s">
        <v>31</v>
      </c>
    </row>
    <row r="6111" spans="1:30" x14ac:dyDescent="0.35">
      <c r="A6111">
        <v>-79.63</v>
      </c>
      <c r="B6111">
        <v>43.68</v>
      </c>
      <c r="C6111" t="s">
        <v>30</v>
      </c>
      <c r="D6111">
        <v>6158731</v>
      </c>
      <c r="E6111" s="1">
        <v>43355.541666666664</v>
      </c>
      <c r="F6111">
        <v>2018</v>
      </c>
      <c r="G6111">
        <v>9</v>
      </c>
      <c r="H6111">
        <v>12</v>
      </c>
      <c r="I6111" s="2">
        <v>0.54166666666666663</v>
      </c>
      <c r="J6111">
        <v>22.1</v>
      </c>
      <c r="L6111">
        <v>16.8</v>
      </c>
      <c r="N6111">
        <v>71</v>
      </c>
      <c r="R6111">
        <v>8</v>
      </c>
      <c r="T6111">
        <v>8</v>
      </c>
      <c r="V6111">
        <v>24.1</v>
      </c>
      <c r="X6111">
        <v>100.42</v>
      </c>
      <c r="Z6111">
        <v>27</v>
      </c>
      <c r="AD6111" t="s">
        <v>34</v>
      </c>
    </row>
    <row r="6112" spans="1:30" x14ac:dyDescent="0.35">
      <c r="A6112">
        <v>-79.63</v>
      </c>
      <c r="B6112">
        <v>43.68</v>
      </c>
      <c r="C6112" t="s">
        <v>30</v>
      </c>
      <c r="D6112">
        <v>6158731</v>
      </c>
      <c r="E6112" s="1">
        <v>43355.583333333336</v>
      </c>
      <c r="F6112">
        <v>2018</v>
      </c>
      <c r="G6112">
        <v>9</v>
      </c>
      <c r="H6112">
        <v>12</v>
      </c>
      <c r="I6112" s="2">
        <v>0.58333333333333337</v>
      </c>
      <c r="J6112">
        <v>22.4</v>
      </c>
      <c r="L6112">
        <v>16.5</v>
      </c>
      <c r="N6112">
        <v>69</v>
      </c>
      <c r="R6112">
        <v>14</v>
      </c>
      <c r="T6112">
        <v>19</v>
      </c>
      <c r="V6112">
        <v>24.1</v>
      </c>
      <c r="X6112">
        <v>100.37</v>
      </c>
      <c r="Z6112">
        <v>27</v>
      </c>
      <c r="AD6112" t="s">
        <v>31</v>
      </c>
    </row>
    <row r="6113" spans="1:30" x14ac:dyDescent="0.35">
      <c r="A6113">
        <v>-79.63</v>
      </c>
      <c r="B6113">
        <v>43.68</v>
      </c>
      <c r="C6113" t="s">
        <v>30</v>
      </c>
      <c r="D6113">
        <v>6158731</v>
      </c>
      <c r="E6113" s="1">
        <v>43355.625</v>
      </c>
      <c r="F6113">
        <v>2018</v>
      </c>
      <c r="G6113">
        <v>9</v>
      </c>
      <c r="H6113">
        <v>12</v>
      </c>
      <c r="I6113" s="2">
        <v>0.625</v>
      </c>
      <c r="J6113">
        <v>22.4</v>
      </c>
      <c r="L6113">
        <v>17.2</v>
      </c>
      <c r="N6113">
        <v>72</v>
      </c>
      <c r="R6113">
        <v>13</v>
      </c>
      <c r="T6113">
        <v>13</v>
      </c>
      <c r="V6113">
        <v>24.1</v>
      </c>
      <c r="X6113">
        <v>100.33</v>
      </c>
      <c r="Z6113">
        <v>28</v>
      </c>
      <c r="AD6113" t="s">
        <v>31</v>
      </c>
    </row>
    <row r="6114" spans="1:30" x14ac:dyDescent="0.35">
      <c r="A6114">
        <v>-79.63</v>
      </c>
      <c r="B6114">
        <v>43.68</v>
      </c>
      <c r="C6114" t="s">
        <v>30</v>
      </c>
      <c r="D6114">
        <v>6158731</v>
      </c>
      <c r="E6114" s="1">
        <v>43355.666666666664</v>
      </c>
      <c r="F6114">
        <v>2018</v>
      </c>
      <c r="G6114">
        <v>9</v>
      </c>
      <c r="H6114">
        <v>12</v>
      </c>
      <c r="I6114" s="2">
        <v>0.66666666666666663</v>
      </c>
      <c r="J6114">
        <v>22.8</v>
      </c>
      <c r="L6114">
        <v>16.399999999999999</v>
      </c>
      <c r="N6114">
        <v>67</v>
      </c>
      <c r="R6114">
        <v>13</v>
      </c>
      <c r="T6114">
        <v>12</v>
      </c>
      <c r="V6114">
        <v>24.1</v>
      </c>
      <c r="X6114">
        <v>100.31</v>
      </c>
      <c r="Z6114">
        <v>28</v>
      </c>
      <c r="AD6114" t="s">
        <v>33</v>
      </c>
    </row>
    <row r="6115" spans="1:30" x14ac:dyDescent="0.35">
      <c r="A6115">
        <v>-79.63</v>
      </c>
      <c r="B6115">
        <v>43.68</v>
      </c>
      <c r="C6115" t="s">
        <v>30</v>
      </c>
      <c r="D6115">
        <v>6158731</v>
      </c>
      <c r="E6115" s="1">
        <v>43355.708333333336</v>
      </c>
      <c r="F6115">
        <v>2018</v>
      </c>
      <c r="G6115">
        <v>9</v>
      </c>
      <c r="H6115">
        <v>12</v>
      </c>
      <c r="I6115" s="2">
        <v>0.70833333333333337</v>
      </c>
      <c r="J6115">
        <v>22.4</v>
      </c>
      <c r="L6115">
        <v>16.100000000000001</v>
      </c>
      <c r="N6115">
        <v>67</v>
      </c>
      <c r="R6115">
        <v>11</v>
      </c>
      <c r="T6115">
        <v>11</v>
      </c>
      <c r="V6115">
        <v>24.1</v>
      </c>
      <c r="X6115">
        <v>100.31</v>
      </c>
      <c r="Z6115">
        <v>27</v>
      </c>
      <c r="AD6115" t="s">
        <v>31</v>
      </c>
    </row>
    <row r="6116" spans="1:30" x14ac:dyDescent="0.35">
      <c r="A6116">
        <v>-79.63</v>
      </c>
      <c r="B6116">
        <v>43.68</v>
      </c>
      <c r="C6116" t="s">
        <v>30</v>
      </c>
      <c r="D6116">
        <v>6158731</v>
      </c>
      <c r="E6116" s="1">
        <v>43355.75</v>
      </c>
      <c r="F6116">
        <v>2018</v>
      </c>
      <c r="G6116">
        <v>9</v>
      </c>
      <c r="H6116">
        <v>12</v>
      </c>
      <c r="I6116" s="2">
        <v>0.75</v>
      </c>
      <c r="J6116">
        <v>21.5</v>
      </c>
      <c r="L6116">
        <v>16</v>
      </c>
      <c r="N6116">
        <v>70</v>
      </c>
      <c r="R6116">
        <v>12</v>
      </c>
      <c r="T6116">
        <v>10</v>
      </c>
      <c r="V6116">
        <v>24.1</v>
      </c>
      <c r="X6116">
        <v>100.32</v>
      </c>
      <c r="Z6116">
        <v>26</v>
      </c>
      <c r="AD6116" t="s">
        <v>31</v>
      </c>
    </row>
    <row r="6117" spans="1:30" x14ac:dyDescent="0.35">
      <c r="A6117">
        <v>-79.63</v>
      </c>
      <c r="B6117">
        <v>43.68</v>
      </c>
      <c r="C6117" t="s">
        <v>30</v>
      </c>
      <c r="D6117">
        <v>6158731</v>
      </c>
      <c r="E6117" s="1">
        <v>43355.791666666664</v>
      </c>
      <c r="F6117">
        <v>2018</v>
      </c>
      <c r="G6117">
        <v>9</v>
      </c>
      <c r="H6117">
        <v>12</v>
      </c>
      <c r="I6117" s="2">
        <v>0.79166666666666663</v>
      </c>
      <c r="J6117">
        <v>20</v>
      </c>
      <c r="L6117">
        <v>16.100000000000001</v>
      </c>
      <c r="N6117">
        <v>78</v>
      </c>
      <c r="R6117">
        <v>11</v>
      </c>
      <c r="T6117">
        <v>6</v>
      </c>
      <c r="V6117">
        <v>24.1</v>
      </c>
      <c r="X6117">
        <v>100.34</v>
      </c>
      <c r="Z6117">
        <v>25</v>
      </c>
      <c r="AD6117" t="s">
        <v>33</v>
      </c>
    </row>
    <row r="6118" spans="1:30" x14ac:dyDescent="0.35">
      <c r="A6118">
        <v>-79.63</v>
      </c>
      <c r="B6118">
        <v>43.68</v>
      </c>
      <c r="C6118" t="s">
        <v>30</v>
      </c>
      <c r="D6118">
        <v>6158731</v>
      </c>
      <c r="E6118" s="1">
        <v>43355.833333333336</v>
      </c>
      <c r="F6118">
        <v>2018</v>
      </c>
      <c r="G6118">
        <v>9</v>
      </c>
      <c r="H6118">
        <v>12</v>
      </c>
      <c r="I6118" s="2">
        <v>0.83333333333333337</v>
      </c>
      <c r="J6118">
        <v>19.3</v>
      </c>
      <c r="L6118">
        <v>15.9</v>
      </c>
      <c r="N6118">
        <v>81</v>
      </c>
      <c r="R6118">
        <v>9</v>
      </c>
      <c r="T6118">
        <v>8</v>
      </c>
      <c r="V6118">
        <v>24.1</v>
      </c>
      <c r="X6118">
        <v>100.38</v>
      </c>
      <c r="AD6118" t="s">
        <v>31</v>
      </c>
    </row>
    <row r="6119" spans="1:30" x14ac:dyDescent="0.35">
      <c r="A6119">
        <v>-79.63</v>
      </c>
      <c r="B6119">
        <v>43.68</v>
      </c>
      <c r="C6119" t="s">
        <v>30</v>
      </c>
      <c r="D6119">
        <v>6158731</v>
      </c>
      <c r="E6119" s="1">
        <v>43355.875</v>
      </c>
      <c r="F6119">
        <v>2018</v>
      </c>
      <c r="G6119">
        <v>9</v>
      </c>
      <c r="H6119">
        <v>12</v>
      </c>
      <c r="I6119" s="2">
        <v>0.875</v>
      </c>
      <c r="J6119">
        <v>18.8</v>
      </c>
      <c r="L6119">
        <v>16.100000000000001</v>
      </c>
      <c r="N6119">
        <v>84</v>
      </c>
      <c r="R6119">
        <v>8</v>
      </c>
      <c r="T6119">
        <v>9</v>
      </c>
      <c r="V6119">
        <v>24.1</v>
      </c>
      <c r="X6119">
        <v>100.39</v>
      </c>
      <c r="AD6119" t="s">
        <v>31</v>
      </c>
    </row>
    <row r="6120" spans="1:30" x14ac:dyDescent="0.35">
      <c r="A6120">
        <v>-79.63</v>
      </c>
      <c r="B6120">
        <v>43.68</v>
      </c>
      <c r="C6120" t="s">
        <v>30</v>
      </c>
      <c r="D6120">
        <v>6158731</v>
      </c>
      <c r="E6120" s="1">
        <v>43355.916666666664</v>
      </c>
      <c r="F6120">
        <v>2018</v>
      </c>
      <c r="G6120">
        <v>9</v>
      </c>
      <c r="H6120">
        <v>12</v>
      </c>
      <c r="I6120" s="2">
        <v>0.91666666666666663</v>
      </c>
      <c r="J6120">
        <v>18.5</v>
      </c>
      <c r="L6120">
        <v>16.3</v>
      </c>
      <c r="N6120">
        <v>87</v>
      </c>
      <c r="R6120">
        <v>6</v>
      </c>
      <c r="T6120">
        <v>5</v>
      </c>
      <c r="V6120">
        <v>24.1</v>
      </c>
      <c r="X6120">
        <v>100.39</v>
      </c>
      <c r="AD6120" t="s">
        <v>32</v>
      </c>
    </row>
    <row r="6121" spans="1:30" x14ac:dyDescent="0.35">
      <c r="A6121">
        <v>-79.63</v>
      </c>
      <c r="B6121">
        <v>43.68</v>
      </c>
      <c r="C6121" t="s">
        <v>30</v>
      </c>
      <c r="D6121">
        <v>6158731</v>
      </c>
      <c r="E6121" s="1">
        <v>43355.958333333336</v>
      </c>
      <c r="F6121">
        <v>2018</v>
      </c>
      <c r="G6121">
        <v>9</v>
      </c>
      <c r="H6121">
        <v>12</v>
      </c>
      <c r="I6121" s="2">
        <v>0.95833333333333337</v>
      </c>
      <c r="J6121">
        <v>18.3</v>
      </c>
      <c r="L6121">
        <v>16.5</v>
      </c>
      <c r="N6121">
        <v>89</v>
      </c>
      <c r="R6121">
        <v>9</v>
      </c>
      <c r="T6121">
        <v>8</v>
      </c>
      <c r="V6121">
        <v>24.1</v>
      </c>
      <c r="X6121">
        <v>100.38</v>
      </c>
      <c r="AD6121" t="s">
        <v>31</v>
      </c>
    </row>
    <row r="6122" spans="1:30" x14ac:dyDescent="0.35">
      <c r="A6122">
        <v>-79.63</v>
      </c>
      <c r="B6122">
        <v>43.68</v>
      </c>
      <c r="C6122" t="s">
        <v>30</v>
      </c>
      <c r="D6122">
        <v>6158731</v>
      </c>
      <c r="E6122" s="1">
        <v>43356</v>
      </c>
      <c r="F6122">
        <v>2018</v>
      </c>
      <c r="G6122">
        <v>9</v>
      </c>
      <c r="H6122">
        <v>13</v>
      </c>
      <c r="I6122" s="2">
        <v>0</v>
      </c>
      <c r="J6122">
        <v>18.100000000000001</v>
      </c>
      <c r="L6122">
        <v>16.600000000000001</v>
      </c>
      <c r="N6122">
        <v>91</v>
      </c>
      <c r="R6122">
        <v>6</v>
      </c>
      <c r="T6122">
        <v>9</v>
      </c>
      <c r="V6122">
        <v>24.1</v>
      </c>
      <c r="X6122">
        <v>100.36</v>
      </c>
      <c r="AD6122" t="s">
        <v>31</v>
      </c>
    </row>
    <row r="6123" spans="1:30" x14ac:dyDescent="0.35">
      <c r="A6123">
        <v>-79.63</v>
      </c>
      <c r="B6123">
        <v>43.68</v>
      </c>
      <c r="C6123" t="s">
        <v>30</v>
      </c>
      <c r="D6123">
        <v>6158731</v>
      </c>
      <c r="E6123" s="1">
        <v>43356.041666666664</v>
      </c>
      <c r="F6123">
        <v>2018</v>
      </c>
      <c r="G6123">
        <v>9</v>
      </c>
      <c r="H6123">
        <v>13</v>
      </c>
      <c r="I6123" s="2">
        <v>4.1666666666666664E-2</v>
      </c>
      <c r="J6123">
        <v>17.2</v>
      </c>
      <c r="L6123">
        <v>16</v>
      </c>
      <c r="N6123">
        <v>92</v>
      </c>
      <c r="R6123">
        <v>4</v>
      </c>
      <c r="T6123">
        <v>9</v>
      </c>
      <c r="V6123">
        <v>24.1</v>
      </c>
      <c r="X6123">
        <v>100.39</v>
      </c>
      <c r="AD6123" t="s">
        <v>32</v>
      </c>
    </row>
    <row r="6124" spans="1:30" x14ac:dyDescent="0.35">
      <c r="A6124">
        <v>-79.63</v>
      </c>
      <c r="B6124">
        <v>43.68</v>
      </c>
      <c r="C6124" t="s">
        <v>30</v>
      </c>
      <c r="D6124">
        <v>6158731</v>
      </c>
      <c r="E6124" s="1">
        <v>43356.083333333336</v>
      </c>
      <c r="F6124">
        <v>2018</v>
      </c>
      <c r="G6124">
        <v>9</v>
      </c>
      <c r="H6124">
        <v>13</v>
      </c>
      <c r="I6124" s="2">
        <v>8.3333333333333329E-2</v>
      </c>
      <c r="J6124">
        <v>16.8</v>
      </c>
      <c r="L6124">
        <v>15.7</v>
      </c>
      <c r="N6124">
        <v>93</v>
      </c>
      <c r="R6124">
        <v>1</v>
      </c>
      <c r="T6124">
        <v>10</v>
      </c>
      <c r="V6124">
        <v>24.1</v>
      </c>
      <c r="X6124">
        <v>100.41</v>
      </c>
      <c r="AD6124" t="s">
        <v>31</v>
      </c>
    </row>
    <row r="6125" spans="1:30" x14ac:dyDescent="0.35">
      <c r="A6125">
        <v>-79.63</v>
      </c>
      <c r="B6125">
        <v>43.68</v>
      </c>
      <c r="C6125" t="s">
        <v>30</v>
      </c>
      <c r="D6125">
        <v>6158731</v>
      </c>
      <c r="E6125" s="1">
        <v>43356.125</v>
      </c>
      <c r="F6125">
        <v>2018</v>
      </c>
      <c r="G6125">
        <v>9</v>
      </c>
      <c r="H6125">
        <v>13</v>
      </c>
      <c r="I6125" s="2">
        <v>0.125</v>
      </c>
      <c r="J6125">
        <v>16.7</v>
      </c>
      <c r="L6125">
        <v>15.7</v>
      </c>
      <c r="N6125">
        <v>94</v>
      </c>
      <c r="R6125">
        <v>2</v>
      </c>
      <c r="T6125">
        <v>11</v>
      </c>
      <c r="V6125">
        <v>0.4</v>
      </c>
      <c r="X6125">
        <v>100.39</v>
      </c>
      <c r="AD6125" t="s">
        <v>49</v>
      </c>
    </row>
    <row r="6126" spans="1:30" x14ac:dyDescent="0.35">
      <c r="A6126">
        <v>-79.63</v>
      </c>
      <c r="B6126">
        <v>43.68</v>
      </c>
      <c r="C6126" t="s">
        <v>30</v>
      </c>
      <c r="D6126">
        <v>6158731</v>
      </c>
      <c r="E6126" s="1">
        <v>43356.166666666664</v>
      </c>
      <c r="F6126">
        <v>2018</v>
      </c>
      <c r="G6126">
        <v>9</v>
      </c>
      <c r="H6126">
        <v>13</v>
      </c>
      <c r="I6126" s="2">
        <v>0.16666666666666666</v>
      </c>
      <c r="J6126">
        <v>17.100000000000001</v>
      </c>
      <c r="L6126">
        <v>16.399999999999999</v>
      </c>
      <c r="N6126">
        <v>95</v>
      </c>
      <c r="R6126">
        <v>3</v>
      </c>
      <c r="T6126">
        <v>11</v>
      </c>
      <c r="V6126">
        <v>4.8</v>
      </c>
      <c r="X6126">
        <v>100.41</v>
      </c>
      <c r="AD6126" t="s">
        <v>49</v>
      </c>
    </row>
    <row r="6127" spans="1:30" x14ac:dyDescent="0.35">
      <c r="A6127">
        <v>-79.63</v>
      </c>
      <c r="B6127">
        <v>43.68</v>
      </c>
      <c r="C6127" t="s">
        <v>30</v>
      </c>
      <c r="D6127">
        <v>6158731</v>
      </c>
      <c r="E6127" s="1">
        <v>43356.208333333336</v>
      </c>
      <c r="F6127">
        <v>2018</v>
      </c>
      <c r="G6127">
        <v>9</v>
      </c>
      <c r="H6127">
        <v>13</v>
      </c>
      <c r="I6127" s="2">
        <v>0.20833333333333334</v>
      </c>
      <c r="J6127">
        <v>17</v>
      </c>
      <c r="L6127">
        <v>16.3</v>
      </c>
      <c r="N6127">
        <v>96</v>
      </c>
      <c r="R6127">
        <v>3</v>
      </c>
      <c r="T6127">
        <v>9</v>
      </c>
      <c r="V6127">
        <v>4</v>
      </c>
      <c r="X6127">
        <v>100.42</v>
      </c>
      <c r="AD6127" t="s">
        <v>49</v>
      </c>
    </row>
    <row r="6128" spans="1:30" x14ac:dyDescent="0.35">
      <c r="A6128">
        <v>-79.63</v>
      </c>
      <c r="B6128">
        <v>43.68</v>
      </c>
      <c r="C6128" t="s">
        <v>30</v>
      </c>
      <c r="D6128">
        <v>6158731</v>
      </c>
      <c r="E6128" s="1">
        <v>43356.25</v>
      </c>
      <c r="F6128">
        <v>2018</v>
      </c>
      <c r="G6128">
        <v>9</v>
      </c>
      <c r="H6128">
        <v>13</v>
      </c>
      <c r="I6128" s="2">
        <v>0.25</v>
      </c>
      <c r="J6128">
        <v>17.3</v>
      </c>
      <c r="L6128">
        <v>16.7</v>
      </c>
      <c r="N6128">
        <v>96</v>
      </c>
      <c r="R6128">
        <v>3</v>
      </c>
      <c r="T6128">
        <v>10</v>
      </c>
      <c r="V6128">
        <v>6.4</v>
      </c>
      <c r="X6128">
        <v>100.44</v>
      </c>
      <c r="AD6128" t="s">
        <v>49</v>
      </c>
    </row>
    <row r="6129" spans="1:30" x14ac:dyDescent="0.35">
      <c r="A6129">
        <v>-79.63</v>
      </c>
      <c r="B6129">
        <v>43.68</v>
      </c>
      <c r="C6129" t="s">
        <v>30</v>
      </c>
      <c r="D6129">
        <v>6158731</v>
      </c>
      <c r="E6129" s="1">
        <v>43356.291666666664</v>
      </c>
      <c r="F6129">
        <v>2018</v>
      </c>
      <c r="G6129">
        <v>9</v>
      </c>
      <c r="H6129">
        <v>13</v>
      </c>
      <c r="I6129" s="2">
        <v>0.29166666666666669</v>
      </c>
      <c r="J6129">
        <v>17.600000000000001</v>
      </c>
      <c r="L6129">
        <v>16.8</v>
      </c>
      <c r="N6129">
        <v>95</v>
      </c>
      <c r="R6129">
        <v>2</v>
      </c>
      <c r="T6129">
        <v>8</v>
      </c>
      <c r="V6129">
        <v>16.100000000000001</v>
      </c>
      <c r="X6129">
        <v>100.48</v>
      </c>
      <c r="AD6129" t="s">
        <v>34</v>
      </c>
    </row>
    <row r="6130" spans="1:30" x14ac:dyDescent="0.35">
      <c r="A6130">
        <v>-79.63</v>
      </c>
      <c r="B6130">
        <v>43.68</v>
      </c>
      <c r="C6130" t="s">
        <v>30</v>
      </c>
      <c r="D6130">
        <v>6158731</v>
      </c>
      <c r="E6130" s="1">
        <v>43356.333333333336</v>
      </c>
      <c r="F6130">
        <v>2018</v>
      </c>
      <c r="G6130">
        <v>9</v>
      </c>
      <c r="H6130">
        <v>13</v>
      </c>
      <c r="I6130" s="2">
        <v>0.33333333333333331</v>
      </c>
      <c r="J6130">
        <v>19.100000000000001</v>
      </c>
      <c r="L6130">
        <v>17.899999999999999</v>
      </c>
      <c r="N6130">
        <v>93</v>
      </c>
      <c r="R6130">
        <v>5</v>
      </c>
      <c r="T6130">
        <v>9</v>
      </c>
      <c r="V6130">
        <v>19.3</v>
      </c>
      <c r="X6130">
        <v>100.49</v>
      </c>
      <c r="AD6130" t="s">
        <v>31</v>
      </c>
    </row>
    <row r="6131" spans="1:30" x14ac:dyDescent="0.35">
      <c r="A6131">
        <v>-79.63</v>
      </c>
      <c r="B6131">
        <v>43.68</v>
      </c>
      <c r="C6131" t="s">
        <v>30</v>
      </c>
      <c r="D6131">
        <v>6158731</v>
      </c>
      <c r="E6131" s="1">
        <v>43356.375</v>
      </c>
      <c r="F6131">
        <v>2018</v>
      </c>
      <c r="G6131">
        <v>9</v>
      </c>
      <c r="H6131">
        <v>13</v>
      </c>
      <c r="I6131" s="2">
        <v>0.375</v>
      </c>
      <c r="J6131">
        <v>20.7</v>
      </c>
      <c r="L6131">
        <v>17.100000000000001</v>
      </c>
      <c r="N6131">
        <v>79</v>
      </c>
      <c r="R6131">
        <v>10</v>
      </c>
      <c r="T6131">
        <v>11</v>
      </c>
      <c r="V6131">
        <v>24.1</v>
      </c>
      <c r="X6131">
        <v>100.51</v>
      </c>
      <c r="Z6131">
        <v>26</v>
      </c>
      <c r="AD6131" t="s">
        <v>31</v>
      </c>
    </row>
    <row r="6132" spans="1:30" x14ac:dyDescent="0.35">
      <c r="A6132">
        <v>-79.63</v>
      </c>
      <c r="B6132">
        <v>43.68</v>
      </c>
      <c r="C6132" t="s">
        <v>30</v>
      </c>
      <c r="D6132">
        <v>6158731</v>
      </c>
      <c r="E6132" s="1">
        <v>43356.416666666664</v>
      </c>
      <c r="F6132">
        <v>2018</v>
      </c>
      <c r="G6132">
        <v>9</v>
      </c>
      <c r="H6132">
        <v>13</v>
      </c>
      <c r="I6132" s="2">
        <v>0.41666666666666669</v>
      </c>
      <c r="J6132">
        <v>21.5</v>
      </c>
      <c r="L6132">
        <v>16.399999999999999</v>
      </c>
      <c r="N6132">
        <v>73</v>
      </c>
      <c r="R6132">
        <v>9</v>
      </c>
      <c r="T6132">
        <v>15</v>
      </c>
      <c r="V6132">
        <v>24.1</v>
      </c>
      <c r="X6132">
        <v>100.52</v>
      </c>
      <c r="Z6132">
        <v>26</v>
      </c>
      <c r="AD6132" t="s">
        <v>34</v>
      </c>
    </row>
    <row r="6133" spans="1:30" x14ac:dyDescent="0.35">
      <c r="A6133">
        <v>-79.63</v>
      </c>
      <c r="B6133">
        <v>43.68</v>
      </c>
      <c r="C6133" t="s">
        <v>30</v>
      </c>
      <c r="D6133">
        <v>6158731</v>
      </c>
      <c r="E6133" s="1">
        <v>43356.458333333336</v>
      </c>
      <c r="F6133">
        <v>2018</v>
      </c>
      <c r="G6133">
        <v>9</v>
      </c>
      <c r="H6133">
        <v>13</v>
      </c>
      <c r="I6133" s="2">
        <v>0.45833333333333331</v>
      </c>
      <c r="J6133">
        <v>22.6</v>
      </c>
      <c r="L6133">
        <v>16.8</v>
      </c>
      <c r="N6133">
        <v>69</v>
      </c>
      <c r="R6133">
        <v>10</v>
      </c>
      <c r="T6133">
        <v>20</v>
      </c>
      <c r="V6133">
        <v>24.1</v>
      </c>
      <c r="X6133">
        <v>100.47</v>
      </c>
      <c r="Z6133">
        <v>28</v>
      </c>
      <c r="AD6133" t="s">
        <v>31</v>
      </c>
    </row>
    <row r="6134" spans="1:30" x14ac:dyDescent="0.35">
      <c r="A6134">
        <v>-79.63</v>
      </c>
      <c r="B6134">
        <v>43.68</v>
      </c>
      <c r="C6134" t="s">
        <v>30</v>
      </c>
      <c r="D6134">
        <v>6158731</v>
      </c>
      <c r="E6134" s="1">
        <v>43356.5</v>
      </c>
      <c r="F6134">
        <v>2018</v>
      </c>
      <c r="G6134">
        <v>9</v>
      </c>
      <c r="H6134">
        <v>13</v>
      </c>
      <c r="I6134" s="2">
        <v>0.5</v>
      </c>
      <c r="J6134">
        <v>23.9</v>
      </c>
      <c r="L6134">
        <v>17.2</v>
      </c>
      <c r="N6134">
        <v>66</v>
      </c>
      <c r="R6134">
        <v>12</v>
      </c>
      <c r="T6134">
        <v>18</v>
      </c>
      <c r="V6134">
        <v>24.1</v>
      </c>
      <c r="X6134">
        <v>100.43</v>
      </c>
      <c r="Z6134">
        <v>29</v>
      </c>
      <c r="AD6134" t="s">
        <v>31</v>
      </c>
    </row>
    <row r="6135" spans="1:30" x14ac:dyDescent="0.35">
      <c r="A6135">
        <v>-79.63</v>
      </c>
      <c r="B6135">
        <v>43.68</v>
      </c>
      <c r="C6135" t="s">
        <v>30</v>
      </c>
      <c r="D6135">
        <v>6158731</v>
      </c>
      <c r="E6135" s="1">
        <v>43356.541666666664</v>
      </c>
      <c r="F6135">
        <v>2018</v>
      </c>
      <c r="G6135">
        <v>9</v>
      </c>
      <c r="H6135">
        <v>13</v>
      </c>
      <c r="I6135" s="2">
        <v>0.54166666666666663</v>
      </c>
      <c r="J6135">
        <v>24.4</v>
      </c>
      <c r="L6135">
        <v>17</v>
      </c>
      <c r="N6135">
        <v>63</v>
      </c>
      <c r="R6135">
        <v>9</v>
      </c>
      <c r="T6135">
        <v>18</v>
      </c>
      <c r="V6135">
        <v>24.1</v>
      </c>
      <c r="X6135">
        <v>100.37</v>
      </c>
      <c r="Z6135">
        <v>30</v>
      </c>
      <c r="AD6135" t="s">
        <v>33</v>
      </c>
    </row>
    <row r="6136" spans="1:30" x14ac:dyDescent="0.35">
      <c r="A6136">
        <v>-79.63</v>
      </c>
      <c r="B6136">
        <v>43.68</v>
      </c>
      <c r="C6136" t="s">
        <v>30</v>
      </c>
      <c r="D6136">
        <v>6158731</v>
      </c>
      <c r="E6136" s="1">
        <v>43356.583333333336</v>
      </c>
      <c r="F6136">
        <v>2018</v>
      </c>
      <c r="G6136">
        <v>9</v>
      </c>
      <c r="H6136">
        <v>13</v>
      </c>
      <c r="I6136" s="2">
        <v>0.58333333333333337</v>
      </c>
      <c r="J6136">
        <v>25.1</v>
      </c>
      <c r="L6136">
        <v>17.2</v>
      </c>
      <c r="N6136">
        <v>61</v>
      </c>
      <c r="R6136">
        <v>10</v>
      </c>
      <c r="T6136">
        <v>19</v>
      </c>
      <c r="V6136">
        <v>24.1</v>
      </c>
      <c r="X6136">
        <v>100.32</v>
      </c>
      <c r="Z6136">
        <v>31</v>
      </c>
      <c r="AD6136" t="s">
        <v>31</v>
      </c>
    </row>
    <row r="6137" spans="1:30" x14ac:dyDescent="0.35">
      <c r="A6137">
        <v>-79.63</v>
      </c>
      <c r="B6137">
        <v>43.68</v>
      </c>
      <c r="C6137" t="s">
        <v>30</v>
      </c>
      <c r="D6137">
        <v>6158731</v>
      </c>
      <c r="E6137" s="1">
        <v>43356.625</v>
      </c>
      <c r="F6137">
        <v>2018</v>
      </c>
      <c r="G6137">
        <v>9</v>
      </c>
      <c r="H6137">
        <v>13</v>
      </c>
      <c r="I6137" s="2">
        <v>0.625</v>
      </c>
      <c r="J6137">
        <v>25</v>
      </c>
      <c r="L6137">
        <v>16.399999999999999</v>
      </c>
      <c r="N6137">
        <v>58</v>
      </c>
      <c r="R6137">
        <v>10</v>
      </c>
      <c r="T6137">
        <v>21</v>
      </c>
      <c r="V6137">
        <v>24.1</v>
      </c>
      <c r="X6137">
        <v>100.3</v>
      </c>
      <c r="Z6137">
        <v>30</v>
      </c>
      <c r="AD6137" t="s">
        <v>31</v>
      </c>
    </row>
    <row r="6138" spans="1:30" x14ac:dyDescent="0.35">
      <c r="A6138">
        <v>-79.63</v>
      </c>
      <c r="B6138">
        <v>43.68</v>
      </c>
      <c r="C6138" t="s">
        <v>30</v>
      </c>
      <c r="D6138">
        <v>6158731</v>
      </c>
      <c r="E6138" s="1">
        <v>43356.666666666664</v>
      </c>
      <c r="F6138">
        <v>2018</v>
      </c>
      <c r="G6138">
        <v>9</v>
      </c>
      <c r="H6138">
        <v>13</v>
      </c>
      <c r="I6138" s="2">
        <v>0.66666666666666663</v>
      </c>
      <c r="J6138">
        <v>24.9</v>
      </c>
      <c r="L6138">
        <v>16.7</v>
      </c>
      <c r="N6138">
        <v>60</v>
      </c>
      <c r="R6138">
        <v>11</v>
      </c>
      <c r="T6138">
        <v>19</v>
      </c>
      <c r="V6138">
        <v>24.1</v>
      </c>
      <c r="X6138">
        <v>100.23</v>
      </c>
      <c r="Z6138">
        <v>30</v>
      </c>
      <c r="AD6138" t="s">
        <v>33</v>
      </c>
    </row>
    <row r="6139" spans="1:30" x14ac:dyDescent="0.35">
      <c r="A6139">
        <v>-79.63</v>
      </c>
      <c r="B6139">
        <v>43.68</v>
      </c>
      <c r="C6139" t="s">
        <v>30</v>
      </c>
      <c r="D6139">
        <v>6158731</v>
      </c>
      <c r="E6139" s="1">
        <v>43356.708333333336</v>
      </c>
      <c r="F6139">
        <v>2018</v>
      </c>
      <c r="G6139">
        <v>9</v>
      </c>
      <c r="H6139">
        <v>13</v>
      </c>
      <c r="I6139" s="2">
        <v>0.70833333333333337</v>
      </c>
      <c r="J6139">
        <v>24.1</v>
      </c>
      <c r="L6139">
        <v>15.5</v>
      </c>
      <c r="N6139">
        <v>58</v>
      </c>
      <c r="R6139">
        <v>10</v>
      </c>
      <c r="T6139">
        <v>16</v>
      </c>
      <c r="V6139">
        <v>24.1</v>
      </c>
      <c r="X6139">
        <v>100.19</v>
      </c>
      <c r="Z6139">
        <v>28</v>
      </c>
      <c r="AD6139" t="s">
        <v>31</v>
      </c>
    </row>
    <row r="6140" spans="1:30" x14ac:dyDescent="0.35">
      <c r="A6140">
        <v>-79.63</v>
      </c>
      <c r="B6140">
        <v>43.68</v>
      </c>
      <c r="C6140" t="s">
        <v>30</v>
      </c>
      <c r="D6140">
        <v>6158731</v>
      </c>
      <c r="E6140" s="1">
        <v>43356.75</v>
      </c>
      <c r="F6140">
        <v>2018</v>
      </c>
      <c r="G6140">
        <v>9</v>
      </c>
      <c r="H6140">
        <v>13</v>
      </c>
      <c r="I6140" s="2">
        <v>0.75</v>
      </c>
      <c r="J6140">
        <v>23.4</v>
      </c>
      <c r="L6140">
        <v>15.6</v>
      </c>
      <c r="N6140">
        <v>61</v>
      </c>
      <c r="R6140">
        <v>8</v>
      </c>
      <c r="T6140">
        <v>13</v>
      </c>
      <c r="V6140">
        <v>24.1</v>
      </c>
      <c r="X6140">
        <v>100.2</v>
      </c>
      <c r="Z6140">
        <v>28</v>
      </c>
      <c r="AD6140" t="s">
        <v>31</v>
      </c>
    </row>
    <row r="6141" spans="1:30" x14ac:dyDescent="0.35">
      <c r="A6141">
        <v>-79.63</v>
      </c>
      <c r="B6141">
        <v>43.68</v>
      </c>
      <c r="C6141" t="s">
        <v>30</v>
      </c>
      <c r="D6141">
        <v>6158731</v>
      </c>
      <c r="E6141" s="1">
        <v>43356.791666666664</v>
      </c>
      <c r="F6141">
        <v>2018</v>
      </c>
      <c r="G6141">
        <v>9</v>
      </c>
      <c r="H6141">
        <v>13</v>
      </c>
      <c r="I6141" s="2">
        <v>0.79166666666666663</v>
      </c>
      <c r="J6141">
        <v>22.9</v>
      </c>
      <c r="L6141">
        <v>15.7</v>
      </c>
      <c r="N6141">
        <v>63</v>
      </c>
      <c r="R6141">
        <v>9</v>
      </c>
      <c r="T6141">
        <v>13</v>
      </c>
      <c r="V6141">
        <v>24.1</v>
      </c>
      <c r="X6141">
        <v>100.19</v>
      </c>
      <c r="Z6141">
        <v>27</v>
      </c>
      <c r="AD6141" t="s">
        <v>34</v>
      </c>
    </row>
    <row r="6142" spans="1:30" x14ac:dyDescent="0.35">
      <c r="A6142">
        <v>-79.63</v>
      </c>
      <c r="B6142">
        <v>43.68</v>
      </c>
      <c r="C6142" t="s">
        <v>30</v>
      </c>
      <c r="D6142">
        <v>6158731</v>
      </c>
      <c r="E6142" s="1">
        <v>43356.833333333336</v>
      </c>
      <c r="F6142">
        <v>2018</v>
      </c>
      <c r="G6142">
        <v>9</v>
      </c>
      <c r="H6142">
        <v>13</v>
      </c>
      <c r="I6142" s="2">
        <v>0.83333333333333337</v>
      </c>
      <c r="J6142">
        <v>22.1</v>
      </c>
      <c r="L6142">
        <v>15.8</v>
      </c>
      <c r="N6142">
        <v>67</v>
      </c>
      <c r="R6142">
        <v>9</v>
      </c>
      <c r="T6142">
        <v>13</v>
      </c>
      <c r="V6142">
        <v>24.1</v>
      </c>
      <c r="X6142">
        <v>100.21</v>
      </c>
      <c r="Z6142">
        <v>27</v>
      </c>
      <c r="AD6142" t="s">
        <v>31</v>
      </c>
    </row>
    <row r="6143" spans="1:30" x14ac:dyDescent="0.35">
      <c r="A6143">
        <v>-79.63</v>
      </c>
      <c r="B6143">
        <v>43.68</v>
      </c>
      <c r="C6143" t="s">
        <v>30</v>
      </c>
      <c r="D6143">
        <v>6158731</v>
      </c>
      <c r="E6143" s="1">
        <v>43356.875</v>
      </c>
      <c r="F6143">
        <v>2018</v>
      </c>
      <c r="G6143">
        <v>9</v>
      </c>
      <c r="H6143">
        <v>13</v>
      </c>
      <c r="I6143" s="2">
        <v>0.875</v>
      </c>
      <c r="J6143">
        <v>21.4</v>
      </c>
      <c r="L6143">
        <v>16.100000000000001</v>
      </c>
      <c r="N6143">
        <v>71</v>
      </c>
      <c r="R6143">
        <v>10</v>
      </c>
      <c r="T6143">
        <v>11</v>
      </c>
      <c r="V6143">
        <v>24.1</v>
      </c>
      <c r="X6143">
        <v>100.2</v>
      </c>
      <c r="Z6143">
        <v>26</v>
      </c>
      <c r="AD6143" t="s">
        <v>31</v>
      </c>
    </row>
    <row r="6144" spans="1:30" x14ac:dyDescent="0.35">
      <c r="A6144">
        <v>-79.63</v>
      </c>
      <c r="B6144">
        <v>43.68</v>
      </c>
      <c r="C6144" t="s">
        <v>30</v>
      </c>
      <c r="D6144">
        <v>6158731</v>
      </c>
      <c r="E6144" s="1">
        <v>43356.916666666664</v>
      </c>
      <c r="F6144">
        <v>2018</v>
      </c>
      <c r="G6144">
        <v>9</v>
      </c>
      <c r="H6144">
        <v>13</v>
      </c>
      <c r="I6144" s="2">
        <v>0.91666666666666663</v>
      </c>
      <c r="J6144">
        <v>21.3</v>
      </c>
      <c r="L6144">
        <v>16</v>
      </c>
      <c r="N6144">
        <v>72</v>
      </c>
      <c r="R6144">
        <v>9</v>
      </c>
      <c r="T6144">
        <v>7</v>
      </c>
      <c r="V6144">
        <v>24.1</v>
      </c>
      <c r="X6144">
        <v>100.19</v>
      </c>
      <c r="Z6144">
        <v>26</v>
      </c>
      <c r="AD6144" t="s">
        <v>33</v>
      </c>
    </row>
    <row r="6145" spans="1:30" x14ac:dyDescent="0.35">
      <c r="A6145">
        <v>-79.63</v>
      </c>
      <c r="B6145">
        <v>43.68</v>
      </c>
      <c r="C6145" t="s">
        <v>30</v>
      </c>
      <c r="D6145">
        <v>6158731</v>
      </c>
      <c r="E6145" s="1">
        <v>43356.958333333336</v>
      </c>
      <c r="F6145">
        <v>2018</v>
      </c>
      <c r="G6145">
        <v>9</v>
      </c>
      <c r="H6145">
        <v>13</v>
      </c>
      <c r="I6145" s="2">
        <v>0.95833333333333337</v>
      </c>
      <c r="J6145">
        <v>20.9</v>
      </c>
      <c r="L6145">
        <v>15.8</v>
      </c>
      <c r="N6145">
        <v>72</v>
      </c>
      <c r="R6145">
        <v>8</v>
      </c>
      <c r="T6145">
        <v>7</v>
      </c>
      <c r="V6145">
        <v>24.1</v>
      </c>
      <c r="X6145">
        <v>100.19</v>
      </c>
      <c r="Z6145">
        <v>25</v>
      </c>
      <c r="AD6145" t="s">
        <v>31</v>
      </c>
    </row>
    <row r="6146" spans="1:30" x14ac:dyDescent="0.35">
      <c r="A6146">
        <v>-79.63</v>
      </c>
      <c r="B6146">
        <v>43.68</v>
      </c>
      <c r="C6146" t="s">
        <v>30</v>
      </c>
      <c r="D6146">
        <v>6158731</v>
      </c>
      <c r="E6146" s="1">
        <v>43357</v>
      </c>
      <c r="F6146">
        <v>2018</v>
      </c>
      <c r="G6146">
        <v>9</v>
      </c>
      <c r="H6146">
        <v>14</v>
      </c>
      <c r="I6146" s="2">
        <v>0</v>
      </c>
      <c r="J6146">
        <v>20.7</v>
      </c>
      <c r="L6146">
        <v>16.5</v>
      </c>
      <c r="N6146">
        <v>77</v>
      </c>
      <c r="R6146">
        <v>7</v>
      </c>
      <c r="T6146">
        <v>7</v>
      </c>
      <c r="V6146">
        <v>24.1</v>
      </c>
      <c r="X6146">
        <v>100.15</v>
      </c>
      <c r="Z6146">
        <v>26</v>
      </c>
      <c r="AD6146" t="s">
        <v>31</v>
      </c>
    </row>
    <row r="6147" spans="1:30" x14ac:dyDescent="0.35">
      <c r="A6147">
        <v>-79.63</v>
      </c>
      <c r="B6147">
        <v>43.68</v>
      </c>
      <c r="C6147" t="s">
        <v>30</v>
      </c>
      <c r="D6147">
        <v>6158731</v>
      </c>
      <c r="E6147" s="1">
        <v>43357.041666666664</v>
      </c>
      <c r="F6147">
        <v>2018</v>
      </c>
      <c r="G6147">
        <v>9</v>
      </c>
      <c r="H6147">
        <v>14</v>
      </c>
      <c r="I6147" s="2">
        <v>4.1666666666666664E-2</v>
      </c>
      <c r="J6147">
        <v>20.6</v>
      </c>
      <c r="L6147">
        <v>16.2</v>
      </c>
      <c r="N6147">
        <v>75</v>
      </c>
      <c r="R6147">
        <v>7</v>
      </c>
      <c r="T6147">
        <v>9</v>
      </c>
      <c r="V6147">
        <v>24.1</v>
      </c>
      <c r="X6147">
        <v>100.11</v>
      </c>
      <c r="Z6147">
        <v>25</v>
      </c>
      <c r="AD6147" t="s">
        <v>33</v>
      </c>
    </row>
    <row r="6148" spans="1:30" x14ac:dyDescent="0.35">
      <c r="A6148">
        <v>-79.63</v>
      </c>
      <c r="B6148">
        <v>43.68</v>
      </c>
      <c r="C6148" t="s">
        <v>30</v>
      </c>
      <c r="D6148">
        <v>6158731</v>
      </c>
      <c r="E6148" s="1">
        <v>43357.083333333336</v>
      </c>
      <c r="F6148">
        <v>2018</v>
      </c>
      <c r="G6148">
        <v>9</v>
      </c>
      <c r="H6148">
        <v>14</v>
      </c>
      <c r="I6148" s="2">
        <v>8.3333333333333329E-2</v>
      </c>
      <c r="J6148">
        <v>20.3</v>
      </c>
      <c r="L6148">
        <v>16.2</v>
      </c>
      <c r="N6148">
        <v>77</v>
      </c>
      <c r="R6148">
        <v>6</v>
      </c>
      <c r="T6148">
        <v>4</v>
      </c>
      <c r="V6148">
        <v>24.1</v>
      </c>
      <c r="X6148">
        <v>100.11</v>
      </c>
      <c r="Z6148">
        <v>25</v>
      </c>
      <c r="AD6148" t="s">
        <v>31</v>
      </c>
    </row>
    <row r="6149" spans="1:30" x14ac:dyDescent="0.35">
      <c r="A6149">
        <v>-79.63</v>
      </c>
      <c r="B6149">
        <v>43.68</v>
      </c>
      <c r="C6149" t="s">
        <v>30</v>
      </c>
      <c r="D6149">
        <v>6158731</v>
      </c>
      <c r="E6149" s="1">
        <v>43357.125</v>
      </c>
      <c r="F6149">
        <v>2018</v>
      </c>
      <c r="G6149">
        <v>9</v>
      </c>
      <c r="H6149">
        <v>14</v>
      </c>
      <c r="I6149" s="2">
        <v>0.125</v>
      </c>
      <c r="J6149">
        <v>20</v>
      </c>
      <c r="L6149">
        <v>16.3</v>
      </c>
      <c r="N6149">
        <v>79</v>
      </c>
      <c r="R6149">
        <v>7</v>
      </c>
      <c r="T6149">
        <v>7</v>
      </c>
      <c r="V6149">
        <v>24.1</v>
      </c>
      <c r="X6149">
        <v>100.12</v>
      </c>
      <c r="Z6149">
        <v>25</v>
      </c>
      <c r="AD6149" t="s">
        <v>31</v>
      </c>
    </row>
    <row r="6150" spans="1:30" x14ac:dyDescent="0.35">
      <c r="A6150">
        <v>-79.63</v>
      </c>
      <c r="B6150">
        <v>43.68</v>
      </c>
      <c r="C6150" t="s">
        <v>30</v>
      </c>
      <c r="D6150">
        <v>6158731</v>
      </c>
      <c r="E6150" s="1">
        <v>43357.166666666664</v>
      </c>
      <c r="F6150">
        <v>2018</v>
      </c>
      <c r="G6150">
        <v>9</v>
      </c>
      <c r="H6150">
        <v>14</v>
      </c>
      <c r="I6150" s="2">
        <v>0.16666666666666666</v>
      </c>
      <c r="J6150">
        <v>20.100000000000001</v>
      </c>
      <c r="L6150">
        <v>17.100000000000001</v>
      </c>
      <c r="N6150">
        <v>83</v>
      </c>
      <c r="R6150">
        <v>11</v>
      </c>
      <c r="T6150">
        <v>8</v>
      </c>
      <c r="V6150">
        <v>24.1</v>
      </c>
      <c r="X6150">
        <v>100.1</v>
      </c>
      <c r="Z6150">
        <v>25</v>
      </c>
      <c r="AD6150" t="s">
        <v>32</v>
      </c>
    </row>
    <row r="6151" spans="1:30" x14ac:dyDescent="0.35">
      <c r="A6151">
        <v>-79.63</v>
      </c>
      <c r="B6151">
        <v>43.68</v>
      </c>
      <c r="C6151" t="s">
        <v>30</v>
      </c>
      <c r="D6151">
        <v>6158731</v>
      </c>
      <c r="E6151" s="1">
        <v>43357.208333333336</v>
      </c>
      <c r="F6151">
        <v>2018</v>
      </c>
      <c r="G6151">
        <v>9</v>
      </c>
      <c r="H6151">
        <v>14</v>
      </c>
      <c r="I6151" s="2">
        <v>0.20833333333333334</v>
      </c>
      <c r="J6151">
        <v>20.2</v>
      </c>
      <c r="L6151">
        <v>17.8</v>
      </c>
      <c r="N6151">
        <v>86</v>
      </c>
      <c r="R6151">
        <v>12</v>
      </c>
      <c r="T6151">
        <v>5</v>
      </c>
      <c r="V6151">
        <v>24.1</v>
      </c>
      <c r="X6151">
        <v>100.12</v>
      </c>
      <c r="Z6151">
        <v>26</v>
      </c>
      <c r="AD6151" t="s">
        <v>31</v>
      </c>
    </row>
    <row r="6152" spans="1:30" x14ac:dyDescent="0.35">
      <c r="A6152">
        <v>-79.63</v>
      </c>
      <c r="B6152">
        <v>43.68</v>
      </c>
      <c r="C6152" t="s">
        <v>30</v>
      </c>
      <c r="D6152">
        <v>6158731</v>
      </c>
      <c r="E6152" s="1">
        <v>43357.25</v>
      </c>
      <c r="F6152">
        <v>2018</v>
      </c>
      <c r="G6152">
        <v>9</v>
      </c>
      <c r="H6152">
        <v>14</v>
      </c>
      <c r="I6152" s="2">
        <v>0.25</v>
      </c>
      <c r="J6152">
        <v>19.899999999999999</v>
      </c>
      <c r="L6152">
        <v>17.7</v>
      </c>
      <c r="N6152">
        <v>87</v>
      </c>
      <c r="R6152">
        <v>36</v>
      </c>
      <c r="T6152">
        <v>2</v>
      </c>
      <c r="V6152">
        <v>24.1</v>
      </c>
      <c r="X6152">
        <v>100.16</v>
      </c>
      <c r="AD6152" t="s">
        <v>31</v>
      </c>
    </row>
    <row r="6153" spans="1:30" x14ac:dyDescent="0.35">
      <c r="A6153">
        <v>-79.63</v>
      </c>
      <c r="B6153">
        <v>43.68</v>
      </c>
      <c r="C6153" t="s">
        <v>30</v>
      </c>
      <c r="D6153">
        <v>6158731</v>
      </c>
      <c r="E6153" s="1">
        <v>43357.291666666664</v>
      </c>
      <c r="F6153">
        <v>2018</v>
      </c>
      <c r="G6153">
        <v>9</v>
      </c>
      <c r="H6153">
        <v>14</v>
      </c>
      <c r="I6153" s="2">
        <v>0.29166666666666669</v>
      </c>
      <c r="J6153">
        <v>20.2</v>
      </c>
      <c r="L6153">
        <v>18.399999999999999</v>
      </c>
      <c r="N6153">
        <v>90</v>
      </c>
      <c r="R6153">
        <v>10</v>
      </c>
      <c r="T6153">
        <v>5</v>
      </c>
      <c r="V6153">
        <v>24.1</v>
      </c>
      <c r="X6153">
        <v>100.18</v>
      </c>
      <c r="Z6153">
        <v>27</v>
      </c>
      <c r="AD6153" t="s">
        <v>33</v>
      </c>
    </row>
    <row r="6154" spans="1:30" x14ac:dyDescent="0.35">
      <c r="A6154">
        <v>-79.63</v>
      </c>
      <c r="B6154">
        <v>43.68</v>
      </c>
      <c r="C6154" t="s">
        <v>30</v>
      </c>
      <c r="D6154">
        <v>6158731</v>
      </c>
      <c r="E6154" s="1">
        <v>43357.333333333336</v>
      </c>
      <c r="F6154">
        <v>2018</v>
      </c>
      <c r="G6154">
        <v>9</v>
      </c>
      <c r="H6154">
        <v>14</v>
      </c>
      <c r="I6154" s="2">
        <v>0.33333333333333331</v>
      </c>
      <c r="J6154">
        <v>21.5</v>
      </c>
      <c r="L6154">
        <v>19.899999999999999</v>
      </c>
      <c r="N6154">
        <v>91</v>
      </c>
      <c r="R6154">
        <v>6</v>
      </c>
      <c r="T6154">
        <v>5</v>
      </c>
      <c r="V6154">
        <v>24.1</v>
      </c>
      <c r="X6154">
        <v>100.14</v>
      </c>
      <c r="Z6154">
        <v>29</v>
      </c>
      <c r="AD6154" t="s">
        <v>31</v>
      </c>
    </row>
    <row r="6155" spans="1:30" x14ac:dyDescent="0.35">
      <c r="A6155">
        <v>-79.63</v>
      </c>
      <c r="B6155">
        <v>43.68</v>
      </c>
      <c r="C6155" t="s">
        <v>30</v>
      </c>
      <c r="D6155">
        <v>6158731</v>
      </c>
      <c r="E6155" s="1">
        <v>43357.375</v>
      </c>
      <c r="F6155">
        <v>2018</v>
      </c>
      <c r="G6155">
        <v>9</v>
      </c>
      <c r="H6155">
        <v>14</v>
      </c>
      <c r="I6155" s="2">
        <v>0.375</v>
      </c>
      <c r="J6155">
        <v>23.3</v>
      </c>
      <c r="L6155">
        <v>20.8</v>
      </c>
      <c r="N6155">
        <v>85</v>
      </c>
      <c r="R6155">
        <v>36</v>
      </c>
      <c r="T6155">
        <v>2</v>
      </c>
      <c r="V6155">
        <v>24.1</v>
      </c>
      <c r="X6155">
        <v>100.14</v>
      </c>
      <c r="Z6155">
        <v>32</v>
      </c>
      <c r="AD6155" t="s">
        <v>31</v>
      </c>
    </row>
    <row r="6156" spans="1:30" x14ac:dyDescent="0.35">
      <c r="A6156">
        <v>-79.63</v>
      </c>
      <c r="B6156">
        <v>43.68</v>
      </c>
      <c r="C6156" t="s">
        <v>30</v>
      </c>
      <c r="D6156">
        <v>6158731</v>
      </c>
      <c r="E6156" s="1">
        <v>43357.416666666664</v>
      </c>
      <c r="F6156">
        <v>2018</v>
      </c>
      <c r="G6156">
        <v>9</v>
      </c>
      <c r="H6156">
        <v>14</v>
      </c>
      <c r="I6156" s="2">
        <v>0.41666666666666669</v>
      </c>
      <c r="J6156">
        <v>25.2</v>
      </c>
      <c r="L6156">
        <v>20.5</v>
      </c>
      <c r="N6156">
        <v>75</v>
      </c>
      <c r="R6156">
        <v>18</v>
      </c>
      <c r="T6156">
        <v>10</v>
      </c>
      <c r="V6156">
        <v>24.1</v>
      </c>
      <c r="X6156">
        <v>100.11</v>
      </c>
      <c r="Z6156">
        <v>33</v>
      </c>
      <c r="AD6156" t="s">
        <v>33</v>
      </c>
    </row>
    <row r="6157" spans="1:30" x14ac:dyDescent="0.35">
      <c r="A6157">
        <v>-79.63</v>
      </c>
      <c r="B6157">
        <v>43.68</v>
      </c>
      <c r="C6157" t="s">
        <v>30</v>
      </c>
      <c r="D6157">
        <v>6158731</v>
      </c>
      <c r="E6157" s="1">
        <v>43357.458333333336</v>
      </c>
      <c r="F6157">
        <v>2018</v>
      </c>
      <c r="G6157">
        <v>9</v>
      </c>
      <c r="H6157">
        <v>14</v>
      </c>
      <c r="I6157" s="2">
        <v>0.45833333333333331</v>
      </c>
      <c r="J6157">
        <v>25.6</v>
      </c>
      <c r="L6157">
        <v>20.6</v>
      </c>
      <c r="N6157">
        <v>73</v>
      </c>
      <c r="R6157">
        <v>18</v>
      </c>
      <c r="T6157">
        <v>8</v>
      </c>
      <c r="V6157">
        <v>24.1</v>
      </c>
      <c r="X6157">
        <v>100.08</v>
      </c>
      <c r="Z6157">
        <v>34</v>
      </c>
      <c r="AD6157" t="s">
        <v>31</v>
      </c>
    </row>
    <row r="6158" spans="1:30" x14ac:dyDescent="0.35">
      <c r="A6158">
        <v>-79.63</v>
      </c>
      <c r="B6158">
        <v>43.68</v>
      </c>
      <c r="C6158" t="s">
        <v>30</v>
      </c>
      <c r="D6158">
        <v>6158731</v>
      </c>
      <c r="E6158" s="1">
        <v>43357.5</v>
      </c>
      <c r="F6158">
        <v>2018</v>
      </c>
      <c r="G6158">
        <v>9</v>
      </c>
      <c r="H6158">
        <v>14</v>
      </c>
      <c r="I6158" s="2">
        <v>0.5</v>
      </c>
      <c r="J6158">
        <v>26.3</v>
      </c>
      <c r="L6158">
        <v>21</v>
      </c>
      <c r="N6158">
        <v>72</v>
      </c>
      <c r="R6158">
        <v>11</v>
      </c>
      <c r="T6158">
        <v>11</v>
      </c>
      <c r="V6158">
        <v>24.1</v>
      </c>
      <c r="X6158">
        <v>100.06</v>
      </c>
      <c r="Z6158">
        <v>35</v>
      </c>
      <c r="AD6158" t="s">
        <v>31</v>
      </c>
    </row>
    <row r="6159" spans="1:30" x14ac:dyDescent="0.35">
      <c r="A6159">
        <v>-79.63</v>
      </c>
      <c r="B6159">
        <v>43.68</v>
      </c>
      <c r="C6159" t="s">
        <v>30</v>
      </c>
      <c r="D6159">
        <v>6158731</v>
      </c>
      <c r="E6159" s="1">
        <v>43357.541666666664</v>
      </c>
      <c r="F6159">
        <v>2018</v>
      </c>
      <c r="G6159">
        <v>9</v>
      </c>
      <c r="H6159">
        <v>14</v>
      </c>
      <c r="I6159" s="2">
        <v>0.54166666666666663</v>
      </c>
      <c r="J6159">
        <v>27.1</v>
      </c>
      <c r="L6159">
        <v>21.3</v>
      </c>
      <c r="N6159">
        <v>70</v>
      </c>
      <c r="R6159">
        <v>14</v>
      </c>
      <c r="T6159">
        <v>11</v>
      </c>
      <c r="V6159">
        <v>24.1</v>
      </c>
      <c r="X6159">
        <v>100.03</v>
      </c>
      <c r="Z6159">
        <v>36</v>
      </c>
      <c r="AD6159" t="s">
        <v>33</v>
      </c>
    </row>
    <row r="6160" spans="1:30" x14ac:dyDescent="0.35">
      <c r="A6160">
        <v>-79.63</v>
      </c>
      <c r="B6160">
        <v>43.68</v>
      </c>
      <c r="C6160" t="s">
        <v>30</v>
      </c>
      <c r="D6160">
        <v>6158731</v>
      </c>
      <c r="E6160" s="1">
        <v>43357.583333333336</v>
      </c>
      <c r="F6160">
        <v>2018</v>
      </c>
      <c r="G6160">
        <v>9</v>
      </c>
      <c r="H6160">
        <v>14</v>
      </c>
      <c r="I6160" s="2">
        <v>0.58333333333333337</v>
      </c>
      <c r="J6160">
        <v>27.2</v>
      </c>
      <c r="L6160">
        <v>20.7</v>
      </c>
      <c r="N6160">
        <v>67</v>
      </c>
      <c r="R6160">
        <v>13</v>
      </c>
      <c r="T6160">
        <v>12</v>
      </c>
      <c r="V6160">
        <v>24.1</v>
      </c>
      <c r="X6160">
        <v>99.98</v>
      </c>
      <c r="Z6160">
        <v>35</v>
      </c>
      <c r="AD6160" t="s">
        <v>31</v>
      </c>
    </row>
    <row r="6161" spans="1:30" x14ac:dyDescent="0.35">
      <c r="A6161">
        <v>-79.63</v>
      </c>
      <c r="B6161">
        <v>43.68</v>
      </c>
      <c r="C6161" t="s">
        <v>30</v>
      </c>
      <c r="D6161">
        <v>6158731</v>
      </c>
      <c r="E6161" s="1">
        <v>43357.625</v>
      </c>
      <c r="F6161">
        <v>2018</v>
      </c>
      <c r="G6161">
        <v>9</v>
      </c>
      <c r="H6161">
        <v>14</v>
      </c>
      <c r="I6161" s="2">
        <v>0.625</v>
      </c>
      <c r="J6161">
        <v>27.2</v>
      </c>
      <c r="L6161">
        <v>20.6</v>
      </c>
      <c r="N6161">
        <v>66</v>
      </c>
      <c r="R6161">
        <v>14</v>
      </c>
      <c r="T6161">
        <v>16</v>
      </c>
      <c r="V6161">
        <v>24.1</v>
      </c>
      <c r="X6161">
        <v>99.95</v>
      </c>
      <c r="Z6161">
        <v>35</v>
      </c>
      <c r="AD6161" t="s">
        <v>31</v>
      </c>
    </row>
    <row r="6162" spans="1:30" x14ac:dyDescent="0.35">
      <c r="A6162">
        <v>-79.63</v>
      </c>
      <c r="B6162">
        <v>43.68</v>
      </c>
      <c r="C6162" t="s">
        <v>30</v>
      </c>
      <c r="D6162">
        <v>6158731</v>
      </c>
      <c r="E6162" s="1">
        <v>43357.666666666664</v>
      </c>
      <c r="F6162">
        <v>2018</v>
      </c>
      <c r="G6162">
        <v>9</v>
      </c>
      <c r="H6162">
        <v>14</v>
      </c>
      <c r="I6162" s="2">
        <v>0.66666666666666663</v>
      </c>
      <c r="J6162">
        <v>26.9</v>
      </c>
      <c r="L6162">
        <v>20.6</v>
      </c>
      <c r="N6162">
        <v>68</v>
      </c>
      <c r="R6162">
        <v>13</v>
      </c>
      <c r="T6162">
        <v>13</v>
      </c>
      <c r="V6162">
        <v>24.1</v>
      </c>
      <c r="X6162">
        <v>99.95</v>
      </c>
      <c r="Z6162">
        <v>35</v>
      </c>
      <c r="AD6162" t="s">
        <v>33</v>
      </c>
    </row>
    <row r="6163" spans="1:30" x14ac:dyDescent="0.35">
      <c r="A6163">
        <v>-79.63</v>
      </c>
      <c r="B6163">
        <v>43.68</v>
      </c>
      <c r="C6163" t="s">
        <v>30</v>
      </c>
      <c r="D6163">
        <v>6158731</v>
      </c>
      <c r="E6163" s="1">
        <v>43357.708333333336</v>
      </c>
      <c r="F6163">
        <v>2018</v>
      </c>
      <c r="G6163">
        <v>9</v>
      </c>
      <c r="H6163">
        <v>14</v>
      </c>
      <c r="I6163" s="2">
        <v>0.70833333333333337</v>
      </c>
      <c r="J6163">
        <v>25.9</v>
      </c>
      <c r="L6163">
        <v>20.399999999999999</v>
      </c>
      <c r="N6163">
        <v>71</v>
      </c>
      <c r="R6163">
        <v>14</v>
      </c>
      <c r="T6163">
        <v>12</v>
      </c>
      <c r="V6163">
        <v>24.1</v>
      </c>
      <c r="X6163">
        <v>99.94</v>
      </c>
      <c r="Z6163">
        <v>34</v>
      </c>
      <c r="AD6163" t="s">
        <v>31</v>
      </c>
    </row>
    <row r="6164" spans="1:30" x14ac:dyDescent="0.35">
      <c r="A6164">
        <v>-79.63</v>
      </c>
      <c r="B6164">
        <v>43.68</v>
      </c>
      <c r="C6164" t="s">
        <v>30</v>
      </c>
      <c r="D6164">
        <v>6158731</v>
      </c>
      <c r="E6164" s="1">
        <v>43357.75</v>
      </c>
      <c r="F6164">
        <v>2018</v>
      </c>
      <c r="G6164">
        <v>9</v>
      </c>
      <c r="H6164">
        <v>14</v>
      </c>
      <c r="I6164" s="2">
        <v>0.75</v>
      </c>
      <c r="J6164">
        <v>24.4</v>
      </c>
      <c r="L6164">
        <v>19.399999999999999</v>
      </c>
      <c r="N6164">
        <v>73</v>
      </c>
      <c r="R6164">
        <v>13</v>
      </c>
      <c r="T6164">
        <v>11</v>
      </c>
      <c r="V6164">
        <v>24.1</v>
      </c>
      <c r="X6164">
        <v>99.96</v>
      </c>
      <c r="Z6164">
        <v>31</v>
      </c>
      <c r="AD6164" t="s">
        <v>31</v>
      </c>
    </row>
    <row r="6165" spans="1:30" x14ac:dyDescent="0.35">
      <c r="A6165">
        <v>-79.63</v>
      </c>
      <c r="B6165">
        <v>43.68</v>
      </c>
      <c r="C6165" t="s">
        <v>30</v>
      </c>
      <c r="D6165">
        <v>6158731</v>
      </c>
      <c r="E6165" s="1">
        <v>43357.791666666664</v>
      </c>
      <c r="F6165">
        <v>2018</v>
      </c>
      <c r="G6165">
        <v>9</v>
      </c>
      <c r="H6165">
        <v>14</v>
      </c>
      <c r="I6165" s="2">
        <v>0.79166666666666663</v>
      </c>
      <c r="J6165">
        <v>23.4</v>
      </c>
      <c r="L6165">
        <v>19</v>
      </c>
      <c r="N6165">
        <v>76</v>
      </c>
      <c r="R6165">
        <v>14</v>
      </c>
      <c r="T6165">
        <v>8</v>
      </c>
      <c r="V6165">
        <v>24.1</v>
      </c>
      <c r="X6165">
        <v>99.97</v>
      </c>
      <c r="Z6165">
        <v>30</v>
      </c>
      <c r="AD6165" t="s">
        <v>33</v>
      </c>
    </row>
    <row r="6166" spans="1:30" x14ac:dyDescent="0.35">
      <c r="A6166">
        <v>-79.63</v>
      </c>
      <c r="B6166">
        <v>43.68</v>
      </c>
      <c r="C6166" t="s">
        <v>30</v>
      </c>
      <c r="D6166">
        <v>6158731</v>
      </c>
      <c r="E6166" s="1">
        <v>43357.833333333336</v>
      </c>
      <c r="F6166">
        <v>2018</v>
      </c>
      <c r="G6166">
        <v>9</v>
      </c>
      <c r="H6166">
        <v>14</v>
      </c>
      <c r="I6166" s="2">
        <v>0.83333333333333337</v>
      </c>
      <c r="J6166">
        <v>23</v>
      </c>
      <c r="L6166">
        <v>19.100000000000001</v>
      </c>
      <c r="N6166">
        <v>79</v>
      </c>
      <c r="R6166">
        <v>14</v>
      </c>
      <c r="T6166">
        <v>4</v>
      </c>
      <c r="V6166">
        <v>24.1</v>
      </c>
      <c r="X6166">
        <v>100</v>
      </c>
      <c r="Z6166">
        <v>30</v>
      </c>
      <c r="AD6166" t="s">
        <v>31</v>
      </c>
    </row>
    <row r="6167" spans="1:30" x14ac:dyDescent="0.35">
      <c r="A6167">
        <v>-79.63</v>
      </c>
      <c r="B6167">
        <v>43.68</v>
      </c>
      <c r="C6167" t="s">
        <v>30</v>
      </c>
      <c r="D6167">
        <v>6158731</v>
      </c>
      <c r="E6167" s="1">
        <v>43357.875</v>
      </c>
      <c r="F6167">
        <v>2018</v>
      </c>
      <c r="G6167">
        <v>9</v>
      </c>
      <c r="H6167">
        <v>14</v>
      </c>
      <c r="I6167" s="2">
        <v>0.875</v>
      </c>
      <c r="J6167">
        <v>22.8</v>
      </c>
      <c r="L6167">
        <v>19.2</v>
      </c>
      <c r="N6167">
        <v>80</v>
      </c>
      <c r="R6167">
        <v>0</v>
      </c>
      <c r="T6167">
        <v>1</v>
      </c>
      <c r="V6167">
        <v>24.1</v>
      </c>
      <c r="X6167">
        <v>100.03</v>
      </c>
      <c r="Z6167">
        <v>30</v>
      </c>
      <c r="AD6167" t="s">
        <v>31</v>
      </c>
    </row>
    <row r="6168" spans="1:30" x14ac:dyDescent="0.35">
      <c r="A6168">
        <v>-79.63</v>
      </c>
      <c r="B6168">
        <v>43.68</v>
      </c>
      <c r="C6168" t="s">
        <v>30</v>
      </c>
      <c r="D6168">
        <v>6158731</v>
      </c>
      <c r="E6168" s="1">
        <v>43357.916666666664</v>
      </c>
      <c r="F6168">
        <v>2018</v>
      </c>
      <c r="G6168">
        <v>9</v>
      </c>
      <c r="H6168">
        <v>14</v>
      </c>
      <c r="I6168" s="2">
        <v>0.91666666666666663</v>
      </c>
      <c r="J6168">
        <v>22</v>
      </c>
      <c r="L6168">
        <v>19.399999999999999</v>
      </c>
      <c r="N6168">
        <v>85</v>
      </c>
      <c r="R6168">
        <v>28</v>
      </c>
      <c r="T6168">
        <v>4</v>
      </c>
      <c r="V6168">
        <v>24.1</v>
      </c>
      <c r="X6168">
        <v>100.03</v>
      </c>
      <c r="Z6168">
        <v>29</v>
      </c>
      <c r="AD6168" t="s">
        <v>33</v>
      </c>
    </row>
    <row r="6169" spans="1:30" x14ac:dyDescent="0.35">
      <c r="A6169">
        <v>-79.63</v>
      </c>
      <c r="B6169">
        <v>43.68</v>
      </c>
      <c r="C6169" t="s">
        <v>30</v>
      </c>
      <c r="D6169">
        <v>6158731</v>
      </c>
      <c r="E6169" s="1">
        <v>43357.958333333336</v>
      </c>
      <c r="F6169">
        <v>2018</v>
      </c>
      <c r="G6169">
        <v>9</v>
      </c>
      <c r="H6169">
        <v>14</v>
      </c>
      <c r="I6169" s="2">
        <v>0.95833333333333337</v>
      </c>
      <c r="J6169">
        <v>21.6</v>
      </c>
      <c r="L6169">
        <v>18.899999999999999</v>
      </c>
      <c r="N6169">
        <v>84</v>
      </c>
      <c r="R6169">
        <v>28</v>
      </c>
      <c r="T6169">
        <v>7</v>
      </c>
      <c r="V6169">
        <v>24.1</v>
      </c>
      <c r="X6169">
        <v>100.05</v>
      </c>
      <c r="Z6169">
        <v>28</v>
      </c>
      <c r="AD6169" t="s">
        <v>31</v>
      </c>
    </row>
    <row r="6170" spans="1:30" x14ac:dyDescent="0.35">
      <c r="A6170">
        <v>-79.63</v>
      </c>
      <c r="B6170">
        <v>43.68</v>
      </c>
      <c r="C6170" t="s">
        <v>30</v>
      </c>
      <c r="D6170">
        <v>6158731</v>
      </c>
      <c r="E6170" s="1">
        <v>43358</v>
      </c>
      <c r="F6170">
        <v>2018</v>
      </c>
      <c r="G6170">
        <v>9</v>
      </c>
      <c r="H6170">
        <v>15</v>
      </c>
      <c r="I6170" s="2">
        <v>0</v>
      </c>
      <c r="J6170">
        <v>21.9</v>
      </c>
      <c r="L6170">
        <v>19</v>
      </c>
      <c r="N6170">
        <v>83</v>
      </c>
      <c r="R6170">
        <v>31</v>
      </c>
      <c r="T6170">
        <v>7</v>
      </c>
      <c r="V6170">
        <v>24.1</v>
      </c>
      <c r="X6170">
        <v>100.03</v>
      </c>
      <c r="Z6170">
        <v>29</v>
      </c>
      <c r="AD6170" t="s">
        <v>31</v>
      </c>
    </row>
    <row r="6171" spans="1:30" x14ac:dyDescent="0.35">
      <c r="A6171">
        <v>-79.63</v>
      </c>
      <c r="B6171">
        <v>43.68</v>
      </c>
      <c r="C6171" t="s">
        <v>30</v>
      </c>
      <c r="D6171">
        <v>6158731</v>
      </c>
      <c r="E6171" s="1">
        <v>43358.041666666664</v>
      </c>
      <c r="F6171">
        <v>2018</v>
      </c>
      <c r="G6171">
        <v>9</v>
      </c>
      <c r="H6171">
        <v>15</v>
      </c>
      <c r="I6171" s="2">
        <v>4.1666666666666664E-2</v>
      </c>
      <c r="J6171">
        <v>21.1</v>
      </c>
      <c r="L6171">
        <v>18.600000000000001</v>
      </c>
      <c r="N6171">
        <v>85</v>
      </c>
      <c r="R6171">
        <v>35</v>
      </c>
      <c r="T6171">
        <v>7</v>
      </c>
      <c r="V6171">
        <v>24.1</v>
      </c>
      <c r="X6171">
        <v>100.02</v>
      </c>
      <c r="Z6171">
        <v>28</v>
      </c>
      <c r="AD6171" t="s">
        <v>32</v>
      </c>
    </row>
    <row r="6172" spans="1:30" x14ac:dyDescent="0.35">
      <c r="A6172">
        <v>-79.63</v>
      </c>
      <c r="B6172">
        <v>43.68</v>
      </c>
      <c r="C6172" t="s">
        <v>30</v>
      </c>
      <c r="D6172">
        <v>6158731</v>
      </c>
      <c r="E6172" s="1">
        <v>43358.083333333336</v>
      </c>
      <c r="F6172">
        <v>2018</v>
      </c>
      <c r="G6172">
        <v>9</v>
      </c>
      <c r="H6172">
        <v>15</v>
      </c>
      <c r="I6172" s="2">
        <v>8.3333333333333329E-2</v>
      </c>
      <c r="J6172">
        <v>20.9</v>
      </c>
      <c r="L6172">
        <v>18.8</v>
      </c>
      <c r="N6172">
        <v>88</v>
      </c>
      <c r="R6172">
        <v>35</v>
      </c>
      <c r="T6172">
        <v>11</v>
      </c>
      <c r="V6172">
        <v>24.1</v>
      </c>
      <c r="X6172">
        <v>100.02</v>
      </c>
      <c r="Z6172">
        <v>28</v>
      </c>
      <c r="AD6172" t="s">
        <v>31</v>
      </c>
    </row>
    <row r="6173" spans="1:30" x14ac:dyDescent="0.35">
      <c r="A6173">
        <v>-79.63</v>
      </c>
      <c r="B6173">
        <v>43.68</v>
      </c>
      <c r="C6173" t="s">
        <v>30</v>
      </c>
      <c r="D6173">
        <v>6158731</v>
      </c>
      <c r="E6173" s="1">
        <v>43358.125</v>
      </c>
      <c r="F6173">
        <v>2018</v>
      </c>
      <c r="G6173">
        <v>9</v>
      </c>
      <c r="H6173">
        <v>15</v>
      </c>
      <c r="I6173" s="2">
        <v>0.125</v>
      </c>
      <c r="J6173">
        <v>20.7</v>
      </c>
      <c r="L6173">
        <v>18.7</v>
      </c>
      <c r="N6173">
        <v>88</v>
      </c>
      <c r="R6173">
        <v>3</v>
      </c>
      <c r="T6173">
        <v>3</v>
      </c>
      <c r="V6173">
        <v>24.1</v>
      </c>
      <c r="X6173">
        <v>100.04</v>
      </c>
      <c r="Z6173">
        <v>27</v>
      </c>
      <c r="AD6173" t="s">
        <v>31</v>
      </c>
    </row>
    <row r="6174" spans="1:30" x14ac:dyDescent="0.35">
      <c r="A6174">
        <v>-79.63</v>
      </c>
      <c r="B6174">
        <v>43.68</v>
      </c>
      <c r="C6174" t="s">
        <v>30</v>
      </c>
      <c r="D6174">
        <v>6158731</v>
      </c>
      <c r="E6174" s="1">
        <v>43358.166666666664</v>
      </c>
      <c r="F6174">
        <v>2018</v>
      </c>
      <c r="G6174">
        <v>9</v>
      </c>
      <c r="H6174">
        <v>15</v>
      </c>
      <c r="I6174" s="2">
        <v>0.16666666666666666</v>
      </c>
      <c r="J6174">
        <v>20.5</v>
      </c>
      <c r="L6174">
        <v>18.8</v>
      </c>
      <c r="N6174">
        <v>90</v>
      </c>
      <c r="R6174">
        <v>31</v>
      </c>
      <c r="T6174">
        <v>10</v>
      </c>
      <c r="V6174">
        <v>24.1</v>
      </c>
      <c r="X6174">
        <v>100.06</v>
      </c>
      <c r="Z6174">
        <v>27</v>
      </c>
      <c r="AD6174" t="s">
        <v>34</v>
      </c>
    </row>
    <row r="6175" spans="1:30" x14ac:dyDescent="0.35">
      <c r="A6175">
        <v>-79.63</v>
      </c>
      <c r="B6175">
        <v>43.68</v>
      </c>
      <c r="C6175" t="s">
        <v>30</v>
      </c>
      <c r="D6175">
        <v>6158731</v>
      </c>
      <c r="E6175" s="1">
        <v>43358.208333333336</v>
      </c>
      <c r="F6175">
        <v>2018</v>
      </c>
      <c r="G6175">
        <v>9</v>
      </c>
      <c r="H6175">
        <v>15</v>
      </c>
      <c r="I6175" s="2">
        <v>0.20833333333333334</v>
      </c>
      <c r="J6175">
        <v>21.1</v>
      </c>
      <c r="L6175">
        <v>19.3</v>
      </c>
      <c r="N6175">
        <v>89</v>
      </c>
      <c r="R6175">
        <v>35</v>
      </c>
      <c r="T6175">
        <v>5</v>
      </c>
      <c r="V6175">
        <v>24.1</v>
      </c>
      <c r="X6175">
        <v>100.1</v>
      </c>
      <c r="Z6175">
        <v>28</v>
      </c>
      <c r="AD6175" t="s">
        <v>31</v>
      </c>
    </row>
    <row r="6176" spans="1:30" x14ac:dyDescent="0.35">
      <c r="A6176">
        <v>-79.63</v>
      </c>
      <c r="B6176">
        <v>43.68</v>
      </c>
      <c r="C6176" t="s">
        <v>30</v>
      </c>
      <c r="D6176">
        <v>6158731</v>
      </c>
      <c r="E6176" s="1">
        <v>43358.25</v>
      </c>
      <c r="F6176">
        <v>2018</v>
      </c>
      <c r="G6176">
        <v>9</v>
      </c>
      <c r="H6176">
        <v>15</v>
      </c>
      <c r="I6176" s="2">
        <v>0.25</v>
      </c>
      <c r="J6176">
        <v>20.6</v>
      </c>
      <c r="L6176">
        <v>18.8</v>
      </c>
      <c r="N6176">
        <v>89</v>
      </c>
      <c r="R6176">
        <v>31</v>
      </c>
      <c r="T6176">
        <v>4</v>
      </c>
      <c r="V6176">
        <v>24.1</v>
      </c>
      <c r="X6176">
        <v>100.1</v>
      </c>
      <c r="Z6176">
        <v>27</v>
      </c>
      <c r="AD6176" t="s">
        <v>31</v>
      </c>
    </row>
    <row r="6177" spans="1:30" x14ac:dyDescent="0.35">
      <c r="A6177">
        <v>-79.63</v>
      </c>
      <c r="B6177">
        <v>43.68</v>
      </c>
      <c r="C6177" t="s">
        <v>30</v>
      </c>
      <c r="D6177">
        <v>6158731</v>
      </c>
      <c r="E6177" s="1">
        <v>43358.291666666664</v>
      </c>
      <c r="F6177">
        <v>2018</v>
      </c>
      <c r="G6177">
        <v>9</v>
      </c>
      <c r="H6177">
        <v>15</v>
      </c>
      <c r="I6177" s="2">
        <v>0.29166666666666669</v>
      </c>
      <c r="J6177">
        <v>21.3</v>
      </c>
      <c r="L6177">
        <v>19.7</v>
      </c>
      <c r="N6177">
        <v>90</v>
      </c>
      <c r="R6177">
        <v>32</v>
      </c>
      <c r="T6177">
        <v>8</v>
      </c>
      <c r="V6177">
        <v>24.1</v>
      </c>
      <c r="X6177">
        <v>100.14</v>
      </c>
      <c r="Z6177">
        <v>29</v>
      </c>
      <c r="AD6177" t="s">
        <v>34</v>
      </c>
    </row>
    <row r="6178" spans="1:30" x14ac:dyDescent="0.35">
      <c r="A6178">
        <v>-79.63</v>
      </c>
      <c r="B6178">
        <v>43.68</v>
      </c>
      <c r="C6178" t="s">
        <v>30</v>
      </c>
      <c r="D6178">
        <v>6158731</v>
      </c>
      <c r="E6178" s="1">
        <v>43358.333333333336</v>
      </c>
      <c r="F6178">
        <v>2018</v>
      </c>
      <c r="G6178">
        <v>9</v>
      </c>
      <c r="H6178">
        <v>15</v>
      </c>
      <c r="I6178" s="2">
        <v>0.33333333333333331</v>
      </c>
      <c r="J6178">
        <v>23.1</v>
      </c>
      <c r="L6178">
        <v>20.3</v>
      </c>
      <c r="N6178">
        <v>84</v>
      </c>
      <c r="R6178">
        <v>35</v>
      </c>
      <c r="T6178">
        <v>9</v>
      </c>
      <c r="V6178">
        <v>24.1</v>
      </c>
      <c r="X6178">
        <v>100.14</v>
      </c>
      <c r="Z6178">
        <v>31</v>
      </c>
      <c r="AD6178" t="s">
        <v>31</v>
      </c>
    </row>
    <row r="6179" spans="1:30" x14ac:dyDescent="0.35">
      <c r="A6179">
        <v>-79.63</v>
      </c>
      <c r="B6179">
        <v>43.68</v>
      </c>
      <c r="C6179" t="s">
        <v>30</v>
      </c>
      <c r="D6179">
        <v>6158731</v>
      </c>
      <c r="E6179" s="1">
        <v>43358.375</v>
      </c>
      <c r="F6179">
        <v>2018</v>
      </c>
      <c r="G6179">
        <v>9</v>
      </c>
      <c r="H6179">
        <v>15</v>
      </c>
      <c r="I6179" s="2">
        <v>0.375</v>
      </c>
      <c r="J6179">
        <v>24.7</v>
      </c>
      <c r="L6179">
        <v>20.2</v>
      </c>
      <c r="N6179">
        <v>76</v>
      </c>
      <c r="R6179">
        <v>36</v>
      </c>
      <c r="T6179">
        <v>2</v>
      </c>
      <c r="V6179">
        <v>24.1</v>
      </c>
      <c r="X6179">
        <v>100.16</v>
      </c>
      <c r="Z6179">
        <v>32</v>
      </c>
      <c r="AD6179" t="s">
        <v>31</v>
      </c>
    </row>
    <row r="6180" spans="1:30" x14ac:dyDescent="0.35">
      <c r="A6180">
        <v>-79.63</v>
      </c>
      <c r="B6180">
        <v>43.68</v>
      </c>
      <c r="C6180" t="s">
        <v>30</v>
      </c>
      <c r="D6180">
        <v>6158731</v>
      </c>
      <c r="E6180" s="1">
        <v>43358.416666666664</v>
      </c>
      <c r="F6180">
        <v>2018</v>
      </c>
      <c r="G6180">
        <v>9</v>
      </c>
      <c r="H6180">
        <v>15</v>
      </c>
      <c r="I6180" s="2">
        <v>0.41666666666666669</v>
      </c>
      <c r="J6180">
        <v>26.2</v>
      </c>
      <c r="L6180">
        <v>20.6</v>
      </c>
      <c r="N6180">
        <v>71</v>
      </c>
      <c r="R6180">
        <v>33</v>
      </c>
      <c r="T6180">
        <v>5</v>
      </c>
      <c r="V6180">
        <v>24.1</v>
      </c>
      <c r="X6180">
        <v>100.19</v>
      </c>
      <c r="Z6180">
        <v>34</v>
      </c>
      <c r="AD6180" t="s">
        <v>33</v>
      </c>
    </row>
    <row r="6181" spans="1:30" x14ac:dyDescent="0.35">
      <c r="A6181">
        <v>-79.63</v>
      </c>
      <c r="B6181">
        <v>43.68</v>
      </c>
      <c r="C6181" t="s">
        <v>30</v>
      </c>
      <c r="D6181">
        <v>6158731</v>
      </c>
      <c r="E6181" s="1">
        <v>43358.458333333336</v>
      </c>
      <c r="F6181">
        <v>2018</v>
      </c>
      <c r="G6181">
        <v>9</v>
      </c>
      <c r="H6181">
        <v>15</v>
      </c>
      <c r="I6181" s="2">
        <v>0.45833333333333331</v>
      </c>
      <c r="J6181">
        <v>27.2</v>
      </c>
      <c r="L6181">
        <v>20.7</v>
      </c>
      <c r="N6181">
        <v>67</v>
      </c>
      <c r="R6181">
        <v>2</v>
      </c>
      <c r="T6181">
        <v>6</v>
      </c>
      <c r="V6181">
        <v>24.1</v>
      </c>
      <c r="X6181">
        <v>100.16</v>
      </c>
      <c r="Z6181">
        <v>35</v>
      </c>
      <c r="AD6181" t="s">
        <v>31</v>
      </c>
    </row>
    <row r="6182" spans="1:30" x14ac:dyDescent="0.35">
      <c r="A6182">
        <v>-79.63</v>
      </c>
      <c r="B6182">
        <v>43.68</v>
      </c>
      <c r="C6182" t="s">
        <v>30</v>
      </c>
      <c r="D6182">
        <v>6158731</v>
      </c>
      <c r="E6182" s="1">
        <v>43358.5</v>
      </c>
      <c r="F6182">
        <v>2018</v>
      </c>
      <c r="G6182">
        <v>9</v>
      </c>
      <c r="H6182">
        <v>15</v>
      </c>
      <c r="I6182" s="2">
        <v>0.5</v>
      </c>
      <c r="J6182">
        <v>27.9</v>
      </c>
      <c r="L6182">
        <v>21.2</v>
      </c>
      <c r="N6182">
        <v>67</v>
      </c>
      <c r="R6182">
        <v>13</v>
      </c>
      <c r="T6182">
        <v>10</v>
      </c>
      <c r="V6182">
        <v>24.1</v>
      </c>
      <c r="X6182">
        <v>100.15</v>
      </c>
      <c r="Z6182">
        <v>36</v>
      </c>
      <c r="AD6182" t="s">
        <v>31</v>
      </c>
    </row>
    <row r="6183" spans="1:30" x14ac:dyDescent="0.35">
      <c r="A6183">
        <v>-79.63</v>
      </c>
      <c r="B6183">
        <v>43.68</v>
      </c>
      <c r="C6183" t="s">
        <v>30</v>
      </c>
      <c r="D6183">
        <v>6158731</v>
      </c>
      <c r="E6183" s="1">
        <v>43358.541666666664</v>
      </c>
      <c r="F6183">
        <v>2018</v>
      </c>
      <c r="G6183">
        <v>9</v>
      </c>
      <c r="H6183">
        <v>15</v>
      </c>
      <c r="I6183" s="2">
        <v>0.54166666666666663</v>
      </c>
      <c r="J6183">
        <v>28.7</v>
      </c>
      <c r="L6183">
        <v>21.6</v>
      </c>
      <c r="N6183">
        <v>65</v>
      </c>
      <c r="R6183">
        <v>16</v>
      </c>
      <c r="T6183">
        <v>16</v>
      </c>
      <c r="V6183">
        <v>24.1</v>
      </c>
      <c r="X6183">
        <v>100.12</v>
      </c>
      <c r="Z6183">
        <v>38</v>
      </c>
      <c r="AD6183" t="s">
        <v>33</v>
      </c>
    </row>
    <row r="6184" spans="1:30" x14ac:dyDescent="0.35">
      <c r="A6184">
        <v>-79.63</v>
      </c>
      <c r="B6184">
        <v>43.68</v>
      </c>
      <c r="C6184" t="s">
        <v>30</v>
      </c>
      <c r="D6184">
        <v>6158731</v>
      </c>
      <c r="E6184" s="1">
        <v>43358.583333333336</v>
      </c>
      <c r="F6184">
        <v>2018</v>
      </c>
      <c r="G6184">
        <v>9</v>
      </c>
      <c r="H6184">
        <v>15</v>
      </c>
      <c r="I6184" s="2">
        <v>0.58333333333333337</v>
      </c>
      <c r="J6184">
        <v>28</v>
      </c>
      <c r="L6184">
        <v>21</v>
      </c>
      <c r="N6184">
        <v>65</v>
      </c>
      <c r="R6184">
        <v>13</v>
      </c>
      <c r="T6184">
        <v>16</v>
      </c>
      <c r="V6184">
        <v>24.1</v>
      </c>
      <c r="X6184">
        <v>100.09</v>
      </c>
      <c r="Z6184">
        <v>36</v>
      </c>
      <c r="AD6184" t="s">
        <v>31</v>
      </c>
    </row>
    <row r="6185" spans="1:30" x14ac:dyDescent="0.35">
      <c r="A6185">
        <v>-79.63</v>
      </c>
      <c r="B6185">
        <v>43.68</v>
      </c>
      <c r="C6185" t="s">
        <v>30</v>
      </c>
      <c r="D6185">
        <v>6158731</v>
      </c>
      <c r="E6185" s="1">
        <v>43358.625</v>
      </c>
      <c r="F6185">
        <v>2018</v>
      </c>
      <c r="G6185">
        <v>9</v>
      </c>
      <c r="H6185">
        <v>15</v>
      </c>
      <c r="I6185" s="2">
        <v>0.625</v>
      </c>
      <c r="J6185">
        <v>27.7</v>
      </c>
      <c r="L6185">
        <v>20.399999999999999</v>
      </c>
      <c r="N6185">
        <v>64</v>
      </c>
      <c r="R6185">
        <v>14</v>
      </c>
      <c r="T6185">
        <v>13</v>
      </c>
      <c r="V6185">
        <v>24.1</v>
      </c>
      <c r="X6185">
        <v>100.06</v>
      </c>
      <c r="Z6185">
        <v>36</v>
      </c>
      <c r="AD6185" t="s">
        <v>31</v>
      </c>
    </row>
    <row r="6186" spans="1:30" x14ac:dyDescent="0.35">
      <c r="A6186">
        <v>-79.63</v>
      </c>
      <c r="B6186">
        <v>43.68</v>
      </c>
      <c r="C6186" t="s">
        <v>30</v>
      </c>
      <c r="D6186">
        <v>6158731</v>
      </c>
      <c r="E6186" s="1">
        <v>43358.666666666664</v>
      </c>
      <c r="F6186">
        <v>2018</v>
      </c>
      <c r="G6186">
        <v>9</v>
      </c>
      <c r="H6186">
        <v>15</v>
      </c>
      <c r="I6186" s="2">
        <v>0.66666666666666663</v>
      </c>
      <c r="J6186">
        <v>27.1</v>
      </c>
      <c r="L6186">
        <v>19.8</v>
      </c>
      <c r="N6186">
        <v>64</v>
      </c>
      <c r="R6186">
        <v>16</v>
      </c>
      <c r="T6186">
        <v>15</v>
      </c>
      <c r="V6186">
        <v>24.1</v>
      </c>
      <c r="X6186">
        <v>100.04</v>
      </c>
      <c r="Z6186">
        <v>35</v>
      </c>
      <c r="AD6186" t="s">
        <v>34</v>
      </c>
    </row>
    <row r="6187" spans="1:30" x14ac:dyDescent="0.35">
      <c r="A6187">
        <v>-79.63</v>
      </c>
      <c r="B6187">
        <v>43.68</v>
      </c>
      <c r="C6187" t="s">
        <v>30</v>
      </c>
      <c r="D6187">
        <v>6158731</v>
      </c>
      <c r="E6187" s="1">
        <v>43358.708333333336</v>
      </c>
      <c r="F6187">
        <v>2018</v>
      </c>
      <c r="G6187">
        <v>9</v>
      </c>
      <c r="H6187">
        <v>15</v>
      </c>
      <c r="I6187" s="2">
        <v>0.70833333333333337</v>
      </c>
      <c r="J6187">
        <v>26</v>
      </c>
      <c r="L6187">
        <v>20.2</v>
      </c>
      <c r="N6187">
        <v>70</v>
      </c>
      <c r="R6187">
        <v>16</v>
      </c>
      <c r="T6187">
        <v>13</v>
      </c>
      <c r="V6187">
        <v>24.1</v>
      </c>
      <c r="X6187">
        <v>100.02</v>
      </c>
      <c r="Z6187">
        <v>34</v>
      </c>
      <c r="AD6187" t="s">
        <v>31</v>
      </c>
    </row>
    <row r="6188" spans="1:30" x14ac:dyDescent="0.35">
      <c r="A6188">
        <v>-79.63</v>
      </c>
      <c r="B6188">
        <v>43.68</v>
      </c>
      <c r="C6188" t="s">
        <v>30</v>
      </c>
      <c r="D6188">
        <v>6158731</v>
      </c>
      <c r="E6188" s="1">
        <v>43358.75</v>
      </c>
      <c r="F6188">
        <v>2018</v>
      </c>
      <c r="G6188">
        <v>9</v>
      </c>
      <c r="H6188">
        <v>15</v>
      </c>
      <c r="I6188" s="2">
        <v>0.75</v>
      </c>
      <c r="J6188">
        <v>25.5</v>
      </c>
      <c r="L6188">
        <v>19.8</v>
      </c>
      <c r="N6188">
        <v>71</v>
      </c>
      <c r="R6188">
        <v>14</v>
      </c>
      <c r="T6188">
        <v>9</v>
      </c>
      <c r="V6188">
        <v>24.1</v>
      </c>
      <c r="X6188">
        <v>100.04</v>
      </c>
      <c r="Z6188">
        <v>33</v>
      </c>
      <c r="AD6188" t="s">
        <v>31</v>
      </c>
    </row>
    <row r="6189" spans="1:30" x14ac:dyDescent="0.35">
      <c r="A6189">
        <v>-79.63</v>
      </c>
      <c r="B6189">
        <v>43.68</v>
      </c>
      <c r="C6189" t="s">
        <v>30</v>
      </c>
      <c r="D6189">
        <v>6158731</v>
      </c>
      <c r="E6189" s="1">
        <v>43358.791666666664</v>
      </c>
      <c r="F6189">
        <v>2018</v>
      </c>
      <c r="G6189">
        <v>9</v>
      </c>
      <c r="H6189">
        <v>15</v>
      </c>
      <c r="I6189" s="2">
        <v>0.79166666666666663</v>
      </c>
      <c r="J6189">
        <v>24.9</v>
      </c>
      <c r="L6189">
        <v>19.8</v>
      </c>
      <c r="N6189">
        <v>73</v>
      </c>
      <c r="R6189">
        <v>11</v>
      </c>
      <c r="T6189">
        <v>7</v>
      </c>
      <c r="V6189">
        <v>24.1</v>
      </c>
      <c r="X6189">
        <v>100.05</v>
      </c>
      <c r="Z6189">
        <v>32</v>
      </c>
      <c r="AD6189" t="s">
        <v>33</v>
      </c>
    </row>
    <row r="6190" spans="1:30" x14ac:dyDescent="0.35">
      <c r="A6190">
        <v>-79.63</v>
      </c>
      <c r="B6190">
        <v>43.68</v>
      </c>
      <c r="C6190" t="s">
        <v>30</v>
      </c>
      <c r="D6190">
        <v>6158731</v>
      </c>
      <c r="E6190" s="1">
        <v>43358.833333333336</v>
      </c>
      <c r="F6190">
        <v>2018</v>
      </c>
      <c r="G6190">
        <v>9</v>
      </c>
      <c r="H6190">
        <v>15</v>
      </c>
      <c r="I6190" s="2">
        <v>0.83333333333333337</v>
      </c>
      <c r="J6190">
        <v>24.7</v>
      </c>
      <c r="L6190">
        <v>19.8</v>
      </c>
      <c r="N6190">
        <v>74</v>
      </c>
      <c r="R6190">
        <v>36</v>
      </c>
      <c r="T6190">
        <v>2</v>
      </c>
      <c r="V6190">
        <v>24.1</v>
      </c>
      <c r="X6190">
        <v>100.09</v>
      </c>
      <c r="Z6190">
        <v>32</v>
      </c>
      <c r="AD6190" t="s">
        <v>31</v>
      </c>
    </row>
    <row r="6191" spans="1:30" x14ac:dyDescent="0.35">
      <c r="A6191">
        <v>-79.63</v>
      </c>
      <c r="B6191">
        <v>43.68</v>
      </c>
      <c r="C6191" t="s">
        <v>30</v>
      </c>
      <c r="D6191">
        <v>6158731</v>
      </c>
      <c r="E6191" s="1">
        <v>43358.875</v>
      </c>
      <c r="F6191">
        <v>2018</v>
      </c>
      <c r="G6191">
        <v>9</v>
      </c>
      <c r="H6191">
        <v>15</v>
      </c>
      <c r="I6191" s="2">
        <v>0.875</v>
      </c>
      <c r="J6191">
        <v>24.4</v>
      </c>
      <c r="L6191">
        <v>19.5</v>
      </c>
      <c r="N6191">
        <v>74</v>
      </c>
      <c r="R6191">
        <v>15</v>
      </c>
      <c r="T6191">
        <v>5</v>
      </c>
      <c r="V6191">
        <v>24.1</v>
      </c>
      <c r="X6191">
        <v>100.1</v>
      </c>
      <c r="Z6191">
        <v>32</v>
      </c>
      <c r="AD6191" t="s">
        <v>31</v>
      </c>
    </row>
    <row r="6192" spans="1:30" x14ac:dyDescent="0.35">
      <c r="A6192">
        <v>-79.63</v>
      </c>
      <c r="B6192">
        <v>43.68</v>
      </c>
      <c r="C6192" t="s">
        <v>30</v>
      </c>
      <c r="D6192">
        <v>6158731</v>
      </c>
      <c r="E6192" s="1">
        <v>43358.916666666664</v>
      </c>
      <c r="F6192">
        <v>2018</v>
      </c>
      <c r="G6192">
        <v>9</v>
      </c>
      <c r="H6192">
        <v>15</v>
      </c>
      <c r="I6192" s="2">
        <v>0.91666666666666663</v>
      </c>
      <c r="J6192">
        <v>22.5</v>
      </c>
      <c r="L6192">
        <v>18.899999999999999</v>
      </c>
      <c r="N6192">
        <v>80</v>
      </c>
      <c r="R6192">
        <v>24</v>
      </c>
      <c r="T6192">
        <v>4</v>
      </c>
      <c r="V6192">
        <v>24.1</v>
      </c>
      <c r="X6192">
        <v>100.14</v>
      </c>
      <c r="Z6192">
        <v>29</v>
      </c>
      <c r="AD6192" t="s">
        <v>32</v>
      </c>
    </row>
    <row r="6193" spans="1:30" x14ac:dyDescent="0.35">
      <c r="A6193">
        <v>-79.63</v>
      </c>
      <c r="B6193">
        <v>43.68</v>
      </c>
      <c r="C6193" t="s">
        <v>30</v>
      </c>
      <c r="D6193">
        <v>6158731</v>
      </c>
      <c r="E6193" s="1">
        <v>43358.958333333336</v>
      </c>
      <c r="F6193">
        <v>2018</v>
      </c>
      <c r="G6193">
        <v>9</v>
      </c>
      <c r="H6193">
        <v>15</v>
      </c>
      <c r="I6193" s="2">
        <v>0.95833333333333337</v>
      </c>
      <c r="J6193">
        <v>22.9</v>
      </c>
      <c r="L6193">
        <v>19</v>
      </c>
      <c r="N6193">
        <v>78</v>
      </c>
      <c r="R6193">
        <v>31</v>
      </c>
      <c r="T6193">
        <v>8</v>
      </c>
      <c r="V6193">
        <v>24.1</v>
      </c>
      <c r="X6193">
        <v>100.17</v>
      </c>
      <c r="Z6193">
        <v>30</v>
      </c>
      <c r="AD6193" t="s">
        <v>31</v>
      </c>
    </row>
    <row r="6194" spans="1:30" x14ac:dyDescent="0.35">
      <c r="A6194">
        <v>-79.63</v>
      </c>
      <c r="B6194">
        <v>43.68</v>
      </c>
      <c r="C6194" t="s">
        <v>30</v>
      </c>
      <c r="D6194">
        <v>6158731</v>
      </c>
      <c r="E6194" s="1">
        <v>43359</v>
      </c>
      <c r="F6194">
        <v>2018</v>
      </c>
      <c r="G6194">
        <v>9</v>
      </c>
      <c r="H6194">
        <v>16</v>
      </c>
      <c r="I6194" s="2">
        <v>0</v>
      </c>
      <c r="J6194">
        <v>21.9</v>
      </c>
      <c r="L6194">
        <v>19.600000000000001</v>
      </c>
      <c r="N6194">
        <v>86</v>
      </c>
      <c r="R6194">
        <v>35</v>
      </c>
      <c r="T6194">
        <v>11</v>
      </c>
      <c r="V6194">
        <v>24.1</v>
      </c>
      <c r="X6194">
        <v>100.16</v>
      </c>
      <c r="Z6194">
        <v>29</v>
      </c>
      <c r="AD6194" t="s">
        <v>31</v>
      </c>
    </row>
    <row r="6195" spans="1:30" x14ac:dyDescent="0.35">
      <c r="A6195">
        <v>-79.63</v>
      </c>
      <c r="B6195">
        <v>43.68</v>
      </c>
      <c r="C6195" t="s">
        <v>30</v>
      </c>
      <c r="D6195">
        <v>6158731</v>
      </c>
      <c r="E6195" s="1">
        <v>43359.041666666664</v>
      </c>
      <c r="F6195">
        <v>2018</v>
      </c>
      <c r="G6195">
        <v>9</v>
      </c>
      <c r="H6195">
        <v>16</v>
      </c>
      <c r="I6195" s="2">
        <v>4.1666666666666664E-2</v>
      </c>
      <c r="J6195">
        <v>21.4</v>
      </c>
      <c r="L6195">
        <v>19.399999999999999</v>
      </c>
      <c r="N6195">
        <v>88</v>
      </c>
      <c r="R6195">
        <v>33</v>
      </c>
      <c r="T6195">
        <v>8</v>
      </c>
      <c r="V6195">
        <v>24.1</v>
      </c>
      <c r="X6195">
        <v>100.16</v>
      </c>
      <c r="Z6195">
        <v>28</v>
      </c>
      <c r="AD6195" t="s">
        <v>33</v>
      </c>
    </row>
    <row r="6196" spans="1:30" x14ac:dyDescent="0.35">
      <c r="A6196">
        <v>-79.63</v>
      </c>
      <c r="B6196">
        <v>43.68</v>
      </c>
      <c r="C6196" t="s">
        <v>30</v>
      </c>
      <c r="D6196">
        <v>6158731</v>
      </c>
      <c r="E6196" s="1">
        <v>43359.083333333336</v>
      </c>
      <c r="F6196">
        <v>2018</v>
      </c>
      <c r="G6196">
        <v>9</v>
      </c>
      <c r="H6196">
        <v>16</v>
      </c>
      <c r="I6196" s="2">
        <v>8.3333333333333329E-2</v>
      </c>
      <c r="J6196">
        <v>20.8</v>
      </c>
      <c r="L6196">
        <v>18.899999999999999</v>
      </c>
      <c r="N6196">
        <v>89</v>
      </c>
      <c r="R6196">
        <v>32</v>
      </c>
      <c r="T6196">
        <v>7</v>
      </c>
      <c r="V6196">
        <v>24.1</v>
      </c>
      <c r="X6196">
        <v>100.14</v>
      </c>
      <c r="Z6196">
        <v>27</v>
      </c>
      <c r="AD6196" t="s">
        <v>31</v>
      </c>
    </row>
    <row r="6197" spans="1:30" x14ac:dyDescent="0.35">
      <c r="A6197">
        <v>-79.63</v>
      </c>
      <c r="B6197">
        <v>43.68</v>
      </c>
      <c r="C6197" t="s">
        <v>30</v>
      </c>
      <c r="D6197">
        <v>6158731</v>
      </c>
      <c r="E6197" s="1">
        <v>43359.125</v>
      </c>
      <c r="F6197">
        <v>2018</v>
      </c>
      <c r="G6197">
        <v>9</v>
      </c>
      <c r="H6197">
        <v>16</v>
      </c>
      <c r="I6197" s="2">
        <v>0.125</v>
      </c>
      <c r="J6197">
        <v>20.6</v>
      </c>
      <c r="L6197">
        <v>18.899999999999999</v>
      </c>
      <c r="N6197">
        <v>90</v>
      </c>
      <c r="R6197">
        <v>34</v>
      </c>
      <c r="T6197">
        <v>9</v>
      </c>
      <c r="V6197">
        <v>24.1</v>
      </c>
      <c r="X6197">
        <v>100.13</v>
      </c>
      <c r="Z6197">
        <v>27</v>
      </c>
      <c r="AD6197" t="s">
        <v>31</v>
      </c>
    </row>
    <row r="6198" spans="1:30" x14ac:dyDescent="0.35">
      <c r="A6198">
        <v>-79.63</v>
      </c>
      <c r="B6198">
        <v>43.68</v>
      </c>
      <c r="C6198" t="s">
        <v>30</v>
      </c>
      <c r="D6198">
        <v>6158731</v>
      </c>
      <c r="E6198" s="1">
        <v>43359.166666666664</v>
      </c>
      <c r="F6198">
        <v>2018</v>
      </c>
      <c r="G6198">
        <v>9</v>
      </c>
      <c r="H6198">
        <v>16</v>
      </c>
      <c r="I6198" s="2">
        <v>0.16666666666666666</v>
      </c>
      <c r="J6198">
        <v>20.5</v>
      </c>
      <c r="L6198">
        <v>18.8</v>
      </c>
      <c r="N6198">
        <v>90</v>
      </c>
      <c r="R6198">
        <v>33</v>
      </c>
      <c r="T6198">
        <v>9</v>
      </c>
      <c r="V6198">
        <v>24.1</v>
      </c>
      <c r="X6198">
        <v>100.15</v>
      </c>
      <c r="Z6198">
        <v>27</v>
      </c>
      <c r="AD6198" t="s">
        <v>32</v>
      </c>
    </row>
    <row r="6199" spans="1:30" x14ac:dyDescent="0.35">
      <c r="A6199">
        <v>-79.63</v>
      </c>
      <c r="B6199">
        <v>43.68</v>
      </c>
      <c r="C6199" t="s">
        <v>30</v>
      </c>
      <c r="D6199">
        <v>6158731</v>
      </c>
      <c r="E6199" s="1">
        <v>43359.208333333336</v>
      </c>
      <c r="F6199">
        <v>2018</v>
      </c>
      <c r="G6199">
        <v>9</v>
      </c>
      <c r="H6199">
        <v>16</v>
      </c>
      <c r="I6199" s="2">
        <v>0.20833333333333334</v>
      </c>
      <c r="J6199">
        <v>19.8</v>
      </c>
      <c r="L6199">
        <v>18</v>
      </c>
      <c r="N6199">
        <v>90</v>
      </c>
      <c r="R6199">
        <v>31</v>
      </c>
      <c r="T6199">
        <v>8</v>
      </c>
      <c r="V6199">
        <v>24.1</v>
      </c>
      <c r="X6199">
        <v>100.17</v>
      </c>
      <c r="AD6199" t="s">
        <v>31</v>
      </c>
    </row>
    <row r="6200" spans="1:30" x14ac:dyDescent="0.35">
      <c r="A6200">
        <v>-79.63</v>
      </c>
      <c r="B6200">
        <v>43.68</v>
      </c>
      <c r="C6200" t="s">
        <v>30</v>
      </c>
      <c r="D6200">
        <v>6158731</v>
      </c>
      <c r="E6200" s="1">
        <v>43359.25</v>
      </c>
      <c r="F6200">
        <v>2018</v>
      </c>
      <c r="G6200">
        <v>9</v>
      </c>
      <c r="H6200">
        <v>16</v>
      </c>
      <c r="I6200" s="2">
        <v>0.25</v>
      </c>
      <c r="J6200">
        <v>20.3</v>
      </c>
      <c r="L6200">
        <v>18.600000000000001</v>
      </c>
      <c r="N6200">
        <v>90</v>
      </c>
      <c r="R6200">
        <v>36</v>
      </c>
      <c r="T6200">
        <v>5</v>
      </c>
      <c r="V6200">
        <v>24.1</v>
      </c>
      <c r="X6200">
        <v>100.2</v>
      </c>
      <c r="Z6200">
        <v>27</v>
      </c>
      <c r="AD6200" t="s">
        <v>31</v>
      </c>
    </row>
    <row r="6201" spans="1:30" x14ac:dyDescent="0.35">
      <c r="A6201">
        <v>-79.63</v>
      </c>
      <c r="B6201">
        <v>43.68</v>
      </c>
      <c r="C6201" t="s">
        <v>30</v>
      </c>
      <c r="D6201">
        <v>6158731</v>
      </c>
      <c r="E6201" s="1">
        <v>43359.291666666664</v>
      </c>
      <c r="F6201">
        <v>2018</v>
      </c>
      <c r="G6201">
        <v>9</v>
      </c>
      <c r="H6201">
        <v>16</v>
      </c>
      <c r="I6201" s="2">
        <v>0.29166666666666669</v>
      </c>
      <c r="J6201">
        <v>20.9</v>
      </c>
      <c r="L6201">
        <v>19</v>
      </c>
      <c r="N6201">
        <v>88</v>
      </c>
      <c r="R6201">
        <v>31</v>
      </c>
      <c r="T6201">
        <v>10</v>
      </c>
      <c r="V6201">
        <v>24.1</v>
      </c>
      <c r="X6201">
        <v>100.22</v>
      </c>
      <c r="Z6201">
        <v>28</v>
      </c>
      <c r="AD6201" t="s">
        <v>32</v>
      </c>
    </row>
    <row r="6202" spans="1:30" x14ac:dyDescent="0.35">
      <c r="A6202">
        <v>-79.63</v>
      </c>
      <c r="B6202">
        <v>43.68</v>
      </c>
      <c r="C6202" t="s">
        <v>30</v>
      </c>
      <c r="D6202">
        <v>6158731</v>
      </c>
      <c r="E6202" s="1">
        <v>43359.333333333336</v>
      </c>
      <c r="F6202">
        <v>2018</v>
      </c>
      <c r="G6202">
        <v>9</v>
      </c>
      <c r="H6202">
        <v>16</v>
      </c>
      <c r="I6202" s="2">
        <v>0.33333333333333331</v>
      </c>
      <c r="J6202">
        <v>23</v>
      </c>
      <c r="L6202">
        <v>19.8</v>
      </c>
      <c r="N6202">
        <v>82</v>
      </c>
      <c r="R6202">
        <v>2</v>
      </c>
      <c r="T6202">
        <v>5</v>
      </c>
      <c r="V6202">
        <v>24.1</v>
      </c>
      <c r="X6202">
        <v>100.24</v>
      </c>
      <c r="Z6202">
        <v>30</v>
      </c>
      <c r="AD6202" t="s">
        <v>31</v>
      </c>
    </row>
    <row r="6203" spans="1:30" x14ac:dyDescent="0.35">
      <c r="A6203">
        <v>-79.63</v>
      </c>
      <c r="B6203">
        <v>43.68</v>
      </c>
      <c r="C6203" t="s">
        <v>30</v>
      </c>
      <c r="D6203">
        <v>6158731</v>
      </c>
      <c r="E6203" s="1">
        <v>43359.375</v>
      </c>
      <c r="F6203">
        <v>2018</v>
      </c>
      <c r="G6203">
        <v>9</v>
      </c>
      <c r="H6203">
        <v>16</v>
      </c>
      <c r="I6203" s="2">
        <v>0.375</v>
      </c>
      <c r="J6203">
        <v>24.4</v>
      </c>
      <c r="L6203">
        <v>20.2</v>
      </c>
      <c r="N6203">
        <v>77</v>
      </c>
      <c r="R6203">
        <v>36</v>
      </c>
      <c r="T6203">
        <v>1</v>
      </c>
      <c r="V6203">
        <v>24.1</v>
      </c>
      <c r="X6203">
        <v>100.23</v>
      </c>
      <c r="Z6203">
        <v>32</v>
      </c>
      <c r="AD6203" t="s">
        <v>31</v>
      </c>
    </row>
    <row r="6204" spans="1:30" x14ac:dyDescent="0.35">
      <c r="A6204">
        <v>-79.63</v>
      </c>
      <c r="B6204">
        <v>43.68</v>
      </c>
      <c r="C6204" t="s">
        <v>30</v>
      </c>
      <c r="D6204">
        <v>6158731</v>
      </c>
      <c r="E6204" s="1">
        <v>43359.416666666664</v>
      </c>
      <c r="F6204">
        <v>2018</v>
      </c>
      <c r="G6204">
        <v>9</v>
      </c>
      <c r="H6204">
        <v>16</v>
      </c>
      <c r="I6204" s="2">
        <v>0.41666666666666669</v>
      </c>
      <c r="J6204">
        <v>26.2</v>
      </c>
      <c r="L6204">
        <v>20.399999999999999</v>
      </c>
      <c r="N6204">
        <v>70</v>
      </c>
      <c r="R6204">
        <v>12</v>
      </c>
      <c r="T6204">
        <v>5</v>
      </c>
      <c r="V6204">
        <v>24.1</v>
      </c>
      <c r="X6204">
        <v>100.24</v>
      </c>
      <c r="Z6204">
        <v>34</v>
      </c>
      <c r="AD6204" t="s">
        <v>32</v>
      </c>
    </row>
    <row r="6205" spans="1:30" x14ac:dyDescent="0.35">
      <c r="A6205">
        <v>-79.63</v>
      </c>
      <c r="B6205">
        <v>43.68</v>
      </c>
      <c r="C6205" t="s">
        <v>30</v>
      </c>
      <c r="D6205">
        <v>6158731</v>
      </c>
      <c r="E6205" s="1">
        <v>43359.458333333336</v>
      </c>
      <c r="F6205">
        <v>2018</v>
      </c>
      <c r="G6205">
        <v>9</v>
      </c>
      <c r="H6205">
        <v>16</v>
      </c>
      <c r="I6205" s="2">
        <v>0.45833333333333331</v>
      </c>
      <c r="J6205">
        <v>26.9</v>
      </c>
      <c r="L6205">
        <v>19.899999999999999</v>
      </c>
      <c r="N6205">
        <v>65</v>
      </c>
      <c r="R6205">
        <v>13</v>
      </c>
      <c r="T6205">
        <v>8</v>
      </c>
      <c r="V6205">
        <v>24.1</v>
      </c>
      <c r="X6205">
        <v>100.21</v>
      </c>
      <c r="Z6205">
        <v>34</v>
      </c>
      <c r="AD6205" t="s">
        <v>31</v>
      </c>
    </row>
    <row r="6206" spans="1:30" x14ac:dyDescent="0.35">
      <c r="A6206">
        <v>-79.63</v>
      </c>
      <c r="B6206">
        <v>43.68</v>
      </c>
      <c r="C6206" t="s">
        <v>30</v>
      </c>
      <c r="D6206">
        <v>6158731</v>
      </c>
      <c r="E6206" s="1">
        <v>43359.5</v>
      </c>
      <c r="F6206">
        <v>2018</v>
      </c>
      <c r="G6206">
        <v>9</v>
      </c>
      <c r="H6206">
        <v>16</v>
      </c>
      <c r="I6206" s="2">
        <v>0.5</v>
      </c>
      <c r="J6206">
        <v>27.8</v>
      </c>
      <c r="L6206">
        <v>19.899999999999999</v>
      </c>
      <c r="N6206">
        <v>61</v>
      </c>
      <c r="R6206">
        <v>16</v>
      </c>
      <c r="T6206">
        <v>12</v>
      </c>
      <c r="V6206">
        <v>24.1</v>
      </c>
      <c r="X6206">
        <v>100.16</v>
      </c>
      <c r="Z6206">
        <v>35</v>
      </c>
      <c r="AD6206" t="s">
        <v>31</v>
      </c>
    </row>
    <row r="6207" spans="1:30" x14ac:dyDescent="0.35">
      <c r="A6207">
        <v>-79.63</v>
      </c>
      <c r="B6207">
        <v>43.68</v>
      </c>
      <c r="C6207" t="s">
        <v>30</v>
      </c>
      <c r="D6207">
        <v>6158731</v>
      </c>
      <c r="E6207" s="1">
        <v>43359.541666666664</v>
      </c>
      <c r="F6207">
        <v>2018</v>
      </c>
      <c r="G6207">
        <v>9</v>
      </c>
      <c r="H6207">
        <v>16</v>
      </c>
      <c r="I6207" s="2">
        <v>0.54166666666666663</v>
      </c>
      <c r="J6207">
        <v>27.6</v>
      </c>
      <c r="L6207">
        <v>19.7</v>
      </c>
      <c r="N6207">
        <v>62</v>
      </c>
      <c r="R6207">
        <v>15</v>
      </c>
      <c r="T6207">
        <v>11</v>
      </c>
      <c r="V6207">
        <v>24.1</v>
      </c>
      <c r="X6207">
        <v>100.13</v>
      </c>
      <c r="Z6207">
        <v>35</v>
      </c>
      <c r="AD6207" t="s">
        <v>33</v>
      </c>
    </row>
    <row r="6208" spans="1:30" x14ac:dyDescent="0.35">
      <c r="A6208">
        <v>-79.63</v>
      </c>
      <c r="B6208">
        <v>43.68</v>
      </c>
      <c r="C6208" t="s">
        <v>30</v>
      </c>
      <c r="D6208">
        <v>6158731</v>
      </c>
      <c r="E6208" s="1">
        <v>43359.583333333336</v>
      </c>
      <c r="F6208">
        <v>2018</v>
      </c>
      <c r="G6208">
        <v>9</v>
      </c>
      <c r="H6208">
        <v>16</v>
      </c>
      <c r="I6208" s="2">
        <v>0.58333333333333337</v>
      </c>
      <c r="J6208">
        <v>28.3</v>
      </c>
      <c r="L6208">
        <v>19.600000000000001</v>
      </c>
      <c r="N6208">
        <v>59</v>
      </c>
      <c r="R6208">
        <v>14</v>
      </c>
      <c r="T6208">
        <v>14</v>
      </c>
      <c r="V6208">
        <v>24.1</v>
      </c>
      <c r="X6208">
        <v>100.06</v>
      </c>
      <c r="Z6208">
        <v>36</v>
      </c>
      <c r="AD6208" t="s">
        <v>31</v>
      </c>
    </row>
    <row r="6209" spans="1:30" x14ac:dyDescent="0.35">
      <c r="A6209">
        <v>-79.63</v>
      </c>
      <c r="B6209">
        <v>43.68</v>
      </c>
      <c r="C6209" t="s">
        <v>30</v>
      </c>
      <c r="D6209">
        <v>6158731</v>
      </c>
      <c r="E6209" s="1">
        <v>43359.625</v>
      </c>
      <c r="F6209">
        <v>2018</v>
      </c>
      <c r="G6209">
        <v>9</v>
      </c>
      <c r="H6209">
        <v>16</v>
      </c>
      <c r="I6209" s="2">
        <v>0.625</v>
      </c>
      <c r="J6209">
        <v>28.1</v>
      </c>
      <c r="L6209">
        <v>19.2</v>
      </c>
      <c r="N6209">
        <v>58</v>
      </c>
      <c r="R6209">
        <v>13</v>
      </c>
      <c r="T6209">
        <v>10</v>
      </c>
      <c r="V6209">
        <v>24.1</v>
      </c>
      <c r="X6209">
        <v>99.99</v>
      </c>
      <c r="Z6209">
        <v>35</v>
      </c>
      <c r="AD6209" t="s">
        <v>31</v>
      </c>
    </row>
    <row r="6210" spans="1:30" x14ac:dyDescent="0.35">
      <c r="A6210">
        <v>-79.63</v>
      </c>
      <c r="B6210">
        <v>43.68</v>
      </c>
      <c r="C6210" t="s">
        <v>30</v>
      </c>
      <c r="D6210">
        <v>6158731</v>
      </c>
      <c r="E6210" s="1">
        <v>43359.666666666664</v>
      </c>
      <c r="F6210">
        <v>2018</v>
      </c>
      <c r="G6210">
        <v>9</v>
      </c>
      <c r="H6210">
        <v>16</v>
      </c>
      <c r="I6210" s="2">
        <v>0.66666666666666663</v>
      </c>
      <c r="J6210">
        <v>28.1</v>
      </c>
      <c r="L6210">
        <v>19.100000000000001</v>
      </c>
      <c r="N6210">
        <v>58</v>
      </c>
      <c r="R6210">
        <v>13</v>
      </c>
      <c r="T6210">
        <v>11</v>
      </c>
      <c r="V6210">
        <v>24.1</v>
      </c>
      <c r="X6210">
        <v>99.93</v>
      </c>
      <c r="Z6210">
        <v>35</v>
      </c>
      <c r="AD6210" t="s">
        <v>32</v>
      </c>
    </row>
    <row r="6211" spans="1:30" x14ac:dyDescent="0.35">
      <c r="A6211">
        <v>-79.63</v>
      </c>
      <c r="B6211">
        <v>43.68</v>
      </c>
      <c r="C6211" t="s">
        <v>30</v>
      </c>
      <c r="D6211">
        <v>6158731</v>
      </c>
      <c r="E6211" s="1">
        <v>43359.708333333336</v>
      </c>
      <c r="F6211">
        <v>2018</v>
      </c>
      <c r="G6211">
        <v>9</v>
      </c>
      <c r="H6211">
        <v>16</v>
      </c>
      <c r="I6211" s="2">
        <v>0.70833333333333337</v>
      </c>
      <c r="J6211">
        <v>25.5</v>
      </c>
      <c r="L6211">
        <v>19</v>
      </c>
      <c r="N6211">
        <v>67</v>
      </c>
      <c r="R6211">
        <v>15</v>
      </c>
      <c r="T6211">
        <v>18</v>
      </c>
      <c r="V6211">
        <v>24.1</v>
      </c>
      <c r="X6211">
        <v>99.92</v>
      </c>
      <c r="Z6211">
        <v>32</v>
      </c>
      <c r="AD6211" t="s">
        <v>31</v>
      </c>
    </row>
    <row r="6212" spans="1:30" x14ac:dyDescent="0.35">
      <c r="A6212">
        <v>-79.63</v>
      </c>
      <c r="B6212">
        <v>43.68</v>
      </c>
      <c r="C6212" t="s">
        <v>30</v>
      </c>
      <c r="D6212">
        <v>6158731</v>
      </c>
      <c r="E6212" s="1">
        <v>43359.75</v>
      </c>
      <c r="F6212">
        <v>2018</v>
      </c>
      <c r="G6212">
        <v>9</v>
      </c>
      <c r="H6212">
        <v>16</v>
      </c>
      <c r="I6212" s="2">
        <v>0.75</v>
      </c>
      <c r="J6212">
        <v>24.2</v>
      </c>
      <c r="L6212">
        <v>19</v>
      </c>
      <c r="N6212">
        <v>72</v>
      </c>
      <c r="R6212">
        <v>14</v>
      </c>
      <c r="T6212">
        <v>13</v>
      </c>
      <c r="V6212">
        <v>24.1</v>
      </c>
      <c r="X6212">
        <v>99.91</v>
      </c>
      <c r="Z6212">
        <v>31</v>
      </c>
      <c r="AD6212" t="s">
        <v>31</v>
      </c>
    </row>
    <row r="6213" spans="1:30" x14ac:dyDescent="0.35">
      <c r="A6213">
        <v>-79.63</v>
      </c>
      <c r="B6213">
        <v>43.68</v>
      </c>
      <c r="C6213" t="s">
        <v>30</v>
      </c>
      <c r="D6213">
        <v>6158731</v>
      </c>
      <c r="E6213" s="1">
        <v>43359.791666666664</v>
      </c>
      <c r="F6213">
        <v>2018</v>
      </c>
      <c r="G6213">
        <v>9</v>
      </c>
      <c r="H6213">
        <v>16</v>
      </c>
      <c r="I6213" s="2">
        <v>0.79166666666666663</v>
      </c>
      <c r="J6213">
        <v>23.2</v>
      </c>
      <c r="L6213">
        <v>19.399999999999999</v>
      </c>
      <c r="N6213">
        <v>79</v>
      </c>
      <c r="R6213">
        <v>15</v>
      </c>
      <c r="T6213">
        <v>9</v>
      </c>
      <c r="V6213">
        <v>24.1</v>
      </c>
      <c r="X6213">
        <v>99.89</v>
      </c>
      <c r="Z6213">
        <v>30</v>
      </c>
      <c r="AD6213" t="s">
        <v>32</v>
      </c>
    </row>
    <row r="6214" spans="1:30" x14ac:dyDescent="0.35">
      <c r="A6214">
        <v>-79.63</v>
      </c>
      <c r="B6214">
        <v>43.68</v>
      </c>
      <c r="C6214" t="s">
        <v>30</v>
      </c>
      <c r="D6214">
        <v>6158731</v>
      </c>
      <c r="E6214" s="1">
        <v>43359.833333333336</v>
      </c>
      <c r="F6214">
        <v>2018</v>
      </c>
      <c r="G6214">
        <v>9</v>
      </c>
      <c r="H6214">
        <v>16</v>
      </c>
      <c r="I6214" s="2">
        <v>0.83333333333333337</v>
      </c>
      <c r="J6214">
        <v>23</v>
      </c>
      <c r="L6214">
        <v>19.5</v>
      </c>
      <c r="N6214">
        <v>80</v>
      </c>
      <c r="R6214">
        <v>13</v>
      </c>
      <c r="T6214">
        <v>4</v>
      </c>
      <c r="V6214">
        <v>24.1</v>
      </c>
      <c r="X6214">
        <v>99.92</v>
      </c>
      <c r="Z6214">
        <v>30</v>
      </c>
      <c r="AD6214" t="s">
        <v>31</v>
      </c>
    </row>
    <row r="6215" spans="1:30" x14ac:dyDescent="0.35">
      <c r="A6215">
        <v>-79.63</v>
      </c>
      <c r="B6215">
        <v>43.68</v>
      </c>
      <c r="C6215" t="s">
        <v>30</v>
      </c>
      <c r="D6215">
        <v>6158731</v>
      </c>
      <c r="E6215" s="1">
        <v>43359.875</v>
      </c>
      <c r="F6215">
        <v>2018</v>
      </c>
      <c r="G6215">
        <v>9</v>
      </c>
      <c r="H6215">
        <v>16</v>
      </c>
      <c r="I6215" s="2">
        <v>0.875</v>
      </c>
      <c r="J6215">
        <v>23.1</v>
      </c>
      <c r="L6215">
        <v>19.600000000000001</v>
      </c>
      <c r="N6215">
        <v>80</v>
      </c>
      <c r="R6215">
        <v>0</v>
      </c>
      <c r="T6215">
        <v>1</v>
      </c>
      <c r="V6215">
        <v>24.1</v>
      </c>
      <c r="X6215">
        <v>99.91</v>
      </c>
      <c r="Z6215">
        <v>30</v>
      </c>
      <c r="AD6215" t="s">
        <v>31</v>
      </c>
    </row>
    <row r="6216" spans="1:30" x14ac:dyDescent="0.35">
      <c r="A6216">
        <v>-79.63</v>
      </c>
      <c r="B6216">
        <v>43.68</v>
      </c>
      <c r="C6216" t="s">
        <v>30</v>
      </c>
      <c r="D6216">
        <v>6158731</v>
      </c>
      <c r="E6216" s="1">
        <v>43359.916666666664</v>
      </c>
      <c r="F6216">
        <v>2018</v>
      </c>
      <c r="G6216">
        <v>9</v>
      </c>
      <c r="H6216">
        <v>16</v>
      </c>
      <c r="I6216" s="2">
        <v>0.91666666666666663</v>
      </c>
      <c r="J6216">
        <v>23.5</v>
      </c>
      <c r="L6216">
        <v>19.899999999999999</v>
      </c>
      <c r="N6216">
        <v>80</v>
      </c>
      <c r="R6216">
        <v>1</v>
      </c>
      <c r="T6216">
        <v>4</v>
      </c>
      <c r="V6216">
        <v>24.1</v>
      </c>
      <c r="X6216">
        <v>99.89</v>
      </c>
      <c r="Z6216">
        <v>31</v>
      </c>
      <c r="AD6216" t="s">
        <v>34</v>
      </c>
    </row>
    <row r="6217" spans="1:30" x14ac:dyDescent="0.35">
      <c r="A6217">
        <v>-79.63</v>
      </c>
      <c r="B6217">
        <v>43.68</v>
      </c>
      <c r="C6217" t="s">
        <v>30</v>
      </c>
      <c r="D6217">
        <v>6158731</v>
      </c>
      <c r="E6217" s="1">
        <v>43359.958333333336</v>
      </c>
      <c r="F6217">
        <v>2018</v>
      </c>
      <c r="G6217">
        <v>9</v>
      </c>
      <c r="H6217">
        <v>16</v>
      </c>
      <c r="I6217" s="2">
        <v>0.95833333333333337</v>
      </c>
      <c r="J6217">
        <v>22.5</v>
      </c>
      <c r="L6217">
        <v>19.600000000000001</v>
      </c>
      <c r="N6217">
        <v>84</v>
      </c>
      <c r="R6217">
        <v>17</v>
      </c>
      <c r="T6217">
        <v>5</v>
      </c>
      <c r="V6217">
        <v>24.1</v>
      </c>
      <c r="X6217">
        <v>99.86</v>
      </c>
      <c r="Z6217">
        <v>30</v>
      </c>
      <c r="AD6217" t="s">
        <v>31</v>
      </c>
    </row>
    <row r="6218" spans="1:30" x14ac:dyDescent="0.35">
      <c r="A6218">
        <v>-79.63</v>
      </c>
      <c r="B6218">
        <v>43.68</v>
      </c>
      <c r="C6218" t="s">
        <v>30</v>
      </c>
      <c r="D6218">
        <v>6158731</v>
      </c>
      <c r="E6218" s="1">
        <v>43360</v>
      </c>
      <c r="F6218">
        <v>2018</v>
      </c>
      <c r="G6218">
        <v>9</v>
      </c>
      <c r="H6218">
        <v>17</v>
      </c>
      <c r="I6218" s="2">
        <v>0</v>
      </c>
      <c r="J6218">
        <v>21.9</v>
      </c>
      <c r="L6218">
        <v>19.5</v>
      </c>
      <c r="N6218">
        <v>86</v>
      </c>
      <c r="R6218">
        <v>16</v>
      </c>
      <c r="T6218">
        <v>3</v>
      </c>
      <c r="V6218">
        <v>24.1</v>
      </c>
      <c r="X6218">
        <v>99.83</v>
      </c>
      <c r="Z6218">
        <v>29</v>
      </c>
      <c r="AD6218" t="s">
        <v>31</v>
      </c>
    </row>
    <row r="6219" spans="1:30" x14ac:dyDescent="0.35">
      <c r="A6219">
        <v>-79.63</v>
      </c>
      <c r="B6219">
        <v>43.68</v>
      </c>
      <c r="C6219" t="s">
        <v>30</v>
      </c>
      <c r="D6219">
        <v>6158731</v>
      </c>
      <c r="E6219" s="1">
        <v>43360.041666666664</v>
      </c>
      <c r="F6219">
        <v>2018</v>
      </c>
      <c r="G6219">
        <v>9</v>
      </c>
      <c r="H6219">
        <v>17</v>
      </c>
      <c r="I6219" s="2">
        <v>4.1666666666666664E-2</v>
      </c>
      <c r="J6219">
        <v>21.4</v>
      </c>
      <c r="L6219">
        <v>19.899999999999999</v>
      </c>
      <c r="N6219">
        <v>91</v>
      </c>
      <c r="R6219">
        <v>16</v>
      </c>
      <c r="T6219">
        <v>4</v>
      </c>
      <c r="V6219">
        <v>24.1</v>
      </c>
      <c r="X6219">
        <v>99.78</v>
      </c>
      <c r="Z6219">
        <v>29</v>
      </c>
      <c r="AD6219" t="s">
        <v>32</v>
      </c>
    </row>
    <row r="6220" spans="1:30" x14ac:dyDescent="0.35">
      <c r="A6220">
        <v>-79.63</v>
      </c>
      <c r="B6220">
        <v>43.68</v>
      </c>
      <c r="C6220" t="s">
        <v>30</v>
      </c>
      <c r="D6220">
        <v>6158731</v>
      </c>
      <c r="E6220" s="1">
        <v>43360.083333333336</v>
      </c>
      <c r="F6220">
        <v>2018</v>
      </c>
      <c r="G6220">
        <v>9</v>
      </c>
      <c r="H6220">
        <v>17</v>
      </c>
      <c r="I6220" s="2">
        <v>8.3333333333333329E-2</v>
      </c>
      <c r="J6220">
        <v>21.1</v>
      </c>
      <c r="L6220">
        <v>20.100000000000001</v>
      </c>
      <c r="N6220">
        <v>94</v>
      </c>
      <c r="R6220">
        <v>15</v>
      </c>
      <c r="T6220">
        <v>5</v>
      </c>
      <c r="V6220">
        <v>19.3</v>
      </c>
      <c r="X6220">
        <v>99.73</v>
      </c>
      <c r="Z6220">
        <v>29</v>
      </c>
      <c r="AD6220" t="s">
        <v>31</v>
      </c>
    </row>
    <row r="6221" spans="1:30" x14ac:dyDescent="0.35">
      <c r="A6221">
        <v>-79.63</v>
      </c>
      <c r="B6221">
        <v>43.68</v>
      </c>
      <c r="C6221" t="s">
        <v>30</v>
      </c>
      <c r="D6221">
        <v>6158731</v>
      </c>
      <c r="E6221" s="1">
        <v>43360.125</v>
      </c>
      <c r="F6221">
        <v>2018</v>
      </c>
      <c r="G6221">
        <v>9</v>
      </c>
      <c r="H6221">
        <v>17</v>
      </c>
      <c r="I6221" s="2">
        <v>0.125</v>
      </c>
      <c r="J6221">
        <v>20.9</v>
      </c>
      <c r="L6221">
        <v>20.100000000000001</v>
      </c>
      <c r="N6221">
        <v>95</v>
      </c>
      <c r="R6221">
        <v>16</v>
      </c>
      <c r="T6221">
        <v>9</v>
      </c>
      <c r="V6221">
        <v>6.4</v>
      </c>
      <c r="X6221">
        <v>99.71</v>
      </c>
      <c r="Z6221">
        <v>29</v>
      </c>
      <c r="AD6221" t="s">
        <v>49</v>
      </c>
    </row>
    <row r="6222" spans="1:30" x14ac:dyDescent="0.35">
      <c r="A6222">
        <v>-79.63</v>
      </c>
      <c r="B6222">
        <v>43.68</v>
      </c>
      <c r="C6222" t="s">
        <v>30</v>
      </c>
      <c r="D6222">
        <v>6158731</v>
      </c>
      <c r="E6222" s="1">
        <v>43360.166666666664</v>
      </c>
      <c r="F6222">
        <v>2018</v>
      </c>
      <c r="G6222">
        <v>9</v>
      </c>
      <c r="H6222">
        <v>17</v>
      </c>
      <c r="I6222" s="2">
        <v>0.16666666666666666</v>
      </c>
      <c r="J6222">
        <v>20.399999999999999</v>
      </c>
      <c r="L6222">
        <v>19.7</v>
      </c>
      <c r="N6222">
        <v>96</v>
      </c>
      <c r="R6222">
        <v>16</v>
      </c>
      <c r="T6222">
        <v>7</v>
      </c>
      <c r="V6222">
        <v>0.4</v>
      </c>
      <c r="X6222">
        <v>99.67</v>
      </c>
      <c r="Z6222">
        <v>28</v>
      </c>
      <c r="AD6222" t="s">
        <v>49</v>
      </c>
    </row>
    <row r="6223" spans="1:30" x14ac:dyDescent="0.35">
      <c r="A6223">
        <v>-79.63</v>
      </c>
      <c r="B6223">
        <v>43.68</v>
      </c>
      <c r="C6223" t="s">
        <v>30</v>
      </c>
      <c r="D6223">
        <v>6158731</v>
      </c>
      <c r="E6223" s="1">
        <v>43360.208333333336</v>
      </c>
      <c r="F6223">
        <v>2018</v>
      </c>
      <c r="G6223">
        <v>9</v>
      </c>
      <c r="H6223">
        <v>17</v>
      </c>
      <c r="I6223" s="2">
        <v>0.20833333333333334</v>
      </c>
      <c r="J6223">
        <v>20.399999999999999</v>
      </c>
      <c r="L6223">
        <v>19.8</v>
      </c>
      <c r="N6223">
        <v>97</v>
      </c>
      <c r="R6223">
        <v>16</v>
      </c>
      <c r="T6223">
        <v>6</v>
      </c>
      <c r="V6223">
        <v>0.8</v>
      </c>
      <c r="X6223">
        <v>99.65</v>
      </c>
      <c r="Z6223">
        <v>28</v>
      </c>
      <c r="AD6223" t="s">
        <v>49</v>
      </c>
    </row>
    <row r="6224" spans="1:30" x14ac:dyDescent="0.35">
      <c r="A6224">
        <v>-79.63</v>
      </c>
      <c r="B6224">
        <v>43.68</v>
      </c>
      <c r="C6224" t="s">
        <v>30</v>
      </c>
      <c r="D6224">
        <v>6158731</v>
      </c>
      <c r="E6224" s="1">
        <v>43360.25</v>
      </c>
      <c r="F6224">
        <v>2018</v>
      </c>
      <c r="G6224">
        <v>9</v>
      </c>
      <c r="H6224">
        <v>17</v>
      </c>
      <c r="I6224" s="2">
        <v>0.25</v>
      </c>
      <c r="J6224">
        <v>20.100000000000001</v>
      </c>
      <c r="L6224">
        <v>19.600000000000001</v>
      </c>
      <c r="N6224">
        <v>97</v>
      </c>
      <c r="R6224">
        <v>16</v>
      </c>
      <c r="T6224">
        <v>3</v>
      </c>
      <c r="V6224">
        <v>0.4</v>
      </c>
      <c r="X6224">
        <v>99.65</v>
      </c>
      <c r="Z6224">
        <v>27</v>
      </c>
      <c r="AD6224" t="s">
        <v>49</v>
      </c>
    </row>
    <row r="6225" spans="1:30" x14ac:dyDescent="0.35">
      <c r="A6225">
        <v>-79.63</v>
      </c>
      <c r="B6225">
        <v>43.68</v>
      </c>
      <c r="C6225" t="s">
        <v>30</v>
      </c>
      <c r="D6225">
        <v>6158731</v>
      </c>
      <c r="E6225" s="1">
        <v>43360.291666666664</v>
      </c>
      <c r="F6225">
        <v>2018</v>
      </c>
      <c r="G6225">
        <v>9</v>
      </c>
      <c r="H6225">
        <v>17</v>
      </c>
      <c r="I6225" s="2">
        <v>0.29166666666666669</v>
      </c>
      <c r="J6225">
        <v>20.3</v>
      </c>
      <c r="L6225">
        <v>19.899999999999999</v>
      </c>
      <c r="N6225">
        <v>97</v>
      </c>
      <c r="R6225">
        <v>36</v>
      </c>
      <c r="T6225">
        <v>2</v>
      </c>
      <c r="V6225">
        <v>2</v>
      </c>
      <c r="X6225">
        <v>99.65</v>
      </c>
      <c r="Z6225">
        <v>28</v>
      </c>
      <c r="AD6225" t="s">
        <v>49</v>
      </c>
    </row>
    <row r="6226" spans="1:30" x14ac:dyDescent="0.35">
      <c r="A6226">
        <v>-79.63</v>
      </c>
      <c r="B6226">
        <v>43.68</v>
      </c>
      <c r="C6226" t="s">
        <v>30</v>
      </c>
      <c r="D6226">
        <v>6158731</v>
      </c>
      <c r="E6226" s="1">
        <v>43360.333333333336</v>
      </c>
      <c r="F6226">
        <v>2018</v>
      </c>
      <c r="G6226">
        <v>9</v>
      </c>
      <c r="H6226">
        <v>17</v>
      </c>
      <c r="I6226" s="2">
        <v>0.33333333333333331</v>
      </c>
      <c r="J6226">
        <v>21.2</v>
      </c>
      <c r="L6226">
        <v>20.6</v>
      </c>
      <c r="N6226">
        <v>96</v>
      </c>
      <c r="R6226">
        <v>17</v>
      </c>
      <c r="T6226">
        <v>5</v>
      </c>
      <c r="V6226">
        <v>19.3</v>
      </c>
      <c r="X6226">
        <v>99.63</v>
      </c>
      <c r="Z6226">
        <v>29</v>
      </c>
      <c r="AD6226" t="s">
        <v>31</v>
      </c>
    </row>
    <row r="6227" spans="1:30" x14ac:dyDescent="0.35">
      <c r="A6227">
        <v>-79.63</v>
      </c>
      <c r="B6227">
        <v>43.68</v>
      </c>
      <c r="C6227" t="s">
        <v>30</v>
      </c>
      <c r="D6227">
        <v>6158731</v>
      </c>
      <c r="E6227" s="1">
        <v>43360.375</v>
      </c>
      <c r="F6227">
        <v>2018</v>
      </c>
      <c r="G6227">
        <v>9</v>
      </c>
      <c r="H6227">
        <v>17</v>
      </c>
      <c r="I6227" s="2">
        <v>0.375</v>
      </c>
      <c r="J6227">
        <v>23.4</v>
      </c>
      <c r="L6227">
        <v>22.1</v>
      </c>
      <c r="N6227">
        <v>92</v>
      </c>
      <c r="R6227">
        <v>22</v>
      </c>
      <c r="T6227">
        <v>6</v>
      </c>
      <c r="V6227">
        <v>24.1</v>
      </c>
      <c r="X6227">
        <v>99.6</v>
      </c>
      <c r="Z6227">
        <v>33</v>
      </c>
      <c r="AD6227" t="s">
        <v>31</v>
      </c>
    </row>
    <row r="6228" spans="1:30" x14ac:dyDescent="0.35">
      <c r="A6228">
        <v>-79.63</v>
      </c>
      <c r="B6228">
        <v>43.68</v>
      </c>
      <c r="C6228" t="s">
        <v>30</v>
      </c>
      <c r="D6228">
        <v>6158731</v>
      </c>
      <c r="E6228" s="1">
        <v>43360.416666666664</v>
      </c>
      <c r="F6228">
        <v>2018</v>
      </c>
      <c r="G6228">
        <v>9</v>
      </c>
      <c r="H6228">
        <v>17</v>
      </c>
      <c r="I6228" s="2">
        <v>0.41666666666666669</v>
      </c>
      <c r="J6228">
        <v>25.2</v>
      </c>
      <c r="L6228">
        <v>19.8</v>
      </c>
      <c r="N6228">
        <v>72</v>
      </c>
      <c r="R6228">
        <v>23</v>
      </c>
      <c r="T6228">
        <v>9</v>
      </c>
      <c r="V6228">
        <v>24.1</v>
      </c>
      <c r="X6228">
        <v>99.54</v>
      </c>
      <c r="Z6228">
        <v>33</v>
      </c>
      <c r="AD6228" t="s">
        <v>34</v>
      </c>
    </row>
    <row r="6229" spans="1:30" x14ac:dyDescent="0.35">
      <c r="A6229">
        <v>-79.63</v>
      </c>
      <c r="B6229">
        <v>43.68</v>
      </c>
      <c r="C6229" t="s">
        <v>30</v>
      </c>
      <c r="D6229">
        <v>6158731</v>
      </c>
      <c r="E6229" s="1">
        <v>43360.458333333336</v>
      </c>
      <c r="F6229">
        <v>2018</v>
      </c>
      <c r="G6229">
        <v>9</v>
      </c>
      <c r="H6229">
        <v>17</v>
      </c>
      <c r="I6229" s="2">
        <v>0.45833333333333331</v>
      </c>
      <c r="J6229">
        <v>25.9</v>
      </c>
      <c r="L6229">
        <v>20.5</v>
      </c>
      <c r="N6229">
        <v>72</v>
      </c>
      <c r="R6229">
        <v>13</v>
      </c>
      <c r="T6229">
        <v>13</v>
      </c>
      <c r="V6229">
        <v>24.1</v>
      </c>
      <c r="X6229">
        <v>99.48</v>
      </c>
      <c r="Z6229">
        <v>34</v>
      </c>
      <c r="AD6229" t="s">
        <v>31</v>
      </c>
    </row>
    <row r="6230" spans="1:30" x14ac:dyDescent="0.35">
      <c r="A6230">
        <v>-79.63</v>
      </c>
      <c r="B6230">
        <v>43.68</v>
      </c>
      <c r="C6230" t="s">
        <v>30</v>
      </c>
      <c r="D6230">
        <v>6158731</v>
      </c>
      <c r="E6230" s="1">
        <v>43360.5</v>
      </c>
      <c r="F6230">
        <v>2018</v>
      </c>
      <c r="G6230">
        <v>9</v>
      </c>
      <c r="H6230">
        <v>17</v>
      </c>
      <c r="I6230" s="2">
        <v>0.5</v>
      </c>
      <c r="J6230">
        <v>26.3</v>
      </c>
      <c r="L6230">
        <v>20.6</v>
      </c>
      <c r="N6230">
        <v>70</v>
      </c>
      <c r="R6230">
        <v>12</v>
      </c>
      <c r="T6230">
        <v>13</v>
      </c>
      <c r="V6230">
        <v>24.1</v>
      </c>
      <c r="X6230">
        <v>99.43</v>
      </c>
      <c r="Z6230">
        <v>34</v>
      </c>
      <c r="AD6230" t="s">
        <v>31</v>
      </c>
    </row>
    <row r="6231" spans="1:30" x14ac:dyDescent="0.35">
      <c r="A6231">
        <v>-79.63</v>
      </c>
      <c r="B6231">
        <v>43.68</v>
      </c>
      <c r="C6231" t="s">
        <v>30</v>
      </c>
      <c r="D6231">
        <v>6158731</v>
      </c>
      <c r="E6231" s="1">
        <v>43360.541666666664</v>
      </c>
      <c r="F6231">
        <v>2018</v>
      </c>
      <c r="G6231">
        <v>9</v>
      </c>
      <c r="H6231">
        <v>17</v>
      </c>
      <c r="I6231" s="2">
        <v>0.54166666666666663</v>
      </c>
      <c r="J6231">
        <v>26.2</v>
      </c>
      <c r="L6231">
        <v>19.7</v>
      </c>
      <c r="N6231">
        <v>67</v>
      </c>
      <c r="R6231">
        <v>16</v>
      </c>
      <c r="T6231">
        <v>21</v>
      </c>
      <c r="V6231">
        <v>24.1</v>
      </c>
      <c r="X6231">
        <v>99.37</v>
      </c>
      <c r="Z6231">
        <v>34</v>
      </c>
      <c r="AD6231" t="s">
        <v>34</v>
      </c>
    </row>
    <row r="6232" spans="1:30" x14ac:dyDescent="0.35">
      <c r="A6232">
        <v>-79.63</v>
      </c>
      <c r="B6232">
        <v>43.68</v>
      </c>
      <c r="C6232" t="s">
        <v>30</v>
      </c>
      <c r="D6232">
        <v>6158731</v>
      </c>
      <c r="E6232" s="1">
        <v>43360.583333333336</v>
      </c>
      <c r="F6232">
        <v>2018</v>
      </c>
      <c r="G6232">
        <v>9</v>
      </c>
      <c r="H6232">
        <v>17</v>
      </c>
      <c r="I6232" s="2">
        <v>0.58333333333333337</v>
      </c>
      <c r="J6232">
        <v>26.1</v>
      </c>
      <c r="L6232">
        <v>19.7</v>
      </c>
      <c r="N6232">
        <v>68</v>
      </c>
      <c r="R6232">
        <v>16</v>
      </c>
      <c r="T6232">
        <v>16</v>
      </c>
      <c r="V6232">
        <v>24.1</v>
      </c>
      <c r="X6232">
        <v>99.29</v>
      </c>
      <c r="Z6232">
        <v>33</v>
      </c>
      <c r="AD6232" t="s">
        <v>31</v>
      </c>
    </row>
    <row r="6233" spans="1:30" x14ac:dyDescent="0.35">
      <c r="A6233">
        <v>-79.63</v>
      </c>
      <c r="B6233">
        <v>43.68</v>
      </c>
      <c r="C6233" t="s">
        <v>30</v>
      </c>
      <c r="D6233">
        <v>6158731</v>
      </c>
      <c r="E6233" s="1">
        <v>43360.625</v>
      </c>
      <c r="F6233">
        <v>2018</v>
      </c>
      <c r="G6233">
        <v>9</v>
      </c>
      <c r="H6233">
        <v>17</v>
      </c>
      <c r="I6233" s="2">
        <v>0.625</v>
      </c>
      <c r="J6233">
        <v>26</v>
      </c>
      <c r="L6233">
        <v>19.7</v>
      </c>
      <c r="N6233">
        <v>67</v>
      </c>
      <c r="R6233">
        <v>16</v>
      </c>
      <c r="T6233">
        <v>18</v>
      </c>
      <c r="V6233">
        <v>24.1</v>
      </c>
      <c r="X6233">
        <v>99.22</v>
      </c>
      <c r="Z6233">
        <v>33</v>
      </c>
      <c r="AD6233" t="s">
        <v>31</v>
      </c>
    </row>
    <row r="6234" spans="1:30" x14ac:dyDescent="0.35">
      <c r="A6234">
        <v>-79.63</v>
      </c>
      <c r="B6234">
        <v>43.68</v>
      </c>
      <c r="C6234" t="s">
        <v>30</v>
      </c>
      <c r="D6234">
        <v>6158731</v>
      </c>
      <c r="E6234" s="1">
        <v>43360.666666666664</v>
      </c>
      <c r="F6234">
        <v>2018</v>
      </c>
      <c r="G6234">
        <v>9</v>
      </c>
      <c r="H6234">
        <v>17</v>
      </c>
      <c r="I6234" s="2">
        <v>0.66666666666666663</v>
      </c>
      <c r="J6234">
        <v>26.1</v>
      </c>
      <c r="L6234">
        <v>19.8</v>
      </c>
      <c r="N6234">
        <v>68</v>
      </c>
      <c r="R6234">
        <v>15</v>
      </c>
      <c r="T6234">
        <v>17</v>
      </c>
      <c r="V6234">
        <v>24.1</v>
      </c>
      <c r="X6234">
        <v>99.15</v>
      </c>
      <c r="Z6234">
        <v>34</v>
      </c>
      <c r="AD6234" t="s">
        <v>34</v>
      </c>
    </row>
    <row r="6235" spans="1:30" x14ac:dyDescent="0.35">
      <c r="A6235">
        <v>-79.63</v>
      </c>
      <c r="B6235">
        <v>43.68</v>
      </c>
      <c r="C6235" t="s">
        <v>30</v>
      </c>
      <c r="D6235">
        <v>6158731</v>
      </c>
      <c r="E6235" s="1">
        <v>43360.708333333336</v>
      </c>
      <c r="F6235">
        <v>2018</v>
      </c>
      <c r="G6235">
        <v>9</v>
      </c>
      <c r="H6235">
        <v>17</v>
      </c>
      <c r="I6235" s="2">
        <v>0.70833333333333337</v>
      </c>
      <c r="J6235">
        <v>25.4</v>
      </c>
      <c r="L6235">
        <v>19</v>
      </c>
      <c r="N6235">
        <v>67</v>
      </c>
      <c r="R6235">
        <v>15</v>
      </c>
      <c r="T6235">
        <v>14</v>
      </c>
      <c r="V6235">
        <v>24.1</v>
      </c>
      <c r="X6235">
        <v>99.14</v>
      </c>
      <c r="Z6235">
        <v>32</v>
      </c>
      <c r="AD6235" t="s">
        <v>31</v>
      </c>
    </row>
    <row r="6236" spans="1:30" x14ac:dyDescent="0.35">
      <c r="A6236">
        <v>-79.63</v>
      </c>
      <c r="B6236">
        <v>43.68</v>
      </c>
      <c r="C6236" t="s">
        <v>30</v>
      </c>
      <c r="D6236">
        <v>6158731</v>
      </c>
      <c r="E6236" s="1">
        <v>43360.75</v>
      </c>
      <c r="F6236">
        <v>2018</v>
      </c>
      <c r="G6236">
        <v>9</v>
      </c>
      <c r="H6236">
        <v>17</v>
      </c>
      <c r="I6236" s="2">
        <v>0.75</v>
      </c>
      <c r="J6236">
        <v>24.3</v>
      </c>
      <c r="L6236">
        <v>19.100000000000001</v>
      </c>
      <c r="N6236">
        <v>72</v>
      </c>
      <c r="R6236">
        <v>15</v>
      </c>
      <c r="T6236">
        <v>15</v>
      </c>
      <c r="V6236">
        <v>24.1</v>
      </c>
      <c r="X6236">
        <v>99.09</v>
      </c>
      <c r="Z6236">
        <v>31</v>
      </c>
      <c r="AD6236" t="s">
        <v>31</v>
      </c>
    </row>
    <row r="6237" spans="1:30" x14ac:dyDescent="0.35">
      <c r="A6237">
        <v>-79.63</v>
      </c>
      <c r="B6237">
        <v>43.68</v>
      </c>
      <c r="C6237" t="s">
        <v>30</v>
      </c>
      <c r="D6237">
        <v>6158731</v>
      </c>
      <c r="E6237" s="1">
        <v>43360.791666666664</v>
      </c>
      <c r="F6237">
        <v>2018</v>
      </c>
      <c r="G6237">
        <v>9</v>
      </c>
      <c r="H6237">
        <v>17</v>
      </c>
      <c r="I6237" s="2">
        <v>0.79166666666666663</v>
      </c>
      <c r="J6237">
        <v>23.1</v>
      </c>
      <c r="L6237">
        <v>19.8</v>
      </c>
      <c r="N6237">
        <v>81</v>
      </c>
      <c r="R6237">
        <v>15</v>
      </c>
      <c r="T6237">
        <v>10</v>
      </c>
      <c r="V6237">
        <v>24.1</v>
      </c>
      <c r="X6237">
        <v>99.07</v>
      </c>
      <c r="Z6237">
        <v>31</v>
      </c>
      <c r="AD6237" t="s">
        <v>33</v>
      </c>
    </row>
    <row r="6238" spans="1:30" x14ac:dyDescent="0.35">
      <c r="A6238">
        <v>-79.63</v>
      </c>
      <c r="B6238">
        <v>43.68</v>
      </c>
      <c r="C6238" t="s">
        <v>30</v>
      </c>
      <c r="D6238">
        <v>6158731</v>
      </c>
      <c r="E6238" s="1">
        <v>43360.833333333336</v>
      </c>
      <c r="F6238">
        <v>2018</v>
      </c>
      <c r="G6238">
        <v>9</v>
      </c>
      <c r="H6238">
        <v>17</v>
      </c>
      <c r="I6238" s="2">
        <v>0.83333333333333337</v>
      </c>
      <c r="J6238">
        <v>22.7</v>
      </c>
      <c r="L6238">
        <v>20.2</v>
      </c>
      <c r="N6238">
        <v>86</v>
      </c>
      <c r="R6238">
        <v>15</v>
      </c>
      <c r="T6238">
        <v>10</v>
      </c>
      <c r="V6238">
        <v>24.1</v>
      </c>
      <c r="X6238">
        <v>99.11</v>
      </c>
      <c r="Z6238">
        <v>30</v>
      </c>
      <c r="AD6238" t="s">
        <v>31</v>
      </c>
    </row>
    <row r="6239" spans="1:30" x14ac:dyDescent="0.35">
      <c r="A6239">
        <v>-79.63</v>
      </c>
      <c r="B6239">
        <v>43.68</v>
      </c>
      <c r="C6239" t="s">
        <v>30</v>
      </c>
      <c r="D6239">
        <v>6158731</v>
      </c>
      <c r="E6239" s="1">
        <v>43360.875</v>
      </c>
      <c r="F6239">
        <v>2018</v>
      </c>
      <c r="G6239">
        <v>9</v>
      </c>
      <c r="H6239">
        <v>17</v>
      </c>
      <c r="I6239" s="2">
        <v>0.875</v>
      </c>
      <c r="J6239">
        <v>22.4</v>
      </c>
      <c r="L6239">
        <v>20.399999999999999</v>
      </c>
      <c r="N6239">
        <v>88</v>
      </c>
      <c r="R6239">
        <v>17</v>
      </c>
      <c r="T6239">
        <v>6</v>
      </c>
      <c r="V6239">
        <v>24.1</v>
      </c>
      <c r="X6239">
        <v>99.1</v>
      </c>
      <c r="Z6239">
        <v>30</v>
      </c>
      <c r="AD6239" t="s">
        <v>31</v>
      </c>
    </row>
    <row r="6240" spans="1:30" x14ac:dyDescent="0.35">
      <c r="A6240">
        <v>-79.63</v>
      </c>
      <c r="B6240">
        <v>43.68</v>
      </c>
      <c r="C6240" t="s">
        <v>30</v>
      </c>
      <c r="D6240">
        <v>6158731</v>
      </c>
      <c r="E6240" s="1">
        <v>43360.916666666664</v>
      </c>
      <c r="F6240">
        <v>2018</v>
      </c>
      <c r="G6240">
        <v>9</v>
      </c>
      <c r="H6240">
        <v>17</v>
      </c>
      <c r="I6240" s="2">
        <v>0.91666666666666663</v>
      </c>
      <c r="J6240">
        <v>22.4</v>
      </c>
      <c r="L6240">
        <v>19.399999999999999</v>
      </c>
      <c r="N6240">
        <v>83</v>
      </c>
      <c r="R6240">
        <v>21</v>
      </c>
      <c r="T6240">
        <v>9</v>
      </c>
      <c r="V6240">
        <v>24.1</v>
      </c>
      <c r="X6240">
        <v>99.09</v>
      </c>
      <c r="Z6240">
        <v>29</v>
      </c>
      <c r="AD6240" t="s">
        <v>32</v>
      </c>
    </row>
    <row r="6241" spans="1:30" x14ac:dyDescent="0.35">
      <c r="A6241">
        <v>-79.63</v>
      </c>
      <c r="B6241">
        <v>43.68</v>
      </c>
      <c r="C6241" t="s">
        <v>30</v>
      </c>
      <c r="D6241">
        <v>6158731</v>
      </c>
      <c r="E6241" s="1">
        <v>43360.958333333336</v>
      </c>
      <c r="F6241">
        <v>2018</v>
      </c>
      <c r="G6241">
        <v>9</v>
      </c>
      <c r="H6241">
        <v>17</v>
      </c>
      <c r="I6241" s="2">
        <v>0.95833333333333337</v>
      </c>
      <c r="J6241">
        <v>21.8</v>
      </c>
      <c r="L6241">
        <v>18.899999999999999</v>
      </c>
      <c r="N6241">
        <v>83</v>
      </c>
      <c r="R6241">
        <v>24</v>
      </c>
      <c r="T6241">
        <v>8</v>
      </c>
      <c r="V6241">
        <v>24.1</v>
      </c>
      <c r="X6241">
        <v>99.11</v>
      </c>
      <c r="Z6241">
        <v>28</v>
      </c>
      <c r="AD6241" t="s">
        <v>31</v>
      </c>
    </row>
    <row r="6242" spans="1:30" x14ac:dyDescent="0.35">
      <c r="A6242">
        <v>-79.63</v>
      </c>
      <c r="B6242">
        <v>43.68</v>
      </c>
      <c r="C6242" t="s">
        <v>30</v>
      </c>
      <c r="D6242">
        <v>6158731</v>
      </c>
      <c r="E6242" s="1">
        <v>43361</v>
      </c>
      <c r="F6242">
        <v>2018</v>
      </c>
      <c r="G6242">
        <v>9</v>
      </c>
      <c r="H6242">
        <v>18</v>
      </c>
      <c r="I6242" s="2">
        <v>0</v>
      </c>
      <c r="J6242">
        <v>21</v>
      </c>
      <c r="L6242">
        <v>18.600000000000001</v>
      </c>
      <c r="N6242">
        <v>86</v>
      </c>
      <c r="R6242">
        <v>24</v>
      </c>
      <c r="T6242">
        <v>9</v>
      </c>
      <c r="V6242">
        <v>24.1</v>
      </c>
      <c r="X6242">
        <v>99.09</v>
      </c>
      <c r="Z6242">
        <v>27</v>
      </c>
      <c r="AD6242" t="s">
        <v>31</v>
      </c>
    </row>
    <row r="6243" spans="1:30" x14ac:dyDescent="0.35">
      <c r="A6243">
        <v>-79.63</v>
      </c>
      <c r="B6243">
        <v>43.68</v>
      </c>
      <c r="C6243" t="s">
        <v>30</v>
      </c>
      <c r="D6243">
        <v>6158731</v>
      </c>
      <c r="E6243" s="1">
        <v>43361.041666666664</v>
      </c>
      <c r="F6243">
        <v>2018</v>
      </c>
      <c r="G6243">
        <v>9</v>
      </c>
      <c r="H6243">
        <v>18</v>
      </c>
      <c r="I6243" s="2">
        <v>4.1666666666666664E-2</v>
      </c>
      <c r="J6243">
        <v>20.2</v>
      </c>
      <c r="L6243">
        <v>18.2</v>
      </c>
      <c r="N6243">
        <v>88</v>
      </c>
      <c r="R6243">
        <v>24</v>
      </c>
      <c r="T6243">
        <v>10</v>
      </c>
      <c r="V6243">
        <v>24.1</v>
      </c>
      <c r="X6243">
        <v>99.07</v>
      </c>
      <c r="Z6243">
        <v>26</v>
      </c>
      <c r="AD6243" t="s">
        <v>32</v>
      </c>
    </row>
    <row r="6244" spans="1:30" x14ac:dyDescent="0.35">
      <c r="A6244">
        <v>-79.63</v>
      </c>
      <c r="B6244">
        <v>43.68</v>
      </c>
      <c r="C6244" t="s">
        <v>30</v>
      </c>
      <c r="D6244">
        <v>6158731</v>
      </c>
      <c r="E6244" s="1">
        <v>43361.083333333336</v>
      </c>
      <c r="F6244">
        <v>2018</v>
      </c>
      <c r="G6244">
        <v>9</v>
      </c>
      <c r="H6244">
        <v>18</v>
      </c>
      <c r="I6244" s="2">
        <v>8.3333333333333329E-2</v>
      </c>
      <c r="J6244">
        <v>19.899999999999999</v>
      </c>
      <c r="L6244">
        <v>18.2</v>
      </c>
      <c r="N6244">
        <v>90</v>
      </c>
      <c r="R6244">
        <v>27</v>
      </c>
      <c r="T6244">
        <v>6</v>
      </c>
      <c r="V6244">
        <v>24.1</v>
      </c>
      <c r="X6244">
        <v>99.01</v>
      </c>
      <c r="AD6244" t="s">
        <v>31</v>
      </c>
    </row>
    <row r="6245" spans="1:30" x14ac:dyDescent="0.35">
      <c r="A6245">
        <v>-79.63</v>
      </c>
      <c r="B6245">
        <v>43.68</v>
      </c>
      <c r="C6245" t="s">
        <v>30</v>
      </c>
      <c r="D6245">
        <v>6158731</v>
      </c>
      <c r="E6245" s="1">
        <v>43361.125</v>
      </c>
      <c r="F6245">
        <v>2018</v>
      </c>
      <c r="G6245">
        <v>9</v>
      </c>
      <c r="H6245">
        <v>18</v>
      </c>
      <c r="I6245" s="2">
        <v>0.125</v>
      </c>
      <c r="J6245">
        <v>19.899999999999999</v>
      </c>
      <c r="L6245">
        <v>18.3</v>
      </c>
      <c r="N6245">
        <v>90</v>
      </c>
      <c r="R6245">
        <v>26</v>
      </c>
      <c r="T6245">
        <v>8</v>
      </c>
      <c r="V6245">
        <v>24.1</v>
      </c>
      <c r="X6245">
        <v>99</v>
      </c>
      <c r="AD6245" t="s">
        <v>31</v>
      </c>
    </row>
    <row r="6246" spans="1:30" x14ac:dyDescent="0.35">
      <c r="A6246">
        <v>-79.63</v>
      </c>
      <c r="B6246">
        <v>43.68</v>
      </c>
      <c r="C6246" t="s">
        <v>30</v>
      </c>
      <c r="D6246">
        <v>6158731</v>
      </c>
      <c r="E6246" s="1">
        <v>43361.166666666664</v>
      </c>
      <c r="F6246">
        <v>2018</v>
      </c>
      <c r="G6246">
        <v>9</v>
      </c>
      <c r="H6246">
        <v>18</v>
      </c>
      <c r="I6246" s="2">
        <v>0.16666666666666666</v>
      </c>
      <c r="J6246">
        <v>20.2</v>
      </c>
      <c r="L6246">
        <v>18.399999999999999</v>
      </c>
      <c r="N6246">
        <v>89</v>
      </c>
      <c r="R6246">
        <v>26</v>
      </c>
      <c r="T6246">
        <v>5</v>
      </c>
      <c r="V6246">
        <v>24.1</v>
      </c>
      <c r="X6246">
        <v>98.97</v>
      </c>
      <c r="Z6246">
        <v>27</v>
      </c>
      <c r="AD6246" t="s">
        <v>33</v>
      </c>
    </row>
    <row r="6247" spans="1:30" x14ac:dyDescent="0.35">
      <c r="A6247">
        <v>-79.63</v>
      </c>
      <c r="B6247">
        <v>43.68</v>
      </c>
      <c r="C6247" t="s">
        <v>30</v>
      </c>
      <c r="D6247">
        <v>6158731</v>
      </c>
      <c r="E6247" s="1">
        <v>43361.208333333336</v>
      </c>
      <c r="F6247">
        <v>2018</v>
      </c>
      <c r="G6247">
        <v>9</v>
      </c>
      <c r="H6247">
        <v>18</v>
      </c>
      <c r="I6247" s="2">
        <v>0.20833333333333334</v>
      </c>
      <c r="J6247">
        <v>20.2</v>
      </c>
      <c r="L6247">
        <v>18.3</v>
      </c>
      <c r="N6247">
        <v>89</v>
      </c>
      <c r="R6247">
        <v>28</v>
      </c>
      <c r="T6247">
        <v>8</v>
      </c>
      <c r="V6247">
        <v>24.1</v>
      </c>
      <c r="X6247">
        <v>98.96</v>
      </c>
      <c r="Z6247">
        <v>26</v>
      </c>
      <c r="AD6247" t="s">
        <v>31</v>
      </c>
    </row>
    <row r="6248" spans="1:30" x14ac:dyDescent="0.35">
      <c r="A6248">
        <v>-79.63</v>
      </c>
      <c r="B6248">
        <v>43.68</v>
      </c>
      <c r="C6248" t="s">
        <v>30</v>
      </c>
      <c r="D6248">
        <v>6158731</v>
      </c>
      <c r="E6248" s="1">
        <v>43361.25</v>
      </c>
      <c r="F6248">
        <v>2018</v>
      </c>
      <c r="G6248">
        <v>9</v>
      </c>
      <c r="H6248">
        <v>18</v>
      </c>
      <c r="I6248" s="2">
        <v>0.25</v>
      </c>
      <c r="J6248">
        <v>20.100000000000001</v>
      </c>
      <c r="L6248">
        <v>18.100000000000001</v>
      </c>
      <c r="N6248">
        <v>88</v>
      </c>
      <c r="R6248">
        <v>32</v>
      </c>
      <c r="T6248">
        <v>15</v>
      </c>
      <c r="V6248">
        <v>24.1</v>
      </c>
      <c r="X6248">
        <v>98.99</v>
      </c>
      <c r="Z6248">
        <v>26</v>
      </c>
      <c r="AD6248" t="s">
        <v>31</v>
      </c>
    </row>
    <row r="6249" spans="1:30" x14ac:dyDescent="0.35">
      <c r="A6249">
        <v>-79.63</v>
      </c>
      <c r="B6249">
        <v>43.68</v>
      </c>
      <c r="C6249" t="s">
        <v>30</v>
      </c>
      <c r="D6249">
        <v>6158731</v>
      </c>
      <c r="E6249" s="1">
        <v>43361.291666666664</v>
      </c>
      <c r="F6249">
        <v>2018</v>
      </c>
      <c r="G6249">
        <v>9</v>
      </c>
      <c r="H6249">
        <v>18</v>
      </c>
      <c r="I6249" s="2">
        <v>0.29166666666666669</v>
      </c>
      <c r="J6249">
        <v>20.9</v>
      </c>
      <c r="L6249">
        <v>18.7</v>
      </c>
      <c r="N6249">
        <v>87</v>
      </c>
      <c r="R6249">
        <v>31</v>
      </c>
      <c r="T6249">
        <v>14</v>
      </c>
      <c r="V6249">
        <v>24.1</v>
      </c>
      <c r="X6249">
        <v>99.05</v>
      </c>
      <c r="Z6249">
        <v>27</v>
      </c>
      <c r="AD6249" t="s">
        <v>33</v>
      </c>
    </row>
    <row r="6250" spans="1:30" x14ac:dyDescent="0.35">
      <c r="A6250">
        <v>-79.63</v>
      </c>
      <c r="B6250">
        <v>43.68</v>
      </c>
      <c r="C6250" t="s">
        <v>30</v>
      </c>
      <c r="D6250">
        <v>6158731</v>
      </c>
      <c r="E6250" s="1">
        <v>43361.333333333336</v>
      </c>
      <c r="F6250">
        <v>2018</v>
      </c>
      <c r="G6250">
        <v>9</v>
      </c>
      <c r="H6250">
        <v>18</v>
      </c>
      <c r="I6250" s="2">
        <v>0.33333333333333331</v>
      </c>
      <c r="J6250">
        <v>22.4</v>
      </c>
      <c r="L6250">
        <v>19.2</v>
      </c>
      <c r="N6250">
        <v>82</v>
      </c>
      <c r="R6250">
        <v>32</v>
      </c>
      <c r="T6250">
        <v>12</v>
      </c>
      <c r="V6250">
        <v>19.3</v>
      </c>
      <c r="X6250">
        <v>99.03</v>
      </c>
      <c r="Z6250">
        <v>29</v>
      </c>
      <c r="AD6250" t="s">
        <v>31</v>
      </c>
    </row>
    <row r="6251" spans="1:30" x14ac:dyDescent="0.35">
      <c r="A6251">
        <v>-79.63</v>
      </c>
      <c r="B6251">
        <v>43.68</v>
      </c>
      <c r="C6251" t="s">
        <v>30</v>
      </c>
      <c r="D6251">
        <v>6158731</v>
      </c>
      <c r="E6251" s="1">
        <v>43361.375</v>
      </c>
      <c r="F6251">
        <v>2018</v>
      </c>
      <c r="G6251">
        <v>9</v>
      </c>
      <c r="H6251">
        <v>18</v>
      </c>
      <c r="I6251" s="2">
        <v>0.375</v>
      </c>
      <c r="J6251">
        <v>23.3</v>
      </c>
      <c r="L6251">
        <v>19</v>
      </c>
      <c r="N6251">
        <v>77</v>
      </c>
      <c r="R6251">
        <v>34</v>
      </c>
      <c r="T6251">
        <v>19</v>
      </c>
      <c r="V6251">
        <v>24.1</v>
      </c>
      <c r="X6251">
        <v>99.06</v>
      </c>
      <c r="Z6251">
        <v>30</v>
      </c>
      <c r="AD6251" t="s">
        <v>31</v>
      </c>
    </row>
    <row r="6252" spans="1:30" x14ac:dyDescent="0.35">
      <c r="A6252">
        <v>-79.63</v>
      </c>
      <c r="B6252">
        <v>43.68</v>
      </c>
      <c r="C6252" t="s">
        <v>30</v>
      </c>
      <c r="D6252">
        <v>6158731</v>
      </c>
      <c r="E6252" s="1">
        <v>43361.416666666664</v>
      </c>
      <c r="F6252">
        <v>2018</v>
      </c>
      <c r="G6252">
        <v>9</v>
      </c>
      <c r="H6252">
        <v>18</v>
      </c>
      <c r="I6252" s="2">
        <v>0.41666666666666669</v>
      </c>
      <c r="J6252">
        <v>23.8</v>
      </c>
      <c r="L6252">
        <v>19.5</v>
      </c>
      <c r="N6252">
        <v>76</v>
      </c>
      <c r="R6252">
        <v>31</v>
      </c>
      <c r="T6252">
        <v>14</v>
      </c>
      <c r="V6252">
        <v>24.1</v>
      </c>
      <c r="X6252">
        <v>99.06</v>
      </c>
      <c r="Z6252">
        <v>31</v>
      </c>
      <c r="AD6252" t="s">
        <v>34</v>
      </c>
    </row>
    <row r="6253" spans="1:30" x14ac:dyDescent="0.35">
      <c r="A6253">
        <v>-79.63</v>
      </c>
      <c r="B6253">
        <v>43.68</v>
      </c>
      <c r="C6253" t="s">
        <v>30</v>
      </c>
      <c r="D6253">
        <v>6158731</v>
      </c>
      <c r="E6253" s="1">
        <v>43361.458333333336</v>
      </c>
      <c r="F6253">
        <v>2018</v>
      </c>
      <c r="G6253">
        <v>9</v>
      </c>
      <c r="H6253">
        <v>18</v>
      </c>
      <c r="I6253" s="2">
        <v>0.45833333333333331</v>
      </c>
      <c r="J6253">
        <v>24.4</v>
      </c>
      <c r="L6253">
        <v>18.7</v>
      </c>
      <c r="N6253">
        <v>70</v>
      </c>
      <c r="R6253">
        <v>31</v>
      </c>
      <c r="T6253">
        <v>14</v>
      </c>
      <c r="V6253">
        <v>24.1</v>
      </c>
      <c r="X6253">
        <v>99.07</v>
      </c>
      <c r="Z6253">
        <v>31</v>
      </c>
      <c r="AD6253" t="s">
        <v>31</v>
      </c>
    </row>
    <row r="6254" spans="1:30" x14ac:dyDescent="0.35">
      <c r="A6254">
        <v>-79.63</v>
      </c>
      <c r="B6254">
        <v>43.68</v>
      </c>
      <c r="C6254" t="s">
        <v>30</v>
      </c>
      <c r="D6254">
        <v>6158731</v>
      </c>
      <c r="E6254" s="1">
        <v>43361.5</v>
      </c>
      <c r="F6254">
        <v>2018</v>
      </c>
      <c r="G6254">
        <v>9</v>
      </c>
      <c r="H6254">
        <v>18</v>
      </c>
      <c r="I6254" s="2">
        <v>0.5</v>
      </c>
      <c r="J6254">
        <v>25.7</v>
      </c>
      <c r="L6254">
        <v>17.600000000000001</v>
      </c>
      <c r="N6254">
        <v>60</v>
      </c>
      <c r="R6254">
        <v>29</v>
      </c>
      <c r="T6254">
        <v>21</v>
      </c>
      <c r="V6254">
        <v>24.1</v>
      </c>
      <c r="X6254">
        <v>99.06</v>
      </c>
      <c r="Z6254">
        <v>31</v>
      </c>
      <c r="AD6254" t="s">
        <v>31</v>
      </c>
    </row>
    <row r="6255" spans="1:30" x14ac:dyDescent="0.35">
      <c r="A6255">
        <v>-79.63</v>
      </c>
      <c r="B6255">
        <v>43.68</v>
      </c>
      <c r="C6255" t="s">
        <v>30</v>
      </c>
      <c r="D6255">
        <v>6158731</v>
      </c>
      <c r="E6255" s="1">
        <v>43361.541666666664</v>
      </c>
      <c r="F6255">
        <v>2018</v>
      </c>
      <c r="G6255">
        <v>9</v>
      </c>
      <c r="H6255">
        <v>18</v>
      </c>
      <c r="I6255" s="2">
        <v>0.54166666666666663</v>
      </c>
      <c r="J6255">
        <v>26.3</v>
      </c>
      <c r="L6255">
        <v>16.3</v>
      </c>
      <c r="N6255">
        <v>54</v>
      </c>
      <c r="R6255">
        <v>27</v>
      </c>
      <c r="T6255">
        <v>16</v>
      </c>
      <c r="V6255">
        <v>24.1</v>
      </c>
      <c r="X6255">
        <v>99.02</v>
      </c>
      <c r="Z6255">
        <v>31</v>
      </c>
      <c r="AD6255" t="s">
        <v>33</v>
      </c>
    </row>
    <row r="6256" spans="1:30" x14ac:dyDescent="0.35">
      <c r="A6256">
        <v>-79.63</v>
      </c>
      <c r="B6256">
        <v>43.68</v>
      </c>
      <c r="C6256" t="s">
        <v>30</v>
      </c>
      <c r="D6256">
        <v>6158731</v>
      </c>
      <c r="E6256" s="1">
        <v>43361.583333333336</v>
      </c>
      <c r="F6256">
        <v>2018</v>
      </c>
      <c r="G6256">
        <v>9</v>
      </c>
      <c r="H6256">
        <v>18</v>
      </c>
      <c r="I6256" s="2">
        <v>0.58333333333333337</v>
      </c>
      <c r="J6256">
        <v>26.9</v>
      </c>
      <c r="L6256">
        <v>15.7</v>
      </c>
      <c r="N6256">
        <v>50</v>
      </c>
      <c r="R6256">
        <v>26</v>
      </c>
      <c r="T6256">
        <v>17</v>
      </c>
      <c r="V6256">
        <v>24.1</v>
      </c>
      <c r="X6256">
        <v>98.97</v>
      </c>
      <c r="Z6256">
        <v>31</v>
      </c>
      <c r="AD6256" t="s">
        <v>31</v>
      </c>
    </row>
    <row r="6257" spans="1:30" x14ac:dyDescent="0.35">
      <c r="A6257">
        <v>-79.63</v>
      </c>
      <c r="B6257">
        <v>43.68</v>
      </c>
      <c r="C6257" t="s">
        <v>30</v>
      </c>
      <c r="D6257">
        <v>6158731</v>
      </c>
      <c r="E6257" s="1">
        <v>43361.625</v>
      </c>
      <c r="F6257">
        <v>2018</v>
      </c>
      <c r="G6257">
        <v>9</v>
      </c>
      <c r="H6257">
        <v>18</v>
      </c>
      <c r="I6257" s="2">
        <v>0.625</v>
      </c>
      <c r="J6257">
        <v>26.8</v>
      </c>
      <c r="L6257">
        <v>15.4</v>
      </c>
      <c r="N6257">
        <v>49</v>
      </c>
      <c r="R6257">
        <v>29</v>
      </c>
      <c r="T6257">
        <v>7</v>
      </c>
      <c r="V6257">
        <v>24.1</v>
      </c>
      <c r="X6257">
        <v>98.95</v>
      </c>
      <c r="Z6257">
        <v>31</v>
      </c>
      <c r="AD6257" t="s">
        <v>31</v>
      </c>
    </row>
    <row r="6258" spans="1:30" x14ac:dyDescent="0.35">
      <c r="A6258">
        <v>-79.63</v>
      </c>
      <c r="B6258">
        <v>43.68</v>
      </c>
      <c r="C6258" t="s">
        <v>30</v>
      </c>
      <c r="D6258">
        <v>6158731</v>
      </c>
      <c r="E6258" s="1">
        <v>43361.666666666664</v>
      </c>
      <c r="F6258">
        <v>2018</v>
      </c>
      <c r="G6258">
        <v>9</v>
      </c>
      <c r="H6258">
        <v>18</v>
      </c>
      <c r="I6258" s="2">
        <v>0.66666666666666663</v>
      </c>
      <c r="J6258">
        <v>25.8</v>
      </c>
      <c r="L6258">
        <v>17.100000000000001</v>
      </c>
      <c r="N6258">
        <v>58</v>
      </c>
      <c r="R6258">
        <v>2</v>
      </c>
      <c r="T6258">
        <v>23</v>
      </c>
      <c r="V6258">
        <v>24.1</v>
      </c>
      <c r="X6258">
        <v>99</v>
      </c>
      <c r="Z6258">
        <v>31</v>
      </c>
      <c r="AD6258" t="s">
        <v>33</v>
      </c>
    </row>
    <row r="6259" spans="1:30" x14ac:dyDescent="0.35">
      <c r="A6259">
        <v>-79.63</v>
      </c>
      <c r="B6259">
        <v>43.68</v>
      </c>
      <c r="C6259" t="s">
        <v>30</v>
      </c>
      <c r="D6259">
        <v>6158731</v>
      </c>
      <c r="E6259" s="1">
        <v>43361.708333333336</v>
      </c>
      <c r="F6259">
        <v>2018</v>
      </c>
      <c r="G6259">
        <v>9</v>
      </c>
      <c r="H6259">
        <v>18</v>
      </c>
      <c r="I6259" s="2">
        <v>0.70833333333333337</v>
      </c>
      <c r="J6259">
        <v>23.8</v>
      </c>
      <c r="L6259">
        <v>16.100000000000001</v>
      </c>
      <c r="N6259">
        <v>62</v>
      </c>
      <c r="R6259">
        <v>1</v>
      </c>
      <c r="T6259">
        <v>23</v>
      </c>
      <c r="V6259">
        <v>24.1</v>
      </c>
      <c r="X6259">
        <v>99.03</v>
      </c>
      <c r="Z6259">
        <v>28</v>
      </c>
      <c r="AD6259" t="s">
        <v>31</v>
      </c>
    </row>
    <row r="6260" spans="1:30" x14ac:dyDescent="0.35">
      <c r="A6260">
        <v>-79.63</v>
      </c>
      <c r="B6260">
        <v>43.68</v>
      </c>
      <c r="C6260" t="s">
        <v>30</v>
      </c>
      <c r="D6260">
        <v>6158731</v>
      </c>
      <c r="E6260" s="1">
        <v>43361.75</v>
      </c>
      <c r="F6260">
        <v>2018</v>
      </c>
      <c r="G6260">
        <v>9</v>
      </c>
      <c r="H6260">
        <v>18</v>
      </c>
      <c r="I6260" s="2">
        <v>0.75</v>
      </c>
      <c r="J6260">
        <v>21.2</v>
      </c>
      <c r="L6260">
        <v>14.9</v>
      </c>
      <c r="N6260">
        <v>67</v>
      </c>
      <c r="R6260">
        <v>35</v>
      </c>
      <c r="T6260">
        <v>24</v>
      </c>
      <c r="V6260">
        <v>24.1</v>
      </c>
      <c r="X6260">
        <v>99.09</v>
      </c>
      <c r="Z6260">
        <v>25</v>
      </c>
      <c r="AD6260" t="s">
        <v>31</v>
      </c>
    </row>
    <row r="6261" spans="1:30" x14ac:dyDescent="0.35">
      <c r="A6261">
        <v>-79.63</v>
      </c>
      <c r="B6261">
        <v>43.68</v>
      </c>
      <c r="C6261" t="s">
        <v>30</v>
      </c>
      <c r="D6261">
        <v>6158731</v>
      </c>
      <c r="E6261" s="1">
        <v>43361.791666666664</v>
      </c>
      <c r="F6261">
        <v>2018</v>
      </c>
      <c r="G6261">
        <v>9</v>
      </c>
      <c r="H6261">
        <v>18</v>
      </c>
      <c r="I6261" s="2">
        <v>0.79166666666666663</v>
      </c>
      <c r="J6261">
        <v>18.2</v>
      </c>
      <c r="L6261">
        <v>13.4</v>
      </c>
      <c r="N6261">
        <v>73</v>
      </c>
      <c r="R6261">
        <v>35</v>
      </c>
      <c r="T6261">
        <v>31</v>
      </c>
      <c r="V6261">
        <v>24.1</v>
      </c>
      <c r="X6261">
        <v>99.17</v>
      </c>
      <c r="AD6261" t="s">
        <v>33</v>
      </c>
    </row>
    <row r="6262" spans="1:30" x14ac:dyDescent="0.35">
      <c r="A6262">
        <v>-79.63</v>
      </c>
      <c r="B6262">
        <v>43.68</v>
      </c>
      <c r="C6262" t="s">
        <v>30</v>
      </c>
      <c r="D6262">
        <v>6158731</v>
      </c>
      <c r="E6262" s="1">
        <v>43361.833333333336</v>
      </c>
      <c r="F6262">
        <v>2018</v>
      </c>
      <c r="G6262">
        <v>9</v>
      </c>
      <c r="H6262">
        <v>18</v>
      </c>
      <c r="I6262" s="2">
        <v>0.83333333333333337</v>
      </c>
      <c r="J6262">
        <v>16.600000000000001</v>
      </c>
      <c r="L6262">
        <v>12.8</v>
      </c>
      <c r="N6262">
        <v>78</v>
      </c>
      <c r="R6262">
        <v>35</v>
      </c>
      <c r="T6262">
        <v>32</v>
      </c>
      <c r="V6262">
        <v>24.1</v>
      </c>
      <c r="X6262">
        <v>99.25</v>
      </c>
      <c r="AD6262" t="s">
        <v>31</v>
      </c>
    </row>
    <row r="6263" spans="1:30" x14ac:dyDescent="0.35">
      <c r="A6263">
        <v>-79.63</v>
      </c>
      <c r="B6263">
        <v>43.68</v>
      </c>
      <c r="C6263" t="s">
        <v>30</v>
      </c>
      <c r="D6263">
        <v>6158731</v>
      </c>
      <c r="E6263" s="1">
        <v>43361.875</v>
      </c>
      <c r="F6263">
        <v>2018</v>
      </c>
      <c r="G6263">
        <v>9</v>
      </c>
      <c r="H6263">
        <v>18</v>
      </c>
      <c r="I6263" s="2">
        <v>0.875</v>
      </c>
      <c r="J6263">
        <v>15.8</v>
      </c>
      <c r="L6263">
        <v>12.6</v>
      </c>
      <c r="N6263">
        <v>81</v>
      </c>
      <c r="R6263">
        <v>35</v>
      </c>
      <c r="T6263">
        <v>22</v>
      </c>
      <c r="V6263">
        <v>24.1</v>
      </c>
      <c r="X6263">
        <v>99.24</v>
      </c>
      <c r="AD6263" t="s">
        <v>31</v>
      </c>
    </row>
    <row r="6264" spans="1:30" x14ac:dyDescent="0.35">
      <c r="A6264">
        <v>-79.63</v>
      </c>
      <c r="B6264">
        <v>43.68</v>
      </c>
      <c r="C6264" t="s">
        <v>30</v>
      </c>
      <c r="D6264">
        <v>6158731</v>
      </c>
      <c r="E6264" s="1">
        <v>43361.916666666664</v>
      </c>
      <c r="F6264">
        <v>2018</v>
      </c>
      <c r="G6264">
        <v>9</v>
      </c>
      <c r="H6264">
        <v>18</v>
      </c>
      <c r="I6264" s="2">
        <v>0.91666666666666663</v>
      </c>
      <c r="J6264">
        <v>15.5</v>
      </c>
      <c r="L6264">
        <v>12.4</v>
      </c>
      <c r="N6264">
        <v>82</v>
      </c>
      <c r="R6264">
        <v>35</v>
      </c>
      <c r="T6264">
        <v>21</v>
      </c>
      <c r="V6264">
        <v>24.1</v>
      </c>
      <c r="X6264">
        <v>99.28</v>
      </c>
      <c r="AD6264" t="s">
        <v>33</v>
      </c>
    </row>
    <row r="6265" spans="1:30" x14ac:dyDescent="0.35">
      <c r="A6265">
        <v>-79.63</v>
      </c>
      <c r="B6265">
        <v>43.68</v>
      </c>
      <c r="C6265" t="s">
        <v>30</v>
      </c>
      <c r="D6265">
        <v>6158731</v>
      </c>
      <c r="E6265" s="1">
        <v>43361.958333333336</v>
      </c>
      <c r="F6265">
        <v>2018</v>
      </c>
      <c r="G6265">
        <v>9</v>
      </c>
      <c r="H6265">
        <v>18</v>
      </c>
      <c r="I6265" s="2">
        <v>0.95833333333333337</v>
      </c>
      <c r="J6265">
        <v>15.4</v>
      </c>
      <c r="L6265">
        <v>12.4</v>
      </c>
      <c r="N6265">
        <v>82</v>
      </c>
      <c r="R6265">
        <v>34</v>
      </c>
      <c r="T6265">
        <v>19</v>
      </c>
      <c r="V6265">
        <v>24.1</v>
      </c>
      <c r="X6265">
        <v>99.3</v>
      </c>
      <c r="AD6265" t="s">
        <v>31</v>
      </c>
    </row>
    <row r="6266" spans="1:30" x14ac:dyDescent="0.35">
      <c r="A6266">
        <v>-79.63</v>
      </c>
      <c r="B6266">
        <v>43.68</v>
      </c>
      <c r="C6266" t="s">
        <v>30</v>
      </c>
      <c r="D6266">
        <v>6158731</v>
      </c>
      <c r="E6266" s="1">
        <v>43362</v>
      </c>
      <c r="F6266">
        <v>2018</v>
      </c>
      <c r="G6266">
        <v>9</v>
      </c>
      <c r="H6266">
        <v>19</v>
      </c>
      <c r="I6266" s="2">
        <v>0</v>
      </c>
      <c r="J6266">
        <v>15.8</v>
      </c>
      <c r="L6266">
        <v>12.6</v>
      </c>
      <c r="N6266">
        <v>81</v>
      </c>
      <c r="R6266">
        <v>33</v>
      </c>
      <c r="T6266">
        <v>19</v>
      </c>
      <c r="V6266">
        <v>24.1</v>
      </c>
      <c r="X6266">
        <v>99.32</v>
      </c>
      <c r="AD6266" t="s">
        <v>31</v>
      </c>
    </row>
    <row r="6267" spans="1:30" x14ac:dyDescent="0.35">
      <c r="A6267">
        <v>-79.63</v>
      </c>
      <c r="B6267">
        <v>43.68</v>
      </c>
      <c r="C6267" t="s">
        <v>30</v>
      </c>
      <c r="D6267">
        <v>6158731</v>
      </c>
      <c r="E6267" s="1">
        <v>43362.041666666664</v>
      </c>
      <c r="F6267">
        <v>2018</v>
      </c>
      <c r="G6267">
        <v>9</v>
      </c>
      <c r="H6267">
        <v>19</v>
      </c>
      <c r="I6267" s="2">
        <v>4.1666666666666664E-2</v>
      </c>
      <c r="J6267">
        <v>15.9</v>
      </c>
      <c r="L6267">
        <v>12.8</v>
      </c>
      <c r="N6267">
        <v>81</v>
      </c>
      <c r="R6267">
        <v>1</v>
      </c>
      <c r="T6267">
        <v>13</v>
      </c>
      <c r="V6267">
        <v>24.1</v>
      </c>
      <c r="X6267">
        <v>99.31</v>
      </c>
      <c r="AD6267" t="s">
        <v>34</v>
      </c>
    </row>
    <row r="6268" spans="1:30" x14ac:dyDescent="0.35">
      <c r="A6268">
        <v>-79.63</v>
      </c>
      <c r="B6268">
        <v>43.68</v>
      </c>
      <c r="C6268" t="s">
        <v>30</v>
      </c>
      <c r="D6268">
        <v>6158731</v>
      </c>
      <c r="E6268" s="1">
        <v>43362.083333333336</v>
      </c>
      <c r="F6268">
        <v>2018</v>
      </c>
      <c r="G6268">
        <v>9</v>
      </c>
      <c r="H6268">
        <v>19</v>
      </c>
      <c r="I6268" s="2">
        <v>8.3333333333333329E-2</v>
      </c>
      <c r="J6268">
        <v>15.9</v>
      </c>
      <c r="L6268">
        <v>12.6</v>
      </c>
      <c r="N6268">
        <v>81</v>
      </c>
      <c r="R6268">
        <v>34</v>
      </c>
      <c r="T6268">
        <v>14</v>
      </c>
      <c r="V6268">
        <v>24.1</v>
      </c>
      <c r="X6268">
        <v>99.35</v>
      </c>
      <c r="AD6268" t="s">
        <v>31</v>
      </c>
    </row>
    <row r="6269" spans="1:30" x14ac:dyDescent="0.35">
      <c r="A6269">
        <v>-79.63</v>
      </c>
      <c r="B6269">
        <v>43.68</v>
      </c>
      <c r="C6269" t="s">
        <v>30</v>
      </c>
      <c r="D6269">
        <v>6158731</v>
      </c>
      <c r="E6269" s="1">
        <v>43362.125</v>
      </c>
      <c r="F6269">
        <v>2018</v>
      </c>
      <c r="G6269">
        <v>9</v>
      </c>
      <c r="H6269">
        <v>19</v>
      </c>
      <c r="I6269" s="2">
        <v>0.125</v>
      </c>
      <c r="J6269">
        <v>15.6</v>
      </c>
      <c r="L6269">
        <v>12.4</v>
      </c>
      <c r="N6269">
        <v>81</v>
      </c>
      <c r="R6269">
        <v>35</v>
      </c>
      <c r="T6269">
        <v>17</v>
      </c>
      <c r="V6269">
        <v>24.1</v>
      </c>
      <c r="X6269">
        <v>99.39</v>
      </c>
      <c r="AD6269" t="s">
        <v>31</v>
      </c>
    </row>
    <row r="6270" spans="1:30" x14ac:dyDescent="0.35">
      <c r="A6270">
        <v>-79.63</v>
      </c>
      <c r="B6270">
        <v>43.68</v>
      </c>
      <c r="C6270" t="s">
        <v>30</v>
      </c>
      <c r="D6270">
        <v>6158731</v>
      </c>
      <c r="E6270" s="1">
        <v>43362.166666666664</v>
      </c>
      <c r="F6270">
        <v>2018</v>
      </c>
      <c r="G6270">
        <v>9</v>
      </c>
      <c r="H6270">
        <v>19</v>
      </c>
      <c r="I6270" s="2">
        <v>0.16666666666666666</v>
      </c>
      <c r="J6270">
        <v>14.6</v>
      </c>
      <c r="L6270">
        <v>11.7</v>
      </c>
      <c r="N6270">
        <v>83</v>
      </c>
      <c r="R6270">
        <v>35</v>
      </c>
      <c r="T6270">
        <v>22</v>
      </c>
      <c r="V6270">
        <v>24.1</v>
      </c>
      <c r="X6270">
        <v>99.4</v>
      </c>
      <c r="AD6270" t="s">
        <v>33</v>
      </c>
    </row>
    <row r="6271" spans="1:30" x14ac:dyDescent="0.35">
      <c r="A6271">
        <v>-79.63</v>
      </c>
      <c r="B6271">
        <v>43.68</v>
      </c>
      <c r="C6271" t="s">
        <v>30</v>
      </c>
      <c r="D6271">
        <v>6158731</v>
      </c>
      <c r="E6271" s="1">
        <v>43362.208333333336</v>
      </c>
      <c r="F6271">
        <v>2018</v>
      </c>
      <c r="G6271">
        <v>9</v>
      </c>
      <c r="H6271">
        <v>19</v>
      </c>
      <c r="I6271" s="2">
        <v>0.20833333333333334</v>
      </c>
      <c r="J6271">
        <v>13.8</v>
      </c>
      <c r="L6271">
        <v>11.6</v>
      </c>
      <c r="N6271">
        <v>86</v>
      </c>
      <c r="R6271">
        <v>36</v>
      </c>
      <c r="T6271">
        <v>15</v>
      </c>
      <c r="V6271">
        <v>24.1</v>
      </c>
      <c r="X6271">
        <v>99.47</v>
      </c>
      <c r="AD6271" t="s">
        <v>31</v>
      </c>
    </row>
    <row r="6272" spans="1:30" x14ac:dyDescent="0.35">
      <c r="A6272">
        <v>-79.63</v>
      </c>
      <c r="B6272">
        <v>43.68</v>
      </c>
      <c r="C6272" t="s">
        <v>30</v>
      </c>
      <c r="D6272">
        <v>6158731</v>
      </c>
      <c r="E6272" s="1">
        <v>43362.25</v>
      </c>
      <c r="F6272">
        <v>2018</v>
      </c>
      <c r="G6272">
        <v>9</v>
      </c>
      <c r="H6272">
        <v>19</v>
      </c>
      <c r="I6272" s="2">
        <v>0.25</v>
      </c>
      <c r="J6272">
        <v>13.5</v>
      </c>
      <c r="L6272">
        <v>11.4</v>
      </c>
      <c r="N6272">
        <v>87</v>
      </c>
      <c r="R6272">
        <v>35</v>
      </c>
      <c r="T6272">
        <v>18</v>
      </c>
      <c r="V6272">
        <v>24.1</v>
      </c>
      <c r="X6272">
        <v>99.56</v>
      </c>
      <c r="AD6272" t="s">
        <v>31</v>
      </c>
    </row>
    <row r="6273" spans="1:30" x14ac:dyDescent="0.35">
      <c r="A6273">
        <v>-79.63</v>
      </c>
      <c r="B6273">
        <v>43.68</v>
      </c>
      <c r="C6273" t="s">
        <v>30</v>
      </c>
      <c r="D6273">
        <v>6158731</v>
      </c>
      <c r="E6273" s="1">
        <v>43362.291666666664</v>
      </c>
      <c r="F6273">
        <v>2018</v>
      </c>
      <c r="G6273">
        <v>9</v>
      </c>
      <c r="H6273">
        <v>19</v>
      </c>
      <c r="I6273" s="2">
        <v>0.29166666666666669</v>
      </c>
      <c r="J6273">
        <v>13.6</v>
      </c>
      <c r="L6273">
        <v>11.7</v>
      </c>
      <c r="N6273">
        <v>88</v>
      </c>
      <c r="R6273">
        <v>1</v>
      </c>
      <c r="T6273">
        <v>16</v>
      </c>
      <c r="V6273">
        <v>24.1</v>
      </c>
      <c r="X6273">
        <v>99.64</v>
      </c>
      <c r="AD6273" t="s">
        <v>32</v>
      </c>
    </row>
    <row r="6274" spans="1:30" x14ac:dyDescent="0.35">
      <c r="A6274">
        <v>-79.63</v>
      </c>
      <c r="B6274">
        <v>43.68</v>
      </c>
      <c r="C6274" t="s">
        <v>30</v>
      </c>
      <c r="D6274">
        <v>6158731</v>
      </c>
      <c r="E6274" s="1">
        <v>43362.333333333336</v>
      </c>
      <c r="F6274">
        <v>2018</v>
      </c>
      <c r="G6274">
        <v>9</v>
      </c>
      <c r="H6274">
        <v>19</v>
      </c>
      <c r="I6274" s="2">
        <v>0.33333333333333331</v>
      </c>
      <c r="J6274">
        <v>14.3</v>
      </c>
      <c r="L6274">
        <v>12.1</v>
      </c>
      <c r="N6274">
        <v>86</v>
      </c>
      <c r="R6274">
        <v>33</v>
      </c>
      <c r="T6274">
        <v>15</v>
      </c>
      <c r="V6274">
        <v>24.1</v>
      </c>
      <c r="X6274">
        <v>99.7</v>
      </c>
      <c r="AD6274" t="s">
        <v>31</v>
      </c>
    </row>
    <row r="6275" spans="1:30" x14ac:dyDescent="0.35">
      <c r="A6275">
        <v>-79.63</v>
      </c>
      <c r="B6275">
        <v>43.68</v>
      </c>
      <c r="C6275" t="s">
        <v>30</v>
      </c>
      <c r="D6275">
        <v>6158731</v>
      </c>
      <c r="E6275" s="1">
        <v>43362.375</v>
      </c>
      <c r="F6275">
        <v>2018</v>
      </c>
      <c r="G6275">
        <v>9</v>
      </c>
      <c r="H6275">
        <v>19</v>
      </c>
      <c r="I6275" s="2">
        <v>0.375</v>
      </c>
      <c r="J6275">
        <v>15.5</v>
      </c>
      <c r="L6275">
        <v>12.2</v>
      </c>
      <c r="N6275">
        <v>80</v>
      </c>
      <c r="R6275">
        <v>34</v>
      </c>
      <c r="T6275">
        <v>20</v>
      </c>
      <c r="V6275">
        <v>24.1</v>
      </c>
      <c r="X6275">
        <v>99.72</v>
      </c>
      <c r="AD6275" t="s">
        <v>31</v>
      </c>
    </row>
    <row r="6276" spans="1:30" x14ac:dyDescent="0.35">
      <c r="A6276">
        <v>-79.63</v>
      </c>
      <c r="B6276">
        <v>43.68</v>
      </c>
      <c r="C6276" t="s">
        <v>30</v>
      </c>
      <c r="D6276">
        <v>6158731</v>
      </c>
      <c r="E6276" s="1">
        <v>43362.416666666664</v>
      </c>
      <c r="F6276">
        <v>2018</v>
      </c>
      <c r="G6276">
        <v>9</v>
      </c>
      <c r="H6276">
        <v>19</v>
      </c>
      <c r="I6276" s="2">
        <v>0.41666666666666669</v>
      </c>
      <c r="J6276">
        <v>16.7</v>
      </c>
      <c r="L6276">
        <v>11.1</v>
      </c>
      <c r="N6276">
        <v>69</v>
      </c>
      <c r="R6276">
        <v>36</v>
      </c>
      <c r="T6276">
        <v>17</v>
      </c>
      <c r="V6276">
        <v>24.1</v>
      </c>
      <c r="X6276">
        <v>99.74</v>
      </c>
      <c r="AD6276" t="s">
        <v>32</v>
      </c>
    </row>
    <row r="6277" spans="1:30" x14ac:dyDescent="0.35">
      <c r="A6277">
        <v>-79.63</v>
      </c>
      <c r="B6277">
        <v>43.68</v>
      </c>
      <c r="C6277" t="s">
        <v>30</v>
      </c>
      <c r="D6277">
        <v>6158731</v>
      </c>
      <c r="E6277" s="1">
        <v>43362.458333333336</v>
      </c>
      <c r="F6277">
        <v>2018</v>
      </c>
      <c r="G6277">
        <v>9</v>
      </c>
      <c r="H6277">
        <v>19</v>
      </c>
      <c r="I6277" s="2">
        <v>0.45833333333333331</v>
      </c>
      <c r="J6277">
        <v>17.7</v>
      </c>
      <c r="L6277">
        <v>10.8</v>
      </c>
      <c r="N6277">
        <v>64</v>
      </c>
      <c r="R6277">
        <v>36</v>
      </c>
      <c r="T6277">
        <v>8</v>
      </c>
      <c r="V6277">
        <v>24.1</v>
      </c>
      <c r="X6277">
        <v>99.72</v>
      </c>
      <c r="AD6277" t="s">
        <v>31</v>
      </c>
    </row>
    <row r="6278" spans="1:30" x14ac:dyDescent="0.35">
      <c r="A6278">
        <v>-79.63</v>
      </c>
      <c r="B6278">
        <v>43.68</v>
      </c>
      <c r="C6278" t="s">
        <v>30</v>
      </c>
      <c r="D6278">
        <v>6158731</v>
      </c>
      <c r="E6278" s="1">
        <v>43362.5</v>
      </c>
      <c r="F6278">
        <v>2018</v>
      </c>
      <c r="G6278">
        <v>9</v>
      </c>
      <c r="H6278">
        <v>19</v>
      </c>
      <c r="I6278" s="2">
        <v>0.5</v>
      </c>
      <c r="J6278">
        <v>19</v>
      </c>
      <c r="L6278">
        <v>11.4</v>
      </c>
      <c r="N6278">
        <v>61</v>
      </c>
      <c r="R6278">
        <v>1</v>
      </c>
      <c r="T6278">
        <v>11</v>
      </c>
      <c r="V6278">
        <v>24.1</v>
      </c>
      <c r="X6278">
        <v>99.77</v>
      </c>
      <c r="AD6278" t="s">
        <v>31</v>
      </c>
    </row>
    <row r="6279" spans="1:30" x14ac:dyDescent="0.35">
      <c r="A6279">
        <v>-79.63</v>
      </c>
      <c r="B6279">
        <v>43.68</v>
      </c>
      <c r="C6279" t="s">
        <v>30</v>
      </c>
      <c r="D6279">
        <v>6158731</v>
      </c>
      <c r="E6279" s="1">
        <v>43362.541666666664</v>
      </c>
      <c r="F6279">
        <v>2018</v>
      </c>
      <c r="G6279">
        <v>9</v>
      </c>
      <c r="H6279">
        <v>19</v>
      </c>
      <c r="I6279" s="2">
        <v>0.54166666666666663</v>
      </c>
      <c r="J6279">
        <v>20</v>
      </c>
      <c r="L6279">
        <v>11</v>
      </c>
      <c r="N6279">
        <v>56</v>
      </c>
      <c r="R6279">
        <v>4</v>
      </c>
      <c r="T6279">
        <v>8</v>
      </c>
      <c r="V6279">
        <v>24.1</v>
      </c>
      <c r="X6279">
        <v>99.76</v>
      </c>
      <c r="AD6279" t="s">
        <v>32</v>
      </c>
    </row>
    <row r="6280" spans="1:30" x14ac:dyDescent="0.35">
      <c r="A6280">
        <v>-79.63</v>
      </c>
      <c r="B6280">
        <v>43.68</v>
      </c>
      <c r="C6280" t="s">
        <v>30</v>
      </c>
      <c r="D6280">
        <v>6158731</v>
      </c>
      <c r="E6280" s="1">
        <v>43362.583333333336</v>
      </c>
      <c r="F6280">
        <v>2018</v>
      </c>
      <c r="G6280">
        <v>9</v>
      </c>
      <c r="H6280">
        <v>19</v>
      </c>
      <c r="I6280" s="2">
        <v>0.58333333333333337</v>
      </c>
      <c r="J6280">
        <v>21.2</v>
      </c>
      <c r="L6280">
        <v>10.8</v>
      </c>
      <c r="N6280">
        <v>51</v>
      </c>
      <c r="R6280">
        <v>5</v>
      </c>
      <c r="T6280">
        <v>3</v>
      </c>
      <c r="V6280">
        <v>24.1</v>
      </c>
      <c r="X6280">
        <v>99.71</v>
      </c>
      <c r="AD6280" t="s">
        <v>31</v>
      </c>
    </row>
    <row r="6281" spans="1:30" x14ac:dyDescent="0.35">
      <c r="A6281">
        <v>-79.63</v>
      </c>
      <c r="B6281">
        <v>43.68</v>
      </c>
      <c r="C6281" t="s">
        <v>30</v>
      </c>
      <c r="D6281">
        <v>6158731</v>
      </c>
      <c r="E6281" s="1">
        <v>43362.625</v>
      </c>
      <c r="F6281">
        <v>2018</v>
      </c>
      <c r="G6281">
        <v>9</v>
      </c>
      <c r="H6281">
        <v>19</v>
      </c>
      <c r="I6281" s="2">
        <v>0.625</v>
      </c>
      <c r="J6281">
        <v>21.6</v>
      </c>
      <c r="L6281">
        <v>10.3</v>
      </c>
      <c r="N6281">
        <v>48</v>
      </c>
      <c r="R6281">
        <v>34</v>
      </c>
      <c r="T6281">
        <v>15</v>
      </c>
      <c r="V6281">
        <v>24.1</v>
      </c>
      <c r="X6281">
        <v>99.71</v>
      </c>
      <c r="AD6281" t="s">
        <v>31</v>
      </c>
    </row>
    <row r="6282" spans="1:30" x14ac:dyDescent="0.35">
      <c r="A6282">
        <v>-79.63</v>
      </c>
      <c r="B6282">
        <v>43.68</v>
      </c>
      <c r="C6282" t="s">
        <v>30</v>
      </c>
      <c r="D6282">
        <v>6158731</v>
      </c>
      <c r="E6282" s="1">
        <v>43362.666666666664</v>
      </c>
      <c r="F6282">
        <v>2018</v>
      </c>
      <c r="G6282">
        <v>9</v>
      </c>
      <c r="H6282">
        <v>19</v>
      </c>
      <c r="I6282" s="2">
        <v>0.66666666666666663</v>
      </c>
      <c r="J6282">
        <v>21.4</v>
      </c>
      <c r="L6282">
        <v>11.4</v>
      </c>
      <c r="N6282">
        <v>53</v>
      </c>
      <c r="R6282">
        <v>6</v>
      </c>
      <c r="T6282">
        <v>10</v>
      </c>
      <c r="V6282">
        <v>24.1</v>
      </c>
      <c r="X6282">
        <v>99.67</v>
      </c>
      <c r="AD6282" t="s">
        <v>33</v>
      </c>
    </row>
    <row r="6283" spans="1:30" x14ac:dyDescent="0.35">
      <c r="A6283">
        <v>-79.63</v>
      </c>
      <c r="B6283">
        <v>43.68</v>
      </c>
      <c r="C6283" t="s">
        <v>30</v>
      </c>
      <c r="D6283">
        <v>6158731</v>
      </c>
      <c r="E6283" s="1">
        <v>43362.708333333336</v>
      </c>
      <c r="F6283">
        <v>2018</v>
      </c>
      <c r="G6283">
        <v>9</v>
      </c>
      <c r="H6283">
        <v>19</v>
      </c>
      <c r="I6283" s="2">
        <v>0.70833333333333337</v>
      </c>
      <c r="J6283">
        <v>19.7</v>
      </c>
      <c r="L6283">
        <v>13.6</v>
      </c>
      <c r="N6283">
        <v>68</v>
      </c>
      <c r="R6283">
        <v>14</v>
      </c>
      <c r="T6283">
        <v>13</v>
      </c>
      <c r="V6283">
        <v>24.1</v>
      </c>
      <c r="X6283">
        <v>99.74</v>
      </c>
      <c r="AD6283" t="s">
        <v>31</v>
      </c>
    </row>
    <row r="6284" spans="1:30" x14ac:dyDescent="0.35">
      <c r="A6284">
        <v>-79.63</v>
      </c>
      <c r="B6284">
        <v>43.68</v>
      </c>
      <c r="C6284" t="s">
        <v>30</v>
      </c>
      <c r="D6284">
        <v>6158731</v>
      </c>
      <c r="E6284" s="1">
        <v>43362.75</v>
      </c>
      <c r="F6284">
        <v>2018</v>
      </c>
      <c r="G6284">
        <v>9</v>
      </c>
      <c r="H6284">
        <v>19</v>
      </c>
      <c r="I6284" s="2">
        <v>0.75</v>
      </c>
      <c r="J6284">
        <v>18.399999999999999</v>
      </c>
      <c r="L6284">
        <v>13.4</v>
      </c>
      <c r="N6284">
        <v>72</v>
      </c>
      <c r="R6284">
        <v>15</v>
      </c>
      <c r="T6284">
        <v>14</v>
      </c>
      <c r="V6284">
        <v>24.1</v>
      </c>
      <c r="X6284">
        <v>99.79</v>
      </c>
      <c r="AD6284" t="s">
        <v>31</v>
      </c>
    </row>
    <row r="6285" spans="1:30" x14ac:dyDescent="0.35">
      <c r="A6285">
        <v>-79.63</v>
      </c>
      <c r="B6285">
        <v>43.68</v>
      </c>
      <c r="C6285" t="s">
        <v>30</v>
      </c>
      <c r="D6285">
        <v>6158731</v>
      </c>
      <c r="E6285" s="1">
        <v>43362.791666666664</v>
      </c>
      <c r="F6285">
        <v>2018</v>
      </c>
      <c r="G6285">
        <v>9</v>
      </c>
      <c r="H6285">
        <v>19</v>
      </c>
      <c r="I6285" s="2">
        <v>0.79166666666666663</v>
      </c>
      <c r="J6285">
        <v>17.600000000000001</v>
      </c>
      <c r="L6285">
        <v>13.2</v>
      </c>
      <c r="N6285">
        <v>75</v>
      </c>
      <c r="R6285">
        <v>14</v>
      </c>
      <c r="T6285">
        <v>9</v>
      </c>
      <c r="V6285">
        <v>24.1</v>
      </c>
      <c r="X6285">
        <v>99.82</v>
      </c>
      <c r="AD6285" t="s">
        <v>33</v>
      </c>
    </row>
    <row r="6286" spans="1:30" x14ac:dyDescent="0.35">
      <c r="A6286">
        <v>-79.63</v>
      </c>
      <c r="B6286">
        <v>43.68</v>
      </c>
      <c r="C6286" t="s">
        <v>30</v>
      </c>
      <c r="D6286">
        <v>6158731</v>
      </c>
      <c r="E6286" s="1">
        <v>43362.833333333336</v>
      </c>
      <c r="F6286">
        <v>2018</v>
      </c>
      <c r="G6286">
        <v>9</v>
      </c>
      <c r="H6286">
        <v>19</v>
      </c>
      <c r="I6286" s="2">
        <v>0.83333333333333337</v>
      </c>
      <c r="J6286">
        <v>17.2</v>
      </c>
      <c r="L6286">
        <v>13.1</v>
      </c>
      <c r="N6286">
        <v>77</v>
      </c>
      <c r="R6286">
        <v>11</v>
      </c>
      <c r="T6286">
        <v>8</v>
      </c>
      <c r="V6286">
        <v>24.1</v>
      </c>
      <c r="X6286">
        <v>99.87</v>
      </c>
      <c r="AD6286" t="s">
        <v>31</v>
      </c>
    </row>
    <row r="6287" spans="1:30" x14ac:dyDescent="0.35">
      <c r="A6287">
        <v>-79.63</v>
      </c>
      <c r="B6287">
        <v>43.68</v>
      </c>
      <c r="C6287" t="s">
        <v>30</v>
      </c>
      <c r="D6287">
        <v>6158731</v>
      </c>
      <c r="E6287" s="1">
        <v>43362.875</v>
      </c>
      <c r="F6287">
        <v>2018</v>
      </c>
      <c r="G6287">
        <v>9</v>
      </c>
      <c r="H6287">
        <v>19</v>
      </c>
      <c r="I6287" s="2">
        <v>0.875</v>
      </c>
      <c r="J6287">
        <v>17.3</v>
      </c>
      <c r="L6287">
        <v>13.5</v>
      </c>
      <c r="N6287">
        <v>78</v>
      </c>
      <c r="R6287">
        <v>14</v>
      </c>
      <c r="T6287">
        <v>7</v>
      </c>
      <c r="V6287">
        <v>24.1</v>
      </c>
      <c r="X6287">
        <v>99.92</v>
      </c>
      <c r="AD6287" t="s">
        <v>31</v>
      </c>
    </row>
    <row r="6288" spans="1:30" x14ac:dyDescent="0.35">
      <c r="A6288">
        <v>-79.63</v>
      </c>
      <c r="B6288">
        <v>43.68</v>
      </c>
      <c r="C6288" t="s">
        <v>30</v>
      </c>
      <c r="D6288">
        <v>6158731</v>
      </c>
      <c r="E6288" s="1">
        <v>43362.916666666664</v>
      </c>
      <c r="F6288">
        <v>2018</v>
      </c>
      <c r="G6288">
        <v>9</v>
      </c>
      <c r="H6288">
        <v>19</v>
      </c>
      <c r="I6288" s="2">
        <v>0.91666666666666663</v>
      </c>
      <c r="J6288">
        <v>16.899999999999999</v>
      </c>
      <c r="L6288">
        <v>13.3</v>
      </c>
      <c r="N6288">
        <v>79</v>
      </c>
      <c r="R6288">
        <v>11</v>
      </c>
      <c r="T6288">
        <v>8</v>
      </c>
      <c r="V6288">
        <v>24.1</v>
      </c>
      <c r="X6288">
        <v>99.94</v>
      </c>
      <c r="AD6288" t="s">
        <v>33</v>
      </c>
    </row>
    <row r="6289" spans="1:30" x14ac:dyDescent="0.35">
      <c r="A6289">
        <v>-79.63</v>
      </c>
      <c r="B6289">
        <v>43.68</v>
      </c>
      <c r="C6289" t="s">
        <v>30</v>
      </c>
      <c r="D6289">
        <v>6158731</v>
      </c>
      <c r="E6289" s="1">
        <v>43362.958333333336</v>
      </c>
      <c r="F6289">
        <v>2018</v>
      </c>
      <c r="G6289">
        <v>9</v>
      </c>
      <c r="H6289">
        <v>19</v>
      </c>
      <c r="I6289" s="2">
        <v>0.95833333333333337</v>
      </c>
      <c r="J6289">
        <v>16.7</v>
      </c>
      <c r="L6289">
        <v>13.2</v>
      </c>
      <c r="N6289">
        <v>80</v>
      </c>
      <c r="R6289">
        <v>9</v>
      </c>
      <c r="T6289">
        <v>5</v>
      </c>
      <c r="V6289">
        <v>24.1</v>
      </c>
      <c r="X6289">
        <v>99.92</v>
      </c>
      <c r="AD6289" t="s">
        <v>31</v>
      </c>
    </row>
    <row r="6290" spans="1:30" x14ac:dyDescent="0.35">
      <c r="A6290">
        <v>-79.63</v>
      </c>
      <c r="B6290">
        <v>43.68</v>
      </c>
      <c r="C6290" t="s">
        <v>30</v>
      </c>
      <c r="D6290">
        <v>6158731</v>
      </c>
      <c r="E6290" s="1">
        <v>43363</v>
      </c>
      <c r="F6290">
        <v>2018</v>
      </c>
      <c r="G6290">
        <v>9</v>
      </c>
      <c r="H6290">
        <v>20</v>
      </c>
      <c r="I6290" s="2">
        <v>0</v>
      </c>
      <c r="J6290">
        <v>16.399999999999999</v>
      </c>
      <c r="L6290">
        <v>12.8</v>
      </c>
      <c r="N6290">
        <v>79</v>
      </c>
      <c r="R6290">
        <v>9</v>
      </c>
      <c r="T6290">
        <v>7</v>
      </c>
      <c r="V6290">
        <v>24.1</v>
      </c>
      <c r="X6290">
        <v>99.95</v>
      </c>
      <c r="AD6290" t="s">
        <v>31</v>
      </c>
    </row>
    <row r="6291" spans="1:30" x14ac:dyDescent="0.35">
      <c r="A6291">
        <v>-79.63</v>
      </c>
      <c r="B6291">
        <v>43.68</v>
      </c>
      <c r="C6291" t="s">
        <v>30</v>
      </c>
      <c r="D6291">
        <v>6158731</v>
      </c>
      <c r="E6291" s="1">
        <v>43363.041666666664</v>
      </c>
      <c r="F6291">
        <v>2018</v>
      </c>
      <c r="G6291">
        <v>9</v>
      </c>
      <c r="H6291">
        <v>20</v>
      </c>
      <c r="I6291" s="2">
        <v>4.1666666666666664E-2</v>
      </c>
      <c r="J6291">
        <v>15.9</v>
      </c>
      <c r="L6291">
        <v>12.4</v>
      </c>
      <c r="N6291">
        <v>79</v>
      </c>
      <c r="R6291">
        <v>9</v>
      </c>
      <c r="T6291">
        <v>7</v>
      </c>
      <c r="V6291">
        <v>24.1</v>
      </c>
      <c r="X6291">
        <v>99.92</v>
      </c>
      <c r="AD6291" t="s">
        <v>34</v>
      </c>
    </row>
    <row r="6292" spans="1:30" x14ac:dyDescent="0.35">
      <c r="A6292">
        <v>-79.63</v>
      </c>
      <c r="B6292">
        <v>43.68</v>
      </c>
      <c r="C6292" t="s">
        <v>30</v>
      </c>
      <c r="D6292">
        <v>6158731</v>
      </c>
      <c r="E6292" s="1">
        <v>43363.083333333336</v>
      </c>
      <c r="F6292">
        <v>2018</v>
      </c>
      <c r="G6292">
        <v>9</v>
      </c>
      <c r="H6292">
        <v>20</v>
      </c>
      <c r="I6292" s="2">
        <v>8.3333333333333329E-2</v>
      </c>
      <c r="J6292">
        <v>15.9</v>
      </c>
      <c r="L6292">
        <v>13.1</v>
      </c>
      <c r="N6292">
        <v>83</v>
      </c>
      <c r="R6292">
        <v>10</v>
      </c>
      <c r="T6292">
        <v>8</v>
      </c>
      <c r="V6292">
        <v>24.1</v>
      </c>
      <c r="X6292">
        <v>99.88</v>
      </c>
      <c r="AD6292" t="s">
        <v>31</v>
      </c>
    </row>
    <row r="6293" spans="1:30" x14ac:dyDescent="0.35">
      <c r="A6293">
        <v>-79.63</v>
      </c>
      <c r="B6293">
        <v>43.68</v>
      </c>
      <c r="C6293" t="s">
        <v>30</v>
      </c>
      <c r="D6293">
        <v>6158731</v>
      </c>
      <c r="E6293" s="1">
        <v>43363.125</v>
      </c>
      <c r="F6293">
        <v>2018</v>
      </c>
      <c r="G6293">
        <v>9</v>
      </c>
      <c r="H6293">
        <v>20</v>
      </c>
      <c r="I6293" s="2">
        <v>0.125</v>
      </c>
      <c r="J6293">
        <v>15.8</v>
      </c>
      <c r="L6293">
        <v>13</v>
      </c>
      <c r="N6293">
        <v>83</v>
      </c>
      <c r="R6293">
        <v>4</v>
      </c>
      <c r="T6293">
        <v>12</v>
      </c>
      <c r="V6293">
        <v>24.1</v>
      </c>
      <c r="X6293">
        <v>99.93</v>
      </c>
      <c r="AD6293" t="s">
        <v>31</v>
      </c>
    </row>
    <row r="6294" spans="1:30" x14ac:dyDescent="0.35">
      <c r="A6294">
        <v>-79.63</v>
      </c>
      <c r="B6294">
        <v>43.68</v>
      </c>
      <c r="C6294" t="s">
        <v>30</v>
      </c>
      <c r="D6294">
        <v>6158731</v>
      </c>
      <c r="E6294" s="1">
        <v>43363.166666666664</v>
      </c>
      <c r="F6294">
        <v>2018</v>
      </c>
      <c r="G6294">
        <v>9</v>
      </c>
      <c r="H6294">
        <v>20</v>
      </c>
      <c r="I6294" s="2">
        <v>0.16666666666666666</v>
      </c>
      <c r="J6294">
        <v>15.7</v>
      </c>
      <c r="L6294">
        <v>13</v>
      </c>
      <c r="N6294">
        <v>84</v>
      </c>
      <c r="R6294">
        <v>8</v>
      </c>
      <c r="T6294">
        <v>9</v>
      </c>
      <c r="V6294">
        <v>24.1</v>
      </c>
      <c r="X6294">
        <v>99.91</v>
      </c>
      <c r="AD6294" t="s">
        <v>34</v>
      </c>
    </row>
    <row r="6295" spans="1:30" x14ac:dyDescent="0.35">
      <c r="A6295">
        <v>-79.63</v>
      </c>
      <c r="B6295">
        <v>43.68</v>
      </c>
      <c r="C6295" t="s">
        <v>30</v>
      </c>
      <c r="D6295">
        <v>6158731</v>
      </c>
      <c r="E6295" s="1">
        <v>43363.208333333336</v>
      </c>
      <c r="F6295">
        <v>2018</v>
      </c>
      <c r="G6295">
        <v>9</v>
      </c>
      <c r="H6295">
        <v>20</v>
      </c>
      <c r="I6295" s="2">
        <v>0.20833333333333334</v>
      </c>
      <c r="J6295">
        <v>15.4</v>
      </c>
      <c r="L6295">
        <v>12.8</v>
      </c>
      <c r="N6295">
        <v>84</v>
      </c>
      <c r="R6295">
        <v>8</v>
      </c>
      <c r="T6295">
        <v>8</v>
      </c>
      <c r="V6295">
        <v>24.1</v>
      </c>
      <c r="X6295">
        <v>99.97</v>
      </c>
      <c r="AD6295" t="s">
        <v>31</v>
      </c>
    </row>
    <row r="6296" spans="1:30" x14ac:dyDescent="0.35">
      <c r="A6296">
        <v>-79.63</v>
      </c>
      <c r="B6296">
        <v>43.68</v>
      </c>
      <c r="C6296" t="s">
        <v>30</v>
      </c>
      <c r="D6296">
        <v>6158731</v>
      </c>
      <c r="E6296" s="1">
        <v>43363.25</v>
      </c>
      <c r="F6296">
        <v>2018</v>
      </c>
      <c r="G6296">
        <v>9</v>
      </c>
      <c r="H6296">
        <v>20</v>
      </c>
      <c r="I6296" s="2">
        <v>0.25</v>
      </c>
      <c r="J6296">
        <v>15.3</v>
      </c>
      <c r="L6296">
        <v>13</v>
      </c>
      <c r="N6296">
        <v>86</v>
      </c>
      <c r="R6296">
        <v>5</v>
      </c>
      <c r="T6296">
        <v>11</v>
      </c>
      <c r="V6296">
        <v>24.1</v>
      </c>
      <c r="X6296">
        <v>100.02</v>
      </c>
      <c r="AD6296" t="s">
        <v>31</v>
      </c>
    </row>
    <row r="6297" spans="1:30" x14ac:dyDescent="0.35">
      <c r="A6297">
        <v>-79.63</v>
      </c>
      <c r="B6297">
        <v>43.68</v>
      </c>
      <c r="C6297" t="s">
        <v>30</v>
      </c>
      <c r="D6297">
        <v>6158731</v>
      </c>
      <c r="E6297" s="1">
        <v>43363.291666666664</v>
      </c>
      <c r="F6297">
        <v>2018</v>
      </c>
      <c r="G6297">
        <v>9</v>
      </c>
      <c r="H6297">
        <v>20</v>
      </c>
      <c r="I6297" s="2">
        <v>0.29166666666666669</v>
      </c>
      <c r="J6297">
        <v>16</v>
      </c>
      <c r="L6297">
        <v>13.4</v>
      </c>
      <c r="N6297">
        <v>84</v>
      </c>
      <c r="R6297">
        <v>8</v>
      </c>
      <c r="T6297">
        <v>9</v>
      </c>
      <c r="V6297">
        <v>24.1</v>
      </c>
      <c r="X6297">
        <v>100.06</v>
      </c>
      <c r="AD6297" t="s">
        <v>34</v>
      </c>
    </row>
    <row r="6298" spans="1:30" x14ac:dyDescent="0.35">
      <c r="A6298">
        <v>-79.63</v>
      </c>
      <c r="B6298">
        <v>43.68</v>
      </c>
      <c r="C6298" t="s">
        <v>30</v>
      </c>
      <c r="D6298">
        <v>6158731</v>
      </c>
      <c r="E6298" s="1">
        <v>43363.333333333336</v>
      </c>
      <c r="F6298">
        <v>2018</v>
      </c>
      <c r="G6298">
        <v>9</v>
      </c>
      <c r="H6298">
        <v>20</v>
      </c>
      <c r="I6298" s="2">
        <v>0.33333333333333331</v>
      </c>
      <c r="J6298">
        <v>17.3</v>
      </c>
      <c r="L6298">
        <v>14.1</v>
      </c>
      <c r="N6298">
        <v>81</v>
      </c>
      <c r="R6298">
        <v>5</v>
      </c>
      <c r="T6298">
        <v>6</v>
      </c>
      <c r="V6298">
        <v>24.1</v>
      </c>
      <c r="X6298">
        <v>100.1</v>
      </c>
      <c r="AD6298" t="s">
        <v>31</v>
      </c>
    </row>
    <row r="6299" spans="1:30" x14ac:dyDescent="0.35">
      <c r="A6299">
        <v>-79.63</v>
      </c>
      <c r="B6299">
        <v>43.68</v>
      </c>
      <c r="C6299" t="s">
        <v>30</v>
      </c>
      <c r="D6299">
        <v>6158731</v>
      </c>
      <c r="E6299" s="1">
        <v>43363.375</v>
      </c>
      <c r="F6299">
        <v>2018</v>
      </c>
      <c r="G6299">
        <v>9</v>
      </c>
      <c r="H6299">
        <v>20</v>
      </c>
      <c r="I6299" s="2">
        <v>0.375</v>
      </c>
      <c r="J6299">
        <v>17.5</v>
      </c>
      <c r="L6299">
        <v>14.2</v>
      </c>
      <c r="N6299">
        <v>81</v>
      </c>
      <c r="R6299">
        <v>9</v>
      </c>
      <c r="T6299">
        <v>11</v>
      </c>
      <c r="V6299">
        <v>24.1</v>
      </c>
      <c r="X6299">
        <v>100.12</v>
      </c>
      <c r="AD6299" t="s">
        <v>31</v>
      </c>
    </row>
    <row r="6300" spans="1:30" x14ac:dyDescent="0.35">
      <c r="A6300">
        <v>-79.63</v>
      </c>
      <c r="B6300">
        <v>43.68</v>
      </c>
      <c r="C6300" t="s">
        <v>30</v>
      </c>
      <c r="D6300">
        <v>6158731</v>
      </c>
      <c r="E6300" s="1">
        <v>43363.416666666664</v>
      </c>
      <c r="F6300">
        <v>2018</v>
      </c>
      <c r="G6300">
        <v>9</v>
      </c>
      <c r="H6300">
        <v>20</v>
      </c>
      <c r="I6300" s="2">
        <v>0.41666666666666669</v>
      </c>
      <c r="J6300">
        <v>18.3</v>
      </c>
      <c r="L6300">
        <v>13.3</v>
      </c>
      <c r="N6300">
        <v>73</v>
      </c>
      <c r="R6300">
        <v>11</v>
      </c>
      <c r="T6300">
        <v>20</v>
      </c>
      <c r="V6300">
        <v>24.1</v>
      </c>
      <c r="X6300">
        <v>100.17</v>
      </c>
      <c r="AD6300" t="s">
        <v>34</v>
      </c>
    </row>
    <row r="6301" spans="1:30" x14ac:dyDescent="0.35">
      <c r="A6301">
        <v>-79.63</v>
      </c>
      <c r="B6301">
        <v>43.68</v>
      </c>
      <c r="C6301" t="s">
        <v>30</v>
      </c>
      <c r="D6301">
        <v>6158731</v>
      </c>
      <c r="E6301" s="1">
        <v>43363.458333333336</v>
      </c>
      <c r="F6301">
        <v>2018</v>
      </c>
      <c r="G6301">
        <v>9</v>
      </c>
      <c r="H6301">
        <v>20</v>
      </c>
      <c r="I6301" s="2">
        <v>0.45833333333333331</v>
      </c>
      <c r="J6301">
        <v>18.8</v>
      </c>
      <c r="L6301">
        <v>13.2</v>
      </c>
      <c r="N6301">
        <v>69</v>
      </c>
      <c r="R6301">
        <v>12</v>
      </c>
      <c r="T6301">
        <v>19</v>
      </c>
      <c r="V6301">
        <v>24.1</v>
      </c>
      <c r="X6301">
        <v>100.12</v>
      </c>
      <c r="AD6301" t="s">
        <v>31</v>
      </c>
    </row>
    <row r="6302" spans="1:30" x14ac:dyDescent="0.35">
      <c r="A6302">
        <v>-79.63</v>
      </c>
      <c r="B6302">
        <v>43.68</v>
      </c>
      <c r="C6302" t="s">
        <v>30</v>
      </c>
      <c r="D6302">
        <v>6158731</v>
      </c>
      <c r="E6302" s="1">
        <v>43363.5</v>
      </c>
      <c r="F6302">
        <v>2018</v>
      </c>
      <c r="G6302">
        <v>9</v>
      </c>
      <c r="H6302">
        <v>20</v>
      </c>
      <c r="I6302" s="2">
        <v>0.5</v>
      </c>
      <c r="J6302">
        <v>18.899999999999999</v>
      </c>
      <c r="L6302">
        <v>13</v>
      </c>
      <c r="N6302">
        <v>68</v>
      </c>
      <c r="R6302">
        <v>12</v>
      </c>
      <c r="T6302">
        <v>15</v>
      </c>
      <c r="V6302">
        <v>24.1</v>
      </c>
      <c r="X6302">
        <v>100.09</v>
      </c>
      <c r="AD6302" t="s">
        <v>31</v>
      </c>
    </row>
    <row r="6303" spans="1:30" x14ac:dyDescent="0.35">
      <c r="A6303">
        <v>-79.63</v>
      </c>
      <c r="B6303">
        <v>43.68</v>
      </c>
      <c r="C6303" t="s">
        <v>30</v>
      </c>
      <c r="D6303">
        <v>6158731</v>
      </c>
      <c r="E6303" s="1">
        <v>43363.541666666664</v>
      </c>
      <c r="F6303">
        <v>2018</v>
      </c>
      <c r="G6303">
        <v>9</v>
      </c>
      <c r="H6303">
        <v>20</v>
      </c>
      <c r="I6303" s="2">
        <v>0.54166666666666663</v>
      </c>
      <c r="J6303">
        <v>18.600000000000001</v>
      </c>
      <c r="L6303">
        <v>12.9</v>
      </c>
      <c r="N6303">
        <v>69</v>
      </c>
      <c r="R6303">
        <v>10</v>
      </c>
      <c r="T6303">
        <v>15</v>
      </c>
      <c r="V6303">
        <v>24.1</v>
      </c>
      <c r="X6303">
        <v>100.08</v>
      </c>
      <c r="AD6303" t="s">
        <v>37</v>
      </c>
    </row>
    <row r="6304" spans="1:30" x14ac:dyDescent="0.35">
      <c r="A6304">
        <v>-79.63</v>
      </c>
      <c r="B6304">
        <v>43.68</v>
      </c>
      <c r="C6304" t="s">
        <v>30</v>
      </c>
      <c r="D6304">
        <v>6158731</v>
      </c>
      <c r="E6304" s="1">
        <v>43363.583333333336</v>
      </c>
      <c r="F6304">
        <v>2018</v>
      </c>
      <c r="G6304">
        <v>9</v>
      </c>
      <c r="H6304">
        <v>20</v>
      </c>
      <c r="I6304" s="2">
        <v>0.58333333333333337</v>
      </c>
      <c r="J6304">
        <v>18.399999999999999</v>
      </c>
      <c r="L6304">
        <v>12.9</v>
      </c>
      <c r="N6304">
        <v>70</v>
      </c>
      <c r="R6304">
        <v>10</v>
      </c>
      <c r="T6304">
        <v>20</v>
      </c>
      <c r="V6304">
        <v>24.1</v>
      </c>
      <c r="X6304">
        <v>99.98</v>
      </c>
      <c r="AD6304" t="s">
        <v>31</v>
      </c>
    </row>
    <row r="6305" spans="1:30" x14ac:dyDescent="0.35">
      <c r="A6305">
        <v>-79.63</v>
      </c>
      <c r="B6305">
        <v>43.68</v>
      </c>
      <c r="C6305" t="s">
        <v>30</v>
      </c>
      <c r="D6305">
        <v>6158731</v>
      </c>
      <c r="E6305" s="1">
        <v>43363.625</v>
      </c>
      <c r="F6305">
        <v>2018</v>
      </c>
      <c r="G6305">
        <v>9</v>
      </c>
      <c r="H6305">
        <v>20</v>
      </c>
      <c r="I6305" s="2">
        <v>0.625</v>
      </c>
      <c r="J6305">
        <v>18</v>
      </c>
      <c r="L6305">
        <v>12.8</v>
      </c>
      <c r="N6305">
        <v>71</v>
      </c>
      <c r="R6305">
        <v>9</v>
      </c>
      <c r="T6305">
        <v>13</v>
      </c>
      <c r="V6305">
        <v>24.1</v>
      </c>
      <c r="X6305">
        <v>99.99</v>
      </c>
      <c r="AD6305" t="s">
        <v>31</v>
      </c>
    </row>
    <row r="6306" spans="1:30" x14ac:dyDescent="0.35">
      <c r="A6306">
        <v>-79.63</v>
      </c>
      <c r="B6306">
        <v>43.68</v>
      </c>
      <c r="C6306" t="s">
        <v>30</v>
      </c>
      <c r="D6306">
        <v>6158731</v>
      </c>
      <c r="E6306" s="1">
        <v>43363.666666666664</v>
      </c>
      <c r="F6306">
        <v>2018</v>
      </c>
      <c r="G6306">
        <v>9</v>
      </c>
      <c r="H6306">
        <v>20</v>
      </c>
      <c r="I6306" s="2">
        <v>0.66666666666666663</v>
      </c>
      <c r="J6306">
        <v>17.899999999999999</v>
      </c>
      <c r="L6306">
        <v>12.9</v>
      </c>
      <c r="N6306">
        <v>73</v>
      </c>
      <c r="R6306">
        <v>8</v>
      </c>
      <c r="T6306">
        <v>18</v>
      </c>
      <c r="V6306">
        <v>24.1</v>
      </c>
      <c r="X6306">
        <v>99.87</v>
      </c>
      <c r="AD6306" t="s">
        <v>37</v>
      </c>
    </row>
    <row r="6307" spans="1:30" x14ac:dyDescent="0.35">
      <c r="A6307">
        <v>-79.63</v>
      </c>
      <c r="B6307">
        <v>43.68</v>
      </c>
      <c r="C6307" t="s">
        <v>30</v>
      </c>
      <c r="D6307">
        <v>6158731</v>
      </c>
      <c r="E6307" s="1">
        <v>43363.708333333336</v>
      </c>
      <c r="F6307">
        <v>2018</v>
      </c>
      <c r="G6307">
        <v>9</v>
      </c>
      <c r="H6307">
        <v>20</v>
      </c>
      <c r="I6307" s="2">
        <v>0.70833333333333337</v>
      </c>
      <c r="J6307">
        <v>17.899999999999999</v>
      </c>
      <c r="L6307">
        <v>13</v>
      </c>
      <c r="N6307">
        <v>73</v>
      </c>
      <c r="R6307">
        <v>9</v>
      </c>
      <c r="T6307">
        <v>19</v>
      </c>
      <c r="V6307">
        <v>24.1</v>
      </c>
      <c r="X6307">
        <v>99.85</v>
      </c>
      <c r="AD6307" t="s">
        <v>31</v>
      </c>
    </row>
    <row r="6308" spans="1:30" x14ac:dyDescent="0.35">
      <c r="A6308">
        <v>-79.63</v>
      </c>
      <c r="B6308">
        <v>43.68</v>
      </c>
      <c r="C6308" t="s">
        <v>30</v>
      </c>
      <c r="D6308">
        <v>6158731</v>
      </c>
      <c r="E6308" s="1">
        <v>43363.75</v>
      </c>
      <c r="F6308">
        <v>2018</v>
      </c>
      <c r="G6308">
        <v>9</v>
      </c>
      <c r="H6308">
        <v>20</v>
      </c>
      <c r="I6308" s="2">
        <v>0.75</v>
      </c>
      <c r="J6308">
        <v>18</v>
      </c>
      <c r="L6308">
        <v>12.8</v>
      </c>
      <c r="N6308">
        <v>71</v>
      </c>
      <c r="R6308">
        <v>9</v>
      </c>
      <c r="T6308">
        <v>14</v>
      </c>
      <c r="V6308">
        <v>24.1</v>
      </c>
      <c r="X6308">
        <v>99.86</v>
      </c>
      <c r="AD6308" t="s">
        <v>31</v>
      </c>
    </row>
    <row r="6309" spans="1:30" x14ac:dyDescent="0.35">
      <c r="A6309">
        <v>-79.63</v>
      </c>
      <c r="B6309">
        <v>43.68</v>
      </c>
      <c r="C6309" t="s">
        <v>30</v>
      </c>
      <c r="D6309">
        <v>6158731</v>
      </c>
      <c r="E6309" s="1">
        <v>43363.791666666664</v>
      </c>
      <c r="F6309">
        <v>2018</v>
      </c>
      <c r="G6309">
        <v>9</v>
      </c>
      <c r="H6309">
        <v>20</v>
      </c>
      <c r="I6309" s="2">
        <v>0.79166666666666663</v>
      </c>
      <c r="J6309">
        <v>18.100000000000001</v>
      </c>
      <c r="L6309">
        <v>13.3</v>
      </c>
      <c r="N6309">
        <v>73</v>
      </c>
      <c r="R6309">
        <v>9</v>
      </c>
      <c r="T6309">
        <v>15</v>
      </c>
      <c r="V6309">
        <v>24.1</v>
      </c>
      <c r="X6309">
        <v>99.86</v>
      </c>
      <c r="AD6309" t="s">
        <v>34</v>
      </c>
    </row>
    <row r="6310" spans="1:30" x14ac:dyDescent="0.35">
      <c r="A6310">
        <v>-79.63</v>
      </c>
      <c r="B6310">
        <v>43.68</v>
      </c>
      <c r="C6310" t="s">
        <v>30</v>
      </c>
      <c r="D6310">
        <v>6158731</v>
      </c>
      <c r="E6310" s="1">
        <v>43363.833333333336</v>
      </c>
      <c r="F6310">
        <v>2018</v>
      </c>
      <c r="G6310">
        <v>9</v>
      </c>
      <c r="H6310">
        <v>20</v>
      </c>
      <c r="I6310" s="2">
        <v>0.83333333333333337</v>
      </c>
      <c r="J6310">
        <v>18</v>
      </c>
      <c r="L6310">
        <v>13.6</v>
      </c>
      <c r="N6310">
        <v>75</v>
      </c>
      <c r="R6310">
        <v>9</v>
      </c>
      <c r="T6310">
        <v>21</v>
      </c>
      <c r="V6310">
        <v>24.1</v>
      </c>
      <c r="X6310">
        <v>99.83</v>
      </c>
      <c r="AD6310" t="s">
        <v>31</v>
      </c>
    </row>
    <row r="6311" spans="1:30" x14ac:dyDescent="0.35">
      <c r="A6311">
        <v>-79.63</v>
      </c>
      <c r="B6311">
        <v>43.68</v>
      </c>
      <c r="C6311" t="s">
        <v>30</v>
      </c>
      <c r="D6311">
        <v>6158731</v>
      </c>
      <c r="E6311" s="1">
        <v>43363.875</v>
      </c>
      <c r="F6311">
        <v>2018</v>
      </c>
      <c r="G6311">
        <v>9</v>
      </c>
      <c r="H6311">
        <v>20</v>
      </c>
      <c r="I6311" s="2">
        <v>0.875</v>
      </c>
      <c r="J6311">
        <v>18.100000000000001</v>
      </c>
      <c r="L6311">
        <v>14.2</v>
      </c>
      <c r="N6311">
        <v>78</v>
      </c>
      <c r="R6311">
        <v>9</v>
      </c>
      <c r="T6311">
        <v>24</v>
      </c>
      <c r="V6311">
        <v>24.1</v>
      </c>
      <c r="X6311">
        <v>99.76</v>
      </c>
      <c r="AD6311" t="s">
        <v>31</v>
      </c>
    </row>
    <row r="6312" spans="1:30" x14ac:dyDescent="0.35">
      <c r="A6312">
        <v>-79.63</v>
      </c>
      <c r="B6312">
        <v>43.68</v>
      </c>
      <c r="C6312" t="s">
        <v>30</v>
      </c>
      <c r="D6312">
        <v>6158731</v>
      </c>
      <c r="E6312" s="1">
        <v>43363.916666666664</v>
      </c>
      <c r="F6312">
        <v>2018</v>
      </c>
      <c r="G6312">
        <v>9</v>
      </c>
      <c r="H6312">
        <v>20</v>
      </c>
      <c r="I6312" s="2">
        <v>0.91666666666666663</v>
      </c>
      <c r="J6312">
        <v>18</v>
      </c>
      <c r="L6312">
        <v>14.8</v>
      </c>
      <c r="N6312">
        <v>82</v>
      </c>
      <c r="R6312">
        <v>10</v>
      </c>
      <c r="T6312">
        <v>18</v>
      </c>
      <c r="V6312">
        <v>24.1</v>
      </c>
      <c r="X6312">
        <v>99.67</v>
      </c>
      <c r="AD6312" t="s">
        <v>34</v>
      </c>
    </row>
    <row r="6313" spans="1:30" x14ac:dyDescent="0.35">
      <c r="A6313">
        <v>-79.63</v>
      </c>
      <c r="B6313">
        <v>43.68</v>
      </c>
      <c r="C6313" t="s">
        <v>30</v>
      </c>
      <c r="D6313">
        <v>6158731</v>
      </c>
      <c r="E6313" s="1">
        <v>43363.958333333336</v>
      </c>
      <c r="F6313">
        <v>2018</v>
      </c>
      <c r="G6313">
        <v>9</v>
      </c>
      <c r="H6313">
        <v>20</v>
      </c>
      <c r="I6313" s="2">
        <v>0.95833333333333337</v>
      </c>
      <c r="J6313">
        <v>18</v>
      </c>
      <c r="L6313">
        <v>15.4</v>
      </c>
      <c r="N6313">
        <v>85</v>
      </c>
      <c r="R6313">
        <v>11</v>
      </c>
      <c r="T6313">
        <v>13</v>
      </c>
      <c r="V6313">
        <v>24.1</v>
      </c>
      <c r="X6313">
        <v>99.58</v>
      </c>
      <c r="AD6313" t="s">
        <v>31</v>
      </c>
    </row>
    <row r="6314" spans="1:30" x14ac:dyDescent="0.35">
      <c r="A6314">
        <v>-79.63</v>
      </c>
      <c r="B6314">
        <v>43.68</v>
      </c>
      <c r="C6314" t="s">
        <v>30</v>
      </c>
      <c r="D6314">
        <v>6158731</v>
      </c>
      <c r="E6314" s="1">
        <v>43364</v>
      </c>
      <c r="F6314">
        <v>2018</v>
      </c>
      <c r="G6314">
        <v>9</v>
      </c>
      <c r="H6314">
        <v>21</v>
      </c>
      <c r="I6314" s="2">
        <v>0</v>
      </c>
      <c r="J6314">
        <v>18.399999999999999</v>
      </c>
      <c r="L6314">
        <v>16.2</v>
      </c>
      <c r="N6314">
        <v>87</v>
      </c>
      <c r="R6314">
        <v>11</v>
      </c>
      <c r="T6314">
        <v>17</v>
      </c>
      <c r="V6314">
        <v>24.1</v>
      </c>
      <c r="X6314">
        <v>99.45</v>
      </c>
      <c r="AD6314" t="s">
        <v>31</v>
      </c>
    </row>
    <row r="6315" spans="1:30" x14ac:dyDescent="0.35">
      <c r="A6315">
        <v>-79.63</v>
      </c>
      <c r="B6315">
        <v>43.68</v>
      </c>
      <c r="C6315" t="s">
        <v>30</v>
      </c>
      <c r="D6315">
        <v>6158731</v>
      </c>
      <c r="E6315" s="1">
        <v>43364.041666666664</v>
      </c>
      <c r="F6315">
        <v>2018</v>
      </c>
      <c r="G6315">
        <v>9</v>
      </c>
      <c r="H6315">
        <v>21</v>
      </c>
      <c r="I6315" s="2">
        <v>4.1666666666666664E-2</v>
      </c>
      <c r="J6315">
        <v>18.600000000000001</v>
      </c>
      <c r="L6315">
        <v>16.8</v>
      </c>
      <c r="N6315">
        <v>89</v>
      </c>
      <c r="R6315">
        <v>10</v>
      </c>
      <c r="T6315">
        <v>8</v>
      </c>
      <c r="V6315">
        <v>24.1</v>
      </c>
      <c r="X6315">
        <v>99.37</v>
      </c>
      <c r="AD6315" t="s">
        <v>34</v>
      </c>
    </row>
    <row r="6316" spans="1:30" x14ac:dyDescent="0.35">
      <c r="A6316">
        <v>-79.63</v>
      </c>
      <c r="B6316">
        <v>43.68</v>
      </c>
      <c r="C6316" t="s">
        <v>30</v>
      </c>
      <c r="D6316">
        <v>6158731</v>
      </c>
      <c r="E6316" s="1">
        <v>43364.083333333336</v>
      </c>
      <c r="F6316">
        <v>2018</v>
      </c>
      <c r="G6316">
        <v>9</v>
      </c>
      <c r="H6316">
        <v>21</v>
      </c>
      <c r="I6316" s="2">
        <v>8.3333333333333329E-2</v>
      </c>
      <c r="J6316">
        <v>18.899999999999999</v>
      </c>
      <c r="L6316">
        <v>17</v>
      </c>
      <c r="N6316">
        <v>89</v>
      </c>
      <c r="R6316">
        <v>11</v>
      </c>
      <c r="T6316">
        <v>9</v>
      </c>
      <c r="V6316">
        <v>24.1</v>
      </c>
      <c r="X6316">
        <v>99.3</v>
      </c>
      <c r="AD6316" t="s">
        <v>31</v>
      </c>
    </row>
    <row r="6317" spans="1:30" x14ac:dyDescent="0.35">
      <c r="A6317">
        <v>-79.63</v>
      </c>
      <c r="B6317">
        <v>43.68</v>
      </c>
      <c r="C6317" t="s">
        <v>30</v>
      </c>
      <c r="D6317">
        <v>6158731</v>
      </c>
      <c r="E6317" s="1">
        <v>43364.125</v>
      </c>
      <c r="F6317">
        <v>2018</v>
      </c>
      <c r="G6317">
        <v>9</v>
      </c>
      <c r="H6317">
        <v>21</v>
      </c>
      <c r="I6317" s="2">
        <v>0.125</v>
      </c>
      <c r="J6317">
        <v>18.8</v>
      </c>
      <c r="L6317">
        <v>17.2</v>
      </c>
      <c r="N6317">
        <v>90</v>
      </c>
      <c r="R6317">
        <v>14</v>
      </c>
      <c r="T6317">
        <v>7</v>
      </c>
      <c r="V6317">
        <v>24.1</v>
      </c>
      <c r="X6317">
        <v>99.21</v>
      </c>
      <c r="AD6317" t="s">
        <v>31</v>
      </c>
    </row>
    <row r="6318" spans="1:30" x14ac:dyDescent="0.35">
      <c r="A6318">
        <v>-79.63</v>
      </c>
      <c r="B6318">
        <v>43.68</v>
      </c>
      <c r="C6318" t="s">
        <v>30</v>
      </c>
      <c r="D6318">
        <v>6158731</v>
      </c>
      <c r="E6318" s="1">
        <v>43364.166666666664</v>
      </c>
      <c r="F6318">
        <v>2018</v>
      </c>
      <c r="G6318">
        <v>9</v>
      </c>
      <c r="H6318">
        <v>21</v>
      </c>
      <c r="I6318" s="2">
        <v>0.16666666666666666</v>
      </c>
      <c r="J6318">
        <v>19.399999999999999</v>
      </c>
      <c r="L6318">
        <v>17.899999999999999</v>
      </c>
      <c r="N6318">
        <v>91</v>
      </c>
      <c r="R6318">
        <v>16</v>
      </c>
      <c r="T6318">
        <v>7</v>
      </c>
      <c r="V6318">
        <v>24.1</v>
      </c>
      <c r="X6318">
        <v>99.16</v>
      </c>
      <c r="AD6318" t="s">
        <v>34</v>
      </c>
    </row>
    <row r="6319" spans="1:30" x14ac:dyDescent="0.35">
      <c r="A6319">
        <v>-79.63</v>
      </c>
      <c r="B6319">
        <v>43.68</v>
      </c>
      <c r="C6319" t="s">
        <v>30</v>
      </c>
      <c r="D6319">
        <v>6158731</v>
      </c>
      <c r="E6319" s="1">
        <v>43364.208333333336</v>
      </c>
      <c r="F6319">
        <v>2018</v>
      </c>
      <c r="G6319">
        <v>9</v>
      </c>
      <c r="H6319">
        <v>21</v>
      </c>
      <c r="I6319" s="2">
        <v>0.20833333333333334</v>
      </c>
      <c r="J6319">
        <v>19.600000000000001</v>
      </c>
      <c r="L6319">
        <v>18</v>
      </c>
      <c r="N6319">
        <v>90</v>
      </c>
      <c r="R6319">
        <v>16</v>
      </c>
      <c r="T6319">
        <v>9</v>
      </c>
      <c r="V6319">
        <v>24.1</v>
      </c>
      <c r="X6319">
        <v>99.09</v>
      </c>
      <c r="AD6319" t="s">
        <v>31</v>
      </c>
    </row>
    <row r="6320" spans="1:30" x14ac:dyDescent="0.35">
      <c r="A6320">
        <v>-79.63</v>
      </c>
      <c r="B6320">
        <v>43.68</v>
      </c>
      <c r="C6320" t="s">
        <v>30</v>
      </c>
      <c r="D6320">
        <v>6158731</v>
      </c>
      <c r="E6320" s="1">
        <v>43364.25</v>
      </c>
      <c r="F6320">
        <v>2018</v>
      </c>
      <c r="G6320">
        <v>9</v>
      </c>
      <c r="H6320">
        <v>21</v>
      </c>
      <c r="I6320" s="2">
        <v>0.25</v>
      </c>
      <c r="J6320">
        <v>20</v>
      </c>
      <c r="L6320">
        <v>18.399999999999999</v>
      </c>
      <c r="N6320">
        <v>91</v>
      </c>
      <c r="R6320">
        <v>17</v>
      </c>
      <c r="T6320">
        <v>11</v>
      </c>
      <c r="V6320">
        <v>24.1</v>
      </c>
      <c r="X6320">
        <v>99.04</v>
      </c>
      <c r="Z6320">
        <v>26</v>
      </c>
      <c r="AD6320" t="s">
        <v>31</v>
      </c>
    </row>
    <row r="6321" spans="1:30" x14ac:dyDescent="0.35">
      <c r="A6321">
        <v>-79.63</v>
      </c>
      <c r="B6321">
        <v>43.68</v>
      </c>
      <c r="C6321" t="s">
        <v>30</v>
      </c>
      <c r="D6321">
        <v>6158731</v>
      </c>
      <c r="E6321" s="1">
        <v>43364.291666666664</v>
      </c>
      <c r="F6321">
        <v>2018</v>
      </c>
      <c r="G6321">
        <v>9</v>
      </c>
      <c r="H6321">
        <v>21</v>
      </c>
      <c r="I6321" s="2">
        <v>0.29166666666666669</v>
      </c>
      <c r="J6321">
        <v>23.7</v>
      </c>
      <c r="L6321">
        <v>21.5</v>
      </c>
      <c r="N6321">
        <v>87</v>
      </c>
      <c r="R6321">
        <v>21</v>
      </c>
      <c r="T6321">
        <v>22</v>
      </c>
      <c r="V6321">
        <v>24.1</v>
      </c>
      <c r="X6321">
        <v>98.99</v>
      </c>
      <c r="Z6321">
        <v>33</v>
      </c>
      <c r="AD6321" t="s">
        <v>33</v>
      </c>
    </row>
    <row r="6322" spans="1:30" x14ac:dyDescent="0.35">
      <c r="A6322">
        <v>-79.63</v>
      </c>
      <c r="B6322">
        <v>43.68</v>
      </c>
      <c r="C6322" t="s">
        <v>30</v>
      </c>
      <c r="D6322">
        <v>6158731</v>
      </c>
      <c r="E6322" s="1">
        <v>43364.333333333336</v>
      </c>
      <c r="F6322">
        <v>2018</v>
      </c>
      <c r="G6322">
        <v>9</v>
      </c>
      <c r="H6322">
        <v>21</v>
      </c>
      <c r="I6322" s="2">
        <v>0.33333333333333331</v>
      </c>
      <c r="J6322">
        <v>25.6</v>
      </c>
      <c r="L6322">
        <v>21.4</v>
      </c>
      <c r="N6322">
        <v>77</v>
      </c>
      <c r="R6322">
        <v>21</v>
      </c>
      <c r="T6322">
        <v>24</v>
      </c>
      <c r="V6322">
        <v>24.1</v>
      </c>
      <c r="X6322">
        <v>98.92</v>
      </c>
      <c r="Z6322">
        <v>34</v>
      </c>
      <c r="AD6322" t="s">
        <v>31</v>
      </c>
    </row>
    <row r="6323" spans="1:30" x14ac:dyDescent="0.35">
      <c r="A6323">
        <v>-79.63</v>
      </c>
      <c r="B6323">
        <v>43.68</v>
      </c>
      <c r="C6323" t="s">
        <v>30</v>
      </c>
      <c r="D6323">
        <v>6158731</v>
      </c>
      <c r="E6323" s="1">
        <v>43364.375</v>
      </c>
      <c r="F6323">
        <v>2018</v>
      </c>
      <c r="G6323">
        <v>9</v>
      </c>
      <c r="H6323">
        <v>21</v>
      </c>
      <c r="I6323" s="2">
        <v>0.375</v>
      </c>
      <c r="J6323">
        <v>27.1</v>
      </c>
      <c r="L6323">
        <v>21.3</v>
      </c>
      <c r="N6323">
        <v>70</v>
      </c>
      <c r="R6323">
        <v>20</v>
      </c>
      <c r="T6323">
        <v>21</v>
      </c>
      <c r="V6323">
        <v>24.1</v>
      </c>
      <c r="X6323">
        <v>98.85</v>
      </c>
      <c r="Z6323">
        <v>36</v>
      </c>
      <c r="AD6323" t="s">
        <v>31</v>
      </c>
    </row>
    <row r="6324" spans="1:30" x14ac:dyDescent="0.35">
      <c r="A6324">
        <v>-79.63</v>
      </c>
      <c r="B6324">
        <v>43.68</v>
      </c>
      <c r="C6324" t="s">
        <v>30</v>
      </c>
      <c r="D6324">
        <v>6158731</v>
      </c>
      <c r="E6324" s="1">
        <v>43364.416666666664</v>
      </c>
      <c r="F6324">
        <v>2018</v>
      </c>
      <c r="G6324">
        <v>9</v>
      </c>
      <c r="H6324">
        <v>21</v>
      </c>
      <c r="I6324" s="2">
        <v>0.41666666666666669</v>
      </c>
      <c r="J6324">
        <v>29</v>
      </c>
      <c r="L6324">
        <v>20.8</v>
      </c>
      <c r="N6324">
        <v>61</v>
      </c>
      <c r="R6324">
        <v>22</v>
      </c>
      <c r="T6324">
        <v>37</v>
      </c>
      <c r="V6324">
        <v>24.1</v>
      </c>
      <c r="X6324">
        <v>98.78</v>
      </c>
      <c r="Z6324">
        <v>37</v>
      </c>
      <c r="AD6324" t="s">
        <v>33</v>
      </c>
    </row>
    <row r="6325" spans="1:30" x14ac:dyDescent="0.35">
      <c r="A6325">
        <v>-79.63</v>
      </c>
      <c r="B6325">
        <v>43.68</v>
      </c>
      <c r="C6325" t="s">
        <v>30</v>
      </c>
      <c r="D6325">
        <v>6158731</v>
      </c>
      <c r="E6325" s="1">
        <v>43364.458333333336</v>
      </c>
      <c r="F6325">
        <v>2018</v>
      </c>
      <c r="G6325">
        <v>9</v>
      </c>
      <c r="H6325">
        <v>21</v>
      </c>
      <c r="I6325" s="2">
        <v>0.45833333333333331</v>
      </c>
      <c r="J6325">
        <v>31</v>
      </c>
      <c r="L6325">
        <v>20.2</v>
      </c>
      <c r="N6325">
        <v>52</v>
      </c>
      <c r="R6325">
        <v>22</v>
      </c>
      <c r="T6325">
        <v>34</v>
      </c>
      <c r="V6325">
        <v>24.1</v>
      </c>
      <c r="X6325">
        <v>98.68</v>
      </c>
      <c r="Z6325">
        <v>39</v>
      </c>
      <c r="AD6325" t="s">
        <v>31</v>
      </c>
    </row>
    <row r="6326" spans="1:30" x14ac:dyDescent="0.35">
      <c r="A6326">
        <v>-79.63</v>
      </c>
      <c r="B6326">
        <v>43.68</v>
      </c>
      <c r="C6326" t="s">
        <v>30</v>
      </c>
      <c r="D6326">
        <v>6158731</v>
      </c>
      <c r="E6326" s="1">
        <v>43364.5</v>
      </c>
      <c r="F6326">
        <v>2018</v>
      </c>
      <c r="G6326">
        <v>9</v>
      </c>
      <c r="H6326">
        <v>21</v>
      </c>
      <c r="I6326" s="2">
        <v>0.5</v>
      </c>
      <c r="J6326">
        <v>31.7</v>
      </c>
      <c r="L6326">
        <v>19.3</v>
      </c>
      <c r="N6326">
        <v>47</v>
      </c>
      <c r="R6326">
        <v>22</v>
      </c>
      <c r="T6326">
        <v>45</v>
      </c>
      <c r="V6326">
        <v>24.1</v>
      </c>
      <c r="X6326">
        <v>98.58</v>
      </c>
      <c r="Z6326">
        <v>39</v>
      </c>
      <c r="AD6326" t="s">
        <v>31</v>
      </c>
    </row>
    <row r="6327" spans="1:30" x14ac:dyDescent="0.35">
      <c r="A6327">
        <v>-79.63</v>
      </c>
      <c r="B6327">
        <v>43.68</v>
      </c>
      <c r="C6327" t="s">
        <v>30</v>
      </c>
      <c r="D6327">
        <v>6158731</v>
      </c>
      <c r="E6327" s="1">
        <v>43364.541666666664</v>
      </c>
      <c r="F6327">
        <v>2018</v>
      </c>
      <c r="G6327">
        <v>9</v>
      </c>
      <c r="H6327">
        <v>21</v>
      </c>
      <c r="I6327" s="2">
        <v>0.54166666666666663</v>
      </c>
      <c r="J6327">
        <v>31.9</v>
      </c>
      <c r="L6327">
        <v>18.8</v>
      </c>
      <c r="N6327">
        <v>45</v>
      </c>
      <c r="R6327">
        <v>22</v>
      </c>
      <c r="T6327">
        <v>43</v>
      </c>
      <c r="V6327">
        <v>24.1</v>
      </c>
      <c r="X6327">
        <v>98.47</v>
      </c>
      <c r="Z6327">
        <v>39</v>
      </c>
      <c r="AD6327" t="s">
        <v>33</v>
      </c>
    </row>
    <row r="6328" spans="1:30" x14ac:dyDescent="0.35">
      <c r="A6328">
        <v>-79.63</v>
      </c>
      <c r="B6328">
        <v>43.68</v>
      </c>
      <c r="C6328" t="s">
        <v>30</v>
      </c>
      <c r="D6328">
        <v>6158731</v>
      </c>
      <c r="E6328" s="1">
        <v>43364.583333333336</v>
      </c>
      <c r="F6328">
        <v>2018</v>
      </c>
      <c r="G6328">
        <v>9</v>
      </c>
      <c r="H6328">
        <v>21</v>
      </c>
      <c r="I6328" s="2">
        <v>0.58333333333333337</v>
      </c>
      <c r="J6328">
        <v>30</v>
      </c>
      <c r="L6328">
        <v>18.600000000000001</v>
      </c>
      <c r="N6328">
        <v>50</v>
      </c>
      <c r="R6328">
        <v>23</v>
      </c>
      <c r="T6328">
        <v>55</v>
      </c>
      <c r="V6328">
        <v>24.1</v>
      </c>
      <c r="X6328">
        <v>98.39</v>
      </c>
      <c r="Z6328">
        <v>36</v>
      </c>
      <c r="AD6328" t="s">
        <v>75</v>
      </c>
    </row>
    <row r="6329" spans="1:30" x14ac:dyDescent="0.35">
      <c r="A6329">
        <v>-79.63</v>
      </c>
      <c r="B6329">
        <v>43.68</v>
      </c>
      <c r="C6329" t="s">
        <v>30</v>
      </c>
      <c r="D6329">
        <v>6158731</v>
      </c>
      <c r="E6329" s="1">
        <v>43364.625</v>
      </c>
      <c r="F6329">
        <v>2018</v>
      </c>
      <c r="G6329">
        <v>9</v>
      </c>
      <c r="H6329">
        <v>21</v>
      </c>
      <c r="I6329" s="2">
        <v>0.625</v>
      </c>
      <c r="J6329">
        <v>29.8</v>
      </c>
      <c r="L6329">
        <v>19.7</v>
      </c>
      <c r="N6329">
        <v>54</v>
      </c>
      <c r="R6329">
        <v>24</v>
      </c>
      <c r="T6329">
        <v>53</v>
      </c>
      <c r="V6329">
        <v>24.1</v>
      </c>
      <c r="X6329">
        <v>98.38</v>
      </c>
      <c r="Z6329">
        <v>37</v>
      </c>
      <c r="AD6329" t="s">
        <v>31</v>
      </c>
    </row>
    <row r="6330" spans="1:30" x14ac:dyDescent="0.35">
      <c r="A6330">
        <v>-79.63</v>
      </c>
      <c r="B6330">
        <v>43.68</v>
      </c>
      <c r="C6330" t="s">
        <v>30</v>
      </c>
      <c r="D6330">
        <v>6158731</v>
      </c>
      <c r="E6330" s="1">
        <v>43364.666666666664</v>
      </c>
      <c r="F6330">
        <v>2018</v>
      </c>
      <c r="G6330">
        <v>9</v>
      </c>
      <c r="H6330">
        <v>21</v>
      </c>
      <c r="I6330" s="2">
        <v>0.66666666666666663</v>
      </c>
      <c r="J6330">
        <v>28.3</v>
      </c>
      <c r="L6330">
        <v>19.7</v>
      </c>
      <c r="N6330">
        <v>59</v>
      </c>
      <c r="R6330">
        <v>24</v>
      </c>
      <c r="T6330">
        <v>39</v>
      </c>
      <c r="V6330">
        <v>24.1</v>
      </c>
      <c r="X6330">
        <v>98.41</v>
      </c>
      <c r="Z6330">
        <v>36</v>
      </c>
      <c r="AD6330" t="s">
        <v>75</v>
      </c>
    </row>
    <row r="6331" spans="1:30" x14ac:dyDescent="0.35">
      <c r="A6331">
        <v>-79.63</v>
      </c>
      <c r="B6331">
        <v>43.68</v>
      </c>
      <c r="C6331" t="s">
        <v>30</v>
      </c>
      <c r="D6331">
        <v>6158731</v>
      </c>
      <c r="E6331" s="1">
        <v>43364.708333333336</v>
      </c>
      <c r="F6331">
        <v>2018</v>
      </c>
      <c r="G6331">
        <v>9</v>
      </c>
      <c r="H6331">
        <v>21</v>
      </c>
      <c r="I6331" s="2">
        <v>0.70833333333333337</v>
      </c>
      <c r="J6331">
        <v>24.2</v>
      </c>
      <c r="L6331">
        <v>19.5</v>
      </c>
      <c r="N6331">
        <v>75</v>
      </c>
      <c r="R6331">
        <v>26</v>
      </c>
      <c r="T6331">
        <v>35</v>
      </c>
      <c r="V6331">
        <v>24.1</v>
      </c>
      <c r="X6331">
        <v>98.45</v>
      </c>
      <c r="Z6331">
        <v>31</v>
      </c>
      <c r="AD6331" t="s">
        <v>31</v>
      </c>
    </row>
    <row r="6332" spans="1:30" x14ac:dyDescent="0.35">
      <c r="A6332">
        <v>-79.63</v>
      </c>
      <c r="B6332">
        <v>43.68</v>
      </c>
      <c r="C6332" t="s">
        <v>30</v>
      </c>
      <c r="D6332">
        <v>6158731</v>
      </c>
      <c r="E6332" s="1">
        <v>43364.75</v>
      </c>
      <c r="F6332">
        <v>2018</v>
      </c>
      <c r="G6332">
        <v>9</v>
      </c>
      <c r="H6332">
        <v>21</v>
      </c>
      <c r="I6332" s="2">
        <v>0.75</v>
      </c>
      <c r="J6332">
        <v>24.5</v>
      </c>
      <c r="L6332">
        <v>16.399999999999999</v>
      </c>
      <c r="N6332">
        <v>60</v>
      </c>
      <c r="R6332">
        <v>28</v>
      </c>
      <c r="T6332">
        <v>41</v>
      </c>
      <c r="V6332">
        <v>24.1</v>
      </c>
      <c r="X6332">
        <v>98.51</v>
      </c>
      <c r="Z6332">
        <v>29</v>
      </c>
      <c r="AD6332" t="s">
        <v>31</v>
      </c>
    </row>
    <row r="6333" spans="1:30" x14ac:dyDescent="0.35">
      <c r="A6333">
        <v>-79.63</v>
      </c>
      <c r="B6333">
        <v>43.68</v>
      </c>
      <c r="C6333" t="s">
        <v>30</v>
      </c>
      <c r="D6333">
        <v>6158731</v>
      </c>
      <c r="E6333" s="1">
        <v>43364.791666666664</v>
      </c>
      <c r="F6333">
        <v>2018</v>
      </c>
      <c r="G6333">
        <v>9</v>
      </c>
      <c r="H6333">
        <v>21</v>
      </c>
      <c r="I6333" s="2">
        <v>0.79166666666666663</v>
      </c>
      <c r="J6333">
        <v>24</v>
      </c>
      <c r="L6333">
        <v>14.9</v>
      </c>
      <c r="N6333">
        <v>56</v>
      </c>
      <c r="R6333">
        <v>27</v>
      </c>
      <c r="T6333">
        <v>45</v>
      </c>
      <c r="V6333">
        <v>24.1</v>
      </c>
      <c r="X6333">
        <v>98.68</v>
      </c>
      <c r="Z6333">
        <v>28</v>
      </c>
      <c r="AD6333" t="s">
        <v>33</v>
      </c>
    </row>
    <row r="6334" spans="1:30" x14ac:dyDescent="0.35">
      <c r="A6334">
        <v>-79.63</v>
      </c>
      <c r="B6334">
        <v>43.68</v>
      </c>
      <c r="C6334" t="s">
        <v>30</v>
      </c>
      <c r="D6334">
        <v>6158731</v>
      </c>
      <c r="E6334" s="1">
        <v>43364.833333333336</v>
      </c>
      <c r="F6334">
        <v>2018</v>
      </c>
      <c r="G6334">
        <v>9</v>
      </c>
      <c r="H6334">
        <v>21</v>
      </c>
      <c r="I6334" s="2">
        <v>0.83333333333333337</v>
      </c>
      <c r="J6334">
        <v>21.6</v>
      </c>
      <c r="L6334">
        <v>12.1</v>
      </c>
      <c r="N6334">
        <v>54</v>
      </c>
      <c r="R6334">
        <v>31</v>
      </c>
      <c r="T6334">
        <v>45</v>
      </c>
      <c r="V6334">
        <v>24.1</v>
      </c>
      <c r="X6334">
        <v>99.01</v>
      </c>
      <c r="AD6334" t="s">
        <v>31</v>
      </c>
    </row>
    <row r="6335" spans="1:30" x14ac:dyDescent="0.35">
      <c r="A6335">
        <v>-79.63</v>
      </c>
      <c r="B6335">
        <v>43.68</v>
      </c>
      <c r="C6335" t="s">
        <v>30</v>
      </c>
      <c r="D6335">
        <v>6158731</v>
      </c>
      <c r="E6335" s="1">
        <v>43364.875</v>
      </c>
      <c r="F6335">
        <v>2018</v>
      </c>
      <c r="G6335">
        <v>9</v>
      </c>
      <c r="H6335">
        <v>21</v>
      </c>
      <c r="I6335" s="2">
        <v>0.875</v>
      </c>
      <c r="J6335">
        <v>19.7</v>
      </c>
      <c r="L6335">
        <v>10.5</v>
      </c>
      <c r="N6335">
        <v>55</v>
      </c>
      <c r="R6335">
        <v>31</v>
      </c>
      <c r="T6335">
        <v>39</v>
      </c>
      <c r="V6335">
        <v>24.1</v>
      </c>
      <c r="X6335">
        <v>99.2</v>
      </c>
      <c r="AD6335" t="s">
        <v>31</v>
      </c>
    </row>
    <row r="6336" spans="1:30" x14ac:dyDescent="0.35">
      <c r="A6336">
        <v>-79.63</v>
      </c>
      <c r="B6336">
        <v>43.68</v>
      </c>
      <c r="C6336" t="s">
        <v>30</v>
      </c>
      <c r="D6336">
        <v>6158731</v>
      </c>
      <c r="E6336" s="1">
        <v>43364.916666666664</v>
      </c>
      <c r="F6336">
        <v>2018</v>
      </c>
      <c r="G6336">
        <v>9</v>
      </c>
      <c r="H6336">
        <v>21</v>
      </c>
      <c r="I6336" s="2">
        <v>0.91666666666666663</v>
      </c>
      <c r="J6336">
        <v>17.3</v>
      </c>
      <c r="L6336">
        <v>8.9</v>
      </c>
      <c r="N6336">
        <v>57</v>
      </c>
      <c r="R6336">
        <v>30</v>
      </c>
      <c r="T6336">
        <v>50</v>
      </c>
      <c r="V6336">
        <v>24.1</v>
      </c>
      <c r="X6336">
        <v>99.41</v>
      </c>
      <c r="AD6336" t="s">
        <v>33</v>
      </c>
    </row>
    <row r="6337" spans="1:30" x14ac:dyDescent="0.35">
      <c r="A6337">
        <v>-79.63</v>
      </c>
      <c r="B6337">
        <v>43.68</v>
      </c>
      <c r="C6337" t="s">
        <v>30</v>
      </c>
      <c r="D6337">
        <v>6158731</v>
      </c>
      <c r="E6337" s="1">
        <v>43364.958333333336</v>
      </c>
      <c r="F6337">
        <v>2018</v>
      </c>
      <c r="G6337">
        <v>9</v>
      </c>
      <c r="H6337">
        <v>21</v>
      </c>
      <c r="I6337" s="2">
        <v>0.95833333333333337</v>
      </c>
      <c r="J6337">
        <v>15.4</v>
      </c>
      <c r="L6337">
        <v>7</v>
      </c>
      <c r="N6337">
        <v>57</v>
      </c>
      <c r="R6337">
        <v>31</v>
      </c>
      <c r="T6337">
        <v>41</v>
      </c>
      <c r="V6337">
        <v>24.1</v>
      </c>
      <c r="X6337">
        <v>99.59</v>
      </c>
      <c r="AD6337" t="s">
        <v>31</v>
      </c>
    </row>
    <row r="6338" spans="1:30" x14ac:dyDescent="0.35">
      <c r="A6338">
        <v>-79.63</v>
      </c>
      <c r="B6338">
        <v>43.68</v>
      </c>
      <c r="C6338" t="s">
        <v>30</v>
      </c>
      <c r="D6338">
        <v>6158731</v>
      </c>
      <c r="E6338" s="1">
        <v>43365</v>
      </c>
      <c r="F6338">
        <v>2018</v>
      </c>
      <c r="G6338">
        <v>9</v>
      </c>
      <c r="H6338">
        <v>22</v>
      </c>
      <c r="I6338" s="2">
        <v>0</v>
      </c>
      <c r="J6338">
        <v>14</v>
      </c>
      <c r="L6338">
        <v>6.6</v>
      </c>
      <c r="N6338">
        <v>61</v>
      </c>
      <c r="R6338">
        <v>33</v>
      </c>
      <c r="T6338">
        <v>35</v>
      </c>
      <c r="V6338">
        <v>24.1</v>
      </c>
      <c r="X6338">
        <v>99.71</v>
      </c>
      <c r="AD6338" t="s">
        <v>31</v>
      </c>
    </row>
    <row r="6339" spans="1:30" x14ac:dyDescent="0.35">
      <c r="A6339">
        <v>-79.63</v>
      </c>
      <c r="B6339">
        <v>43.68</v>
      </c>
      <c r="C6339" t="s">
        <v>30</v>
      </c>
      <c r="D6339">
        <v>6158731</v>
      </c>
      <c r="E6339" s="1">
        <v>43365.041666666664</v>
      </c>
      <c r="F6339">
        <v>2018</v>
      </c>
      <c r="G6339">
        <v>9</v>
      </c>
      <c r="H6339">
        <v>22</v>
      </c>
      <c r="I6339" s="2">
        <v>4.1666666666666664E-2</v>
      </c>
      <c r="J6339">
        <v>12.6</v>
      </c>
      <c r="L6339">
        <v>6.3</v>
      </c>
      <c r="N6339">
        <v>65</v>
      </c>
      <c r="R6339">
        <v>30</v>
      </c>
      <c r="T6339">
        <v>31</v>
      </c>
      <c r="V6339">
        <v>24.1</v>
      </c>
      <c r="X6339">
        <v>99.79</v>
      </c>
      <c r="AD6339" t="s">
        <v>34</v>
      </c>
    </row>
    <row r="6340" spans="1:30" x14ac:dyDescent="0.35">
      <c r="A6340">
        <v>-79.63</v>
      </c>
      <c r="B6340">
        <v>43.68</v>
      </c>
      <c r="C6340" t="s">
        <v>30</v>
      </c>
      <c r="D6340">
        <v>6158731</v>
      </c>
      <c r="E6340" s="1">
        <v>43365.083333333336</v>
      </c>
      <c r="F6340">
        <v>2018</v>
      </c>
      <c r="G6340">
        <v>9</v>
      </c>
      <c r="H6340">
        <v>22</v>
      </c>
      <c r="I6340" s="2">
        <v>8.3333333333333329E-2</v>
      </c>
      <c r="J6340">
        <v>12.8</v>
      </c>
      <c r="L6340">
        <v>6.2</v>
      </c>
      <c r="N6340">
        <v>64</v>
      </c>
      <c r="R6340">
        <v>32</v>
      </c>
      <c r="T6340">
        <v>21</v>
      </c>
      <c r="V6340">
        <v>24.1</v>
      </c>
      <c r="X6340">
        <v>99.89</v>
      </c>
      <c r="AD6340" t="s">
        <v>31</v>
      </c>
    </row>
    <row r="6341" spans="1:30" x14ac:dyDescent="0.35">
      <c r="A6341">
        <v>-79.63</v>
      </c>
      <c r="B6341">
        <v>43.68</v>
      </c>
      <c r="C6341" t="s">
        <v>30</v>
      </c>
      <c r="D6341">
        <v>6158731</v>
      </c>
      <c r="E6341" s="1">
        <v>43365.125</v>
      </c>
      <c r="F6341">
        <v>2018</v>
      </c>
      <c r="G6341">
        <v>9</v>
      </c>
      <c r="H6341">
        <v>22</v>
      </c>
      <c r="I6341" s="2">
        <v>0.125</v>
      </c>
      <c r="J6341">
        <v>12.1</v>
      </c>
      <c r="L6341">
        <v>6</v>
      </c>
      <c r="N6341">
        <v>66</v>
      </c>
      <c r="R6341">
        <v>32</v>
      </c>
      <c r="T6341">
        <v>22</v>
      </c>
      <c r="V6341">
        <v>24.1</v>
      </c>
      <c r="X6341">
        <v>99.98</v>
      </c>
      <c r="AD6341" t="s">
        <v>31</v>
      </c>
    </row>
    <row r="6342" spans="1:30" x14ac:dyDescent="0.35">
      <c r="A6342">
        <v>-79.63</v>
      </c>
      <c r="B6342">
        <v>43.68</v>
      </c>
      <c r="C6342" t="s">
        <v>30</v>
      </c>
      <c r="D6342">
        <v>6158731</v>
      </c>
      <c r="E6342" s="1">
        <v>43365.166666666664</v>
      </c>
      <c r="F6342">
        <v>2018</v>
      </c>
      <c r="G6342">
        <v>9</v>
      </c>
      <c r="H6342">
        <v>22</v>
      </c>
      <c r="I6342" s="2">
        <v>0.16666666666666666</v>
      </c>
      <c r="J6342">
        <v>11.9</v>
      </c>
      <c r="L6342">
        <v>6.8</v>
      </c>
      <c r="N6342">
        <v>71</v>
      </c>
      <c r="R6342">
        <v>33</v>
      </c>
      <c r="T6342">
        <v>19</v>
      </c>
      <c r="V6342">
        <v>24.1</v>
      </c>
      <c r="X6342">
        <v>100.11</v>
      </c>
      <c r="AD6342" t="s">
        <v>34</v>
      </c>
    </row>
    <row r="6343" spans="1:30" x14ac:dyDescent="0.35">
      <c r="A6343">
        <v>-79.63</v>
      </c>
      <c r="B6343">
        <v>43.68</v>
      </c>
      <c r="C6343" t="s">
        <v>30</v>
      </c>
      <c r="D6343">
        <v>6158731</v>
      </c>
      <c r="E6343" s="1">
        <v>43365.208333333336</v>
      </c>
      <c r="F6343">
        <v>2018</v>
      </c>
      <c r="G6343">
        <v>9</v>
      </c>
      <c r="H6343">
        <v>22</v>
      </c>
      <c r="I6343" s="2">
        <v>0.20833333333333334</v>
      </c>
      <c r="J6343">
        <v>11</v>
      </c>
      <c r="L6343">
        <v>5.6</v>
      </c>
      <c r="N6343">
        <v>69</v>
      </c>
      <c r="R6343">
        <v>34</v>
      </c>
      <c r="T6343">
        <v>32</v>
      </c>
      <c r="V6343">
        <v>24.1</v>
      </c>
      <c r="X6343">
        <v>100.24</v>
      </c>
      <c r="AD6343" t="s">
        <v>31</v>
      </c>
    </row>
    <row r="6344" spans="1:30" x14ac:dyDescent="0.35">
      <c r="A6344">
        <v>-79.63</v>
      </c>
      <c r="B6344">
        <v>43.68</v>
      </c>
      <c r="C6344" t="s">
        <v>30</v>
      </c>
      <c r="D6344">
        <v>6158731</v>
      </c>
      <c r="E6344" s="1">
        <v>43365.25</v>
      </c>
      <c r="F6344">
        <v>2018</v>
      </c>
      <c r="G6344">
        <v>9</v>
      </c>
      <c r="H6344">
        <v>22</v>
      </c>
      <c r="I6344" s="2">
        <v>0.25</v>
      </c>
      <c r="J6344">
        <v>10.1</v>
      </c>
      <c r="L6344">
        <v>3.9</v>
      </c>
      <c r="N6344">
        <v>65</v>
      </c>
      <c r="R6344">
        <v>36</v>
      </c>
      <c r="T6344">
        <v>25</v>
      </c>
      <c r="V6344">
        <v>24.1</v>
      </c>
      <c r="X6344">
        <v>100.37</v>
      </c>
      <c r="AD6344" t="s">
        <v>31</v>
      </c>
    </row>
    <row r="6345" spans="1:30" x14ac:dyDescent="0.35">
      <c r="A6345">
        <v>-79.63</v>
      </c>
      <c r="B6345">
        <v>43.68</v>
      </c>
      <c r="C6345" t="s">
        <v>30</v>
      </c>
      <c r="D6345">
        <v>6158731</v>
      </c>
      <c r="E6345" s="1">
        <v>43365.291666666664</v>
      </c>
      <c r="F6345">
        <v>2018</v>
      </c>
      <c r="G6345">
        <v>9</v>
      </c>
      <c r="H6345">
        <v>22</v>
      </c>
      <c r="I6345" s="2">
        <v>0.29166666666666669</v>
      </c>
      <c r="J6345">
        <v>10.3</v>
      </c>
      <c r="L6345">
        <v>3.8</v>
      </c>
      <c r="N6345">
        <v>64</v>
      </c>
      <c r="R6345">
        <v>35</v>
      </c>
      <c r="T6345">
        <v>23</v>
      </c>
      <c r="V6345">
        <v>24.1</v>
      </c>
      <c r="X6345">
        <v>100.45</v>
      </c>
      <c r="AD6345" t="s">
        <v>34</v>
      </c>
    </row>
    <row r="6346" spans="1:30" x14ac:dyDescent="0.35">
      <c r="A6346">
        <v>-79.63</v>
      </c>
      <c r="B6346">
        <v>43.68</v>
      </c>
      <c r="C6346" t="s">
        <v>30</v>
      </c>
      <c r="D6346">
        <v>6158731</v>
      </c>
      <c r="E6346" s="1">
        <v>43365.333333333336</v>
      </c>
      <c r="F6346">
        <v>2018</v>
      </c>
      <c r="G6346">
        <v>9</v>
      </c>
      <c r="H6346">
        <v>22</v>
      </c>
      <c r="I6346" s="2">
        <v>0.33333333333333331</v>
      </c>
      <c r="J6346">
        <v>10.7</v>
      </c>
      <c r="L6346">
        <v>3.9</v>
      </c>
      <c r="N6346">
        <v>63</v>
      </c>
      <c r="R6346">
        <v>1</v>
      </c>
      <c r="T6346">
        <v>22</v>
      </c>
      <c r="V6346">
        <v>24.1</v>
      </c>
      <c r="X6346">
        <v>100.47</v>
      </c>
      <c r="AD6346" t="s">
        <v>31</v>
      </c>
    </row>
    <row r="6347" spans="1:30" x14ac:dyDescent="0.35">
      <c r="A6347">
        <v>-79.63</v>
      </c>
      <c r="B6347">
        <v>43.68</v>
      </c>
      <c r="C6347" t="s">
        <v>30</v>
      </c>
      <c r="D6347">
        <v>6158731</v>
      </c>
      <c r="E6347" s="1">
        <v>43365.375</v>
      </c>
      <c r="F6347">
        <v>2018</v>
      </c>
      <c r="G6347">
        <v>9</v>
      </c>
      <c r="H6347">
        <v>22</v>
      </c>
      <c r="I6347" s="2">
        <v>0.375</v>
      </c>
      <c r="J6347">
        <v>11.9</v>
      </c>
      <c r="L6347">
        <v>4.5</v>
      </c>
      <c r="N6347">
        <v>60</v>
      </c>
      <c r="R6347">
        <v>1</v>
      </c>
      <c r="T6347">
        <v>19</v>
      </c>
      <c r="V6347">
        <v>24.1</v>
      </c>
      <c r="X6347">
        <v>100.52</v>
      </c>
      <c r="AD6347" t="s">
        <v>31</v>
      </c>
    </row>
    <row r="6348" spans="1:30" x14ac:dyDescent="0.35">
      <c r="A6348">
        <v>-79.63</v>
      </c>
      <c r="B6348">
        <v>43.68</v>
      </c>
      <c r="C6348" t="s">
        <v>30</v>
      </c>
      <c r="D6348">
        <v>6158731</v>
      </c>
      <c r="E6348" s="1">
        <v>43365.416666666664</v>
      </c>
      <c r="F6348">
        <v>2018</v>
      </c>
      <c r="G6348">
        <v>9</v>
      </c>
      <c r="H6348">
        <v>22</v>
      </c>
      <c r="I6348" s="2">
        <v>0.41666666666666669</v>
      </c>
      <c r="J6348">
        <v>12.3</v>
      </c>
      <c r="L6348">
        <v>4</v>
      </c>
      <c r="N6348">
        <v>57</v>
      </c>
      <c r="R6348">
        <v>2</v>
      </c>
      <c r="T6348">
        <v>21</v>
      </c>
      <c r="V6348">
        <v>24.1</v>
      </c>
      <c r="X6348">
        <v>100.55</v>
      </c>
      <c r="AD6348" t="s">
        <v>34</v>
      </c>
    </row>
    <row r="6349" spans="1:30" x14ac:dyDescent="0.35">
      <c r="A6349">
        <v>-79.63</v>
      </c>
      <c r="B6349">
        <v>43.68</v>
      </c>
      <c r="C6349" t="s">
        <v>30</v>
      </c>
      <c r="D6349">
        <v>6158731</v>
      </c>
      <c r="E6349" s="1">
        <v>43365.458333333336</v>
      </c>
      <c r="F6349">
        <v>2018</v>
      </c>
      <c r="G6349">
        <v>9</v>
      </c>
      <c r="H6349">
        <v>22</v>
      </c>
      <c r="I6349" s="2">
        <v>0.45833333333333331</v>
      </c>
      <c r="J6349">
        <v>13.1</v>
      </c>
      <c r="L6349">
        <v>4.2</v>
      </c>
      <c r="N6349">
        <v>55</v>
      </c>
      <c r="R6349">
        <v>1</v>
      </c>
      <c r="T6349">
        <v>16</v>
      </c>
      <c r="V6349">
        <v>24.1</v>
      </c>
      <c r="X6349">
        <v>100.56</v>
      </c>
      <c r="AD6349" t="s">
        <v>31</v>
      </c>
    </row>
    <row r="6350" spans="1:30" x14ac:dyDescent="0.35">
      <c r="A6350">
        <v>-79.63</v>
      </c>
      <c r="B6350">
        <v>43.68</v>
      </c>
      <c r="C6350" t="s">
        <v>30</v>
      </c>
      <c r="D6350">
        <v>6158731</v>
      </c>
      <c r="E6350" s="1">
        <v>43365.5</v>
      </c>
      <c r="F6350">
        <v>2018</v>
      </c>
      <c r="G6350">
        <v>9</v>
      </c>
      <c r="H6350">
        <v>22</v>
      </c>
      <c r="I6350" s="2">
        <v>0.5</v>
      </c>
      <c r="J6350">
        <v>14.2</v>
      </c>
      <c r="L6350">
        <v>4.3</v>
      </c>
      <c r="N6350">
        <v>51</v>
      </c>
      <c r="R6350">
        <v>1</v>
      </c>
      <c r="T6350">
        <v>12</v>
      </c>
      <c r="V6350">
        <v>24.1</v>
      </c>
      <c r="X6350">
        <v>100.51</v>
      </c>
      <c r="AD6350" t="s">
        <v>31</v>
      </c>
    </row>
    <row r="6351" spans="1:30" x14ac:dyDescent="0.35">
      <c r="A6351">
        <v>-79.63</v>
      </c>
      <c r="B6351">
        <v>43.68</v>
      </c>
      <c r="C6351" t="s">
        <v>30</v>
      </c>
      <c r="D6351">
        <v>6158731</v>
      </c>
      <c r="E6351" s="1">
        <v>43365.541666666664</v>
      </c>
      <c r="F6351">
        <v>2018</v>
      </c>
      <c r="G6351">
        <v>9</v>
      </c>
      <c r="H6351">
        <v>22</v>
      </c>
      <c r="I6351" s="2">
        <v>0.54166666666666663</v>
      </c>
      <c r="J6351">
        <v>15.7</v>
      </c>
      <c r="L6351">
        <v>4.7</v>
      </c>
      <c r="N6351">
        <v>47</v>
      </c>
      <c r="R6351">
        <v>1</v>
      </c>
      <c r="T6351">
        <v>11</v>
      </c>
      <c r="V6351">
        <v>24.1</v>
      </c>
      <c r="X6351">
        <v>100.47</v>
      </c>
      <c r="AD6351" t="s">
        <v>34</v>
      </c>
    </row>
    <row r="6352" spans="1:30" x14ac:dyDescent="0.35">
      <c r="A6352">
        <v>-79.63</v>
      </c>
      <c r="B6352">
        <v>43.68</v>
      </c>
      <c r="C6352" t="s">
        <v>30</v>
      </c>
      <c r="D6352">
        <v>6158731</v>
      </c>
      <c r="E6352" s="1">
        <v>43365.583333333336</v>
      </c>
      <c r="F6352">
        <v>2018</v>
      </c>
      <c r="G6352">
        <v>9</v>
      </c>
      <c r="H6352">
        <v>22</v>
      </c>
      <c r="I6352" s="2">
        <v>0.58333333333333337</v>
      </c>
      <c r="J6352">
        <v>15.6</v>
      </c>
      <c r="L6352">
        <v>3.9</v>
      </c>
      <c r="N6352">
        <v>45</v>
      </c>
      <c r="R6352">
        <v>4</v>
      </c>
      <c r="T6352">
        <v>8</v>
      </c>
      <c r="V6352">
        <v>24.1</v>
      </c>
      <c r="X6352">
        <v>100.4</v>
      </c>
      <c r="AD6352" t="s">
        <v>31</v>
      </c>
    </row>
    <row r="6353" spans="1:30" x14ac:dyDescent="0.35">
      <c r="A6353">
        <v>-79.63</v>
      </c>
      <c r="B6353">
        <v>43.68</v>
      </c>
      <c r="C6353" t="s">
        <v>30</v>
      </c>
      <c r="D6353">
        <v>6158731</v>
      </c>
      <c r="E6353" s="1">
        <v>43365.625</v>
      </c>
      <c r="F6353">
        <v>2018</v>
      </c>
      <c r="G6353">
        <v>9</v>
      </c>
      <c r="H6353">
        <v>22</v>
      </c>
      <c r="I6353" s="2">
        <v>0.625</v>
      </c>
      <c r="J6353">
        <v>15.5</v>
      </c>
      <c r="L6353">
        <v>4</v>
      </c>
      <c r="N6353">
        <v>46</v>
      </c>
      <c r="R6353">
        <v>36</v>
      </c>
      <c r="T6353">
        <v>1</v>
      </c>
      <c r="V6353">
        <v>24.1</v>
      </c>
      <c r="X6353">
        <v>100.35</v>
      </c>
      <c r="AD6353" t="s">
        <v>31</v>
      </c>
    </row>
    <row r="6354" spans="1:30" x14ac:dyDescent="0.35">
      <c r="A6354">
        <v>-79.63</v>
      </c>
      <c r="B6354">
        <v>43.68</v>
      </c>
      <c r="C6354" t="s">
        <v>30</v>
      </c>
      <c r="D6354">
        <v>6158731</v>
      </c>
      <c r="E6354" s="1">
        <v>43365.666666666664</v>
      </c>
      <c r="F6354">
        <v>2018</v>
      </c>
      <c r="G6354">
        <v>9</v>
      </c>
      <c r="H6354">
        <v>22</v>
      </c>
      <c r="I6354" s="2">
        <v>0.66666666666666663</v>
      </c>
      <c r="J6354">
        <v>15.2</v>
      </c>
      <c r="L6354">
        <v>5.6</v>
      </c>
      <c r="N6354">
        <v>52</v>
      </c>
      <c r="R6354">
        <v>15</v>
      </c>
      <c r="T6354">
        <v>18</v>
      </c>
      <c r="V6354">
        <v>24.1</v>
      </c>
      <c r="X6354">
        <v>100.32</v>
      </c>
      <c r="AD6354" t="s">
        <v>34</v>
      </c>
    </row>
    <row r="6355" spans="1:30" x14ac:dyDescent="0.35">
      <c r="A6355">
        <v>-79.63</v>
      </c>
      <c r="B6355">
        <v>43.68</v>
      </c>
      <c r="C6355" t="s">
        <v>30</v>
      </c>
      <c r="D6355">
        <v>6158731</v>
      </c>
      <c r="E6355" s="1">
        <v>43365.708333333336</v>
      </c>
      <c r="F6355">
        <v>2018</v>
      </c>
      <c r="G6355">
        <v>9</v>
      </c>
      <c r="H6355">
        <v>22</v>
      </c>
      <c r="I6355" s="2">
        <v>0.70833333333333337</v>
      </c>
      <c r="J6355">
        <v>14.1</v>
      </c>
      <c r="L6355">
        <v>5.5</v>
      </c>
      <c r="N6355">
        <v>56</v>
      </c>
      <c r="R6355">
        <v>17</v>
      </c>
      <c r="T6355">
        <v>16</v>
      </c>
      <c r="V6355">
        <v>24.1</v>
      </c>
      <c r="X6355">
        <v>100.31</v>
      </c>
      <c r="AD6355" t="s">
        <v>31</v>
      </c>
    </row>
    <row r="6356" spans="1:30" x14ac:dyDescent="0.35">
      <c r="A6356">
        <v>-79.63</v>
      </c>
      <c r="B6356">
        <v>43.68</v>
      </c>
      <c r="C6356" t="s">
        <v>30</v>
      </c>
      <c r="D6356">
        <v>6158731</v>
      </c>
      <c r="E6356" s="1">
        <v>43365.75</v>
      </c>
      <c r="F6356">
        <v>2018</v>
      </c>
      <c r="G6356">
        <v>9</v>
      </c>
      <c r="H6356">
        <v>22</v>
      </c>
      <c r="I6356" s="2">
        <v>0.75</v>
      </c>
      <c r="J6356">
        <v>13.7</v>
      </c>
      <c r="L6356">
        <v>5.8</v>
      </c>
      <c r="N6356">
        <v>58</v>
      </c>
      <c r="R6356">
        <v>18</v>
      </c>
      <c r="T6356">
        <v>14</v>
      </c>
      <c r="V6356">
        <v>24.1</v>
      </c>
      <c r="X6356">
        <v>100.3</v>
      </c>
      <c r="AD6356" t="s">
        <v>31</v>
      </c>
    </row>
    <row r="6357" spans="1:30" x14ac:dyDescent="0.35">
      <c r="A6357">
        <v>-79.63</v>
      </c>
      <c r="B6357">
        <v>43.68</v>
      </c>
      <c r="C6357" t="s">
        <v>30</v>
      </c>
      <c r="D6357">
        <v>6158731</v>
      </c>
      <c r="E6357" s="1">
        <v>43365.791666666664</v>
      </c>
      <c r="F6357">
        <v>2018</v>
      </c>
      <c r="G6357">
        <v>9</v>
      </c>
      <c r="H6357">
        <v>22</v>
      </c>
      <c r="I6357" s="2">
        <v>0.79166666666666663</v>
      </c>
      <c r="J6357">
        <v>12.9</v>
      </c>
      <c r="L6357">
        <v>6</v>
      </c>
      <c r="N6357">
        <v>63</v>
      </c>
      <c r="R6357">
        <v>17</v>
      </c>
      <c r="T6357">
        <v>6</v>
      </c>
      <c r="V6357">
        <v>24.1</v>
      </c>
      <c r="X6357">
        <v>100.31</v>
      </c>
      <c r="AD6357" t="s">
        <v>34</v>
      </c>
    </row>
    <row r="6358" spans="1:30" x14ac:dyDescent="0.35">
      <c r="A6358">
        <v>-79.63</v>
      </c>
      <c r="B6358">
        <v>43.68</v>
      </c>
      <c r="C6358" t="s">
        <v>30</v>
      </c>
      <c r="D6358">
        <v>6158731</v>
      </c>
      <c r="E6358" s="1">
        <v>43365.833333333336</v>
      </c>
      <c r="F6358">
        <v>2018</v>
      </c>
      <c r="G6358">
        <v>9</v>
      </c>
      <c r="H6358">
        <v>22</v>
      </c>
      <c r="I6358" s="2">
        <v>0.83333333333333337</v>
      </c>
      <c r="J6358">
        <v>13.1</v>
      </c>
      <c r="L6358">
        <v>6.4</v>
      </c>
      <c r="N6358">
        <v>64</v>
      </c>
      <c r="R6358">
        <v>17</v>
      </c>
      <c r="T6358">
        <v>7</v>
      </c>
      <c r="V6358">
        <v>24.1</v>
      </c>
      <c r="X6358">
        <v>100.32</v>
      </c>
      <c r="AD6358" t="s">
        <v>31</v>
      </c>
    </row>
    <row r="6359" spans="1:30" x14ac:dyDescent="0.35">
      <c r="A6359">
        <v>-79.63</v>
      </c>
      <c r="B6359">
        <v>43.68</v>
      </c>
      <c r="C6359" t="s">
        <v>30</v>
      </c>
      <c r="D6359">
        <v>6158731</v>
      </c>
      <c r="E6359" s="1">
        <v>43365.875</v>
      </c>
      <c r="F6359">
        <v>2018</v>
      </c>
      <c r="G6359">
        <v>9</v>
      </c>
      <c r="H6359">
        <v>22</v>
      </c>
      <c r="I6359" s="2">
        <v>0.875</v>
      </c>
      <c r="J6359">
        <v>13</v>
      </c>
      <c r="L6359">
        <v>6.4</v>
      </c>
      <c r="N6359">
        <v>64</v>
      </c>
      <c r="R6359">
        <v>20</v>
      </c>
      <c r="T6359">
        <v>5</v>
      </c>
      <c r="V6359">
        <v>24.1</v>
      </c>
      <c r="X6359">
        <v>100.31</v>
      </c>
      <c r="AD6359" t="s">
        <v>31</v>
      </c>
    </row>
    <row r="6360" spans="1:30" x14ac:dyDescent="0.35">
      <c r="A6360">
        <v>-79.63</v>
      </c>
      <c r="B6360">
        <v>43.68</v>
      </c>
      <c r="C6360" t="s">
        <v>30</v>
      </c>
      <c r="D6360">
        <v>6158731</v>
      </c>
      <c r="E6360" s="1">
        <v>43365.916666666664</v>
      </c>
      <c r="F6360">
        <v>2018</v>
      </c>
      <c r="G6360">
        <v>9</v>
      </c>
      <c r="H6360">
        <v>22</v>
      </c>
      <c r="I6360" s="2">
        <v>0.91666666666666663</v>
      </c>
      <c r="J6360">
        <v>11.4</v>
      </c>
      <c r="L6360">
        <v>5.7</v>
      </c>
      <c r="N6360">
        <v>67</v>
      </c>
      <c r="R6360">
        <v>24</v>
      </c>
      <c r="T6360">
        <v>9</v>
      </c>
      <c r="V6360">
        <v>24.1</v>
      </c>
      <c r="X6360">
        <v>100.31</v>
      </c>
      <c r="AD6360" t="s">
        <v>33</v>
      </c>
    </row>
    <row r="6361" spans="1:30" x14ac:dyDescent="0.35">
      <c r="A6361">
        <v>-79.63</v>
      </c>
      <c r="B6361">
        <v>43.68</v>
      </c>
      <c r="C6361" t="s">
        <v>30</v>
      </c>
      <c r="D6361">
        <v>6158731</v>
      </c>
      <c r="E6361" s="1">
        <v>43365.958333333336</v>
      </c>
      <c r="F6361">
        <v>2018</v>
      </c>
      <c r="G6361">
        <v>9</v>
      </c>
      <c r="H6361">
        <v>22</v>
      </c>
      <c r="I6361" s="2">
        <v>0.95833333333333337</v>
      </c>
      <c r="J6361">
        <v>10.5</v>
      </c>
      <c r="L6361">
        <v>6</v>
      </c>
      <c r="N6361">
        <v>73</v>
      </c>
      <c r="R6361">
        <v>25</v>
      </c>
      <c r="T6361">
        <v>7</v>
      </c>
      <c r="V6361">
        <v>24.1</v>
      </c>
      <c r="X6361">
        <v>100.32</v>
      </c>
      <c r="AD6361" t="s">
        <v>31</v>
      </c>
    </row>
    <row r="6362" spans="1:30" x14ac:dyDescent="0.35">
      <c r="A6362">
        <v>-79.63</v>
      </c>
      <c r="B6362">
        <v>43.68</v>
      </c>
      <c r="C6362" t="s">
        <v>30</v>
      </c>
      <c r="D6362">
        <v>6158731</v>
      </c>
      <c r="E6362" s="1">
        <v>43366</v>
      </c>
      <c r="F6362">
        <v>2018</v>
      </c>
      <c r="G6362">
        <v>9</v>
      </c>
      <c r="H6362">
        <v>23</v>
      </c>
      <c r="I6362" s="2">
        <v>0</v>
      </c>
      <c r="J6362">
        <v>11.4</v>
      </c>
      <c r="L6362">
        <v>6.4</v>
      </c>
      <c r="N6362">
        <v>71</v>
      </c>
      <c r="R6362">
        <v>30</v>
      </c>
      <c r="T6362">
        <v>5</v>
      </c>
      <c r="V6362">
        <v>24.1</v>
      </c>
      <c r="X6362">
        <v>100.29</v>
      </c>
      <c r="AD6362" t="s">
        <v>31</v>
      </c>
    </row>
    <row r="6363" spans="1:30" x14ac:dyDescent="0.35">
      <c r="A6363">
        <v>-79.63</v>
      </c>
      <c r="B6363">
        <v>43.68</v>
      </c>
      <c r="C6363" t="s">
        <v>30</v>
      </c>
      <c r="D6363">
        <v>6158731</v>
      </c>
      <c r="E6363" s="1">
        <v>43366.041666666664</v>
      </c>
      <c r="F6363">
        <v>2018</v>
      </c>
      <c r="G6363">
        <v>9</v>
      </c>
      <c r="H6363">
        <v>23</v>
      </c>
      <c r="I6363" s="2">
        <v>4.1666666666666664E-2</v>
      </c>
      <c r="J6363">
        <v>10.4</v>
      </c>
      <c r="L6363">
        <v>6</v>
      </c>
      <c r="N6363">
        <v>74</v>
      </c>
      <c r="R6363">
        <v>22</v>
      </c>
      <c r="T6363">
        <v>3</v>
      </c>
      <c r="V6363">
        <v>24.1</v>
      </c>
      <c r="X6363">
        <v>100.27</v>
      </c>
      <c r="AD6363" t="s">
        <v>32</v>
      </c>
    </row>
    <row r="6364" spans="1:30" x14ac:dyDescent="0.35">
      <c r="A6364">
        <v>-79.63</v>
      </c>
      <c r="B6364">
        <v>43.68</v>
      </c>
      <c r="C6364" t="s">
        <v>30</v>
      </c>
      <c r="D6364">
        <v>6158731</v>
      </c>
      <c r="E6364" s="1">
        <v>43366.083333333336</v>
      </c>
      <c r="F6364">
        <v>2018</v>
      </c>
      <c r="G6364">
        <v>9</v>
      </c>
      <c r="H6364">
        <v>23</v>
      </c>
      <c r="I6364" s="2">
        <v>8.3333333333333329E-2</v>
      </c>
      <c r="J6364">
        <v>9.6</v>
      </c>
      <c r="L6364">
        <v>5.6</v>
      </c>
      <c r="N6364">
        <v>76</v>
      </c>
      <c r="R6364">
        <v>29</v>
      </c>
      <c r="T6364">
        <v>10</v>
      </c>
      <c r="V6364">
        <v>24.1</v>
      </c>
      <c r="X6364">
        <v>100.28</v>
      </c>
      <c r="AD6364" t="s">
        <v>31</v>
      </c>
    </row>
    <row r="6365" spans="1:30" x14ac:dyDescent="0.35">
      <c r="A6365">
        <v>-79.63</v>
      </c>
      <c r="B6365">
        <v>43.68</v>
      </c>
      <c r="C6365" t="s">
        <v>30</v>
      </c>
      <c r="D6365">
        <v>6158731</v>
      </c>
      <c r="E6365" s="1">
        <v>43366.125</v>
      </c>
      <c r="F6365">
        <v>2018</v>
      </c>
      <c r="G6365">
        <v>9</v>
      </c>
      <c r="H6365">
        <v>23</v>
      </c>
      <c r="I6365" s="2">
        <v>0.125</v>
      </c>
      <c r="J6365">
        <v>8.3000000000000007</v>
      </c>
      <c r="L6365">
        <v>4.3</v>
      </c>
      <c r="N6365">
        <v>76</v>
      </c>
      <c r="R6365">
        <v>36</v>
      </c>
      <c r="T6365">
        <v>8</v>
      </c>
      <c r="V6365">
        <v>24.1</v>
      </c>
      <c r="X6365">
        <v>100.29</v>
      </c>
      <c r="AD6365" t="s">
        <v>31</v>
      </c>
    </row>
    <row r="6366" spans="1:30" x14ac:dyDescent="0.35">
      <c r="A6366">
        <v>-79.63</v>
      </c>
      <c r="B6366">
        <v>43.68</v>
      </c>
      <c r="C6366" t="s">
        <v>30</v>
      </c>
      <c r="D6366">
        <v>6158731</v>
      </c>
      <c r="E6366" s="1">
        <v>43366.166666666664</v>
      </c>
      <c r="F6366">
        <v>2018</v>
      </c>
      <c r="G6366">
        <v>9</v>
      </c>
      <c r="H6366">
        <v>23</v>
      </c>
      <c r="I6366" s="2">
        <v>0.16666666666666666</v>
      </c>
      <c r="J6366">
        <v>8.1</v>
      </c>
      <c r="L6366">
        <v>3.8</v>
      </c>
      <c r="N6366">
        <v>74</v>
      </c>
      <c r="R6366">
        <v>32</v>
      </c>
      <c r="T6366">
        <v>5</v>
      </c>
      <c r="V6366">
        <v>24.1</v>
      </c>
      <c r="X6366">
        <v>100.32</v>
      </c>
      <c r="AD6366" t="s">
        <v>32</v>
      </c>
    </row>
    <row r="6367" spans="1:30" x14ac:dyDescent="0.35">
      <c r="A6367">
        <v>-79.63</v>
      </c>
      <c r="B6367">
        <v>43.68</v>
      </c>
      <c r="C6367" t="s">
        <v>30</v>
      </c>
      <c r="D6367">
        <v>6158731</v>
      </c>
      <c r="E6367" s="1">
        <v>43366.208333333336</v>
      </c>
      <c r="F6367">
        <v>2018</v>
      </c>
      <c r="G6367">
        <v>9</v>
      </c>
      <c r="H6367">
        <v>23</v>
      </c>
      <c r="I6367" s="2">
        <v>0.20833333333333334</v>
      </c>
      <c r="J6367">
        <v>7.9</v>
      </c>
      <c r="L6367">
        <v>3.9</v>
      </c>
      <c r="N6367">
        <v>76</v>
      </c>
      <c r="R6367">
        <v>34</v>
      </c>
      <c r="T6367">
        <v>10</v>
      </c>
      <c r="V6367">
        <v>24.1</v>
      </c>
      <c r="X6367">
        <v>100.31</v>
      </c>
      <c r="AD6367" t="s">
        <v>31</v>
      </c>
    </row>
    <row r="6368" spans="1:30" x14ac:dyDescent="0.35">
      <c r="A6368">
        <v>-79.63</v>
      </c>
      <c r="B6368">
        <v>43.68</v>
      </c>
      <c r="C6368" t="s">
        <v>30</v>
      </c>
      <c r="D6368">
        <v>6158731</v>
      </c>
      <c r="E6368" s="1">
        <v>43366.25</v>
      </c>
      <c r="F6368">
        <v>2018</v>
      </c>
      <c r="G6368">
        <v>9</v>
      </c>
      <c r="H6368">
        <v>23</v>
      </c>
      <c r="I6368" s="2">
        <v>0.25</v>
      </c>
      <c r="J6368">
        <v>7.3</v>
      </c>
      <c r="L6368">
        <v>3.8</v>
      </c>
      <c r="N6368">
        <v>78</v>
      </c>
      <c r="R6368">
        <v>31</v>
      </c>
      <c r="T6368">
        <v>6</v>
      </c>
      <c r="V6368">
        <v>24.1</v>
      </c>
      <c r="X6368">
        <v>100.28</v>
      </c>
      <c r="AD6368" t="s">
        <v>31</v>
      </c>
    </row>
    <row r="6369" spans="1:30" x14ac:dyDescent="0.35">
      <c r="A6369">
        <v>-79.63</v>
      </c>
      <c r="B6369">
        <v>43.68</v>
      </c>
      <c r="C6369" t="s">
        <v>30</v>
      </c>
      <c r="D6369">
        <v>6158731</v>
      </c>
      <c r="E6369" s="1">
        <v>43366.291666666664</v>
      </c>
      <c r="F6369">
        <v>2018</v>
      </c>
      <c r="G6369">
        <v>9</v>
      </c>
      <c r="H6369">
        <v>23</v>
      </c>
      <c r="I6369" s="2">
        <v>0.29166666666666669</v>
      </c>
      <c r="J6369">
        <v>8.1999999999999993</v>
      </c>
      <c r="L6369">
        <v>4</v>
      </c>
      <c r="N6369">
        <v>75</v>
      </c>
      <c r="R6369">
        <v>30</v>
      </c>
      <c r="T6369">
        <v>9</v>
      </c>
      <c r="V6369">
        <v>24.1</v>
      </c>
      <c r="X6369">
        <v>100.32</v>
      </c>
      <c r="AD6369" t="s">
        <v>32</v>
      </c>
    </row>
    <row r="6370" spans="1:30" x14ac:dyDescent="0.35">
      <c r="A6370">
        <v>-79.63</v>
      </c>
      <c r="B6370">
        <v>43.68</v>
      </c>
      <c r="C6370" t="s">
        <v>30</v>
      </c>
      <c r="D6370">
        <v>6158731</v>
      </c>
      <c r="E6370" s="1">
        <v>43366.333333333336</v>
      </c>
      <c r="F6370">
        <v>2018</v>
      </c>
      <c r="G6370">
        <v>9</v>
      </c>
      <c r="H6370">
        <v>23</v>
      </c>
      <c r="I6370" s="2">
        <v>0.33333333333333331</v>
      </c>
      <c r="J6370">
        <v>11.3</v>
      </c>
      <c r="L6370">
        <v>5.3</v>
      </c>
      <c r="N6370">
        <v>67</v>
      </c>
      <c r="R6370">
        <v>34</v>
      </c>
      <c r="T6370">
        <v>8</v>
      </c>
      <c r="V6370">
        <v>24.1</v>
      </c>
      <c r="X6370">
        <v>100.37</v>
      </c>
      <c r="AD6370" t="s">
        <v>31</v>
      </c>
    </row>
    <row r="6371" spans="1:30" x14ac:dyDescent="0.35">
      <c r="A6371">
        <v>-79.63</v>
      </c>
      <c r="B6371">
        <v>43.68</v>
      </c>
      <c r="C6371" t="s">
        <v>30</v>
      </c>
      <c r="D6371">
        <v>6158731</v>
      </c>
      <c r="E6371" s="1">
        <v>43366.375</v>
      </c>
      <c r="F6371">
        <v>2018</v>
      </c>
      <c r="G6371">
        <v>9</v>
      </c>
      <c r="H6371">
        <v>23</v>
      </c>
      <c r="I6371" s="2">
        <v>0.375</v>
      </c>
      <c r="J6371">
        <v>13.5</v>
      </c>
      <c r="L6371">
        <v>5.7</v>
      </c>
      <c r="N6371">
        <v>59</v>
      </c>
      <c r="R6371">
        <v>32</v>
      </c>
      <c r="T6371">
        <v>7</v>
      </c>
      <c r="V6371">
        <v>24.1</v>
      </c>
      <c r="X6371">
        <v>100.41</v>
      </c>
      <c r="AD6371" t="s">
        <v>31</v>
      </c>
    </row>
    <row r="6372" spans="1:30" x14ac:dyDescent="0.35">
      <c r="A6372">
        <v>-79.63</v>
      </c>
      <c r="B6372">
        <v>43.68</v>
      </c>
      <c r="C6372" t="s">
        <v>30</v>
      </c>
      <c r="D6372">
        <v>6158731</v>
      </c>
      <c r="E6372" s="1">
        <v>43366.416666666664</v>
      </c>
      <c r="F6372">
        <v>2018</v>
      </c>
      <c r="G6372">
        <v>9</v>
      </c>
      <c r="H6372">
        <v>23</v>
      </c>
      <c r="I6372" s="2">
        <v>0.41666666666666669</v>
      </c>
      <c r="J6372">
        <v>15.6</v>
      </c>
      <c r="L6372">
        <v>6.1</v>
      </c>
      <c r="N6372">
        <v>53</v>
      </c>
      <c r="R6372">
        <v>31</v>
      </c>
      <c r="T6372">
        <v>4</v>
      </c>
      <c r="V6372">
        <v>24.1</v>
      </c>
      <c r="X6372">
        <v>100.42</v>
      </c>
      <c r="AD6372" t="s">
        <v>32</v>
      </c>
    </row>
    <row r="6373" spans="1:30" x14ac:dyDescent="0.35">
      <c r="A6373">
        <v>-79.63</v>
      </c>
      <c r="B6373">
        <v>43.68</v>
      </c>
      <c r="C6373" t="s">
        <v>30</v>
      </c>
      <c r="D6373">
        <v>6158731</v>
      </c>
      <c r="E6373" s="1">
        <v>43366.458333333336</v>
      </c>
      <c r="F6373">
        <v>2018</v>
      </c>
      <c r="G6373">
        <v>9</v>
      </c>
      <c r="H6373">
        <v>23</v>
      </c>
      <c r="I6373" s="2">
        <v>0.45833333333333331</v>
      </c>
      <c r="J6373">
        <v>16.600000000000001</v>
      </c>
      <c r="L6373">
        <v>5.9</v>
      </c>
      <c r="N6373">
        <v>49</v>
      </c>
      <c r="R6373">
        <v>36</v>
      </c>
      <c r="T6373">
        <v>2</v>
      </c>
      <c r="V6373">
        <v>24.1</v>
      </c>
      <c r="X6373">
        <v>100.39</v>
      </c>
      <c r="AD6373" t="s">
        <v>31</v>
      </c>
    </row>
    <row r="6374" spans="1:30" x14ac:dyDescent="0.35">
      <c r="A6374">
        <v>-79.63</v>
      </c>
      <c r="B6374">
        <v>43.68</v>
      </c>
      <c r="C6374" t="s">
        <v>30</v>
      </c>
      <c r="D6374">
        <v>6158731</v>
      </c>
      <c r="E6374" s="1">
        <v>43366.5</v>
      </c>
      <c r="F6374">
        <v>2018</v>
      </c>
      <c r="G6374">
        <v>9</v>
      </c>
      <c r="H6374">
        <v>23</v>
      </c>
      <c r="I6374" s="2">
        <v>0.5</v>
      </c>
      <c r="J6374">
        <v>18.100000000000001</v>
      </c>
      <c r="L6374">
        <v>6.2</v>
      </c>
      <c r="N6374">
        <v>45</v>
      </c>
      <c r="R6374">
        <v>36</v>
      </c>
      <c r="T6374">
        <v>2</v>
      </c>
      <c r="V6374">
        <v>24.1</v>
      </c>
      <c r="X6374">
        <v>100.32</v>
      </c>
      <c r="AD6374" t="s">
        <v>31</v>
      </c>
    </row>
    <row r="6375" spans="1:30" x14ac:dyDescent="0.35">
      <c r="A6375">
        <v>-79.63</v>
      </c>
      <c r="B6375">
        <v>43.68</v>
      </c>
      <c r="C6375" t="s">
        <v>30</v>
      </c>
      <c r="D6375">
        <v>6158731</v>
      </c>
      <c r="E6375" s="1">
        <v>43366.541666666664</v>
      </c>
      <c r="F6375">
        <v>2018</v>
      </c>
      <c r="G6375">
        <v>9</v>
      </c>
      <c r="H6375">
        <v>23</v>
      </c>
      <c r="I6375" s="2">
        <v>0.54166666666666663</v>
      </c>
      <c r="J6375">
        <v>18.5</v>
      </c>
      <c r="L6375">
        <v>8.3000000000000007</v>
      </c>
      <c r="N6375">
        <v>51</v>
      </c>
      <c r="R6375">
        <v>17</v>
      </c>
      <c r="T6375">
        <v>15</v>
      </c>
      <c r="V6375">
        <v>24.1</v>
      </c>
      <c r="X6375">
        <v>100.28</v>
      </c>
      <c r="AD6375" t="s">
        <v>32</v>
      </c>
    </row>
    <row r="6376" spans="1:30" x14ac:dyDescent="0.35">
      <c r="A6376">
        <v>-79.63</v>
      </c>
      <c r="B6376">
        <v>43.68</v>
      </c>
      <c r="C6376" t="s">
        <v>30</v>
      </c>
      <c r="D6376">
        <v>6158731</v>
      </c>
      <c r="E6376" s="1">
        <v>43366.583333333336</v>
      </c>
      <c r="F6376">
        <v>2018</v>
      </c>
      <c r="G6376">
        <v>9</v>
      </c>
      <c r="H6376">
        <v>23</v>
      </c>
      <c r="I6376" s="2">
        <v>0.58333333333333337</v>
      </c>
      <c r="J6376">
        <v>18.7</v>
      </c>
      <c r="L6376">
        <v>9.5</v>
      </c>
      <c r="N6376">
        <v>55</v>
      </c>
      <c r="R6376">
        <v>12</v>
      </c>
      <c r="T6376">
        <v>14</v>
      </c>
      <c r="V6376">
        <v>24.1</v>
      </c>
      <c r="X6376">
        <v>100.24</v>
      </c>
      <c r="AD6376" t="s">
        <v>31</v>
      </c>
    </row>
    <row r="6377" spans="1:30" x14ac:dyDescent="0.35">
      <c r="A6377">
        <v>-79.63</v>
      </c>
      <c r="B6377">
        <v>43.68</v>
      </c>
      <c r="C6377" t="s">
        <v>30</v>
      </c>
      <c r="D6377">
        <v>6158731</v>
      </c>
      <c r="E6377" s="1">
        <v>43366.625</v>
      </c>
      <c r="F6377">
        <v>2018</v>
      </c>
      <c r="G6377">
        <v>9</v>
      </c>
      <c r="H6377">
        <v>23</v>
      </c>
      <c r="I6377" s="2">
        <v>0.625</v>
      </c>
      <c r="J6377">
        <v>18.100000000000001</v>
      </c>
      <c r="L6377">
        <v>9.1999999999999993</v>
      </c>
      <c r="N6377">
        <v>56</v>
      </c>
      <c r="R6377">
        <v>14</v>
      </c>
      <c r="T6377">
        <v>14</v>
      </c>
      <c r="V6377">
        <v>24.1</v>
      </c>
      <c r="X6377">
        <v>100.26</v>
      </c>
      <c r="AD6377" t="s">
        <v>31</v>
      </c>
    </row>
    <row r="6378" spans="1:30" x14ac:dyDescent="0.35">
      <c r="A6378">
        <v>-79.63</v>
      </c>
      <c r="B6378">
        <v>43.68</v>
      </c>
      <c r="C6378" t="s">
        <v>30</v>
      </c>
      <c r="D6378">
        <v>6158731</v>
      </c>
      <c r="E6378" s="1">
        <v>43366.666666666664</v>
      </c>
      <c r="F6378">
        <v>2018</v>
      </c>
      <c r="G6378">
        <v>9</v>
      </c>
      <c r="H6378">
        <v>23</v>
      </c>
      <c r="I6378" s="2">
        <v>0.66666666666666663</v>
      </c>
      <c r="J6378">
        <v>17.100000000000001</v>
      </c>
      <c r="L6378">
        <v>8.3000000000000007</v>
      </c>
      <c r="N6378">
        <v>56</v>
      </c>
      <c r="R6378">
        <v>14</v>
      </c>
      <c r="T6378">
        <v>16</v>
      </c>
      <c r="V6378">
        <v>24.1</v>
      </c>
      <c r="X6378">
        <v>100.27</v>
      </c>
      <c r="AD6378" t="s">
        <v>33</v>
      </c>
    </row>
    <row r="6379" spans="1:30" x14ac:dyDescent="0.35">
      <c r="A6379">
        <v>-79.63</v>
      </c>
      <c r="B6379">
        <v>43.68</v>
      </c>
      <c r="C6379" t="s">
        <v>30</v>
      </c>
      <c r="D6379">
        <v>6158731</v>
      </c>
      <c r="E6379" s="1">
        <v>43366.708333333336</v>
      </c>
      <c r="F6379">
        <v>2018</v>
      </c>
      <c r="G6379">
        <v>9</v>
      </c>
      <c r="H6379">
        <v>23</v>
      </c>
      <c r="I6379" s="2">
        <v>0.70833333333333337</v>
      </c>
      <c r="J6379">
        <v>17.100000000000001</v>
      </c>
      <c r="L6379">
        <v>6.2</v>
      </c>
      <c r="N6379">
        <v>48</v>
      </c>
      <c r="R6379">
        <v>11</v>
      </c>
      <c r="T6379">
        <v>16</v>
      </c>
      <c r="V6379">
        <v>24.1</v>
      </c>
      <c r="X6379">
        <v>100.31</v>
      </c>
      <c r="AD6379" t="s">
        <v>31</v>
      </c>
    </row>
    <row r="6380" spans="1:30" x14ac:dyDescent="0.35">
      <c r="A6380">
        <v>-79.63</v>
      </c>
      <c r="B6380">
        <v>43.68</v>
      </c>
      <c r="C6380" t="s">
        <v>30</v>
      </c>
      <c r="D6380">
        <v>6158731</v>
      </c>
      <c r="E6380" s="1">
        <v>43366.75</v>
      </c>
      <c r="F6380">
        <v>2018</v>
      </c>
      <c r="G6380">
        <v>9</v>
      </c>
      <c r="H6380">
        <v>23</v>
      </c>
      <c r="I6380" s="2">
        <v>0.75</v>
      </c>
      <c r="J6380">
        <v>16.600000000000001</v>
      </c>
      <c r="L6380">
        <v>5.7</v>
      </c>
      <c r="N6380">
        <v>48</v>
      </c>
      <c r="R6380">
        <v>14</v>
      </c>
      <c r="T6380">
        <v>10</v>
      </c>
      <c r="V6380">
        <v>24.1</v>
      </c>
      <c r="X6380">
        <v>100.34</v>
      </c>
      <c r="AD6380" t="s">
        <v>31</v>
      </c>
    </row>
    <row r="6381" spans="1:30" x14ac:dyDescent="0.35">
      <c r="A6381">
        <v>-79.63</v>
      </c>
      <c r="B6381">
        <v>43.68</v>
      </c>
      <c r="C6381" t="s">
        <v>30</v>
      </c>
      <c r="D6381">
        <v>6158731</v>
      </c>
      <c r="E6381" s="1">
        <v>43366.791666666664</v>
      </c>
      <c r="F6381">
        <v>2018</v>
      </c>
      <c r="G6381">
        <v>9</v>
      </c>
      <c r="H6381">
        <v>23</v>
      </c>
      <c r="I6381" s="2">
        <v>0.79166666666666663</v>
      </c>
      <c r="J6381">
        <v>15.5</v>
      </c>
      <c r="L6381">
        <v>7.4</v>
      </c>
      <c r="N6381">
        <v>58</v>
      </c>
      <c r="R6381">
        <v>6</v>
      </c>
      <c r="T6381">
        <v>10</v>
      </c>
      <c r="V6381">
        <v>24.1</v>
      </c>
      <c r="X6381">
        <v>100.37</v>
      </c>
      <c r="AD6381" t="s">
        <v>32</v>
      </c>
    </row>
    <row r="6382" spans="1:30" x14ac:dyDescent="0.35">
      <c r="A6382">
        <v>-79.63</v>
      </c>
      <c r="B6382">
        <v>43.68</v>
      </c>
      <c r="C6382" t="s">
        <v>30</v>
      </c>
      <c r="D6382">
        <v>6158731</v>
      </c>
      <c r="E6382" s="1">
        <v>43366.833333333336</v>
      </c>
      <c r="F6382">
        <v>2018</v>
      </c>
      <c r="G6382">
        <v>9</v>
      </c>
      <c r="H6382">
        <v>23</v>
      </c>
      <c r="I6382" s="2">
        <v>0.83333333333333337</v>
      </c>
      <c r="J6382">
        <v>15.2</v>
      </c>
      <c r="L6382">
        <v>8.3000000000000007</v>
      </c>
      <c r="N6382">
        <v>63</v>
      </c>
      <c r="R6382">
        <v>6</v>
      </c>
      <c r="T6382">
        <v>12</v>
      </c>
      <c r="V6382">
        <v>24.1</v>
      </c>
      <c r="X6382">
        <v>100.46</v>
      </c>
      <c r="AD6382" t="s">
        <v>31</v>
      </c>
    </row>
    <row r="6383" spans="1:30" x14ac:dyDescent="0.35">
      <c r="A6383">
        <v>-79.63</v>
      </c>
      <c r="B6383">
        <v>43.68</v>
      </c>
      <c r="C6383" t="s">
        <v>30</v>
      </c>
      <c r="D6383">
        <v>6158731</v>
      </c>
      <c r="E6383" s="1">
        <v>43366.875</v>
      </c>
      <c r="F6383">
        <v>2018</v>
      </c>
      <c r="G6383">
        <v>9</v>
      </c>
      <c r="H6383">
        <v>23</v>
      </c>
      <c r="I6383" s="2">
        <v>0.875</v>
      </c>
      <c r="J6383">
        <v>14</v>
      </c>
      <c r="L6383">
        <v>8.4</v>
      </c>
      <c r="N6383">
        <v>69</v>
      </c>
      <c r="R6383">
        <v>5</v>
      </c>
      <c r="T6383">
        <v>11</v>
      </c>
      <c r="V6383">
        <v>24.1</v>
      </c>
      <c r="X6383">
        <v>100.5</v>
      </c>
      <c r="AD6383" t="s">
        <v>31</v>
      </c>
    </row>
    <row r="6384" spans="1:30" x14ac:dyDescent="0.35">
      <c r="A6384">
        <v>-79.63</v>
      </c>
      <c r="B6384">
        <v>43.68</v>
      </c>
      <c r="C6384" t="s">
        <v>30</v>
      </c>
      <c r="D6384">
        <v>6158731</v>
      </c>
      <c r="E6384" s="1">
        <v>43366.916666666664</v>
      </c>
      <c r="F6384">
        <v>2018</v>
      </c>
      <c r="G6384">
        <v>9</v>
      </c>
      <c r="H6384">
        <v>23</v>
      </c>
      <c r="I6384" s="2">
        <v>0.91666666666666663</v>
      </c>
      <c r="J6384">
        <v>14.4</v>
      </c>
      <c r="L6384">
        <v>8.8000000000000007</v>
      </c>
      <c r="N6384">
        <v>69</v>
      </c>
      <c r="R6384">
        <v>6</v>
      </c>
      <c r="T6384">
        <v>9</v>
      </c>
      <c r="V6384">
        <v>24.1</v>
      </c>
      <c r="X6384">
        <v>100.52</v>
      </c>
      <c r="AD6384" t="s">
        <v>32</v>
      </c>
    </row>
    <row r="6385" spans="1:30" x14ac:dyDescent="0.35">
      <c r="A6385">
        <v>-79.63</v>
      </c>
      <c r="B6385">
        <v>43.68</v>
      </c>
      <c r="C6385" t="s">
        <v>30</v>
      </c>
      <c r="D6385">
        <v>6158731</v>
      </c>
      <c r="E6385" s="1">
        <v>43366.958333333336</v>
      </c>
      <c r="F6385">
        <v>2018</v>
      </c>
      <c r="G6385">
        <v>9</v>
      </c>
      <c r="H6385">
        <v>23</v>
      </c>
      <c r="I6385" s="2">
        <v>0.95833333333333337</v>
      </c>
      <c r="J6385">
        <v>13.3</v>
      </c>
      <c r="L6385">
        <v>8.1</v>
      </c>
      <c r="N6385">
        <v>70</v>
      </c>
      <c r="R6385">
        <v>5</v>
      </c>
      <c r="T6385">
        <v>9</v>
      </c>
      <c r="V6385">
        <v>24.1</v>
      </c>
      <c r="X6385">
        <v>100.57</v>
      </c>
      <c r="AD6385" t="s">
        <v>31</v>
      </c>
    </row>
    <row r="6386" spans="1:30" x14ac:dyDescent="0.35">
      <c r="A6386">
        <v>-79.63</v>
      </c>
      <c r="B6386">
        <v>43.68</v>
      </c>
      <c r="C6386" t="s">
        <v>30</v>
      </c>
      <c r="D6386">
        <v>6158731</v>
      </c>
      <c r="E6386" s="1">
        <v>43367</v>
      </c>
      <c r="F6386">
        <v>2018</v>
      </c>
      <c r="G6386">
        <v>9</v>
      </c>
      <c r="H6386">
        <v>24</v>
      </c>
      <c r="I6386" s="2">
        <v>0</v>
      </c>
      <c r="J6386">
        <v>13.2</v>
      </c>
      <c r="L6386">
        <v>8.9</v>
      </c>
      <c r="N6386">
        <v>75</v>
      </c>
      <c r="R6386">
        <v>7</v>
      </c>
      <c r="T6386">
        <v>12</v>
      </c>
      <c r="V6386">
        <v>24.1</v>
      </c>
      <c r="X6386">
        <v>100.59</v>
      </c>
      <c r="AD6386" t="s">
        <v>31</v>
      </c>
    </row>
    <row r="6387" spans="1:30" x14ac:dyDescent="0.35">
      <c r="A6387">
        <v>-79.63</v>
      </c>
      <c r="B6387">
        <v>43.68</v>
      </c>
      <c r="C6387" t="s">
        <v>30</v>
      </c>
      <c r="D6387">
        <v>6158731</v>
      </c>
      <c r="E6387" s="1">
        <v>43367.041666666664</v>
      </c>
      <c r="F6387">
        <v>2018</v>
      </c>
      <c r="G6387">
        <v>9</v>
      </c>
      <c r="H6387">
        <v>24</v>
      </c>
      <c r="I6387" s="2">
        <v>4.1666666666666664E-2</v>
      </c>
      <c r="J6387">
        <v>13</v>
      </c>
      <c r="L6387">
        <v>9.9</v>
      </c>
      <c r="N6387">
        <v>81</v>
      </c>
      <c r="R6387">
        <v>7</v>
      </c>
      <c r="T6387">
        <v>16</v>
      </c>
      <c r="V6387">
        <v>24.1</v>
      </c>
      <c r="X6387">
        <v>100.63</v>
      </c>
      <c r="AD6387" t="s">
        <v>34</v>
      </c>
    </row>
    <row r="6388" spans="1:30" x14ac:dyDescent="0.35">
      <c r="A6388">
        <v>-79.63</v>
      </c>
      <c r="B6388">
        <v>43.68</v>
      </c>
      <c r="C6388" t="s">
        <v>30</v>
      </c>
      <c r="D6388">
        <v>6158731</v>
      </c>
      <c r="E6388" s="1">
        <v>43367.083333333336</v>
      </c>
      <c r="F6388">
        <v>2018</v>
      </c>
      <c r="G6388">
        <v>9</v>
      </c>
      <c r="H6388">
        <v>24</v>
      </c>
      <c r="I6388" s="2">
        <v>8.3333333333333329E-2</v>
      </c>
      <c r="J6388">
        <v>12.6</v>
      </c>
      <c r="L6388">
        <v>10</v>
      </c>
      <c r="N6388">
        <v>84</v>
      </c>
      <c r="R6388">
        <v>9</v>
      </c>
      <c r="T6388">
        <v>16</v>
      </c>
      <c r="V6388">
        <v>24.1</v>
      </c>
      <c r="X6388">
        <v>100.68</v>
      </c>
      <c r="AD6388" t="s">
        <v>31</v>
      </c>
    </row>
    <row r="6389" spans="1:30" x14ac:dyDescent="0.35">
      <c r="A6389">
        <v>-79.63</v>
      </c>
      <c r="B6389">
        <v>43.68</v>
      </c>
      <c r="C6389" t="s">
        <v>30</v>
      </c>
      <c r="D6389">
        <v>6158731</v>
      </c>
      <c r="E6389" s="1">
        <v>43367.125</v>
      </c>
      <c r="F6389">
        <v>2018</v>
      </c>
      <c r="G6389">
        <v>9</v>
      </c>
      <c r="H6389">
        <v>24</v>
      </c>
      <c r="I6389" s="2">
        <v>0.125</v>
      </c>
      <c r="J6389">
        <v>12.2</v>
      </c>
      <c r="L6389">
        <v>9.6</v>
      </c>
      <c r="N6389">
        <v>84</v>
      </c>
      <c r="R6389">
        <v>7</v>
      </c>
      <c r="T6389">
        <v>19</v>
      </c>
      <c r="V6389">
        <v>24.1</v>
      </c>
      <c r="X6389">
        <v>100.68</v>
      </c>
      <c r="AD6389" t="s">
        <v>31</v>
      </c>
    </row>
    <row r="6390" spans="1:30" x14ac:dyDescent="0.35">
      <c r="A6390">
        <v>-79.63</v>
      </c>
      <c r="B6390">
        <v>43.68</v>
      </c>
      <c r="C6390" t="s">
        <v>30</v>
      </c>
      <c r="D6390">
        <v>6158731</v>
      </c>
      <c r="E6390" s="1">
        <v>43367.166666666664</v>
      </c>
      <c r="F6390">
        <v>2018</v>
      </c>
      <c r="G6390">
        <v>9</v>
      </c>
      <c r="H6390">
        <v>24</v>
      </c>
      <c r="I6390" s="2">
        <v>0.16666666666666666</v>
      </c>
      <c r="J6390">
        <v>10.9</v>
      </c>
      <c r="L6390">
        <v>8</v>
      </c>
      <c r="N6390">
        <v>82</v>
      </c>
      <c r="R6390">
        <v>5</v>
      </c>
      <c r="T6390">
        <v>16</v>
      </c>
      <c r="V6390">
        <v>24.1</v>
      </c>
      <c r="X6390">
        <v>100.7</v>
      </c>
      <c r="AD6390" t="s">
        <v>37</v>
      </c>
    </row>
    <row r="6391" spans="1:30" x14ac:dyDescent="0.35">
      <c r="A6391">
        <v>-79.63</v>
      </c>
      <c r="B6391">
        <v>43.68</v>
      </c>
      <c r="C6391" t="s">
        <v>30</v>
      </c>
      <c r="D6391">
        <v>6158731</v>
      </c>
      <c r="E6391" s="1">
        <v>43367.208333333336</v>
      </c>
      <c r="F6391">
        <v>2018</v>
      </c>
      <c r="G6391">
        <v>9</v>
      </c>
      <c r="H6391">
        <v>24</v>
      </c>
      <c r="I6391" s="2">
        <v>0.20833333333333334</v>
      </c>
      <c r="J6391">
        <v>10.6</v>
      </c>
      <c r="L6391">
        <v>7.3</v>
      </c>
      <c r="N6391">
        <v>80</v>
      </c>
      <c r="R6391">
        <v>7</v>
      </c>
      <c r="T6391">
        <v>18</v>
      </c>
      <c r="V6391">
        <v>24.1</v>
      </c>
      <c r="X6391">
        <v>100.73</v>
      </c>
      <c r="AD6391" t="s">
        <v>31</v>
      </c>
    </row>
    <row r="6392" spans="1:30" x14ac:dyDescent="0.35">
      <c r="A6392">
        <v>-79.63</v>
      </c>
      <c r="B6392">
        <v>43.68</v>
      </c>
      <c r="C6392" t="s">
        <v>30</v>
      </c>
      <c r="D6392">
        <v>6158731</v>
      </c>
      <c r="E6392" s="1">
        <v>43367.25</v>
      </c>
      <c r="F6392">
        <v>2018</v>
      </c>
      <c r="G6392">
        <v>9</v>
      </c>
      <c r="H6392">
        <v>24</v>
      </c>
      <c r="I6392" s="2">
        <v>0.25</v>
      </c>
      <c r="J6392">
        <v>10.3</v>
      </c>
      <c r="L6392">
        <v>7.1</v>
      </c>
      <c r="N6392">
        <v>80</v>
      </c>
      <c r="R6392">
        <v>5</v>
      </c>
      <c r="T6392">
        <v>21</v>
      </c>
      <c r="V6392">
        <v>24.1</v>
      </c>
      <c r="X6392">
        <v>100.77</v>
      </c>
      <c r="AD6392" t="s">
        <v>31</v>
      </c>
    </row>
    <row r="6393" spans="1:30" x14ac:dyDescent="0.35">
      <c r="A6393">
        <v>-79.63</v>
      </c>
      <c r="B6393">
        <v>43.68</v>
      </c>
      <c r="C6393" t="s">
        <v>30</v>
      </c>
      <c r="D6393">
        <v>6158731</v>
      </c>
      <c r="E6393" s="1">
        <v>43367.291666666664</v>
      </c>
      <c r="F6393">
        <v>2018</v>
      </c>
      <c r="G6393">
        <v>9</v>
      </c>
      <c r="H6393">
        <v>24</v>
      </c>
      <c r="I6393" s="2">
        <v>0.29166666666666669</v>
      </c>
      <c r="J6393">
        <v>10.3</v>
      </c>
      <c r="L6393">
        <v>7.1</v>
      </c>
      <c r="N6393">
        <v>81</v>
      </c>
      <c r="R6393">
        <v>7</v>
      </c>
      <c r="T6393">
        <v>25</v>
      </c>
      <c r="V6393">
        <v>24.1</v>
      </c>
      <c r="X6393">
        <v>100.8</v>
      </c>
      <c r="AD6393" t="s">
        <v>37</v>
      </c>
    </row>
    <row r="6394" spans="1:30" x14ac:dyDescent="0.35">
      <c r="A6394">
        <v>-79.63</v>
      </c>
      <c r="B6394">
        <v>43.68</v>
      </c>
      <c r="C6394" t="s">
        <v>30</v>
      </c>
      <c r="D6394">
        <v>6158731</v>
      </c>
      <c r="E6394" s="1">
        <v>43367.333333333336</v>
      </c>
      <c r="F6394">
        <v>2018</v>
      </c>
      <c r="G6394">
        <v>9</v>
      </c>
      <c r="H6394">
        <v>24</v>
      </c>
      <c r="I6394" s="2">
        <v>0.33333333333333331</v>
      </c>
      <c r="J6394">
        <v>10.7</v>
      </c>
      <c r="L6394">
        <v>7.5</v>
      </c>
      <c r="N6394">
        <v>81</v>
      </c>
      <c r="R6394">
        <v>6</v>
      </c>
      <c r="T6394">
        <v>17</v>
      </c>
      <c r="V6394">
        <v>24.1</v>
      </c>
      <c r="X6394">
        <v>100.82</v>
      </c>
      <c r="AD6394" t="s">
        <v>31</v>
      </c>
    </row>
    <row r="6395" spans="1:30" x14ac:dyDescent="0.35">
      <c r="A6395">
        <v>-79.63</v>
      </c>
      <c r="B6395">
        <v>43.68</v>
      </c>
      <c r="C6395" t="s">
        <v>30</v>
      </c>
      <c r="D6395">
        <v>6158731</v>
      </c>
      <c r="E6395" s="1">
        <v>43367.375</v>
      </c>
      <c r="F6395">
        <v>2018</v>
      </c>
      <c r="G6395">
        <v>9</v>
      </c>
      <c r="H6395">
        <v>24</v>
      </c>
      <c r="I6395" s="2">
        <v>0.375</v>
      </c>
      <c r="J6395">
        <v>11.1</v>
      </c>
      <c r="L6395">
        <v>7.8</v>
      </c>
      <c r="N6395">
        <v>80</v>
      </c>
      <c r="R6395">
        <v>6</v>
      </c>
      <c r="T6395">
        <v>21</v>
      </c>
      <c r="V6395">
        <v>24.1</v>
      </c>
      <c r="X6395">
        <v>100.81</v>
      </c>
      <c r="AD6395" t="s">
        <v>31</v>
      </c>
    </row>
    <row r="6396" spans="1:30" x14ac:dyDescent="0.35">
      <c r="A6396">
        <v>-79.63</v>
      </c>
      <c r="B6396">
        <v>43.68</v>
      </c>
      <c r="C6396" t="s">
        <v>30</v>
      </c>
      <c r="D6396">
        <v>6158731</v>
      </c>
      <c r="E6396" s="1">
        <v>43367.416666666664</v>
      </c>
      <c r="F6396">
        <v>2018</v>
      </c>
      <c r="G6396">
        <v>9</v>
      </c>
      <c r="H6396">
        <v>24</v>
      </c>
      <c r="I6396" s="2">
        <v>0.41666666666666669</v>
      </c>
      <c r="J6396">
        <v>12.6</v>
      </c>
      <c r="L6396">
        <v>9.3000000000000007</v>
      </c>
      <c r="N6396">
        <v>80</v>
      </c>
      <c r="R6396">
        <v>6</v>
      </c>
      <c r="T6396">
        <v>12</v>
      </c>
      <c r="V6396">
        <v>24.1</v>
      </c>
      <c r="X6396">
        <v>100.76</v>
      </c>
      <c r="AD6396" t="s">
        <v>37</v>
      </c>
    </row>
    <row r="6397" spans="1:30" x14ac:dyDescent="0.35">
      <c r="A6397">
        <v>-79.63</v>
      </c>
      <c r="B6397">
        <v>43.68</v>
      </c>
      <c r="C6397" t="s">
        <v>30</v>
      </c>
      <c r="D6397">
        <v>6158731</v>
      </c>
      <c r="E6397" s="1">
        <v>43367.458333333336</v>
      </c>
      <c r="F6397">
        <v>2018</v>
      </c>
      <c r="G6397">
        <v>9</v>
      </c>
      <c r="H6397">
        <v>24</v>
      </c>
      <c r="I6397" s="2">
        <v>0.45833333333333331</v>
      </c>
      <c r="J6397">
        <v>15.2</v>
      </c>
      <c r="L6397">
        <v>11.6</v>
      </c>
      <c r="N6397">
        <v>79</v>
      </c>
      <c r="R6397">
        <v>10</v>
      </c>
      <c r="T6397">
        <v>26</v>
      </c>
      <c r="V6397">
        <v>24.1</v>
      </c>
      <c r="X6397">
        <v>100.69</v>
      </c>
      <c r="AD6397" t="s">
        <v>31</v>
      </c>
    </row>
    <row r="6398" spans="1:30" x14ac:dyDescent="0.35">
      <c r="A6398">
        <v>-79.63</v>
      </c>
      <c r="B6398">
        <v>43.68</v>
      </c>
      <c r="C6398" t="s">
        <v>30</v>
      </c>
      <c r="D6398">
        <v>6158731</v>
      </c>
      <c r="E6398" s="1">
        <v>43367.5</v>
      </c>
      <c r="F6398">
        <v>2018</v>
      </c>
      <c r="G6398">
        <v>9</v>
      </c>
      <c r="H6398">
        <v>24</v>
      </c>
      <c r="I6398" s="2">
        <v>0.5</v>
      </c>
      <c r="J6398">
        <v>16.600000000000001</v>
      </c>
      <c r="L6398">
        <v>11.9</v>
      </c>
      <c r="N6398">
        <v>73</v>
      </c>
      <c r="R6398">
        <v>11</v>
      </c>
      <c r="T6398">
        <v>28</v>
      </c>
      <c r="V6398">
        <v>24.1</v>
      </c>
      <c r="X6398">
        <v>100.66</v>
      </c>
      <c r="AD6398" t="s">
        <v>31</v>
      </c>
    </row>
    <row r="6399" spans="1:30" x14ac:dyDescent="0.35">
      <c r="A6399">
        <v>-79.63</v>
      </c>
      <c r="B6399">
        <v>43.68</v>
      </c>
      <c r="C6399" t="s">
        <v>30</v>
      </c>
      <c r="D6399">
        <v>6158731</v>
      </c>
      <c r="E6399" s="1">
        <v>43367.541666666664</v>
      </c>
      <c r="F6399">
        <v>2018</v>
      </c>
      <c r="G6399">
        <v>9</v>
      </c>
      <c r="H6399">
        <v>24</v>
      </c>
      <c r="I6399" s="2">
        <v>0.54166666666666663</v>
      </c>
      <c r="J6399">
        <v>17.5</v>
      </c>
      <c r="L6399">
        <v>12.6</v>
      </c>
      <c r="N6399">
        <v>72</v>
      </c>
      <c r="R6399">
        <v>10</v>
      </c>
      <c r="T6399">
        <v>23</v>
      </c>
      <c r="V6399">
        <v>24.1</v>
      </c>
      <c r="X6399">
        <v>100.57</v>
      </c>
      <c r="AD6399" t="s">
        <v>34</v>
      </c>
    </row>
    <row r="6400" spans="1:30" x14ac:dyDescent="0.35">
      <c r="A6400">
        <v>-79.63</v>
      </c>
      <c r="B6400">
        <v>43.68</v>
      </c>
      <c r="C6400" t="s">
        <v>30</v>
      </c>
      <c r="D6400">
        <v>6158731</v>
      </c>
      <c r="E6400" s="1">
        <v>43367.583333333336</v>
      </c>
      <c r="F6400">
        <v>2018</v>
      </c>
      <c r="G6400">
        <v>9</v>
      </c>
      <c r="H6400">
        <v>24</v>
      </c>
      <c r="I6400" s="2">
        <v>0.58333333333333337</v>
      </c>
      <c r="J6400">
        <v>17.600000000000001</v>
      </c>
      <c r="L6400">
        <v>12.1</v>
      </c>
      <c r="N6400">
        <v>70</v>
      </c>
      <c r="R6400">
        <v>8</v>
      </c>
      <c r="T6400">
        <v>25</v>
      </c>
      <c r="V6400">
        <v>24.1</v>
      </c>
      <c r="X6400">
        <v>100.49</v>
      </c>
      <c r="AD6400" t="s">
        <v>31</v>
      </c>
    </row>
    <row r="6401" spans="1:30" x14ac:dyDescent="0.35">
      <c r="A6401">
        <v>-79.63</v>
      </c>
      <c r="B6401">
        <v>43.68</v>
      </c>
      <c r="C6401" t="s">
        <v>30</v>
      </c>
      <c r="D6401">
        <v>6158731</v>
      </c>
      <c r="E6401" s="1">
        <v>43367.625</v>
      </c>
      <c r="F6401">
        <v>2018</v>
      </c>
      <c r="G6401">
        <v>9</v>
      </c>
      <c r="H6401">
        <v>24</v>
      </c>
      <c r="I6401" s="2">
        <v>0.625</v>
      </c>
      <c r="J6401">
        <v>18.100000000000001</v>
      </c>
      <c r="L6401">
        <v>12.9</v>
      </c>
      <c r="N6401">
        <v>71</v>
      </c>
      <c r="R6401">
        <v>9</v>
      </c>
      <c r="T6401">
        <v>21</v>
      </c>
      <c r="V6401">
        <v>24.1</v>
      </c>
      <c r="X6401">
        <v>100.44</v>
      </c>
      <c r="AD6401" t="s">
        <v>31</v>
      </c>
    </row>
    <row r="6402" spans="1:30" x14ac:dyDescent="0.35">
      <c r="A6402">
        <v>-79.63</v>
      </c>
      <c r="B6402">
        <v>43.68</v>
      </c>
      <c r="C6402" t="s">
        <v>30</v>
      </c>
      <c r="D6402">
        <v>6158731</v>
      </c>
      <c r="E6402" s="1">
        <v>43367.666666666664</v>
      </c>
      <c r="F6402">
        <v>2018</v>
      </c>
      <c r="G6402">
        <v>9</v>
      </c>
      <c r="H6402">
        <v>24</v>
      </c>
      <c r="I6402" s="2">
        <v>0.66666666666666663</v>
      </c>
      <c r="J6402">
        <v>17.3</v>
      </c>
      <c r="L6402">
        <v>12.7</v>
      </c>
      <c r="N6402">
        <v>74</v>
      </c>
      <c r="R6402">
        <v>11</v>
      </c>
      <c r="T6402">
        <v>21</v>
      </c>
      <c r="V6402">
        <v>24.1</v>
      </c>
      <c r="X6402">
        <v>100.37</v>
      </c>
      <c r="AD6402" t="s">
        <v>34</v>
      </c>
    </row>
    <row r="6403" spans="1:30" x14ac:dyDescent="0.35">
      <c r="A6403">
        <v>-79.63</v>
      </c>
      <c r="B6403">
        <v>43.68</v>
      </c>
      <c r="C6403" t="s">
        <v>30</v>
      </c>
      <c r="D6403">
        <v>6158731</v>
      </c>
      <c r="E6403" s="1">
        <v>43367.708333333336</v>
      </c>
      <c r="F6403">
        <v>2018</v>
      </c>
      <c r="G6403">
        <v>9</v>
      </c>
      <c r="H6403">
        <v>24</v>
      </c>
      <c r="I6403" s="2">
        <v>0.70833333333333337</v>
      </c>
      <c r="J6403">
        <v>17</v>
      </c>
      <c r="L6403">
        <v>13</v>
      </c>
      <c r="N6403">
        <v>77</v>
      </c>
      <c r="R6403">
        <v>9</v>
      </c>
      <c r="T6403">
        <v>17</v>
      </c>
      <c r="V6403">
        <v>24.1</v>
      </c>
      <c r="X6403">
        <v>100.35</v>
      </c>
      <c r="AD6403" t="s">
        <v>31</v>
      </c>
    </row>
    <row r="6404" spans="1:30" x14ac:dyDescent="0.35">
      <c r="A6404">
        <v>-79.63</v>
      </c>
      <c r="B6404">
        <v>43.68</v>
      </c>
      <c r="C6404" t="s">
        <v>30</v>
      </c>
      <c r="D6404">
        <v>6158731</v>
      </c>
      <c r="E6404" s="1">
        <v>43367.75</v>
      </c>
      <c r="F6404">
        <v>2018</v>
      </c>
      <c r="G6404">
        <v>9</v>
      </c>
      <c r="H6404">
        <v>24</v>
      </c>
      <c r="I6404" s="2">
        <v>0.75</v>
      </c>
      <c r="J6404">
        <v>17.3</v>
      </c>
      <c r="L6404">
        <v>13.7</v>
      </c>
      <c r="N6404">
        <v>79</v>
      </c>
      <c r="R6404">
        <v>9</v>
      </c>
      <c r="T6404">
        <v>16</v>
      </c>
      <c r="V6404">
        <v>24.1</v>
      </c>
      <c r="X6404">
        <v>100.31</v>
      </c>
      <c r="AD6404" t="s">
        <v>31</v>
      </c>
    </row>
    <row r="6405" spans="1:30" x14ac:dyDescent="0.35">
      <c r="A6405">
        <v>-79.63</v>
      </c>
      <c r="B6405">
        <v>43.68</v>
      </c>
      <c r="C6405" t="s">
        <v>30</v>
      </c>
      <c r="D6405">
        <v>6158731</v>
      </c>
      <c r="E6405" s="1">
        <v>43367.791666666664</v>
      </c>
      <c r="F6405">
        <v>2018</v>
      </c>
      <c r="G6405">
        <v>9</v>
      </c>
      <c r="H6405">
        <v>24</v>
      </c>
      <c r="I6405" s="2">
        <v>0.79166666666666663</v>
      </c>
      <c r="J6405">
        <v>18.3</v>
      </c>
      <c r="L6405">
        <v>14.8</v>
      </c>
      <c r="N6405">
        <v>80</v>
      </c>
      <c r="R6405">
        <v>12</v>
      </c>
      <c r="T6405">
        <v>12</v>
      </c>
      <c r="V6405">
        <v>24.1</v>
      </c>
      <c r="X6405">
        <v>100.26</v>
      </c>
      <c r="AD6405" t="s">
        <v>37</v>
      </c>
    </row>
    <row r="6406" spans="1:30" x14ac:dyDescent="0.35">
      <c r="A6406">
        <v>-79.63</v>
      </c>
      <c r="B6406">
        <v>43.68</v>
      </c>
      <c r="C6406" t="s">
        <v>30</v>
      </c>
      <c r="D6406">
        <v>6158731</v>
      </c>
      <c r="E6406" s="1">
        <v>43367.833333333336</v>
      </c>
      <c r="F6406">
        <v>2018</v>
      </c>
      <c r="G6406">
        <v>9</v>
      </c>
      <c r="H6406">
        <v>24</v>
      </c>
      <c r="I6406" s="2">
        <v>0.83333333333333337</v>
      </c>
      <c r="J6406">
        <v>19.399999999999999</v>
      </c>
      <c r="L6406">
        <v>14.4</v>
      </c>
      <c r="N6406">
        <v>72</v>
      </c>
      <c r="R6406">
        <v>14</v>
      </c>
      <c r="T6406">
        <v>17</v>
      </c>
      <c r="V6406">
        <v>24.1</v>
      </c>
      <c r="X6406">
        <v>100.24</v>
      </c>
      <c r="AD6406" t="s">
        <v>31</v>
      </c>
    </row>
    <row r="6407" spans="1:30" x14ac:dyDescent="0.35">
      <c r="A6407">
        <v>-79.63</v>
      </c>
      <c r="B6407">
        <v>43.68</v>
      </c>
      <c r="C6407" t="s">
        <v>30</v>
      </c>
      <c r="D6407">
        <v>6158731</v>
      </c>
      <c r="E6407" s="1">
        <v>43367.875</v>
      </c>
      <c r="F6407">
        <v>2018</v>
      </c>
      <c r="G6407">
        <v>9</v>
      </c>
      <c r="H6407">
        <v>24</v>
      </c>
      <c r="I6407" s="2">
        <v>0.875</v>
      </c>
      <c r="J6407">
        <v>18.899999999999999</v>
      </c>
      <c r="L6407">
        <v>13.6</v>
      </c>
      <c r="N6407">
        <v>71</v>
      </c>
      <c r="R6407">
        <v>14</v>
      </c>
      <c r="T6407">
        <v>24</v>
      </c>
      <c r="V6407">
        <v>24.1</v>
      </c>
      <c r="X6407">
        <v>100.23</v>
      </c>
      <c r="AD6407" t="s">
        <v>31</v>
      </c>
    </row>
    <row r="6408" spans="1:30" x14ac:dyDescent="0.35">
      <c r="A6408">
        <v>-79.63</v>
      </c>
      <c r="B6408">
        <v>43.68</v>
      </c>
      <c r="C6408" t="s">
        <v>30</v>
      </c>
      <c r="D6408">
        <v>6158731</v>
      </c>
      <c r="E6408" s="1">
        <v>43367.916666666664</v>
      </c>
      <c r="F6408">
        <v>2018</v>
      </c>
      <c r="G6408">
        <v>9</v>
      </c>
      <c r="H6408">
        <v>24</v>
      </c>
      <c r="I6408" s="2">
        <v>0.91666666666666663</v>
      </c>
      <c r="J6408">
        <v>18.600000000000001</v>
      </c>
      <c r="L6408">
        <v>13.4</v>
      </c>
      <c r="N6408">
        <v>71</v>
      </c>
      <c r="R6408">
        <v>14</v>
      </c>
      <c r="T6408">
        <v>21</v>
      </c>
      <c r="V6408">
        <v>24.1</v>
      </c>
      <c r="X6408">
        <v>100.2</v>
      </c>
      <c r="AD6408" t="s">
        <v>45</v>
      </c>
    </row>
    <row r="6409" spans="1:30" x14ac:dyDescent="0.35">
      <c r="A6409">
        <v>-79.63</v>
      </c>
      <c r="B6409">
        <v>43.68</v>
      </c>
      <c r="C6409" t="s">
        <v>30</v>
      </c>
      <c r="D6409">
        <v>6158731</v>
      </c>
      <c r="E6409" s="1">
        <v>43367.958333333336</v>
      </c>
      <c r="F6409">
        <v>2018</v>
      </c>
      <c r="G6409">
        <v>9</v>
      </c>
      <c r="H6409">
        <v>24</v>
      </c>
      <c r="I6409" s="2">
        <v>0.95833333333333337</v>
      </c>
      <c r="J6409">
        <v>17.2</v>
      </c>
      <c r="L6409">
        <v>13.5</v>
      </c>
      <c r="N6409">
        <v>78</v>
      </c>
      <c r="R6409">
        <v>15</v>
      </c>
      <c r="T6409">
        <v>24</v>
      </c>
      <c r="V6409">
        <v>16.100000000000001</v>
      </c>
      <c r="X6409">
        <v>100.19</v>
      </c>
      <c r="AD6409" t="s">
        <v>45</v>
      </c>
    </row>
    <row r="6410" spans="1:30" x14ac:dyDescent="0.35">
      <c r="A6410">
        <v>-79.63</v>
      </c>
      <c r="B6410">
        <v>43.68</v>
      </c>
      <c r="C6410" t="s">
        <v>30</v>
      </c>
      <c r="D6410">
        <v>6158731</v>
      </c>
      <c r="E6410" s="1">
        <v>43368</v>
      </c>
      <c r="F6410">
        <v>2018</v>
      </c>
      <c r="G6410">
        <v>9</v>
      </c>
      <c r="H6410">
        <v>25</v>
      </c>
      <c r="I6410" s="2">
        <v>0</v>
      </c>
      <c r="J6410">
        <v>16</v>
      </c>
      <c r="L6410">
        <v>14.4</v>
      </c>
      <c r="N6410">
        <v>90</v>
      </c>
      <c r="R6410">
        <v>15</v>
      </c>
      <c r="T6410">
        <v>18</v>
      </c>
      <c r="V6410">
        <v>19.3</v>
      </c>
      <c r="X6410">
        <v>100.15</v>
      </c>
      <c r="AD6410" t="s">
        <v>45</v>
      </c>
    </row>
    <row r="6411" spans="1:30" x14ac:dyDescent="0.35">
      <c r="A6411">
        <v>-79.63</v>
      </c>
      <c r="B6411">
        <v>43.68</v>
      </c>
      <c r="C6411" t="s">
        <v>30</v>
      </c>
      <c r="D6411">
        <v>6158731</v>
      </c>
      <c r="E6411" s="1">
        <v>43368.041666666664</v>
      </c>
      <c r="F6411">
        <v>2018</v>
      </c>
      <c r="G6411">
        <v>9</v>
      </c>
      <c r="H6411">
        <v>25</v>
      </c>
      <c r="I6411" s="2">
        <v>4.1666666666666664E-2</v>
      </c>
      <c r="J6411">
        <v>16</v>
      </c>
      <c r="L6411">
        <v>14.9</v>
      </c>
      <c r="N6411">
        <v>93</v>
      </c>
      <c r="R6411">
        <v>15</v>
      </c>
      <c r="T6411">
        <v>24</v>
      </c>
      <c r="V6411">
        <v>16.100000000000001</v>
      </c>
      <c r="X6411">
        <v>100.08</v>
      </c>
      <c r="AD6411" t="s">
        <v>45</v>
      </c>
    </row>
    <row r="6412" spans="1:30" x14ac:dyDescent="0.35">
      <c r="A6412">
        <v>-79.63</v>
      </c>
      <c r="B6412">
        <v>43.68</v>
      </c>
      <c r="C6412" t="s">
        <v>30</v>
      </c>
      <c r="D6412">
        <v>6158731</v>
      </c>
      <c r="E6412" s="1">
        <v>43368.083333333336</v>
      </c>
      <c r="F6412">
        <v>2018</v>
      </c>
      <c r="G6412">
        <v>9</v>
      </c>
      <c r="H6412">
        <v>25</v>
      </c>
      <c r="I6412" s="2">
        <v>8.3333333333333329E-2</v>
      </c>
      <c r="J6412">
        <v>16</v>
      </c>
      <c r="L6412">
        <v>15.1</v>
      </c>
      <c r="N6412">
        <v>94</v>
      </c>
      <c r="R6412">
        <v>15</v>
      </c>
      <c r="T6412">
        <v>24</v>
      </c>
      <c r="V6412">
        <v>19.3</v>
      </c>
      <c r="X6412">
        <v>100</v>
      </c>
      <c r="AD6412" t="s">
        <v>45</v>
      </c>
    </row>
    <row r="6413" spans="1:30" x14ac:dyDescent="0.35">
      <c r="A6413">
        <v>-79.63</v>
      </c>
      <c r="B6413">
        <v>43.68</v>
      </c>
      <c r="C6413" t="s">
        <v>30</v>
      </c>
      <c r="D6413">
        <v>6158731</v>
      </c>
      <c r="E6413" s="1">
        <v>43368.125</v>
      </c>
      <c r="F6413">
        <v>2018</v>
      </c>
      <c r="G6413">
        <v>9</v>
      </c>
      <c r="H6413">
        <v>25</v>
      </c>
      <c r="I6413" s="2">
        <v>0.125</v>
      </c>
      <c r="J6413">
        <v>15.6</v>
      </c>
      <c r="L6413">
        <v>14.8</v>
      </c>
      <c r="N6413">
        <v>95</v>
      </c>
      <c r="R6413">
        <v>15</v>
      </c>
      <c r="T6413">
        <v>24</v>
      </c>
      <c r="V6413">
        <v>9.6999999999999993</v>
      </c>
      <c r="X6413">
        <v>99.93</v>
      </c>
      <c r="AD6413" t="s">
        <v>47</v>
      </c>
    </row>
    <row r="6414" spans="1:30" x14ac:dyDescent="0.35">
      <c r="A6414">
        <v>-79.63</v>
      </c>
      <c r="B6414">
        <v>43.68</v>
      </c>
      <c r="C6414" t="s">
        <v>30</v>
      </c>
      <c r="D6414">
        <v>6158731</v>
      </c>
      <c r="E6414" s="1">
        <v>43368.166666666664</v>
      </c>
      <c r="F6414">
        <v>2018</v>
      </c>
      <c r="G6414">
        <v>9</v>
      </c>
      <c r="H6414">
        <v>25</v>
      </c>
      <c r="I6414" s="2">
        <v>0.16666666666666666</v>
      </c>
      <c r="J6414">
        <v>15.9</v>
      </c>
      <c r="L6414">
        <v>15</v>
      </c>
      <c r="N6414">
        <v>94</v>
      </c>
      <c r="R6414">
        <v>15</v>
      </c>
      <c r="T6414">
        <v>21</v>
      </c>
      <c r="V6414">
        <v>16.100000000000001</v>
      </c>
      <c r="X6414">
        <v>99.88</v>
      </c>
      <c r="AD6414" t="s">
        <v>45</v>
      </c>
    </row>
    <row r="6415" spans="1:30" x14ac:dyDescent="0.35">
      <c r="A6415">
        <v>-79.63</v>
      </c>
      <c r="B6415">
        <v>43.68</v>
      </c>
      <c r="C6415" t="s">
        <v>30</v>
      </c>
      <c r="D6415">
        <v>6158731</v>
      </c>
      <c r="E6415" s="1">
        <v>43368.208333333336</v>
      </c>
      <c r="F6415">
        <v>2018</v>
      </c>
      <c r="G6415">
        <v>9</v>
      </c>
      <c r="H6415">
        <v>25</v>
      </c>
      <c r="I6415" s="2">
        <v>0.20833333333333334</v>
      </c>
      <c r="J6415">
        <v>15.9</v>
      </c>
      <c r="L6415">
        <v>15</v>
      </c>
      <c r="N6415">
        <v>94</v>
      </c>
      <c r="R6415">
        <v>16</v>
      </c>
      <c r="T6415">
        <v>17</v>
      </c>
      <c r="V6415">
        <v>12.9</v>
      </c>
      <c r="X6415">
        <v>99.83</v>
      </c>
      <c r="AD6415" t="s">
        <v>45</v>
      </c>
    </row>
    <row r="6416" spans="1:30" x14ac:dyDescent="0.35">
      <c r="A6416">
        <v>-79.63</v>
      </c>
      <c r="B6416">
        <v>43.68</v>
      </c>
      <c r="C6416" t="s">
        <v>30</v>
      </c>
      <c r="D6416">
        <v>6158731</v>
      </c>
      <c r="E6416" s="1">
        <v>43368.25</v>
      </c>
      <c r="F6416">
        <v>2018</v>
      </c>
      <c r="G6416">
        <v>9</v>
      </c>
      <c r="H6416">
        <v>25</v>
      </c>
      <c r="I6416" s="2">
        <v>0.25</v>
      </c>
      <c r="J6416">
        <v>16</v>
      </c>
      <c r="L6416">
        <v>15.1</v>
      </c>
      <c r="N6416">
        <v>94</v>
      </c>
      <c r="R6416">
        <v>15</v>
      </c>
      <c r="T6416">
        <v>18</v>
      </c>
      <c r="V6416">
        <v>14.5</v>
      </c>
      <c r="X6416">
        <v>99.78</v>
      </c>
      <c r="AD6416" t="s">
        <v>45</v>
      </c>
    </row>
    <row r="6417" spans="1:30" x14ac:dyDescent="0.35">
      <c r="A6417">
        <v>-79.63</v>
      </c>
      <c r="B6417">
        <v>43.68</v>
      </c>
      <c r="C6417" t="s">
        <v>30</v>
      </c>
      <c r="D6417">
        <v>6158731</v>
      </c>
      <c r="E6417" s="1">
        <v>43368.291666666664</v>
      </c>
      <c r="F6417">
        <v>2018</v>
      </c>
      <c r="G6417">
        <v>9</v>
      </c>
      <c r="H6417">
        <v>25</v>
      </c>
      <c r="I6417" s="2">
        <v>0.29166666666666669</v>
      </c>
      <c r="J6417">
        <v>16.100000000000001</v>
      </c>
      <c r="L6417">
        <v>15.2</v>
      </c>
      <c r="N6417">
        <v>94</v>
      </c>
      <c r="R6417">
        <v>15</v>
      </c>
      <c r="T6417">
        <v>21</v>
      </c>
      <c r="V6417">
        <v>3.2</v>
      </c>
      <c r="X6417">
        <v>99.74</v>
      </c>
      <c r="AD6417" t="s">
        <v>48</v>
      </c>
    </row>
    <row r="6418" spans="1:30" x14ac:dyDescent="0.35">
      <c r="A6418">
        <v>-79.63</v>
      </c>
      <c r="B6418">
        <v>43.68</v>
      </c>
      <c r="C6418" t="s">
        <v>30</v>
      </c>
      <c r="D6418">
        <v>6158731</v>
      </c>
      <c r="E6418" s="1">
        <v>43368.333333333336</v>
      </c>
      <c r="F6418">
        <v>2018</v>
      </c>
      <c r="G6418">
        <v>9</v>
      </c>
      <c r="H6418">
        <v>25</v>
      </c>
      <c r="I6418" s="2">
        <v>0.33333333333333331</v>
      </c>
      <c r="J6418">
        <v>16.5</v>
      </c>
      <c r="L6418">
        <v>15.7</v>
      </c>
      <c r="N6418">
        <v>95</v>
      </c>
      <c r="R6418">
        <v>15</v>
      </c>
      <c r="T6418">
        <v>14</v>
      </c>
      <c r="V6418">
        <v>6.4</v>
      </c>
      <c r="X6418">
        <v>99.68</v>
      </c>
      <c r="AD6418" t="s">
        <v>48</v>
      </c>
    </row>
    <row r="6419" spans="1:30" x14ac:dyDescent="0.35">
      <c r="A6419">
        <v>-79.63</v>
      </c>
      <c r="B6419">
        <v>43.68</v>
      </c>
      <c r="C6419" t="s">
        <v>30</v>
      </c>
      <c r="D6419">
        <v>6158731</v>
      </c>
      <c r="E6419" s="1">
        <v>43368.375</v>
      </c>
      <c r="F6419">
        <v>2018</v>
      </c>
      <c r="G6419">
        <v>9</v>
      </c>
      <c r="H6419">
        <v>25</v>
      </c>
      <c r="I6419" s="2">
        <v>0.375</v>
      </c>
      <c r="J6419">
        <v>17.2</v>
      </c>
      <c r="L6419">
        <v>16.399999999999999</v>
      </c>
      <c r="N6419">
        <v>95</v>
      </c>
      <c r="R6419">
        <v>15</v>
      </c>
      <c r="T6419">
        <v>13</v>
      </c>
      <c r="V6419">
        <v>4.8</v>
      </c>
      <c r="X6419">
        <v>99.64</v>
      </c>
      <c r="AD6419" t="s">
        <v>48</v>
      </c>
    </row>
    <row r="6420" spans="1:30" x14ac:dyDescent="0.35">
      <c r="A6420">
        <v>-79.63</v>
      </c>
      <c r="B6420">
        <v>43.68</v>
      </c>
      <c r="C6420" t="s">
        <v>30</v>
      </c>
      <c r="D6420">
        <v>6158731</v>
      </c>
      <c r="E6420" s="1">
        <v>43368.416666666664</v>
      </c>
      <c r="F6420">
        <v>2018</v>
      </c>
      <c r="G6420">
        <v>9</v>
      </c>
      <c r="H6420">
        <v>25</v>
      </c>
      <c r="I6420" s="2">
        <v>0.41666666666666669</v>
      </c>
      <c r="J6420">
        <v>17.899999999999999</v>
      </c>
      <c r="L6420">
        <v>17.2</v>
      </c>
      <c r="N6420">
        <v>96</v>
      </c>
      <c r="R6420">
        <v>15</v>
      </c>
      <c r="T6420">
        <v>13</v>
      </c>
      <c r="V6420">
        <v>8.1</v>
      </c>
      <c r="X6420">
        <v>99.6</v>
      </c>
      <c r="AD6420" t="s">
        <v>48</v>
      </c>
    </row>
    <row r="6421" spans="1:30" x14ac:dyDescent="0.35">
      <c r="A6421">
        <v>-79.63</v>
      </c>
      <c r="B6421">
        <v>43.68</v>
      </c>
      <c r="C6421" t="s">
        <v>30</v>
      </c>
      <c r="D6421">
        <v>6158731</v>
      </c>
      <c r="E6421" s="1">
        <v>43368.458333333336</v>
      </c>
      <c r="F6421">
        <v>2018</v>
      </c>
      <c r="G6421">
        <v>9</v>
      </c>
      <c r="H6421">
        <v>25</v>
      </c>
      <c r="I6421" s="2">
        <v>0.45833333333333331</v>
      </c>
      <c r="J6421">
        <v>18.7</v>
      </c>
      <c r="L6421">
        <v>18</v>
      </c>
      <c r="N6421">
        <v>95</v>
      </c>
      <c r="R6421">
        <v>18</v>
      </c>
      <c r="T6421">
        <v>14</v>
      </c>
      <c r="V6421">
        <v>14.5</v>
      </c>
      <c r="X6421">
        <v>99.55</v>
      </c>
      <c r="AD6421" t="s">
        <v>46</v>
      </c>
    </row>
    <row r="6422" spans="1:30" x14ac:dyDescent="0.35">
      <c r="A6422">
        <v>-79.63</v>
      </c>
      <c r="B6422">
        <v>43.68</v>
      </c>
      <c r="C6422" t="s">
        <v>30</v>
      </c>
      <c r="D6422">
        <v>6158731</v>
      </c>
      <c r="E6422" s="1">
        <v>43368.5</v>
      </c>
      <c r="F6422">
        <v>2018</v>
      </c>
      <c r="G6422">
        <v>9</v>
      </c>
      <c r="H6422">
        <v>25</v>
      </c>
      <c r="I6422" s="2">
        <v>0.5</v>
      </c>
      <c r="J6422">
        <v>19.600000000000001</v>
      </c>
      <c r="L6422">
        <v>18.8</v>
      </c>
      <c r="N6422">
        <v>95</v>
      </c>
      <c r="R6422">
        <v>17</v>
      </c>
      <c r="T6422">
        <v>12</v>
      </c>
      <c r="V6422">
        <v>19.3</v>
      </c>
      <c r="X6422">
        <v>99.51</v>
      </c>
      <c r="AD6422" t="s">
        <v>31</v>
      </c>
    </row>
    <row r="6423" spans="1:30" x14ac:dyDescent="0.35">
      <c r="A6423">
        <v>-79.63</v>
      </c>
      <c r="B6423">
        <v>43.68</v>
      </c>
      <c r="C6423" t="s">
        <v>30</v>
      </c>
      <c r="D6423">
        <v>6158731</v>
      </c>
      <c r="E6423" s="1">
        <v>43368.541666666664</v>
      </c>
      <c r="F6423">
        <v>2018</v>
      </c>
      <c r="G6423">
        <v>9</v>
      </c>
      <c r="H6423">
        <v>25</v>
      </c>
      <c r="I6423" s="2">
        <v>0.54166666666666663</v>
      </c>
      <c r="J6423">
        <v>20.100000000000001</v>
      </c>
      <c r="L6423">
        <v>19.100000000000001</v>
      </c>
      <c r="N6423">
        <v>94</v>
      </c>
      <c r="R6423">
        <v>20</v>
      </c>
      <c r="T6423">
        <v>18</v>
      </c>
      <c r="V6423">
        <v>19.3</v>
      </c>
      <c r="X6423">
        <v>99.48</v>
      </c>
      <c r="Z6423">
        <v>27</v>
      </c>
      <c r="AD6423" t="s">
        <v>37</v>
      </c>
    </row>
    <row r="6424" spans="1:30" x14ac:dyDescent="0.35">
      <c r="A6424">
        <v>-79.63</v>
      </c>
      <c r="B6424">
        <v>43.68</v>
      </c>
      <c r="C6424" t="s">
        <v>30</v>
      </c>
      <c r="D6424">
        <v>6158731</v>
      </c>
      <c r="E6424" s="1">
        <v>43368.583333333336</v>
      </c>
      <c r="F6424">
        <v>2018</v>
      </c>
      <c r="G6424">
        <v>9</v>
      </c>
      <c r="H6424">
        <v>25</v>
      </c>
      <c r="I6424" s="2">
        <v>0.58333333333333337</v>
      </c>
      <c r="J6424">
        <v>20.100000000000001</v>
      </c>
      <c r="L6424">
        <v>19.100000000000001</v>
      </c>
      <c r="N6424">
        <v>94</v>
      </c>
      <c r="R6424">
        <v>17</v>
      </c>
      <c r="T6424">
        <v>17</v>
      </c>
      <c r="V6424">
        <v>19.3</v>
      </c>
      <c r="X6424">
        <v>99.42</v>
      </c>
      <c r="Z6424">
        <v>27</v>
      </c>
      <c r="AD6424" t="s">
        <v>31</v>
      </c>
    </row>
    <row r="6425" spans="1:30" x14ac:dyDescent="0.35">
      <c r="A6425">
        <v>-79.63</v>
      </c>
      <c r="B6425">
        <v>43.68</v>
      </c>
      <c r="C6425" t="s">
        <v>30</v>
      </c>
      <c r="D6425">
        <v>6158731</v>
      </c>
      <c r="E6425" s="1">
        <v>43368.625</v>
      </c>
      <c r="F6425">
        <v>2018</v>
      </c>
      <c r="G6425">
        <v>9</v>
      </c>
      <c r="H6425">
        <v>25</v>
      </c>
      <c r="I6425" s="2">
        <v>0.625</v>
      </c>
      <c r="J6425">
        <v>20.399999999999999</v>
      </c>
      <c r="L6425">
        <v>19.399999999999999</v>
      </c>
      <c r="N6425">
        <v>94</v>
      </c>
      <c r="R6425">
        <v>18</v>
      </c>
      <c r="T6425">
        <v>13</v>
      </c>
      <c r="V6425">
        <v>16.100000000000001</v>
      </c>
      <c r="X6425">
        <v>99.35</v>
      </c>
      <c r="Z6425">
        <v>27</v>
      </c>
      <c r="AD6425" t="s">
        <v>31</v>
      </c>
    </row>
    <row r="6426" spans="1:30" x14ac:dyDescent="0.35">
      <c r="A6426">
        <v>-79.63</v>
      </c>
      <c r="B6426">
        <v>43.68</v>
      </c>
      <c r="C6426" t="s">
        <v>30</v>
      </c>
      <c r="D6426">
        <v>6158731</v>
      </c>
      <c r="E6426" s="1">
        <v>43368.666666666664</v>
      </c>
      <c r="F6426">
        <v>2018</v>
      </c>
      <c r="G6426">
        <v>9</v>
      </c>
      <c r="H6426">
        <v>25</v>
      </c>
      <c r="I6426" s="2">
        <v>0.66666666666666663</v>
      </c>
      <c r="J6426">
        <v>20.399999999999999</v>
      </c>
      <c r="L6426">
        <v>19.399999999999999</v>
      </c>
      <c r="N6426">
        <v>94</v>
      </c>
      <c r="R6426">
        <v>17</v>
      </c>
      <c r="T6426">
        <v>14</v>
      </c>
      <c r="V6426">
        <v>9.6999999999999993</v>
      </c>
      <c r="X6426">
        <v>99.3</v>
      </c>
      <c r="Z6426">
        <v>27</v>
      </c>
      <c r="AD6426" t="s">
        <v>46</v>
      </c>
    </row>
    <row r="6427" spans="1:30" x14ac:dyDescent="0.35">
      <c r="A6427">
        <v>-79.63</v>
      </c>
      <c r="B6427">
        <v>43.68</v>
      </c>
      <c r="C6427" t="s">
        <v>30</v>
      </c>
      <c r="D6427">
        <v>6158731</v>
      </c>
      <c r="E6427" s="1">
        <v>43368.708333333336</v>
      </c>
      <c r="F6427">
        <v>2018</v>
      </c>
      <c r="G6427">
        <v>9</v>
      </c>
      <c r="H6427">
        <v>25</v>
      </c>
      <c r="I6427" s="2">
        <v>0.70833333333333337</v>
      </c>
      <c r="J6427">
        <v>21</v>
      </c>
      <c r="L6427">
        <v>19.8</v>
      </c>
      <c r="N6427">
        <v>93</v>
      </c>
      <c r="R6427">
        <v>18</v>
      </c>
      <c r="T6427">
        <v>15</v>
      </c>
      <c r="V6427">
        <v>24.1</v>
      </c>
      <c r="X6427">
        <v>99.28</v>
      </c>
      <c r="Z6427">
        <v>28</v>
      </c>
      <c r="AD6427" t="s">
        <v>31</v>
      </c>
    </row>
    <row r="6428" spans="1:30" x14ac:dyDescent="0.35">
      <c r="A6428">
        <v>-79.63</v>
      </c>
      <c r="B6428">
        <v>43.68</v>
      </c>
      <c r="C6428" t="s">
        <v>30</v>
      </c>
      <c r="D6428">
        <v>6158731</v>
      </c>
      <c r="E6428" s="1">
        <v>43368.75</v>
      </c>
      <c r="F6428">
        <v>2018</v>
      </c>
      <c r="G6428">
        <v>9</v>
      </c>
      <c r="H6428">
        <v>25</v>
      </c>
      <c r="I6428" s="2">
        <v>0.75</v>
      </c>
      <c r="J6428">
        <v>21.2</v>
      </c>
      <c r="L6428">
        <v>19.8</v>
      </c>
      <c r="N6428">
        <v>91</v>
      </c>
      <c r="R6428">
        <v>18</v>
      </c>
      <c r="T6428">
        <v>12</v>
      </c>
      <c r="V6428">
        <v>24.1</v>
      </c>
      <c r="X6428">
        <v>99.2</v>
      </c>
      <c r="Z6428">
        <v>29</v>
      </c>
      <c r="AD6428" t="s">
        <v>31</v>
      </c>
    </row>
    <row r="6429" spans="1:30" x14ac:dyDescent="0.35">
      <c r="A6429">
        <v>-79.63</v>
      </c>
      <c r="B6429">
        <v>43.68</v>
      </c>
      <c r="C6429" t="s">
        <v>30</v>
      </c>
      <c r="D6429">
        <v>6158731</v>
      </c>
      <c r="E6429" s="1">
        <v>43368.791666666664</v>
      </c>
      <c r="F6429">
        <v>2018</v>
      </c>
      <c r="G6429">
        <v>9</v>
      </c>
      <c r="H6429">
        <v>25</v>
      </c>
      <c r="I6429" s="2">
        <v>0.79166666666666663</v>
      </c>
      <c r="J6429">
        <v>21.2</v>
      </c>
      <c r="L6429">
        <v>19.600000000000001</v>
      </c>
      <c r="N6429">
        <v>91</v>
      </c>
      <c r="R6429">
        <v>18</v>
      </c>
      <c r="T6429">
        <v>13</v>
      </c>
      <c r="V6429">
        <v>24.1</v>
      </c>
      <c r="X6429">
        <v>99.2</v>
      </c>
      <c r="Z6429">
        <v>28</v>
      </c>
      <c r="AD6429" t="s">
        <v>37</v>
      </c>
    </row>
    <row r="6430" spans="1:30" x14ac:dyDescent="0.35">
      <c r="A6430">
        <v>-79.63</v>
      </c>
      <c r="B6430">
        <v>43.68</v>
      </c>
      <c r="C6430" t="s">
        <v>30</v>
      </c>
      <c r="D6430">
        <v>6158731</v>
      </c>
      <c r="E6430" s="1">
        <v>43368.833333333336</v>
      </c>
      <c r="F6430">
        <v>2018</v>
      </c>
      <c r="G6430">
        <v>9</v>
      </c>
      <c r="H6430">
        <v>25</v>
      </c>
      <c r="I6430" s="2">
        <v>0.83333333333333337</v>
      </c>
      <c r="J6430">
        <v>21.4</v>
      </c>
      <c r="L6430">
        <v>19.7</v>
      </c>
      <c r="N6430">
        <v>90</v>
      </c>
      <c r="R6430">
        <v>20</v>
      </c>
      <c r="T6430">
        <v>10</v>
      </c>
      <c r="V6430">
        <v>24.1</v>
      </c>
      <c r="X6430">
        <v>99.19</v>
      </c>
      <c r="Z6430">
        <v>29</v>
      </c>
      <c r="AD6430" t="s">
        <v>31</v>
      </c>
    </row>
    <row r="6431" spans="1:30" x14ac:dyDescent="0.35">
      <c r="A6431">
        <v>-79.63</v>
      </c>
      <c r="B6431">
        <v>43.68</v>
      </c>
      <c r="C6431" t="s">
        <v>30</v>
      </c>
      <c r="D6431">
        <v>6158731</v>
      </c>
      <c r="E6431" s="1">
        <v>43368.875</v>
      </c>
      <c r="F6431">
        <v>2018</v>
      </c>
      <c r="G6431">
        <v>9</v>
      </c>
      <c r="H6431">
        <v>25</v>
      </c>
      <c r="I6431" s="2">
        <v>0.875</v>
      </c>
      <c r="J6431">
        <v>21.6</v>
      </c>
      <c r="L6431">
        <v>19.8</v>
      </c>
      <c r="N6431">
        <v>89</v>
      </c>
      <c r="R6431">
        <v>20</v>
      </c>
      <c r="T6431">
        <v>18</v>
      </c>
      <c r="V6431">
        <v>24.1</v>
      </c>
      <c r="X6431">
        <v>99.13</v>
      </c>
      <c r="Z6431">
        <v>29</v>
      </c>
      <c r="AD6431" t="s">
        <v>45</v>
      </c>
    </row>
    <row r="6432" spans="1:30" x14ac:dyDescent="0.35">
      <c r="A6432">
        <v>-79.63</v>
      </c>
      <c r="B6432">
        <v>43.68</v>
      </c>
      <c r="C6432" t="s">
        <v>30</v>
      </c>
      <c r="D6432">
        <v>6158731</v>
      </c>
      <c r="E6432" s="1">
        <v>43368.916666666664</v>
      </c>
      <c r="F6432">
        <v>2018</v>
      </c>
      <c r="G6432">
        <v>9</v>
      </c>
      <c r="H6432">
        <v>25</v>
      </c>
      <c r="I6432" s="2">
        <v>0.91666666666666663</v>
      </c>
      <c r="J6432">
        <v>21.1</v>
      </c>
      <c r="L6432">
        <v>19.600000000000001</v>
      </c>
      <c r="N6432">
        <v>91</v>
      </c>
      <c r="R6432">
        <v>21</v>
      </c>
      <c r="T6432">
        <v>19</v>
      </c>
      <c r="V6432">
        <v>16.100000000000001</v>
      </c>
      <c r="X6432">
        <v>99.14</v>
      </c>
      <c r="Z6432">
        <v>28</v>
      </c>
      <c r="AD6432" t="s">
        <v>45</v>
      </c>
    </row>
    <row r="6433" spans="1:30" x14ac:dyDescent="0.35">
      <c r="A6433">
        <v>-79.63</v>
      </c>
      <c r="B6433">
        <v>43.68</v>
      </c>
      <c r="C6433" t="s">
        <v>30</v>
      </c>
      <c r="D6433">
        <v>6158731</v>
      </c>
      <c r="E6433" s="1">
        <v>43368.958333333336</v>
      </c>
      <c r="F6433">
        <v>2018</v>
      </c>
      <c r="G6433">
        <v>9</v>
      </c>
      <c r="H6433">
        <v>25</v>
      </c>
      <c r="I6433" s="2">
        <v>0.95833333333333337</v>
      </c>
      <c r="J6433">
        <v>21.2</v>
      </c>
      <c r="L6433">
        <v>20</v>
      </c>
      <c r="N6433">
        <v>93</v>
      </c>
      <c r="R6433">
        <v>20</v>
      </c>
      <c r="T6433">
        <v>19</v>
      </c>
      <c r="V6433">
        <v>24.1</v>
      </c>
      <c r="X6433">
        <v>99.04</v>
      </c>
      <c r="Z6433">
        <v>29</v>
      </c>
      <c r="AD6433" t="s">
        <v>31</v>
      </c>
    </row>
    <row r="6434" spans="1:30" x14ac:dyDescent="0.35">
      <c r="A6434">
        <v>-79.63</v>
      </c>
      <c r="B6434">
        <v>43.68</v>
      </c>
      <c r="C6434" t="s">
        <v>30</v>
      </c>
      <c r="D6434">
        <v>6158731</v>
      </c>
      <c r="E6434" s="1">
        <v>43369</v>
      </c>
      <c r="F6434">
        <v>2018</v>
      </c>
      <c r="G6434">
        <v>9</v>
      </c>
      <c r="H6434">
        <v>26</v>
      </c>
      <c r="I6434" s="2">
        <v>0</v>
      </c>
      <c r="J6434">
        <v>20.8</v>
      </c>
      <c r="L6434">
        <v>19.7</v>
      </c>
      <c r="N6434">
        <v>93</v>
      </c>
      <c r="R6434">
        <v>19</v>
      </c>
      <c r="T6434">
        <v>21</v>
      </c>
      <c r="V6434">
        <v>16.100000000000001</v>
      </c>
      <c r="X6434">
        <v>98.81</v>
      </c>
      <c r="Z6434">
        <v>28</v>
      </c>
      <c r="AD6434" t="s">
        <v>85</v>
      </c>
    </row>
    <row r="6435" spans="1:30" x14ac:dyDescent="0.35">
      <c r="A6435">
        <v>-79.63</v>
      </c>
      <c r="B6435">
        <v>43.68</v>
      </c>
      <c r="C6435" t="s">
        <v>30</v>
      </c>
      <c r="D6435">
        <v>6158731</v>
      </c>
      <c r="E6435" s="1">
        <v>43369.041666666664</v>
      </c>
      <c r="F6435">
        <v>2018</v>
      </c>
      <c r="G6435">
        <v>9</v>
      </c>
      <c r="H6435">
        <v>26</v>
      </c>
      <c r="I6435" s="2">
        <v>4.1666666666666664E-2</v>
      </c>
      <c r="J6435">
        <v>21</v>
      </c>
      <c r="L6435">
        <v>19.8</v>
      </c>
      <c r="N6435">
        <v>93</v>
      </c>
      <c r="R6435">
        <v>18</v>
      </c>
      <c r="T6435">
        <v>22</v>
      </c>
      <c r="V6435">
        <v>24.1</v>
      </c>
      <c r="X6435">
        <v>98.73</v>
      </c>
      <c r="Z6435">
        <v>28</v>
      </c>
      <c r="AD6435" t="s">
        <v>37</v>
      </c>
    </row>
    <row r="6436" spans="1:30" x14ac:dyDescent="0.35">
      <c r="A6436">
        <v>-79.63</v>
      </c>
      <c r="B6436">
        <v>43.68</v>
      </c>
      <c r="C6436" t="s">
        <v>30</v>
      </c>
      <c r="D6436">
        <v>6158731</v>
      </c>
      <c r="E6436" s="1">
        <v>43369.083333333336</v>
      </c>
      <c r="F6436">
        <v>2018</v>
      </c>
      <c r="G6436">
        <v>9</v>
      </c>
      <c r="H6436">
        <v>26</v>
      </c>
      <c r="I6436" s="2">
        <v>8.3333333333333329E-2</v>
      </c>
      <c r="J6436">
        <v>21.7</v>
      </c>
      <c r="L6436">
        <v>20.399999999999999</v>
      </c>
      <c r="N6436">
        <v>92</v>
      </c>
      <c r="R6436">
        <v>22</v>
      </c>
      <c r="T6436">
        <v>20</v>
      </c>
      <c r="V6436">
        <v>24.1</v>
      </c>
      <c r="X6436">
        <v>98.76</v>
      </c>
      <c r="Z6436">
        <v>30</v>
      </c>
      <c r="AD6436" t="s">
        <v>31</v>
      </c>
    </row>
    <row r="6437" spans="1:30" x14ac:dyDescent="0.35">
      <c r="A6437">
        <v>-79.63</v>
      </c>
      <c r="B6437">
        <v>43.68</v>
      </c>
      <c r="C6437" t="s">
        <v>30</v>
      </c>
      <c r="D6437">
        <v>6158731</v>
      </c>
      <c r="E6437" s="1">
        <v>43369.125</v>
      </c>
      <c r="F6437">
        <v>2018</v>
      </c>
      <c r="G6437">
        <v>9</v>
      </c>
      <c r="H6437">
        <v>26</v>
      </c>
      <c r="I6437" s="2">
        <v>0.125</v>
      </c>
      <c r="J6437">
        <v>21.9</v>
      </c>
      <c r="L6437">
        <v>20.100000000000001</v>
      </c>
      <c r="N6437">
        <v>89</v>
      </c>
      <c r="R6437">
        <v>22</v>
      </c>
      <c r="T6437">
        <v>16</v>
      </c>
      <c r="V6437">
        <v>24.1</v>
      </c>
      <c r="X6437">
        <v>98.69</v>
      </c>
      <c r="Z6437">
        <v>30</v>
      </c>
      <c r="AD6437" t="s">
        <v>31</v>
      </c>
    </row>
    <row r="6438" spans="1:30" x14ac:dyDescent="0.35">
      <c r="A6438">
        <v>-79.63</v>
      </c>
      <c r="B6438">
        <v>43.68</v>
      </c>
      <c r="C6438" t="s">
        <v>30</v>
      </c>
      <c r="D6438">
        <v>6158731</v>
      </c>
      <c r="E6438" s="1">
        <v>43369.166666666664</v>
      </c>
      <c r="F6438">
        <v>2018</v>
      </c>
      <c r="G6438">
        <v>9</v>
      </c>
      <c r="H6438">
        <v>26</v>
      </c>
      <c r="I6438" s="2">
        <v>0.16666666666666666</v>
      </c>
      <c r="J6438">
        <v>21.8</v>
      </c>
      <c r="L6438">
        <v>19.899999999999999</v>
      </c>
      <c r="N6438">
        <v>89</v>
      </c>
      <c r="R6438">
        <v>19</v>
      </c>
      <c r="T6438">
        <v>15</v>
      </c>
      <c r="V6438">
        <v>24.1</v>
      </c>
      <c r="X6438">
        <v>98.69</v>
      </c>
      <c r="Z6438">
        <v>29</v>
      </c>
      <c r="AD6438" t="s">
        <v>34</v>
      </c>
    </row>
    <row r="6439" spans="1:30" x14ac:dyDescent="0.35">
      <c r="A6439">
        <v>-79.63</v>
      </c>
      <c r="B6439">
        <v>43.68</v>
      </c>
      <c r="C6439" t="s">
        <v>30</v>
      </c>
      <c r="D6439">
        <v>6158731</v>
      </c>
      <c r="E6439" s="1">
        <v>43369.208333333336</v>
      </c>
      <c r="F6439">
        <v>2018</v>
      </c>
      <c r="G6439">
        <v>9</v>
      </c>
      <c r="H6439">
        <v>26</v>
      </c>
      <c r="I6439" s="2">
        <v>0.20833333333333334</v>
      </c>
      <c r="J6439">
        <v>21.9</v>
      </c>
      <c r="L6439">
        <v>19.899999999999999</v>
      </c>
      <c r="N6439">
        <v>88</v>
      </c>
      <c r="R6439">
        <v>23</v>
      </c>
      <c r="T6439">
        <v>18</v>
      </c>
      <c r="V6439">
        <v>24.1</v>
      </c>
      <c r="X6439">
        <v>98.74</v>
      </c>
      <c r="Z6439">
        <v>29</v>
      </c>
      <c r="AD6439" t="s">
        <v>31</v>
      </c>
    </row>
    <row r="6440" spans="1:30" x14ac:dyDescent="0.35">
      <c r="A6440">
        <v>-79.63</v>
      </c>
      <c r="B6440">
        <v>43.68</v>
      </c>
      <c r="C6440" t="s">
        <v>30</v>
      </c>
      <c r="D6440">
        <v>6158731</v>
      </c>
      <c r="E6440" s="1">
        <v>43369.25</v>
      </c>
      <c r="F6440">
        <v>2018</v>
      </c>
      <c r="G6440">
        <v>9</v>
      </c>
      <c r="H6440">
        <v>26</v>
      </c>
      <c r="I6440" s="2">
        <v>0.25</v>
      </c>
      <c r="J6440">
        <v>21.6</v>
      </c>
      <c r="L6440">
        <v>19</v>
      </c>
      <c r="N6440">
        <v>85</v>
      </c>
      <c r="R6440">
        <v>24</v>
      </c>
      <c r="T6440">
        <v>15</v>
      </c>
      <c r="V6440">
        <v>24.1</v>
      </c>
      <c r="X6440">
        <v>98.76</v>
      </c>
      <c r="Z6440">
        <v>28</v>
      </c>
      <c r="AD6440" t="s">
        <v>31</v>
      </c>
    </row>
    <row r="6441" spans="1:30" x14ac:dyDescent="0.35">
      <c r="A6441">
        <v>-79.63</v>
      </c>
      <c r="B6441">
        <v>43.68</v>
      </c>
      <c r="C6441" t="s">
        <v>30</v>
      </c>
      <c r="D6441">
        <v>6158731</v>
      </c>
      <c r="E6441" s="1">
        <v>43369.291666666664</v>
      </c>
      <c r="F6441">
        <v>2018</v>
      </c>
      <c r="G6441">
        <v>9</v>
      </c>
      <c r="H6441">
        <v>26</v>
      </c>
      <c r="I6441" s="2">
        <v>0.29166666666666669</v>
      </c>
      <c r="J6441">
        <v>20.9</v>
      </c>
      <c r="L6441">
        <v>18.3</v>
      </c>
      <c r="N6441">
        <v>85</v>
      </c>
      <c r="R6441">
        <v>25</v>
      </c>
      <c r="T6441">
        <v>16</v>
      </c>
      <c r="V6441">
        <v>24.1</v>
      </c>
      <c r="X6441">
        <v>98.78</v>
      </c>
      <c r="Z6441">
        <v>27</v>
      </c>
      <c r="AD6441" t="s">
        <v>34</v>
      </c>
    </row>
    <row r="6442" spans="1:30" x14ac:dyDescent="0.35">
      <c r="A6442">
        <v>-79.63</v>
      </c>
      <c r="B6442">
        <v>43.68</v>
      </c>
      <c r="C6442" t="s">
        <v>30</v>
      </c>
      <c r="D6442">
        <v>6158731</v>
      </c>
      <c r="E6442" s="1">
        <v>43369.333333333336</v>
      </c>
      <c r="F6442">
        <v>2018</v>
      </c>
      <c r="G6442">
        <v>9</v>
      </c>
      <c r="H6442">
        <v>26</v>
      </c>
      <c r="I6442" s="2">
        <v>0.33333333333333331</v>
      </c>
      <c r="J6442">
        <v>20.7</v>
      </c>
      <c r="L6442">
        <v>17.5</v>
      </c>
      <c r="N6442">
        <v>82</v>
      </c>
      <c r="R6442">
        <v>26</v>
      </c>
      <c r="T6442">
        <v>26</v>
      </c>
      <c r="V6442">
        <v>24.1</v>
      </c>
      <c r="X6442">
        <v>98.82</v>
      </c>
      <c r="Z6442">
        <v>26</v>
      </c>
      <c r="AD6442" t="s">
        <v>31</v>
      </c>
    </row>
    <row r="6443" spans="1:30" x14ac:dyDescent="0.35">
      <c r="A6443">
        <v>-79.63</v>
      </c>
      <c r="B6443">
        <v>43.68</v>
      </c>
      <c r="C6443" t="s">
        <v>30</v>
      </c>
      <c r="D6443">
        <v>6158731</v>
      </c>
      <c r="E6443" s="1">
        <v>43369.375</v>
      </c>
      <c r="F6443">
        <v>2018</v>
      </c>
      <c r="G6443">
        <v>9</v>
      </c>
      <c r="H6443">
        <v>26</v>
      </c>
      <c r="I6443" s="2">
        <v>0.375</v>
      </c>
      <c r="J6443">
        <v>20.9</v>
      </c>
      <c r="L6443">
        <v>16.7</v>
      </c>
      <c r="N6443">
        <v>77</v>
      </c>
      <c r="R6443">
        <v>27</v>
      </c>
      <c r="T6443">
        <v>24</v>
      </c>
      <c r="V6443">
        <v>24.1</v>
      </c>
      <c r="X6443">
        <v>98.84</v>
      </c>
      <c r="Z6443">
        <v>26</v>
      </c>
      <c r="AD6443" t="s">
        <v>31</v>
      </c>
    </row>
    <row r="6444" spans="1:30" x14ac:dyDescent="0.35">
      <c r="A6444">
        <v>-79.63</v>
      </c>
      <c r="B6444">
        <v>43.68</v>
      </c>
      <c r="C6444" t="s">
        <v>30</v>
      </c>
      <c r="D6444">
        <v>6158731</v>
      </c>
      <c r="E6444" s="1">
        <v>43369.416666666664</v>
      </c>
      <c r="F6444">
        <v>2018</v>
      </c>
      <c r="G6444">
        <v>9</v>
      </c>
      <c r="H6444">
        <v>26</v>
      </c>
      <c r="I6444" s="2">
        <v>0.41666666666666669</v>
      </c>
      <c r="J6444">
        <v>21.2</v>
      </c>
      <c r="L6444">
        <v>14.7</v>
      </c>
      <c r="N6444">
        <v>66</v>
      </c>
      <c r="R6444">
        <v>31</v>
      </c>
      <c r="T6444">
        <v>43</v>
      </c>
      <c r="V6444">
        <v>24.1</v>
      </c>
      <c r="X6444">
        <v>98.92</v>
      </c>
      <c r="Z6444">
        <v>25</v>
      </c>
      <c r="AD6444" t="s">
        <v>75</v>
      </c>
    </row>
    <row r="6445" spans="1:30" x14ac:dyDescent="0.35">
      <c r="A6445">
        <v>-79.63</v>
      </c>
      <c r="B6445">
        <v>43.68</v>
      </c>
      <c r="C6445" t="s">
        <v>30</v>
      </c>
      <c r="D6445">
        <v>6158731</v>
      </c>
      <c r="E6445" s="1">
        <v>43369.458333333336</v>
      </c>
      <c r="F6445">
        <v>2018</v>
      </c>
      <c r="G6445">
        <v>9</v>
      </c>
      <c r="H6445">
        <v>26</v>
      </c>
      <c r="I6445" s="2">
        <v>0.45833333333333331</v>
      </c>
      <c r="J6445">
        <v>17.899999999999999</v>
      </c>
      <c r="L6445">
        <v>12.1</v>
      </c>
      <c r="N6445">
        <v>68</v>
      </c>
      <c r="R6445">
        <v>30</v>
      </c>
      <c r="T6445">
        <v>35</v>
      </c>
      <c r="V6445">
        <v>24.1</v>
      </c>
      <c r="X6445">
        <v>99.02</v>
      </c>
      <c r="AD6445" t="s">
        <v>31</v>
      </c>
    </row>
    <row r="6446" spans="1:30" x14ac:dyDescent="0.35">
      <c r="A6446">
        <v>-79.63</v>
      </c>
      <c r="B6446">
        <v>43.68</v>
      </c>
      <c r="C6446" t="s">
        <v>30</v>
      </c>
      <c r="D6446">
        <v>6158731</v>
      </c>
      <c r="E6446" s="1">
        <v>43369.5</v>
      </c>
      <c r="F6446">
        <v>2018</v>
      </c>
      <c r="G6446">
        <v>9</v>
      </c>
      <c r="H6446">
        <v>26</v>
      </c>
      <c r="I6446" s="2">
        <v>0.5</v>
      </c>
      <c r="J6446">
        <v>18.100000000000001</v>
      </c>
      <c r="L6446">
        <v>10.6</v>
      </c>
      <c r="N6446">
        <v>61</v>
      </c>
      <c r="R6446">
        <v>31</v>
      </c>
      <c r="T6446">
        <v>30</v>
      </c>
      <c r="V6446">
        <v>24.1</v>
      </c>
      <c r="X6446">
        <v>99.09</v>
      </c>
      <c r="AD6446" t="s">
        <v>31</v>
      </c>
    </row>
    <row r="6447" spans="1:30" x14ac:dyDescent="0.35">
      <c r="A6447">
        <v>-79.63</v>
      </c>
      <c r="B6447">
        <v>43.68</v>
      </c>
      <c r="C6447" t="s">
        <v>30</v>
      </c>
      <c r="D6447">
        <v>6158731</v>
      </c>
      <c r="E6447" s="1">
        <v>43369.541666666664</v>
      </c>
      <c r="F6447">
        <v>2018</v>
      </c>
      <c r="G6447">
        <v>9</v>
      </c>
      <c r="H6447">
        <v>26</v>
      </c>
      <c r="I6447" s="2">
        <v>0.54166666666666663</v>
      </c>
      <c r="J6447">
        <v>18.8</v>
      </c>
      <c r="L6447">
        <v>9.6</v>
      </c>
      <c r="N6447">
        <v>55</v>
      </c>
      <c r="R6447">
        <v>31</v>
      </c>
      <c r="T6447">
        <v>39</v>
      </c>
      <c r="V6447">
        <v>24.1</v>
      </c>
      <c r="X6447">
        <v>99.13</v>
      </c>
      <c r="AD6447" t="s">
        <v>34</v>
      </c>
    </row>
    <row r="6448" spans="1:30" x14ac:dyDescent="0.35">
      <c r="A6448">
        <v>-79.63</v>
      </c>
      <c r="B6448">
        <v>43.68</v>
      </c>
      <c r="C6448" t="s">
        <v>30</v>
      </c>
      <c r="D6448">
        <v>6158731</v>
      </c>
      <c r="E6448" s="1">
        <v>43369.583333333336</v>
      </c>
      <c r="F6448">
        <v>2018</v>
      </c>
      <c r="G6448">
        <v>9</v>
      </c>
      <c r="H6448">
        <v>26</v>
      </c>
      <c r="I6448" s="2">
        <v>0.58333333333333337</v>
      </c>
      <c r="J6448">
        <v>19.3</v>
      </c>
      <c r="L6448">
        <v>8</v>
      </c>
      <c r="N6448">
        <v>48</v>
      </c>
      <c r="R6448">
        <v>29</v>
      </c>
      <c r="T6448">
        <v>39</v>
      </c>
      <c r="V6448">
        <v>24.1</v>
      </c>
      <c r="X6448">
        <v>99.18</v>
      </c>
      <c r="AD6448" t="s">
        <v>31</v>
      </c>
    </row>
    <row r="6449" spans="1:30" x14ac:dyDescent="0.35">
      <c r="A6449">
        <v>-79.63</v>
      </c>
      <c r="B6449">
        <v>43.68</v>
      </c>
      <c r="C6449" t="s">
        <v>30</v>
      </c>
      <c r="D6449">
        <v>6158731</v>
      </c>
      <c r="E6449" s="1">
        <v>43369.625</v>
      </c>
      <c r="F6449">
        <v>2018</v>
      </c>
      <c r="G6449">
        <v>9</v>
      </c>
      <c r="H6449">
        <v>26</v>
      </c>
      <c r="I6449" s="2">
        <v>0.625</v>
      </c>
      <c r="J6449">
        <v>18.8</v>
      </c>
      <c r="L6449">
        <v>7.4</v>
      </c>
      <c r="N6449">
        <v>47</v>
      </c>
      <c r="R6449">
        <v>29</v>
      </c>
      <c r="T6449">
        <v>32</v>
      </c>
      <c r="V6449">
        <v>24.1</v>
      </c>
      <c r="X6449">
        <v>99.31</v>
      </c>
      <c r="AD6449" t="s">
        <v>31</v>
      </c>
    </row>
    <row r="6450" spans="1:30" x14ac:dyDescent="0.35">
      <c r="A6450">
        <v>-79.63</v>
      </c>
      <c r="B6450">
        <v>43.68</v>
      </c>
      <c r="C6450" t="s">
        <v>30</v>
      </c>
      <c r="D6450">
        <v>6158731</v>
      </c>
      <c r="E6450" s="1">
        <v>43369.666666666664</v>
      </c>
      <c r="F6450">
        <v>2018</v>
      </c>
      <c r="G6450">
        <v>9</v>
      </c>
      <c r="H6450">
        <v>26</v>
      </c>
      <c r="I6450" s="2">
        <v>0.66666666666666663</v>
      </c>
      <c r="J6450">
        <v>18.2</v>
      </c>
      <c r="L6450">
        <v>6.7</v>
      </c>
      <c r="N6450">
        <v>47</v>
      </c>
      <c r="R6450">
        <v>30</v>
      </c>
      <c r="T6450">
        <v>31</v>
      </c>
      <c r="V6450">
        <v>24.1</v>
      </c>
      <c r="X6450">
        <v>99.36</v>
      </c>
      <c r="AD6450" t="s">
        <v>34</v>
      </c>
    </row>
    <row r="6451" spans="1:30" x14ac:dyDescent="0.35">
      <c r="A6451">
        <v>-79.63</v>
      </c>
      <c r="B6451">
        <v>43.68</v>
      </c>
      <c r="C6451" t="s">
        <v>30</v>
      </c>
      <c r="D6451">
        <v>6158731</v>
      </c>
      <c r="E6451" s="1">
        <v>43369.708333333336</v>
      </c>
      <c r="F6451">
        <v>2018</v>
      </c>
      <c r="G6451">
        <v>9</v>
      </c>
      <c r="H6451">
        <v>26</v>
      </c>
      <c r="I6451" s="2">
        <v>0.70833333333333337</v>
      </c>
      <c r="J6451">
        <v>17.8</v>
      </c>
      <c r="L6451">
        <v>6.7</v>
      </c>
      <c r="N6451">
        <v>48</v>
      </c>
      <c r="R6451">
        <v>28</v>
      </c>
      <c r="T6451">
        <v>30</v>
      </c>
      <c r="V6451">
        <v>24.1</v>
      </c>
      <c r="X6451">
        <v>99.42</v>
      </c>
      <c r="AD6451" t="s">
        <v>31</v>
      </c>
    </row>
    <row r="6452" spans="1:30" x14ac:dyDescent="0.35">
      <c r="A6452">
        <v>-79.63</v>
      </c>
      <c r="B6452">
        <v>43.68</v>
      </c>
      <c r="C6452" t="s">
        <v>30</v>
      </c>
      <c r="D6452">
        <v>6158731</v>
      </c>
      <c r="E6452" s="1">
        <v>43369.75</v>
      </c>
      <c r="F6452">
        <v>2018</v>
      </c>
      <c r="G6452">
        <v>9</v>
      </c>
      <c r="H6452">
        <v>26</v>
      </c>
      <c r="I6452" s="2">
        <v>0.75</v>
      </c>
      <c r="J6452">
        <v>16.8</v>
      </c>
      <c r="L6452">
        <v>7.4</v>
      </c>
      <c r="N6452">
        <v>54</v>
      </c>
      <c r="R6452">
        <v>31</v>
      </c>
      <c r="T6452">
        <v>30</v>
      </c>
      <c r="V6452">
        <v>24.1</v>
      </c>
      <c r="X6452">
        <v>99.44</v>
      </c>
      <c r="AD6452" t="s">
        <v>31</v>
      </c>
    </row>
    <row r="6453" spans="1:30" x14ac:dyDescent="0.35">
      <c r="A6453">
        <v>-79.63</v>
      </c>
      <c r="B6453">
        <v>43.68</v>
      </c>
      <c r="C6453" t="s">
        <v>30</v>
      </c>
      <c r="D6453">
        <v>6158731</v>
      </c>
      <c r="E6453" s="1">
        <v>43369.791666666664</v>
      </c>
      <c r="F6453">
        <v>2018</v>
      </c>
      <c r="G6453">
        <v>9</v>
      </c>
      <c r="H6453">
        <v>26</v>
      </c>
      <c r="I6453" s="2">
        <v>0.79166666666666663</v>
      </c>
      <c r="J6453">
        <v>15.1</v>
      </c>
      <c r="L6453">
        <v>7.2</v>
      </c>
      <c r="N6453">
        <v>59</v>
      </c>
      <c r="R6453">
        <v>31</v>
      </c>
      <c r="T6453">
        <v>23</v>
      </c>
      <c r="V6453">
        <v>24.1</v>
      </c>
      <c r="X6453">
        <v>99.58</v>
      </c>
      <c r="AD6453" t="s">
        <v>33</v>
      </c>
    </row>
    <row r="6454" spans="1:30" x14ac:dyDescent="0.35">
      <c r="A6454">
        <v>-79.63</v>
      </c>
      <c r="B6454">
        <v>43.68</v>
      </c>
      <c r="C6454" t="s">
        <v>30</v>
      </c>
      <c r="D6454">
        <v>6158731</v>
      </c>
      <c r="E6454" s="1">
        <v>43369.833333333336</v>
      </c>
      <c r="F6454">
        <v>2018</v>
      </c>
      <c r="G6454">
        <v>9</v>
      </c>
      <c r="H6454">
        <v>26</v>
      </c>
      <c r="I6454" s="2">
        <v>0.83333333333333337</v>
      </c>
      <c r="J6454">
        <v>14.1</v>
      </c>
      <c r="L6454">
        <v>7.4</v>
      </c>
      <c r="N6454">
        <v>64</v>
      </c>
      <c r="R6454">
        <v>32</v>
      </c>
      <c r="T6454">
        <v>20</v>
      </c>
      <c r="V6454">
        <v>24.1</v>
      </c>
      <c r="X6454">
        <v>99.68</v>
      </c>
      <c r="AD6454" t="s">
        <v>31</v>
      </c>
    </row>
    <row r="6455" spans="1:30" x14ac:dyDescent="0.35">
      <c r="A6455">
        <v>-79.63</v>
      </c>
      <c r="B6455">
        <v>43.68</v>
      </c>
      <c r="C6455" t="s">
        <v>30</v>
      </c>
      <c r="D6455">
        <v>6158731</v>
      </c>
      <c r="E6455" s="1">
        <v>43369.875</v>
      </c>
      <c r="F6455">
        <v>2018</v>
      </c>
      <c r="G6455">
        <v>9</v>
      </c>
      <c r="H6455">
        <v>26</v>
      </c>
      <c r="I6455" s="2">
        <v>0.875</v>
      </c>
      <c r="J6455">
        <v>13</v>
      </c>
      <c r="L6455">
        <v>7.7</v>
      </c>
      <c r="N6455">
        <v>70</v>
      </c>
      <c r="R6455">
        <v>35</v>
      </c>
      <c r="T6455">
        <v>13</v>
      </c>
      <c r="V6455">
        <v>24.1</v>
      </c>
      <c r="X6455">
        <v>99.73</v>
      </c>
      <c r="AD6455" t="s">
        <v>31</v>
      </c>
    </row>
    <row r="6456" spans="1:30" x14ac:dyDescent="0.35">
      <c r="A6456">
        <v>-79.63</v>
      </c>
      <c r="B6456">
        <v>43.68</v>
      </c>
      <c r="C6456" t="s">
        <v>30</v>
      </c>
      <c r="D6456">
        <v>6158731</v>
      </c>
      <c r="E6456" s="1">
        <v>43369.916666666664</v>
      </c>
      <c r="F6456">
        <v>2018</v>
      </c>
      <c r="G6456">
        <v>9</v>
      </c>
      <c r="H6456">
        <v>26</v>
      </c>
      <c r="I6456" s="2">
        <v>0.91666666666666663</v>
      </c>
      <c r="J6456">
        <v>12.6</v>
      </c>
      <c r="L6456">
        <v>7.6</v>
      </c>
      <c r="N6456">
        <v>71</v>
      </c>
      <c r="R6456">
        <v>36</v>
      </c>
      <c r="T6456">
        <v>3</v>
      </c>
      <c r="V6456">
        <v>24.1</v>
      </c>
      <c r="X6456">
        <v>99.81</v>
      </c>
      <c r="AD6456" t="s">
        <v>33</v>
      </c>
    </row>
    <row r="6457" spans="1:30" x14ac:dyDescent="0.35">
      <c r="A6457">
        <v>-79.63</v>
      </c>
      <c r="B6457">
        <v>43.68</v>
      </c>
      <c r="C6457" t="s">
        <v>30</v>
      </c>
      <c r="D6457">
        <v>6158731</v>
      </c>
      <c r="E6457" s="1">
        <v>43369.958333333336</v>
      </c>
      <c r="F6457">
        <v>2018</v>
      </c>
      <c r="G6457">
        <v>9</v>
      </c>
      <c r="H6457">
        <v>26</v>
      </c>
      <c r="I6457" s="2">
        <v>0.95833333333333337</v>
      </c>
      <c r="J6457">
        <v>11.8</v>
      </c>
      <c r="L6457">
        <v>7.3</v>
      </c>
      <c r="N6457">
        <v>73</v>
      </c>
      <c r="R6457">
        <v>25</v>
      </c>
      <c r="T6457">
        <v>5</v>
      </c>
      <c r="V6457">
        <v>24.1</v>
      </c>
      <c r="X6457">
        <v>99.9</v>
      </c>
      <c r="AD6457" t="s">
        <v>31</v>
      </c>
    </row>
    <row r="6458" spans="1:30" x14ac:dyDescent="0.35">
      <c r="A6458">
        <v>-79.63</v>
      </c>
      <c r="B6458">
        <v>43.68</v>
      </c>
      <c r="C6458" t="s">
        <v>30</v>
      </c>
      <c r="D6458">
        <v>6158731</v>
      </c>
      <c r="E6458" s="1">
        <v>43370</v>
      </c>
      <c r="F6458">
        <v>2018</v>
      </c>
      <c r="G6458">
        <v>9</v>
      </c>
      <c r="H6458">
        <v>27</v>
      </c>
      <c r="I6458" s="2">
        <v>0</v>
      </c>
      <c r="J6458">
        <v>12.1</v>
      </c>
      <c r="L6458">
        <v>8.4</v>
      </c>
      <c r="N6458">
        <v>78</v>
      </c>
      <c r="R6458">
        <v>24</v>
      </c>
      <c r="T6458">
        <v>8</v>
      </c>
      <c r="V6458">
        <v>24.1</v>
      </c>
      <c r="X6458">
        <v>99.9</v>
      </c>
      <c r="AD6458" t="s">
        <v>31</v>
      </c>
    </row>
    <row r="6459" spans="1:30" x14ac:dyDescent="0.35">
      <c r="A6459">
        <v>-79.63</v>
      </c>
      <c r="B6459">
        <v>43.68</v>
      </c>
      <c r="C6459" t="s">
        <v>30</v>
      </c>
      <c r="D6459">
        <v>6158731</v>
      </c>
      <c r="E6459" s="1">
        <v>43370.041666666664</v>
      </c>
      <c r="F6459">
        <v>2018</v>
      </c>
      <c r="G6459">
        <v>9</v>
      </c>
      <c r="H6459">
        <v>27</v>
      </c>
      <c r="I6459" s="2">
        <v>4.1666666666666664E-2</v>
      </c>
      <c r="J6459">
        <v>11.3</v>
      </c>
      <c r="L6459">
        <v>7.7</v>
      </c>
      <c r="N6459">
        <v>78</v>
      </c>
      <c r="R6459">
        <v>24</v>
      </c>
      <c r="T6459">
        <v>9</v>
      </c>
      <c r="V6459">
        <v>24.1</v>
      </c>
      <c r="X6459">
        <v>99.91</v>
      </c>
      <c r="AD6459" t="s">
        <v>34</v>
      </c>
    </row>
    <row r="6460" spans="1:30" x14ac:dyDescent="0.35">
      <c r="A6460">
        <v>-79.63</v>
      </c>
      <c r="B6460">
        <v>43.68</v>
      </c>
      <c r="C6460" t="s">
        <v>30</v>
      </c>
      <c r="D6460">
        <v>6158731</v>
      </c>
      <c r="E6460" s="1">
        <v>43370.083333333336</v>
      </c>
      <c r="F6460">
        <v>2018</v>
      </c>
      <c r="G6460">
        <v>9</v>
      </c>
      <c r="H6460">
        <v>27</v>
      </c>
      <c r="I6460" s="2">
        <v>8.3333333333333329E-2</v>
      </c>
      <c r="J6460">
        <v>11.3</v>
      </c>
      <c r="L6460">
        <v>8</v>
      </c>
      <c r="N6460">
        <v>80</v>
      </c>
      <c r="R6460">
        <v>24</v>
      </c>
      <c r="T6460">
        <v>9</v>
      </c>
      <c r="V6460">
        <v>24.1</v>
      </c>
      <c r="X6460">
        <v>99.94</v>
      </c>
      <c r="AD6460" t="s">
        <v>31</v>
      </c>
    </row>
    <row r="6461" spans="1:30" x14ac:dyDescent="0.35">
      <c r="A6461">
        <v>-79.63</v>
      </c>
      <c r="B6461">
        <v>43.68</v>
      </c>
      <c r="C6461" t="s">
        <v>30</v>
      </c>
      <c r="D6461">
        <v>6158731</v>
      </c>
      <c r="E6461" s="1">
        <v>43370.125</v>
      </c>
      <c r="F6461">
        <v>2018</v>
      </c>
      <c r="G6461">
        <v>9</v>
      </c>
      <c r="H6461">
        <v>27</v>
      </c>
      <c r="I6461" s="2">
        <v>0.125</v>
      </c>
      <c r="J6461">
        <v>10.6</v>
      </c>
      <c r="L6461">
        <v>7.7</v>
      </c>
      <c r="N6461">
        <v>82</v>
      </c>
      <c r="R6461">
        <v>24</v>
      </c>
      <c r="T6461">
        <v>7</v>
      </c>
      <c r="V6461">
        <v>24.1</v>
      </c>
      <c r="X6461">
        <v>99.96</v>
      </c>
      <c r="AD6461" t="s">
        <v>31</v>
      </c>
    </row>
    <row r="6462" spans="1:30" x14ac:dyDescent="0.35">
      <c r="A6462">
        <v>-79.63</v>
      </c>
      <c r="B6462">
        <v>43.68</v>
      </c>
      <c r="C6462" t="s">
        <v>30</v>
      </c>
      <c r="D6462">
        <v>6158731</v>
      </c>
      <c r="E6462" s="1">
        <v>43370.166666666664</v>
      </c>
      <c r="F6462">
        <v>2018</v>
      </c>
      <c r="G6462">
        <v>9</v>
      </c>
      <c r="H6462">
        <v>27</v>
      </c>
      <c r="I6462" s="2">
        <v>0.16666666666666666</v>
      </c>
      <c r="J6462">
        <v>10.3</v>
      </c>
      <c r="L6462">
        <v>7.5</v>
      </c>
      <c r="N6462">
        <v>82</v>
      </c>
      <c r="R6462">
        <v>29</v>
      </c>
      <c r="T6462">
        <v>7</v>
      </c>
      <c r="V6462">
        <v>24.1</v>
      </c>
      <c r="X6462">
        <v>99.99</v>
      </c>
      <c r="AD6462" t="s">
        <v>33</v>
      </c>
    </row>
    <row r="6463" spans="1:30" x14ac:dyDescent="0.35">
      <c r="A6463">
        <v>-79.63</v>
      </c>
      <c r="B6463">
        <v>43.68</v>
      </c>
      <c r="C6463" t="s">
        <v>30</v>
      </c>
      <c r="D6463">
        <v>6158731</v>
      </c>
      <c r="E6463" s="1">
        <v>43370.208333333336</v>
      </c>
      <c r="F6463">
        <v>2018</v>
      </c>
      <c r="G6463">
        <v>9</v>
      </c>
      <c r="H6463">
        <v>27</v>
      </c>
      <c r="I6463" s="2">
        <v>0.20833333333333334</v>
      </c>
      <c r="J6463">
        <v>9.5</v>
      </c>
      <c r="L6463">
        <v>6.7</v>
      </c>
      <c r="N6463">
        <v>82</v>
      </c>
      <c r="R6463">
        <v>36</v>
      </c>
      <c r="T6463">
        <v>1</v>
      </c>
      <c r="V6463">
        <v>24.1</v>
      </c>
      <c r="X6463">
        <v>100.01</v>
      </c>
      <c r="AD6463" t="s">
        <v>31</v>
      </c>
    </row>
    <row r="6464" spans="1:30" x14ac:dyDescent="0.35">
      <c r="A6464">
        <v>-79.63</v>
      </c>
      <c r="B6464">
        <v>43.68</v>
      </c>
      <c r="C6464" t="s">
        <v>30</v>
      </c>
      <c r="D6464">
        <v>6158731</v>
      </c>
      <c r="E6464" s="1">
        <v>43370.25</v>
      </c>
      <c r="F6464">
        <v>2018</v>
      </c>
      <c r="G6464">
        <v>9</v>
      </c>
      <c r="H6464">
        <v>27</v>
      </c>
      <c r="I6464" s="2">
        <v>0.25</v>
      </c>
      <c r="J6464">
        <v>9</v>
      </c>
      <c r="L6464">
        <v>6.7</v>
      </c>
      <c r="N6464">
        <v>86</v>
      </c>
      <c r="R6464">
        <v>4</v>
      </c>
      <c r="T6464">
        <v>5</v>
      </c>
      <c r="V6464">
        <v>24.1</v>
      </c>
      <c r="X6464">
        <v>100.03</v>
      </c>
      <c r="AD6464" t="s">
        <v>31</v>
      </c>
    </row>
    <row r="6465" spans="1:30" x14ac:dyDescent="0.35">
      <c r="A6465">
        <v>-79.63</v>
      </c>
      <c r="B6465">
        <v>43.68</v>
      </c>
      <c r="C6465" t="s">
        <v>30</v>
      </c>
      <c r="D6465">
        <v>6158731</v>
      </c>
      <c r="E6465" s="1">
        <v>43370.291666666664</v>
      </c>
      <c r="F6465">
        <v>2018</v>
      </c>
      <c r="G6465">
        <v>9</v>
      </c>
      <c r="H6465">
        <v>27</v>
      </c>
      <c r="I6465" s="2">
        <v>0.29166666666666669</v>
      </c>
      <c r="J6465">
        <v>9.1</v>
      </c>
      <c r="L6465">
        <v>6.9</v>
      </c>
      <c r="N6465">
        <v>86</v>
      </c>
      <c r="R6465">
        <v>2</v>
      </c>
      <c r="T6465">
        <v>5</v>
      </c>
      <c r="V6465">
        <v>24.1</v>
      </c>
      <c r="X6465">
        <v>100.06</v>
      </c>
      <c r="AD6465" t="s">
        <v>34</v>
      </c>
    </row>
    <row r="6466" spans="1:30" x14ac:dyDescent="0.35">
      <c r="A6466">
        <v>-79.63</v>
      </c>
      <c r="B6466">
        <v>43.68</v>
      </c>
      <c r="C6466" t="s">
        <v>30</v>
      </c>
      <c r="D6466">
        <v>6158731</v>
      </c>
      <c r="E6466" s="1">
        <v>43370.333333333336</v>
      </c>
      <c r="F6466">
        <v>2018</v>
      </c>
      <c r="G6466">
        <v>9</v>
      </c>
      <c r="H6466">
        <v>27</v>
      </c>
      <c r="I6466" s="2">
        <v>0.33333333333333331</v>
      </c>
      <c r="J6466">
        <v>11.1</v>
      </c>
      <c r="L6466">
        <v>8.8000000000000007</v>
      </c>
      <c r="N6466">
        <v>85</v>
      </c>
      <c r="R6466">
        <v>0</v>
      </c>
      <c r="T6466">
        <v>1</v>
      </c>
      <c r="V6466">
        <v>24.1</v>
      </c>
      <c r="X6466">
        <v>100.09</v>
      </c>
      <c r="AD6466" t="s">
        <v>31</v>
      </c>
    </row>
    <row r="6467" spans="1:30" x14ac:dyDescent="0.35">
      <c r="A6467">
        <v>-79.63</v>
      </c>
      <c r="B6467">
        <v>43.68</v>
      </c>
      <c r="C6467" t="s">
        <v>30</v>
      </c>
      <c r="D6467">
        <v>6158731</v>
      </c>
      <c r="E6467" s="1">
        <v>43370.375</v>
      </c>
      <c r="F6467">
        <v>2018</v>
      </c>
      <c r="G6467">
        <v>9</v>
      </c>
      <c r="H6467">
        <v>27</v>
      </c>
      <c r="I6467" s="2">
        <v>0.375</v>
      </c>
      <c r="J6467">
        <v>12.7</v>
      </c>
      <c r="L6467">
        <v>9.1999999999999993</v>
      </c>
      <c r="N6467">
        <v>79</v>
      </c>
      <c r="R6467">
        <v>36</v>
      </c>
      <c r="T6467">
        <v>2</v>
      </c>
      <c r="V6467">
        <v>24.1</v>
      </c>
      <c r="X6467">
        <v>100.1</v>
      </c>
      <c r="AD6467" t="s">
        <v>31</v>
      </c>
    </row>
    <row r="6468" spans="1:30" x14ac:dyDescent="0.35">
      <c r="A6468">
        <v>-79.63</v>
      </c>
      <c r="B6468">
        <v>43.68</v>
      </c>
      <c r="C6468" t="s">
        <v>30</v>
      </c>
      <c r="D6468">
        <v>6158731</v>
      </c>
      <c r="E6468" s="1">
        <v>43370.416666666664</v>
      </c>
      <c r="F6468">
        <v>2018</v>
      </c>
      <c r="G6468">
        <v>9</v>
      </c>
      <c r="H6468">
        <v>27</v>
      </c>
      <c r="I6468" s="2">
        <v>0.41666666666666669</v>
      </c>
      <c r="J6468">
        <v>15.5</v>
      </c>
      <c r="L6468">
        <v>6.4</v>
      </c>
      <c r="N6468">
        <v>54</v>
      </c>
      <c r="R6468">
        <v>18</v>
      </c>
      <c r="T6468">
        <v>8</v>
      </c>
      <c r="V6468">
        <v>24.1</v>
      </c>
      <c r="X6468">
        <v>100.07</v>
      </c>
      <c r="AD6468" t="s">
        <v>34</v>
      </c>
    </row>
    <row r="6469" spans="1:30" x14ac:dyDescent="0.35">
      <c r="A6469">
        <v>-79.63</v>
      </c>
      <c r="B6469">
        <v>43.68</v>
      </c>
      <c r="C6469" t="s">
        <v>30</v>
      </c>
      <c r="D6469">
        <v>6158731</v>
      </c>
      <c r="E6469" s="1">
        <v>43370.458333333336</v>
      </c>
      <c r="F6469">
        <v>2018</v>
      </c>
      <c r="G6469">
        <v>9</v>
      </c>
      <c r="H6469">
        <v>27</v>
      </c>
      <c r="I6469" s="2">
        <v>0.45833333333333331</v>
      </c>
      <c r="J6469">
        <v>16.399999999999999</v>
      </c>
      <c r="L6469">
        <v>7</v>
      </c>
      <c r="N6469">
        <v>53</v>
      </c>
      <c r="R6469">
        <v>18</v>
      </c>
      <c r="T6469">
        <v>14</v>
      </c>
      <c r="V6469">
        <v>24.1</v>
      </c>
      <c r="X6469">
        <v>100.02</v>
      </c>
      <c r="AD6469" t="s">
        <v>31</v>
      </c>
    </row>
    <row r="6470" spans="1:30" x14ac:dyDescent="0.35">
      <c r="A6470">
        <v>-79.63</v>
      </c>
      <c r="B6470">
        <v>43.68</v>
      </c>
      <c r="C6470" t="s">
        <v>30</v>
      </c>
      <c r="D6470">
        <v>6158731</v>
      </c>
      <c r="E6470" s="1">
        <v>43370.5</v>
      </c>
      <c r="F6470">
        <v>2018</v>
      </c>
      <c r="G6470">
        <v>9</v>
      </c>
      <c r="H6470">
        <v>27</v>
      </c>
      <c r="I6470" s="2">
        <v>0.5</v>
      </c>
      <c r="J6470">
        <v>16.3</v>
      </c>
      <c r="L6470">
        <v>8</v>
      </c>
      <c r="N6470">
        <v>58</v>
      </c>
      <c r="R6470">
        <v>14</v>
      </c>
      <c r="T6470">
        <v>14</v>
      </c>
      <c r="V6470">
        <v>24.1</v>
      </c>
      <c r="X6470">
        <v>99.97</v>
      </c>
      <c r="AD6470" t="s">
        <v>31</v>
      </c>
    </row>
    <row r="6471" spans="1:30" x14ac:dyDescent="0.35">
      <c r="A6471">
        <v>-79.63</v>
      </c>
      <c r="B6471">
        <v>43.68</v>
      </c>
      <c r="C6471" t="s">
        <v>30</v>
      </c>
      <c r="D6471">
        <v>6158731</v>
      </c>
      <c r="E6471" s="1">
        <v>43370.541666666664</v>
      </c>
      <c r="F6471">
        <v>2018</v>
      </c>
      <c r="G6471">
        <v>9</v>
      </c>
      <c r="H6471">
        <v>27</v>
      </c>
      <c r="I6471" s="2">
        <v>0.54166666666666663</v>
      </c>
      <c r="J6471">
        <v>16.600000000000001</v>
      </c>
      <c r="L6471">
        <v>8.1999999999999993</v>
      </c>
      <c r="N6471">
        <v>57</v>
      </c>
      <c r="R6471">
        <v>14</v>
      </c>
      <c r="T6471">
        <v>14</v>
      </c>
      <c r="V6471">
        <v>24.1</v>
      </c>
      <c r="X6471">
        <v>99.84</v>
      </c>
      <c r="AD6471" t="s">
        <v>34</v>
      </c>
    </row>
    <row r="6472" spans="1:30" x14ac:dyDescent="0.35">
      <c r="A6472">
        <v>-79.63</v>
      </c>
      <c r="B6472">
        <v>43.68</v>
      </c>
      <c r="C6472" t="s">
        <v>30</v>
      </c>
      <c r="D6472">
        <v>6158731</v>
      </c>
      <c r="E6472" s="1">
        <v>43370.583333333336</v>
      </c>
      <c r="F6472">
        <v>2018</v>
      </c>
      <c r="G6472">
        <v>9</v>
      </c>
      <c r="H6472">
        <v>27</v>
      </c>
      <c r="I6472" s="2">
        <v>0.58333333333333337</v>
      </c>
      <c r="J6472">
        <v>16.7</v>
      </c>
      <c r="L6472">
        <v>8</v>
      </c>
      <c r="N6472">
        <v>56</v>
      </c>
      <c r="R6472">
        <v>17</v>
      </c>
      <c r="T6472">
        <v>13</v>
      </c>
      <c r="V6472">
        <v>24.1</v>
      </c>
      <c r="X6472">
        <v>99.79</v>
      </c>
      <c r="AD6472" t="s">
        <v>31</v>
      </c>
    </row>
    <row r="6473" spans="1:30" x14ac:dyDescent="0.35">
      <c r="A6473">
        <v>-79.63</v>
      </c>
      <c r="B6473">
        <v>43.68</v>
      </c>
      <c r="C6473" t="s">
        <v>30</v>
      </c>
      <c r="D6473">
        <v>6158731</v>
      </c>
      <c r="E6473" s="1">
        <v>43370.625</v>
      </c>
      <c r="F6473">
        <v>2018</v>
      </c>
      <c r="G6473">
        <v>9</v>
      </c>
      <c r="H6473">
        <v>27</v>
      </c>
      <c r="I6473" s="2">
        <v>0.625</v>
      </c>
      <c r="J6473">
        <v>16.399999999999999</v>
      </c>
      <c r="L6473">
        <v>8.1</v>
      </c>
      <c r="N6473">
        <v>58</v>
      </c>
      <c r="R6473">
        <v>15</v>
      </c>
      <c r="T6473">
        <v>13</v>
      </c>
      <c r="V6473">
        <v>24.1</v>
      </c>
      <c r="X6473">
        <v>99.78</v>
      </c>
      <c r="AD6473" t="s">
        <v>31</v>
      </c>
    </row>
    <row r="6474" spans="1:30" x14ac:dyDescent="0.35">
      <c r="A6474">
        <v>-79.63</v>
      </c>
      <c r="B6474">
        <v>43.68</v>
      </c>
      <c r="C6474" t="s">
        <v>30</v>
      </c>
      <c r="D6474">
        <v>6158731</v>
      </c>
      <c r="E6474" s="1">
        <v>43370.666666666664</v>
      </c>
      <c r="F6474">
        <v>2018</v>
      </c>
      <c r="G6474">
        <v>9</v>
      </c>
      <c r="H6474">
        <v>27</v>
      </c>
      <c r="I6474" s="2">
        <v>0.66666666666666663</v>
      </c>
      <c r="J6474">
        <v>16</v>
      </c>
      <c r="L6474">
        <v>8.1</v>
      </c>
      <c r="N6474">
        <v>59</v>
      </c>
      <c r="R6474">
        <v>13</v>
      </c>
      <c r="T6474">
        <v>14</v>
      </c>
      <c r="V6474">
        <v>24.1</v>
      </c>
      <c r="X6474">
        <v>99.71</v>
      </c>
      <c r="AD6474" t="s">
        <v>37</v>
      </c>
    </row>
    <row r="6475" spans="1:30" x14ac:dyDescent="0.35">
      <c r="A6475">
        <v>-79.63</v>
      </c>
      <c r="B6475">
        <v>43.68</v>
      </c>
      <c r="C6475" t="s">
        <v>30</v>
      </c>
      <c r="D6475">
        <v>6158731</v>
      </c>
      <c r="E6475" s="1">
        <v>43370.708333333336</v>
      </c>
      <c r="F6475">
        <v>2018</v>
      </c>
      <c r="G6475">
        <v>9</v>
      </c>
      <c r="H6475">
        <v>27</v>
      </c>
      <c r="I6475" s="2">
        <v>0.70833333333333337</v>
      </c>
      <c r="J6475">
        <v>15.7</v>
      </c>
      <c r="L6475">
        <v>8.6999999999999993</v>
      </c>
      <c r="N6475">
        <v>63</v>
      </c>
      <c r="R6475">
        <v>11</v>
      </c>
      <c r="T6475">
        <v>12</v>
      </c>
      <c r="V6475">
        <v>24.1</v>
      </c>
      <c r="X6475">
        <v>99.65</v>
      </c>
      <c r="AD6475" t="s">
        <v>31</v>
      </c>
    </row>
    <row r="6476" spans="1:30" x14ac:dyDescent="0.35">
      <c r="A6476">
        <v>-79.63</v>
      </c>
      <c r="B6476">
        <v>43.68</v>
      </c>
      <c r="C6476" t="s">
        <v>30</v>
      </c>
      <c r="D6476">
        <v>6158731</v>
      </c>
      <c r="E6476" s="1">
        <v>43370.75</v>
      </c>
      <c r="F6476">
        <v>2018</v>
      </c>
      <c r="G6476">
        <v>9</v>
      </c>
      <c r="H6476">
        <v>27</v>
      </c>
      <c r="I6476" s="2">
        <v>0.75</v>
      </c>
      <c r="J6476">
        <v>15.4</v>
      </c>
      <c r="L6476">
        <v>9.5</v>
      </c>
      <c r="N6476">
        <v>68</v>
      </c>
      <c r="R6476">
        <v>10</v>
      </c>
      <c r="T6476">
        <v>18</v>
      </c>
      <c r="V6476">
        <v>24.1</v>
      </c>
      <c r="X6476">
        <v>99.58</v>
      </c>
      <c r="AD6476" t="s">
        <v>31</v>
      </c>
    </row>
    <row r="6477" spans="1:30" x14ac:dyDescent="0.35">
      <c r="A6477">
        <v>-79.63</v>
      </c>
      <c r="B6477">
        <v>43.68</v>
      </c>
      <c r="C6477" t="s">
        <v>30</v>
      </c>
      <c r="D6477">
        <v>6158731</v>
      </c>
      <c r="E6477" s="1">
        <v>43370.791666666664</v>
      </c>
      <c r="F6477">
        <v>2018</v>
      </c>
      <c r="G6477">
        <v>9</v>
      </c>
      <c r="H6477">
        <v>27</v>
      </c>
      <c r="I6477" s="2">
        <v>0.79166666666666663</v>
      </c>
      <c r="J6477">
        <v>15</v>
      </c>
      <c r="L6477">
        <v>10.3</v>
      </c>
      <c r="N6477">
        <v>73</v>
      </c>
      <c r="R6477">
        <v>10</v>
      </c>
      <c r="T6477">
        <v>10</v>
      </c>
      <c r="V6477">
        <v>24.1</v>
      </c>
      <c r="X6477">
        <v>99.56</v>
      </c>
      <c r="AD6477" t="s">
        <v>37</v>
      </c>
    </row>
    <row r="6478" spans="1:30" x14ac:dyDescent="0.35">
      <c r="A6478">
        <v>-79.63</v>
      </c>
      <c r="B6478">
        <v>43.68</v>
      </c>
      <c r="C6478" t="s">
        <v>30</v>
      </c>
      <c r="D6478">
        <v>6158731</v>
      </c>
      <c r="E6478" s="1">
        <v>43370.833333333336</v>
      </c>
      <c r="F6478">
        <v>2018</v>
      </c>
      <c r="G6478">
        <v>9</v>
      </c>
      <c r="H6478">
        <v>27</v>
      </c>
      <c r="I6478" s="2">
        <v>0.83333333333333337</v>
      </c>
      <c r="J6478">
        <v>14.9</v>
      </c>
      <c r="L6478">
        <v>11</v>
      </c>
      <c r="N6478">
        <v>78</v>
      </c>
      <c r="R6478">
        <v>9</v>
      </c>
      <c r="T6478">
        <v>8</v>
      </c>
      <c r="V6478">
        <v>24.1</v>
      </c>
      <c r="X6478">
        <v>99.55</v>
      </c>
      <c r="AD6478" t="s">
        <v>31</v>
      </c>
    </row>
    <row r="6479" spans="1:30" x14ac:dyDescent="0.35">
      <c r="A6479">
        <v>-79.63</v>
      </c>
      <c r="B6479">
        <v>43.68</v>
      </c>
      <c r="C6479" t="s">
        <v>30</v>
      </c>
      <c r="D6479">
        <v>6158731</v>
      </c>
      <c r="E6479" s="1">
        <v>43370.875</v>
      </c>
      <c r="F6479">
        <v>2018</v>
      </c>
      <c r="G6479">
        <v>9</v>
      </c>
      <c r="H6479">
        <v>27</v>
      </c>
      <c r="I6479" s="2">
        <v>0.875</v>
      </c>
      <c r="J6479">
        <v>14.8</v>
      </c>
      <c r="L6479">
        <v>11.7</v>
      </c>
      <c r="N6479">
        <v>82</v>
      </c>
      <c r="R6479">
        <v>6</v>
      </c>
      <c r="T6479">
        <v>4</v>
      </c>
      <c r="V6479">
        <v>24.1</v>
      </c>
      <c r="X6479">
        <v>99.52</v>
      </c>
      <c r="AD6479" t="s">
        <v>31</v>
      </c>
    </row>
    <row r="6480" spans="1:30" x14ac:dyDescent="0.35">
      <c r="A6480">
        <v>-79.63</v>
      </c>
      <c r="B6480">
        <v>43.68</v>
      </c>
      <c r="C6480" t="s">
        <v>30</v>
      </c>
      <c r="D6480">
        <v>6158731</v>
      </c>
      <c r="E6480" s="1">
        <v>43370.916666666664</v>
      </c>
      <c r="F6480">
        <v>2018</v>
      </c>
      <c r="G6480">
        <v>9</v>
      </c>
      <c r="H6480">
        <v>27</v>
      </c>
      <c r="I6480" s="2">
        <v>0.91666666666666663</v>
      </c>
      <c r="J6480">
        <v>15.1</v>
      </c>
      <c r="L6480">
        <v>11.5</v>
      </c>
      <c r="N6480">
        <v>79</v>
      </c>
      <c r="R6480">
        <v>13</v>
      </c>
      <c r="T6480">
        <v>7</v>
      </c>
      <c r="V6480">
        <v>24.1</v>
      </c>
      <c r="X6480">
        <v>99.48</v>
      </c>
      <c r="AD6480" t="s">
        <v>37</v>
      </c>
    </row>
    <row r="6481" spans="1:30" x14ac:dyDescent="0.35">
      <c r="A6481">
        <v>-79.63</v>
      </c>
      <c r="B6481">
        <v>43.68</v>
      </c>
      <c r="C6481" t="s">
        <v>30</v>
      </c>
      <c r="D6481">
        <v>6158731</v>
      </c>
      <c r="E6481" s="1">
        <v>43370.958333333336</v>
      </c>
      <c r="F6481">
        <v>2018</v>
      </c>
      <c r="G6481">
        <v>9</v>
      </c>
      <c r="H6481">
        <v>27</v>
      </c>
      <c r="I6481" s="2">
        <v>0.95833333333333337</v>
      </c>
      <c r="J6481">
        <v>15.4</v>
      </c>
      <c r="L6481">
        <v>11.1</v>
      </c>
      <c r="N6481">
        <v>75</v>
      </c>
      <c r="R6481">
        <v>16</v>
      </c>
      <c r="T6481">
        <v>4</v>
      </c>
      <c r="V6481">
        <v>24.1</v>
      </c>
      <c r="X6481">
        <v>99.5</v>
      </c>
      <c r="AD6481" t="s">
        <v>31</v>
      </c>
    </row>
    <row r="6482" spans="1:30" x14ac:dyDescent="0.35">
      <c r="A6482">
        <v>-79.63</v>
      </c>
      <c r="B6482">
        <v>43.68</v>
      </c>
      <c r="C6482" t="s">
        <v>30</v>
      </c>
      <c r="D6482">
        <v>6158731</v>
      </c>
      <c r="E6482" s="1">
        <v>43371</v>
      </c>
      <c r="F6482">
        <v>2018</v>
      </c>
      <c r="G6482">
        <v>9</v>
      </c>
      <c r="H6482">
        <v>28</v>
      </c>
      <c r="I6482" s="2">
        <v>0</v>
      </c>
      <c r="J6482">
        <v>14.7</v>
      </c>
      <c r="L6482">
        <v>10.7</v>
      </c>
      <c r="N6482">
        <v>77</v>
      </c>
      <c r="R6482">
        <v>36</v>
      </c>
      <c r="T6482">
        <v>1</v>
      </c>
      <c r="V6482">
        <v>24.1</v>
      </c>
      <c r="X6482">
        <v>99.45</v>
      </c>
      <c r="AD6482" t="s">
        <v>31</v>
      </c>
    </row>
    <row r="6483" spans="1:30" x14ac:dyDescent="0.35">
      <c r="A6483">
        <v>-79.63</v>
      </c>
      <c r="B6483">
        <v>43.68</v>
      </c>
      <c r="C6483" t="s">
        <v>30</v>
      </c>
      <c r="D6483">
        <v>6158731</v>
      </c>
      <c r="E6483" s="1">
        <v>43371.041666666664</v>
      </c>
      <c r="F6483">
        <v>2018</v>
      </c>
      <c r="G6483">
        <v>9</v>
      </c>
      <c r="H6483">
        <v>28</v>
      </c>
      <c r="I6483" s="2">
        <v>4.1666666666666664E-2</v>
      </c>
      <c r="J6483">
        <v>13.3</v>
      </c>
      <c r="L6483">
        <v>10.6</v>
      </c>
      <c r="N6483">
        <v>83</v>
      </c>
      <c r="R6483">
        <v>1</v>
      </c>
      <c r="T6483">
        <v>5</v>
      </c>
      <c r="V6483">
        <v>24.1</v>
      </c>
      <c r="X6483">
        <v>99.44</v>
      </c>
      <c r="AD6483" t="s">
        <v>33</v>
      </c>
    </row>
    <row r="6484" spans="1:30" x14ac:dyDescent="0.35">
      <c r="A6484">
        <v>-79.63</v>
      </c>
      <c r="B6484">
        <v>43.68</v>
      </c>
      <c r="C6484" t="s">
        <v>30</v>
      </c>
      <c r="D6484">
        <v>6158731</v>
      </c>
      <c r="E6484" s="1">
        <v>43371.083333333336</v>
      </c>
      <c r="F6484">
        <v>2018</v>
      </c>
      <c r="G6484">
        <v>9</v>
      </c>
      <c r="H6484">
        <v>28</v>
      </c>
      <c r="I6484" s="2">
        <v>8.3333333333333329E-2</v>
      </c>
      <c r="J6484">
        <v>11.4</v>
      </c>
      <c r="L6484">
        <v>9.1999999999999993</v>
      </c>
      <c r="N6484">
        <v>86</v>
      </c>
      <c r="R6484">
        <v>29</v>
      </c>
      <c r="T6484">
        <v>7</v>
      </c>
      <c r="V6484">
        <v>24.1</v>
      </c>
      <c r="X6484">
        <v>99.49</v>
      </c>
      <c r="AD6484" t="s">
        <v>31</v>
      </c>
    </row>
    <row r="6485" spans="1:30" x14ac:dyDescent="0.35">
      <c r="A6485">
        <v>-79.63</v>
      </c>
      <c r="B6485">
        <v>43.68</v>
      </c>
      <c r="C6485" t="s">
        <v>30</v>
      </c>
      <c r="D6485">
        <v>6158731</v>
      </c>
      <c r="E6485" s="1">
        <v>43371.125</v>
      </c>
      <c r="F6485">
        <v>2018</v>
      </c>
      <c r="G6485">
        <v>9</v>
      </c>
      <c r="H6485">
        <v>28</v>
      </c>
      <c r="I6485" s="2">
        <v>0.125</v>
      </c>
      <c r="J6485">
        <v>11</v>
      </c>
      <c r="L6485">
        <v>9.3000000000000007</v>
      </c>
      <c r="N6485">
        <v>89</v>
      </c>
      <c r="T6485">
        <v>0</v>
      </c>
      <c r="V6485">
        <v>24.1</v>
      </c>
      <c r="X6485">
        <v>99.45</v>
      </c>
      <c r="AD6485" t="s">
        <v>31</v>
      </c>
    </row>
    <row r="6486" spans="1:30" x14ac:dyDescent="0.35">
      <c r="A6486">
        <v>-79.63</v>
      </c>
      <c r="B6486">
        <v>43.68</v>
      </c>
      <c r="C6486" t="s">
        <v>30</v>
      </c>
      <c r="D6486">
        <v>6158731</v>
      </c>
      <c r="E6486" s="1">
        <v>43371.166666666664</v>
      </c>
      <c r="F6486">
        <v>2018</v>
      </c>
      <c r="G6486">
        <v>9</v>
      </c>
      <c r="H6486">
        <v>28</v>
      </c>
      <c r="I6486" s="2">
        <v>0.16666666666666666</v>
      </c>
      <c r="J6486">
        <v>11</v>
      </c>
      <c r="L6486">
        <v>9.4</v>
      </c>
      <c r="N6486">
        <v>90</v>
      </c>
      <c r="R6486">
        <v>31</v>
      </c>
      <c r="T6486">
        <v>5</v>
      </c>
      <c r="V6486">
        <v>24.1</v>
      </c>
      <c r="X6486">
        <v>99.49</v>
      </c>
      <c r="AD6486" t="s">
        <v>34</v>
      </c>
    </row>
    <row r="6487" spans="1:30" x14ac:dyDescent="0.35">
      <c r="A6487">
        <v>-79.63</v>
      </c>
      <c r="B6487">
        <v>43.68</v>
      </c>
      <c r="C6487" t="s">
        <v>30</v>
      </c>
      <c r="D6487">
        <v>6158731</v>
      </c>
      <c r="E6487" s="1">
        <v>43371.208333333336</v>
      </c>
      <c r="F6487">
        <v>2018</v>
      </c>
      <c r="G6487">
        <v>9</v>
      </c>
      <c r="H6487">
        <v>28</v>
      </c>
      <c r="I6487" s="2">
        <v>0.20833333333333334</v>
      </c>
      <c r="J6487">
        <v>10.5</v>
      </c>
      <c r="L6487">
        <v>8.9</v>
      </c>
      <c r="N6487">
        <v>90</v>
      </c>
      <c r="R6487">
        <v>30</v>
      </c>
      <c r="T6487">
        <v>5</v>
      </c>
      <c r="V6487">
        <v>24.1</v>
      </c>
      <c r="X6487">
        <v>99.48</v>
      </c>
      <c r="AD6487" t="s">
        <v>31</v>
      </c>
    </row>
    <row r="6488" spans="1:30" x14ac:dyDescent="0.35">
      <c r="A6488">
        <v>-79.63</v>
      </c>
      <c r="B6488">
        <v>43.68</v>
      </c>
      <c r="C6488" t="s">
        <v>30</v>
      </c>
      <c r="D6488">
        <v>6158731</v>
      </c>
      <c r="E6488" s="1">
        <v>43371.25</v>
      </c>
      <c r="F6488">
        <v>2018</v>
      </c>
      <c r="G6488">
        <v>9</v>
      </c>
      <c r="H6488">
        <v>28</v>
      </c>
      <c r="I6488" s="2">
        <v>0.25</v>
      </c>
      <c r="J6488">
        <v>10.199999999999999</v>
      </c>
      <c r="L6488">
        <v>8.8000000000000007</v>
      </c>
      <c r="N6488">
        <v>91</v>
      </c>
      <c r="R6488">
        <v>26</v>
      </c>
      <c r="T6488">
        <v>6</v>
      </c>
      <c r="V6488">
        <v>24.1</v>
      </c>
      <c r="X6488">
        <v>99.5</v>
      </c>
      <c r="AD6488" t="s">
        <v>31</v>
      </c>
    </row>
    <row r="6489" spans="1:30" x14ac:dyDescent="0.35">
      <c r="A6489">
        <v>-79.63</v>
      </c>
      <c r="B6489">
        <v>43.68</v>
      </c>
      <c r="C6489" t="s">
        <v>30</v>
      </c>
      <c r="D6489">
        <v>6158731</v>
      </c>
      <c r="E6489" s="1">
        <v>43371.291666666664</v>
      </c>
      <c r="F6489">
        <v>2018</v>
      </c>
      <c r="G6489">
        <v>9</v>
      </c>
      <c r="H6489">
        <v>28</v>
      </c>
      <c r="I6489" s="2">
        <v>0.29166666666666669</v>
      </c>
      <c r="J6489">
        <v>11.2</v>
      </c>
      <c r="L6489">
        <v>9.6999999999999993</v>
      </c>
      <c r="N6489">
        <v>90</v>
      </c>
      <c r="R6489">
        <v>23</v>
      </c>
      <c r="T6489">
        <v>8</v>
      </c>
      <c r="V6489">
        <v>24.1</v>
      </c>
      <c r="X6489">
        <v>99.53</v>
      </c>
      <c r="AD6489" t="s">
        <v>34</v>
      </c>
    </row>
    <row r="6490" spans="1:30" x14ac:dyDescent="0.35">
      <c r="A6490">
        <v>-79.63</v>
      </c>
      <c r="B6490">
        <v>43.68</v>
      </c>
      <c r="C6490" t="s">
        <v>30</v>
      </c>
      <c r="D6490">
        <v>6158731</v>
      </c>
      <c r="E6490" s="1">
        <v>43371.333333333336</v>
      </c>
      <c r="F6490">
        <v>2018</v>
      </c>
      <c r="G6490">
        <v>9</v>
      </c>
      <c r="H6490">
        <v>28</v>
      </c>
      <c r="I6490" s="2">
        <v>0.33333333333333331</v>
      </c>
      <c r="J6490">
        <v>14.3</v>
      </c>
      <c r="L6490">
        <v>11.4</v>
      </c>
      <c r="N6490">
        <v>82</v>
      </c>
      <c r="R6490">
        <v>21</v>
      </c>
      <c r="T6490">
        <v>11</v>
      </c>
      <c r="V6490">
        <v>24.1</v>
      </c>
      <c r="X6490">
        <v>99.56</v>
      </c>
      <c r="AD6490" t="s">
        <v>31</v>
      </c>
    </row>
    <row r="6491" spans="1:30" x14ac:dyDescent="0.35">
      <c r="A6491">
        <v>-79.63</v>
      </c>
      <c r="B6491">
        <v>43.68</v>
      </c>
      <c r="C6491" t="s">
        <v>30</v>
      </c>
      <c r="D6491">
        <v>6158731</v>
      </c>
      <c r="E6491" s="1">
        <v>43371.375</v>
      </c>
      <c r="F6491">
        <v>2018</v>
      </c>
      <c r="G6491">
        <v>9</v>
      </c>
      <c r="H6491">
        <v>28</v>
      </c>
      <c r="I6491" s="2">
        <v>0.375</v>
      </c>
      <c r="J6491">
        <v>16.399999999999999</v>
      </c>
      <c r="L6491">
        <v>9.1</v>
      </c>
      <c r="N6491">
        <v>62</v>
      </c>
      <c r="R6491">
        <v>21</v>
      </c>
      <c r="T6491">
        <v>15</v>
      </c>
      <c r="V6491">
        <v>24.1</v>
      </c>
      <c r="X6491">
        <v>99.5</v>
      </c>
      <c r="AD6491" t="s">
        <v>31</v>
      </c>
    </row>
    <row r="6492" spans="1:30" x14ac:dyDescent="0.35">
      <c r="A6492">
        <v>-79.63</v>
      </c>
      <c r="B6492">
        <v>43.68</v>
      </c>
      <c r="C6492" t="s">
        <v>30</v>
      </c>
      <c r="D6492">
        <v>6158731</v>
      </c>
      <c r="E6492" s="1">
        <v>43371.416666666664</v>
      </c>
      <c r="F6492">
        <v>2018</v>
      </c>
      <c r="G6492">
        <v>9</v>
      </c>
      <c r="H6492">
        <v>28</v>
      </c>
      <c r="I6492" s="2">
        <v>0.41666666666666669</v>
      </c>
      <c r="J6492">
        <v>18.3</v>
      </c>
      <c r="L6492">
        <v>9.1</v>
      </c>
      <c r="N6492">
        <v>55</v>
      </c>
      <c r="R6492">
        <v>24</v>
      </c>
      <c r="T6492">
        <v>22</v>
      </c>
      <c r="V6492">
        <v>24.1</v>
      </c>
      <c r="X6492">
        <v>99.53</v>
      </c>
      <c r="AD6492" t="s">
        <v>33</v>
      </c>
    </row>
    <row r="6493" spans="1:30" x14ac:dyDescent="0.35">
      <c r="A6493">
        <v>-79.63</v>
      </c>
      <c r="B6493">
        <v>43.68</v>
      </c>
      <c r="C6493" t="s">
        <v>30</v>
      </c>
      <c r="D6493">
        <v>6158731</v>
      </c>
      <c r="E6493" s="1">
        <v>43371.458333333336</v>
      </c>
      <c r="F6493">
        <v>2018</v>
      </c>
      <c r="G6493">
        <v>9</v>
      </c>
      <c r="H6493">
        <v>28</v>
      </c>
      <c r="I6493" s="2">
        <v>0.45833333333333331</v>
      </c>
      <c r="J6493">
        <v>19.8</v>
      </c>
      <c r="L6493">
        <v>9.1</v>
      </c>
      <c r="N6493">
        <v>50</v>
      </c>
      <c r="R6493">
        <v>24</v>
      </c>
      <c r="T6493">
        <v>22</v>
      </c>
      <c r="V6493">
        <v>24.1</v>
      </c>
      <c r="X6493">
        <v>99.5</v>
      </c>
      <c r="AD6493" t="s">
        <v>31</v>
      </c>
    </row>
    <row r="6494" spans="1:30" x14ac:dyDescent="0.35">
      <c r="A6494">
        <v>-79.63</v>
      </c>
      <c r="B6494">
        <v>43.68</v>
      </c>
      <c r="C6494" t="s">
        <v>30</v>
      </c>
      <c r="D6494">
        <v>6158731</v>
      </c>
      <c r="E6494" s="1">
        <v>43371.5</v>
      </c>
      <c r="F6494">
        <v>2018</v>
      </c>
      <c r="G6494">
        <v>9</v>
      </c>
      <c r="H6494">
        <v>28</v>
      </c>
      <c r="I6494" s="2">
        <v>0.5</v>
      </c>
      <c r="J6494">
        <v>20.8</v>
      </c>
      <c r="L6494">
        <v>8.4</v>
      </c>
      <c r="N6494">
        <v>44</v>
      </c>
      <c r="R6494">
        <v>23</v>
      </c>
      <c r="T6494">
        <v>25</v>
      </c>
      <c r="V6494">
        <v>24.1</v>
      </c>
      <c r="X6494">
        <v>99.47</v>
      </c>
      <c r="AD6494" t="s">
        <v>31</v>
      </c>
    </row>
    <row r="6495" spans="1:30" x14ac:dyDescent="0.35">
      <c r="A6495">
        <v>-79.63</v>
      </c>
      <c r="B6495">
        <v>43.68</v>
      </c>
      <c r="C6495" t="s">
        <v>30</v>
      </c>
      <c r="D6495">
        <v>6158731</v>
      </c>
      <c r="E6495" s="1">
        <v>43371.541666666664</v>
      </c>
      <c r="F6495">
        <v>2018</v>
      </c>
      <c r="G6495">
        <v>9</v>
      </c>
      <c r="H6495">
        <v>28</v>
      </c>
      <c r="I6495" s="2">
        <v>0.54166666666666663</v>
      </c>
      <c r="J6495">
        <v>22.2</v>
      </c>
      <c r="L6495">
        <v>7.9</v>
      </c>
      <c r="N6495">
        <v>39</v>
      </c>
      <c r="R6495">
        <v>23</v>
      </c>
      <c r="T6495">
        <v>36</v>
      </c>
      <c r="V6495">
        <v>24.1</v>
      </c>
      <c r="X6495">
        <v>99.46</v>
      </c>
      <c r="AD6495" t="s">
        <v>34</v>
      </c>
    </row>
    <row r="6496" spans="1:30" x14ac:dyDescent="0.35">
      <c r="A6496">
        <v>-79.63</v>
      </c>
      <c r="B6496">
        <v>43.68</v>
      </c>
      <c r="C6496" t="s">
        <v>30</v>
      </c>
      <c r="D6496">
        <v>6158731</v>
      </c>
      <c r="E6496" s="1">
        <v>43371.583333333336</v>
      </c>
      <c r="F6496">
        <v>2018</v>
      </c>
      <c r="G6496">
        <v>9</v>
      </c>
      <c r="H6496">
        <v>28</v>
      </c>
      <c r="I6496" s="2">
        <v>0.58333333333333337</v>
      </c>
      <c r="J6496">
        <v>22</v>
      </c>
      <c r="L6496">
        <v>6.9</v>
      </c>
      <c r="N6496">
        <v>37</v>
      </c>
      <c r="R6496">
        <v>25</v>
      </c>
      <c r="T6496">
        <v>30</v>
      </c>
      <c r="V6496">
        <v>24.1</v>
      </c>
      <c r="X6496">
        <v>99.42</v>
      </c>
      <c r="AD6496" t="s">
        <v>31</v>
      </c>
    </row>
    <row r="6497" spans="1:30" x14ac:dyDescent="0.35">
      <c r="A6497">
        <v>-79.63</v>
      </c>
      <c r="B6497">
        <v>43.68</v>
      </c>
      <c r="C6497" t="s">
        <v>30</v>
      </c>
      <c r="D6497">
        <v>6158731</v>
      </c>
      <c r="E6497" s="1">
        <v>43371.625</v>
      </c>
      <c r="F6497">
        <v>2018</v>
      </c>
      <c r="G6497">
        <v>9</v>
      </c>
      <c r="H6497">
        <v>28</v>
      </c>
      <c r="I6497" s="2">
        <v>0.625</v>
      </c>
      <c r="J6497">
        <v>22.1</v>
      </c>
      <c r="L6497">
        <v>10.199999999999999</v>
      </c>
      <c r="N6497">
        <v>46</v>
      </c>
      <c r="R6497">
        <v>30</v>
      </c>
      <c r="T6497">
        <v>30</v>
      </c>
      <c r="V6497">
        <v>24.1</v>
      </c>
      <c r="X6497">
        <v>99.42</v>
      </c>
      <c r="AD6497" t="s">
        <v>31</v>
      </c>
    </row>
    <row r="6498" spans="1:30" x14ac:dyDescent="0.35">
      <c r="A6498">
        <v>-79.63</v>
      </c>
      <c r="B6498">
        <v>43.68</v>
      </c>
      <c r="C6498" t="s">
        <v>30</v>
      </c>
      <c r="D6498">
        <v>6158731</v>
      </c>
      <c r="E6498" s="1">
        <v>43371.666666666664</v>
      </c>
      <c r="F6498">
        <v>2018</v>
      </c>
      <c r="G6498">
        <v>9</v>
      </c>
      <c r="H6498">
        <v>28</v>
      </c>
      <c r="I6498" s="2">
        <v>0.66666666666666663</v>
      </c>
      <c r="J6498">
        <v>19.100000000000001</v>
      </c>
      <c r="L6498">
        <v>9.8000000000000007</v>
      </c>
      <c r="N6498">
        <v>54</v>
      </c>
      <c r="R6498">
        <v>29</v>
      </c>
      <c r="T6498">
        <v>30</v>
      </c>
      <c r="V6498">
        <v>24.1</v>
      </c>
      <c r="X6498">
        <v>99.5</v>
      </c>
      <c r="AD6498" t="s">
        <v>34</v>
      </c>
    </row>
    <row r="6499" spans="1:30" x14ac:dyDescent="0.35">
      <c r="A6499">
        <v>-79.63</v>
      </c>
      <c r="B6499">
        <v>43.68</v>
      </c>
      <c r="C6499" t="s">
        <v>30</v>
      </c>
      <c r="D6499">
        <v>6158731</v>
      </c>
      <c r="E6499" s="1">
        <v>43371.708333333336</v>
      </c>
      <c r="F6499">
        <v>2018</v>
      </c>
      <c r="G6499">
        <v>9</v>
      </c>
      <c r="H6499">
        <v>28</v>
      </c>
      <c r="I6499" s="2">
        <v>0.70833333333333337</v>
      </c>
      <c r="J6499">
        <v>17</v>
      </c>
      <c r="L6499">
        <v>9.6</v>
      </c>
      <c r="N6499">
        <v>61</v>
      </c>
      <c r="R6499">
        <v>31</v>
      </c>
      <c r="T6499">
        <v>28</v>
      </c>
      <c r="V6499">
        <v>24.1</v>
      </c>
      <c r="X6499">
        <v>99.59</v>
      </c>
      <c r="AD6499" t="s">
        <v>31</v>
      </c>
    </row>
    <row r="6500" spans="1:30" x14ac:dyDescent="0.35">
      <c r="A6500">
        <v>-79.63</v>
      </c>
      <c r="B6500">
        <v>43.68</v>
      </c>
      <c r="C6500" t="s">
        <v>30</v>
      </c>
      <c r="D6500">
        <v>6158731</v>
      </c>
      <c r="E6500" s="1">
        <v>43371.75</v>
      </c>
      <c r="F6500">
        <v>2018</v>
      </c>
      <c r="G6500">
        <v>9</v>
      </c>
      <c r="H6500">
        <v>28</v>
      </c>
      <c r="I6500" s="2">
        <v>0.75</v>
      </c>
      <c r="J6500">
        <v>15.3</v>
      </c>
      <c r="L6500">
        <v>9.1999999999999993</v>
      </c>
      <c r="N6500">
        <v>67</v>
      </c>
      <c r="R6500">
        <v>31</v>
      </c>
      <c r="T6500">
        <v>29</v>
      </c>
      <c r="V6500">
        <v>24.1</v>
      </c>
      <c r="X6500">
        <v>99.65</v>
      </c>
      <c r="AD6500" t="s">
        <v>31</v>
      </c>
    </row>
    <row r="6501" spans="1:30" x14ac:dyDescent="0.35">
      <c r="A6501">
        <v>-79.63</v>
      </c>
      <c r="B6501">
        <v>43.68</v>
      </c>
      <c r="C6501" t="s">
        <v>30</v>
      </c>
      <c r="D6501">
        <v>6158731</v>
      </c>
      <c r="E6501" s="1">
        <v>43371.791666666664</v>
      </c>
      <c r="F6501">
        <v>2018</v>
      </c>
      <c r="G6501">
        <v>9</v>
      </c>
      <c r="H6501">
        <v>28</v>
      </c>
      <c r="I6501" s="2">
        <v>0.79166666666666663</v>
      </c>
      <c r="J6501">
        <v>14</v>
      </c>
      <c r="L6501">
        <v>8.1</v>
      </c>
      <c r="N6501">
        <v>67</v>
      </c>
      <c r="R6501">
        <v>32</v>
      </c>
      <c r="T6501">
        <v>23</v>
      </c>
      <c r="V6501">
        <v>24.1</v>
      </c>
      <c r="X6501">
        <v>99.75</v>
      </c>
      <c r="AD6501" t="s">
        <v>45</v>
      </c>
    </row>
    <row r="6502" spans="1:30" x14ac:dyDescent="0.35">
      <c r="A6502">
        <v>-79.63</v>
      </c>
      <c r="B6502">
        <v>43.68</v>
      </c>
      <c r="C6502" t="s">
        <v>30</v>
      </c>
      <c r="D6502">
        <v>6158731</v>
      </c>
      <c r="E6502" s="1">
        <v>43371.833333333336</v>
      </c>
      <c r="F6502">
        <v>2018</v>
      </c>
      <c r="G6502">
        <v>9</v>
      </c>
      <c r="H6502">
        <v>28</v>
      </c>
      <c r="I6502" s="2">
        <v>0.83333333333333337</v>
      </c>
      <c r="J6502">
        <v>12.4</v>
      </c>
      <c r="L6502">
        <v>7.4</v>
      </c>
      <c r="N6502">
        <v>71</v>
      </c>
      <c r="R6502">
        <v>29</v>
      </c>
      <c r="T6502">
        <v>19</v>
      </c>
      <c r="V6502">
        <v>24.1</v>
      </c>
      <c r="X6502">
        <v>99.85</v>
      </c>
      <c r="AD6502" t="s">
        <v>45</v>
      </c>
    </row>
    <row r="6503" spans="1:30" x14ac:dyDescent="0.35">
      <c r="A6503">
        <v>-79.63</v>
      </c>
      <c r="B6503">
        <v>43.68</v>
      </c>
      <c r="C6503" t="s">
        <v>30</v>
      </c>
      <c r="D6503">
        <v>6158731</v>
      </c>
      <c r="E6503" s="1">
        <v>43371.875</v>
      </c>
      <c r="F6503">
        <v>2018</v>
      </c>
      <c r="G6503">
        <v>9</v>
      </c>
      <c r="H6503">
        <v>28</v>
      </c>
      <c r="I6503" s="2">
        <v>0.875</v>
      </c>
      <c r="J6503">
        <v>11.3</v>
      </c>
      <c r="L6503">
        <v>7.8</v>
      </c>
      <c r="N6503">
        <v>79</v>
      </c>
      <c r="R6503">
        <v>24</v>
      </c>
      <c r="T6503">
        <v>11</v>
      </c>
      <c r="V6503">
        <v>12.9</v>
      </c>
      <c r="X6503">
        <v>99.91</v>
      </c>
      <c r="AD6503" t="s">
        <v>45</v>
      </c>
    </row>
    <row r="6504" spans="1:30" x14ac:dyDescent="0.35">
      <c r="A6504">
        <v>-79.63</v>
      </c>
      <c r="B6504">
        <v>43.68</v>
      </c>
      <c r="C6504" t="s">
        <v>30</v>
      </c>
      <c r="D6504">
        <v>6158731</v>
      </c>
      <c r="E6504" s="1">
        <v>43371.916666666664</v>
      </c>
      <c r="F6504">
        <v>2018</v>
      </c>
      <c r="G6504">
        <v>9</v>
      </c>
      <c r="H6504">
        <v>28</v>
      </c>
      <c r="I6504" s="2">
        <v>0.91666666666666663</v>
      </c>
      <c r="J6504">
        <v>11.3</v>
      </c>
      <c r="L6504">
        <v>8.4</v>
      </c>
      <c r="N6504">
        <v>83</v>
      </c>
      <c r="R6504">
        <v>23</v>
      </c>
      <c r="T6504">
        <v>12</v>
      </c>
      <c r="V6504">
        <v>24.1</v>
      </c>
      <c r="X6504">
        <v>99.93</v>
      </c>
      <c r="AD6504" t="s">
        <v>45</v>
      </c>
    </row>
    <row r="6505" spans="1:30" x14ac:dyDescent="0.35">
      <c r="A6505">
        <v>-79.63</v>
      </c>
      <c r="B6505">
        <v>43.68</v>
      </c>
      <c r="C6505" t="s">
        <v>30</v>
      </c>
      <c r="D6505">
        <v>6158731</v>
      </c>
      <c r="E6505" s="1">
        <v>43371.958333333336</v>
      </c>
      <c r="F6505">
        <v>2018</v>
      </c>
      <c r="G6505">
        <v>9</v>
      </c>
      <c r="H6505">
        <v>28</v>
      </c>
      <c r="I6505" s="2">
        <v>0.95833333333333337</v>
      </c>
      <c r="J6505">
        <v>11</v>
      </c>
      <c r="L6505">
        <v>8.5</v>
      </c>
      <c r="N6505">
        <v>84</v>
      </c>
      <c r="R6505">
        <v>24</v>
      </c>
      <c r="T6505">
        <v>8</v>
      </c>
      <c r="V6505">
        <v>24.1</v>
      </c>
      <c r="X6505">
        <v>99.97</v>
      </c>
      <c r="AD6505" t="s">
        <v>45</v>
      </c>
    </row>
    <row r="6506" spans="1:30" x14ac:dyDescent="0.35">
      <c r="A6506">
        <v>-79.63</v>
      </c>
      <c r="B6506">
        <v>43.68</v>
      </c>
      <c r="C6506" t="s">
        <v>30</v>
      </c>
      <c r="D6506">
        <v>6158731</v>
      </c>
      <c r="E6506" s="1">
        <v>43372</v>
      </c>
      <c r="F6506">
        <v>2018</v>
      </c>
      <c r="G6506">
        <v>9</v>
      </c>
      <c r="H6506">
        <v>29</v>
      </c>
      <c r="I6506" s="2">
        <v>0</v>
      </c>
      <c r="J6506">
        <v>11</v>
      </c>
      <c r="L6506">
        <v>8.9</v>
      </c>
      <c r="N6506">
        <v>87</v>
      </c>
      <c r="R6506">
        <v>22</v>
      </c>
      <c r="T6506">
        <v>9</v>
      </c>
      <c r="V6506">
        <v>16.100000000000001</v>
      </c>
      <c r="X6506">
        <v>99.97</v>
      </c>
      <c r="AD6506" t="s">
        <v>45</v>
      </c>
    </row>
    <row r="6507" spans="1:30" x14ac:dyDescent="0.35">
      <c r="A6507">
        <v>-79.63</v>
      </c>
      <c r="B6507">
        <v>43.68</v>
      </c>
      <c r="C6507" t="s">
        <v>30</v>
      </c>
      <c r="D6507">
        <v>6158731</v>
      </c>
      <c r="E6507" s="1">
        <v>43372.041666666664</v>
      </c>
      <c r="F6507">
        <v>2018</v>
      </c>
      <c r="G6507">
        <v>9</v>
      </c>
      <c r="H6507">
        <v>29</v>
      </c>
      <c r="I6507" s="2">
        <v>4.1666666666666664E-2</v>
      </c>
      <c r="J6507">
        <v>11.2</v>
      </c>
      <c r="L6507">
        <v>9.1</v>
      </c>
      <c r="N6507">
        <v>87</v>
      </c>
      <c r="R6507">
        <v>20</v>
      </c>
      <c r="T6507">
        <v>7</v>
      </c>
      <c r="V6507">
        <v>24.1</v>
      </c>
      <c r="X6507">
        <v>100.03</v>
      </c>
      <c r="AD6507" t="s">
        <v>45</v>
      </c>
    </row>
    <row r="6508" spans="1:30" x14ac:dyDescent="0.35">
      <c r="A6508">
        <v>-79.63</v>
      </c>
      <c r="B6508">
        <v>43.68</v>
      </c>
      <c r="C6508" t="s">
        <v>30</v>
      </c>
      <c r="D6508">
        <v>6158731</v>
      </c>
      <c r="E6508" s="1">
        <v>43372.083333333336</v>
      </c>
      <c r="F6508">
        <v>2018</v>
      </c>
      <c r="G6508">
        <v>9</v>
      </c>
      <c r="H6508">
        <v>29</v>
      </c>
      <c r="I6508" s="2">
        <v>8.3333333333333329E-2</v>
      </c>
      <c r="J6508">
        <v>10.8</v>
      </c>
      <c r="L6508">
        <v>8.6</v>
      </c>
      <c r="N6508">
        <v>86</v>
      </c>
      <c r="R6508">
        <v>23</v>
      </c>
      <c r="T6508">
        <v>13</v>
      </c>
      <c r="V6508">
        <v>24.1</v>
      </c>
      <c r="X6508">
        <v>100.07</v>
      </c>
      <c r="AD6508" t="s">
        <v>31</v>
      </c>
    </row>
    <row r="6509" spans="1:30" x14ac:dyDescent="0.35">
      <c r="A6509">
        <v>-79.63</v>
      </c>
      <c r="B6509">
        <v>43.68</v>
      </c>
      <c r="C6509" t="s">
        <v>30</v>
      </c>
      <c r="D6509">
        <v>6158731</v>
      </c>
      <c r="E6509" s="1">
        <v>43372.125</v>
      </c>
      <c r="F6509">
        <v>2018</v>
      </c>
      <c r="G6509">
        <v>9</v>
      </c>
      <c r="H6509">
        <v>29</v>
      </c>
      <c r="I6509" s="2">
        <v>0.125</v>
      </c>
      <c r="J6509">
        <v>10.1</v>
      </c>
      <c r="L6509">
        <v>7.9</v>
      </c>
      <c r="N6509">
        <v>86</v>
      </c>
      <c r="R6509">
        <v>23</v>
      </c>
      <c r="T6509">
        <v>13</v>
      </c>
      <c r="V6509">
        <v>24.1</v>
      </c>
      <c r="X6509">
        <v>100.07</v>
      </c>
      <c r="AD6509" t="s">
        <v>31</v>
      </c>
    </row>
    <row r="6510" spans="1:30" x14ac:dyDescent="0.35">
      <c r="A6510">
        <v>-79.63</v>
      </c>
      <c r="B6510">
        <v>43.68</v>
      </c>
      <c r="C6510" t="s">
        <v>30</v>
      </c>
      <c r="D6510">
        <v>6158731</v>
      </c>
      <c r="E6510" s="1">
        <v>43372.166666666664</v>
      </c>
      <c r="F6510">
        <v>2018</v>
      </c>
      <c r="G6510">
        <v>9</v>
      </c>
      <c r="H6510">
        <v>29</v>
      </c>
      <c r="I6510" s="2">
        <v>0.16666666666666666</v>
      </c>
      <c r="J6510">
        <v>9.1999999999999993</v>
      </c>
      <c r="L6510">
        <v>7.3</v>
      </c>
      <c r="N6510">
        <v>88</v>
      </c>
      <c r="R6510">
        <v>24</v>
      </c>
      <c r="T6510">
        <v>14</v>
      </c>
      <c r="V6510">
        <v>24.1</v>
      </c>
      <c r="X6510">
        <v>100.13</v>
      </c>
      <c r="AD6510" t="s">
        <v>32</v>
      </c>
    </row>
    <row r="6511" spans="1:30" x14ac:dyDescent="0.35">
      <c r="A6511">
        <v>-79.63</v>
      </c>
      <c r="B6511">
        <v>43.68</v>
      </c>
      <c r="C6511" t="s">
        <v>30</v>
      </c>
      <c r="D6511">
        <v>6158731</v>
      </c>
      <c r="E6511" s="1">
        <v>43372.208333333336</v>
      </c>
      <c r="F6511">
        <v>2018</v>
      </c>
      <c r="G6511">
        <v>9</v>
      </c>
      <c r="H6511">
        <v>29</v>
      </c>
      <c r="I6511" s="2">
        <v>0.20833333333333334</v>
      </c>
      <c r="J6511">
        <v>8.4</v>
      </c>
      <c r="L6511">
        <v>6.7</v>
      </c>
      <c r="N6511">
        <v>89</v>
      </c>
      <c r="R6511">
        <v>25</v>
      </c>
      <c r="T6511">
        <v>15</v>
      </c>
      <c r="V6511">
        <v>24.1</v>
      </c>
      <c r="X6511">
        <v>100.18</v>
      </c>
      <c r="AD6511" t="s">
        <v>31</v>
      </c>
    </row>
    <row r="6512" spans="1:30" x14ac:dyDescent="0.35">
      <c r="A6512">
        <v>-79.63</v>
      </c>
      <c r="B6512">
        <v>43.68</v>
      </c>
      <c r="C6512" t="s">
        <v>30</v>
      </c>
      <c r="D6512">
        <v>6158731</v>
      </c>
      <c r="E6512" s="1">
        <v>43372.25</v>
      </c>
      <c r="F6512">
        <v>2018</v>
      </c>
      <c r="G6512">
        <v>9</v>
      </c>
      <c r="H6512">
        <v>29</v>
      </c>
      <c r="I6512" s="2">
        <v>0.25</v>
      </c>
      <c r="J6512">
        <v>8.3000000000000007</v>
      </c>
      <c r="L6512">
        <v>6.7</v>
      </c>
      <c r="N6512">
        <v>90</v>
      </c>
      <c r="R6512">
        <v>24</v>
      </c>
      <c r="T6512">
        <v>14</v>
      </c>
      <c r="V6512">
        <v>24.1</v>
      </c>
      <c r="X6512">
        <v>100.21</v>
      </c>
      <c r="AD6512" t="s">
        <v>31</v>
      </c>
    </row>
    <row r="6513" spans="1:30" x14ac:dyDescent="0.35">
      <c r="A6513">
        <v>-79.63</v>
      </c>
      <c r="B6513">
        <v>43.68</v>
      </c>
      <c r="C6513" t="s">
        <v>30</v>
      </c>
      <c r="D6513">
        <v>6158731</v>
      </c>
      <c r="E6513" s="1">
        <v>43372.291666666664</v>
      </c>
      <c r="F6513">
        <v>2018</v>
      </c>
      <c r="G6513">
        <v>9</v>
      </c>
      <c r="H6513">
        <v>29</v>
      </c>
      <c r="I6513" s="2">
        <v>0.29166666666666669</v>
      </c>
      <c r="J6513">
        <v>8.9</v>
      </c>
      <c r="L6513">
        <v>7.4</v>
      </c>
      <c r="N6513">
        <v>90</v>
      </c>
      <c r="R6513">
        <v>25</v>
      </c>
      <c r="T6513">
        <v>15</v>
      </c>
      <c r="V6513">
        <v>24.1</v>
      </c>
      <c r="X6513">
        <v>100.27</v>
      </c>
      <c r="AD6513" t="s">
        <v>32</v>
      </c>
    </row>
    <row r="6514" spans="1:30" x14ac:dyDescent="0.35">
      <c r="A6514">
        <v>-79.63</v>
      </c>
      <c r="B6514">
        <v>43.68</v>
      </c>
      <c r="C6514" t="s">
        <v>30</v>
      </c>
      <c r="D6514">
        <v>6158731</v>
      </c>
      <c r="E6514" s="1">
        <v>43372.333333333336</v>
      </c>
      <c r="F6514">
        <v>2018</v>
      </c>
      <c r="G6514">
        <v>9</v>
      </c>
      <c r="H6514">
        <v>29</v>
      </c>
      <c r="I6514" s="2">
        <v>0.33333333333333331</v>
      </c>
      <c r="J6514">
        <v>10.8</v>
      </c>
      <c r="L6514">
        <v>8.6</v>
      </c>
      <c r="N6514">
        <v>86</v>
      </c>
      <c r="R6514">
        <v>27</v>
      </c>
      <c r="T6514">
        <v>23</v>
      </c>
      <c r="V6514">
        <v>24.1</v>
      </c>
      <c r="X6514">
        <v>100.31</v>
      </c>
      <c r="AD6514" t="s">
        <v>31</v>
      </c>
    </row>
    <row r="6515" spans="1:30" x14ac:dyDescent="0.35">
      <c r="A6515">
        <v>-79.63</v>
      </c>
      <c r="B6515">
        <v>43.68</v>
      </c>
      <c r="C6515" t="s">
        <v>30</v>
      </c>
      <c r="D6515">
        <v>6158731</v>
      </c>
      <c r="E6515" s="1">
        <v>43372.375</v>
      </c>
      <c r="F6515">
        <v>2018</v>
      </c>
      <c r="G6515">
        <v>9</v>
      </c>
      <c r="H6515">
        <v>29</v>
      </c>
      <c r="I6515" s="2">
        <v>0.375</v>
      </c>
      <c r="J6515">
        <v>12</v>
      </c>
      <c r="L6515">
        <v>8.1999999999999993</v>
      </c>
      <c r="N6515">
        <v>77</v>
      </c>
      <c r="R6515">
        <v>28</v>
      </c>
      <c r="T6515">
        <v>22</v>
      </c>
      <c r="V6515">
        <v>24.1</v>
      </c>
      <c r="X6515">
        <v>100.34</v>
      </c>
      <c r="AD6515" t="s">
        <v>31</v>
      </c>
    </row>
    <row r="6516" spans="1:30" x14ac:dyDescent="0.35">
      <c r="A6516">
        <v>-79.63</v>
      </c>
      <c r="B6516">
        <v>43.68</v>
      </c>
      <c r="C6516" t="s">
        <v>30</v>
      </c>
      <c r="D6516">
        <v>6158731</v>
      </c>
      <c r="E6516" s="1">
        <v>43372.416666666664</v>
      </c>
      <c r="F6516">
        <v>2018</v>
      </c>
      <c r="G6516">
        <v>9</v>
      </c>
      <c r="H6516">
        <v>29</v>
      </c>
      <c r="I6516" s="2">
        <v>0.41666666666666669</v>
      </c>
      <c r="J6516">
        <v>13.2</v>
      </c>
      <c r="L6516">
        <v>6.3</v>
      </c>
      <c r="N6516">
        <v>63</v>
      </c>
      <c r="R6516">
        <v>29</v>
      </c>
      <c r="T6516">
        <v>29</v>
      </c>
      <c r="V6516">
        <v>24.1</v>
      </c>
      <c r="X6516">
        <v>100.37</v>
      </c>
      <c r="AD6516" t="s">
        <v>33</v>
      </c>
    </row>
    <row r="6517" spans="1:30" x14ac:dyDescent="0.35">
      <c r="A6517">
        <v>-79.63</v>
      </c>
      <c r="B6517">
        <v>43.68</v>
      </c>
      <c r="C6517" t="s">
        <v>30</v>
      </c>
      <c r="D6517">
        <v>6158731</v>
      </c>
      <c r="E6517" s="1">
        <v>43372.458333333336</v>
      </c>
      <c r="F6517">
        <v>2018</v>
      </c>
      <c r="G6517">
        <v>9</v>
      </c>
      <c r="H6517">
        <v>29</v>
      </c>
      <c r="I6517" s="2">
        <v>0.45833333333333331</v>
      </c>
      <c r="J6517">
        <v>14.6</v>
      </c>
      <c r="L6517">
        <v>4.8</v>
      </c>
      <c r="N6517">
        <v>51</v>
      </c>
      <c r="R6517">
        <v>26</v>
      </c>
      <c r="T6517">
        <v>27</v>
      </c>
      <c r="V6517">
        <v>24.1</v>
      </c>
      <c r="X6517">
        <v>100.33</v>
      </c>
      <c r="AD6517" t="s">
        <v>31</v>
      </c>
    </row>
    <row r="6518" spans="1:30" x14ac:dyDescent="0.35">
      <c r="A6518">
        <v>-79.63</v>
      </c>
      <c r="B6518">
        <v>43.68</v>
      </c>
      <c r="C6518" t="s">
        <v>30</v>
      </c>
      <c r="D6518">
        <v>6158731</v>
      </c>
      <c r="E6518" s="1">
        <v>43372.5</v>
      </c>
      <c r="F6518">
        <v>2018</v>
      </c>
      <c r="G6518">
        <v>9</v>
      </c>
      <c r="H6518">
        <v>29</v>
      </c>
      <c r="I6518" s="2">
        <v>0.5</v>
      </c>
      <c r="J6518">
        <v>15.6</v>
      </c>
      <c r="L6518">
        <v>3.3</v>
      </c>
      <c r="N6518">
        <v>43</v>
      </c>
      <c r="R6518">
        <v>26</v>
      </c>
      <c r="T6518">
        <v>16</v>
      </c>
      <c r="V6518">
        <v>24.1</v>
      </c>
      <c r="X6518">
        <v>100.38</v>
      </c>
      <c r="AD6518" t="s">
        <v>31</v>
      </c>
    </row>
    <row r="6519" spans="1:30" x14ac:dyDescent="0.35">
      <c r="A6519">
        <v>-79.63</v>
      </c>
      <c r="B6519">
        <v>43.68</v>
      </c>
      <c r="C6519" t="s">
        <v>30</v>
      </c>
      <c r="D6519">
        <v>6158731</v>
      </c>
      <c r="E6519" s="1">
        <v>43372.541666666664</v>
      </c>
      <c r="F6519">
        <v>2018</v>
      </c>
      <c r="G6519">
        <v>9</v>
      </c>
      <c r="H6519">
        <v>29</v>
      </c>
      <c r="I6519" s="2">
        <v>0.54166666666666663</v>
      </c>
      <c r="J6519">
        <v>16.2</v>
      </c>
      <c r="L6519">
        <v>2.9</v>
      </c>
      <c r="N6519">
        <v>41</v>
      </c>
      <c r="R6519">
        <v>26</v>
      </c>
      <c r="T6519">
        <v>27</v>
      </c>
      <c r="V6519">
        <v>24.1</v>
      </c>
      <c r="X6519">
        <v>100.34</v>
      </c>
      <c r="AD6519" t="s">
        <v>33</v>
      </c>
    </row>
    <row r="6520" spans="1:30" x14ac:dyDescent="0.35">
      <c r="A6520">
        <v>-79.63</v>
      </c>
      <c r="B6520">
        <v>43.68</v>
      </c>
      <c r="C6520" t="s">
        <v>30</v>
      </c>
      <c r="D6520">
        <v>6158731</v>
      </c>
      <c r="E6520" s="1">
        <v>43372.583333333336</v>
      </c>
      <c r="F6520">
        <v>2018</v>
      </c>
      <c r="G6520">
        <v>9</v>
      </c>
      <c r="H6520">
        <v>29</v>
      </c>
      <c r="I6520" s="2">
        <v>0.58333333333333337</v>
      </c>
      <c r="J6520">
        <v>16.100000000000001</v>
      </c>
      <c r="L6520">
        <v>2.1</v>
      </c>
      <c r="N6520">
        <v>39</v>
      </c>
      <c r="R6520">
        <v>28</v>
      </c>
      <c r="T6520">
        <v>23</v>
      </c>
      <c r="V6520">
        <v>24.1</v>
      </c>
      <c r="X6520">
        <v>100.35</v>
      </c>
      <c r="AD6520" t="s">
        <v>31</v>
      </c>
    </row>
    <row r="6521" spans="1:30" x14ac:dyDescent="0.35">
      <c r="A6521">
        <v>-79.63</v>
      </c>
      <c r="B6521">
        <v>43.68</v>
      </c>
      <c r="C6521" t="s">
        <v>30</v>
      </c>
      <c r="D6521">
        <v>6158731</v>
      </c>
      <c r="E6521" s="1">
        <v>43372.625</v>
      </c>
      <c r="F6521">
        <v>2018</v>
      </c>
      <c r="G6521">
        <v>9</v>
      </c>
      <c r="H6521">
        <v>29</v>
      </c>
      <c r="I6521" s="2">
        <v>0.625</v>
      </c>
      <c r="J6521">
        <v>16</v>
      </c>
      <c r="L6521">
        <v>2</v>
      </c>
      <c r="N6521">
        <v>38</v>
      </c>
      <c r="R6521">
        <v>29</v>
      </c>
      <c r="T6521">
        <v>17</v>
      </c>
      <c r="V6521">
        <v>24.1</v>
      </c>
      <c r="X6521">
        <v>100.34</v>
      </c>
      <c r="AD6521" t="s">
        <v>31</v>
      </c>
    </row>
    <row r="6522" spans="1:30" x14ac:dyDescent="0.35">
      <c r="A6522">
        <v>-79.63</v>
      </c>
      <c r="B6522">
        <v>43.68</v>
      </c>
      <c r="C6522" t="s">
        <v>30</v>
      </c>
      <c r="D6522">
        <v>6158731</v>
      </c>
      <c r="E6522" s="1">
        <v>43372.666666666664</v>
      </c>
      <c r="F6522">
        <v>2018</v>
      </c>
      <c r="G6522">
        <v>9</v>
      </c>
      <c r="H6522">
        <v>29</v>
      </c>
      <c r="I6522" s="2">
        <v>0.66666666666666663</v>
      </c>
      <c r="J6522">
        <v>15.8</v>
      </c>
      <c r="L6522">
        <v>2.1</v>
      </c>
      <c r="N6522">
        <v>39</v>
      </c>
      <c r="R6522">
        <v>27</v>
      </c>
      <c r="T6522">
        <v>24</v>
      </c>
      <c r="V6522">
        <v>24.1</v>
      </c>
      <c r="X6522">
        <v>100.31</v>
      </c>
      <c r="AD6522" t="s">
        <v>33</v>
      </c>
    </row>
    <row r="6523" spans="1:30" x14ac:dyDescent="0.35">
      <c r="A6523">
        <v>-79.63</v>
      </c>
      <c r="B6523">
        <v>43.68</v>
      </c>
      <c r="C6523" t="s">
        <v>30</v>
      </c>
      <c r="D6523">
        <v>6158731</v>
      </c>
      <c r="E6523" s="1">
        <v>43372.708333333336</v>
      </c>
      <c r="F6523">
        <v>2018</v>
      </c>
      <c r="G6523">
        <v>9</v>
      </c>
      <c r="H6523">
        <v>29</v>
      </c>
      <c r="I6523" s="2">
        <v>0.70833333333333337</v>
      </c>
      <c r="J6523">
        <v>14.8</v>
      </c>
      <c r="L6523">
        <v>1.6</v>
      </c>
      <c r="N6523">
        <v>40</v>
      </c>
      <c r="R6523">
        <v>26</v>
      </c>
      <c r="T6523">
        <v>31</v>
      </c>
      <c r="V6523">
        <v>24.1</v>
      </c>
      <c r="X6523">
        <v>100.36</v>
      </c>
      <c r="AD6523" t="s">
        <v>31</v>
      </c>
    </row>
    <row r="6524" spans="1:30" x14ac:dyDescent="0.35">
      <c r="A6524">
        <v>-79.63</v>
      </c>
      <c r="B6524">
        <v>43.68</v>
      </c>
      <c r="C6524" t="s">
        <v>30</v>
      </c>
      <c r="D6524">
        <v>6158731</v>
      </c>
      <c r="E6524" s="1">
        <v>43372.75</v>
      </c>
      <c r="F6524">
        <v>2018</v>
      </c>
      <c r="G6524">
        <v>9</v>
      </c>
      <c r="H6524">
        <v>29</v>
      </c>
      <c r="I6524" s="2">
        <v>0.75</v>
      </c>
      <c r="J6524">
        <v>13.2</v>
      </c>
      <c r="L6524">
        <v>1.5</v>
      </c>
      <c r="N6524">
        <v>45</v>
      </c>
      <c r="R6524">
        <v>27</v>
      </c>
      <c r="T6524">
        <v>22</v>
      </c>
      <c r="V6524">
        <v>24.1</v>
      </c>
      <c r="X6524">
        <v>100.42</v>
      </c>
      <c r="AD6524" t="s">
        <v>31</v>
      </c>
    </row>
    <row r="6525" spans="1:30" x14ac:dyDescent="0.35">
      <c r="A6525">
        <v>-79.63</v>
      </c>
      <c r="B6525">
        <v>43.68</v>
      </c>
      <c r="C6525" t="s">
        <v>30</v>
      </c>
      <c r="D6525">
        <v>6158731</v>
      </c>
      <c r="E6525" s="1">
        <v>43372.791666666664</v>
      </c>
      <c r="F6525">
        <v>2018</v>
      </c>
      <c r="G6525">
        <v>9</v>
      </c>
      <c r="H6525">
        <v>29</v>
      </c>
      <c r="I6525" s="2">
        <v>0.79166666666666663</v>
      </c>
      <c r="J6525">
        <v>12.2</v>
      </c>
      <c r="L6525">
        <v>1.9</v>
      </c>
      <c r="N6525">
        <v>49</v>
      </c>
      <c r="R6525">
        <v>28</v>
      </c>
      <c r="T6525">
        <v>17</v>
      </c>
      <c r="V6525">
        <v>24.1</v>
      </c>
      <c r="X6525">
        <v>100.42</v>
      </c>
      <c r="AD6525" t="s">
        <v>34</v>
      </c>
    </row>
    <row r="6526" spans="1:30" x14ac:dyDescent="0.35">
      <c r="A6526">
        <v>-79.63</v>
      </c>
      <c r="B6526">
        <v>43.68</v>
      </c>
      <c r="C6526" t="s">
        <v>30</v>
      </c>
      <c r="D6526">
        <v>6158731</v>
      </c>
      <c r="E6526" s="1">
        <v>43372.833333333336</v>
      </c>
      <c r="F6526">
        <v>2018</v>
      </c>
      <c r="G6526">
        <v>9</v>
      </c>
      <c r="H6526">
        <v>29</v>
      </c>
      <c r="I6526" s="2">
        <v>0.83333333333333337</v>
      </c>
      <c r="J6526">
        <v>12.1</v>
      </c>
      <c r="L6526">
        <v>3</v>
      </c>
      <c r="N6526">
        <v>53</v>
      </c>
      <c r="R6526">
        <v>29</v>
      </c>
      <c r="T6526">
        <v>13</v>
      </c>
      <c r="V6526">
        <v>24.1</v>
      </c>
      <c r="X6526">
        <v>100.48</v>
      </c>
      <c r="AD6526" t="s">
        <v>31</v>
      </c>
    </row>
    <row r="6527" spans="1:30" x14ac:dyDescent="0.35">
      <c r="A6527">
        <v>-79.63</v>
      </c>
      <c r="B6527">
        <v>43.68</v>
      </c>
      <c r="C6527" t="s">
        <v>30</v>
      </c>
      <c r="D6527">
        <v>6158731</v>
      </c>
      <c r="E6527" s="1">
        <v>43372.875</v>
      </c>
      <c r="F6527">
        <v>2018</v>
      </c>
      <c r="G6527">
        <v>9</v>
      </c>
      <c r="H6527">
        <v>29</v>
      </c>
      <c r="I6527" s="2">
        <v>0.875</v>
      </c>
      <c r="J6527">
        <v>11.4</v>
      </c>
      <c r="L6527">
        <v>3.2</v>
      </c>
      <c r="N6527">
        <v>57</v>
      </c>
      <c r="R6527">
        <v>34</v>
      </c>
      <c r="T6527">
        <v>18</v>
      </c>
      <c r="V6527">
        <v>24.1</v>
      </c>
      <c r="X6527">
        <v>100.48</v>
      </c>
      <c r="AD6527" t="s">
        <v>31</v>
      </c>
    </row>
    <row r="6528" spans="1:30" x14ac:dyDescent="0.35">
      <c r="A6528">
        <v>-79.63</v>
      </c>
      <c r="B6528">
        <v>43.68</v>
      </c>
      <c r="C6528" t="s">
        <v>30</v>
      </c>
      <c r="D6528">
        <v>6158731</v>
      </c>
      <c r="E6528" s="1">
        <v>43372.916666666664</v>
      </c>
      <c r="F6528">
        <v>2018</v>
      </c>
      <c r="G6528">
        <v>9</v>
      </c>
      <c r="H6528">
        <v>29</v>
      </c>
      <c r="I6528" s="2">
        <v>0.91666666666666663</v>
      </c>
      <c r="J6528">
        <v>11</v>
      </c>
      <c r="L6528">
        <v>2.9</v>
      </c>
      <c r="N6528">
        <v>57</v>
      </c>
      <c r="R6528">
        <v>33</v>
      </c>
      <c r="T6528">
        <v>17</v>
      </c>
      <c r="V6528">
        <v>24.1</v>
      </c>
      <c r="X6528">
        <v>100.53</v>
      </c>
      <c r="AD6528" t="s">
        <v>34</v>
      </c>
    </row>
    <row r="6529" spans="1:30" x14ac:dyDescent="0.35">
      <c r="A6529">
        <v>-79.63</v>
      </c>
      <c r="B6529">
        <v>43.68</v>
      </c>
      <c r="C6529" t="s">
        <v>30</v>
      </c>
      <c r="D6529">
        <v>6158731</v>
      </c>
      <c r="E6529" s="1">
        <v>43372.958333333336</v>
      </c>
      <c r="F6529">
        <v>2018</v>
      </c>
      <c r="G6529">
        <v>9</v>
      </c>
      <c r="H6529">
        <v>29</v>
      </c>
      <c r="I6529" s="2">
        <v>0.95833333333333337</v>
      </c>
      <c r="J6529">
        <v>10.199999999999999</v>
      </c>
      <c r="L6529">
        <v>3.3</v>
      </c>
      <c r="N6529">
        <v>62</v>
      </c>
      <c r="R6529">
        <v>34</v>
      </c>
      <c r="T6529">
        <v>11</v>
      </c>
      <c r="V6529">
        <v>24.1</v>
      </c>
      <c r="X6529">
        <v>100.53</v>
      </c>
      <c r="AD6529" t="s">
        <v>31</v>
      </c>
    </row>
    <row r="6530" spans="1:30" x14ac:dyDescent="0.35">
      <c r="A6530">
        <v>-79.63</v>
      </c>
      <c r="B6530">
        <v>43.68</v>
      </c>
      <c r="C6530" t="s">
        <v>30</v>
      </c>
      <c r="D6530">
        <v>6158731</v>
      </c>
      <c r="E6530" s="1">
        <v>43373</v>
      </c>
      <c r="F6530">
        <v>2018</v>
      </c>
      <c r="G6530">
        <v>9</v>
      </c>
      <c r="H6530">
        <v>30</v>
      </c>
      <c r="I6530" s="2">
        <v>0</v>
      </c>
      <c r="J6530">
        <v>9.3000000000000007</v>
      </c>
      <c r="L6530">
        <v>3.5</v>
      </c>
      <c r="N6530">
        <v>67</v>
      </c>
      <c r="R6530">
        <v>1</v>
      </c>
      <c r="T6530">
        <v>9</v>
      </c>
      <c r="V6530">
        <v>24.1</v>
      </c>
      <c r="X6530">
        <v>100.54</v>
      </c>
      <c r="AD6530" t="s">
        <v>31</v>
      </c>
    </row>
    <row r="6531" spans="1:30" x14ac:dyDescent="0.35">
      <c r="A6531">
        <v>-79.63</v>
      </c>
      <c r="B6531">
        <v>43.68</v>
      </c>
      <c r="C6531" t="s">
        <v>30</v>
      </c>
      <c r="D6531">
        <v>6158731</v>
      </c>
      <c r="E6531" s="1">
        <v>43373.041666666664</v>
      </c>
      <c r="F6531">
        <v>2018</v>
      </c>
      <c r="G6531">
        <v>9</v>
      </c>
      <c r="H6531">
        <v>30</v>
      </c>
      <c r="I6531" s="2">
        <v>4.1666666666666664E-2</v>
      </c>
      <c r="J6531">
        <v>9.5</v>
      </c>
      <c r="L6531">
        <v>3.5</v>
      </c>
      <c r="N6531">
        <v>66</v>
      </c>
      <c r="R6531">
        <v>2</v>
      </c>
      <c r="T6531">
        <v>8</v>
      </c>
      <c r="V6531">
        <v>24.1</v>
      </c>
      <c r="X6531">
        <v>100.54</v>
      </c>
      <c r="AD6531" t="s">
        <v>37</v>
      </c>
    </row>
    <row r="6532" spans="1:30" x14ac:dyDescent="0.35">
      <c r="A6532">
        <v>-79.63</v>
      </c>
      <c r="B6532">
        <v>43.68</v>
      </c>
      <c r="C6532" t="s">
        <v>30</v>
      </c>
      <c r="D6532">
        <v>6158731</v>
      </c>
      <c r="E6532" s="1">
        <v>43373.083333333336</v>
      </c>
      <c r="F6532">
        <v>2018</v>
      </c>
      <c r="G6532">
        <v>9</v>
      </c>
      <c r="H6532">
        <v>30</v>
      </c>
      <c r="I6532" s="2">
        <v>8.3333333333333329E-2</v>
      </c>
      <c r="J6532">
        <v>9.6999999999999993</v>
      </c>
      <c r="L6532">
        <v>3.8</v>
      </c>
      <c r="N6532">
        <v>67</v>
      </c>
      <c r="R6532">
        <v>35</v>
      </c>
      <c r="T6532">
        <v>5</v>
      </c>
      <c r="V6532">
        <v>24.1</v>
      </c>
      <c r="X6532">
        <v>100.57</v>
      </c>
      <c r="AD6532" t="s">
        <v>31</v>
      </c>
    </row>
    <row r="6533" spans="1:30" x14ac:dyDescent="0.35">
      <c r="A6533">
        <v>-79.63</v>
      </c>
      <c r="B6533">
        <v>43.68</v>
      </c>
      <c r="C6533" t="s">
        <v>30</v>
      </c>
      <c r="D6533">
        <v>6158731</v>
      </c>
      <c r="E6533" s="1">
        <v>43373.125</v>
      </c>
      <c r="F6533">
        <v>2018</v>
      </c>
      <c r="G6533">
        <v>9</v>
      </c>
      <c r="H6533">
        <v>30</v>
      </c>
      <c r="I6533" s="2">
        <v>0.125</v>
      </c>
      <c r="J6533">
        <v>9.6</v>
      </c>
      <c r="L6533">
        <v>3.6</v>
      </c>
      <c r="N6533">
        <v>66</v>
      </c>
      <c r="R6533">
        <v>2</v>
      </c>
      <c r="T6533">
        <v>5</v>
      </c>
      <c r="V6533">
        <v>24.1</v>
      </c>
      <c r="X6533">
        <v>100.58</v>
      </c>
      <c r="AD6533" t="s">
        <v>31</v>
      </c>
    </row>
    <row r="6534" spans="1:30" x14ac:dyDescent="0.35">
      <c r="A6534">
        <v>-79.63</v>
      </c>
      <c r="B6534">
        <v>43.68</v>
      </c>
      <c r="C6534" t="s">
        <v>30</v>
      </c>
      <c r="D6534">
        <v>6158731</v>
      </c>
      <c r="E6534" s="1">
        <v>43373.166666666664</v>
      </c>
      <c r="F6534">
        <v>2018</v>
      </c>
      <c r="G6534">
        <v>9</v>
      </c>
      <c r="H6534">
        <v>30</v>
      </c>
      <c r="I6534" s="2">
        <v>0.16666666666666666</v>
      </c>
      <c r="J6534">
        <v>9.8000000000000007</v>
      </c>
      <c r="L6534">
        <v>3.9</v>
      </c>
      <c r="N6534">
        <v>67</v>
      </c>
      <c r="R6534">
        <v>36</v>
      </c>
      <c r="T6534">
        <v>1</v>
      </c>
      <c r="V6534">
        <v>24.1</v>
      </c>
      <c r="X6534">
        <v>100.59</v>
      </c>
      <c r="AD6534" t="s">
        <v>75</v>
      </c>
    </row>
    <row r="6535" spans="1:30" x14ac:dyDescent="0.35">
      <c r="A6535">
        <v>-79.63</v>
      </c>
      <c r="B6535">
        <v>43.68</v>
      </c>
      <c r="C6535" t="s">
        <v>30</v>
      </c>
      <c r="D6535">
        <v>6158731</v>
      </c>
      <c r="E6535" s="1">
        <v>43373.208333333336</v>
      </c>
      <c r="F6535">
        <v>2018</v>
      </c>
      <c r="G6535">
        <v>9</v>
      </c>
      <c r="H6535">
        <v>30</v>
      </c>
      <c r="I6535" s="2">
        <v>0.20833333333333334</v>
      </c>
      <c r="J6535">
        <v>9.6</v>
      </c>
      <c r="L6535">
        <v>5</v>
      </c>
      <c r="N6535">
        <v>73</v>
      </c>
      <c r="R6535">
        <v>36</v>
      </c>
      <c r="T6535">
        <v>3</v>
      </c>
      <c r="V6535">
        <v>24.1</v>
      </c>
      <c r="X6535">
        <v>100.62</v>
      </c>
      <c r="AD6535" t="s">
        <v>75</v>
      </c>
    </row>
    <row r="6536" spans="1:30" x14ac:dyDescent="0.35">
      <c r="A6536">
        <v>-79.63</v>
      </c>
      <c r="B6536">
        <v>43.68</v>
      </c>
      <c r="C6536" t="s">
        <v>30</v>
      </c>
      <c r="D6536">
        <v>6158731</v>
      </c>
      <c r="E6536" s="1">
        <v>43373.25</v>
      </c>
      <c r="F6536">
        <v>2018</v>
      </c>
      <c r="G6536">
        <v>9</v>
      </c>
      <c r="H6536">
        <v>30</v>
      </c>
      <c r="I6536" s="2">
        <v>0.25</v>
      </c>
      <c r="J6536">
        <v>9.9</v>
      </c>
      <c r="L6536">
        <v>5.3</v>
      </c>
      <c r="N6536">
        <v>73</v>
      </c>
      <c r="R6536">
        <v>17</v>
      </c>
      <c r="T6536">
        <v>3</v>
      </c>
      <c r="V6536">
        <v>24.1</v>
      </c>
      <c r="X6536">
        <v>100.6</v>
      </c>
      <c r="AD6536" t="s">
        <v>31</v>
      </c>
    </row>
    <row r="6537" spans="1:30" x14ac:dyDescent="0.35">
      <c r="A6537">
        <v>-79.63</v>
      </c>
      <c r="B6537">
        <v>43.68</v>
      </c>
      <c r="C6537" t="s">
        <v>30</v>
      </c>
      <c r="D6537">
        <v>6158731</v>
      </c>
      <c r="E6537" s="1">
        <v>43373.291666666664</v>
      </c>
      <c r="F6537">
        <v>2018</v>
      </c>
      <c r="G6537">
        <v>9</v>
      </c>
      <c r="H6537">
        <v>30</v>
      </c>
      <c r="I6537" s="2">
        <v>0.29166666666666669</v>
      </c>
      <c r="J6537">
        <v>10.199999999999999</v>
      </c>
      <c r="L6537">
        <v>5.6</v>
      </c>
      <c r="N6537">
        <v>73</v>
      </c>
      <c r="R6537">
        <v>36</v>
      </c>
      <c r="T6537">
        <v>2</v>
      </c>
      <c r="V6537">
        <v>24.1</v>
      </c>
      <c r="X6537">
        <v>100.59</v>
      </c>
      <c r="AD6537" t="s">
        <v>37</v>
      </c>
    </row>
    <row r="6538" spans="1:30" x14ac:dyDescent="0.35">
      <c r="A6538">
        <v>-79.63</v>
      </c>
      <c r="B6538">
        <v>43.68</v>
      </c>
      <c r="C6538" t="s">
        <v>30</v>
      </c>
      <c r="D6538">
        <v>6158731</v>
      </c>
      <c r="E6538" s="1">
        <v>43373.333333333336</v>
      </c>
      <c r="F6538">
        <v>2018</v>
      </c>
      <c r="G6538">
        <v>9</v>
      </c>
      <c r="H6538">
        <v>30</v>
      </c>
      <c r="I6538" s="2">
        <v>0.33333333333333331</v>
      </c>
      <c r="J6538">
        <v>10.3</v>
      </c>
      <c r="L6538">
        <v>6.3</v>
      </c>
      <c r="N6538">
        <v>76</v>
      </c>
      <c r="R6538">
        <v>24</v>
      </c>
      <c r="T6538">
        <v>10</v>
      </c>
      <c r="V6538">
        <v>24.1</v>
      </c>
      <c r="X6538">
        <v>100.61</v>
      </c>
      <c r="AD6538" t="s">
        <v>45</v>
      </c>
    </row>
    <row r="6539" spans="1:30" x14ac:dyDescent="0.35">
      <c r="A6539">
        <v>-79.63</v>
      </c>
      <c r="B6539">
        <v>43.68</v>
      </c>
      <c r="C6539" t="s">
        <v>30</v>
      </c>
      <c r="D6539">
        <v>6158731</v>
      </c>
      <c r="E6539" s="1">
        <v>43373.375</v>
      </c>
      <c r="F6539">
        <v>2018</v>
      </c>
      <c r="G6539">
        <v>9</v>
      </c>
      <c r="H6539">
        <v>30</v>
      </c>
      <c r="I6539" s="2">
        <v>0.375</v>
      </c>
      <c r="J6539">
        <v>11.4</v>
      </c>
      <c r="L6539">
        <v>6.8</v>
      </c>
      <c r="N6539">
        <v>73</v>
      </c>
      <c r="R6539">
        <v>24</v>
      </c>
      <c r="T6539">
        <v>10</v>
      </c>
      <c r="V6539">
        <v>24.1</v>
      </c>
      <c r="X6539">
        <v>100.59</v>
      </c>
      <c r="AD6539" t="s">
        <v>31</v>
      </c>
    </row>
    <row r="6540" spans="1:30" x14ac:dyDescent="0.35">
      <c r="A6540">
        <v>-79.63</v>
      </c>
      <c r="B6540">
        <v>43.68</v>
      </c>
      <c r="C6540" t="s">
        <v>30</v>
      </c>
      <c r="D6540">
        <v>6158731</v>
      </c>
      <c r="E6540" s="1">
        <v>43373.416666666664</v>
      </c>
      <c r="F6540">
        <v>2018</v>
      </c>
      <c r="G6540">
        <v>9</v>
      </c>
      <c r="H6540">
        <v>30</v>
      </c>
      <c r="I6540" s="2">
        <v>0.41666666666666669</v>
      </c>
      <c r="J6540">
        <v>11.4</v>
      </c>
      <c r="L6540">
        <v>6</v>
      </c>
      <c r="N6540">
        <v>69</v>
      </c>
      <c r="R6540">
        <v>26</v>
      </c>
      <c r="T6540">
        <v>15</v>
      </c>
      <c r="V6540">
        <v>24.1</v>
      </c>
      <c r="X6540">
        <v>100.58</v>
      </c>
      <c r="AD6540" t="s">
        <v>37</v>
      </c>
    </row>
    <row r="6541" spans="1:30" x14ac:dyDescent="0.35">
      <c r="A6541">
        <v>-79.63</v>
      </c>
      <c r="B6541">
        <v>43.68</v>
      </c>
      <c r="C6541" t="s">
        <v>30</v>
      </c>
      <c r="D6541">
        <v>6158731</v>
      </c>
      <c r="E6541" s="1">
        <v>43373.458333333336</v>
      </c>
      <c r="F6541">
        <v>2018</v>
      </c>
      <c r="G6541">
        <v>9</v>
      </c>
      <c r="H6541">
        <v>30</v>
      </c>
      <c r="I6541" s="2">
        <v>0.45833333333333331</v>
      </c>
      <c r="J6541">
        <v>11.6</v>
      </c>
      <c r="L6541">
        <v>6</v>
      </c>
      <c r="N6541">
        <v>69</v>
      </c>
      <c r="R6541">
        <v>27</v>
      </c>
      <c r="T6541">
        <v>6</v>
      </c>
      <c r="V6541">
        <v>24.1</v>
      </c>
      <c r="X6541">
        <v>100.56</v>
      </c>
      <c r="AD6541" t="s">
        <v>31</v>
      </c>
    </row>
    <row r="6542" spans="1:30" x14ac:dyDescent="0.35">
      <c r="A6542">
        <v>-79.63</v>
      </c>
      <c r="B6542">
        <v>43.68</v>
      </c>
      <c r="C6542" t="s">
        <v>30</v>
      </c>
      <c r="D6542">
        <v>6158731</v>
      </c>
      <c r="E6542" s="1">
        <v>43373.5</v>
      </c>
      <c r="F6542">
        <v>2018</v>
      </c>
      <c r="G6542">
        <v>9</v>
      </c>
      <c r="H6542">
        <v>30</v>
      </c>
      <c r="I6542" s="2">
        <v>0.5</v>
      </c>
      <c r="J6542">
        <v>12.1</v>
      </c>
      <c r="L6542">
        <v>6</v>
      </c>
      <c r="N6542">
        <v>66</v>
      </c>
      <c r="R6542">
        <v>24</v>
      </c>
      <c r="T6542">
        <v>10</v>
      </c>
      <c r="V6542">
        <v>24.1</v>
      </c>
      <c r="X6542">
        <v>100.52</v>
      </c>
      <c r="AD6542" t="s">
        <v>31</v>
      </c>
    </row>
    <row r="6543" spans="1:30" x14ac:dyDescent="0.35">
      <c r="A6543">
        <v>-79.63</v>
      </c>
      <c r="B6543">
        <v>43.68</v>
      </c>
      <c r="C6543" t="s">
        <v>30</v>
      </c>
      <c r="D6543">
        <v>6158731</v>
      </c>
      <c r="E6543" s="1">
        <v>43373.541666666664</v>
      </c>
      <c r="F6543">
        <v>2018</v>
      </c>
      <c r="G6543">
        <v>9</v>
      </c>
      <c r="H6543">
        <v>30</v>
      </c>
      <c r="I6543" s="2">
        <v>0.54166666666666663</v>
      </c>
      <c r="J6543">
        <v>12.1</v>
      </c>
      <c r="L6543">
        <v>5.8</v>
      </c>
      <c r="N6543">
        <v>66</v>
      </c>
      <c r="R6543">
        <v>27</v>
      </c>
      <c r="T6543">
        <v>7</v>
      </c>
      <c r="V6543">
        <v>24.1</v>
      </c>
      <c r="X6543">
        <v>100.47</v>
      </c>
      <c r="AD6543" t="s">
        <v>37</v>
      </c>
    </row>
    <row r="6544" spans="1:30" x14ac:dyDescent="0.35">
      <c r="A6544">
        <v>-79.63</v>
      </c>
      <c r="B6544">
        <v>43.68</v>
      </c>
      <c r="C6544" t="s">
        <v>30</v>
      </c>
      <c r="D6544">
        <v>6158731</v>
      </c>
      <c r="E6544" s="1">
        <v>43373.583333333336</v>
      </c>
      <c r="F6544">
        <v>2018</v>
      </c>
      <c r="G6544">
        <v>9</v>
      </c>
      <c r="H6544">
        <v>30</v>
      </c>
      <c r="I6544" s="2">
        <v>0.58333333333333337</v>
      </c>
      <c r="J6544">
        <v>12.3</v>
      </c>
      <c r="L6544">
        <v>5.9</v>
      </c>
      <c r="N6544">
        <v>64</v>
      </c>
      <c r="R6544">
        <v>28</v>
      </c>
      <c r="T6544">
        <v>3</v>
      </c>
      <c r="V6544">
        <v>24.1</v>
      </c>
      <c r="X6544">
        <v>100.4</v>
      </c>
      <c r="AD6544" t="s">
        <v>31</v>
      </c>
    </row>
    <row r="6545" spans="1:30" x14ac:dyDescent="0.35">
      <c r="A6545">
        <v>-79.63</v>
      </c>
      <c r="B6545">
        <v>43.68</v>
      </c>
      <c r="C6545" t="s">
        <v>30</v>
      </c>
      <c r="D6545">
        <v>6158731</v>
      </c>
      <c r="E6545" s="1">
        <v>43373.625</v>
      </c>
      <c r="F6545">
        <v>2018</v>
      </c>
      <c r="G6545">
        <v>9</v>
      </c>
      <c r="H6545">
        <v>30</v>
      </c>
      <c r="I6545" s="2">
        <v>0.625</v>
      </c>
      <c r="J6545">
        <v>12.6</v>
      </c>
      <c r="L6545">
        <v>5.8</v>
      </c>
      <c r="N6545">
        <v>63</v>
      </c>
      <c r="R6545">
        <v>32</v>
      </c>
      <c r="T6545">
        <v>3</v>
      </c>
      <c r="V6545">
        <v>24.1</v>
      </c>
      <c r="X6545">
        <v>100.35</v>
      </c>
      <c r="AD6545" t="s">
        <v>31</v>
      </c>
    </row>
    <row r="6546" spans="1:30" x14ac:dyDescent="0.35">
      <c r="A6546">
        <v>-79.63</v>
      </c>
      <c r="B6546">
        <v>43.68</v>
      </c>
      <c r="C6546" t="s">
        <v>30</v>
      </c>
      <c r="D6546">
        <v>6158731</v>
      </c>
      <c r="E6546" s="1">
        <v>43373.666666666664</v>
      </c>
      <c r="F6546">
        <v>2018</v>
      </c>
      <c r="G6546">
        <v>9</v>
      </c>
      <c r="H6546">
        <v>30</v>
      </c>
      <c r="I6546" s="2">
        <v>0.66666666666666663</v>
      </c>
      <c r="J6546">
        <v>12.5</v>
      </c>
      <c r="L6546">
        <v>6</v>
      </c>
      <c r="N6546">
        <v>64</v>
      </c>
      <c r="R6546">
        <v>4</v>
      </c>
      <c r="T6546">
        <v>9</v>
      </c>
      <c r="V6546">
        <v>24.1</v>
      </c>
      <c r="X6546">
        <v>100.33</v>
      </c>
      <c r="AD6546" t="s">
        <v>37</v>
      </c>
    </row>
    <row r="6547" spans="1:30" x14ac:dyDescent="0.35">
      <c r="A6547">
        <v>-79.63</v>
      </c>
      <c r="B6547">
        <v>43.68</v>
      </c>
      <c r="C6547" t="s">
        <v>30</v>
      </c>
      <c r="D6547">
        <v>6158731</v>
      </c>
      <c r="E6547" s="1">
        <v>43373.708333333336</v>
      </c>
      <c r="F6547">
        <v>2018</v>
      </c>
      <c r="G6547">
        <v>9</v>
      </c>
      <c r="H6547">
        <v>30</v>
      </c>
      <c r="I6547" s="2">
        <v>0.70833333333333337</v>
      </c>
      <c r="J6547">
        <v>12.2</v>
      </c>
      <c r="L6547">
        <v>6.7</v>
      </c>
      <c r="N6547">
        <v>69</v>
      </c>
      <c r="R6547">
        <v>4</v>
      </c>
      <c r="T6547">
        <v>7</v>
      </c>
      <c r="V6547">
        <v>24.1</v>
      </c>
      <c r="X6547">
        <v>100.29</v>
      </c>
      <c r="AD6547" t="s">
        <v>31</v>
      </c>
    </row>
    <row r="6548" spans="1:30" x14ac:dyDescent="0.35">
      <c r="A6548">
        <v>-79.63</v>
      </c>
      <c r="B6548">
        <v>43.68</v>
      </c>
      <c r="C6548" t="s">
        <v>30</v>
      </c>
      <c r="D6548">
        <v>6158731</v>
      </c>
      <c r="E6548" s="1">
        <v>43373.75</v>
      </c>
      <c r="F6548">
        <v>2018</v>
      </c>
      <c r="G6548">
        <v>9</v>
      </c>
      <c r="H6548">
        <v>30</v>
      </c>
      <c r="I6548" s="2">
        <v>0.75</v>
      </c>
      <c r="J6548">
        <v>11.9</v>
      </c>
      <c r="L6548">
        <v>7.4</v>
      </c>
      <c r="N6548">
        <v>74</v>
      </c>
      <c r="R6548">
        <v>1</v>
      </c>
      <c r="T6548">
        <v>8</v>
      </c>
      <c r="V6548">
        <v>24.1</v>
      </c>
      <c r="X6548">
        <v>100.29</v>
      </c>
      <c r="AD6548" t="s">
        <v>31</v>
      </c>
    </row>
    <row r="6549" spans="1:30" x14ac:dyDescent="0.35">
      <c r="A6549">
        <v>-79.63</v>
      </c>
      <c r="B6549">
        <v>43.68</v>
      </c>
      <c r="C6549" t="s">
        <v>30</v>
      </c>
      <c r="D6549">
        <v>6158731</v>
      </c>
      <c r="E6549" s="1">
        <v>43373.791666666664</v>
      </c>
      <c r="F6549">
        <v>2018</v>
      </c>
      <c r="G6549">
        <v>9</v>
      </c>
      <c r="H6549">
        <v>30</v>
      </c>
      <c r="I6549" s="2">
        <v>0.79166666666666663</v>
      </c>
      <c r="J6549">
        <v>11.6</v>
      </c>
      <c r="L6549">
        <v>7.4</v>
      </c>
      <c r="N6549">
        <v>75</v>
      </c>
      <c r="R6549">
        <v>2</v>
      </c>
      <c r="T6549">
        <v>18</v>
      </c>
      <c r="V6549">
        <v>24.1</v>
      </c>
      <c r="X6549">
        <v>100.33</v>
      </c>
      <c r="AD6549" t="s">
        <v>37</v>
      </c>
    </row>
    <row r="6550" spans="1:30" x14ac:dyDescent="0.35">
      <c r="A6550">
        <v>-79.63</v>
      </c>
      <c r="B6550">
        <v>43.68</v>
      </c>
      <c r="C6550" t="s">
        <v>30</v>
      </c>
      <c r="D6550">
        <v>6158731</v>
      </c>
      <c r="E6550" s="1">
        <v>43373.833333333336</v>
      </c>
      <c r="F6550">
        <v>2018</v>
      </c>
      <c r="G6550">
        <v>9</v>
      </c>
      <c r="H6550">
        <v>30</v>
      </c>
      <c r="I6550" s="2">
        <v>0.83333333333333337</v>
      </c>
      <c r="J6550">
        <v>11.2</v>
      </c>
      <c r="L6550">
        <v>7.5</v>
      </c>
      <c r="N6550">
        <v>78</v>
      </c>
      <c r="R6550">
        <v>5</v>
      </c>
      <c r="T6550">
        <v>12</v>
      </c>
      <c r="V6550">
        <v>24.1</v>
      </c>
      <c r="X6550">
        <v>100.29</v>
      </c>
      <c r="AD6550" t="s">
        <v>31</v>
      </c>
    </row>
    <row r="6551" spans="1:30" x14ac:dyDescent="0.35">
      <c r="A6551">
        <v>-79.63</v>
      </c>
      <c r="B6551">
        <v>43.68</v>
      </c>
      <c r="C6551" t="s">
        <v>30</v>
      </c>
      <c r="D6551">
        <v>6158731</v>
      </c>
      <c r="E6551" s="1">
        <v>43373.875</v>
      </c>
      <c r="F6551">
        <v>2018</v>
      </c>
      <c r="G6551">
        <v>9</v>
      </c>
      <c r="H6551">
        <v>30</v>
      </c>
      <c r="I6551" s="2">
        <v>0.875</v>
      </c>
      <c r="J6551">
        <v>10.7</v>
      </c>
      <c r="L6551">
        <v>7.7</v>
      </c>
      <c r="N6551">
        <v>82</v>
      </c>
      <c r="R6551">
        <v>2</v>
      </c>
      <c r="T6551">
        <v>14</v>
      </c>
      <c r="V6551">
        <v>9.6999999999999993</v>
      </c>
      <c r="X6551">
        <v>100.39</v>
      </c>
      <c r="AD6551" t="s">
        <v>86</v>
      </c>
    </row>
    <row r="6552" spans="1:30" x14ac:dyDescent="0.35">
      <c r="A6552">
        <v>-79.63</v>
      </c>
      <c r="B6552">
        <v>43.68</v>
      </c>
      <c r="C6552" t="s">
        <v>30</v>
      </c>
      <c r="D6552">
        <v>6158731</v>
      </c>
      <c r="E6552" s="1">
        <v>43373.916666666664</v>
      </c>
      <c r="F6552">
        <v>2018</v>
      </c>
      <c r="G6552">
        <v>9</v>
      </c>
      <c r="H6552">
        <v>30</v>
      </c>
      <c r="I6552" s="2">
        <v>0.91666666666666663</v>
      </c>
      <c r="J6552">
        <v>10</v>
      </c>
      <c r="L6552">
        <v>7.9</v>
      </c>
      <c r="N6552">
        <v>87</v>
      </c>
      <c r="R6552">
        <v>1</v>
      </c>
      <c r="T6552">
        <v>13</v>
      </c>
      <c r="V6552">
        <v>6.4</v>
      </c>
      <c r="X6552">
        <v>100.4</v>
      </c>
      <c r="AD6552" t="s">
        <v>47</v>
      </c>
    </row>
    <row r="6553" spans="1:30" x14ac:dyDescent="0.35">
      <c r="A6553">
        <v>-79.63</v>
      </c>
      <c r="B6553">
        <v>43.68</v>
      </c>
      <c r="C6553" t="s">
        <v>30</v>
      </c>
      <c r="D6553">
        <v>6158731</v>
      </c>
      <c r="E6553" s="1">
        <v>43373.958333333336</v>
      </c>
      <c r="F6553">
        <v>2018</v>
      </c>
      <c r="G6553">
        <v>9</v>
      </c>
      <c r="H6553">
        <v>30</v>
      </c>
      <c r="I6553" s="2">
        <v>0.95833333333333337</v>
      </c>
      <c r="J6553">
        <v>9.9</v>
      </c>
      <c r="L6553">
        <v>8.4</v>
      </c>
      <c r="N6553">
        <v>90</v>
      </c>
      <c r="R6553">
        <v>4</v>
      </c>
      <c r="T6553">
        <v>13</v>
      </c>
      <c r="V6553">
        <v>8.1</v>
      </c>
      <c r="X6553">
        <v>100.36</v>
      </c>
      <c r="AD6553" t="s">
        <v>51</v>
      </c>
    </row>
    <row r="6554" spans="1:30" x14ac:dyDescent="0.35">
      <c r="A6554">
        <v>-79.63</v>
      </c>
      <c r="B6554">
        <v>43.68</v>
      </c>
      <c r="C6554" t="s">
        <v>30</v>
      </c>
      <c r="D6554">
        <v>6158731</v>
      </c>
      <c r="E6554" s="1">
        <v>43374</v>
      </c>
      <c r="F6554">
        <v>2018</v>
      </c>
      <c r="G6554">
        <v>10</v>
      </c>
      <c r="H6554">
        <v>1</v>
      </c>
      <c r="I6554" s="2">
        <v>0</v>
      </c>
      <c r="J6554">
        <v>10</v>
      </c>
      <c r="L6554">
        <v>8.6999999999999993</v>
      </c>
      <c r="N6554">
        <v>92</v>
      </c>
      <c r="R6554">
        <v>4</v>
      </c>
      <c r="T6554">
        <v>10</v>
      </c>
      <c r="V6554">
        <v>4.8</v>
      </c>
      <c r="X6554">
        <v>100.37</v>
      </c>
      <c r="AD6554" t="s">
        <v>47</v>
      </c>
    </row>
    <row r="6555" spans="1:30" x14ac:dyDescent="0.35">
      <c r="A6555">
        <v>-79.63</v>
      </c>
      <c r="B6555">
        <v>43.68</v>
      </c>
      <c r="C6555" t="s">
        <v>30</v>
      </c>
      <c r="D6555">
        <v>6158731</v>
      </c>
      <c r="E6555" s="1">
        <v>43374.041666666664</v>
      </c>
      <c r="F6555">
        <v>2018</v>
      </c>
      <c r="G6555">
        <v>10</v>
      </c>
      <c r="H6555">
        <v>1</v>
      </c>
      <c r="I6555" s="2">
        <v>4.1666666666666664E-2</v>
      </c>
      <c r="J6555">
        <v>9.6999999999999993</v>
      </c>
      <c r="L6555">
        <v>8.6</v>
      </c>
      <c r="N6555">
        <v>93</v>
      </c>
      <c r="R6555">
        <v>4</v>
      </c>
      <c r="T6555">
        <v>15</v>
      </c>
      <c r="V6555">
        <v>9.6999999999999993</v>
      </c>
      <c r="X6555">
        <v>100.39</v>
      </c>
      <c r="AD6555" t="s">
        <v>47</v>
      </c>
    </row>
    <row r="6556" spans="1:30" x14ac:dyDescent="0.35">
      <c r="A6556">
        <v>-79.63</v>
      </c>
      <c r="B6556">
        <v>43.68</v>
      </c>
      <c r="C6556" t="s">
        <v>30</v>
      </c>
      <c r="D6556">
        <v>6158731</v>
      </c>
      <c r="E6556" s="1">
        <v>43374.083333333336</v>
      </c>
      <c r="F6556">
        <v>2018</v>
      </c>
      <c r="G6556">
        <v>10</v>
      </c>
      <c r="H6556">
        <v>1</v>
      </c>
      <c r="I6556" s="2">
        <v>8.3333333333333329E-2</v>
      </c>
      <c r="J6556">
        <v>9.4</v>
      </c>
      <c r="L6556">
        <v>8.3000000000000007</v>
      </c>
      <c r="N6556">
        <v>93</v>
      </c>
      <c r="R6556">
        <v>2</v>
      </c>
      <c r="T6556">
        <v>20</v>
      </c>
      <c r="V6556">
        <v>6.4</v>
      </c>
      <c r="X6556">
        <v>100.44</v>
      </c>
      <c r="AD6556" t="s">
        <v>51</v>
      </c>
    </row>
    <row r="6557" spans="1:30" x14ac:dyDescent="0.35">
      <c r="A6557">
        <v>-79.63</v>
      </c>
      <c r="B6557">
        <v>43.68</v>
      </c>
      <c r="C6557" t="s">
        <v>30</v>
      </c>
      <c r="D6557">
        <v>6158731</v>
      </c>
      <c r="E6557" s="1">
        <v>43374.125</v>
      </c>
      <c r="F6557">
        <v>2018</v>
      </c>
      <c r="G6557">
        <v>10</v>
      </c>
      <c r="H6557">
        <v>1</v>
      </c>
      <c r="I6557" s="2">
        <v>0.125</v>
      </c>
      <c r="J6557">
        <v>9.1999999999999993</v>
      </c>
      <c r="L6557">
        <v>8.1999999999999993</v>
      </c>
      <c r="N6557">
        <v>93</v>
      </c>
      <c r="R6557">
        <v>3</v>
      </c>
      <c r="T6557">
        <v>19</v>
      </c>
      <c r="V6557">
        <v>9.6999999999999993</v>
      </c>
      <c r="X6557">
        <v>100.46</v>
      </c>
      <c r="AD6557" t="s">
        <v>47</v>
      </c>
    </row>
    <row r="6558" spans="1:30" x14ac:dyDescent="0.35">
      <c r="A6558">
        <v>-79.63</v>
      </c>
      <c r="B6558">
        <v>43.68</v>
      </c>
      <c r="C6558" t="s">
        <v>30</v>
      </c>
      <c r="D6558">
        <v>6158731</v>
      </c>
      <c r="E6558" s="1">
        <v>43374.166666666664</v>
      </c>
      <c r="F6558">
        <v>2018</v>
      </c>
      <c r="G6558">
        <v>10</v>
      </c>
      <c r="H6558">
        <v>1</v>
      </c>
      <c r="I6558" s="2">
        <v>0.16666666666666666</v>
      </c>
      <c r="J6558">
        <v>8.9</v>
      </c>
      <c r="L6558">
        <v>7.9</v>
      </c>
      <c r="N6558">
        <v>93</v>
      </c>
      <c r="R6558">
        <v>1</v>
      </c>
      <c r="T6558">
        <v>18</v>
      </c>
      <c r="V6558">
        <v>16.100000000000001</v>
      </c>
      <c r="X6558">
        <v>100.6</v>
      </c>
      <c r="AD6558" t="s">
        <v>47</v>
      </c>
    </row>
    <row r="6559" spans="1:30" x14ac:dyDescent="0.35">
      <c r="A6559">
        <v>-79.63</v>
      </c>
      <c r="B6559">
        <v>43.68</v>
      </c>
      <c r="C6559" t="s">
        <v>30</v>
      </c>
      <c r="D6559">
        <v>6158731</v>
      </c>
      <c r="E6559" s="1">
        <v>43374.208333333336</v>
      </c>
      <c r="F6559">
        <v>2018</v>
      </c>
      <c r="G6559">
        <v>10</v>
      </c>
      <c r="H6559">
        <v>1</v>
      </c>
      <c r="I6559" s="2">
        <v>0.20833333333333334</v>
      </c>
      <c r="J6559">
        <v>8.6999999999999993</v>
      </c>
      <c r="L6559">
        <v>7.7</v>
      </c>
      <c r="N6559">
        <v>93</v>
      </c>
      <c r="R6559">
        <v>5</v>
      </c>
      <c r="T6559">
        <v>13</v>
      </c>
      <c r="V6559">
        <v>19.3</v>
      </c>
      <c r="X6559">
        <v>100.53</v>
      </c>
      <c r="AD6559" t="s">
        <v>45</v>
      </c>
    </row>
    <row r="6560" spans="1:30" x14ac:dyDescent="0.35">
      <c r="A6560">
        <v>-79.63</v>
      </c>
      <c r="B6560">
        <v>43.68</v>
      </c>
      <c r="C6560" t="s">
        <v>30</v>
      </c>
      <c r="D6560">
        <v>6158731</v>
      </c>
      <c r="E6560" s="1">
        <v>43374.25</v>
      </c>
      <c r="F6560">
        <v>2018</v>
      </c>
      <c r="G6560">
        <v>10</v>
      </c>
      <c r="H6560">
        <v>1</v>
      </c>
      <c r="I6560" s="2">
        <v>0.25</v>
      </c>
      <c r="J6560">
        <v>8.6999999999999993</v>
      </c>
      <c r="L6560">
        <v>7.6</v>
      </c>
      <c r="N6560">
        <v>93</v>
      </c>
      <c r="R6560">
        <v>5</v>
      </c>
      <c r="T6560">
        <v>14</v>
      </c>
      <c r="V6560">
        <v>19.3</v>
      </c>
      <c r="X6560">
        <v>100.61</v>
      </c>
      <c r="AD6560" t="s">
        <v>45</v>
      </c>
    </row>
    <row r="6561" spans="1:30" x14ac:dyDescent="0.35">
      <c r="A6561">
        <v>-79.63</v>
      </c>
      <c r="B6561">
        <v>43.68</v>
      </c>
      <c r="C6561" t="s">
        <v>30</v>
      </c>
      <c r="D6561">
        <v>6158731</v>
      </c>
      <c r="E6561" s="1">
        <v>43374.291666666664</v>
      </c>
      <c r="F6561">
        <v>2018</v>
      </c>
      <c r="G6561">
        <v>10</v>
      </c>
      <c r="H6561">
        <v>1</v>
      </c>
      <c r="I6561" s="2">
        <v>0.29166666666666669</v>
      </c>
      <c r="J6561">
        <v>8.6</v>
      </c>
      <c r="L6561">
        <v>7.3</v>
      </c>
      <c r="N6561">
        <v>92</v>
      </c>
      <c r="R6561">
        <v>4</v>
      </c>
      <c r="T6561">
        <v>20</v>
      </c>
      <c r="V6561">
        <v>9.6999999999999993</v>
      </c>
      <c r="X6561">
        <v>100.61</v>
      </c>
      <c r="AD6561" t="s">
        <v>47</v>
      </c>
    </row>
    <row r="6562" spans="1:30" x14ac:dyDescent="0.35">
      <c r="A6562">
        <v>-79.63</v>
      </c>
      <c r="B6562">
        <v>43.68</v>
      </c>
      <c r="C6562" t="s">
        <v>30</v>
      </c>
      <c r="D6562">
        <v>6158731</v>
      </c>
      <c r="E6562" s="1">
        <v>43374.333333333336</v>
      </c>
      <c r="F6562">
        <v>2018</v>
      </c>
      <c r="G6562">
        <v>10</v>
      </c>
      <c r="H6562">
        <v>1</v>
      </c>
      <c r="I6562" s="2">
        <v>0.33333333333333331</v>
      </c>
      <c r="J6562">
        <v>8.4</v>
      </c>
      <c r="L6562">
        <v>7</v>
      </c>
      <c r="N6562">
        <v>91</v>
      </c>
      <c r="R6562">
        <v>4</v>
      </c>
      <c r="T6562">
        <v>21</v>
      </c>
      <c r="V6562">
        <v>24.1</v>
      </c>
      <c r="X6562">
        <v>100.71</v>
      </c>
      <c r="AD6562" t="s">
        <v>45</v>
      </c>
    </row>
    <row r="6563" spans="1:30" x14ac:dyDescent="0.35">
      <c r="A6563">
        <v>-79.63</v>
      </c>
      <c r="B6563">
        <v>43.68</v>
      </c>
      <c r="C6563" t="s">
        <v>30</v>
      </c>
      <c r="D6563">
        <v>6158731</v>
      </c>
      <c r="E6563" s="1">
        <v>43374.375</v>
      </c>
      <c r="F6563">
        <v>2018</v>
      </c>
      <c r="G6563">
        <v>10</v>
      </c>
      <c r="H6563">
        <v>1</v>
      </c>
      <c r="I6563" s="2">
        <v>0.375</v>
      </c>
      <c r="J6563">
        <v>7.8</v>
      </c>
      <c r="L6563">
        <v>6.3</v>
      </c>
      <c r="N6563">
        <v>90</v>
      </c>
      <c r="R6563">
        <v>5</v>
      </c>
      <c r="T6563">
        <v>17</v>
      </c>
      <c r="V6563">
        <v>8.1</v>
      </c>
      <c r="X6563">
        <v>100.79</v>
      </c>
      <c r="AD6563" t="s">
        <v>48</v>
      </c>
    </row>
    <row r="6564" spans="1:30" x14ac:dyDescent="0.35">
      <c r="A6564">
        <v>-79.63</v>
      </c>
      <c r="B6564">
        <v>43.68</v>
      </c>
      <c r="C6564" t="s">
        <v>30</v>
      </c>
      <c r="D6564">
        <v>6158731</v>
      </c>
      <c r="E6564" s="1">
        <v>43374.416666666664</v>
      </c>
      <c r="F6564">
        <v>2018</v>
      </c>
      <c r="G6564">
        <v>10</v>
      </c>
      <c r="H6564">
        <v>1</v>
      </c>
      <c r="I6564" s="2">
        <v>0.41666666666666669</v>
      </c>
      <c r="J6564">
        <v>8.3000000000000007</v>
      </c>
      <c r="L6564">
        <v>6.5</v>
      </c>
      <c r="N6564">
        <v>89</v>
      </c>
      <c r="R6564">
        <v>6</v>
      </c>
      <c r="T6564">
        <v>17</v>
      </c>
      <c r="V6564">
        <v>24.1</v>
      </c>
      <c r="X6564">
        <v>100.73</v>
      </c>
      <c r="AD6564" t="s">
        <v>37</v>
      </c>
    </row>
    <row r="6565" spans="1:30" x14ac:dyDescent="0.35">
      <c r="A6565">
        <v>-79.63</v>
      </c>
      <c r="B6565">
        <v>43.68</v>
      </c>
      <c r="C6565" t="s">
        <v>30</v>
      </c>
      <c r="D6565">
        <v>6158731</v>
      </c>
      <c r="E6565" s="1">
        <v>43374.458333333336</v>
      </c>
      <c r="F6565">
        <v>2018</v>
      </c>
      <c r="G6565">
        <v>10</v>
      </c>
      <c r="H6565">
        <v>1</v>
      </c>
      <c r="I6565" s="2">
        <v>0.45833333333333331</v>
      </c>
      <c r="J6565">
        <v>8.6999999999999993</v>
      </c>
      <c r="L6565">
        <v>5.8</v>
      </c>
      <c r="N6565">
        <v>82</v>
      </c>
      <c r="R6565">
        <v>5</v>
      </c>
      <c r="T6565">
        <v>19</v>
      </c>
      <c r="V6565">
        <v>24.1</v>
      </c>
      <c r="X6565">
        <v>100.76</v>
      </c>
      <c r="AD6565" t="s">
        <v>46</v>
      </c>
    </row>
    <row r="6566" spans="1:30" x14ac:dyDescent="0.35">
      <c r="A6566">
        <v>-79.63</v>
      </c>
      <c r="B6566">
        <v>43.68</v>
      </c>
      <c r="C6566" t="s">
        <v>30</v>
      </c>
      <c r="D6566">
        <v>6158731</v>
      </c>
      <c r="E6566" s="1">
        <v>43374.5</v>
      </c>
      <c r="F6566">
        <v>2018</v>
      </c>
      <c r="G6566">
        <v>10</v>
      </c>
      <c r="H6566">
        <v>1</v>
      </c>
      <c r="I6566" s="2">
        <v>0.5</v>
      </c>
      <c r="J6566">
        <v>9.1</v>
      </c>
      <c r="L6566">
        <v>5.3</v>
      </c>
      <c r="N6566">
        <v>77</v>
      </c>
      <c r="R6566">
        <v>5</v>
      </c>
      <c r="T6566">
        <v>12</v>
      </c>
      <c r="V6566">
        <v>24.1</v>
      </c>
      <c r="X6566">
        <v>100.77</v>
      </c>
      <c r="AD6566" t="s">
        <v>31</v>
      </c>
    </row>
    <row r="6567" spans="1:30" x14ac:dyDescent="0.35">
      <c r="A6567">
        <v>-79.63</v>
      </c>
      <c r="B6567">
        <v>43.68</v>
      </c>
      <c r="C6567" t="s">
        <v>30</v>
      </c>
      <c r="D6567">
        <v>6158731</v>
      </c>
      <c r="E6567" s="1">
        <v>43374.541666666664</v>
      </c>
      <c r="F6567">
        <v>2018</v>
      </c>
      <c r="G6567">
        <v>10</v>
      </c>
      <c r="H6567">
        <v>1</v>
      </c>
      <c r="I6567" s="2">
        <v>0.54166666666666663</v>
      </c>
      <c r="J6567">
        <v>9.8000000000000007</v>
      </c>
      <c r="L6567">
        <v>5.0999999999999996</v>
      </c>
      <c r="N6567">
        <v>72</v>
      </c>
      <c r="R6567">
        <v>6</v>
      </c>
      <c r="T6567">
        <v>12</v>
      </c>
      <c r="V6567">
        <v>24.1</v>
      </c>
      <c r="X6567">
        <v>100.72</v>
      </c>
      <c r="AD6567" t="s">
        <v>37</v>
      </c>
    </row>
    <row r="6568" spans="1:30" x14ac:dyDescent="0.35">
      <c r="A6568">
        <v>-79.63</v>
      </c>
      <c r="B6568">
        <v>43.68</v>
      </c>
      <c r="C6568" t="s">
        <v>30</v>
      </c>
      <c r="D6568">
        <v>6158731</v>
      </c>
      <c r="E6568" s="1">
        <v>43374.583333333336</v>
      </c>
      <c r="F6568">
        <v>2018</v>
      </c>
      <c r="G6568">
        <v>10</v>
      </c>
      <c r="H6568">
        <v>1</v>
      </c>
      <c r="I6568" s="2">
        <v>0.58333333333333337</v>
      </c>
      <c r="J6568">
        <v>9.9</v>
      </c>
      <c r="L6568">
        <v>5</v>
      </c>
      <c r="N6568">
        <v>72</v>
      </c>
      <c r="R6568">
        <v>5</v>
      </c>
      <c r="T6568">
        <v>12</v>
      </c>
      <c r="V6568">
        <v>24.1</v>
      </c>
      <c r="X6568">
        <v>100.66</v>
      </c>
      <c r="AD6568" t="s">
        <v>31</v>
      </c>
    </row>
    <row r="6569" spans="1:30" x14ac:dyDescent="0.35">
      <c r="A6569">
        <v>-79.63</v>
      </c>
      <c r="B6569">
        <v>43.68</v>
      </c>
      <c r="C6569" t="s">
        <v>30</v>
      </c>
      <c r="D6569">
        <v>6158731</v>
      </c>
      <c r="E6569" s="1">
        <v>43374.625</v>
      </c>
      <c r="F6569">
        <v>2018</v>
      </c>
      <c r="G6569">
        <v>10</v>
      </c>
      <c r="H6569">
        <v>1</v>
      </c>
      <c r="I6569" s="2">
        <v>0.625</v>
      </c>
      <c r="J6569">
        <v>8.9</v>
      </c>
      <c r="L6569">
        <v>5.6</v>
      </c>
      <c r="N6569">
        <v>80</v>
      </c>
      <c r="R6569">
        <v>6</v>
      </c>
      <c r="T6569">
        <v>11</v>
      </c>
      <c r="V6569">
        <v>8.1</v>
      </c>
      <c r="X6569">
        <v>100.66</v>
      </c>
      <c r="AD6569" t="s">
        <v>48</v>
      </c>
    </row>
    <row r="6570" spans="1:30" x14ac:dyDescent="0.35">
      <c r="A6570">
        <v>-79.63</v>
      </c>
      <c r="B6570">
        <v>43.68</v>
      </c>
      <c r="C6570" t="s">
        <v>30</v>
      </c>
      <c r="D6570">
        <v>6158731</v>
      </c>
      <c r="E6570" s="1">
        <v>43374.666666666664</v>
      </c>
      <c r="F6570">
        <v>2018</v>
      </c>
      <c r="G6570">
        <v>10</v>
      </c>
      <c r="H6570">
        <v>1</v>
      </c>
      <c r="I6570" s="2">
        <v>0.66666666666666663</v>
      </c>
      <c r="J6570">
        <v>9</v>
      </c>
      <c r="L6570">
        <v>7</v>
      </c>
      <c r="N6570">
        <v>87</v>
      </c>
      <c r="R6570">
        <v>7</v>
      </c>
      <c r="T6570">
        <v>8</v>
      </c>
      <c r="V6570">
        <v>8.1</v>
      </c>
      <c r="X6570">
        <v>100.58</v>
      </c>
      <c r="AD6570" t="s">
        <v>48</v>
      </c>
    </row>
    <row r="6571" spans="1:30" x14ac:dyDescent="0.35">
      <c r="A6571">
        <v>-79.63</v>
      </c>
      <c r="B6571">
        <v>43.68</v>
      </c>
      <c r="C6571" t="s">
        <v>30</v>
      </c>
      <c r="D6571">
        <v>6158731</v>
      </c>
      <c r="E6571" s="1">
        <v>43374.708333333336</v>
      </c>
      <c r="F6571">
        <v>2018</v>
      </c>
      <c r="G6571">
        <v>10</v>
      </c>
      <c r="H6571">
        <v>1</v>
      </c>
      <c r="I6571" s="2">
        <v>0.70833333333333337</v>
      </c>
      <c r="J6571">
        <v>9.1999999999999993</v>
      </c>
      <c r="L6571">
        <v>7.7</v>
      </c>
      <c r="N6571">
        <v>90</v>
      </c>
      <c r="R6571">
        <v>6</v>
      </c>
      <c r="T6571">
        <v>10</v>
      </c>
      <c r="V6571">
        <v>8.1</v>
      </c>
      <c r="X6571">
        <v>100.52</v>
      </c>
      <c r="AD6571" t="s">
        <v>48</v>
      </c>
    </row>
    <row r="6572" spans="1:30" x14ac:dyDescent="0.35">
      <c r="A6572">
        <v>-79.63</v>
      </c>
      <c r="B6572">
        <v>43.68</v>
      </c>
      <c r="C6572" t="s">
        <v>30</v>
      </c>
      <c r="D6572">
        <v>6158731</v>
      </c>
      <c r="E6572" s="1">
        <v>43374.75</v>
      </c>
      <c r="F6572">
        <v>2018</v>
      </c>
      <c r="G6572">
        <v>10</v>
      </c>
      <c r="H6572">
        <v>1</v>
      </c>
      <c r="I6572" s="2">
        <v>0.75</v>
      </c>
      <c r="J6572">
        <v>9.3000000000000007</v>
      </c>
      <c r="L6572">
        <v>7.8</v>
      </c>
      <c r="N6572">
        <v>90</v>
      </c>
      <c r="R6572">
        <v>8</v>
      </c>
      <c r="T6572">
        <v>13</v>
      </c>
      <c r="V6572">
        <v>8.1</v>
      </c>
      <c r="X6572">
        <v>100.42</v>
      </c>
      <c r="AD6572" t="s">
        <v>49</v>
      </c>
    </row>
    <row r="6573" spans="1:30" x14ac:dyDescent="0.35">
      <c r="A6573">
        <v>-79.63</v>
      </c>
      <c r="B6573">
        <v>43.68</v>
      </c>
      <c r="C6573" t="s">
        <v>30</v>
      </c>
      <c r="D6573">
        <v>6158731</v>
      </c>
      <c r="E6573" s="1">
        <v>43374.791666666664</v>
      </c>
      <c r="F6573">
        <v>2018</v>
      </c>
      <c r="G6573">
        <v>10</v>
      </c>
      <c r="H6573">
        <v>1</v>
      </c>
      <c r="I6573" s="2">
        <v>0.79166666666666663</v>
      </c>
      <c r="J6573">
        <v>9.6999999999999993</v>
      </c>
      <c r="L6573">
        <v>8.1</v>
      </c>
      <c r="N6573">
        <v>90</v>
      </c>
      <c r="R6573">
        <v>2</v>
      </c>
      <c r="T6573">
        <v>12</v>
      </c>
      <c r="V6573">
        <v>19.3</v>
      </c>
      <c r="X6573">
        <v>100.41</v>
      </c>
      <c r="AD6573" t="s">
        <v>37</v>
      </c>
    </row>
    <row r="6574" spans="1:30" x14ac:dyDescent="0.35">
      <c r="A6574">
        <v>-79.63</v>
      </c>
      <c r="B6574">
        <v>43.68</v>
      </c>
      <c r="C6574" t="s">
        <v>30</v>
      </c>
      <c r="D6574">
        <v>6158731</v>
      </c>
      <c r="E6574" s="1">
        <v>43374.833333333336</v>
      </c>
      <c r="F6574">
        <v>2018</v>
      </c>
      <c r="G6574">
        <v>10</v>
      </c>
      <c r="H6574">
        <v>1</v>
      </c>
      <c r="I6574" s="2">
        <v>0.83333333333333337</v>
      </c>
      <c r="J6574">
        <v>10.1</v>
      </c>
      <c r="L6574">
        <v>8.1999999999999993</v>
      </c>
      <c r="N6574">
        <v>88</v>
      </c>
      <c r="R6574">
        <v>6</v>
      </c>
      <c r="T6574">
        <v>10</v>
      </c>
      <c r="V6574">
        <v>19.3</v>
      </c>
      <c r="X6574">
        <v>100.33</v>
      </c>
      <c r="AD6574" t="s">
        <v>31</v>
      </c>
    </row>
    <row r="6575" spans="1:30" x14ac:dyDescent="0.35">
      <c r="A6575">
        <v>-79.63</v>
      </c>
      <c r="B6575">
        <v>43.68</v>
      </c>
      <c r="C6575" t="s">
        <v>30</v>
      </c>
      <c r="D6575">
        <v>6158731</v>
      </c>
      <c r="E6575" s="1">
        <v>43374.875</v>
      </c>
      <c r="F6575">
        <v>2018</v>
      </c>
      <c r="G6575">
        <v>10</v>
      </c>
      <c r="H6575">
        <v>1</v>
      </c>
      <c r="I6575" s="2">
        <v>0.875</v>
      </c>
      <c r="J6575">
        <v>11.4</v>
      </c>
      <c r="L6575">
        <v>9.4</v>
      </c>
      <c r="N6575">
        <v>87</v>
      </c>
      <c r="R6575">
        <v>10</v>
      </c>
      <c r="T6575">
        <v>16</v>
      </c>
      <c r="V6575">
        <v>24.1</v>
      </c>
      <c r="X6575">
        <v>100.26</v>
      </c>
      <c r="AD6575" t="s">
        <v>31</v>
      </c>
    </row>
    <row r="6576" spans="1:30" x14ac:dyDescent="0.35">
      <c r="A6576">
        <v>-79.63</v>
      </c>
      <c r="B6576">
        <v>43.68</v>
      </c>
      <c r="C6576" t="s">
        <v>30</v>
      </c>
      <c r="D6576">
        <v>6158731</v>
      </c>
      <c r="E6576" s="1">
        <v>43374.916666666664</v>
      </c>
      <c r="F6576">
        <v>2018</v>
      </c>
      <c r="G6576">
        <v>10</v>
      </c>
      <c r="H6576">
        <v>1</v>
      </c>
      <c r="I6576" s="2">
        <v>0.91666666666666663</v>
      </c>
      <c r="J6576">
        <v>11.9</v>
      </c>
      <c r="L6576">
        <v>9.8000000000000007</v>
      </c>
      <c r="N6576">
        <v>87</v>
      </c>
      <c r="R6576">
        <v>10</v>
      </c>
      <c r="T6576">
        <v>17</v>
      </c>
      <c r="V6576">
        <v>24.1</v>
      </c>
      <c r="X6576">
        <v>100.18</v>
      </c>
      <c r="AD6576" t="s">
        <v>37</v>
      </c>
    </row>
    <row r="6577" spans="1:30" x14ac:dyDescent="0.35">
      <c r="A6577">
        <v>-79.63</v>
      </c>
      <c r="B6577">
        <v>43.68</v>
      </c>
      <c r="C6577" t="s">
        <v>30</v>
      </c>
      <c r="D6577">
        <v>6158731</v>
      </c>
      <c r="E6577" s="1">
        <v>43374.958333333336</v>
      </c>
      <c r="F6577">
        <v>2018</v>
      </c>
      <c r="G6577">
        <v>10</v>
      </c>
      <c r="H6577">
        <v>1</v>
      </c>
      <c r="I6577" s="2">
        <v>0.95833333333333337</v>
      </c>
      <c r="J6577">
        <v>12.3</v>
      </c>
      <c r="L6577">
        <v>10.3</v>
      </c>
      <c r="N6577">
        <v>88</v>
      </c>
      <c r="R6577">
        <v>9</v>
      </c>
      <c r="T6577">
        <v>8</v>
      </c>
      <c r="V6577">
        <v>24.1</v>
      </c>
      <c r="X6577">
        <v>100.11</v>
      </c>
      <c r="AD6577" t="s">
        <v>31</v>
      </c>
    </row>
    <row r="6578" spans="1:30" x14ac:dyDescent="0.35">
      <c r="A6578">
        <v>-79.63</v>
      </c>
      <c r="B6578">
        <v>43.68</v>
      </c>
      <c r="C6578" t="s">
        <v>30</v>
      </c>
      <c r="D6578">
        <v>6158731</v>
      </c>
      <c r="E6578" s="1">
        <v>43375</v>
      </c>
      <c r="F6578">
        <v>2018</v>
      </c>
      <c r="G6578">
        <v>10</v>
      </c>
      <c r="H6578">
        <v>2</v>
      </c>
      <c r="I6578" s="2">
        <v>0</v>
      </c>
      <c r="J6578">
        <v>10.4</v>
      </c>
      <c r="L6578">
        <v>8.1999999999999993</v>
      </c>
      <c r="N6578">
        <v>86</v>
      </c>
      <c r="R6578">
        <v>4</v>
      </c>
      <c r="T6578">
        <v>15</v>
      </c>
      <c r="V6578">
        <v>24.1</v>
      </c>
      <c r="X6578">
        <v>100.02</v>
      </c>
      <c r="AD6578" t="s">
        <v>31</v>
      </c>
    </row>
    <row r="6579" spans="1:30" x14ac:dyDescent="0.35">
      <c r="A6579">
        <v>-79.63</v>
      </c>
      <c r="B6579">
        <v>43.68</v>
      </c>
      <c r="C6579" t="s">
        <v>30</v>
      </c>
      <c r="D6579">
        <v>6158731</v>
      </c>
      <c r="E6579" s="1">
        <v>43375.041666666664</v>
      </c>
      <c r="F6579">
        <v>2018</v>
      </c>
      <c r="G6579">
        <v>10</v>
      </c>
      <c r="H6579">
        <v>2</v>
      </c>
      <c r="I6579" s="2">
        <v>4.1666666666666664E-2</v>
      </c>
      <c r="J6579">
        <v>10.4</v>
      </c>
      <c r="L6579">
        <v>8</v>
      </c>
      <c r="N6579">
        <v>85</v>
      </c>
      <c r="R6579">
        <v>4</v>
      </c>
      <c r="T6579">
        <v>12</v>
      </c>
      <c r="V6579">
        <v>24.1</v>
      </c>
      <c r="X6579">
        <v>99.94</v>
      </c>
      <c r="AD6579" t="s">
        <v>37</v>
      </c>
    </row>
    <row r="6580" spans="1:30" x14ac:dyDescent="0.35">
      <c r="A6580">
        <v>-79.63</v>
      </c>
      <c r="B6580">
        <v>43.68</v>
      </c>
      <c r="C6580" t="s">
        <v>30</v>
      </c>
      <c r="D6580">
        <v>6158731</v>
      </c>
      <c r="E6580" s="1">
        <v>43375.083333333336</v>
      </c>
      <c r="F6580">
        <v>2018</v>
      </c>
      <c r="G6580">
        <v>10</v>
      </c>
      <c r="H6580">
        <v>2</v>
      </c>
      <c r="I6580" s="2">
        <v>8.3333333333333329E-2</v>
      </c>
      <c r="J6580">
        <v>10.199999999999999</v>
      </c>
      <c r="L6580">
        <v>7.7</v>
      </c>
      <c r="N6580">
        <v>84</v>
      </c>
      <c r="R6580">
        <v>5</v>
      </c>
      <c r="T6580">
        <v>12</v>
      </c>
      <c r="V6580">
        <v>24.1</v>
      </c>
      <c r="X6580">
        <v>99.89</v>
      </c>
      <c r="AD6580" t="s">
        <v>31</v>
      </c>
    </row>
    <row r="6581" spans="1:30" x14ac:dyDescent="0.35">
      <c r="A6581">
        <v>-79.63</v>
      </c>
      <c r="B6581">
        <v>43.68</v>
      </c>
      <c r="C6581" t="s">
        <v>30</v>
      </c>
      <c r="D6581">
        <v>6158731</v>
      </c>
      <c r="E6581" s="1">
        <v>43375.125</v>
      </c>
      <c r="F6581">
        <v>2018</v>
      </c>
      <c r="G6581">
        <v>10</v>
      </c>
      <c r="H6581">
        <v>2</v>
      </c>
      <c r="I6581" s="2">
        <v>0.125</v>
      </c>
      <c r="J6581">
        <v>9.5</v>
      </c>
      <c r="L6581">
        <v>7.4</v>
      </c>
      <c r="N6581">
        <v>86</v>
      </c>
      <c r="R6581">
        <v>2</v>
      </c>
      <c r="T6581">
        <v>18</v>
      </c>
      <c r="V6581">
        <v>16.100000000000001</v>
      </c>
      <c r="X6581">
        <v>99.88</v>
      </c>
      <c r="AD6581" t="s">
        <v>45</v>
      </c>
    </row>
    <row r="6582" spans="1:30" x14ac:dyDescent="0.35">
      <c r="A6582">
        <v>-79.63</v>
      </c>
      <c r="B6582">
        <v>43.68</v>
      </c>
      <c r="C6582" t="s">
        <v>30</v>
      </c>
      <c r="D6582">
        <v>6158731</v>
      </c>
      <c r="E6582" s="1">
        <v>43375.166666666664</v>
      </c>
      <c r="F6582">
        <v>2018</v>
      </c>
      <c r="G6582">
        <v>10</v>
      </c>
      <c r="H6582">
        <v>2</v>
      </c>
      <c r="I6582" s="2">
        <v>0.16666666666666666</v>
      </c>
      <c r="J6582">
        <v>9.1999999999999993</v>
      </c>
      <c r="L6582">
        <v>7.6</v>
      </c>
      <c r="N6582">
        <v>90</v>
      </c>
      <c r="R6582">
        <v>3</v>
      </c>
      <c r="T6582">
        <v>14</v>
      </c>
      <c r="V6582">
        <v>12.9</v>
      </c>
      <c r="X6582">
        <v>99.81</v>
      </c>
      <c r="AD6582" t="s">
        <v>45</v>
      </c>
    </row>
    <row r="6583" spans="1:30" x14ac:dyDescent="0.35">
      <c r="A6583">
        <v>-79.63</v>
      </c>
      <c r="B6583">
        <v>43.68</v>
      </c>
      <c r="C6583" t="s">
        <v>30</v>
      </c>
      <c r="D6583">
        <v>6158731</v>
      </c>
      <c r="E6583" s="1">
        <v>43375.208333333336</v>
      </c>
      <c r="F6583">
        <v>2018</v>
      </c>
      <c r="G6583">
        <v>10</v>
      </c>
      <c r="H6583">
        <v>2</v>
      </c>
      <c r="I6583" s="2">
        <v>0.20833333333333334</v>
      </c>
      <c r="J6583">
        <v>9.1999999999999993</v>
      </c>
      <c r="L6583">
        <v>7.8</v>
      </c>
      <c r="N6583">
        <v>91</v>
      </c>
      <c r="R6583">
        <v>4</v>
      </c>
      <c r="T6583">
        <v>10</v>
      </c>
      <c r="V6583">
        <v>12.9</v>
      </c>
      <c r="X6583">
        <v>99.76</v>
      </c>
      <c r="AD6583" t="s">
        <v>45</v>
      </c>
    </row>
    <row r="6584" spans="1:30" x14ac:dyDescent="0.35">
      <c r="A6584">
        <v>-79.63</v>
      </c>
      <c r="B6584">
        <v>43.68</v>
      </c>
      <c r="C6584" t="s">
        <v>30</v>
      </c>
      <c r="D6584">
        <v>6158731</v>
      </c>
      <c r="E6584" s="1">
        <v>43375.25</v>
      </c>
      <c r="F6584">
        <v>2018</v>
      </c>
      <c r="G6584">
        <v>10</v>
      </c>
      <c r="H6584">
        <v>2</v>
      </c>
      <c r="I6584" s="2">
        <v>0.25</v>
      </c>
      <c r="J6584">
        <v>9.5</v>
      </c>
      <c r="L6584">
        <v>8.3000000000000007</v>
      </c>
      <c r="N6584">
        <v>92</v>
      </c>
      <c r="R6584">
        <v>3</v>
      </c>
      <c r="T6584">
        <v>11</v>
      </c>
      <c r="V6584">
        <v>8.1</v>
      </c>
      <c r="X6584">
        <v>99.76</v>
      </c>
      <c r="AD6584" t="s">
        <v>47</v>
      </c>
    </row>
    <row r="6585" spans="1:30" x14ac:dyDescent="0.35">
      <c r="A6585">
        <v>-79.63</v>
      </c>
      <c r="B6585">
        <v>43.68</v>
      </c>
      <c r="C6585" t="s">
        <v>30</v>
      </c>
      <c r="D6585">
        <v>6158731</v>
      </c>
      <c r="E6585" s="1">
        <v>43375.291666666664</v>
      </c>
      <c r="F6585">
        <v>2018</v>
      </c>
      <c r="G6585">
        <v>10</v>
      </c>
      <c r="H6585">
        <v>2</v>
      </c>
      <c r="I6585" s="2">
        <v>0.29166666666666669</v>
      </c>
      <c r="J6585">
        <v>9.8000000000000007</v>
      </c>
      <c r="L6585">
        <v>8.6999999999999993</v>
      </c>
      <c r="N6585">
        <v>93</v>
      </c>
      <c r="R6585">
        <v>4</v>
      </c>
      <c r="T6585">
        <v>10</v>
      </c>
      <c r="V6585">
        <v>8.1</v>
      </c>
      <c r="X6585">
        <v>99.71</v>
      </c>
      <c r="AD6585" t="s">
        <v>47</v>
      </c>
    </row>
    <row r="6586" spans="1:30" x14ac:dyDescent="0.35">
      <c r="A6586">
        <v>-79.63</v>
      </c>
      <c r="B6586">
        <v>43.68</v>
      </c>
      <c r="C6586" t="s">
        <v>30</v>
      </c>
      <c r="D6586">
        <v>6158731</v>
      </c>
      <c r="E6586" s="1">
        <v>43375.333333333336</v>
      </c>
      <c r="F6586">
        <v>2018</v>
      </c>
      <c r="G6586">
        <v>10</v>
      </c>
      <c r="H6586">
        <v>2</v>
      </c>
      <c r="I6586" s="2">
        <v>0.33333333333333331</v>
      </c>
      <c r="J6586">
        <v>10.6</v>
      </c>
      <c r="L6586">
        <v>9.6</v>
      </c>
      <c r="N6586">
        <v>94</v>
      </c>
      <c r="R6586">
        <v>5</v>
      </c>
      <c r="T6586">
        <v>8</v>
      </c>
      <c r="V6586">
        <v>8.1</v>
      </c>
      <c r="X6586">
        <v>99.67</v>
      </c>
      <c r="AD6586" t="s">
        <v>47</v>
      </c>
    </row>
    <row r="6587" spans="1:30" x14ac:dyDescent="0.35">
      <c r="A6587">
        <v>-79.63</v>
      </c>
      <c r="B6587">
        <v>43.68</v>
      </c>
      <c r="C6587" t="s">
        <v>30</v>
      </c>
      <c r="D6587">
        <v>6158731</v>
      </c>
      <c r="E6587" s="1">
        <v>43375.375</v>
      </c>
      <c r="F6587">
        <v>2018</v>
      </c>
      <c r="G6587">
        <v>10</v>
      </c>
      <c r="H6587">
        <v>2</v>
      </c>
      <c r="I6587" s="2">
        <v>0.375</v>
      </c>
      <c r="J6587">
        <v>10.6</v>
      </c>
      <c r="L6587">
        <v>9.6</v>
      </c>
      <c r="N6587">
        <v>94</v>
      </c>
      <c r="R6587">
        <v>7</v>
      </c>
      <c r="T6587">
        <v>9</v>
      </c>
      <c r="V6587">
        <v>8.1</v>
      </c>
      <c r="X6587">
        <v>99.67</v>
      </c>
      <c r="AD6587" t="s">
        <v>47</v>
      </c>
    </row>
    <row r="6588" spans="1:30" x14ac:dyDescent="0.35">
      <c r="A6588">
        <v>-79.63</v>
      </c>
      <c r="B6588">
        <v>43.68</v>
      </c>
      <c r="C6588" t="s">
        <v>30</v>
      </c>
      <c r="D6588">
        <v>6158731</v>
      </c>
      <c r="E6588" s="1">
        <v>43375.416666666664</v>
      </c>
      <c r="F6588">
        <v>2018</v>
      </c>
      <c r="G6588">
        <v>10</v>
      </c>
      <c r="H6588">
        <v>2</v>
      </c>
      <c r="I6588" s="2">
        <v>0.41666666666666669</v>
      </c>
      <c r="J6588">
        <v>10.5</v>
      </c>
      <c r="L6588">
        <v>9.6</v>
      </c>
      <c r="N6588">
        <v>94</v>
      </c>
      <c r="R6588">
        <v>5</v>
      </c>
      <c r="T6588">
        <v>10</v>
      </c>
      <c r="V6588">
        <v>8.1</v>
      </c>
      <c r="X6588">
        <v>99.61</v>
      </c>
      <c r="AD6588" t="s">
        <v>49</v>
      </c>
    </row>
    <row r="6589" spans="1:30" x14ac:dyDescent="0.35">
      <c r="A6589">
        <v>-79.63</v>
      </c>
      <c r="B6589">
        <v>43.68</v>
      </c>
      <c r="C6589" t="s">
        <v>30</v>
      </c>
      <c r="D6589">
        <v>6158731</v>
      </c>
      <c r="E6589" s="1">
        <v>43375.458333333336</v>
      </c>
      <c r="F6589">
        <v>2018</v>
      </c>
      <c r="G6589">
        <v>10</v>
      </c>
      <c r="H6589">
        <v>2</v>
      </c>
      <c r="I6589" s="2">
        <v>0.45833333333333331</v>
      </c>
      <c r="J6589">
        <v>11.1</v>
      </c>
      <c r="L6589">
        <v>10.3</v>
      </c>
      <c r="N6589">
        <v>94</v>
      </c>
      <c r="R6589">
        <v>7</v>
      </c>
      <c r="T6589">
        <v>9</v>
      </c>
      <c r="V6589">
        <v>3.2</v>
      </c>
      <c r="X6589">
        <v>99.55</v>
      </c>
      <c r="AD6589" t="s">
        <v>49</v>
      </c>
    </row>
    <row r="6590" spans="1:30" x14ac:dyDescent="0.35">
      <c r="A6590">
        <v>-79.63</v>
      </c>
      <c r="B6590">
        <v>43.68</v>
      </c>
      <c r="C6590" t="s">
        <v>30</v>
      </c>
      <c r="D6590">
        <v>6158731</v>
      </c>
      <c r="E6590" s="1">
        <v>43375.5</v>
      </c>
      <c r="F6590">
        <v>2018</v>
      </c>
      <c r="G6590">
        <v>10</v>
      </c>
      <c r="H6590">
        <v>2</v>
      </c>
      <c r="I6590" s="2">
        <v>0.5</v>
      </c>
      <c r="J6590">
        <v>11.5</v>
      </c>
      <c r="L6590">
        <v>10.6</v>
      </c>
      <c r="N6590">
        <v>95</v>
      </c>
      <c r="R6590">
        <v>6</v>
      </c>
      <c r="T6590">
        <v>8</v>
      </c>
      <c r="V6590">
        <v>2</v>
      </c>
      <c r="X6590">
        <v>99.5</v>
      </c>
      <c r="AD6590" t="s">
        <v>47</v>
      </c>
    </row>
    <row r="6591" spans="1:30" x14ac:dyDescent="0.35">
      <c r="A6591">
        <v>-79.63</v>
      </c>
      <c r="B6591">
        <v>43.68</v>
      </c>
      <c r="C6591" t="s">
        <v>30</v>
      </c>
      <c r="D6591">
        <v>6158731</v>
      </c>
      <c r="E6591" s="1">
        <v>43375.541666666664</v>
      </c>
      <c r="F6591">
        <v>2018</v>
      </c>
      <c r="G6591">
        <v>10</v>
      </c>
      <c r="H6591">
        <v>2</v>
      </c>
      <c r="I6591" s="2">
        <v>0.54166666666666663</v>
      </c>
      <c r="J6591">
        <v>12.2</v>
      </c>
      <c r="L6591">
        <v>11.4</v>
      </c>
      <c r="N6591">
        <v>95</v>
      </c>
      <c r="R6591">
        <v>3</v>
      </c>
      <c r="T6591">
        <v>7</v>
      </c>
      <c r="V6591">
        <v>1.6</v>
      </c>
      <c r="X6591">
        <v>99.39</v>
      </c>
      <c r="AD6591" t="s">
        <v>48</v>
      </c>
    </row>
    <row r="6592" spans="1:30" x14ac:dyDescent="0.35">
      <c r="A6592">
        <v>-79.63</v>
      </c>
      <c r="B6592">
        <v>43.68</v>
      </c>
      <c r="C6592" t="s">
        <v>30</v>
      </c>
      <c r="D6592">
        <v>6158731</v>
      </c>
      <c r="E6592" s="1">
        <v>43375.583333333336</v>
      </c>
      <c r="F6592">
        <v>2018</v>
      </c>
      <c r="G6592">
        <v>10</v>
      </c>
      <c r="H6592">
        <v>2</v>
      </c>
      <c r="I6592" s="2">
        <v>0.58333333333333337</v>
      </c>
      <c r="J6592">
        <v>12.9</v>
      </c>
      <c r="L6592">
        <v>12.2</v>
      </c>
      <c r="N6592">
        <v>95</v>
      </c>
      <c r="R6592">
        <v>35</v>
      </c>
      <c r="T6592">
        <v>7</v>
      </c>
      <c r="V6592">
        <v>3.2</v>
      </c>
      <c r="X6592">
        <v>99.34</v>
      </c>
      <c r="AD6592" t="s">
        <v>48</v>
      </c>
    </row>
    <row r="6593" spans="1:30" x14ac:dyDescent="0.35">
      <c r="A6593">
        <v>-79.63</v>
      </c>
      <c r="B6593">
        <v>43.68</v>
      </c>
      <c r="C6593" t="s">
        <v>30</v>
      </c>
      <c r="D6593">
        <v>6158731</v>
      </c>
      <c r="E6593" s="1">
        <v>43375.625</v>
      </c>
      <c r="F6593">
        <v>2018</v>
      </c>
      <c r="G6593">
        <v>10</v>
      </c>
      <c r="H6593">
        <v>2</v>
      </c>
      <c r="I6593" s="2">
        <v>0.625</v>
      </c>
      <c r="J6593">
        <v>12.7</v>
      </c>
      <c r="L6593">
        <v>11.9</v>
      </c>
      <c r="N6593">
        <v>95</v>
      </c>
      <c r="R6593">
        <v>35</v>
      </c>
      <c r="T6593">
        <v>9</v>
      </c>
      <c r="V6593">
        <v>8.1</v>
      </c>
      <c r="X6593">
        <v>99.34</v>
      </c>
      <c r="AD6593" t="s">
        <v>48</v>
      </c>
    </row>
    <row r="6594" spans="1:30" x14ac:dyDescent="0.35">
      <c r="A6594">
        <v>-79.63</v>
      </c>
      <c r="B6594">
        <v>43.68</v>
      </c>
      <c r="C6594" t="s">
        <v>30</v>
      </c>
      <c r="D6594">
        <v>6158731</v>
      </c>
      <c r="E6594" s="1">
        <v>43375.666666666664</v>
      </c>
      <c r="F6594">
        <v>2018</v>
      </c>
      <c r="G6594">
        <v>10</v>
      </c>
      <c r="H6594">
        <v>2</v>
      </c>
      <c r="I6594" s="2">
        <v>0.66666666666666663</v>
      </c>
      <c r="J6594">
        <v>12.5</v>
      </c>
      <c r="L6594">
        <v>11.8</v>
      </c>
      <c r="N6594">
        <v>95</v>
      </c>
      <c r="R6594">
        <v>34</v>
      </c>
      <c r="T6594">
        <v>16</v>
      </c>
      <c r="V6594">
        <v>2.4</v>
      </c>
      <c r="X6594">
        <v>99.36</v>
      </c>
      <c r="AD6594" t="s">
        <v>48</v>
      </c>
    </row>
    <row r="6595" spans="1:30" x14ac:dyDescent="0.35">
      <c r="A6595">
        <v>-79.63</v>
      </c>
      <c r="B6595">
        <v>43.68</v>
      </c>
      <c r="C6595" t="s">
        <v>30</v>
      </c>
      <c r="D6595">
        <v>6158731</v>
      </c>
      <c r="E6595" s="1">
        <v>43375.708333333336</v>
      </c>
      <c r="F6595">
        <v>2018</v>
      </c>
      <c r="G6595">
        <v>10</v>
      </c>
      <c r="H6595">
        <v>2</v>
      </c>
      <c r="I6595" s="2">
        <v>0.70833333333333337</v>
      </c>
      <c r="J6595">
        <v>11.9</v>
      </c>
      <c r="L6595">
        <v>11.2</v>
      </c>
      <c r="N6595">
        <v>95</v>
      </c>
      <c r="R6595">
        <v>35</v>
      </c>
      <c r="T6595">
        <v>22</v>
      </c>
      <c r="V6595">
        <v>8.1</v>
      </c>
      <c r="X6595">
        <v>99.41</v>
      </c>
      <c r="AD6595" t="s">
        <v>48</v>
      </c>
    </row>
    <row r="6596" spans="1:30" x14ac:dyDescent="0.35">
      <c r="A6596">
        <v>-79.63</v>
      </c>
      <c r="B6596">
        <v>43.68</v>
      </c>
      <c r="C6596" t="s">
        <v>30</v>
      </c>
      <c r="D6596">
        <v>6158731</v>
      </c>
      <c r="E6596" s="1">
        <v>43375.75</v>
      </c>
      <c r="F6596">
        <v>2018</v>
      </c>
      <c r="G6596">
        <v>10</v>
      </c>
      <c r="H6596">
        <v>2</v>
      </c>
      <c r="I6596" s="2">
        <v>0.75</v>
      </c>
      <c r="J6596">
        <v>11.5</v>
      </c>
      <c r="L6596">
        <v>10.7</v>
      </c>
      <c r="N6596">
        <v>95</v>
      </c>
      <c r="R6596">
        <v>35</v>
      </c>
      <c r="T6596">
        <v>15</v>
      </c>
      <c r="V6596">
        <v>12.9</v>
      </c>
      <c r="X6596">
        <v>99.45</v>
      </c>
      <c r="AD6596" t="s">
        <v>31</v>
      </c>
    </row>
    <row r="6597" spans="1:30" x14ac:dyDescent="0.35">
      <c r="A6597">
        <v>-79.63</v>
      </c>
      <c r="B6597">
        <v>43.68</v>
      </c>
      <c r="C6597" t="s">
        <v>30</v>
      </c>
      <c r="D6597">
        <v>6158731</v>
      </c>
      <c r="E6597" s="1">
        <v>43375.791666666664</v>
      </c>
      <c r="F6597">
        <v>2018</v>
      </c>
      <c r="G6597">
        <v>10</v>
      </c>
      <c r="H6597">
        <v>2</v>
      </c>
      <c r="I6597" s="2">
        <v>0.79166666666666663</v>
      </c>
      <c r="J6597">
        <v>11.6</v>
      </c>
      <c r="L6597">
        <v>10.7</v>
      </c>
      <c r="N6597">
        <v>94</v>
      </c>
      <c r="R6597">
        <v>34</v>
      </c>
      <c r="T6597">
        <v>15</v>
      </c>
      <c r="V6597">
        <v>12.9</v>
      </c>
      <c r="X6597">
        <v>99.58</v>
      </c>
      <c r="AD6597" t="s">
        <v>37</v>
      </c>
    </row>
    <row r="6598" spans="1:30" x14ac:dyDescent="0.35">
      <c r="A6598">
        <v>-79.63</v>
      </c>
      <c r="B6598">
        <v>43.68</v>
      </c>
      <c r="C6598" t="s">
        <v>30</v>
      </c>
      <c r="D6598">
        <v>6158731</v>
      </c>
      <c r="E6598" s="1">
        <v>43375.833333333336</v>
      </c>
      <c r="F6598">
        <v>2018</v>
      </c>
      <c r="G6598">
        <v>10</v>
      </c>
      <c r="H6598">
        <v>2</v>
      </c>
      <c r="I6598" s="2">
        <v>0.83333333333333337</v>
      </c>
      <c r="J6598">
        <v>11.5</v>
      </c>
      <c r="L6598">
        <v>10.6</v>
      </c>
      <c r="N6598">
        <v>94</v>
      </c>
      <c r="R6598">
        <v>34</v>
      </c>
      <c r="T6598">
        <v>21</v>
      </c>
      <c r="V6598">
        <v>9.6999999999999993</v>
      </c>
      <c r="X6598">
        <v>99.65</v>
      </c>
      <c r="AD6598" t="s">
        <v>48</v>
      </c>
    </row>
    <row r="6599" spans="1:30" x14ac:dyDescent="0.35">
      <c r="A6599">
        <v>-79.63</v>
      </c>
      <c r="B6599">
        <v>43.68</v>
      </c>
      <c r="C6599" t="s">
        <v>30</v>
      </c>
      <c r="D6599">
        <v>6158731</v>
      </c>
      <c r="E6599" s="1">
        <v>43375.875</v>
      </c>
      <c r="F6599">
        <v>2018</v>
      </c>
      <c r="G6599">
        <v>10</v>
      </c>
      <c r="H6599">
        <v>2</v>
      </c>
      <c r="I6599" s="2">
        <v>0.875</v>
      </c>
      <c r="J6599">
        <v>11.2</v>
      </c>
      <c r="L6599">
        <v>10.199999999999999</v>
      </c>
      <c r="N6599">
        <v>93</v>
      </c>
      <c r="R6599">
        <v>34</v>
      </c>
      <c r="T6599">
        <v>16</v>
      </c>
      <c r="V6599">
        <v>12.9</v>
      </c>
      <c r="X6599">
        <v>99.69</v>
      </c>
      <c r="AD6599" t="s">
        <v>31</v>
      </c>
    </row>
    <row r="6600" spans="1:30" x14ac:dyDescent="0.35">
      <c r="A6600">
        <v>-79.63</v>
      </c>
      <c r="B6600">
        <v>43.68</v>
      </c>
      <c r="C6600" t="s">
        <v>30</v>
      </c>
      <c r="D6600">
        <v>6158731</v>
      </c>
      <c r="E6600" s="1">
        <v>43375.916666666664</v>
      </c>
      <c r="F6600">
        <v>2018</v>
      </c>
      <c r="G6600">
        <v>10</v>
      </c>
      <c r="H6600">
        <v>2</v>
      </c>
      <c r="I6600" s="2">
        <v>0.91666666666666663</v>
      </c>
      <c r="J6600">
        <v>11</v>
      </c>
      <c r="L6600">
        <v>9.8000000000000007</v>
      </c>
      <c r="N6600">
        <v>92</v>
      </c>
      <c r="R6600">
        <v>34</v>
      </c>
      <c r="T6600">
        <v>16</v>
      </c>
      <c r="V6600">
        <v>12.9</v>
      </c>
      <c r="X6600">
        <v>99.71</v>
      </c>
      <c r="AD6600" t="s">
        <v>37</v>
      </c>
    </row>
    <row r="6601" spans="1:30" x14ac:dyDescent="0.35">
      <c r="A6601">
        <v>-79.63</v>
      </c>
      <c r="B6601">
        <v>43.68</v>
      </c>
      <c r="C6601" t="s">
        <v>30</v>
      </c>
      <c r="D6601">
        <v>6158731</v>
      </c>
      <c r="E6601" s="1">
        <v>43375.958333333336</v>
      </c>
      <c r="F6601">
        <v>2018</v>
      </c>
      <c r="G6601">
        <v>10</v>
      </c>
      <c r="H6601">
        <v>2</v>
      </c>
      <c r="I6601" s="2">
        <v>0.95833333333333337</v>
      </c>
      <c r="J6601">
        <v>10.9</v>
      </c>
      <c r="L6601">
        <v>9.6999999999999993</v>
      </c>
      <c r="N6601">
        <v>92</v>
      </c>
      <c r="R6601">
        <v>32</v>
      </c>
      <c r="T6601">
        <v>15</v>
      </c>
      <c r="V6601">
        <v>12.9</v>
      </c>
      <c r="X6601">
        <v>99.79</v>
      </c>
      <c r="AD6601" t="s">
        <v>31</v>
      </c>
    </row>
    <row r="6602" spans="1:30" x14ac:dyDescent="0.35">
      <c r="A6602">
        <v>-79.63</v>
      </c>
      <c r="B6602">
        <v>43.68</v>
      </c>
      <c r="C6602" t="s">
        <v>30</v>
      </c>
      <c r="D6602">
        <v>6158731</v>
      </c>
      <c r="E6602" s="1">
        <v>43376</v>
      </c>
      <c r="F6602">
        <v>2018</v>
      </c>
      <c r="G6602">
        <v>10</v>
      </c>
      <c r="H6602">
        <v>3</v>
      </c>
      <c r="I6602" s="2">
        <v>0</v>
      </c>
      <c r="J6602">
        <v>11</v>
      </c>
      <c r="L6602">
        <v>9.8000000000000007</v>
      </c>
      <c r="N6602">
        <v>92</v>
      </c>
      <c r="R6602">
        <v>32</v>
      </c>
      <c r="T6602">
        <v>15</v>
      </c>
      <c r="V6602">
        <v>12.9</v>
      </c>
      <c r="X6602">
        <v>99.82</v>
      </c>
      <c r="AD6602" t="s">
        <v>31</v>
      </c>
    </row>
    <row r="6603" spans="1:30" x14ac:dyDescent="0.35">
      <c r="A6603">
        <v>-79.63</v>
      </c>
      <c r="B6603">
        <v>43.68</v>
      </c>
      <c r="C6603" t="s">
        <v>30</v>
      </c>
      <c r="D6603">
        <v>6158731</v>
      </c>
      <c r="E6603" s="1">
        <v>43376.041666666664</v>
      </c>
      <c r="F6603">
        <v>2018</v>
      </c>
      <c r="G6603">
        <v>10</v>
      </c>
      <c r="H6603">
        <v>3</v>
      </c>
      <c r="I6603" s="2">
        <v>4.1666666666666664E-2</v>
      </c>
      <c r="J6603">
        <v>11.2</v>
      </c>
      <c r="L6603">
        <v>10.1</v>
      </c>
      <c r="N6603">
        <v>92</v>
      </c>
      <c r="R6603">
        <v>34</v>
      </c>
      <c r="T6603">
        <v>15</v>
      </c>
      <c r="V6603">
        <v>19.3</v>
      </c>
      <c r="X6603">
        <v>99.83</v>
      </c>
      <c r="AD6603" t="s">
        <v>37</v>
      </c>
    </row>
    <row r="6604" spans="1:30" x14ac:dyDescent="0.35">
      <c r="A6604">
        <v>-79.63</v>
      </c>
      <c r="B6604">
        <v>43.68</v>
      </c>
      <c r="C6604" t="s">
        <v>30</v>
      </c>
      <c r="D6604">
        <v>6158731</v>
      </c>
      <c r="E6604" s="1">
        <v>43376.083333333336</v>
      </c>
      <c r="F6604">
        <v>2018</v>
      </c>
      <c r="G6604">
        <v>10</v>
      </c>
      <c r="H6604">
        <v>3</v>
      </c>
      <c r="I6604" s="2">
        <v>8.3333333333333329E-2</v>
      </c>
      <c r="J6604">
        <v>11.3</v>
      </c>
      <c r="L6604">
        <v>10.1</v>
      </c>
      <c r="N6604">
        <v>92</v>
      </c>
      <c r="R6604">
        <v>34</v>
      </c>
      <c r="T6604">
        <v>8</v>
      </c>
      <c r="V6604">
        <v>24.1</v>
      </c>
      <c r="X6604">
        <v>99.85</v>
      </c>
      <c r="AD6604" t="s">
        <v>31</v>
      </c>
    </row>
    <row r="6605" spans="1:30" x14ac:dyDescent="0.35">
      <c r="A6605">
        <v>-79.63</v>
      </c>
      <c r="B6605">
        <v>43.68</v>
      </c>
      <c r="C6605" t="s">
        <v>30</v>
      </c>
      <c r="D6605">
        <v>6158731</v>
      </c>
      <c r="E6605" s="1">
        <v>43376.125</v>
      </c>
      <c r="F6605">
        <v>2018</v>
      </c>
      <c r="G6605">
        <v>10</v>
      </c>
      <c r="H6605">
        <v>3</v>
      </c>
      <c r="I6605" s="2">
        <v>0.125</v>
      </c>
      <c r="J6605">
        <v>11.3</v>
      </c>
      <c r="L6605">
        <v>10.1</v>
      </c>
      <c r="N6605">
        <v>92</v>
      </c>
      <c r="R6605">
        <v>33</v>
      </c>
      <c r="T6605">
        <v>9</v>
      </c>
      <c r="V6605">
        <v>24.1</v>
      </c>
      <c r="X6605">
        <v>99.82</v>
      </c>
      <c r="AD6605" t="s">
        <v>31</v>
      </c>
    </row>
    <row r="6606" spans="1:30" x14ac:dyDescent="0.35">
      <c r="A6606">
        <v>-79.63</v>
      </c>
      <c r="B6606">
        <v>43.68</v>
      </c>
      <c r="C6606" t="s">
        <v>30</v>
      </c>
      <c r="D6606">
        <v>6158731</v>
      </c>
      <c r="E6606" s="1">
        <v>43376.166666666664</v>
      </c>
      <c r="F6606">
        <v>2018</v>
      </c>
      <c r="G6606">
        <v>10</v>
      </c>
      <c r="H6606">
        <v>3</v>
      </c>
      <c r="I6606" s="2">
        <v>0.16666666666666666</v>
      </c>
      <c r="J6606">
        <v>11.2</v>
      </c>
      <c r="L6606">
        <v>9.9</v>
      </c>
      <c r="N6606">
        <v>92</v>
      </c>
      <c r="R6606">
        <v>33</v>
      </c>
      <c r="T6606">
        <v>10</v>
      </c>
      <c r="V6606">
        <v>24.1</v>
      </c>
      <c r="X6606">
        <v>99.84</v>
      </c>
      <c r="AD6606" t="s">
        <v>37</v>
      </c>
    </row>
    <row r="6607" spans="1:30" x14ac:dyDescent="0.35">
      <c r="A6607">
        <v>-79.63</v>
      </c>
      <c r="B6607">
        <v>43.68</v>
      </c>
      <c r="C6607" t="s">
        <v>30</v>
      </c>
      <c r="D6607">
        <v>6158731</v>
      </c>
      <c r="E6607" s="1">
        <v>43376.208333333336</v>
      </c>
      <c r="F6607">
        <v>2018</v>
      </c>
      <c r="G6607">
        <v>10</v>
      </c>
      <c r="H6607">
        <v>3</v>
      </c>
      <c r="I6607" s="2">
        <v>0.20833333333333334</v>
      </c>
      <c r="J6607">
        <v>11.1</v>
      </c>
      <c r="L6607">
        <v>9.8000000000000007</v>
      </c>
      <c r="N6607">
        <v>92</v>
      </c>
      <c r="R6607">
        <v>36</v>
      </c>
      <c r="T6607">
        <v>7</v>
      </c>
      <c r="V6607">
        <v>12.9</v>
      </c>
      <c r="X6607">
        <v>99.84</v>
      </c>
      <c r="AD6607" t="s">
        <v>31</v>
      </c>
    </row>
    <row r="6608" spans="1:30" x14ac:dyDescent="0.35">
      <c r="A6608">
        <v>-79.63</v>
      </c>
      <c r="B6608">
        <v>43.68</v>
      </c>
      <c r="C6608" t="s">
        <v>30</v>
      </c>
      <c r="D6608">
        <v>6158731</v>
      </c>
      <c r="E6608" s="1">
        <v>43376.25</v>
      </c>
      <c r="F6608">
        <v>2018</v>
      </c>
      <c r="G6608">
        <v>10</v>
      </c>
      <c r="H6608">
        <v>3</v>
      </c>
      <c r="I6608" s="2">
        <v>0.25</v>
      </c>
      <c r="J6608">
        <v>11.2</v>
      </c>
      <c r="L6608">
        <v>9.8000000000000007</v>
      </c>
      <c r="N6608">
        <v>91</v>
      </c>
      <c r="R6608">
        <v>36</v>
      </c>
      <c r="T6608">
        <v>2</v>
      </c>
      <c r="V6608">
        <v>24.1</v>
      </c>
      <c r="X6608">
        <v>99.83</v>
      </c>
      <c r="AD6608" t="s">
        <v>31</v>
      </c>
    </row>
    <row r="6609" spans="1:30" x14ac:dyDescent="0.35">
      <c r="A6609">
        <v>-79.63</v>
      </c>
      <c r="B6609">
        <v>43.68</v>
      </c>
      <c r="C6609" t="s">
        <v>30</v>
      </c>
      <c r="D6609">
        <v>6158731</v>
      </c>
      <c r="E6609" s="1">
        <v>43376.291666666664</v>
      </c>
      <c r="F6609">
        <v>2018</v>
      </c>
      <c r="G6609">
        <v>10</v>
      </c>
      <c r="H6609">
        <v>3</v>
      </c>
      <c r="I6609" s="2">
        <v>0.29166666666666669</v>
      </c>
      <c r="J6609">
        <v>11.5</v>
      </c>
      <c r="L6609">
        <v>9.8000000000000007</v>
      </c>
      <c r="N6609">
        <v>89</v>
      </c>
      <c r="R6609">
        <v>4</v>
      </c>
      <c r="T6609">
        <v>5</v>
      </c>
      <c r="V6609">
        <v>24.1</v>
      </c>
      <c r="X6609">
        <v>99.88</v>
      </c>
      <c r="AD6609" t="s">
        <v>37</v>
      </c>
    </row>
    <row r="6610" spans="1:30" x14ac:dyDescent="0.35">
      <c r="A6610">
        <v>-79.63</v>
      </c>
      <c r="B6610">
        <v>43.68</v>
      </c>
      <c r="C6610" t="s">
        <v>30</v>
      </c>
      <c r="D6610">
        <v>6158731</v>
      </c>
      <c r="E6610" s="1">
        <v>43376.333333333336</v>
      </c>
      <c r="F6610">
        <v>2018</v>
      </c>
      <c r="G6610">
        <v>10</v>
      </c>
      <c r="H6610">
        <v>3</v>
      </c>
      <c r="I6610" s="2">
        <v>0.33333333333333331</v>
      </c>
      <c r="J6610">
        <v>12.1</v>
      </c>
      <c r="L6610">
        <v>9.9</v>
      </c>
      <c r="N6610">
        <v>86</v>
      </c>
      <c r="R6610">
        <v>5</v>
      </c>
      <c r="T6610">
        <v>3</v>
      </c>
      <c r="V6610">
        <v>24.1</v>
      </c>
      <c r="X6610">
        <v>99.92</v>
      </c>
      <c r="AD6610" t="s">
        <v>31</v>
      </c>
    </row>
    <row r="6611" spans="1:30" x14ac:dyDescent="0.35">
      <c r="A6611">
        <v>-79.63</v>
      </c>
      <c r="B6611">
        <v>43.68</v>
      </c>
      <c r="C6611" t="s">
        <v>30</v>
      </c>
      <c r="D6611">
        <v>6158731</v>
      </c>
      <c r="E6611" s="1">
        <v>43376.375</v>
      </c>
      <c r="F6611">
        <v>2018</v>
      </c>
      <c r="G6611">
        <v>10</v>
      </c>
      <c r="H6611">
        <v>3</v>
      </c>
      <c r="I6611" s="2">
        <v>0.375</v>
      </c>
      <c r="J6611">
        <v>12.8</v>
      </c>
      <c r="L6611">
        <v>10</v>
      </c>
      <c r="N6611">
        <v>83</v>
      </c>
      <c r="R6611">
        <v>9</v>
      </c>
      <c r="T6611">
        <v>3</v>
      </c>
      <c r="V6611">
        <v>24.1</v>
      </c>
      <c r="X6611">
        <v>99.91</v>
      </c>
      <c r="AD6611" t="s">
        <v>31</v>
      </c>
    </row>
    <row r="6612" spans="1:30" x14ac:dyDescent="0.35">
      <c r="A6612">
        <v>-79.63</v>
      </c>
      <c r="B6612">
        <v>43.68</v>
      </c>
      <c r="C6612" t="s">
        <v>30</v>
      </c>
      <c r="D6612">
        <v>6158731</v>
      </c>
      <c r="E6612" s="1">
        <v>43376.416666666664</v>
      </c>
      <c r="F6612">
        <v>2018</v>
      </c>
      <c r="G6612">
        <v>10</v>
      </c>
      <c r="H6612">
        <v>3</v>
      </c>
      <c r="I6612" s="2">
        <v>0.41666666666666669</v>
      </c>
      <c r="J6612">
        <v>12.9</v>
      </c>
      <c r="L6612">
        <v>9.9</v>
      </c>
      <c r="N6612">
        <v>82</v>
      </c>
      <c r="R6612">
        <v>17</v>
      </c>
      <c r="T6612">
        <v>8</v>
      </c>
      <c r="V6612">
        <v>24.1</v>
      </c>
      <c r="X6612">
        <v>99.95</v>
      </c>
      <c r="AD6612" t="s">
        <v>37</v>
      </c>
    </row>
    <row r="6613" spans="1:30" x14ac:dyDescent="0.35">
      <c r="A6613">
        <v>-79.63</v>
      </c>
      <c r="B6613">
        <v>43.68</v>
      </c>
      <c r="C6613" t="s">
        <v>30</v>
      </c>
      <c r="D6613">
        <v>6158731</v>
      </c>
      <c r="E6613" s="1">
        <v>43376.458333333336</v>
      </c>
      <c r="F6613">
        <v>2018</v>
      </c>
      <c r="G6613">
        <v>10</v>
      </c>
      <c r="H6613">
        <v>3</v>
      </c>
      <c r="I6613" s="2">
        <v>0.45833333333333331</v>
      </c>
      <c r="J6613">
        <v>13.4</v>
      </c>
      <c r="L6613">
        <v>10.4</v>
      </c>
      <c r="N6613">
        <v>82</v>
      </c>
      <c r="R6613">
        <v>18</v>
      </c>
      <c r="T6613">
        <v>10</v>
      </c>
      <c r="V6613">
        <v>24.1</v>
      </c>
      <c r="X6613">
        <v>99.92</v>
      </c>
      <c r="AD6613" t="s">
        <v>31</v>
      </c>
    </row>
    <row r="6614" spans="1:30" x14ac:dyDescent="0.35">
      <c r="A6614">
        <v>-79.63</v>
      </c>
      <c r="B6614">
        <v>43.68</v>
      </c>
      <c r="C6614" t="s">
        <v>30</v>
      </c>
      <c r="D6614">
        <v>6158731</v>
      </c>
      <c r="E6614" s="1">
        <v>43376.5</v>
      </c>
      <c r="F6614">
        <v>2018</v>
      </c>
      <c r="G6614">
        <v>10</v>
      </c>
      <c r="H6614">
        <v>3</v>
      </c>
      <c r="I6614" s="2">
        <v>0.5</v>
      </c>
      <c r="J6614">
        <v>14.3</v>
      </c>
      <c r="L6614">
        <v>11.2</v>
      </c>
      <c r="N6614">
        <v>82</v>
      </c>
      <c r="R6614">
        <v>17</v>
      </c>
      <c r="T6614">
        <v>8</v>
      </c>
      <c r="V6614">
        <v>24.1</v>
      </c>
      <c r="X6614">
        <v>99.84</v>
      </c>
      <c r="AD6614" t="s">
        <v>31</v>
      </c>
    </row>
    <row r="6615" spans="1:30" x14ac:dyDescent="0.35">
      <c r="A6615">
        <v>-79.63</v>
      </c>
      <c r="B6615">
        <v>43.68</v>
      </c>
      <c r="C6615" t="s">
        <v>30</v>
      </c>
      <c r="D6615">
        <v>6158731</v>
      </c>
      <c r="E6615" s="1">
        <v>43376.541666666664</v>
      </c>
      <c r="F6615">
        <v>2018</v>
      </c>
      <c r="G6615">
        <v>10</v>
      </c>
      <c r="H6615">
        <v>3</v>
      </c>
      <c r="I6615" s="2">
        <v>0.54166666666666663</v>
      </c>
      <c r="J6615">
        <v>14.4</v>
      </c>
      <c r="L6615">
        <v>11.1</v>
      </c>
      <c r="N6615">
        <v>80</v>
      </c>
      <c r="R6615">
        <v>13</v>
      </c>
      <c r="T6615">
        <v>10</v>
      </c>
      <c r="V6615">
        <v>24.1</v>
      </c>
      <c r="X6615">
        <v>99.79</v>
      </c>
      <c r="AD6615" t="s">
        <v>37</v>
      </c>
    </row>
    <row r="6616" spans="1:30" x14ac:dyDescent="0.35">
      <c r="A6616">
        <v>-79.63</v>
      </c>
      <c r="B6616">
        <v>43.68</v>
      </c>
      <c r="C6616" t="s">
        <v>30</v>
      </c>
      <c r="D6616">
        <v>6158731</v>
      </c>
      <c r="E6616" s="1">
        <v>43376.583333333336</v>
      </c>
      <c r="F6616">
        <v>2018</v>
      </c>
      <c r="G6616">
        <v>10</v>
      </c>
      <c r="H6616">
        <v>3</v>
      </c>
      <c r="I6616" s="2">
        <v>0.58333333333333337</v>
      </c>
      <c r="J6616">
        <v>14.6</v>
      </c>
      <c r="L6616">
        <v>11.4</v>
      </c>
      <c r="N6616">
        <v>81</v>
      </c>
      <c r="R6616">
        <v>18</v>
      </c>
      <c r="T6616">
        <v>7</v>
      </c>
      <c r="V6616">
        <v>24.1</v>
      </c>
      <c r="X6616">
        <v>99.76</v>
      </c>
      <c r="AD6616" t="s">
        <v>31</v>
      </c>
    </row>
    <row r="6617" spans="1:30" x14ac:dyDescent="0.35">
      <c r="A6617">
        <v>-79.63</v>
      </c>
      <c r="B6617">
        <v>43.68</v>
      </c>
      <c r="C6617" t="s">
        <v>30</v>
      </c>
      <c r="D6617">
        <v>6158731</v>
      </c>
      <c r="E6617" s="1">
        <v>43376.625</v>
      </c>
      <c r="F6617">
        <v>2018</v>
      </c>
      <c r="G6617">
        <v>10</v>
      </c>
      <c r="H6617">
        <v>3</v>
      </c>
      <c r="I6617" s="2">
        <v>0.625</v>
      </c>
      <c r="J6617">
        <v>14.6</v>
      </c>
      <c r="L6617">
        <v>11.5</v>
      </c>
      <c r="N6617">
        <v>82</v>
      </c>
      <c r="R6617">
        <v>16</v>
      </c>
      <c r="T6617">
        <v>16</v>
      </c>
      <c r="V6617">
        <v>24.1</v>
      </c>
      <c r="X6617">
        <v>99.64</v>
      </c>
      <c r="AD6617" t="s">
        <v>31</v>
      </c>
    </row>
    <row r="6618" spans="1:30" x14ac:dyDescent="0.35">
      <c r="A6618">
        <v>-79.63</v>
      </c>
      <c r="B6618">
        <v>43.68</v>
      </c>
      <c r="C6618" t="s">
        <v>30</v>
      </c>
      <c r="D6618">
        <v>6158731</v>
      </c>
      <c r="E6618" s="1">
        <v>43376.666666666664</v>
      </c>
      <c r="F6618">
        <v>2018</v>
      </c>
      <c r="G6618">
        <v>10</v>
      </c>
      <c r="H6618">
        <v>3</v>
      </c>
      <c r="I6618" s="2">
        <v>0.66666666666666663</v>
      </c>
      <c r="J6618">
        <v>14.9</v>
      </c>
      <c r="L6618">
        <v>12.3</v>
      </c>
      <c r="N6618">
        <v>84</v>
      </c>
      <c r="R6618">
        <v>17</v>
      </c>
      <c r="T6618">
        <v>12</v>
      </c>
      <c r="V6618">
        <v>24.1</v>
      </c>
      <c r="X6618">
        <v>99.58</v>
      </c>
      <c r="AD6618" t="s">
        <v>37</v>
      </c>
    </row>
    <row r="6619" spans="1:30" x14ac:dyDescent="0.35">
      <c r="A6619">
        <v>-79.63</v>
      </c>
      <c r="B6619">
        <v>43.68</v>
      </c>
      <c r="C6619" t="s">
        <v>30</v>
      </c>
      <c r="D6619">
        <v>6158731</v>
      </c>
      <c r="E6619" s="1">
        <v>43376.708333333336</v>
      </c>
      <c r="F6619">
        <v>2018</v>
      </c>
      <c r="G6619">
        <v>10</v>
      </c>
      <c r="H6619">
        <v>3</v>
      </c>
      <c r="I6619" s="2">
        <v>0.70833333333333337</v>
      </c>
      <c r="J6619">
        <v>15.1</v>
      </c>
      <c r="L6619">
        <v>12.9</v>
      </c>
      <c r="N6619">
        <v>86</v>
      </c>
      <c r="R6619">
        <v>15</v>
      </c>
      <c r="T6619">
        <v>13</v>
      </c>
      <c r="V6619">
        <v>24.1</v>
      </c>
      <c r="X6619">
        <v>99.47</v>
      </c>
      <c r="AD6619" t="s">
        <v>31</v>
      </c>
    </row>
    <row r="6620" spans="1:30" x14ac:dyDescent="0.35">
      <c r="A6620">
        <v>-79.63</v>
      </c>
      <c r="B6620">
        <v>43.68</v>
      </c>
      <c r="C6620" t="s">
        <v>30</v>
      </c>
      <c r="D6620">
        <v>6158731</v>
      </c>
      <c r="E6620" s="1">
        <v>43376.75</v>
      </c>
      <c r="F6620">
        <v>2018</v>
      </c>
      <c r="G6620">
        <v>10</v>
      </c>
      <c r="H6620">
        <v>3</v>
      </c>
      <c r="I6620" s="2">
        <v>0.75</v>
      </c>
      <c r="J6620">
        <v>15</v>
      </c>
      <c r="L6620">
        <v>13</v>
      </c>
      <c r="N6620">
        <v>87</v>
      </c>
      <c r="R6620">
        <v>13</v>
      </c>
      <c r="T6620">
        <v>13</v>
      </c>
      <c r="V6620">
        <v>24.1</v>
      </c>
      <c r="X6620">
        <v>99.39</v>
      </c>
      <c r="AD6620" t="s">
        <v>31</v>
      </c>
    </row>
    <row r="6621" spans="1:30" x14ac:dyDescent="0.35">
      <c r="A6621">
        <v>-79.63</v>
      </c>
      <c r="B6621">
        <v>43.68</v>
      </c>
      <c r="C6621" t="s">
        <v>30</v>
      </c>
      <c r="D6621">
        <v>6158731</v>
      </c>
      <c r="E6621" s="1">
        <v>43376.791666666664</v>
      </c>
      <c r="F6621">
        <v>2018</v>
      </c>
      <c r="G6621">
        <v>10</v>
      </c>
      <c r="H6621">
        <v>3</v>
      </c>
      <c r="I6621" s="2">
        <v>0.79166666666666663</v>
      </c>
      <c r="J6621">
        <v>15.4</v>
      </c>
      <c r="L6621">
        <v>13.5</v>
      </c>
      <c r="N6621">
        <v>88</v>
      </c>
      <c r="R6621">
        <v>13</v>
      </c>
      <c r="T6621">
        <v>10</v>
      </c>
      <c r="V6621">
        <v>24.1</v>
      </c>
      <c r="X6621">
        <v>99.34</v>
      </c>
      <c r="AD6621" t="s">
        <v>34</v>
      </c>
    </row>
    <row r="6622" spans="1:30" x14ac:dyDescent="0.35">
      <c r="A6622">
        <v>-79.63</v>
      </c>
      <c r="B6622">
        <v>43.68</v>
      </c>
      <c r="C6622" t="s">
        <v>30</v>
      </c>
      <c r="D6622">
        <v>6158731</v>
      </c>
      <c r="E6622" s="1">
        <v>43376.833333333336</v>
      </c>
      <c r="F6622">
        <v>2018</v>
      </c>
      <c r="G6622">
        <v>10</v>
      </c>
      <c r="H6622">
        <v>3</v>
      </c>
      <c r="I6622" s="2">
        <v>0.83333333333333337</v>
      </c>
      <c r="J6622">
        <v>15.9</v>
      </c>
      <c r="L6622">
        <v>14.1</v>
      </c>
      <c r="N6622">
        <v>89</v>
      </c>
      <c r="R6622">
        <v>12</v>
      </c>
      <c r="T6622">
        <v>10</v>
      </c>
      <c r="V6622">
        <v>24.1</v>
      </c>
      <c r="X6622">
        <v>99.27</v>
      </c>
      <c r="AD6622" t="s">
        <v>31</v>
      </c>
    </row>
    <row r="6623" spans="1:30" x14ac:dyDescent="0.35">
      <c r="A6623">
        <v>-79.63</v>
      </c>
      <c r="B6623">
        <v>43.68</v>
      </c>
      <c r="C6623" t="s">
        <v>30</v>
      </c>
      <c r="D6623">
        <v>6158731</v>
      </c>
      <c r="E6623" s="1">
        <v>43376.875</v>
      </c>
      <c r="F6623">
        <v>2018</v>
      </c>
      <c r="G6623">
        <v>10</v>
      </c>
      <c r="H6623">
        <v>3</v>
      </c>
      <c r="I6623" s="2">
        <v>0.875</v>
      </c>
      <c r="J6623">
        <v>15.9</v>
      </c>
      <c r="L6623">
        <v>14.3</v>
      </c>
      <c r="N6623">
        <v>90</v>
      </c>
      <c r="R6623">
        <v>12</v>
      </c>
      <c r="T6623">
        <v>9</v>
      </c>
      <c r="V6623">
        <v>24.1</v>
      </c>
      <c r="X6623">
        <v>99.19</v>
      </c>
      <c r="AD6623" t="s">
        <v>31</v>
      </c>
    </row>
    <row r="6624" spans="1:30" x14ac:dyDescent="0.35">
      <c r="A6624">
        <v>-79.63</v>
      </c>
      <c r="B6624">
        <v>43.68</v>
      </c>
      <c r="C6624" t="s">
        <v>30</v>
      </c>
      <c r="D6624">
        <v>6158731</v>
      </c>
      <c r="E6624" s="1">
        <v>43376.916666666664</v>
      </c>
      <c r="F6624">
        <v>2018</v>
      </c>
      <c r="G6624">
        <v>10</v>
      </c>
      <c r="H6624">
        <v>3</v>
      </c>
      <c r="I6624" s="2">
        <v>0.91666666666666663</v>
      </c>
      <c r="J6624">
        <v>15.9</v>
      </c>
      <c r="L6624">
        <v>14.4</v>
      </c>
      <c r="N6624">
        <v>90</v>
      </c>
      <c r="R6624">
        <v>13</v>
      </c>
      <c r="T6624">
        <v>10</v>
      </c>
      <c r="V6624">
        <v>24.1</v>
      </c>
      <c r="X6624">
        <v>99.08</v>
      </c>
      <c r="AD6624" t="s">
        <v>34</v>
      </c>
    </row>
    <row r="6625" spans="1:30" x14ac:dyDescent="0.35">
      <c r="A6625">
        <v>-79.63</v>
      </c>
      <c r="B6625">
        <v>43.68</v>
      </c>
      <c r="C6625" t="s">
        <v>30</v>
      </c>
      <c r="D6625">
        <v>6158731</v>
      </c>
      <c r="E6625" s="1">
        <v>43376.958333333336</v>
      </c>
      <c r="F6625">
        <v>2018</v>
      </c>
      <c r="G6625">
        <v>10</v>
      </c>
      <c r="H6625">
        <v>3</v>
      </c>
      <c r="I6625" s="2">
        <v>0.95833333333333337</v>
      </c>
      <c r="J6625">
        <v>16.399999999999999</v>
      </c>
      <c r="L6625">
        <v>15</v>
      </c>
      <c r="N6625">
        <v>91</v>
      </c>
      <c r="R6625">
        <v>14</v>
      </c>
      <c r="T6625">
        <v>9</v>
      </c>
      <c r="V6625">
        <v>24.1</v>
      </c>
      <c r="X6625">
        <v>98.98</v>
      </c>
      <c r="AD6625" t="s">
        <v>31</v>
      </c>
    </row>
    <row r="6626" spans="1:30" x14ac:dyDescent="0.35">
      <c r="A6626">
        <v>-79.63</v>
      </c>
      <c r="B6626">
        <v>43.68</v>
      </c>
      <c r="C6626" t="s">
        <v>30</v>
      </c>
      <c r="D6626">
        <v>6158731</v>
      </c>
      <c r="E6626" s="1">
        <v>43377</v>
      </c>
      <c r="F6626">
        <v>2018</v>
      </c>
      <c r="G6626">
        <v>10</v>
      </c>
      <c r="H6626">
        <v>4</v>
      </c>
      <c r="I6626" s="2">
        <v>0</v>
      </c>
      <c r="J6626">
        <v>16.2</v>
      </c>
      <c r="L6626">
        <v>14.9</v>
      </c>
      <c r="N6626">
        <v>92</v>
      </c>
      <c r="R6626">
        <v>13</v>
      </c>
      <c r="T6626">
        <v>9</v>
      </c>
      <c r="V6626">
        <v>24.1</v>
      </c>
      <c r="X6626">
        <v>98.9</v>
      </c>
      <c r="AD6626" t="s">
        <v>31</v>
      </c>
    </row>
    <row r="6627" spans="1:30" x14ac:dyDescent="0.35">
      <c r="A6627">
        <v>-79.63</v>
      </c>
      <c r="B6627">
        <v>43.68</v>
      </c>
      <c r="C6627" t="s">
        <v>30</v>
      </c>
      <c r="D6627">
        <v>6158731</v>
      </c>
      <c r="E6627" s="1">
        <v>43377.041666666664</v>
      </c>
      <c r="F6627">
        <v>2018</v>
      </c>
      <c r="G6627">
        <v>10</v>
      </c>
      <c r="H6627">
        <v>4</v>
      </c>
      <c r="I6627" s="2">
        <v>4.1666666666666664E-2</v>
      </c>
      <c r="J6627">
        <v>17.399999999999999</v>
      </c>
      <c r="L6627">
        <v>16.2</v>
      </c>
      <c r="N6627">
        <v>93</v>
      </c>
      <c r="R6627">
        <v>16</v>
      </c>
      <c r="T6627">
        <v>10</v>
      </c>
      <c r="V6627">
        <v>24.1</v>
      </c>
      <c r="X6627">
        <v>98.83</v>
      </c>
      <c r="AD6627" t="s">
        <v>32</v>
      </c>
    </row>
    <row r="6628" spans="1:30" x14ac:dyDescent="0.35">
      <c r="A6628">
        <v>-79.63</v>
      </c>
      <c r="B6628">
        <v>43.68</v>
      </c>
      <c r="C6628" t="s">
        <v>30</v>
      </c>
      <c r="D6628">
        <v>6158731</v>
      </c>
      <c r="E6628" s="1">
        <v>43377.083333333336</v>
      </c>
      <c r="F6628">
        <v>2018</v>
      </c>
      <c r="G6628">
        <v>10</v>
      </c>
      <c r="H6628">
        <v>4</v>
      </c>
      <c r="I6628" s="2">
        <v>8.3333333333333329E-2</v>
      </c>
      <c r="J6628">
        <v>20.2</v>
      </c>
      <c r="L6628">
        <v>19.100000000000001</v>
      </c>
      <c r="N6628">
        <v>93</v>
      </c>
      <c r="R6628">
        <v>21</v>
      </c>
      <c r="T6628">
        <v>22</v>
      </c>
      <c r="V6628">
        <v>19.3</v>
      </c>
      <c r="X6628">
        <v>98.75</v>
      </c>
      <c r="Z6628">
        <v>27</v>
      </c>
      <c r="AD6628" t="s">
        <v>31</v>
      </c>
    </row>
    <row r="6629" spans="1:30" x14ac:dyDescent="0.35">
      <c r="A6629">
        <v>-79.63</v>
      </c>
      <c r="B6629">
        <v>43.68</v>
      </c>
      <c r="C6629" t="s">
        <v>30</v>
      </c>
      <c r="D6629">
        <v>6158731</v>
      </c>
      <c r="E6629" s="1">
        <v>43377.125</v>
      </c>
      <c r="F6629">
        <v>2018</v>
      </c>
      <c r="G6629">
        <v>10</v>
      </c>
      <c r="H6629">
        <v>4</v>
      </c>
      <c r="I6629" s="2">
        <v>0.125</v>
      </c>
      <c r="J6629">
        <v>21.4</v>
      </c>
      <c r="L6629">
        <v>19.8</v>
      </c>
      <c r="N6629">
        <v>90</v>
      </c>
      <c r="R6629">
        <v>21</v>
      </c>
      <c r="T6629">
        <v>29</v>
      </c>
      <c r="V6629">
        <v>24.1</v>
      </c>
      <c r="X6629">
        <v>98.56</v>
      </c>
      <c r="Z6629">
        <v>29</v>
      </c>
      <c r="AD6629" t="s">
        <v>31</v>
      </c>
    </row>
    <row r="6630" spans="1:30" x14ac:dyDescent="0.35">
      <c r="A6630">
        <v>-79.63</v>
      </c>
      <c r="B6630">
        <v>43.68</v>
      </c>
      <c r="C6630" t="s">
        <v>30</v>
      </c>
      <c r="D6630">
        <v>6158731</v>
      </c>
      <c r="E6630" s="1">
        <v>43377.166666666664</v>
      </c>
      <c r="F6630">
        <v>2018</v>
      </c>
      <c r="G6630">
        <v>10</v>
      </c>
      <c r="H6630">
        <v>4</v>
      </c>
      <c r="I6630" s="2">
        <v>0.16666666666666666</v>
      </c>
      <c r="J6630">
        <v>22.5</v>
      </c>
      <c r="L6630">
        <v>20</v>
      </c>
      <c r="N6630">
        <v>85</v>
      </c>
      <c r="R6630">
        <v>23</v>
      </c>
      <c r="T6630">
        <v>30</v>
      </c>
      <c r="V6630">
        <v>24.1</v>
      </c>
      <c r="X6630">
        <v>98.52</v>
      </c>
      <c r="Z6630">
        <v>30</v>
      </c>
      <c r="AD6630" t="s">
        <v>37</v>
      </c>
    </row>
    <row r="6631" spans="1:30" x14ac:dyDescent="0.35">
      <c r="A6631">
        <v>-79.63</v>
      </c>
      <c r="B6631">
        <v>43.68</v>
      </c>
      <c r="C6631" t="s">
        <v>30</v>
      </c>
      <c r="D6631">
        <v>6158731</v>
      </c>
      <c r="E6631" s="1">
        <v>43377.208333333336</v>
      </c>
      <c r="F6631">
        <v>2018</v>
      </c>
      <c r="G6631">
        <v>10</v>
      </c>
      <c r="H6631">
        <v>4</v>
      </c>
      <c r="I6631" s="2">
        <v>0.20833333333333334</v>
      </c>
      <c r="J6631">
        <v>21.4</v>
      </c>
      <c r="L6631">
        <v>20.3</v>
      </c>
      <c r="N6631">
        <v>93</v>
      </c>
      <c r="R6631">
        <v>22</v>
      </c>
      <c r="T6631">
        <v>26</v>
      </c>
      <c r="V6631">
        <v>19.3</v>
      </c>
      <c r="X6631">
        <v>98.53</v>
      </c>
      <c r="Z6631">
        <v>29</v>
      </c>
      <c r="AD6631" t="s">
        <v>31</v>
      </c>
    </row>
    <row r="6632" spans="1:30" x14ac:dyDescent="0.35">
      <c r="A6632">
        <v>-79.63</v>
      </c>
      <c r="B6632">
        <v>43.68</v>
      </c>
      <c r="C6632" t="s">
        <v>30</v>
      </c>
      <c r="D6632">
        <v>6158731</v>
      </c>
      <c r="E6632" s="1">
        <v>43377.25</v>
      </c>
      <c r="F6632">
        <v>2018</v>
      </c>
      <c r="G6632">
        <v>10</v>
      </c>
      <c r="H6632">
        <v>4</v>
      </c>
      <c r="I6632" s="2">
        <v>0.25</v>
      </c>
      <c r="J6632">
        <v>22</v>
      </c>
      <c r="L6632">
        <v>20.5</v>
      </c>
      <c r="N6632">
        <v>91</v>
      </c>
      <c r="R6632">
        <v>22</v>
      </c>
      <c r="T6632">
        <v>25</v>
      </c>
      <c r="V6632">
        <v>17.7</v>
      </c>
      <c r="X6632">
        <v>98.59</v>
      </c>
      <c r="Z6632">
        <v>30</v>
      </c>
      <c r="AD6632" t="s">
        <v>31</v>
      </c>
    </row>
    <row r="6633" spans="1:30" x14ac:dyDescent="0.35">
      <c r="A6633">
        <v>-79.63</v>
      </c>
      <c r="B6633">
        <v>43.68</v>
      </c>
      <c r="C6633" t="s">
        <v>30</v>
      </c>
      <c r="D6633">
        <v>6158731</v>
      </c>
      <c r="E6633" s="1">
        <v>43377.291666666664</v>
      </c>
      <c r="F6633">
        <v>2018</v>
      </c>
      <c r="G6633">
        <v>10</v>
      </c>
      <c r="H6633">
        <v>4</v>
      </c>
      <c r="I6633" s="2">
        <v>0.29166666666666669</v>
      </c>
      <c r="J6633">
        <v>22.1</v>
      </c>
      <c r="L6633">
        <v>20.2</v>
      </c>
      <c r="N6633">
        <v>89</v>
      </c>
      <c r="R6633">
        <v>23</v>
      </c>
      <c r="T6633">
        <v>21</v>
      </c>
      <c r="V6633">
        <v>24.1</v>
      </c>
      <c r="X6633">
        <v>98.66</v>
      </c>
      <c r="Z6633">
        <v>30</v>
      </c>
      <c r="AD6633" t="s">
        <v>34</v>
      </c>
    </row>
    <row r="6634" spans="1:30" x14ac:dyDescent="0.35">
      <c r="A6634">
        <v>-79.63</v>
      </c>
      <c r="B6634">
        <v>43.68</v>
      </c>
      <c r="C6634" t="s">
        <v>30</v>
      </c>
      <c r="D6634">
        <v>6158731</v>
      </c>
      <c r="E6634" s="1">
        <v>43377.333333333336</v>
      </c>
      <c r="F6634">
        <v>2018</v>
      </c>
      <c r="G6634">
        <v>10</v>
      </c>
      <c r="H6634">
        <v>4</v>
      </c>
      <c r="I6634" s="2">
        <v>0.33333333333333331</v>
      </c>
      <c r="J6634">
        <v>22.2</v>
      </c>
      <c r="L6634">
        <v>20.2</v>
      </c>
      <c r="N6634">
        <v>89</v>
      </c>
      <c r="R6634">
        <v>28</v>
      </c>
      <c r="T6634">
        <v>26</v>
      </c>
      <c r="V6634">
        <v>24.1</v>
      </c>
      <c r="X6634">
        <v>98.85</v>
      </c>
      <c r="Z6634">
        <v>30</v>
      </c>
      <c r="AD6634" t="s">
        <v>45</v>
      </c>
    </row>
    <row r="6635" spans="1:30" x14ac:dyDescent="0.35">
      <c r="A6635">
        <v>-79.63</v>
      </c>
      <c r="B6635">
        <v>43.68</v>
      </c>
      <c r="C6635" t="s">
        <v>30</v>
      </c>
      <c r="D6635">
        <v>6158731</v>
      </c>
      <c r="E6635" s="1">
        <v>43377.375</v>
      </c>
      <c r="F6635">
        <v>2018</v>
      </c>
      <c r="G6635">
        <v>10</v>
      </c>
      <c r="H6635">
        <v>4</v>
      </c>
      <c r="I6635" s="2">
        <v>0.375</v>
      </c>
      <c r="J6635">
        <v>18.899999999999999</v>
      </c>
      <c r="L6635">
        <v>15</v>
      </c>
      <c r="N6635">
        <v>77</v>
      </c>
      <c r="R6635">
        <v>32</v>
      </c>
      <c r="T6635">
        <v>35</v>
      </c>
      <c r="V6635">
        <v>24.1</v>
      </c>
      <c r="X6635">
        <v>99.07</v>
      </c>
      <c r="AD6635" t="s">
        <v>31</v>
      </c>
    </row>
    <row r="6636" spans="1:30" x14ac:dyDescent="0.35">
      <c r="A6636">
        <v>-79.63</v>
      </c>
      <c r="B6636">
        <v>43.68</v>
      </c>
      <c r="C6636" t="s">
        <v>30</v>
      </c>
      <c r="D6636">
        <v>6158731</v>
      </c>
      <c r="E6636" s="1">
        <v>43377.416666666664</v>
      </c>
      <c r="F6636">
        <v>2018</v>
      </c>
      <c r="G6636">
        <v>10</v>
      </c>
      <c r="H6636">
        <v>4</v>
      </c>
      <c r="I6636" s="2">
        <v>0.41666666666666669</v>
      </c>
      <c r="J6636">
        <v>18.5</v>
      </c>
      <c r="L6636">
        <v>12.9</v>
      </c>
      <c r="N6636">
        <v>70</v>
      </c>
      <c r="R6636">
        <v>32</v>
      </c>
      <c r="T6636">
        <v>35</v>
      </c>
      <c r="V6636">
        <v>24.1</v>
      </c>
      <c r="X6636">
        <v>99.16</v>
      </c>
      <c r="AD6636" t="s">
        <v>33</v>
      </c>
    </row>
    <row r="6637" spans="1:30" x14ac:dyDescent="0.35">
      <c r="A6637">
        <v>-79.63</v>
      </c>
      <c r="B6637">
        <v>43.68</v>
      </c>
      <c r="C6637" t="s">
        <v>30</v>
      </c>
      <c r="D6637">
        <v>6158731</v>
      </c>
      <c r="E6637" s="1">
        <v>43377.458333333336</v>
      </c>
      <c r="F6637">
        <v>2018</v>
      </c>
      <c r="G6637">
        <v>10</v>
      </c>
      <c r="H6637">
        <v>4</v>
      </c>
      <c r="I6637" s="2">
        <v>0.45833333333333331</v>
      </c>
      <c r="J6637">
        <v>19.100000000000001</v>
      </c>
      <c r="L6637">
        <v>10.3</v>
      </c>
      <c r="N6637">
        <v>56</v>
      </c>
      <c r="R6637">
        <v>33</v>
      </c>
      <c r="T6637">
        <v>40</v>
      </c>
      <c r="V6637">
        <v>24.1</v>
      </c>
      <c r="X6637">
        <v>99.27</v>
      </c>
      <c r="AD6637" t="s">
        <v>31</v>
      </c>
    </row>
    <row r="6638" spans="1:30" x14ac:dyDescent="0.35">
      <c r="A6638">
        <v>-79.63</v>
      </c>
      <c r="B6638">
        <v>43.68</v>
      </c>
      <c r="C6638" t="s">
        <v>30</v>
      </c>
      <c r="D6638">
        <v>6158731</v>
      </c>
      <c r="E6638" s="1">
        <v>43377.5</v>
      </c>
      <c r="F6638">
        <v>2018</v>
      </c>
      <c r="G6638">
        <v>10</v>
      </c>
      <c r="H6638">
        <v>4</v>
      </c>
      <c r="I6638" s="2">
        <v>0.5</v>
      </c>
      <c r="J6638">
        <v>19.3</v>
      </c>
      <c r="L6638">
        <v>5</v>
      </c>
      <c r="N6638">
        <v>39</v>
      </c>
      <c r="R6638">
        <v>31</v>
      </c>
      <c r="T6638">
        <v>41</v>
      </c>
      <c r="V6638">
        <v>24.1</v>
      </c>
      <c r="X6638">
        <v>99.36</v>
      </c>
      <c r="AD6638" t="s">
        <v>31</v>
      </c>
    </row>
    <row r="6639" spans="1:30" x14ac:dyDescent="0.35">
      <c r="A6639">
        <v>-79.63</v>
      </c>
      <c r="B6639">
        <v>43.68</v>
      </c>
      <c r="C6639" t="s">
        <v>30</v>
      </c>
      <c r="D6639">
        <v>6158731</v>
      </c>
      <c r="E6639" s="1">
        <v>43377.541666666664</v>
      </c>
      <c r="F6639">
        <v>2018</v>
      </c>
      <c r="G6639">
        <v>10</v>
      </c>
      <c r="H6639">
        <v>4</v>
      </c>
      <c r="I6639" s="2">
        <v>0.54166666666666663</v>
      </c>
      <c r="J6639">
        <v>18.3</v>
      </c>
      <c r="L6639">
        <v>6.2</v>
      </c>
      <c r="N6639">
        <v>45</v>
      </c>
      <c r="R6639">
        <v>34</v>
      </c>
      <c r="T6639">
        <v>37</v>
      </c>
      <c r="V6639">
        <v>24.1</v>
      </c>
      <c r="X6639">
        <v>99.44</v>
      </c>
      <c r="AD6639" t="s">
        <v>32</v>
      </c>
    </row>
    <row r="6640" spans="1:30" x14ac:dyDescent="0.35">
      <c r="A6640">
        <v>-79.63</v>
      </c>
      <c r="B6640">
        <v>43.68</v>
      </c>
      <c r="C6640" t="s">
        <v>30</v>
      </c>
      <c r="D6640">
        <v>6158731</v>
      </c>
      <c r="E6640" s="1">
        <v>43377.583333333336</v>
      </c>
      <c r="F6640">
        <v>2018</v>
      </c>
      <c r="G6640">
        <v>10</v>
      </c>
      <c r="H6640">
        <v>4</v>
      </c>
      <c r="I6640" s="2">
        <v>0.58333333333333337</v>
      </c>
      <c r="J6640">
        <v>17.399999999999999</v>
      </c>
      <c r="L6640">
        <v>6</v>
      </c>
      <c r="N6640">
        <v>47</v>
      </c>
      <c r="R6640">
        <v>32</v>
      </c>
      <c r="T6640">
        <v>35</v>
      </c>
      <c r="V6640">
        <v>24.1</v>
      </c>
      <c r="X6640">
        <v>99.55</v>
      </c>
      <c r="AD6640" t="s">
        <v>31</v>
      </c>
    </row>
    <row r="6641" spans="1:30" x14ac:dyDescent="0.35">
      <c r="A6641">
        <v>-79.63</v>
      </c>
      <c r="B6641">
        <v>43.68</v>
      </c>
      <c r="C6641" t="s">
        <v>30</v>
      </c>
      <c r="D6641">
        <v>6158731</v>
      </c>
      <c r="E6641" s="1">
        <v>43377.625</v>
      </c>
      <c r="F6641">
        <v>2018</v>
      </c>
      <c r="G6641">
        <v>10</v>
      </c>
      <c r="H6641">
        <v>4</v>
      </c>
      <c r="I6641" s="2">
        <v>0.625</v>
      </c>
      <c r="J6641">
        <v>16.3</v>
      </c>
      <c r="L6641">
        <v>6.2</v>
      </c>
      <c r="N6641">
        <v>51</v>
      </c>
      <c r="R6641">
        <v>36</v>
      </c>
      <c r="T6641">
        <v>32</v>
      </c>
      <c r="V6641">
        <v>24.1</v>
      </c>
      <c r="X6641">
        <v>99.63</v>
      </c>
      <c r="AD6641" t="s">
        <v>31</v>
      </c>
    </row>
    <row r="6642" spans="1:30" x14ac:dyDescent="0.35">
      <c r="A6642">
        <v>-79.63</v>
      </c>
      <c r="B6642">
        <v>43.68</v>
      </c>
      <c r="C6642" t="s">
        <v>30</v>
      </c>
      <c r="D6642">
        <v>6158731</v>
      </c>
      <c r="E6642" s="1">
        <v>43377.666666666664</v>
      </c>
      <c r="F6642">
        <v>2018</v>
      </c>
      <c r="G6642">
        <v>10</v>
      </c>
      <c r="H6642">
        <v>4</v>
      </c>
      <c r="I6642" s="2">
        <v>0.66666666666666663</v>
      </c>
      <c r="J6642">
        <v>15.1</v>
      </c>
      <c r="L6642">
        <v>4.7</v>
      </c>
      <c r="N6642">
        <v>50</v>
      </c>
      <c r="R6642">
        <v>35</v>
      </c>
      <c r="T6642">
        <v>34</v>
      </c>
      <c r="V6642">
        <v>24.1</v>
      </c>
      <c r="X6642">
        <v>99.75</v>
      </c>
      <c r="AD6642" t="s">
        <v>32</v>
      </c>
    </row>
    <row r="6643" spans="1:30" x14ac:dyDescent="0.35">
      <c r="A6643">
        <v>-79.63</v>
      </c>
      <c r="B6643">
        <v>43.68</v>
      </c>
      <c r="C6643" t="s">
        <v>30</v>
      </c>
      <c r="D6643">
        <v>6158731</v>
      </c>
      <c r="E6643" s="1">
        <v>43377.708333333336</v>
      </c>
      <c r="F6643">
        <v>2018</v>
      </c>
      <c r="G6643">
        <v>10</v>
      </c>
      <c r="H6643">
        <v>4</v>
      </c>
      <c r="I6643" s="2">
        <v>0.70833333333333337</v>
      </c>
      <c r="J6643">
        <v>13.6</v>
      </c>
      <c r="L6643">
        <v>3.6</v>
      </c>
      <c r="N6643">
        <v>51</v>
      </c>
      <c r="R6643">
        <v>35</v>
      </c>
      <c r="T6643">
        <v>30</v>
      </c>
      <c r="V6643">
        <v>24.1</v>
      </c>
      <c r="X6643">
        <v>99.84</v>
      </c>
      <c r="AD6643" t="s">
        <v>31</v>
      </c>
    </row>
    <row r="6644" spans="1:30" x14ac:dyDescent="0.35">
      <c r="A6644">
        <v>-79.63</v>
      </c>
      <c r="B6644">
        <v>43.68</v>
      </c>
      <c r="C6644" t="s">
        <v>30</v>
      </c>
      <c r="D6644">
        <v>6158731</v>
      </c>
      <c r="E6644" s="1">
        <v>43377.75</v>
      </c>
      <c r="F6644">
        <v>2018</v>
      </c>
      <c r="G6644">
        <v>10</v>
      </c>
      <c r="H6644">
        <v>4</v>
      </c>
      <c r="I6644" s="2">
        <v>0.75</v>
      </c>
      <c r="J6644">
        <v>11.8</v>
      </c>
      <c r="L6644">
        <v>3.1</v>
      </c>
      <c r="N6644">
        <v>55</v>
      </c>
      <c r="R6644">
        <v>1</v>
      </c>
      <c r="T6644">
        <v>30</v>
      </c>
      <c r="V6644">
        <v>24.1</v>
      </c>
      <c r="X6644">
        <v>99.97</v>
      </c>
      <c r="AD6644" t="s">
        <v>31</v>
      </c>
    </row>
    <row r="6645" spans="1:30" x14ac:dyDescent="0.35">
      <c r="A6645">
        <v>-79.63</v>
      </c>
      <c r="B6645">
        <v>43.68</v>
      </c>
      <c r="C6645" t="s">
        <v>30</v>
      </c>
      <c r="D6645">
        <v>6158731</v>
      </c>
      <c r="E6645" s="1">
        <v>43377.791666666664</v>
      </c>
      <c r="F6645">
        <v>2018</v>
      </c>
      <c r="G6645">
        <v>10</v>
      </c>
      <c r="H6645">
        <v>4</v>
      </c>
      <c r="I6645" s="2">
        <v>0.79166666666666663</v>
      </c>
      <c r="J6645">
        <v>10.8</v>
      </c>
      <c r="L6645">
        <v>3.6</v>
      </c>
      <c r="N6645">
        <v>61</v>
      </c>
      <c r="R6645">
        <v>35</v>
      </c>
      <c r="T6645">
        <v>24</v>
      </c>
      <c r="V6645">
        <v>24.1</v>
      </c>
      <c r="X6645">
        <v>100.08</v>
      </c>
      <c r="AD6645" t="s">
        <v>33</v>
      </c>
    </row>
    <row r="6646" spans="1:30" x14ac:dyDescent="0.35">
      <c r="A6646">
        <v>-79.63</v>
      </c>
      <c r="B6646">
        <v>43.68</v>
      </c>
      <c r="C6646" t="s">
        <v>30</v>
      </c>
      <c r="D6646">
        <v>6158731</v>
      </c>
      <c r="E6646" s="1">
        <v>43377.833333333336</v>
      </c>
      <c r="F6646">
        <v>2018</v>
      </c>
      <c r="G6646">
        <v>10</v>
      </c>
      <c r="H6646">
        <v>4</v>
      </c>
      <c r="I6646" s="2">
        <v>0.83333333333333337</v>
      </c>
      <c r="J6646">
        <v>10.3</v>
      </c>
      <c r="L6646">
        <v>3.5</v>
      </c>
      <c r="N6646">
        <v>63</v>
      </c>
      <c r="R6646">
        <v>34</v>
      </c>
      <c r="T6646">
        <v>22</v>
      </c>
      <c r="V6646">
        <v>24.1</v>
      </c>
      <c r="X6646">
        <v>100.17</v>
      </c>
      <c r="AD6646" t="s">
        <v>31</v>
      </c>
    </row>
    <row r="6647" spans="1:30" x14ac:dyDescent="0.35">
      <c r="A6647">
        <v>-79.63</v>
      </c>
      <c r="B6647">
        <v>43.68</v>
      </c>
      <c r="C6647" t="s">
        <v>30</v>
      </c>
      <c r="D6647">
        <v>6158731</v>
      </c>
      <c r="E6647" s="1">
        <v>43377.875</v>
      </c>
      <c r="F6647">
        <v>2018</v>
      </c>
      <c r="G6647">
        <v>10</v>
      </c>
      <c r="H6647">
        <v>4</v>
      </c>
      <c r="I6647" s="2">
        <v>0.875</v>
      </c>
      <c r="J6647">
        <v>9.4</v>
      </c>
      <c r="L6647">
        <v>3.2</v>
      </c>
      <c r="N6647">
        <v>65</v>
      </c>
      <c r="R6647">
        <v>33</v>
      </c>
      <c r="T6647">
        <v>26</v>
      </c>
      <c r="V6647">
        <v>24.1</v>
      </c>
      <c r="X6647">
        <v>100.21</v>
      </c>
      <c r="AD6647" t="s">
        <v>31</v>
      </c>
    </row>
    <row r="6648" spans="1:30" x14ac:dyDescent="0.35">
      <c r="A6648">
        <v>-79.63</v>
      </c>
      <c r="B6648">
        <v>43.68</v>
      </c>
      <c r="C6648" t="s">
        <v>30</v>
      </c>
      <c r="D6648">
        <v>6158731</v>
      </c>
      <c r="E6648" s="1">
        <v>43377.916666666664</v>
      </c>
      <c r="F6648">
        <v>2018</v>
      </c>
      <c r="G6648">
        <v>10</v>
      </c>
      <c r="H6648">
        <v>4</v>
      </c>
      <c r="I6648" s="2">
        <v>0.91666666666666663</v>
      </c>
      <c r="J6648">
        <v>8.6</v>
      </c>
      <c r="L6648">
        <v>3.2</v>
      </c>
      <c r="N6648">
        <v>68</v>
      </c>
      <c r="R6648">
        <v>33</v>
      </c>
      <c r="T6648">
        <v>15</v>
      </c>
      <c r="V6648">
        <v>24.1</v>
      </c>
      <c r="X6648">
        <v>100.25</v>
      </c>
      <c r="AD6648" t="s">
        <v>32</v>
      </c>
    </row>
    <row r="6649" spans="1:30" x14ac:dyDescent="0.35">
      <c r="A6649">
        <v>-79.63</v>
      </c>
      <c r="B6649">
        <v>43.68</v>
      </c>
      <c r="C6649" t="s">
        <v>30</v>
      </c>
      <c r="D6649">
        <v>6158731</v>
      </c>
      <c r="E6649" s="1">
        <v>43377.958333333336</v>
      </c>
      <c r="F6649">
        <v>2018</v>
      </c>
      <c r="G6649">
        <v>10</v>
      </c>
      <c r="H6649">
        <v>4</v>
      </c>
      <c r="I6649" s="2">
        <v>0.95833333333333337</v>
      </c>
      <c r="J6649">
        <v>7.9</v>
      </c>
      <c r="L6649">
        <v>3.2</v>
      </c>
      <c r="N6649">
        <v>72</v>
      </c>
      <c r="R6649">
        <v>34</v>
      </c>
      <c r="T6649">
        <v>19</v>
      </c>
      <c r="V6649">
        <v>24.1</v>
      </c>
      <c r="X6649">
        <v>100.27</v>
      </c>
      <c r="AD6649" t="s">
        <v>31</v>
      </c>
    </row>
    <row r="6650" spans="1:30" x14ac:dyDescent="0.35">
      <c r="A6650">
        <v>-79.63</v>
      </c>
      <c r="B6650">
        <v>43.68</v>
      </c>
      <c r="C6650" t="s">
        <v>30</v>
      </c>
      <c r="D6650">
        <v>6158731</v>
      </c>
      <c r="E6650" s="1">
        <v>43378</v>
      </c>
      <c r="F6650">
        <v>2018</v>
      </c>
      <c r="G6650">
        <v>10</v>
      </c>
      <c r="H6650">
        <v>5</v>
      </c>
      <c r="I6650" s="2">
        <v>0</v>
      </c>
      <c r="J6650">
        <v>7.4</v>
      </c>
      <c r="L6650">
        <v>3.2</v>
      </c>
      <c r="N6650">
        <v>74</v>
      </c>
      <c r="R6650">
        <v>35</v>
      </c>
      <c r="T6650">
        <v>16</v>
      </c>
      <c r="V6650">
        <v>24.1</v>
      </c>
      <c r="X6650">
        <v>100.29</v>
      </c>
      <c r="AD6650" t="s">
        <v>31</v>
      </c>
    </row>
    <row r="6651" spans="1:30" x14ac:dyDescent="0.35">
      <c r="A6651">
        <v>-79.63</v>
      </c>
      <c r="B6651">
        <v>43.68</v>
      </c>
      <c r="C6651" t="s">
        <v>30</v>
      </c>
      <c r="D6651">
        <v>6158731</v>
      </c>
      <c r="E6651" s="1">
        <v>43378.041666666664</v>
      </c>
      <c r="F6651">
        <v>2018</v>
      </c>
      <c r="G6651">
        <v>10</v>
      </c>
      <c r="H6651">
        <v>5</v>
      </c>
      <c r="I6651" s="2">
        <v>4.1666666666666664E-2</v>
      </c>
      <c r="J6651">
        <v>6.5</v>
      </c>
      <c r="L6651">
        <v>2.6</v>
      </c>
      <c r="N6651">
        <v>76</v>
      </c>
      <c r="R6651">
        <v>2</v>
      </c>
      <c r="T6651">
        <v>10</v>
      </c>
      <c r="V6651">
        <v>24.1</v>
      </c>
      <c r="X6651">
        <v>100.31</v>
      </c>
      <c r="AD6651" t="s">
        <v>32</v>
      </c>
    </row>
    <row r="6652" spans="1:30" x14ac:dyDescent="0.35">
      <c r="A6652">
        <v>-79.63</v>
      </c>
      <c r="B6652">
        <v>43.68</v>
      </c>
      <c r="C6652" t="s">
        <v>30</v>
      </c>
      <c r="D6652">
        <v>6158731</v>
      </c>
      <c r="E6652" s="1">
        <v>43378.083333333336</v>
      </c>
      <c r="F6652">
        <v>2018</v>
      </c>
      <c r="G6652">
        <v>10</v>
      </c>
      <c r="H6652">
        <v>5</v>
      </c>
      <c r="I6652" s="2">
        <v>8.3333333333333329E-2</v>
      </c>
      <c r="J6652">
        <v>5.8</v>
      </c>
      <c r="L6652">
        <v>2.2000000000000002</v>
      </c>
      <c r="N6652">
        <v>78</v>
      </c>
      <c r="R6652">
        <v>4</v>
      </c>
      <c r="T6652">
        <v>9</v>
      </c>
      <c r="V6652">
        <v>24.1</v>
      </c>
      <c r="X6652">
        <v>100.33</v>
      </c>
      <c r="AD6652" t="s">
        <v>31</v>
      </c>
    </row>
    <row r="6653" spans="1:30" x14ac:dyDescent="0.35">
      <c r="A6653">
        <v>-79.63</v>
      </c>
      <c r="B6653">
        <v>43.68</v>
      </c>
      <c r="C6653" t="s">
        <v>30</v>
      </c>
      <c r="D6653">
        <v>6158731</v>
      </c>
      <c r="E6653" s="1">
        <v>43378.125</v>
      </c>
      <c r="F6653">
        <v>2018</v>
      </c>
      <c r="G6653">
        <v>10</v>
      </c>
      <c r="H6653">
        <v>5</v>
      </c>
      <c r="I6653" s="2">
        <v>0.125</v>
      </c>
      <c r="J6653">
        <v>5.6</v>
      </c>
      <c r="L6653">
        <v>1.7</v>
      </c>
      <c r="N6653">
        <v>76</v>
      </c>
      <c r="R6653">
        <v>4</v>
      </c>
      <c r="T6653">
        <v>10</v>
      </c>
      <c r="V6653">
        <v>24.1</v>
      </c>
      <c r="X6653">
        <v>100.3</v>
      </c>
      <c r="AD6653" t="s">
        <v>31</v>
      </c>
    </row>
    <row r="6654" spans="1:30" x14ac:dyDescent="0.35">
      <c r="A6654">
        <v>-79.63</v>
      </c>
      <c r="B6654">
        <v>43.68</v>
      </c>
      <c r="C6654" t="s">
        <v>30</v>
      </c>
      <c r="D6654">
        <v>6158731</v>
      </c>
      <c r="E6654" s="1">
        <v>43378.166666666664</v>
      </c>
      <c r="F6654">
        <v>2018</v>
      </c>
      <c r="G6654">
        <v>10</v>
      </c>
      <c r="H6654">
        <v>5</v>
      </c>
      <c r="I6654" s="2">
        <v>0.16666666666666666</v>
      </c>
      <c r="J6654">
        <v>6.3</v>
      </c>
      <c r="L6654">
        <v>1.8</v>
      </c>
      <c r="N6654">
        <v>73</v>
      </c>
      <c r="R6654">
        <v>5</v>
      </c>
      <c r="T6654">
        <v>14</v>
      </c>
      <c r="V6654">
        <v>24.1</v>
      </c>
      <c r="X6654">
        <v>100.29</v>
      </c>
      <c r="AD6654" t="s">
        <v>32</v>
      </c>
    </row>
    <row r="6655" spans="1:30" x14ac:dyDescent="0.35">
      <c r="A6655">
        <v>-79.63</v>
      </c>
      <c r="B6655">
        <v>43.68</v>
      </c>
      <c r="C6655" t="s">
        <v>30</v>
      </c>
      <c r="D6655">
        <v>6158731</v>
      </c>
      <c r="E6655" s="1">
        <v>43378.208333333336</v>
      </c>
      <c r="F6655">
        <v>2018</v>
      </c>
      <c r="G6655">
        <v>10</v>
      </c>
      <c r="H6655">
        <v>5</v>
      </c>
      <c r="I6655" s="2">
        <v>0.20833333333333334</v>
      </c>
      <c r="J6655">
        <v>5.4</v>
      </c>
      <c r="L6655">
        <v>0.7</v>
      </c>
      <c r="N6655">
        <v>72</v>
      </c>
      <c r="R6655">
        <v>4</v>
      </c>
      <c r="T6655">
        <v>14</v>
      </c>
      <c r="V6655">
        <v>24.1</v>
      </c>
      <c r="X6655">
        <v>100.34</v>
      </c>
      <c r="AD6655" t="s">
        <v>31</v>
      </c>
    </row>
    <row r="6656" spans="1:30" x14ac:dyDescent="0.35">
      <c r="A6656">
        <v>-79.63</v>
      </c>
      <c r="B6656">
        <v>43.68</v>
      </c>
      <c r="C6656" t="s">
        <v>30</v>
      </c>
      <c r="D6656">
        <v>6158731</v>
      </c>
      <c r="E6656" s="1">
        <v>43378.25</v>
      </c>
      <c r="F6656">
        <v>2018</v>
      </c>
      <c r="G6656">
        <v>10</v>
      </c>
      <c r="H6656">
        <v>5</v>
      </c>
      <c r="I6656" s="2">
        <v>0.25</v>
      </c>
      <c r="J6656">
        <v>5.4</v>
      </c>
      <c r="L6656">
        <v>0.9</v>
      </c>
      <c r="N6656">
        <v>72</v>
      </c>
      <c r="R6656">
        <v>5</v>
      </c>
      <c r="T6656">
        <v>14</v>
      </c>
      <c r="V6656">
        <v>24.1</v>
      </c>
      <c r="X6656">
        <v>100.38</v>
      </c>
      <c r="AD6656" t="s">
        <v>31</v>
      </c>
    </row>
    <row r="6657" spans="1:30" x14ac:dyDescent="0.35">
      <c r="A6657">
        <v>-79.63</v>
      </c>
      <c r="B6657">
        <v>43.68</v>
      </c>
      <c r="C6657" t="s">
        <v>30</v>
      </c>
      <c r="D6657">
        <v>6158731</v>
      </c>
      <c r="E6657" s="1">
        <v>43378.291666666664</v>
      </c>
      <c r="F6657">
        <v>2018</v>
      </c>
      <c r="G6657">
        <v>10</v>
      </c>
      <c r="H6657">
        <v>5</v>
      </c>
      <c r="I6657" s="2">
        <v>0.29166666666666669</v>
      </c>
      <c r="J6657">
        <v>6.1</v>
      </c>
      <c r="L6657">
        <v>0.8</v>
      </c>
      <c r="N6657">
        <v>69</v>
      </c>
      <c r="R6657">
        <v>6</v>
      </c>
      <c r="T6657">
        <v>16</v>
      </c>
      <c r="V6657">
        <v>24.1</v>
      </c>
      <c r="X6657">
        <v>100.37</v>
      </c>
      <c r="AD6657" t="s">
        <v>34</v>
      </c>
    </row>
    <row r="6658" spans="1:30" x14ac:dyDescent="0.35">
      <c r="A6658">
        <v>-79.63</v>
      </c>
      <c r="B6658">
        <v>43.68</v>
      </c>
      <c r="C6658" t="s">
        <v>30</v>
      </c>
      <c r="D6658">
        <v>6158731</v>
      </c>
      <c r="E6658" s="1">
        <v>43378.333333333336</v>
      </c>
      <c r="F6658">
        <v>2018</v>
      </c>
      <c r="G6658">
        <v>10</v>
      </c>
      <c r="H6658">
        <v>5</v>
      </c>
      <c r="I6658" s="2">
        <v>0.33333333333333331</v>
      </c>
      <c r="J6658">
        <v>7.6</v>
      </c>
      <c r="L6658">
        <v>1.6</v>
      </c>
      <c r="N6658">
        <v>66</v>
      </c>
      <c r="R6658">
        <v>6</v>
      </c>
      <c r="T6658">
        <v>18</v>
      </c>
      <c r="V6658">
        <v>24.1</v>
      </c>
      <c r="X6658">
        <v>100.41</v>
      </c>
      <c r="AD6658" t="s">
        <v>31</v>
      </c>
    </row>
    <row r="6659" spans="1:30" x14ac:dyDescent="0.35">
      <c r="A6659">
        <v>-79.63</v>
      </c>
      <c r="B6659">
        <v>43.68</v>
      </c>
      <c r="C6659" t="s">
        <v>30</v>
      </c>
      <c r="D6659">
        <v>6158731</v>
      </c>
      <c r="E6659" s="1">
        <v>43378.375</v>
      </c>
      <c r="F6659">
        <v>2018</v>
      </c>
      <c r="G6659">
        <v>10</v>
      </c>
      <c r="H6659">
        <v>5</v>
      </c>
      <c r="I6659" s="2">
        <v>0.375</v>
      </c>
      <c r="J6659">
        <v>8.8000000000000007</v>
      </c>
      <c r="L6659">
        <v>3</v>
      </c>
      <c r="N6659">
        <v>67</v>
      </c>
      <c r="R6659">
        <v>8</v>
      </c>
      <c r="T6659">
        <v>18</v>
      </c>
      <c r="V6659">
        <v>24.1</v>
      </c>
      <c r="X6659">
        <v>100.4</v>
      </c>
      <c r="AD6659" t="s">
        <v>31</v>
      </c>
    </row>
    <row r="6660" spans="1:30" x14ac:dyDescent="0.35">
      <c r="A6660">
        <v>-79.63</v>
      </c>
      <c r="B6660">
        <v>43.68</v>
      </c>
      <c r="C6660" t="s">
        <v>30</v>
      </c>
      <c r="D6660">
        <v>6158731</v>
      </c>
      <c r="E6660" s="1">
        <v>43378.416666666664</v>
      </c>
      <c r="F6660">
        <v>2018</v>
      </c>
      <c r="G6660">
        <v>10</v>
      </c>
      <c r="H6660">
        <v>5</v>
      </c>
      <c r="I6660" s="2">
        <v>0.41666666666666669</v>
      </c>
      <c r="J6660">
        <v>9.6999999999999993</v>
      </c>
      <c r="L6660">
        <v>4.4000000000000004</v>
      </c>
      <c r="N6660">
        <v>69</v>
      </c>
      <c r="R6660">
        <v>7</v>
      </c>
      <c r="T6660">
        <v>17</v>
      </c>
      <c r="V6660">
        <v>24.1</v>
      </c>
      <c r="X6660">
        <v>100.4</v>
      </c>
      <c r="AD6660" t="s">
        <v>37</v>
      </c>
    </row>
    <row r="6661" spans="1:30" x14ac:dyDescent="0.35">
      <c r="A6661">
        <v>-79.63</v>
      </c>
      <c r="B6661">
        <v>43.68</v>
      </c>
      <c r="C6661" t="s">
        <v>30</v>
      </c>
      <c r="D6661">
        <v>6158731</v>
      </c>
      <c r="E6661" s="1">
        <v>43378.458333333336</v>
      </c>
      <c r="F6661">
        <v>2018</v>
      </c>
      <c r="G6661">
        <v>10</v>
      </c>
      <c r="H6661">
        <v>5</v>
      </c>
      <c r="I6661" s="2">
        <v>0.45833333333333331</v>
      </c>
      <c r="J6661">
        <v>10.1</v>
      </c>
      <c r="L6661">
        <v>4.9000000000000004</v>
      </c>
      <c r="N6661">
        <v>70</v>
      </c>
      <c r="R6661">
        <v>8</v>
      </c>
      <c r="T6661">
        <v>23</v>
      </c>
      <c r="V6661">
        <v>24.1</v>
      </c>
      <c r="X6661">
        <v>100.3</v>
      </c>
      <c r="AD6661" t="s">
        <v>31</v>
      </c>
    </row>
    <row r="6662" spans="1:30" x14ac:dyDescent="0.35">
      <c r="A6662">
        <v>-79.63</v>
      </c>
      <c r="B6662">
        <v>43.68</v>
      </c>
      <c r="C6662" t="s">
        <v>30</v>
      </c>
      <c r="D6662">
        <v>6158731</v>
      </c>
      <c r="E6662" s="1">
        <v>43378.5</v>
      </c>
      <c r="F6662">
        <v>2018</v>
      </c>
      <c r="G6662">
        <v>10</v>
      </c>
      <c r="H6662">
        <v>5</v>
      </c>
      <c r="I6662" s="2">
        <v>0.5</v>
      </c>
      <c r="J6662">
        <v>10.8</v>
      </c>
      <c r="L6662">
        <v>5.3</v>
      </c>
      <c r="N6662">
        <v>69</v>
      </c>
      <c r="R6662">
        <v>7</v>
      </c>
      <c r="T6662">
        <v>23</v>
      </c>
      <c r="V6662">
        <v>24.1</v>
      </c>
      <c r="X6662">
        <v>100.29</v>
      </c>
      <c r="AD6662" t="s">
        <v>31</v>
      </c>
    </row>
    <row r="6663" spans="1:30" x14ac:dyDescent="0.35">
      <c r="A6663">
        <v>-79.63</v>
      </c>
      <c r="B6663">
        <v>43.68</v>
      </c>
      <c r="C6663" t="s">
        <v>30</v>
      </c>
      <c r="D6663">
        <v>6158731</v>
      </c>
      <c r="E6663" s="1">
        <v>43378.541666666664</v>
      </c>
      <c r="F6663">
        <v>2018</v>
      </c>
      <c r="G6663">
        <v>10</v>
      </c>
      <c r="H6663">
        <v>5</v>
      </c>
      <c r="I6663" s="2">
        <v>0.54166666666666663</v>
      </c>
      <c r="J6663">
        <v>10.4</v>
      </c>
      <c r="L6663">
        <v>5</v>
      </c>
      <c r="N6663">
        <v>69</v>
      </c>
      <c r="R6663">
        <v>8</v>
      </c>
      <c r="T6663">
        <v>22</v>
      </c>
      <c r="V6663">
        <v>24.1</v>
      </c>
      <c r="X6663">
        <v>100.19</v>
      </c>
      <c r="AD6663" t="s">
        <v>37</v>
      </c>
    </row>
    <row r="6664" spans="1:30" x14ac:dyDescent="0.35">
      <c r="A6664">
        <v>-79.63</v>
      </c>
      <c r="B6664">
        <v>43.68</v>
      </c>
      <c r="C6664" t="s">
        <v>30</v>
      </c>
      <c r="D6664">
        <v>6158731</v>
      </c>
      <c r="E6664" s="1">
        <v>43378.583333333336</v>
      </c>
      <c r="F6664">
        <v>2018</v>
      </c>
      <c r="G6664">
        <v>10</v>
      </c>
      <c r="H6664">
        <v>5</v>
      </c>
      <c r="I6664" s="2">
        <v>0.58333333333333337</v>
      </c>
      <c r="J6664">
        <v>10.3</v>
      </c>
      <c r="L6664">
        <v>4.5999999999999996</v>
      </c>
      <c r="N6664">
        <v>68</v>
      </c>
      <c r="R6664">
        <v>8</v>
      </c>
      <c r="T6664">
        <v>19</v>
      </c>
      <c r="V6664">
        <v>24.1</v>
      </c>
      <c r="X6664">
        <v>100.11</v>
      </c>
      <c r="AD6664" t="s">
        <v>31</v>
      </c>
    </row>
    <row r="6665" spans="1:30" x14ac:dyDescent="0.35">
      <c r="A6665">
        <v>-79.63</v>
      </c>
      <c r="B6665">
        <v>43.68</v>
      </c>
      <c r="C6665" t="s">
        <v>30</v>
      </c>
      <c r="D6665">
        <v>6158731</v>
      </c>
      <c r="E6665" s="1">
        <v>43378.625</v>
      </c>
      <c r="F6665">
        <v>2018</v>
      </c>
      <c r="G6665">
        <v>10</v>
      </c>
      <c r="H6665">
        <v>5</v>
      </c>
      <c r="I6665" s="2">
        <v>0.625</v>
      </c>
      <c r="J6665">
        <v>10.199999999999999</v>
      </c>
      <c r="L6665">
        <v>3.9</v>
      </c>
      <c r="N6665">
        <v>65</v>
      </c>
      <c r="R6665">
        <v>9</v>
      </c>
      <c r="T6665">
        <v>18</v>
      </c>
      <c r="V6665">
        <v>24.1</v>
      </c>
      <c r="X6665">
        <v>100.03</v>
      </c>
      <c r="AD6665" t="s">
        <v>31</v>
      </c>
    </row>
    <row r="6666" spans="1:30" x14ac:dyDescent="0.35">
      <c r="A6666">
        <v>-79.63</v>
      </c>
      <c r="B6666">
        <v>43.68</v>
      </c>
      <c r="C6666" t="s">
        <v>30</v>
      </c>
      <c r="D6666">
        <v>6158731</v>
      </c>
      <c r="E6666" s="1">
        <v>43378.666666666664</v>
      </c>
      <c r="F6666">
        <v>2018</v>
      </c>
      <c r="G6666">
        <v>10</v>
      </c>
      <c r="H6666">
        <v>5</v>
      </c>
      <c r="I6666" s="2">
        <v>0.66666666666666663</v>
      </c>
      <c r="J6666">
        <v>10.6</v>
      </c>
      <c r="L6666">
        <v>3.4</v>
      </c>
      <c r="N6666">
        <v>61</v>
      </c>
      <c r="R6666">
        <v>10</v>
      </c>
      <c r="T6666">
        <v>19</v>
      </c>
      <c r="V6666">
        <v>24.1</v>
      </c>
      <c r="X6666">
        <v>99.96</v>
      </c>
      <c r="AD6666" t="s">
        <v>37</v>
      </c>
    </row>
    <row r="6667" spans="1:30" x14ac:dyDescent="0.35">
      <c r="A6667">
        <v>-79.63</v>
      </c>
      <c r="B6667">
        <v>43.68</v>
      </c>
      <c r="C6667" t="s">
        <v>30</v>
      </c>
      <c r="D6667">
        <v>6158731</v>
      </c>
      <c r="E6667" s="1">
        <v>43378.708333333336</v>
      </c>
      <c r="F6667">
        <v>2018</v>
      </c>
      <c r="G6667">
        <v>10</v>
      </c>
      <c r="H6667">
        <v>5</v>
      </c>
      <c r="I6667" s="2">
        <v>0.70833333333333337</v>
      </c>
      <c r="J6667">
        <v>10.8</v>
      </c>
      <c r="L6667">
        <v>2.9</v>
      </c>
      <c r="N6667">
        <v>58</v>
      </c>
      <c r="R6667">
        <v>10</v>
      </c>
      <c r="T6667">
        <v>18</v>
      </c>
      <c r="V6667">
        <v>24.1</v>
      </c>
      <c r="X6667">
        <v>99.94</v>
      </c>
      <c r="AD6667" t="s">
        <v>31</v>
      </c>
    </row>
    <row r="6668" spans="1:30" x14ac:dyDescent="0.35">
      <c r="A6668">
        <v>-79.63</v>
      </c>
      <c r="B6668">
        <v>43.68</v>
      </c>
      <c r="C6668" t="s">
        <v>30</v>
      </c>
      <c r="D6668">
        <v>6158731</v>
      </c>
      <c r="E6668" s="1">
        <v>43378.75</v>
      </c>
      <c r="F6668">
        <v>2018</v>
      </c>
      <c r="G6668">
        <v>10</v>
      </c>
      <c r="H6668">
        <v>5</v>
      </c>
      <c r="I6668" s="2">
        <v>0.75</v>
      </c>
      <c r="J6668">
        <v>11</v>
      </c>
      <c r="L6668">
        <v>3.1</v>
      </c>
      <c r="N6668">
        <v>58</v>
      </c>
      <c r="R6668">
        <v>10</v>
      </c>
      <c r="T6668">
        <v>12</v>
      </c>
      <c r="V6668">
        <v>24.1</v>
      </c>
      <c r="X6668">
        <v>99.98</v>
      </c>
      <c r="AD6668" t="s">
        <v>31</v>
      </c>
    </row>
    <row r="6669" spans="1:30" x14ac:dyDescent="0.35">
      <c r="A6669">
        <v>-79.63</v>
      </c>
      <c r="B6669">
        <v>43.68</v>
      </c>
      <c r="C6669" t="s">
        <v>30</v>
      </c>
      <c r="D6669">
        <v>6158731</v>
      </c>
      <c r="E6669" s="1">
        <v>43378.791666666664</v>
      </c>
      <c r="F6669">
        <v>2018</v>
      </c>
      <c r="G6669">
        <v>10</v>
      </c>
      <c r="H6669">
        <v>5</v>
      </c>
      <c r="I6669" s="2">
        <v>0.79166666666666663</v>
      </c>
      <c r="J6669">
        <v>11.2</v>
      </c>
      <c r="L6669">
        <v>3.5</v>
      </c>
      <c r="N6669">
        <v>59</v>
      </c>
      <c r="R6669">
        <v>8</v>
      </c>
      <c r="T6669">
        <v>15</v>
      </c>
      <c r="V6669">
        <v>24.1</v>
      </c>
      <c r="X6669">
        <v>100.04</v>
      </c>
      <c r="AD6669" t="s">
        <v>37</v>
      </c>
    </row>
    <row r="6670" spans="1:30" x14ac:dyDescent="0.35">
      <c r="A6670">
        <v>-79.63</v>
      </c>
      <c r="B6670">
        <v>43.68</v>
      </c>
      <c r="C6670" t="s">
        <v>30</v>
      </c>
      <c r="D6670">
        <v>6158731</v>
      </c>
      <c r="E6670" s="1">
        <v>43378.833333333336</v>
      </c>
      <c r="F6670">
        <v>2018</v>
      </c>
      <c r="G6670">
        <v>10</v>
      </c>
      <c r="H6670">
        <v>5</v>
      </c>
      <c r="I6670" s="2">
        <v>0.83333333333333337</v>
      </c>
      <c r="J6670">
        <v>11.3</v>
      </c>
      <c r="L6670">
        <v>4.5</v>
      </c>
      <c r="N6670">
        <v>63</v>
      </c>
      <c r="R6670">
        <v>11</v>
      </c>
      <c r="T6670">
        <v>15</v>
      </c>
      <c r="V6670">
        <v>24.1</v>
      </c>
      <c r="X6670">
        <v>99.94</v>
      </c>
      <c r="AD6670" t="s">
        <v>31</v>
      </c>
    </row>
    <row r="6671" spans="1:30" x14ac:dyDescent="0.35">
      <c r="A6671">
        <v>-79.63</v>
      </c>
      <c r="B6671">
        <v>43.68</v>
      </c>
      <c r="C6671" t="s">
        <v>30</v>
      </c>
      <c r="D6671">
        <v>6158731</v>
      </c>
      <c r="E6671" s="1">
        <v>43378.875</v>
      </c>
      <c r="F6671">
        <v>2018</v>
      </c>
      <c r="G6671">
        <v>10</v>
      </c>
      <c r="H6671">
        <v>5</v>
      </c>
      <c r="I6671" s="2">
        <v>0.875</v>
      </c>
      <c r="J6671">
        <v>11.7</v>
      </c>
      <c r="L6671">
        <v>5.8</v>
      </c>
      <c r="N6671">
        <v>67</v>
      </c>
      <c r="R6671">
        <v>11</v>
      </c>
      <c r="T6671">
        <v>19</v>
      </c>
      <c r="V6671">
        <v>24.1</v>
      </c>
      <c r="X6671">
        <v>99.95</v>
      </c>
      <c r="AD6671" t="s">
        <v>31</v>
      </c>
    </row>
    <row r="6672" spans="1:30" x14ac:dyDescent="0.35">
      <c r="A6672">
        <v>-79.63</v>
      </c>
      <c r="B6672">
        <v>43.68</v>
      </c>
      <c r="C6672" t="s">
        <v>30</v>
      </c>
      <c r="D6672">
        <v>6158731</v>
      </c>
      <c r="E6672" s="1">
        <v>43378.916666666664</v>
      </c>
      <c r="F6672">
        <v>2018</v>
      </c>
      <c r="G6672">
        <v>10</v>
      </c>
      <c r="H6672">
        <v>5</v>
      </c>
      <c r="I6672" s="2">
        <v>0.91666666666666663</v>
      </c>
      <c r="J6672">
        <v>11.9</v>
      </c>
      <c r="L6672">
        <v>6.4</v>
      </c>
      <c r="N6672">
        <v>69</v>
      </c>
      <c r="R6672">
        <v>11</v>
      </c>
      <c r="T6672">
        <v>17</v>
      </c>
      <c r="V6672">
        <v>24.1</v>
      </c>
      <c r="X6672">
        <v>99.9</v>
      </c>
      <c r="AD6672" t="s">
        <v>37</v>
      </c>
    </row>
    <row r="6673" spans="1:30" x14ac:dyDescent="0.35">
      <c r="A6673">
        <v>-79.63</v>
      </c>
      <c r="B6673">
        <v>43.68</v>
      </c>
      <c r="C6673" t="s">
        <v>30</v>
      </c>
      <c r="D6673">
        <v>6158731</v>
      </c>
      <c r="E6673" s="1">
        <v>43378.958333333336</v>
      </c>
      <c r="F6673">
        <v>2018</v>
      </c>
      <c r="G6673">
        <v>10</v>
      </c>
      <c r="H6673">
        <v>5</v>
      </c>
      <c r="I6673" s="2">
        <v>0.95833333333333337</v>
      </c>
      <c r="J6673">
        <v>12.1</v>
      </c>
      <c r="L6673">
        <v>7.3</v>
      </c>
      <c r="N6673">
        <v>72</v>
      </c>
      <c r="R6673">
        <v>10</v>
      </c>
      <c r="T6673">
        <v>11</v>
      </c>
      <c r="V6673">
        <v>24.1</v>
      </c>
      <c r="X6673">
        <v>99.87</v>
      </c>
      <c r="AD6673" t="s">
        <v>31</v>
      </c>
    </row>
    <row r="6674" spans="1:30" x14ac:dyDescent="0.35">
      <c r="A6674">
        <v>-79.63</v>
      </c>
      <c r="B6674">
        <v>43.68</v>
      </c>
      <c r="C6674" t="s">
        <v>30</v>
      </c>
      <c r="D6674">
        <v>6158731</v>
      </c>
      <c r="E6674" s="1">
        <v>43379</v>
      </c>
      <c r="F6674">
        <v>2018</v>
      </c>
      <c r="G6674">
        <v>10</v>
      </c>
      <c r="H6674">
        <v>6</v>
      </c>
      <c r="I6674" s="2">
        <v>0</v>
      </c>
      <c r="J6674">
        <v>12.3</v>
      </c>
      <c r="L6674">
        <v>7.8</v>
      </c>
      <c r="N6674">
        <v>74</v>
      </c>
      <c r="R6674">
        <v>10</v>
      </c>
      <c r="T6674">
        <v>10</v>
      </c>
      <c r="V6674">
        <v>24.1</v>
      </c>
      <c r="X6674">
        <v>99.83</v>
      </c>
      <c r="AD6674" t="s">
        <v>31</v>
      </c>
    </row>
    <row r="6675" spans="1:30" x14ac:dyDescent="0.35">
      <c r="A6675">
        <v>-79.63</v>
      </c>
      <c r="B6675">
        <v>43.68</v>
      </c>
      <c r="C6675" t="s">
        <v>30</v>
      </c>
      <c r="D6675">
        <v>6158731</v>
      </c>
      <c r="E6675" s="1">
        <v>43379.041666666664</v>
      </c>
      <c r="F6675">
        <v>2018</v>
      </c>
      <c r="G6675">
        <v>10</v>
      </c>
      <c r="H6675">
        <v>6</v>
      </c>
      <c r="I6675" s="2">
        <v>4.1666666666666664E-2</v>
      </c>
      <c r="J6675">
        <v>12.4</v>
      </c>
      <c r="L6675">
        <v>8.3000000000000007</v>
      </c>
      <c r="N6675">
        <v>76</v>
      </c>
      <c r="R6675">
        <v>10</v>
      </c>
      <c r="T6675">
        <v>8</v>
      </c>
      <c r="V6675">
        <v>24.1</v>
      </c>
      <c r="X6675">
        <v>99.79</v>
      </c>
      <c r="AD6675" t="s">
        <v>37</v>
      </c>
    </row>
    <row r="6676" spans="1:30" x14ac:dyDescent="0.35">
      <c r="A6676">
        <v>-79.63</v>
      </c>
      <c r="B6676">
        <v>43.68</v>
      </c>
      <c r="C6676" t="s">
        <v>30</v>
      </c>
      <c r="D6676">
        <v>6158731</v>
      </c>
      <c r="E6676" s="1">
        <v>43379.083333333336</v>
      </c>
      <c r="F6676">
        <v>2018</v>
      </c>
      <c r="G6676">
        <v>10</v>
      </c>
      <c r="H6676">
        <v>6</v>
      </c>
      <c r="I6676" s="2">
        <v>8.3333333333333329E-2</v>
      </c>
      <c r="J6676">
        <v>11.1</v>
      </c>
      <c r="L6676">
        <v>7.1</v>
      </c>
      <c r="N6676">
        <v>76</v>
      </c>
      <c r="R6676">
        <v>1</v>
      </c>
      <c r="T6676">
        <v>14</v>
      </c>
      <c r="V6676">
        <v>24.1</v>
      </c>
      <c r="X6676">
        <v>99.72</v>
      </c>
      <c r="AD6676" t="s">
        <v>31</v>
      </c>
    </row>
    <row r="6677" spans="1:30" x14ac:dyDescent="0.35">
      <c r="A6677">
        <v>-79.63</v>
      </c>
      <c r="B6677">
        <v>43.68</v>
      </c>
      <c r="C6677" t="s">
        <v>30</v>
      </c>
      <c r="D6677">
        <v>6158731</v>
      </c>
      <c r="E6677" s="1">
        <v>43379.125</v>
      </c>
      <c r="F6677">
        <v>2018</v>
      </c>
      <c r="G6677">
        <v>10</v>
      </c>
      <c r="H6677">
        <v>6</v>
      </c>
      <c r="I6677" s="2">
        <v>0.125</v>
      </c>
      <c r="J6677">
        <v>10.4</v>
      </c>
      <c r="L6677">
        <v>6.4</v>
      </c>
      <c r="N6677">
        <v>76</v>
      </c>
      <c r="R6677">
        <v>5</v>
      </c>
      <c r="T6677">
        <v>10</v>
      </c>
      <c r="V6677">
        <v>24.1</v>
      </c>
      <c r="X6677">
        <v>99.66</v>
      </c>
      <c r="AD6677" t="s">
        <v>31</v>
      </c>
    </row>
    <row r="6678" spans="1:30" x14ac:dyDescent="0.35">
      <c r="A6678">
        <v>-79.63</v>
      </c>
      <c r="B6678">
        <v>43.68</v>
      </c>
      <c r="C6678" t="s">
        <v>30</v>
      </c>
      <c r="D6678">
        <v>6158731</v>
      </c>
      <c r="E6678" s="1">
        <v>43379.166666666664</v>
      </c>
      <c r="F6678">
        <v>2018</v>
      </c>
      <c r="G6678">
        <v>10</v>
      </c>
      <c r="H6678">
        <v>6</v>
      </c>
      <c r="I6678" s="2">
        <v>0.16666666666666666</v>
      </c>
      <c r="J6678">
        <v>10.199999999999999</v>
      </c>
      <c r="L6678">
        <v>6.9</v>
      </c>
      <c r="N6678">
        <v>80</v>
      </c>
      <c r="R6678">
        <v>3</v>
      </c>
      <c r="T6678">
        <v>9</v>
      </c>
      <c r="V6678">
        <v>24.1</v>
      </c>
      <c r="X6678">
        <v>99.71</v>
      </c>
      <c r="AD6678" t="s">
        <v>37</v>
      </c>
    </row>
    <row r="6679" spans="1:30" x14ac:dyDescent="0.35">
      <c r="A6679">
        <v>-79.63</v>
      </c>
      <c r="B6679">
        <v>43.68</v>
      </c>
      <c r="C6679" t="s">
        <v>30</v>
      </c>
      <c r="D6679">
        <v>6158731</v>
      </c>
      <c r="E6679" s="1">
        <v>43379.208333333336</v>
      </c>
      <c r="F6679">
        <v>2018</v>
      </c>
      <c r="G6679">
        <v>10</v>
      </c>
      <c r="H6679">
        <v>6</v>
      </c>
      <c r="I6679" s="2">
        <v>0.20833333333333334</v>
      </c>
      <c r="J6679">
        <v>10.3</v>
      </c>
      <c r="L6679">
        <v>7.4</v>
      </c>
      <c r="N6679">
        <v>82</v>
      </c>
      <c r="R6679">
        <v>4</v>
      </c>
      <c r="T6679">
        <v>11</v>
      </c>
      <c r="V6679">
        <v>16.100000000000001</v>
      </c>
      <c r="X6679">
        <v>99.65</v>
      </c>
      <c r="AD6679" t="s">
        <v>31</v>
      </c>
    </row>
    <row r="6680" spans="1:30" x14ac:dyDescent="0.35">
      <c r="A6680">
        <v>-79.63</v>
      </c>
      <c r="B6680">
        <v>43.68</v>
      </c>
      <c r="C6680" t="s">
        <v>30</v>
      </c>
      <c r="D6680">
        <v>6158731</v>
      </c>
      <c r="E6680" s="1">
        <v>43379.25</v>
      </c>
      <c r="F6680">
        <v>2018</v>
      </c>
      <c r="G6680">
        <v>10</v>
      </c>
      <c r="H6680">
        <v>6</v>
      </c>
      <c r="I6680" s="2">
        <v>0.25</v>
      </c>
      <c r="J6680">
        <v>10</v>
      </c>
      <c r="L6680">
        <v>7.1</v>
      </c>
      <c r="N6680">
        <v>82</v>
      </c>
      <c r="R6680">
        <v>2</v>
      </c>
      <c r="T6680">
        <v>10</v>
      </c>
      <c r="V6680">
        <v>8.1</v>
      </c>
      <c r="X6680">
        <v>99.72</v>
      </c>
      <c r="AD6680" t="s">
        <v>54</v>
      </c>
    </row>
    <row r="6681" spans="1:30" x14ac:dyDescent="0.35">
      <c r="A6681">
        <v>-79.63</v>
      </c>
      <c r="B6681">
        <v>43.68</v>
      </c>
      <c r="C6681" t="s">
        <v>30</v>
      </c>
      <c r="D6681">
        <v>6158731</v>
      </c>
      <c r="E6681" s="1">
        <v>43379.291666666664</v>
      </c>
      <c r="F6681">
        <v>2018</v>
      </c>
      <c r="G6681">
        <v>10</v>
      </c>
      <c r="H6681">
        <v>6</v>
      </c>
      <c r="I6681" s="2">
        <v>0.29166666666666669</v>
      </c>
      <c r="J6681">
        <v>9.5</v>
      </c>
      <c r="L6681">
        <v>7.5</v>
      </c>
      <c r="N6681">
        <v>87</v>
      </c>
      <c r="R6681">
        <v>4</v>
      </c>
      <c r="T6681">
        <v>10</v>
      </c>
      <c r="V6681">
        <v>9.6999999999999993</v>
      </c>
      <c r="X6681">
        <v>99.68</v>
      </c>
      <c r="AD6681" t="s">
        <v>47</v>
      </c>
    </row>
    <row r="6682" spans="1:30" x14ac:dyDescent="0.35">
      <c r="A6682">
        <v>-79.63</v>
      </c>
      <c r="B6682">
        <v>43.68</v>
      </c>
      <c r="C6682" t="s">
        <v>30</v>
      </c>
      <c r="D6682">
        <v>6158731</v>
      </c>
      <c r="E6682" s="1">
        <v>43379.333333333336</v>
      </c>
      <c r="F6682">
        <v>2018</v>
      </c>
      <c r="G6682">
        <v>10</v>
      </c>
      <c r="H6682">
        <v>6</v>
      </c>
      <c r="I6682" s="2">
        <v>0.33333333333333331</v>
      </c>
      <c r="J6682">
        <v>10.3</v>
      </c>
      <c r="L6682">
        <v>8.5</v>
      </c>
      <c r="N6682">
        <v>89</v>
      </c>
      <c r="R6682">
        <v>10</v>
      </c>
      <c r="T6682">
        <v>8</v>
      </c>
      <c r="V6682">
        <v>24.1</v>
      </c>
      <c r="X6682">
        <v>99.6</v>
      </c>
      <c r="AD6682" t="s">
        <v>31</v>
      </c>
    </row>
    <row r="6683" spans="1:30" x14ac:dyDescent="0.35">
      <c r="A6683">
        <v>-79.63</v>
      </c>
      <c r="B6683">
        <v>43.68</v>
      </c>
      <c r="C6683" t="s">
        <v>30</v>
      </c>
      <c r="D6683">
        <v>6158731</v>
      </c>
      <c r="E6683" s="1">
        <v>43379.375</v>
      </c>
      <c r="F6683">
        <v>2018</v>
      </c>
      <c r="G6683">
        <v>10</v>
      </c>
      <c r="H6683">
        <v>6</v>
      </c>
      <c r="I6683" s="2">
        <v>0.375</v>
      </c>
      <c r="J6683">
        <v>11</v>
      </c>
      <c r="L6683">
        <v>9.4</v>
      </c>
      <c r="N6683">
        <v>90</v>
      </c>
      <c r="R6683">
        <v>11</v>
      </c>
      <c r="T6683">
        <v>10</v>
      </c>
      <c r="V6683">
        <v>19.3</v>
      </c>
      <c r="X6683">
        <v>99.65</v>
      </c>
      <c r="AD6683" t="s">
        <v>31</v>
      </c>
    </row>
    <row r="6684" spans="1:30" x14ac:dyDescent="0.35">
      <c r="A6684">
        <v>-79.63</v>
      </c>
      <c r="B6684">
        <v>43.68</v>
      </c>
      <c r="C6684" t="s">
        <v>30</v>
      </c>
      <c r="D6684">
        <v>6158731</v>
      </c>
      <c r="E6684" s="1">
        <v>43379.416666666664</v>
      </c>
      <c r="F6684">
        <v>2018</v>
      </c>
      <c r="G6684">
        <v>10</v>
      </c>
      <c r="H6684">
        <v>6</v>
      </c>
      <c r="I6684" s="2">
        <v>0.41666666666666669</v>
      </c>
      <c r="J6684">
        <v>11</v>
      </c>
      <c r="L6684">
        <v>9.3000000000000007</v>
      </c>
      <c r="N6684">
        <v>90</v>
      </c>
      <c r="R6684">
        <v>36</v>
      </c>
      <c r="T6684">
        <v>8</v>
      </c>
      <c r="V6684">
        <v>9.6999999999999993</v>
      </c>
      <c r="X6684">
        <v>99.66</v>
      </c>
      <c r="AD6684" t="s">
        <v>49</v>
      </c>
    </row>
    <row r="6685" spans="1:30" x14ac:dyDescent="0.35">
      <c r="A6685">
        <v>-79.63</v>
      </c>
      <c r="B6685">
        <v>43.68</v>
      </c>
      <c r="C6685" t="s">
        <v>30</v>
      </c>
      <c r="D6685">
        <v>6158731</v>
      </c>
      <c r="E6685" s="1">
        <v>43379.458333333336</v>
      </c>
      <c r="F6685">
        <v>2018</v>
      </c>
      <c r="G6685">
        <v>10</v>
      </c>
      <c r="H6685">
        <v>6</v>
      </c>
      <c r="I6685" s="2">
        <v>0.45833333333333331</v>
      </c>
      <c r="J6685">
        <v>11.8</v>
      </c>
      <c r="L6685">
        <v>10.4</v>
      </c>
      <c r="N6685">
        <v>91</v>
      </c>
      <c r="R6685">
        <v>4</v>
      </c>
      <c r="T6685">
        <v>5</v>
      </c>
      <c r="V6685">
        <v>8.1</v>
      </c>
      <c r="X6685">
        <v>99.66</v>
      </c>
      <c r="AD6685" t="s">
        <v>49</v>
      </c>
    </row>
    <row r="6686" spans="1:30" x14ac:dyDescent="0.35">
      <c r="A6686">
        <v>-79.63</v>
      </c>
      <c r="B6686">
        <v>43.68</v>
      </c>
      <c r="C6686" t="s">
        <v>30</v>
      </c>
      <c r="D6686">
        <v>6158731</v>
      </c>
      <c r="E6686" s="1">
        <v>43379.5</v>
      </c>
      <c r="F6686">
        <v>2018</v>
      </c>
      <c r="G6686">
        <v>10</v>
      </c>
      <c r="H6686">
        <v>6</v>
      </c>
      <c r="I6686" s="2">
        <v>0.5</v>
      </c>
      <c r="J6686">
        <v>12.4</v>
      </c>
      <c r="L6686">
        <v>11.2</v>
      </c>
      <c r="N6686">
        <v>92</v>
      </c>
      <c r="R6686">
        <v>4</v>
      </c>
      <c r="T6686">
        <v>5</v>
      </c>
      <c r="V6686">
        <v>8.1</v>
      </c>
      <c r="X6686">
        <v>99.63</v>
      </c>
      <c r="AD6686" t="s">
        <v>47</v>
      </c>
    </row>
    <row r="6687" spans="1:30" x14ac:dyDescent="0.35">
      <c r="A6687">
        <v>-79.63</v>
      </c>
      <c r="B6687">
        <v>43.68</v>
      </c>
      <c r="C6687" t="s">
        <v>30</v>
      </c>
      <c r="D6687">
        <v>6158731</v>
      </c>
      <c r="E6687" s="1">
        <v>43379.541666666664</v>
      </c>
      <c r="F6687">
        <v>2018</v>
      </c>
      <c r="G6687">
        <v>10</v>
      </c>
      <c r="H6687">
        <v>6</v>
      </c>
      <c r="I6687" s="2">
        <v>0.54166666666666663</v>
      </c>
      <c r="J6687">
        <v>13.8</v>
      </c>
      <c r="L6687">
        <v>12.5</v>
      </c>
      <c r="N6687">
        <v>92</v>
      </c>
      <c r="R6687">
        <v>19</v>
      </c>
      <c r="T6687">
        <v>10</v>
      </c>
      <c r="V6687">
        <v>8.1</v>
      </c>
      <c r="X6687">
        <v>99.54</v>
      </c>
      <c r="AD6687" t="s">
        <v>47</v>
      </c>
    </row>
    <row r="6688" spans="1:30" x14ac:dyDescent="0.35">
      <c r="A6688">
        <v>-79.63</v>
      </c>
      <c r="B6688">
        <v>43.68</v>
      </c>
      <c r="C6688" t="s">
        <v>30</v>
      </c>
      <c r="D6688">
        <v>6158731</v>
      </c>
      <c r="E6688" s="1">
        <v>43379.583333333336</v>
      </c>
      <c r="F6688">
        <v>2018</v>
      </c>
      <c r="G6688">
        <v>10</v>
      </c>
      <c r="H6688">
        <v>6</v>
      </c>
      <c r="I6688" s="2">
        <v>0.58333333333333337</v>
      </c>
      <c r="J6688">
        <v>13.7</v>
      </c>
      <c r="L6688">
        <v>12.6</v>
      </c>
      <c r="N6688">
        <v>93</v>
      </c>
      <c r="R6688">
        <v>15</v>
      </c>
      <c r="T6688">
        <v>21</v>
      </c>
      <c r="V6688">
        <v>1.2</v>
      </c>
      <c r="X6688">
        <v>99.36</v>
      </c>
      <c r="AD6688" t="s">
        <v>47</v>
      </c>
    </row>
    <row r="6689" spans="1:30" x14ac:dyDescent="0.35">
      <c r="A6689">
        <v>-79.63</v>
      </c>
      <c r="B6689">
        <v>43.68</v>
      </c>
      <c r="C6689" t="s">
        <v>30</v>
      </c>
      <c r="D6689">
        <v>6158731</v>
      </c>
      <c r="E6689" s="1">
        <v>43379.625</v>
      </c>
      <c r="F6689">
        <v>2018</v>
      </c>
      <c r="G6689">
        <v>10</v>
      </c>
      <c r="H6689">
        <v>6</v>
      </c>
      <c r="I6689" s="2">
        <v>0.625</v>
      </c>
      <c r="J6689">
        <v>14.2</v>
      </c>
      <c r="L6689">
        <v>13.3</v>
      </c>
      <c r="N6689">
        <v>94</v>
      </c>
      <c r="R6689">
        <v>4</v>
      </c>
      <c r="T6689">
        <v>5</v>
      </c>
      <c r="V6689">
        <v>0.8</v>
      </c>
      <c r="X6689">
        <v>99.43</v>
      </c>
      <c r="AD6689" t="s">
        <v>49</v>
      </c>
    </row>
    <row r="6690" spans="1:30" x14ac:dyDescent="0.35">
      <c r="A6690">
        <v>-79.63</v>
      </c>
      <c r="B6690">
        <v>43.68</v>
      </c>
      <c r="C6690" t="s">
        <v>30</v>
      </c>
      <c r="D6690">
        <v>6158731</v>
      </c>
      <c r="E6690" s="1">
        <v>43379.666666666664</v>
      </c>
      <c r="F6690">
        <v>2018</v>
      </c>
      <c r="G6690">
        <v>10</v>
      </c>
      <c r="H6690">
        <v>6</v>
      </c>
      <c r="I6690" s="2">
        <v>0.66666666666666663</v>
      </c>
      <c r="J6690">
        <v>14.9</v>
      </c>
      <c r="L6690">
        <v>14.2</v>
      </c>
      <c r="N6690">
        <v>95</v>
      </c>
      <c r="R6690">
        <v>4</v>
      </c>
      <c r="T6690">
        <v>7</v>
      </c>
      <c r="V6690">
        <v>2.4</v>
      </c>
      <c r="X6690">
        <v>99.4</v>
      </c>
      <c r="AD6690" t="s">
        <v>49</v>
      </c>
    </row>
    <row r="6691" spans="1:30" x14ac:dyDescent="0.35">
      <c r="A6691">
        <v>-79.63</v>
      </c>
      <c r="B6691">
        <v>43.68</v>
      </c>
      <c r="C6691" t="s">
        <v>30</v>
      </c>
      <c r="D6691">
        <v>6158731</v>
      </c>
      <c r="E6691" s="1">
        <v>43379.708333333336</v>
      </c>
      <c r="F6691">
        <v>2018</v>
      </c>
      <c r="G6691">
        <v>10</v>
      </c>
      <c r="H6691">
        <v>6</v>
      </c>
      <c r="I6691" s="2">
        <v>0.70833333333333337</v>
      </c>
      <c r="J6691">
        <v>16</v>
      </c>
      <c r="L6691">
        <v>15.2</v>
      </c>
      <c r="N6691">
        <v>95</v>
      </c>
      <c r="R6691">
        <v>36</v>
      </c>
      <c r="T6691">
        <v>6</v>
      </c>
      <c r="V6691">
        <v>8.1</v>
      </c>
      <c r="X6691">
        <v>99.45</v>
      </c>
      <c r="AD6691" t="s">
        <v>49</v>
      </c>
    </row>
    <row r="6692" spans="1:30" x14ac:dyDescent="0.35">
      <c r="A6692">
        <v>-79.63</v>
      </c>
      <c r="B6692">
        <v>43.68</v>
      </c>
      <c r="C6692" t="s">
        <v>30</v>
      </c>
      <c r="D6692">
        <v>6158731</v>
      </c>
      <c r="E6692" s="1">
        <v>43379.75</v>
      </c>
      <c r="F6692">
        <v>2018</v>
      </c>
      <c r="G6692">
        <v>10</v>
      </c>
      <c r="H6692">
        <v>6</v>
      </c>
      <c r="I6692" s="2">
        <v>0.75</v>
      </c>
      <c r="J6692">
        <v>15.7</v>
      </c>
      <c r="L6692">
        <v>14.8</v>
      </c>
      <c r="N6692">
        <v>94</v>
      </c>
      <c r="R6692">
        <v>4</v>
      </c>
      <c r="T6692">
        <v>7</v>
      </c>
      <c r="V6692">
        <v>9.6999999999999993</v>
      </c>
      <c r="X6692">
        <v>99.5</v>
      </c>
      <c r="AD6692" t="s">
        <v>49</v>
      </c>
    </row>
    <row r="6693" spans="1:30" x14ac:dyDescent="0.35">
      <c r="A6693">
        <v>-79.63</v>
      </c>
      <c r="B6693">
        <v>43.68</v>
      </c>
      <c r="C6693" t="s">
        <v>30</v>
      </c>
      <c r="D6693">
        <v>6158731</v>
      </c>
      <c r="E6693" s="1">
        <v>43379.791666666664</v>
      </c>
      <c r="F6693">
        <v>2018</v>
      </c>
      <c r="G6693">
        <v>10</v>
      </c>
      <c r="H6693">
        <v>6</v>
      </c>
      <c r="I6693" s="2">
        <v>0.79166666666666663</v>
      </c>
      <c r="J6693">
        <v>16</v>
      </c>
      <c r="L6693">
        <v>15.1</v>
      </c>
      <c r="N6693">
        <v>94</v>
      </c>
      <c r="R6693">
        <v>15</v>
      </c>
      <c r="T6693">
        <v>4</v>
      </c>
      <c r="V6693">
        <v>8.1</v>
      </c>
      <c r="X6693">
        <v>99.54</v>
      </c>
      <c r="AD6693" t="s">
        <v>49</v>
      </c>
    </row>
    <row r="6694" spans="1:30" x14ac:dyDescent="0.35">
      <c r="A6694">
        <v>-79.63</v>
      </c>
      <c r="B6694">
        <v>43.68</v>
      </c>
      <c r="C6694" t="s">
        <v>30</v>
      </c>
      <c r="D6694">
        <v>6158731</v>
      </c>
      <c r="E6694" s="1">
        <v>43379.833333333336</v>
      </c>
      <c r="F6694">
        <v>2018</v>
      </c>
      <c r="G6694">
        <v>10</v>
      </c>
      <c r="H6694">
        <v>6</v>
      </c>
      <c r="I6694" s="2">
        <v>0.83333333333333337</v>
      </c>
      <c r="J6694">
        <v>16.100000000000001</v>
      </c>
      <c r="L6694">
        <v>15.2</v>
      </c>
      <c r="N6694">
        <v>94</v>
      </c>
      <c r="R6694">
        <v>11</v>
      </c>
      <c r="T6694">
        <v>5</v>
      </c>
      <c r="V6694">
        <v>8.1</v>
      </c>
      <c r="X6694">
        <v>99.62</v>
      </c>
      <c r="AD6694" t="s">
        <v>49</v>
      </c>
    </row>
    <row r="6695" spans="1:30" x14ac:dyDescent="0.35">
      <c r="A6695">
        <v>-79.63</v>
      </c>
      <c r="B6695">
        <v>43.68</v>
      </c>
      <c r="C6695" t="s">
        <v>30</v>
      </c>
      <c r="D6695">
        <v>6158731</v>
      </c>
      <c r="E6695" s="1">
        <v>43379.875</v>
      </c>
      <c r="F6695">
        <v>2018</v>
      </c>
      <c r="G6695">
        <v>10</v>
      </c>
      <c r="H6695">
        <v>6</v>
      </c>
      <c r="I6695" s="2">
        <v>0.875</v>
      </c>
      <c r="J6695">
        <v>15.9</v>
      </c>
      <c r="L6695">
        <v>15.1</v>
      </c>
      <c r="N6695">
        <v>94</v>
      </c>
      <c r="R6695">
        <v>3</v>
      </c>
      <c r="T6695">
        <v>6</v>
      </c>
      <c r="V6695">
        <v>8.1</v>
      </c>
      <c r="X6695">
        <v>99.66</v>
      </c>
      <c r="AD6695" t="s">
        <v>49</v>
      </c>
    </row>
    <row r="6696" spans="1:30" x14ac:dyDescent="0.35">
      <c r="A6696">
        <v>-79.63</v>
      </c>
      <c r="B6696">
        <v>43.68</v>
      </c>
      <c r="C6696" t="s">
        <v>30</v>
      </c>
      <c r="D6696">
        <v>6158731</v>
      </c>
      <c r="E6696" s="1">
        <v>43379.916666666664</v>
      </c>
      <c r="F6696">
        <v>2018</v>
      </c>
      <c r="G6696">
        <v>10</v>
      </c>
      <c r="H6696">
        <v>6</v>
      </c>
      <c r="I6696" s="2">
        <v>0.91666666666666663</v>
      </c>
      <c r="J6696">
        <v>16.8</v>
      </c>
      <c r="L6696">
        <v>15.8</v>
      </c>
      <c r="N6696">
        <v>94</v>
      </c>
      <c r="R6696">
        <v>1</v>
      </c>
      <c r="T6696">
        <v>14</v>
      </c>
      <c r="V6696">
        <v>8.1</v>
      </c>
      <c r="X6696">
        <v>99.72</v>
      </c>
      <c r="AD6696" t="s">
        <v>49</v>
      </c>
    </row>
    <row r="6697" spans="1:30" x14ac:dyDescent="0.35">
      <c r="A6697">
        <v>-79.63</v>
      </c>
      <c r="B6697">
        <v>43.68</v>
      </c>
      <c r="C6697" t="s">
        <v>30</v>
      </c>
      <c r="D6697">
        <v>6158731</v>
      </c>
      <c r="E6697" s="1">
        <v>43379.958333333336</v>
      </c>
      <c r="F6697">
        <v>2018</v>
      </c>
      <c r="G6697">
        <v>10</v>
      </c>
      <c r="H6697">
        <v>6</v>
      </c>
      <c r="I6697" s="2">
        <v>0.95833333333333337</v>
      </c>
      <c r="J6697">
        <v>16</v>
      </c>
      <c r="L6697">
        <v>14.9</v>
      </c>
      <c r="N6697">
        <v>93</v>
      </c>
      <c r="R6697">
        <v>36</v>
      </c>
      <c r="T6697">
        <v>12</v>
      </c>
      <c r="V6697">
        <v>24.1</v>
      </c>
      <c r="X6697">
        <v>99.75</v>
      </c>
      <c r="AD6697" t="s">
        <v>31</v>
      </c>
    </row>
    <row r="6698" spans="1:30" x14ac:dyDescent="0.35">
      <c r="A6698">
        <v>-79.63</v>
      </c>
      <c r="B6698">
        <v>43.68</v>
      </c>
      <c r="C6698" t="s">
        <v>30</v>
      </c>
      <c r="D6698">
        <v>6158731</v>
      </c>
      <c r="E6698" s="1">
        <v>43380</v>
      </c>
      <c r="F6698">
        <v>2018</v>
      </c>
      <c r="G6698">
        <v>10</v>
      </c>
      <c r="H6698">
        <v>7</v>
      </c>
      <c r="I6698" s="2">
        <v>0</v>
      </c>
      <c r="J6698">
        <v>15</v>
      </c>
      <c r="L6698">
        <v>13.6</v>
      </c>
      <c r="N6698">
        <v>91</v>
      </c>
      <c r="R6698">
        <v>1</v>
      </c>
      <c r="T6698">
        <v>15</v>
      </c>
      <c r="V6698">
        <v>24.1</v>
      </c>
      <c r="X6698">
        <v>99.79</v>
      </c>
      <c r="AD6698" t="s">
        <v>31</v>
      </c>
    </row>
    <row r="6699" spans="1:30" x14ac:dyDescent="0.35">
      <c r="A6699">
        <v>-79.63</v>
      </c>
      <c r="B6699">
        <v>43.68</v>
      </c>
      <c r="C6699" t="s">
        <v>30</v>
      </c>
      <c r="D6699">
        <v>6158731</v>
      </c>
      <c r="E6699" s="1">
        <v>43380.041666666664</v>
      </c>
      <c r="F6699">
        <v>2018</v>
      </c>
      <c r="G6699">
        <v>10</v>
      </c>
      <c r="H6699">
        <v>7</v>
      </c>
      <c r="I6699" s="2">
        <v>4.1666666666666664E-2</v>
      </c>
      <c r="J6699">
        <v>14.3</v>
      </c>
      <c r="L6699">
        <v>12.8</v>
      </c>
      <c r="N6699">
        <v>90</v>
      </c>
      <c r="R6699">
        <v>35</v>
      </c>
      <c r="T6699">
        <v>17</v>
      </c>
      <c r="V6699">
        <v>24.1</v>
      </c>
      <c r="X6699">
        <v>99.82</v>
      </c>
      <c r="AD6699" t="s">
        <v>37</v>
      </c>
    </row>
    <row r="6700" spans="1:30" x14ac:dyDescent="0.35">
      <c r="A6700">
        <v>-79.63</v>
      </c>
      <c r="B6700">
        <v>43.68</v>
      </c>
      <c r="C6700" t="s">
        <v>30</v>
      </c>
      <c r="D6700">
        <v>6158731</v>
      </c>
      <c r="E6700" s="1">
        <v>43380.083333333336</v>
      </c>
      <c r="F6700">
        <v>2018</v>
      </c>
      <c r="G6700">
        <v>10</v>
      </c>
      <c r="H6700">
        <v>7</v>
      </c>
      <c r="I6700" s="2">
        <v>8.3333333333333329E-2</v>
      </c>
      <c r="J6700">
        <v>13.5</v>
      </c>
      <c r="L6700">
        <v>12.1</v>
      </c>
      <c r="N6700">
        <v>91</v>
      </c>
      <c r="R6700">
        <v>35</v>
      </c>
      <c r="T6700">
        <v>21</v>
      </c>
      <c r="V6700">
        <v>9.6999999999999993</v>
      </c>
      <c r="X6700">
        <v>99.87</v>
      </c>
      <c r="AD6700" t="s">
        <v>51</v>
      </c>
    </row>
    <row r="6701" spans="1:30" x14ac:dyDescent="0.35">
      <c r="A6701">
        <v>-79.63</v>
      </c>
      <c r="B6701">
        <v>43.68</v>
      </c>
      <c r="C6701" t="s">
        <v>30</v>
      </c>
      <c r="D6701">
        <v>6158731</v>
      </c>
      <c r="E6701" s="1">
        <v>43380.125</v>
      </c>
      <c r="F6701">
        <v>2018</v>
      </c>
      <c r="G6701">
        <v>10</v>
      </c>
      <c r="H6701">
        <v>7</v>
      </c>
      <c r="I6701" s="2">
        <v>0.125</v>
      </c>
      <c r="J6701">
        <v>13.2</v>
      </c>
      <c r="L6701">
        <v>11.9</v>
      </c>
      <c r="N6701">
        <v>92</v>
      </c>
      <c r="R6701">
        <v>36</v>
      </c>
      <c r="T6701">
        <v>13</v>
      </c>
      <c r="V6701">
        <v>24.1</v>
      </c>
      <c r="X6701">
        <v>99.88</v>
      </c>
      <c r="AD6701" t="s">
        <v>31</v>
      </c>
    </row>
    <row r="6702" spans="1:30" x14ac:dyDescent="0.35">
      <c r="A6702">
        <v>-79.63</v>
      </c>
      <c r="B6702">
        <v>43.68</v>
      </c>
      <c r="C6702" t="s">
        <v>30</v>
      </c>
      <c r="D6702">
        <v>6158731</v>
      </c>
      <c r="E6702" s="1">
        <v>43380.166666666664</v>
      </c>
      <c r="F6702">
        <v>2018</v>
      </c>
      <c r="G6702">
        <v>10</v>
      </c>
      <c r="H6702">
        <v>7</v>
      </c>
      <c r="I6702" s="2">
        <v>0.16666666666666666</v>
      </c>
      <c r="J6702">
        <v>13</v>
      </c>
      <c r="L6702">
        <v>11.8</v>
      </c>
      <c r="N6702">
        <v>92</v>
      </c>
      <c r="R6702">
        <v>35</v>
      </c>
      <c r="T6702">
        <v>19</v>
      </c>
      <c r="V6702">
        <v>24.1</v>
      </c>
      <c r="X6702">
        <v>99.96</v>
      </c>
      <c r="AD6702" t="s">
        <v>37</v>
      </c>
    </row>
    <row r="6703" spans="1:30" x14ac:dyDescent="0.35">
      <c r="A6703">
        <v>-79.63</v>
      </c>
      <c r="B6703">
        <v>43.68</v>
      </c>
      <c r="C6703" t="s">
        <v>30</v>
      </c>
      <c r="D6703">
        <v>6158731</v>
      </c>
      <c r="E6703" s="1">
        <v>43380.208333333336</v>
      </c>
      <c r="F6703">
        <v>2018</v>
      </c>
      <c r="G6703">
        <v>10</v>
      </c>
      <c r="H6703">
        <v>7</v>
      </c>
      <c r="I6703" s="2">
        <v>0.20833333333333334</v>
      </c>
      <c r="J6703">
        <v>13</v>
      </c>
      <c r="L6703">
        <v>11.8</v>
      </c>
      <c r="N6703">
        <v>92</v>
      </c>
      <c r="R6703">
        <v>36</v>
      </c>
      <c r="T6703">
        <v>17</v>
      </c>
      <c r="V6703">
        <v>24.1</v>
      </c>
      <c r="X6703">
        <v>100.05</v>
      </c>
      <c r="AD6703" t="s">
        <v>31</v>
      </c>
    </row>
    <row r="6704" spans="1:30" x14ac:dyDescent="0.35">
      <c r="A6704">
        <v>-79.63</v>
      </c>
      <c r="B6704">
        <v>43.68</v>
      </c>
      <c r="C6704" t="s">
        <v>30</v>
      </c>
      <c r="D6704">
        <v>6158731</v>
      </c>
      <c r="E6704" s="1">
        <v>43380.25</v>
      </c>
      <c r="F6704">
        <v>2018</v>
      </c>
      <c r="G6704">
        <v>10</v>
      </c>
      <c r="H6704">
        <v>7</v>
      </c>
      <c r="I6704" s="2">
        <v>0.25</v>
      </c>
      <c r="J6704">
        <v>12.6</v>
      </c>
      <c r="L6704">
        <v>11.5</v>
      </c>
      <c r="N6704">
        <v>93</v>
      </c>
      <c r="R6704">
        <v>35</v>
      </c>
      <c r="T6704">
        <v>18</v>
      </c>
      <c r="V6704">
        <v>24.1</v>
      </c>
      <c r="X6704">
        <v>100.17</v>
      </c>
      <c r="AD6704" t="s">
        <v>31</v>
      </c>
    </row>
    <row r="6705" spans="1:30" x14ac:dyDescent="0.35">
      <c r="A6705">
        <v>-79.63</v>
      </c>
      <c r="B6705">
        <v>43.68</v>
      </c>
      <c r="C6705" t="s">
        <v>30</v>
      </c>
      <c r="D6705">
        <v>6158731</v>
      </c>
      <c r="E6705" s="1">
        <v>43380.291666666664</v>
      </c>
      <c r="F6705">
        <v>2018</v>
      </c>
      <c r="G6705">
        <v>10</v>
      </c>
      <c r="H6705">
        <v>7</v>
      </c>
      <c r="I6705" s="2">
        <v>0.29166666666666669</v>
      </c>
      <c r="J6705">
        <v>12.5</v>
      </c>
      <c r="L6705">
        <v>11.4</v>
      </c>
      <c r="N6705">
        <v>93</v>
      </c>
      <c r="R6705">
        <v>34</v>
      </c>
      <c r="T6705">
        <v>16</v>
      </c>
      <c r="V6705">
        <v>24.1</v>
      </c>
      <c r="X6705">
        <v>100.18</v>
      </c>
      <c r="AD6705" t="s">
        <v>37</v>
      </c>
    </row>
    <row r="6706" spans="1:30" x14ac:dyDescent="0.35">
      <c r="A6706">
        <v>-79.63</v>
      </c>
      <c r="B6706">
        <v>43.68</v>
      </c>
      <c r="C6706" t="s">
        <v>30</v>
      </c>
      <c r="D6706">
        <v>6158731</v>
      </c>
      <c r="E6706" s="1">
        <v>43380.333333333336</v>
      </c>
      <c r="F6706">
        <v>2018</v>
      </c>
      <c r="G6706">
        <v>10</v>
      </c>
      <c r="H6706">
        <v>7</v>
      </c>
      <c r="I6706" s="2">
        <v>0.33333333333333331</v>
      </c>
      <c r="J6706">
        <v>13</v>
      </c>
      <c r="L6706">
        <v>11.8</v>
      </c>
      <c r="N6706">
        <v>92</v>
      </c>
      <c r="R6706">
        <v>35</v>
      </c>
      <c r="T6706">
        <v>14</v>
      </c>
      <c r="V6706">
        <v>24.1</v>
      </c>
      <c r="X6706">
        <v>100.26</v>
      </c>
      <c r="AD6706" t="s">
        <v>31</v>
      </c>
    </row>
    <row r="6707" spans="1:30" x14ac:dyDescent="0.35">
      <c r="A6707">
        <v>-79.63</v>
      </c>
      <c r="B6707">
        <v>43.68</v>
      </c>
      <c r="C6707" t="s">
        <v>30</v>
      </c>
      <c r="D6707">
        <v>6158731</v>
      </c>
      <c r="E6707" s="1">
        <v>43380.375</v>
      </c>
      <c r="F6707">
        <v>2018</v>
      </c>
      <c r="G6707">
        <v>10</v>
      </c>
      <c r="H6707">
        <v>7</v>
      </c>
      <c r="I6707" s="2">
        <v>0.375</v>
      </c>
      <c r="J6707">
        <v>13.3</v>
      </c>
      <c r="L6707">
        <v>12.1</v>
      </c>
      <c r="N6707">
        <v>92</v>
      </c>
      <c r="R6707">
        <v>35</v>
      </c>
      <c r="T6707">
        <v>17</v>
      </c>
      <c r="V6707">
        <v>24.1</v>
      </c>
      <c r="X6707">
        <v>100.35</v>
      </c>
      <c r="AD6707" t="s">
        <v>31</v>
      </c>
    </row>
    <row r="6708" spans="1:30" x14ac:dyDescent="0.35">
      <c r="A6708">
        <v>-79.63</v>
      </c>
      <c r="B6708">
        <v>43.68</v>
      </c>
      <c r="C6708" t="s">
        <v>30</v>
      </c>
      <c r="D6708">
        <v>6158731</v>
      </c>
      <c r="E6708" s="1">
        <v>43380.416666666664</v>
      </c>
      <c r="F6708">
        <v>2018</v>
      </c>
      <c r="G6708">
        <v>10</v>
      </c>
      <c r="H6708">
        <v>7</v>
      </c>
      <c r="I6708" s="2">
        <v>0.41666666666666669</v>
      </c>
      <c r="J6708">
        <v>13.1</v>
      </c>
      <c r="L6708">
        <v>11.9</v>
      </c>
      <c r="N6708">
        <v>92</v>
      </c>
      <c r="R6708">
        <v>36</v>
      </c>
      <c r="T6708">
        <v>14</v>
      </c>
      <c r="V6708">
        <v>6.4</v>
      </c>
      <c r="X6708">
        <v>100.4</v>
      </c>
      <c r="AD6708" t="s">
        <v>48</v>
      </c>
    </row>
    <row r="6709" spans="1:30" x14ac:dyDescent="0.35">
      <c r="A6709">
        <v>-79.63</v>
      </c>
      <c r="B6709">
        <v>43.68</v>
      </c>
      <c r="C6709" t="s">
        <v>30</v>
      </c>
      <c r="D6709">
        <v>6158731</v>
      </c>
      <c r="E6709" s="1">
        <v>43380.458333333336</v>
      </c>
      <c r="F6709">
        <v>2018</v>
      </c>
      <c r="G6709">
        <v>10</v>
      </c>
      <c r="H6709">
        <v>7</v>
      </c>
      <c r="I6709" s="2">
        <v>0.45833333333333331</v>
      </c>
      <c r="J6709">
        <v>13.4</v>
      </c>
      <c r="L6709">
        <v>12.4</v>
      </c>
      <c r="N6709">
        <v>93</v>
      </c>
      <c r="R6709">
        <v>1</v>
      </c>
      <c r="T6709">
        <v>13</v>
      </c>
      <c r="V6709">
        <v>4.8</v>
      </c>
      <c r="X6709">
        <v>100.42</v>
      </c>
      <c r="AD6709" t="s">
        <v>48</v>
      </c>
    </row>
    <row r="6710" spans="1:30" x14ac:dyDescent="0.35">
      <c r="A6710">
        <v>-79.63</v>
      </c>
      <c r="B6710">
        <v>43.68</v>
      </c>
      <c r="C6710" t="s">
        <v>30</v>
      </c>
      <c r="D6710">
        <v>6158731</v>
      </c>
      <c r="E6710" s="1">
        <v>43380.5</v>
      </c>
      <c r="F6710">
        <v>2018</v>
      </c>
      <c r="G6710">
        <v>10</v>
      </c>
      <c r="H6710">
        <v>7</v>
      </c>
      <c r="I6710" s="2">
        <v>0.5</v>
      </c>
      <c r="J6710">
        <v>13.8</v>
      </c>
      <c r="L6710">
        <v>12.9</v>
      </c>
      <c r="N6710">
        <v>94</v>
      </c>
      <c r="R6710">
        <v>6</v>
      </c>
      <c r="T6710">
        <v>7</v>
      </c>
      <c r="V6710">
        <v>6.4</v>
      </c>
      <c r="X6710">
        <v>100.43</v>
      </c>
      <c r="AD6710" t="s">
        <v>48</v>
      </c>
    </row>
    <row r="6711" spans="1:30" x14ac:dyDescent="0.35">
      <c r="A6711">
        <v>-79.63</v>
      </c>
      <c r="B6711">
        <v>43.68</v>
      </c>
      <c r="C6711" t="s">
        <v>30</v>
      </c>
      <c r="D6711">
        <v>6158731</v>
      </c>
      <c r="E6711" s="1">
        <v>43380.541666666664</v>
      </c>
      <c r="F6711">
        <v>2018</v>
      </c>
      <c r="G6711">
        <v>10</v>
      </c>
      <c r="H6711">
        <v>7</v>
      </c>
      <c r="I6711" s="2">
        <v>0.54166666666666663</v>
      </c>
      <c r="J6711">
        <v>13.8</v>
      </c>
      <c r="L6711">
        <v>12.8</v>
      </c>
      <c r="N6711">
        <v>94</v>
      </c>
      <c r="R6711">
        <v>12</v>
      </c>
      <c r="T6711">
        <v>7</v>
      </c>
      <c r="V6711">
        <v>9.6999999999999993</v>
      </c>
      <c r="X6711">
        <v>100.41</v>
      </c>
      <c r="AD6711" t="s">
        <v>49</v>
      </c>
    </row>
    <row r="6712" spans="1:30" x14ac:dyDescent="0.35">
      <c r="A6712">
        <v>-79.63</v>
      </c>
      <c r="B6712">
        <v>43.68</v>
      </c>
      <c r="C6712" t="s">
        <v>30</v>
      </c>
      <c r="D6712">
        <v>6158731</v>
      </c>
      <c r="E6712" s="1">
        <v>43380.583333333336</v>
      </c>
      <c r="F6712">
        <v>2018</v>
      </c>
      <c r="G6712">
        <v>10</v>
      </c>
      <c r="H6712">
        <v>7</v>
      </c>
      <c r="I6712" s="2">
        <v>0.58333333333333337</v>
      </c>
      <c r="J6712">
        <v>12.8</v>
      </c>
      <c r="L6712">
        <v>11.8</v>
      </c>
      <c r="N6712">
        <v>94</v>
      </c>
      <c r="R6712">
        <v>11</v>
      </c>
      <c r="T6712">
        <v>14</v>
      </c>
      <c r="V6712">
        <v>24.1</v>
      </c>
      <c r="X6712">
        <v>100.43</v>
      </c>
      <c r="AD6712" t="s">
        <v>31</v>
      </c>
    </row>
    <row r="6713" spans="1:30" x14ac:dyDescent="0.35">
      <c r="A6713">
        <v>-79.63</v>
      </c>
      <c r="B6713">
        <v>43.68</v>
      </c>
      <c r="C6713" t="s">
        <v>30</v>
      </c>
      <c r="D6713">
        <v>6158731</v>
      </c>
      <c r="E6713" s="1">
        <v>43380.625</v>
      </c>
      <c r="F6713">
        <v>2018</v>
      </c>
      <c r="G6713">
        <v>10</v>
      </c>
      <c r="H6713">
        <v>7</v>
      </c>
      <c r="I6713" s="2">
        <v>0.625</v>
      </c>
      <c r="J6713">
        <v>13.1</v>
      </c>
      <c r="L6713">
        <v>11.9</v>
      </c>
      <c r="N6713">
        <v>92</v>
      </c>
      <c r="R6713">
        <v>9</v>
      </c>
      <c r="T6713">
        <v>13</v>
      </c>
      <c r="V6713">
        <v>24.1</v>
      </c>
      <c r="X6713">
        <v>100.45</v>
      </c>
      <c r="AD6713" t="s">
        <v>31</v>
      </c>
    </row>
    <row r="6714" spans="1:30" x14ac:dyDescent="0.35">
      <c r="A6714">
        <v>-79.63</v>
      </c>
      <c r="B6714">
        <v>43.68</v>
      </c>
      <c r="C6714" t="s">
        <v>30</v>
      </c>
      <c r="D6714">
        <v>6158731</v>
      </c>
      <c r="E6714" s="1">
        <v>43380.666666666664</v>
      </c>
      <c r="F6714">
        <v>2018</v>
      </c>
      <c r="G6714">
        <v>10</v>
      </c>
      <c r="H6714">
        <v>7</v>
      </c>
      <c r="I6714" s="2">
        <v>0.66666666666666663</v>
      </c>
      <c r="J6714">
        <v>12.8</v>
      </c>
      <c r="L6714">
        <v>11.3</v>
      </c>
      <c r="N6714">
        <v>91</v>
      </c>
      <c r="R6714">
        <v>8</v>
      </c>
      <c r="T6714">
        <v>13</v>
      </c>
      <c r="V6714">
        <v>24.1</v>
      </c>
      <c r="X6714">
        <v>100.51</v>
      </c>
      <c r="AD6714" t="s">
        <v>37</v>
      </c>
    </row>
    <row r="6715" spans="1:30" x14ac:dyDescent="0.35">
      <c r="A6715">
        <v>-79.63</v>
      </c>
      <c r="B6715">
        <v>43.68</v>
      </c>
      <c r="C6715" t="s">
        <v>30</v>
      </c>
      <c r="D6715">
        <v>6158731</v>
      </c>
      <c r="E6715" s="1">
        <v>43380.708333333336</v>
      </c>
      <c r="F6715">
        <v>2018</v>
      </c>
      <c r="G6715">
        <v>10</v>
      </c>
      <c r="H6715">
        <v>7</v>
      </c>
      <c r="I6715" s="2">
        <v>0.70833333333333337</v>
      </c>
      <c r="J6715">
        <v>12.7</v>
      </c>
      <c r="L6715">
        <v>11.1</v>
      </c>
      <c r="N6715">
        <v>90</v>
      </c>
      <c r="R6715">
        <v>9</v>
      </c>
      <c r="T6715">
        <v>14</v>
      </c>
      <c r="V6715">
        <v>24.1</v>
      </c>
      <c r="X6715">
        <v>100.54</v>
      </c>
      <c r="AD6715" t="s">
        <v>31</v>
      </c>
    </row>
    <row r="6716" spans="1:30" x14ac:dyDescent="0.35">
      <c r="A6716">
        <v>-79.63</v>
      </c>
      <c r="B6716">
        <v>43.68</v>
      </c>
      <c r="C6716" t="s">
        <v>30</v>
      </c>
      <c r="D6716">
        <v>6158731</v>
      </c>
      <c r="E6716" s="1">
        <v>43380.75</v>
      </c>
      <c r="F6716">
        <v>2018</v>
      </c>
      <c r="G6716">
        <v>10</v>
      </c>
      <c r="H6716">
        <v>7</v>
      </c>
      <c r="I6716" s="2">
        <v>0.75</v>
      </c>
      <c r="J6716">
        <v>12.7</v>
      </c>
      <c r="L6716">
        <v>11</v>
      </c>
      <c r="N6716">
        <v>89</v>
      </c>
      <c r="R6716">
        <v>9</v>
      </c>
      <c r="T6716">
        <v>11</v>
      </c>
      <c r="V6716">
        <v>24.1</v>
      </c>
      <c r="X6716">
        <v>100.57</v>
      </c>
      <c r="AD6716" t="s">
        <v>31</v>
      </c>
    </row>
    <row r="6717" spans="1:30" x14ac:dyDescent="0.35">
      <c r="A6717">
        <v>-79.63</v>
      </c>
      <c r="B6717">
        <v>43.68</v>
      </c>
      <c r="C6717" t="s">
        <v>30</v>
      </c>
      <c r="D6717">
        <v>6158731</v>
      </c>
      <c r="E6717" s="1">
        <v>43380.791666666664</v>
      </c>
      <c r="F6717">
        <v>2018</v>
      </c>
      <c r="G6717">
        <v>10</v>
      </c>
      <c r="H6717">
        <v>7</v>
      </c>
      <c r="I6717" s="2">
        <v>0.79166666666666663</v>
      </c>
      <c r="J6717">
        <v>12.7</v>
      </c>
      <c r="L6717">
        <v>11</v>
      </c>
      <c r="N6717">
        <v>89</v>
      </c>
      <c r="R6717">
        <v>9</v>
      </c>
      <c r="T6717">
        <v>9</v>
      </c>
      <c r="V6717">
        <v>24.1</v>
      </c>
      <c r="X6717">
        <v>100.6</v>
      </c>
      <c r="AD6717" t="s">
        <v>37</v>
      </c>
    </row>
    <row r="6718" spans="1:30" x14ac:dyDescent="0.35">
      <c r="A6718">
        <v>-79.63</v>
      </c>
      <c r="B6718">
        <v>43.68</v>
      </c>
      <c r="C6718" t="s">
        <v>30</v>
      </c>
      <c r="D6718">
        <v>6158731</v>
      </c>
      <c r="E6718" s="1">
        <v>43380.833333333336</v>
      </c>
      <c r="F6718">
        <v>2018</v>
      </c>
      <c r="G6718">
        <v>10</v>
      </c>
      <c r="H6718">
        <v>7</v>
      </c>
      <c r="I6718" s="2">
        <v>0.83333333333333337</v>
      </c>
      <c r="J6718">
        <v>12.9</v>
      </c>
      <c r="L6718">
        <v>11.1</v>
      </c>
      <c r="N6718">
        <v>89</v>
      </c>
      <c r="R6718">
        <v>10</v>
      </c>
      <c r="T6718">
        <v>14</v>
      </c>
      <c r="V6718">
        <v>24.1</v>
      </c>
      <c r="X6718">
        <v>100.63</v>
      </c>
      <c r="AD6718" t="s">
        <v>45</v>
      </c>
    </row>
    <row r="6719" spans="1:30" x14ac:dyDescent="0.35">
      <c r="A6719">
        <v>-79.63</v>
      </c>
      <c r="B6719">
        <v>43.68</v>
      </c>
      <c r="C6719" t="s">
        <v>30</v>
      </c>
      <c r="D6719">
        <v>6158731</v>
      </c>
      <c r="E6719" s="1">
        <v>43380.875</v>
      </c>
      <c r="F6719">
        <v>2018</v>
      </c>
      <c r="G6719">
        <v>10</v>
      </c>
      <c r="H6719">
        <v>7</v>
      </c>
      <c r="I6719" s="2">
        <v>0.875</v>
      </c>
      <c r="J6719">
        <v>12.7</v>
      </c>
      <c r="L6719">
        <v>10.9</v>
      </c>
      <c r="N6719">
        <v>89</v>
      </c>
      <c r="R6719">
        <v>7</v>
      </c>
      <c r="T6719">
        <v>13</v>
      </c>
      <c r="V6719">
        <v>24.1</v>
      </c>
      <c r="X6719">
        <v>100.63</v>
      </c>
      <c r="AD6719" t="s">
        <v>31</v>
      </c>
    </row>
    <row r="6720" spans="1:30" x14ac:dyDescent="0.35">
      <c r="A6720">
        <v>-79.63</v>
      </c>
      <c r="B6720">
        <v>43.68</v>
      </c>
      <c r="C6720" t="s">
        <v>30</v>
      </c>
      <c r="D6720">
        <v>6158731</v>
      </c>
      <c r="E6720" s="1">
        <v>43380.916666666664</v>
      </c>
      <c r="F6720">
        <v>2018</v>
      </c>
      <c r="G6720">
        <v>10</v>
      </c>
      <c r="H6720">
        <v>7</v>
      </c>
      <c r="I6720" s="2">
        <v>0.91666666666666663</v>
      </c>
      <c r="J6720">
        <v>12.5</v>
      </c>
      <c r="L6720">
        <v>10.3</v>
      </c>
      <c r="N6720">
        <v>87</v>
      </c>
      <c r="R6720">
        <v>8</v>
      </c>
      <c r="T6720">
        <v>12</v>
      </c>
      <c r="V6720">
        <v>24.1</v>
      </c>
      <c r="X6720">
        <v>100.67</v>
      </c>
      <c r="AD6720" t="s">
        <v>37</v>
      </c>
    </row>
    <row r="6721" spans="1:30" x14ac:dyDescent="0.35">
      <c r="A6721">
        <v>-79.63</v>
      </c>
      <c r="B6721">
        <v>43.68</v>
      </c>
      <c r="C6721" t="s">
        <v>30</v>
      </c>
      <c r="D6721">
        <v>6158731</v>
      </c>
      <c r="E6721" s="1">
        <v>43380.958333333336</v>
      </c>
      <c r="F6721">
        <v>2018</v>
      </c>
      <c r="G6721">
        <v>10</v>
      </c>
      <c r="H6721">
        <v>7</v>
      </c>
      <c r="I6721" s="2">
        <v>0.95833333333333337</v>
      </c>
      <c r="J6721">
        <v>12.2</v>
      </c>
      <c r="L6721">
        <v>9.8000000000000007</v>
      </c>
      <c r="N6721">
        <v>85</v>
      </c>
      <c r="R6721">
        <v>8</v>
      </c>
      <c r="T6721">
        <v>13</v>
      </c>
      <c r="V6721">
        <v>24.1</v>
      </c>
      <c r="X6721">
        <v>100.7</v>
      </c>
      <c r="AD6721" t="s">
        <v>31</v>
      </c>
    </row>
    <row r="6722" spans="1:30" x14ac:dyDescent="0.35">
      <c r="A6722">
        <v>-79.63</v>
      </c>
      <c r="B6722">
        <v>43.68</v>
      </c>
      <c r="C6722" t="s">
        <v>30</v>
      </c>
      <c r="D6722">
        <v>6158731</v>
      </c>
      <c r="E6722" s="1">
        <v>43381</v>
      </c>
      <c r="F6722">
        <v>2018</v>
      </c>
      <c r="G6722">
        <v>10</v>
      </c>
      <c r="H6722">
        <v>8</v>
      </c>
      <c r="I6722" s="2">
        <v>0</v>
      </c>
      <c r="J6722">
        <v>11.9</v>
      </c>
      <c r="L6722">
        <v>9.6</v>
      </c>
      <c r="N6722">
        <v>86</v>
      </c>
      <c r="R6722">
        <v>9</v>
      </c>
      <c r="T6722">
        <v>16</v>
      </c>
      <c r="V6722">
        <v>24.1</v>
      </c>
      <c r="X6722">
        <v>100.66</v>
      </c>
      <c r="AD6722" t="s">
        <v>31</v>
      </c>
    </row>
    <row r="6723" spans="1:30" x14ac:dyDescent="0.35">
      <c r="A6723">
        <v>-79.63</v>
      </c>
      <c r="B6723">
        <v>43.68</v>
      </c>
      <c r="C6723" t="s">
        <v>30</v>
      </c>
      <c r="D6723">
        <v>6158731</v>
      </c>
      <c r="E6723" s="1">
        <v>43381.041666666664</v>
      </c>
      <c r="F6723">
        <v>2018</v>
      </c>
      <c r="G6723">
        <v>10</v>
      </c>
      <c r="H6723">
        <v>8</v>
      </c>
      <c r="I6723" s="2">
        <v>4.1666666666666664E-2</v>
      </c>
      <c r="J6723">
        <v>11.7</v>
      </c>
      <c r="L6723">
        <v>9.5</v>
      </c>
      <c r="N6723">
        <v>86</v>
      </c>
      <c r="R6723">
        <v>8</v>
      </c>
      <c r="T6723">
        <v>15</v>
      </c>
      <c r="V6723">
        <v>24.1</v>
      </c>
      <c r="X6723">
        <v>100.69</v>
      </c>
      <c r="AD6723" t="s">
        <v>37</v>
      </c>
    </row>
    <row r="6724" spans="1:30" x14ac:dyDescent="0.35">
      <c r="A6724">
        <v>-79.63</v>
      </c>
      <c r="B6724">
        <v>43.68</v>
      </c>
      <c r="C6724" t="s">
        <v>30</v>
      </c>
      <c r="D6724">
        <v>6158731</v>
      </c>
      <c r="E6724" s="1">
        <v>43381.083333333336</v>
      </c>
      <c r="F6724">
        <v>2018</v>
      </c>
      <c r="G6724">
        <v>10</v>
      </c>
      <c r="H6724">
        <v>8</v>
      </c>
      <c r="I6724" s="2">
        <v>8.3333333333333329E-2</v>
      </c>
      <c r="J6724">
        <v>11.4</v>
      </c>
      <c r="L6724">
        <v>9.3000000000000007</v>
      </c>
      <c r="N6724">
        <v>87</v>
      </c>
      <c r="R6724">
        <v>9</v>
      </c>
      <c r="T6724">
        <v>14</v>
      </c>
      <c r="V6724">
        <v>24.1</v>
      </c>
      <c r="X6724">
        <v>100.64</v>
      </c>
      <c r="AD6724" t="s">
        <v>31</v>
      </c>
    </row>
    <row r="6725" spans="1:30" x14ac:dyDescent="0.35">
      <c r="A6725">
        <v>-79.63</v>
      </c>
      <c r="B6725">
        <v>43.68</v>
      </c>
      <c r="C6725" t="s">
        <v>30</v>
      </c>
      <c r="D6725">
        <v>6158731</v>
      </c>
      <c r="E6725" s="1">
        <v>43381.125</v>
      </c>
      <c r="F6725">
        <v>2018</v>
      </c>
      <c r="G6725">
        <v>10</v>
      </c>
      <c r="H6725">
        <v>8</v>
      </c>
      <c r="I6725" s="2">
        <v>0.125</v>
      </c>
      <c r="J6725">
        <v>11.3</v>
      </c>
      <c r="L6725">
        <v>9.1999999999999993</v>
      </c>
      <c r="N6725">
        <v>87</v>
      </c>
      <c r="R6725">
        <v>9</v>
      </c>
      <c r="T6725">
        <v>14</v>
      </c>
      <c r="V6725">
        <v>24.1</v>
      </c>
      <c r="X6725">
        <v>100.64</v>
      </c>
      <c r="AD6725" t="s">
        <v>31</v>
      </c>
    </row>
    <row r="6726" spans="1:30" x14ac:dyDescent="0.35">
      <c r="A6726">
        <v>-79.63</v>
      </c>
      <c r="B6726">
        <v>43.68</v>
      </c>
      <c r="C6726" t="s">
        <v>30</v>
      </c>
      <c r="D6726">
        <v>6158731</v>
      </c>
      <c r="E6726" s="1">
        <v>43381.166666666664</v>
      </c>
      <c r="F6726">
        <v>2018</v>
      </c>
      <c r="G6726">
        <v>10</v>
      </c>
      <c r="H6726">
        <v>8</v>
      </c>
      <c r="I6726" s="2">
        <v>0.16666666666666666</v>
      </c>
      <c r="J6726">
        <v>11.1</v>
      </c>
      <c r="L6726">
        <v>9</v>
      </c>
      <c r="N6726">
        <v>87</v>
      </c>
      <c r="R6726">
        <v>9</v>
      </c>
      <c r="T6726">
        <v>14</v>
      </c>
      <c r="V6726">
        <v>24.1</v>
      </c>
      <c r="X6726">
        <v>100.61</v>
      </c>
      <c r="AD6726" t="s">
        <v>37</v>
      </c>
    </row>
    <row r="6727" spans="1:30" x14ac:dyDescent="0.35">
      <c r="A6727">
        <v>-79.63</v>
      </c>
      <c r="B6727">
        <v>43.68</v>
      </c>
      <c r="C6727" t="s">
        <v>30</v>
      </c>
      <c r="D6727">
        <v>6158731</v>
      </c>
      <c r="E6727" s="1">
        <v>43381.208333333336</v>
      </c>
      <c r="F6727">
        <v>2018</v>
      </c>
      <c r="G6727">
        <v>10</v>
      </c>
      <c r="H6727">
        <v>8</v>
      </c>
      <c r="I6727" s="2">
        <v>0.20833333333333334</v>
      </c>
      <c r="J6727">
        <v>11.1</v>
      </c>
      <c r="L6727">
        <v>9.1999999999999993</v>
      </c>
      <c r="N6727">
        <v>88</v>
      </c>
      <c r="R6727">
        <v>8</v>
      </c>
      <c r="T6727">
        <v>15</v>
      </c>
      <c r="V6727">
        <v>24.1</v>
      </c>
      <c r="X6727">
        <v>100.62</v>
      </c>
      <c r="AD6727" t="s">
        <v>31</v>
      </c>
    </row>
    <row r="6728" spans="1:30" x14ac:dyDescent="0.35">
      <c r="A6728">
        <v>-79.63</v>
      </c>
      <c r="B6728">
        <v>43.68</v>
      </c>
      <c r="C6728" t="s">
        <v>30</v>
      </c>
      <c r="D6728">
        <v>6158731</v>
      </c>
      <c r="E6728" s="1">
        <v>43381.25</v>
      </c>
      <c r="F6728">
        <v>2018</v>
      </c>
      <c r="G6728">
        <v>10</v>
      </c>
      <c r="H6728">
        <v>8</v>
      </c>
      <c r="I6728" s="2">
        <v>0.25</v>
      </c>
      <c r="J6728">
        <v>11.1</v>
      </c>
      <c r="L6728">
        <v>9.3000000000000007</v>
      </c>
      <c r="N6728">
        <v>88</v>
      </c>
      <c r="R6728">
        <v>9</v>
      </c>
      <c r="T6728">
        <v>14</v>
      </c>
      <c r="V6728">
        <v>24.1</v>
      </c>
      <c r="X6728">
        <v>100.6</v>
      </c>
      <c r="AD6728" t="s">
        <v>31</v>
      </c>
    </row>
    <row r="6729" spans="1:30" x14ac:dyDescent="0.35">
      <c r="A6729">
        <v>-79.63</v>
      </c>
      <c r="B6729">
        <v>43.68</v>
      </c>
      <c r="C6729" t="s">
        <v>30</v>
      </c>
      <c r="D6729">
        <v>6158731</v>
      </c>
      <c r="E6729" s="1">
        <v>43381.291666666664</v>
      </c>
      <c r="F6729">
        <v>2018</v>
      </c>
      <c r="G6729">
        <v>10</v>
      </c>
      <c r="H6729">
        <v>8</v>
      </c>
      <c r="I6729" s="2">
        <v>0.29166666666666669</v>
      </c>
      <c r="J6729">
        <v>11</v>
      </c>
      <c r="L6729">
        <v>9.4</v>
      </c>
      <c r="N6729">
        <v>90</v>
      </c>
      <c r="R6729">
        <v>9</v>
      </c>
      <c r="T6729">
        <v>19</v>
      </c>
      <c r="V6729">
        <v>9.6999999999999993</v>
      </c>
      <c r="X6729">
        <v>100.61</v>
      </c>
      <c r="AD6729" t="s">
        <v>48</v>
      </c>
    </row>
    <row r="6730" spans="1:30" x14ac:dyDescent="0.35">
      <c r="A6730">
        <v>-79.63</v>
      </c>
      <c r="B6730">
        <v>43.68</v>
      </c>
      <c r="C6730" t="s">
        <v>30</v>
      </c>
      <c r="D6730">
        <v>6158731</v>
      </c>
      <c r="E6730" s="1">
        <v>43381.333333333336</v>
      </c>
      <c r="F6730">
        <v>2018</v>
      </c>
      <c r="G6730">
        <v>10</v>
      </c>
      <c r="H6730">
        <v>8</v>
      </c>
      <c r="I6730" s="2">
        <v>0.33333333333333331</v>
      </c>
      <c r="J6730">
        <v>11.1</v>
      </c>
      <c r="L6730">
        <v>9.6999999999999993</v>
      </c>
      <c r="N6730">
        <v>91</v>
      </c>
      <c r="R6730">
        <v>9</v>
      </c>
      <c r="T6730">
        <v>16</v>
      </c>
      <c r="V6730">
        <v>9.6999999999999993</v>
      </c>
      <c r="X6730">
        <v>100.6</v>
      </c>
      <c r="AD6730" t="s">
        <v>49</v>
      </c>
    </row>
    <row r="6731" spans="1:30" x14ac:dyDescent="0.35">
      <c r="A6731">
        <v>-79.63</v>
      </c>
      <c r="B6731">
        <v>43.68</v>
      </c>
      <c r="C6731" t="s">
        <v>30</v>
      </c>
      <c r="D6731">
        <v>6158731</v>
      </c>
      <c r="E6731" s="1">
        <v>43381.375</v>
      </c>
      <c r="F6731">
        <v>2018</v>
      </c>
      <c r="G6731">
        <v>10</v>
      </c>
      <c r="H6731">
        <v>8</v>
      </c>
      <c r="I6731" s="2">
        <v>0.375</v>
      </c>
      <c r="J6731">
        <v>11.6</v>
      </c>
      <c r="L6731">
        <v>10.199999999999999</v>
      </c>
      <c r="N6731">
        <v>91</v>
      </c>
      <c r="R6731">
        <v>11</v>
      </c>
      <c r="T6731">
        <v>12</v>
      </c>
      <c r="V6731">
        <v>16.100000000000001</v>
      </c>
      <c r="X6731">
        <v>100.56</v>
      </c>
      <c r="AD6731" t="s">
        <v>31</v>
      </c>
    </row>
    <row r="6732" spans="1:30" x14ac:dyDescent="0.35">
      <c r="A6732">
        <v>-79.63</v>
      </c>
      <c r="B6732">
        <v>43.68</v>
      </c>
      <c r="C6732" t="s">
        <v>30</v>
      </c>
      <c r="D6732">
        <v>6158731</v>
      </c>
      <c r="E6732" s="1">
        <v>43381.416666666664</v>
      </c>
      <c r="F6732">
        <v>2018</v>
      </c>
      <c r="G6732">
        <v>10</v>
      </c>
      <c r="H6732">
        <v>8</v>
      </c>
      <c r="I6732" s="2">
        <v>0.41666666666666669</v>
      </c>
      <c r="J6732">
        <v>12</v>
      </c>
      <c r="L6732">
        <v>10.4</v>
      </c>
      <c r="N6732">
        <v>90</v>
      </c>
      <c r="R6732">
        <v>10</v>
      </c>
      <c r="T6732">
        <v>15</v>
      </c>
      <c r="V6732">
        <v>16.100000000000001</v>
      </c>
      <c r="X6732">
        <v>100.57</v>
      </c>
      <c r="AD6732" t="s">
        <v>37</v>
      </c>
    </row>
    <row r="6733" spans="1:30" x14ac:dyDescent="0.35">
      <c r="A6733">
        <v>-79.63</v>
      </c>
      <c r="B6733">
        <v>43.68</v>
      </c>
      <c r="C6733" t="s">
        <v>30</v>
      </c>
      <c r="D6733">
        <v>6158731</v>
      </c>
      <c r="E6733" s="1">
        <v>43381.458333333336</v>
      </c>
      <c r="F6733">
        <v>2018</v>
      </c>
      <c r="G6733">
        <v>10</v>
      </c>
      <c r="H6733">
        <v>8</v>
      </c>
      <c r="I6733" s="2">
        <v>0.45833333333333331</v>
      </c>
      <c r="J6733">
        <v>12.3</v>
      </c>
      <c r="L6733">
        <v>10.9</v>
      </c>
      <c r="N6733">
        <v>91</v>
      </c>
      <c r="R6733">
        <v>9</v>
      </c>
      <c r="T6733">
        <v>15</v>
      </c>
      <c r="V6733">
        <v>9.6999999999999993</v>
      </c>
      <c r="X6733">
        <v>100.5</v>
      </c>
      <c r="AD6733" t="s">
        <v>49</v>
      </c>
    </row>
    <row r="6734" spans="1:30" x14ac:dyDescent="0.35">
      <c r="A6734">
        <v>-79.63</v>
      </c>
      <c r="B6734">
        <v>43.68</v>
      </c>
      <c r="C6734" t="s">
        <v>30</v>
      </c>
      <c r="D6734">
        <v>6158731</v>
      </c>
      <c r="E6734" s="1">
        <v>43381.5</v>
      </c>
      <c r="F6734">
        <v>2018</v>
      </c>
      <c r="G6734">
        <v>10</v>
      </c>
      <c r="H6734">
        <v>8</v>
      </c>
      <c r="I6734" s="2">
        <v>0.5</v>
      </c>
      <c r="J6734">
        <v>13.1</v>
      </c>
      <c r="L6734">
        <v>11.8</v>
      </c>
      <c r="N6734">
        <v>92</v>
      </c>
      <c r="R6734">
        <v>10</v>
      </c>
      <c r="T6734">
        <v>11</v>
      </c>
      <c r="V6734">
        <v>9.6999999999999993</v>
      </c>
      <c r="X6734">
        <v>100.41</v>
      </c>
      <c r="AD6734" t="s">
        <v>49</v>
      </c>
    </row>
    <row r="6735" spans="1:30" x14ac:dyDescent="0.35">
      <c r="A6735">
        <v>-79.63</v>
      </c>
      <c r="B6735">
        <v>43.68</v>
      </c>
      <c r="C6735" t="s">
        <v>30</v>
      </c>
      <c r="D6735">
        <v>6158731</v>
      </c>
      <c r="E6735" s="1">
        <v>43381.541666666664</v>
      </c>
      <c r="F6735">
        <v>2018</v>
      </c>
      <c r="G6735">
        <v>10</v>
      </c>
      <c r="H6735">
        <v>8</v>
      </c>
      <c r="I6735" s="2">
        <v>0.54166666666666663</v>
      </c>
      <c r="J6735">
        <v>13</v>
      </c>
      <c r="L6735">
        <v>11.8</v>
      </c>
      <c r="N6735">
        <v>92</v>
      </c>
      <c r="R6735">
        <v>8</v>
      </c>
      <c r="T6735">
        <v>13</v>
      </c>
      <c r="V6735">
        <v>8.1</v>
      </c>
      <c r="X6735">
        <v>100.33</v>
      </c>
      <c r="AD6735" t="s">
        <v>49</v>
      </c>
    </row>
    <row r="6736" spans="1:30" x14ac:dyDescent="0.35">
      <c r="A6736">
        <v>-79.63</v>
      </c>
      <c r="B6736">
        <v>43.68</v>
      </c>
      <c r="C6736" t="s">
        <v>30</v>
      </c>
      <c r="D6736">
        <v>6158731</v>
      </c>
      <c r="E6736" s="1">
        <v>43381.583333333336</v>
      </c>
      <c r="F6736">
        <v>2018</v>
      </c>
      <c r="G6736">
        <v>10</v>
      </c>
      <c r="H6736">
        <v>8</v>
      </c>
      <c r="I6736" s="2">
        <v>0.58333333333333337</v>
      </c>
      <c r="J6736">
        <v>13.2</v>
      </c>
      <c r="L6736">
        <v>12</v>
      </c>
      <c r="N6736">
        <v>92</v>
      </c>
      <c r="R6736">
        <v>6</v>
      </c>
      <c r="T6736">
        <v>8</v>
      </c>
      <c r="V6736">
        <v>8.1</v>
      </c>
      <c r="X6736">
        <v>100.28</v>
      </c>
      <c r="AD6736" t="s">
        <v>49</v>
      </c>
    </row>
    <row r="6737" spans="1:30" x14ac:dyDescent="0.35">
      <c r="A6737">
        <v>-79.63</v>
      </c>
      <c r="B6737">
        <v>43.68</v>
      </c>
      <c r="C6737" t="s">
        <v>30</v>
      </c>
      <c r="D6737">
        <v>6158731</v>
      </c>
      <c r="E6737" s="1">
        <v>43381.625</v>
      </c>
      <c r="F6737">
        <v>2018</v>
      </c>
      <c r="G6737">
        <v>10</v>
      </c>
      <c r="H6737">
        <v>8</v>
      </c>
      <c r="I6737" s="2">
        <v>0.625</v>
      </c>
      <c r="J6737">
        <v>13.4</v>
      </c>
      <c r="L6737">
        <v>12.3</v>
      </c>
      <c r="N6737">
        <v>93</v>
      </c>
      <c r="R6737">
        <v>10</v>
      </c>
      <c r="T6737">
        <v>5</v>
      </c>
      <c r="V6737">
        <v>8.1</v>
      </c>
      <c r="X6737">
        <v>100.26</v>
      </c>
      <c r="AD6737" t="s">
        <v>49</v>
      </c>
    </row>
    <row r="6738" spans="1:30" x14ac:dyDescent="0.35">
      <c r="A6738">
        <v>-79.63</v>
      </c>
      <c r="B6738">
        <v>43.68</v>
      </c>
      <c r="C6738" t="s">
        <v>30</v>
      </c>
      <c r="D6738">
        <v>6158731</v>
      </c>
      <c r="E6738" s="1">
        <v>43381.666666666664</v>
      </c>
      <c r="F6738">
        <v>2018</v>
      </c>
      <c r="G6738">
        <v>10</v>
      </c>
      <c r="H6738">
        <v>8</v>
      </c>
      <c r="I6738" s="2">
        <v>0.66666666666666663</v>
      </c>
      <c r="J6738">
        <v>13.5</v>
      </c>
      <c r="L6738">
        <v>12.5</v>
      </c>
      <c r="N6738">
        <v>94</v>
      </c>
      <c r="R6738">
        <v>9</v>
      </c>
      <c r="T6738">
        <v>7</v>
      </c>
      <c r="V6738">
        <v>3.2</v>
      </c>
      <c r="X6738">
        <v>100.19</v>
      </c>
      <c r="AD6738" t="s">
        <v>49</v>
      </c>
    </row>
    <row r="6739" spans="1:30" x14ac:dyDescent="0.35">
      <c r="A6739">
        <v>-79.63</v>
      </c>
      <c r="B6739">
        <v>43.68</v>
      </c>
      <c r="C6739" t="s">
        <v>30</v>
      </c>
      <c r="D6739">
        <v>6158731</v>
      </c>
      <c r="E6739" s="1">
        <v>43381.708333333336</v>
      </c>
      <c r="F6739">
        <v>2018</v>
      </c>
      <c r="G6739">
        <v>10</v>
      </c>
      <c r="H6739">
        <v>8</v>
      </c>
      <c r="I6739" s="2">
        <v>0.70833333333333337</v>
      </c>
      <c r="J6739">
        <v>13.7</v>
      </c>
      <c r="L6739">
        <v>12.8</v>
      </c>
      <c r="N6739">
        <v>95</v>
      </c>
      <c r="R6739">
        <v>8</v>
      </c>
      <c r="T6739">
        <v>4</v>
      </c>
      <c r="V6739">
        <v>1.2</v>
      </c>
      <c r="X6739">
        <v>100.2</v>
      </c>
      <c r="AD6739" t="s">
        <v>49</v>
      </c>
    </row>
    <row r="6740" spans="1:30" x14ac:dyDescent="0.35">
      <c r="A6740">
        <v>-79.63</v>
      </c>
      <c r="B6740">
        <v>43.68</v>
      </c>
      <c r="C6740" t="s">
        <v>30</v>
      </c>
      <c r="D6740">
        <v>6158731</v>
      </c>
      <c r="E6740" s="1">
        <v>43381.75</v>
      </c>
      <c r="F6740">
        <v>2018</v>
      </c>
      <c r="G6740">
        <v>10</v>
      </c>
      <c r="H6740">
        <v>8</v>
      </c>
      <c r="I6740" s="2">
        <v>0.75</v>
      </c>
      <c r="J6740">
        <v>13.5</v>
      </c>
      <c r="L6740">
        <v>12.8</v>
      </c>
      <c r="N6740">
        <v>95</v>
      </c>
      <c r="R6740">
        <v>10</v>
      </c>
      <c r="T6740">
        <v>7</v>
      </c>
      <c r="V6740">
        <v>1.2</v>
      </c>
      <c r="X6740">
        <v>100.2</v>
      </c>
      <c r="AD6740" t="s">
        <v>49</v>
      </c>
    </row>
    <row r="6741" spans="1:30" x14ac:dyDescent="0.35">
      <c r="A6741">
        <v>-79.63</v>
      </c>
      <c r="B6741">
        <v>43.68</v>
      </c>
      <c r="C6741" t="s">
        <v>30</v>
      </c>
      <c r="D6741">
        <v>6158731</v>
      </c>
      <c r="E6741" s="1">
        <v>43381.791666666664</v>
      </c>
      <c r="F6741">
        <v>2018</v>
      </c>
      <c r="G6741">
        <v>10</v>
      </c>
      <c r="H6741">
        <v>8</v>
      </c>
      <c r="I6741" s="2">
        <v>0.79166666666666663</v>
      </c>
      <c r="J6741">
        <v>13.6</v>
      </c>
      <c r="L6741">
        <v>12.9</v>
      </c>
      <c r="N6741">
        <v>96</v>
      </c>
      <c r="R6741">
        <v>9</v>
      </c>
      <c r="T6741">
        <v>3</v>
      </c>
      <c r="V6741">
        <v>1.2</v>
      </c>
      <c r="X6741">
        <v>100.19</v>
      </c>
      <c r="AD6741" t="s">
        <v>49</v>
      </c>
    </row>
    <row r="6742" spans="1:30" x14ac:dyDescent="0.35">
      <c r="A6742">
        <v>-79.63</v>
      </c>
      <c r="B6742">
        <v>43.68</v>
      </c>
      <c r="C6742" t="s">
        <v>30</v>
      </c>
      <c r="D6742">
        <v>6158731</v>
      </c>
      <c r="E6742" s="1">
        <v>43381.833333333336</v>
      </c>
      <c r="F6742">
        <v>2018</v>
      </c>
      <c r="G6742">
        <v>10</v>
      </c>
      <c r="H6742">
        <v>8</v>
      </c>
      <c r="I6742" s="2">
        <v>0.83333333333333337</v>
      </c>
      <c r="J6742">
        <v>13.7</v>
      </c>
      <c r="L6742">
        <v>13.1</v>
      </c>
      <c r="N6742">
        <v>96</v>
      </c>
      <c r="R6742">
        <v>12</v>
      </c>
      <c r="T6742">
        <v>5</v>
      </c>
      <c r="V6742">
        <v>0.4</v>
      </c>
      <c r="X6742">
        <v>100.18</v>
      </c>
      <c r="AD6742" t="s">
        <v>49</v>
      </c>
    </row>
    <row r="6743" spans="1:30" x14ac:dyDescent="0.35">
      <c r="A6743">
        <v>-79.63</v>
      </c>
      <c r="B6743">
        <v>43.68</v>
      </c>
      <c r="C6743" t="s">
        <v>30</v>
      </c>
      <c r="D6743">
        <v>6158731</v>
      </c>
      <c r="E6743" s="1">
        <v>43381.875</v>
      </c>
      <c r="F6743">
        <v>2018</v>
      </c>
      <c r="G6743">
        <v>10</v>
      </c>
      <c r="H6743">
        <v>8</v>
      </c>
      <c r="I6743" s="2">
        <v>0.875</v>
      </c>
      <c r="J6743">
        <v>13.8</v>
      </c>
      <c r="L6743">
        <v>13.2</v>
      </c>
      <c r="N6743">
        <v>96</v>
      </c>
      <c r="R6743">
        <v>13</v>
      </c>
      <c r="T6743">
        <v>4</v>
      </c>
      <c r="V6743">
        <v>0.2</v>
      </c>
      <c r="X6743">
        <v>100.16</v>
      </c>
      <c r="AD6743" t="s">
        <v>49</v>
      </c>
    </row>
    <row r="6744" spans="1:30" x14ac:dyDescent="0.35">
      <c r="A6744">
        <v>-79.63</v>
      </c>
      <c r="B6744">
        <v>43.68</v>
      </c>
      <c r="C6744" t="s">
        <v>30</v>
      </c>
      <c r="D6744">
        <v>6158731</v>
      </c>
      <c r="E6744" s="1">
        <v>43381.916666666664</v>
      </c>
      <c r="F6744">
        <v>2018</v>
      </c>
      <c r="G6744">
        <v>10</v>
      </c>
      <c r="H6744">
        <v>8</v>
      </c>
      <c r="I6744" s="2">
        <v>0.91666666666666663</v>
      </c>
      <c r="J6744">
        <v>13.9</v>
      </c>
      <c r="L6744">
        <v>13.3</v>
      </c>
      <c r="N6744">
        <v>97</v>
      </c>
      <c r="R6744">
        <v>12</v>
      </c>
      <c r="T6744">
        <v>5</v>
      </c>
      <c r="V6744">
        <v>0.2</v>
      </c>
      <c r="X6744">
        <v>100.11</v>
      </c>
      <c r="AD6744" t="s">
        <v>49</v>
      </c>
    </row>
    <row r="6745" spans="1:30" x14ac:dyDescent="0.35">
      <c r="A6745">
        <v>-79.63</v>
      </c>
      <c r="B6745">
        <v>43.68</v>
      </c>
      <c r="C6745" t="s">
        <v>30</v>
      </c>
      <c r="D6745">
        <v>6158731</v>
      </c>
      <c r="E6745" s="1">
        <v>43381.958333333336</v>
      </c>
      <c r="F6745">
        <v>2018</v>
      </c>
      <c r="G6745">
        <v>10</v>
      </c>
      <c r="H6745">
        <v>8</v>
      </c>
      <c r="I6745" s="2">
        <v>0.95833333333333337</v>
      </c>
      <c r="J6745">
        <v>13.9</v>
      </c>
      <c r="L6745">
        <v>13.4</v>
      </c>
      <c r="N6745">
        <v>97</v>
      </c>
      <c r="R6745">
        <v>15</v>
      </c>
      <c r="T6745">
        <v>6</v>
      </c>
      <c r="V6745">
        <v>0.2</v>
      </c>
      <c r="X6745">
        <v>100.1</v>
      </c>
      <c r="AD6745" t="s">
        <v>49</v>
      </c>
    </row>
    <row r="6746" spans="1:30" x14ac:dyDescent="0.35">
      <c r="A6746">
        <v>-79.63</v>
      </c>
      <c r="B6746">
        <v>43.68</v>
      </c>
      <c r="C6746" t="s">
        <v>30</v>
      </c>
      <c r="D6746">
        <v>6158731</v>
      </c>
      <c r="E6746" s="1">
        <v>43382</v>
      </c>
      <c r="F6746">
        <v>2018</v>
      </c>
      <c r="G6746">
        <v>10</v>
      </c>
      <c r="H6746">
        <v>9</v>
      </c>
      <c r="I6746" s="2">
        <v>0</v>
      </c>
      <c r="J6746">
        <v>14</v>
      </c>
      <c r="L6746">
        <v>13.5</v>
      </c>
      <c r="N6746">
        <v>97</v>
      </c>
      <c r="R6746">
        <v>36</v>
      </c>
      <c r="T6746">
        <v>2</v>
      </c>
      <c r="V6746">
        <v>0.2</v>
      </c>
      <c r="X6746">
        <v>100.08</v>
      </c>
      <c r="AD6746" t="s">
        <v>49</v>
      </c>
    </row>
    <row r="6747" spans="1:30" x14ac:dyDescent="0.35">
      <c r="A6747">
        <v>-79.63</v>
      </c>
      <c r="B6747">
        <v>43.68</v>
      </c>
      <c r="C6747" t="s">
        <v>30</v>
      </c>
      <c r="D6747">
        <v>6158731</v>
      </c>
      <c r="E6747" s="1">
        <v>43382.041666666664</v>
      </c>
      <c r="F6747">
        <v>2018</v>
      </c>
      <c r="G6747">
        <v>10</v>
      </c>
      <c r="H6747">
        <v>9</v>
      </c>
      <c r="I6747" s="2">
        <v>4.1666666666666664E-2</v>
      </c>
      <c r="J6747">
        <v>13.9</v>
      </c>
      <c r="L6747">
        <v>13.5</v>
      </c>
      <c r="N6747">
        <v>97</v>
      </c>
      <c r="R6747">
        <v>36</v>
      </c>
      <c r="T6747">
        <v>2</v>
      </c>
      <c r="V6747">
        <v>0.2</v>
      </c>
      <c r="X6747">
        <v>100.05</v>
      </c>
      <c r="AD6747" t="s">
        <v>49</v>
      </c>
    </row>
    <row r="6748" spans="1:30" x14ac:dyDescent="0.35">
      <c r="A6748">
        <v>-79.63</v>
      </c>
      <c r="B6748">
        <v>43.68</v>
      </c>
      <c r="C6748" t="s">
        <v>30</v>
      </c>
      <c r="D6748">
        <v>6158731</v>
      </c>
      <c r="E6748" s="1">
        <v>43382.083333333336</v>
      </c>
      <c r="F6748">
        <v>2018</v>
      </c>
      <c r="G6748">
        <v>10</v>
      </c>
      <c r="H6748">
        <v>9</v>
      </c>
      <c r="I6748" s="2">
        <v>8.3333333333333329E-2</v>
      </c>
      <c r="J6748">
        <v>13.9</v>
      </c>
      <c r="L6748">
        <v>13.5</v>
      </c>
      <c r="N6748">
        <v>97</v>
      </c>
      <c r="R6748">
        <v>36</v>
      </c>
      <c r="T6748">
        <v>1</v>
      </c>
      <c r="V6748">
        <v>0.2</v>
      </c>
      <c r="X6748">
        <v>100.03</v>
      </c>
      <c r="AD6748" t="s">
        <v>49</v>
      </c>
    </row>
    <row r="6749" spans="1:30" x14ac:dyDescent="0.35">
      <c r="A6749">
        <v>-79.63</v>
      </c>
      <c r="B6749">
        <v>43.68</v>
      </c>
      <c r="C6749" t="s">
        <v>30</v>
      </c>
      <c r="D6749">
        <v>6158731</v>
      </c>
      <c r="E6749" s="1">
        <v>43382.125</v>
      </c>
      <c r="F6749">
        <v>2018</v>
      </c>
      <c r="G6749">
        <v>10</v>
      </c>
      <c r="H6749">
        <v>9</v>
      </c>
      <c r="I6749" s="2">
        <v>0.125</v>
      </c>
      <c r="J6749">
        <v>14</v>
      </c>
      <c r="L6749">
        <v>13.6</v>
      </c>
      <c r="N6749">
        <v>97</v>
      </c>
      <c r="R6749">
        <v>14</v>
      </c>
      <c r="T6749">
        <v>4</v>
      </c>
      <c r="V6749">
        <v>0.2</v>
      </c>
      <c r="X6749">
        <v>100.03</v>
      </c>
      <c r="AD6749" t="s">
        <v>49</v>
      </c>
    </row>
    <row r="6750" spans="1:30" x14ac:dyDescent="0.35">
      <c r="A6750">
        <v>-79.63</v>
      </c>
      <c r="B6750">
        <v>43.68</v>
      </c>
      <c r="C6750" t="s">
        <v>30</v>
      </c>
      <c r="D6750">
        <v>6158731</v>
      </c>
      <c r="E6750" s="1">
        <v>43382.166666666664</v>
      </c>
      <c r="F6750">
        <v>2018</v>
      </c>
      <c r="G6750">
        <v>10</v>
      </c>
      <c r="H6750">
        <v>9</v>
      </c>
      <c r="I6750" s="2">
        <v>0.16666666666666666</v>
      </c>
      <c r="J6750">
        <v>13.8</v>
      </c>
      <c r="L6750">
        <v>13.4</v>
      </c>
      <c r="N6750">
        <v>97</v>
      </c>
      <c r="R6750">
        <v>36</v>
      </c>
      <c r="T6750">
        <v>1</v>
      </c>
      <c r="V6750">
        <v>0.2</v>
      </c>
      <c r="X6750">
        <v>100.03</v>
      </c>
      <c r="AD6750" t="s">
        <v>49</v>
      </c>
    </row>
    <row r="6751" spans="1:30" x14ac:dyDescent="0.35">
      <c r="A6751">
        <v>-79.63</v>
      </c>
      <c r="B6751">
        <v>43.68</v>
      </c>
      <c r="C6751" t="s">
        <v>30</v>
      </c>
      <c r="D6751">
        <v>6158731</v>
      </c>
      <c r="E6751" s="1">
        <v>43382.208333333336</v>
      </c>
      <c r="F6751">
        <v>2018</v>
      </c>
      <c r="G6751">
        <v>10</v>
      </c>
      <c r="H6751">
        <v>9</v>
      </c>
      <c r="I6751" s="2">
        <v>0.20833333333333334</v>
      </c>
      <c r="J6751">
        <v>13.8</v>
      </c>
      <c r="L6751">
        <v>13.4</v>
      </c>
      <c r="N6751">
        <v>97</v>
      </c>
      <c r="R6751">
        <v>36</v>
      </c>
      <c r="T6751">
        <v>2</v>
      </c>
      <c r="V6751">
        <v>0.2</v>
      </c>
      <c r="X6751">
        <v>100.05</v>
      </c>
      <c r="AD6751" t="s">
        <v>49</v>
      </c>
    </row>
    <row r="6752" spans="1:30" x14ac:dyDescent="0.35">
      <c r="A6752">
        <v>-79.63</v>
      </c>
      <c r="B6752">
        <v>43.68</v>
      </c>
      <c r="C6752" t="s">
        <v>30</v>
      </c>
      <c r="D6752">
        <v>6158731</v>
      </c>
      <c r="E6752" s="1">
        <v>43382.25</v>
      </c>
      <c r="F6752">
        <v>2018</v>
      </c>
      <c r="G6752">
        <v>10</v>
      </c>
      <c r="H6752">
        <v>9</v>
      </c>
      <c r="I6752" s="2">
        <v>0.25</v>
      </c>
      <c r="J6752">
        <v>14</v>
      </c>
      <c r="L6752">
        <v>13.6</v>
      </c>
      <c r="N6752">
        <v>97</v>
      </c>
      <c r="R6752">
        <v>36</v>
      </c>
      <c r="T6752">
        <v>1</v>
      </c>
      <c r="V6752">
        <v>6.4</v>
      </c>
      <c r="X6752">
        <v>100.07</v>
      </c>
      <c r="AD6752" t="s">
        <v>49</v>
      </c>
    </row>
    <row r="6753" spans="1:30" x14ac:dyDescent="0.35">
      <c r="A6753">
        <v>-79.63</v>
      </c>
      <c r="B6753">
        <v>43.68</v>
      </c>
      <c r="C6753" t="s">
        <v>30</v>
      </c>
      <c r="D6753">
        <v>6158731</v>
      </c>
      <c r="E6753" s="1">
        <v>43382.291666666664</v>
      </c>
      <c r="F6753">
        <v>2018</v>
      </c>
      <c r="G6753">
        <v>10</v>
      </c>
      <c r="H6753">
        <v>9</v>
      </c>
      <c r="I6753" s="2">
        <v>0.29166666666666669</v>
      </c>
      <c r="J6753">
        <v>14.6</v>
      </c>
      <c r="L6753">
        <v>14.2</v>
      </c>
      <c r="N6753">
        <v>97</v>
      </c>
      <c r="R6753">
        <v>7</v>
      </c>
      <c r="T6753">
        <v>4</v>
      </c>
      <c r="V6753">
        <v>12.9</v>
      </c>
      <c r="X6753">
        <v>100.09</v>
      </c>
      <c r="AD6753" t="s">
        <v>34</v>
      </c>
    </row>
    <row r="6754" spans="1:30" x14ac:dyDescent="0.35">
      <c r="A6754">
        <v>-79.63</v>
      </c>
      <c r="B6754">
        <v>43.68</v>
      </c>
      <c r="C6754" t="s">
        <v>30</v>
      </c>
      <c r="D6754">
        <v>6158731</v>
      </c>
      <c r="E6754" s="1">
        <v>43382.333333333336</v>
      </c>
      <c r="F6754">
        <v>2018</v>
      </c>
      <c r="G6754">
        <v>10</v>
      </c>
      <c r="H6754">
        <v>9</v>
      </c>
      <c r="I6754" s="2">
        <v>0.33333333333333331</v>
      </c>
      <c r="J6754">
        <v>16.100000000000001</v>
      </c>
      <c r="L6754">
        <v>15.6</v>
      </c>
      <c r="N6754">
        <v>97</v>
      </c>
      <c r="R6754">
        <v>16</v>
      </c>
      <c r="T6754">
        <v>4</v>
      </c>
      <c r="V6754">
        <v>14.5</v>
      </c>
      <c r="X6754">
        <v>100.09</v>
      </c>
      <c r="AD6754" t="s">
        <v>31</v>
      </c>
    </row>
    <row r="6755" spans="1:30" x14ac:dyDescent="0.35">
      <c r="A6755">
        <v>-79.63</v>
      </c>
      <c r="B6755">
        <v>43.68</v>
      </c>
      <c r="C6755" t="s">
        <v>30</v>
      </c>
      <c r="D6755">
        <v>6158731</v>
      </c>
      <c r="E6755" s="1">
        <v>43382.375</v>
      </c>
      <c r="F6755">
        <v>2018</v>
      </c>
      <c r="G6755">
        <v>10</v>
      </c>
      <c r="H6755">
        <v>9</v>
      </c>
      <c r="I6755" s="2">
        <v>0.375</v>
      </c>
      <c r="J6755">
        <v>17.7</v>
      </c>
      <c r="L6755">
        <v>17.3</v>
      </c>
      <c r="N6755">
        <v>97</v>
      </c>
      <c r="R6755">
        <v>14</v>
      </c>
      <c r="T6755">
        <v>8</v>
      </c>
      <c r="V6755">
        <v>19.3</v>
      </c>
      <c r="X6755">
        <v>100.07</v>
      </c>
      <c r="AD6755" t="s">
        <v>31</v>
      </c>
    </row>
    <row r="6756" spans="1:30" x14ac:dyDescent="0.35">
      <c r="A6756">
        <v>-79.63</v>
      </c>
      <c r="B6756">
        <v>43.68</v>
      </c>
      <c r="C6756" t="s">
        <v>30</v>
      </c>
      <c r="D6756">
        <v>6158731</v>
      </c>
      <c r="E6756" s="1">
        <v>43382.416666666664</v>
      </c>
      <c r="F6756">
        <v>2018</v>
      </c>
      <c r="G6756">
        <v>10</v>
      </c>
      <c r="H6756">
        <v>9</v>
      </c>
      <c r="I6756" s="2">
        <v>0.41666666666666669</v>
      </c>
      <c r="J6756">
        <v>22.2</v>
      </c>
      <c r="L6756">
        <v>21.4</v>
      </c>
      <c r="N6756">
        <v>95</v>
      </c>
      <c r="R6756">
        <v>21</v>
      </c>
      <c r="T6756">
        <v>14</v>
      </c>
      <c r="V6756">
        <v>24.1</v>
      </c>
      <c r="X6756">
        <v>100.01</v>
      </c>
      <c r="Z6756">
        <v>31</v>
      </c>
      <c r="AD6756" t="s">
        <v>32</v>
      </c>
    </row>
    <row r="6757" spans="1:30" x14ac:dyDescent="0.35">
      <c r="A6757">
        <v>-79.63</v>
      </c>
      <c r="B6757">
        <v>43.68</v>
      </c>
      <c r="C6757" t="s">
        <v>30</v>
      </c>
      <c r="D6757">
        <v>6158731</v>
      </c>
      <c r="E6757" s="1">
        <v>43382.458333333336</v>
      </c>
      <c r="F6757">
        <v>2018</v>
      </c>
      <c r="G6757">
        <v>10</v>
      </c>
      <c r="H6757">
        <v>9</v>
      </c>
      <c r="I6757" s="2">
        <v>0.45833333333333331</v>
      </c>
      <c r="J6757">
        <v>25.6</v>
      </c>
      <c r="L6757">
        <v>20.8</v>
      </c>
      <c r="N6757">
        <v>74</v>
      </c>
      <c r="R6757">
        <v>22</v>
      </c>
      <c r="T6757">
        <v>20</v>
      </c>
      <c r="V6757">
        <v>24.1</v>
      </c>
      <c r="X6757">
        <v>99.97</v>
      </c>
      <c r="Z6757">
        <v>34</v>
      </c>
      <c r="AD6757" t="s">
        <v>31</v>
      </c>
    </row>
    <row r="6758" spans="1:30" x14ac:dyDescent="0.35">
      <c r="A6758">
        <v>-79.63</v>
      </c>
      <c r="B6758">
        <v>43.68</v>
      </c>
      <c r="C6758" t="s">
        <v>30</v>
      </c>
      <c r="D6758">
        <v>6158731</v>
      </c>
      <c r="E6758" s="1">
        <v>43382.5</v>
      </c>
      <c r="F6758">
        <v>2018</v>
      </c>
      <c r="G6758">
        <v>10</v>
      </c>
      <c r="H6758">
        <v>9</v>
      </c>
      <c r="I6758" s="2">
        <v>0.5</v>
      </c>
      <c r="J6758">
        <v>26.9</v>
      </c>
      <c r="L6758">
        <v>21</v>
      </c>
      <c r="N6758">
        <v>69</v>
      </c>
      <c r="R6758">
        <v>22</v>
      </c>
      <c r="T6758">
        <v>17</v>
      </c>
      <c r="V6758">
        <v>24.1</v>
      </c>
      <c r="X6758">
        <v>99.93</v>
      </c>
      <c r="Z6758">
        <v>35</v>
      </c>
      <c r="AD6758" t="s">
        <v>31</v>
      </c>
    </row>
    <row r="6759" spans="1:30" x14ac:dyDescent="0.35">
      <c r="A6759">
        <v>-79.63</v>
      </c>
      <c r="B6759">
        <v>43.68</v>
      </c>
      <c r="C6759" t="s">
        <v>30</v>
      </c>
      <c r="D6759">
        <v>6158731</v>
      </c>
      <c r="E6759" s="1">
        <v>43382.541666666664</v>
      </c>
      <c r="F6759">
        <v>2018</v>
      </c>
      <c r="G6759">
        <v>10</v>
      </c>
      <c r="H6759">
        <v>9</v>
      </c>
      <c r="I6759" s="2">
        <v>0.54166666666666663</v>
      </c>
      <c r="J6759">
        <v>27.3</v>
      </c>
      <c r="L6759">
        <v>20.6</v>
      </c>
      <c r="N6759">
        <v>66</v>
      </c>
      <c r="R6759">
        <v>15</v>
      </c>
      <c r="T6759">
        <v>15</v>
      </c>
      <c r="V6759">
        <v>24.1</v>
      </c>
      <c r="X6759">
        <v>99.84</v>
      </c>
      <c r="Z6759">
        <v>35</v>
      </c>
      <c r="AD6759" t="s">
        <v>33</v>
      </c>
    </row>
    <row r="6760" spans="1:30" x14ac:dyDescent="0.35">
      <c r="A6760">
        <v>-79.63</v>
      </c>
      <c r="B6760">
        <v>43.68</v>
      </c>
      <c r="C6760" t="s">
        <v>30</v>
      </c>
      <c r="D6760">
        <v>6158731</v>
      </c>
      <c r="E6760" s="1">
        <v>43382.583333333336</v>
      </c>
      <c r="F6760">
        <v>2018</v>
      </c>
      <c r="G6760">
        <v>10</v>
      </c>
      <c r="H6760">
        <v>9</v>
      </c>
      <c r="I6760" s="2">
        <v>0.58333333333333337</v>
      </c>
      <c r="J6760">
        <v>28.6</v>
      </c>
      <c r="L6760">
        <v>20.9</v>
      </c>
      <c r="N6760">
        <v>63</v>
      </c>
      <c r="R6760">
        <v>21</v>
      </c>
      <c r="T6760">
        <v>14</v>
      </c>
      <c r="V6760">
        <v>24.1</v>
      </c>
      <c r="X6760">
        <v>99.78</v>
      </c>
      <c r="Z6760">
        <v>37</v>
      </c>
      <c r="AD6760" t="s">
        <v>31</v>
      </c>
    </row>
    <row r="6761" spans="1:30" x14ac:dyDescent="0.35">
      <c r="A6761">
        <v>-79.63</v>
      </c>
      <c r="B6761">
        <v>43.68</v>
      </c>
      <c r="C6761" t="s">
        <v>30</v>
      </c>
      <c r="D6761">
        <v>6158731</v>
      </c>
      <c r="E6761" s="1">
        <v>43382.625</v>
      </c>
      <c r="F6761">
        <v>2018</v>
      </c>
      <c r="G6761">
        <v>10</v>
      </c>
      <c r="H6761">
        <v>9</v>
      </c>
      <c r="I6761" s="2">
        <v>0.625</v>
      </c>
      <c r="J6761">
        <v>27.4</v>
      </c>
      <c r="L6761">
        <v>20.5</v>
      </c>
      <c r="N6761">
        <v>65</v>
      </c>
      <c r="R6761">
        <v>17</v>
      </c>
      <c r="T6761">
        <v>10</v>
      </c>
      <c r="V6761">
        <v>24.1</v>
      </c>
      <c r="X6761">
        <v>99.75</v>
      </c>
      <c r="Z6761">
        <v>35</v>
      </c>
      <c r="AD6761" t="s">
        <v>31</v>
      </c>
    </row>
    <row r="6762" spans="1:30" x14ac:dyDescent="0.35">
      <c r="A6762">
        <v>-79.63</v>
      </c>
      <c r="B6762">
        <v>43.68</v>
      </c>
      <c r="C6762" t="s">
        <v>30</v>
      </c>
      <c r="D6762">
        <v>6158731</v>
      </c>
      <c r="E6762" s="1">
        <v>43382.666666666664</v>
      </c>
      <c r="F6762">
        <v>2018</v>
      </c>
      <c r="G6762">
        <v>10</v>
      </c>
      <c r="H6762">
        <v>9</v>
      </c>
      <c r="I6762" s="2">
        <v>0.66666666666666663</v>
      </c>
      <c r="J6762">
        <v>27.9</v>
      </c>
      <c r="L6762">
        <v>20.6</v>
      </c>
      <c r="N6762">
        <v>64</v>
      </c>
      <c r="R6762">
        <v>17</v>
      </c>
      <c r="T6762">
        <v>13</v>
      </c>
      <c r="V6762">
        <v>24.1</v>
      </c>
      <c r="X6762">
        <v>99.72</v>
      </c>
      <c r="Z6762">
        <v>36</v>
      </c>
      <c r="AD6762" t="s">
        <v>32</v>
      </c>
    </row>
    <row r="6763" spans="1:30" x14ac:dyDescent="0.35">
      <c r="A6763">
        <v>-79.63</v>
      </c>
      <c r="B6763">
        <v>43.68</v>
      </c>
      <c r="C6763" t="s">
        <v>30</v>
      </c>
      <c r="D6763">
        <v>6158731</v>
      </c>
      <c r="E6763" s="1">
        <v>43382.708333333336</v>
      </c>
      <c r="F6763">
        <v>2018</v>
      </c>
      <c r="G6763">
        <v>10</v>
      </c>
      <c r="H6763">
        <v>9</v>
      </c>
      <c r="I6763" s="2">
        <v>0.70833333333333337</v>
      </c>
      <c r="J6763">
        <v>26.6</v>
      </c>
      <c r="L6763">
        <v>20.100000000000001</v>
      </c>
      <c r="N6763">
        <v>67</v>
      </c>
      <c r="R6763">
        <v>18</v>
      </c>
      <c r="T6763">
        <v>15</v>
      </c>
      <c r="V6763">
        <v>24.1</v>
      </c>
      <c r="X6763">
        <v>99.73</v>
      </c>
      <c r="Z6763">
        <v>34</v>
      </c>
      <c r="AD6763" t="s">
        <v>31</v>
      </c>
    </row>
    <row r="6764" spans="1:30" x14ac:dyDescent="0.35">
      <c r="A6764">
        <v>-79.63</v>
      </c>
      <c r="B6764">
        <v>43.68</v>
      </c>
      <c r="C6764" t="s">
        <v>30</v>
      </c>
      <c r="D6764">
        <v>6158731</v>
      </c>
      <c r="E6764" s="1">
        <v>43382.75</v>
      </c>
      <c r="F6764">
        <v>2018</v>
      </c>
      <c r="G6764">
        <v>10</v>
      </c>
      <c r="H6764">
        <v>9</v>
      </c>
      <c r="I6764" s="2">
        <v>0.75</v>
      </c>
      <c r="J6764">
        <v>25.3</v>
      </c>
      <c r="L6764">
        <v>19.8</v>
      </c>
      <c r="N6764">
        <v>71</v>
      </c>
      <c r="R6764">
        <v>18</v>
      </c>
      <c r="T6764">
        <v>10</v>
      </c>
      <c r="V6764">
        <v>24.1</v>
      </c>
      <c r="X6764">
        <v>99.73</v>
      </c>
      <c r="Z6764">
        <v>33</v>
      </c>
      <c r="AD6764" t="s">
        <v>31</v>
      </c>
    </row>
    <row r="6765" spans="1:30" x14ac:dyDescent="0.35">
      <c r="A6765">
        <v>-79.63</v>
      </c>
      <c r="B6765">
        <v>43.68</v>
      </c>
      <c r="C6765" t="s">
        <v>30</v>
      </c>
      <c r="D6765">
        <v>6158731</v>
      </c>
      <c r="E6765" s="1">
        <v>43382.791666666664</v>
      </c>
      <c r="F6765">
        <v>2018</v>
      </c>
      <c r="G6765">
        <v>10</v>
      </c>
      <c r="H6765">
        <v>9</v>
      </c>
      <c r="I6765" s="2">
        <v>0.79166666666666663</v>
      </c>
      <c r="J6765">
        <v>24.5</v>
      </c>
      <c r="L6765">
        <v>19.600000000000001</v>
      </c>
      <c r="N6765">
        <v>74</v>
      </c>
      <c r="R6765">
        <v>18</v>
      </c>
      <c r="T6765">
        <v>9</v>
      </c>
      <c r="V6765">
        <v>24.1</v>
      </c>
      <c r="X6765">
        <v>99.74</v>
      </c>
      <c r="Z6765">
        <v>32</v>
      </c>
      <c r="AD6765" t="s">
        <v>33</v>
      </c>
    </row>
    <row r="6766" spans="1:30" x14ac:dyDescent="0.35">
      <c r="A6766">
        <v>-79.63</v>
      </c>
      <c r="B6766">
        <v>43.68</v>
      </c>
      <c r="C6766" t="s">
        <v>30</v>
      </c>
      <c r="D6766">
        <v>6158731</v>
      </c>
      <c r="E6766" s="1">
        <v>43382.833333333336</v>
      </c>
      <c r="F6766">
        <v>2018</v>
      </c>
      <c r="G6766">
        <v>10</v>
      </c>
      <c r="H6766">
        <v>9</v>
      </c>
      <c r="I6766" s="2">
        <v>0.83333333333333337</v>
      </c>
      <c r="J6766">
        <v>23.8</v>
      </c>
      <c r="L6766">
        <v>19</v>
      </c>
      <c r="N6766">
        <v>74</v>
      </c>
      <c r="R6766">
        <v>21</v>
      </c>
      <c r="T6766">
        <v>8</v>
      </c>
      <c r="V6766">
        <v>24.1</v>
      </c>
      <c r="X6766">
        <v>99.73</v>
      </c>
      <c r="Z6766">
        <v>31</v>
      </c>
      <c r="AD6766" t="s">
        <v>31</v>
      </c>
    </row>
    <row r="6767" spans="1:30" x14ac:dyDescent="0.35">
      <c r="A6767">
        <v>-79.63</v>
      </c>
      <c r="B6767">
        <v>43.68</v>
      </c>
      <c r="C6767" t="s">
        <v>30</v>
      </c>
      <c r="D6767">
        <v>6158731</v>
      </c>
      <c r="E6767" s="1">
        <v>43382.875</v>
      </c>
      <c r="F6767">
        <v>2018</v>
      </c>
      <c r="G6767">
        <v>10</v>
      </c>
      <c r="H6767">
        <v>9</v>
      </c>
      <c r="I6767" s="2">
        <v>0.875</v>
      </c>
      <c r="J6767">
        <v>23.3</v>
      </c>
      <c r="L6767">
        <v>19</v>
      </c>
      <c r="N6767">
        <v>77</v>
      </c>
      <c r="R6767">
        <v>21</v>
      </c>
      <c r="T6767">
        <v>9</v>
      </c>
      <c r="V6767">
        <v>24.1</v>
      </c>
      <c r="X6767">
        <v>99.69</v>
      </c>
      <c r="Z6767">
        <v>30</v>
      </c>
      <c r="AD6767" t="s">
        <v>31</v>
      </c>
    </row>
    <row r="6768" spans="1:30" x14ac:dyDescent="0.35">
      <c r="A6768">
        <v>-79.63</v>
      </c>
      <c r="B6768">
        <v>43.68</v>
      </c>
      <c r="C6768" t="s">
        <v>30</v>
      </c>
      <c r="D6768">
        <v>6158731</v>
      </c>
      <c r="E6768" s="1">
        <v>43382.916666666664</v>
      </c>
      <c r="F6768">
        <v>2018</v>
      </c>
      <c r="G6768">
        <v>10</v>
      </c>
      <c r="H6768">
        <v>9</v>
      </c>
      <c r="I6768" s="2">
        <v>0.91666666666666663</v>
      </c>
      <c r="J6768">
        <v>22.1</v>
      </c>
      <c r="L6768">
        <v>18.5</v>
      </c>
      <c r="N6768">
        <v>79</v>
      </c>
      <c r="R6768">
        <v>15</v>
      </c>
      <c r="T6768">
        <v>9</v>
      </c>
      <c r="V6768">
        <v>24.1</v>
      </c>
      <c r="X6768">
        <v>99.69</v>
      </c>
      <c r="Z6768">
        <v>28</v>
      </c>
      <c r="AD6768" t="s">
        <v>32</v>
      </c>
    </row>
    <row r="6769" spans="1:30" x14ac:dyDescent="0.35">
      <c r="A6769">
        <v>-79.63</v>
      </c>
      <c r="B6769">
        <v>43.68</v>
      </c>
      <c r="C6769" t="s">
        <v>30</v>
      </c>
      <c r="D6769">
        <v>6158731</v>
      </c>
      <c r="E6769" s="1">
        <v>43382.958333333336</v>
      </c>
      <c r="F6769">
        <v>2018</v>
      </c>
      <c r="G6769">
        <v>10</v>
      </c>
      <c r="H6769">
        <v>9</v>
      </c>
      <c r="I6769" s="2">
        <v>0.95833333333333337</v>
      </c>
      <c r="J6769">
        <v>20.8</v>
      </c>
      <c r="L6769">
        <v>18.8</v>
      </c>
      <c r="N6769">
        <v>88</v>
      </c>
      <c r="R6769">
        <v>14</v>
      </c>
      <c r="T6769">
        <v>6</v>
      </c>
      <c r="V6769">
        <v>24.1</v>
      </c>
      <c r="X6769">
        <v>99.68</v>
      </c>
      <c r="Z6769">
        <v>27</v>
      </c>
      <c r="AD6769" t="s">
        <v>31</v>
      </c>
    </row>
    <row r="6770" spans="1:30" x14ac:dyDescent="0.35">
      <c r="A6770">
        <v>-79.63</v>
      </c>
      <c r="B6770">
        <v>43.68</v>
      </c>
      <c r="C6770" t="s">
        <v>30</v>
      </c>
      <c r="D6770">
        <v>6158731</v>
      </c>
      <c r="E6770" s="1">
        <v>43383</v>
      </c>
      <c r="F6770">
        <v>2018</v>
      </c>
      <c r="G6770">
        <v>10</v>
      </c>
      <c r="H6770">
        <v>10</v>
      </c>
      <c r="I6770" s="2">
        <v>0</v>
      </c>
      <c r="J6770">
        <v>20.6</v>
      </c>
      <c r="L6770">
        <v>18.8</v>
      </c>
      <c r="N6770">
        <v>89</v>
      </c>
      <c r="R6770">
        <v>18</v>
      </c>
      <c r="T6770">
        <v>7</v>
      </c>
      <c r="V6770">
        <v>24.1</v>
      </c>
      <c r="X6770">
        <v>99.63</v>
      </c>
      <c r="Z6770">
        <v>27</v>
      </c>
      <c r="AD6770" t="s">
        <v>31</v>
      </c>
    </row>
    <row r="6771" spans="1:30" x14ac:dyDescent="0.35">
      <c r="A6771">
        <v>-79.63</v>
      </c>
      <c r="B6771">
        <v>43.68</v>
      </c>
      <c r="C6771" t="s">
        <v>30</v>
      </c>
      <c r="D6771">
        <v>6158731</v>
      </c>
      <c r="E6771" s="1">
        <v>43383.041666666664</v>
      </c>
      <c r="F6771">
        <v>2018</v>
      </c>
      <c r="G6771">
        <v>10</v>
      </c>
      <c r="H6771">
        <v>10</v>
      </c>
      <c r="I6771" s="2">
        <v>4.1666666666666664E-2</v>
      </c>
      <c r="J6771">
        <v>19.600000000000001</v>
      </c>
      <c r="L6771">
        <v>18</v>
      </c>
      <c r="N6771">
        <v>90</v>
      </c>
      <c r="R6771">
        <v>16</v>
      </c>
      <c r="T6771">
        <v>7</v>
      </c>
      <c r="V6771">
        <v>24.1</v>
      </c>
      <c r="X6771">
        <v>99.61</v>
      </c>
      <c r="AD6771" t="s">
        <v>32</v>
      </c>
    </row>
    <row r="6772" spans="1:30" x14ac:dyDescent="0.35">
      <c r="A6772">
        <v>-79.63</v>
      </c>
      <c r="B6772">
        <v>43.68</v>
      </c>
      <c r="C6772" t="s">
        <v>30</v>
      </c>
      <c r="D6772">
        <v>6158731</v>
      </c>
      <c r="E6772" s="1">
        <v>43383.083333333336</v>
      </c>
      <c r="F6772">
        <v>2018</v>
      </c>
      <c r="G6772">
        <v>10</v>
      </c>
      <c r="H6772">
        <v>10</v>
      </c>
      <c r="I6772" s="2">
        <v>8.3333333333333329E-2</v>
      </c>
      <c r="J6772">
        <v>19.5</v>
      </c>
      <c r="L6772">
        <v>17.899999999999999</v>
      </c>
      <c r="N6772">
        <v>90</v>
      </c>
      <c r="R6772">
        <v>16</v>
      </c>
      <c r="T6772">
        <v>9</v>
      </c>
      <c r="V6772">
        <v>24.1</v>
      </c>
      <c r="X6772">
        <v>99.57</v>
      </c>
      <c r="AD6772" t="s">
        <v>31</v>
      </c>
    </row>
    <row r="6773" spans="1:30" x14ac:dyDescent="0.35">
      <c r="A6773">
        <v>-79.63</v>
      </c>
      <c r="B6773">
        <v>43.68</v>
      </c>
      <c r="C6773" t="s">
        <v>30</v>
      </c>
      <c r="D6773">
        <v>6158731</v>
      </c>
      <c r="E6773" s="1">
        <v>43383.125</v>
      </c>
      <c r="F6773">
        <v>2018</v>
      </c>
      <c r="G6773">
        <v>10</v>
      </c>
      <c r="H6773">
        <v>10</v>
      </c>
      <c r="I6773" s="2">
        <v>0.125</v>
      </c>
      <c r="J6773">
        <v>19.399999999999999</v>
      </c>
      <c r="L6773">
        <v>17.7</v>
      </c>
      <c r="N6773">
        <v>89</v>
      </c>
      <c r="R6773">
        <v>18</v>
      </c>
      <c r="T6773">
        <v>8</v>
      </c>
      <c r="V6773">
        <v>24.1</v>
      </c>
      <c r="X6773">
        <v>99.55</v>
      </c>
      <c r="AD6773" t="s">
        <v>31</v>
      </c>
    </row>
    <row r="6774" spans="1:30" x14ac:dyDescent="0.35">
      <c r="A6774">
        <v>-79.63</v>
      </c>
      <c r="B6774">
        <v>43.68</v>
      </c>
      <c r="C6774" t="s">
        <v>30</v>
      </c>
      <c r="D6774">
        <v>6158731</v>
      </c>
      <c r="E6774" s="1">
        <v>43383.166666666664</v>
      </c>
      <c r="F6774">
        <v>2018</v>
      </c>
      <c r="G6774">
        <v>10</v>
      </c>
      <c r="H6774">
        <v>10</v>
      </c>
      <c r="I6774" s="2">
        <v>0.16666666666666666</v>
      </c>
      <c r="J6774">
        <v>19.600000000000001</v>
      </c>
      <c r="L6774">
        <v>17.7</v>
      </c>
      <c r="N6774">
        <v>88</v>
      </c>
      <c r="R6774">
        <v>19</v>
      </c>
      <c r="T6774">
        <v>7</v>
      </c>
      <c r="V6774">
        <v>24.1</v>
      </c>
      <c r="X6774">
        <v>99.51</v>
      </c>
      <c r="AD6774" t="s">
        <v>32</v>
      </c>
    </row>
    <row r="6775" spans="1:30" x14ac:dyDescent="0.35">
      <c r="A6775">
        <v>-79.63</v>
      </c>
      <c r="B6775">
        <v>43.68</v>
      </c>
      <c r="C6775" t="s">
        <v>30</v>
      </c>
      <c r="D6775">
        <v>6158731</v>
      </c>
      <c r="E6775" s="1">
        <v>43383.208333333336</v>
      </c>
      <c r="F6775">
        <v>2018</v>
      </c>
      <c r="G6775">
        <v>10</v>
      </c>
      <c r="H6775">
        <v>10</v>
      </c>
      <c r="I6775" s="2">
        <v>0.20833333333333334</v>
      </c>
      <c r="J6775">
        <v>19.2</v>
      </c>
      <c r="L6775">
        <v>17.399999999999999</v>
      </c>
      <c r="N6775">
        <v>89</v>
      </c>
      <c r="R6775">
        <v>16</v>
      </c>
      <c r="T6775">
        <v>7</v>
      </c>
      <c r="V6775">
        <v>24.1</v>
      </c>
      <c r="X6775">
        <v>99.51</v>
      </c>
      <c r="AD6775" t="s">
        <v>31</v>
      </c>
    </row>
    <row r="6776" spans="1:30" x14ac:dyDescent="0.35">
      <c r="A6776">
        <v>-79.63</v>
      </c>
      <c r="B6776">
        <v>43.68</v>
      </c>
      <c r="C6776" t="s">
        <v>30</v>
      </c>
      <c r="D6776">
        <v>6158731</v>
      </c>
      <c r="E6776" s="1">
        <v>43383.25</v>
      </c>
      <c r="F6776">
        <v>2018</v>
      </c>
      <c r="G6776">
        <v>10</v>
      </c>
      <c r="H6776">
        <v>10</v>
      </c>
      <c r="I6776" s="2">
        <v>0.25</v>
      </c>
      <c r="J6776">
        <v>19.5</v>
      </c>
      <c r="L6776">
        <v>17.899999999999999</v>
      </c>
      <c r="N6776">
        <v>90</v>
      </c>
      <c r="R6776">
        <v>15</v>
      </c>
      <c r="T6776">
        <v>9</v>
      </c>
      <c r="V6776">
        <v>24.1</v>
      </c>
      <c r="X6776">
        <v>99.49</v>
      </c>
      <c r="AD6776" t="s">
        <v>31</v>
      </c>
    </row>
    <row r="6777" spans="1:30" x14ac:dyDescent="0.35">
      <c r="A6777">
        <v>-79.63</v>
      </c>
      <c r="B6777">
        <v>43.68</v>
      </c>
      <c r="C6777" t="s">
        <v>30</v>
      </c>
      <c r="D6777">
        <v>6158731</v>
      </c>
      <c r="E6777" s="1">
        <v>43383.291666666664</v>
      </c>
      <c r="F6777">
        <v>2018</v>
      </c>
      <c r="G6777">
        <v>10</v>
      </c>
      <c r="H6777">
        <v>10</v>
      </c>
      <c r="I6777" s="2">
        <v>0.29166666666666669</v>
      </c>
      <c r="J6777">
        <v>19.2</v>
      </c>
      <c r="L6777">
        <v>17.600000000000001</v>
      </c>
      <c r="N6777">
        <v>90</v>
      </c>
      <c r="R6777">
        <v>15</v>
      </c>
      <c r="T6777">
        <v>11</v>
      </c>
      <c r="V6777">
        <v>24.1</v>
      </c>
      <c r="X6777">
        <v>99.47</v>
      </c>
      <c r="AD6777" t="s">
        <v>34</v>
      </c>
    </row>
    <row r="6778" spans="1:30" x14ac:dyDescent="0.35">
      <c r="A6778">
        <v>-79.63</v>
      </c>
      <c r="B6778">
        <v>43.68</v>
      </c>
      <c r="C6778" t="s">
        <v>30</v>
      </c>
      <c r="D6778">
        <v>6158731</v>
      </c>
      <c r="E6778" s="1">
        <v>43383.333333333336</v>
      </c>
      <c r="F6778">
        <v>2018</v>
      </c>
      <c r="G6778">
        <v>10</v>
      </c>
      <c r="H6778">
        <v>10</v>
      </c>
      <c r="I6778" s="2">
        <v>0.33333333333333331</v>
      </c>
      <c r="J6778">
        <v>20.100000000000001</v>
      </c>
      <c r="L6778">
        <v>17.899999999999999</v>
      </c>
      <c r="N6778">
        <v>87</v>
      </c>
      <c r="R6778">
        <v>15</v>
      </c>
      <c r="T6778">
        <v>8</v>
      </c>
      <c r="V6778">
        <v>24.1</v>
      </c>
      <c r="X6778">
        <v>99.45</v>
      </c>
      <c r="Z6778">
        <v>26</v>
      </c>
      <c r="AD6778" t="s">
        <v>31</v>
      </c>
    </row>
    <row r="6779" spans="1:30" x14ac:dyDescent="0.35">
      <c r="A6779">
        <v>-79.63</v>
      </c>
      <c r="B6779">
        <v>43.68</v>
      </c>
      <c r="C6779" t="s">
        <v>30</v>
      </c>
      <c r="D6779">
        <v>6158731</v>
      </c>
      <c r="E6779" s="1">
        <v>43383.375</v>
      </c>
      <c r="F6779">
        <v>2018</v>
      </c>
      <c r="G6779">
        <v>10</v>
      </c>
      <c r="H6779">
        <v>10</v>
      </c>
      <c r="I6779" s="2">
        <v>0.375</v>
      </c>
      <c r="J6779">
        <v>22.4</v>
      </c>
      <c r="L6779">
        <v>18.3</v>
      </c>
      <c r="N6779">
        <v>77</v>
      </c>
      <c r="R6779">
        <v>19</v>
      </c>
      <c r="T6779">
        <v>10</v>
      </c>
      <c r="V6779">
        <v>24.1</v>
      </c>
      <c r="X6779">
        <v>99.4</v>
      </c>
      <c r="Z6779">
        <v>29</v>
      </c>
      <c r="AD6779" t="s">
        <v>31</v>
      </c>
    </row>
    <row r="6780" spans="1:30" x14ac:dyDescent="0.35">
      <c r="A6780">
        <v>-79.63</v>
      </c>
      <c r="B6780">
        <v>43.68</v>
      </c>
      <c r="C6780" t="s">
        <v>30</v>
      </c>
      <c r="D6780">
        <v>6158731</v>
      </c>
      <c r="E6780" s="1">
        <v>43383.416666666664</v>
      </c>
      <c r="F6780">
        <v>2018</v>
      </c>
      <c r="G6780">
        <v>10</v>
      </c>
      <c r="H6780">
        <v>10</v>
      </c>
      <c r="I6780" s="2">
        <v>0.41666666666666669</v>
      </c>
      <c r="J6780">
        <v>24.3</v>
      </c>
      <c r="L6780">
        <v>18.399999999999999</v>
      </c>
      <c r="N6780">
        <v>69</v>
      </c>
      <c r="R6780">
        <v>21</v>
      </c>
      <c r="T6780">
        <v>16</v>
      </c>
      <c r="V6780">
        <v>24.1</v>
      </c>
      <c r="X6780">
        <v>99.33</v>
      </c>
      <c r="Z6780">
        <v>31</v>
      </c>
      <c r="AD6780" t="s">
        <v>33</v>
      </c>
    </row>
    <row r="6781" spans="1:30" x14ac:dyDescent="0.35">
      <c r="A6781">
        <v>-79.63</v>
      </c>
      <c r="B6781">
        <v>43.68</v>
      </c>
      <c r="C6781" t="s">
        <v>30</v>
      </c>
      <c r="D6781">
        <v>6158731</v>
      </c>
      <c r="E6781" s="1">
        <v>43383.458333333336</v>
      </c>
      <c r="F6781">
        <v>2018</v>
      </c>
      <c r="G6781">
        <v>10</v>
      </c>
      <c r="H6781">
        <v>10</v>
      </c>
      <c r="I6781" s="2">
        <v>0.45833333333333331</v>
      </c>
      <c r="J6781">
        <v>25.4</v>
      </c>
      <c r="L6781">
        <v>18.399999999999999</v>
      </c>
      <c r="N6781">
        <v>65</v>
      </c>
      <c r="R6781">
        <v>21</v>
      </c>
      <c r="T6781">
        <v>17</v>
      </c>
      <c r="V6781">
        <v>24.1</v>
      </c>
      <c r="X6781">
        <v>99.25</v>
      </c>
      <c r="Z6781">
        <v>32</v>
      </c>
      <c r="AD6781" t="s">
        <v>31</v>
      </c>
    </row>
    <row r="6782" spans="1:30" x14ac:dyDescent="0.35">
      <c r="A6782">
        <v>-79.63</v>
      </c>
      <c r="B6782">
        <v>43.68</v>
      </c>
      <c r="C6782" t="s">
        <v>30</v>
      </c>
      <c r="D6782">
        <v>6158731</v>
      </c>
      <c r="E6782" s="1">
        <v>43383.5</v>
      </c>
      <c r="F6782">
        <v>2018</v>
      </c>
      <c r="G6782">
        <v>10</v>
      </c>
      <c r="H6782">
        <v>10</v>
      </c>
      <c r="I6782" s="2">
        <v>0.5</v>
      </c>
      <c r="J6782">
        <v>25.3</v>
      </c>
      <c r="L6782">
        <v>18.399999999999999</v>
      </c>
      <c r="N6782">
        <v>65</v>
      </c>
      <c r="R6782">
        <v>17</v>
      </c>
      <c r="T6782">
        <v>13</v>
      </c>
      <c r="V6782">
        <v>24.1</v>
      </c>
      <c r="X6782">
        <v>99.15</v>
      </c>
      <c r="Z6782">
        <v>32</v>
      </c>
      <c r="AD6782" t="s">
        <v>31</v>
      </c>
    </row>
    <row r="6783" spans="1:30" x14ac:dyDescent="0.35">
      <c r="A6783">
        <v>-79.63</v>
      </c>
      <c r="B6783">
        <v>43.68</v>
      </c>
      <c r="C6783" t="s">
        <v>30</v>
      </c>
      <c r="D6783">
        <v>6158731</v>
      </c>
      <c r="E6783" s="1">
        <v>43383.541666666664</v>
      </c>
      <c r="F6783">
        <v>2018</v>
      </c>
      <c r="G6783">
        <v>10</v>
      </c>
      <c r="H6783">
        <v>10</v>
      </c>
      <c r="I6783" s="2">
        <v>0.54166666666666663</v>
      </c>
      <c r="J6783">
        <v>24.4</v>
      </c>
      <c r="L6783">
        <v>18.5</v>
      </c>
      <c r="N6783">
        <v>69</v>
      </c>
      <c r="R6783">
        <v>16</v>
      </c>
      <c r="T6783">
        <v>17</v>
      </c>
      <c r="V6783">
        <v>24.1</v>
      </c>
      <c r="X6783">
        <v>99.08</v>
      </c>
      <c r="Z6783">
        <v>31</v>
      </c>
      <c r="AD6783" t="s">
        <v>34</v>
      </c>
    </row>
    <row r="6784" spans="1:30" x14ac:dyDescent="0.35">
      <c r="A6784">
        <v>-79.63</v>
      </c>
      <c r="B6784">
        <v>43.68</v>
      </c>
      <c r="C6784" t="s">
        <v>30</v>
      </c>
      <c r="D6784">
        <v>6158731</v>
      </c>
      <c r="E6784" s="1">
        <v>43383.583333333336</v>
      </c>
      <c r="F6784">
        <v>2018</v>
      </c>
      <c r="G6784">
        <v>10</v>
      </c>
      <c r="H6784">
        <v>10</v>
      </c>
      <c r="I6784" s="2">
        <v>0.58333333333333337</v>
      </c>
      <c r="J6784">
        <v>25.4</v>
      </c>
      <c r="L6784">
        <v>18.899999999999999</v>
      </c>
      <c r="N6784">
        <v>67</v>
      </c>
      <c r="R6784">
        <v>15</v>
      </c>
      <c r="T6784">
        <v>17</v>
      </c>
      <c r="V6784">
        <v>24.1</v>
      </c>
      <c r="X6784">
        <v>98.98</v>
      </c>
      <c r="Z6784">
        <v>32</v>
      </c>
      <c r="AD6784" t="s">
        <v>31</v>
      </c>
    </row>
    <row r="6785" spans="1:30" x14ac:dyDescent="0.35">
      <c r="A6785">
        <v>-79.63</v>
      </c>
      <c r="B6785">
        <v>43.68</v>
      </c>
      <c r="C6785" t="s">
        <v>30</v>
      </c>
      <c r="D6785">
        <v>6158731</v>
      </c>
      <c r="E6785" s="1">
        <v>43383.625</v>
      </c>
      <c r="F6785">
        <v>2018</v>
      </c>
      <c r="G6785">
        <v>10</v>
      </c>
      <c r="H6785">
        <v>10</v>
      </c>
      <c r="I6785" s="2">
        <v>0.625</v>
      </c>
      <c r="J6785">
        <v>26.1</v>
      </c>
      <c r="L6785">
        <v>18</v>
      </c>
      <c r="N6785">
        <v>60</v>
      </c>
      <c r="R6785">
        <v>18</v>
      </c>
      <c r="T6785">
        <v>24</v>
      </c>
      <c r="V6785">
        <v>24.1</v>
      </c>
      <c r="X6785">
        <v>98.94</v>
      </c>
      <c r="Z6785">
        <v>32</v>
      </c>
      <c r="AD6785" t="s">
        <v>31</v>
      </c>
    </row>
    <row r="6786" spans="1:30" x14ac:dyDescent="0.35">
      <c r="A6786">
        <v>-79.63</v>
      </c>
      <c r="B6786">
        <v>43.68</v>
      </c>
      <c r="C6786" t="s">
        <v>30</v>
      </c>
      <c r="D6786">
        <v>6158731</v>
      </c>
      <c r="E6786" s="1">
        <v>43383.666666666664</v>
      </c>
      <c r="F6786">
        <v>2018</v>
      </c>
      <c r="G6786">
        <v>10</v>
      </c>
      <c r="H6786">
        <v>10</v>
      </c>
      <c r="I6786" s="2">
        <v>0.66666666666666663</v>
      </c>
      <c r="J6786">
        <v>26.1</v>
      </c>
      <c r="L6786">
        <v>17.600000000000001</v>
      </c>
      <c r="N6786">
        <v>59</v>
      </c>
      <c r="R6786">
        <v>18</v>
      </c>
      <c r="T6786">
        <v>20</v>
      </c>
      <c r="V6786">
        <v>24.1</v>
      </c>
      <c r="X6786">
        <v>98.84</v>
      </c>
      <c r="Z6786">
        <v>32</v>
      </c>
      <c r="AD6786" t="s">
        <v>33</v>
      </c>
    </row>
    <row r="6787" spans="1:30" x14ac:dyDescent="0.35">
      <c r="A6787">
        <v>-79.63</v>
      </c>
      <c r="B6787">
        <v>43.68</v>
      </c>
      <c r="C6787" t="s">
        <v>30</v>
      </c>
      <c r="D6787">
        <v>6158731</v>
      </c>
      <c r="E6787" s="1">
        <v>43383.708333333336</v>
      </c>
      <c r="F6787">
        <v>2018</v>
      </c>
      <c r="G6787">
        <v>10</v>
      </c>
      <c r="H6787">
        <v>10</v>
      </c>
      <c r="I6787" s="2">
        <v>0.70833333333333337</v>
      </c>
      <c r="J6787">
        <v>24.7</v>
      </c>
      <c r="L6787">
        <v>17.7</v>
      </c>
      <c r="N6787">
        <v>65</v>
      </c>
      <c r="R6787">
        <v>15</v>
      </c>
      <c r="T6787">
        <v>12</v>
      </c>
      <c r="V6787">
        <v>24.1</v>
      </c>
      <c r="X6787">
        <v>98.78</v>
      </c>
      <c r="Z6787">
        <v>30</v>
      </c>
      <c r="AD6787" t="s">
        <v>31</v>
      </c>
    </row>
    <row r="6788" spans="1:30" x14ac:dyDescent="0.35">
      <c r="A6788">
        <v>-79.63</v>
      </c>
      <c r="B6788">
        <v>43.68</v>
      </c>
      <c r="C6788" t="s">
        <v>30</v>
      </c>
      <c r="D6788">
        <v>6158731</v>
      </c>
      <c r="E6788" s="1">
        <v>43383.75</v>
      </c>
      <c r="F6788">
        <v>2018</v>
      </c>
      <c r="G6788">
        <v>10</v>
      </c>
      <c r="H6788">
        <v>10</v>
      </c>
      <c r="I6788" s="2">
        <v>0.75</v>
      </c>
      <c r="J6788">
        <v>21.9</v>
      </c>
      <c r="L6788">
        <v>17.5</v>
      </c>
      <c r="N6788">
        <v>75</v>
      </c>
      <c r="R6788">
        <v>14</v>
      </c>
      <c r="T6788">
        <v>11</v>
      </c>
      <c r="V6788">
        <v>24.1</v>
      </c>
      <c r="X6788">
        <v>98.75</v>
      </c>
      <c r="Z6788">
        <v>28</v>
      </c>
      <c r="AD6788" t="s">
        <v>31</v>
      </c>
    </row>
    <row r="6789" spans="1:30" x14ac:dyDescent="0.35">
      <c r="A6789">
        <v>-79.63</v>
      </c>
      <c r="B6789">
        <v>43.68</v>
      </c>
      <c r="C6789" t="s">
        <v>30</v>
      </c>
      <c r="D6789">
        <v>6158731</v>
      </c>
      <c r="E6789" s="1">
        <v>43383.791666666664</v>
      </c>
      <c r="F6789">
        <v>2018</v>
      </c>
      <c r="G6789">
        <v>10</v>
      </c>
      <c r="H6789">
        <v>10</v>
      </c>
      <c r="I6789" s="2">
        <v>0.79166666666666663</v>
      </c>
      <c r="J6789">
        <v>21.1</v>
      </c>
      <c r="L6789">
        <v>17.600000000000001</v>
      </c>
      <c r="N6789">
        <v>80</v>
      </c>
      <c r="R6789">
        <v>12</v>
      </c>
      <c r="T6789">
        <v>13</v>
      </c>
      <c r="V6789">
        <v>24.1</v>
      </c>
      <c r="X6789">
        <v>98.68</v>
      </c>
      <c r="Z6789">
        <v>27</v>
      </c>
      <c r="AD6789" t="s">
        <v>34</v>
      </c>
    </row>
    <row r="6790" spans="1:30" x14ac:dyDescent="0.35">
      <c r="A6790">
        <v>-79.63</v>
      </c>
      <c r="B6790">
        <v>43.68</v>
      </c>
      <c r="C6790" t="s">
        <v>30</v>
      </c>
      <c r="D6790">
        <v>6158731</v>
      </c>
      <c r="E6790" s="1">
        <v>43383.833333333336</v>
      </c>
      <c r="F6790">
        <v>2018</v>
      </c>
      <c r="G6790">
        <v>10</v>
      </c>
      <c r="H6790">
        <v>10</v>
      </c>
      <c r="I6790" s="2">
        <v>0.83333333333333337</v>
      </c>
      <c r="J6790">
        <v>21.2</v>
      </c>
      <c r="L6790">
        <v>17.600000000000001</v>
      </c>
      <c r="N6790">
        <v>80</v>
      </c>
      <c r="R6790">
        <v>12</v>
      </c>
      <c r="T6790">
        <v>12</v>
      </c>
      <c r="V6790">
        <v>24.1</v>
      </c>
      <c r="X6790">
        <v>98.59</v>
      </c>
      <c r="Z6790">
        <v>27</v>
      </c>
      <c r="AD6790" t="s">
        <v>31</v>
      </c>
    </row>
    <row r="6791" spans="1:30" x14ac:dyDescent="0.35">
      <c r="A6791">
        <v>-79.63</v>
      </c>
      <c r="B6791">
        <v>43.68</v>
      </c>
      <c r="C6791" t="s">
        <v>30</v>
      </c>
      <c r="D6791">
        <v>6158731</v>
      </c>
      <c r="E6791" s="1">
        <v>43383.875</v>
      </c>
      <c r="F6791">
        <v>2018</v>
      </c>
      <c r="G6791">
        <v>10</v>
      </c>
      <c r="H6791">
        <v>10</v>
      </c>
      <c r="I6791" s="2">
        <v>0.875</v>
      </c>
      <c r="J6791">
        <v>21.3</v>
      </c>
      <c r="L6791">
        <v>17.8</v>
      </c>
      <c r="N6791">
        <v>80</v>
      </c>
      <c r="R6791">
        <v>15</v>
      </c>
      <c r="T6791">
        <v>10</v>
      </c>
      <c r="V6791">
        <v>24.1</v>
      </c>
      <c r="X6791">
        <v>98.52</v>
      </c>
      <c r="Z6791">
        <v>27</v>
      </c>
      <c r="AD6791" t="s">
        <v>31</v>
      </c>
    </row>
    <row r="6792" spans="1:30" x14ac:dyDescent="0.35">
      <c r="A6792">
        <v>-79.63</v>
      </c>
      <c r="B6792">
        <v>43.68</v>
      </c>
      <c r="C6792" t="s">
        <v>30</v>
      </c>
      <c r="D6792">
        <v>6158731</v>
      </c>
      <c r="E6792" s="1">
        <v>43383.916666666664</v>
      </c>
      <c r="F6792">
        <v>2018</v>
      </c>
      <c r="G6792">
        <v>10</v>
      </c>
      <c r="H6792">
        <v>10</v>
      </c>
      <c r="I6792" s="2">
        <v>0.91666666666666663</v>
      </c>
      <c r="J6792">
        <v>20.9</v>
      </c>
      <c r="L6792">
        <v>17.8</v>
      </c>
      <c r="N6792">
        <v>82</v>
      </c>
      <c r="R6792">
        <v>15</v>
      </c>
      <c r="T6792">
        <v>9</v>
      </c>
      <c r="V6792">
        <v>24.1</v>
      </c>
      <c r="X6792">
        <v>98.44</v>
      </c>
      <c r="Z6792">
        <v>27</v>
      </c>
      <c r="AD6792" t="s">
        <v>37</v>
      </c>
    </row>
    <row r="6793" spans="1:30" x14ac:dyDescent="0.35">
      <c r="A6793">
        <v>-79.63</v>
      </c>
      <c r="B6793">
        <v>43.68</v>
      </c>
      <c r="C6793" t="s">
        <v>30</v>
      </c>
      <c r="D6793">
        <v>6158731</v>
      </c>
      <c r="E6793" s="1">
        <v>43383.958333333336</v>
      </c>
      <c r="F6793">
        <v>2018</v>
      </c>
      <c r="G6793">
        <v>10</v>
      </c>
      <c r="H6793">
        <v>10</v>
      </c>
      <c r="I6793" s="2">
        <v>0.95833333333333337</v>
      </c>
      <c r="J6793">
        <v>21.6</v>
      </c>
      <c r="L6793">
        <v>18.7</v>
      </c>
      <c r="N6793">
        <v>83</v>
      </c>
      <c r="R6793">
        <v>18</v>
      </c>
      <c r="T6793">
        <v>12</v>
      </c>
      <c r="V6793">
        <v>19.3</v>
      </c>
      <c r="X6793">
        <v>98.39</v>
      </c>
      <c r="Z6793">
        <v>28</v>
      </c>
      <c r="AD6793" t="s">
        <v>75</v>
      </c>
    </row>
    <row r="6794" spans="1:30" x14ac:dyDescent="0.35">
      <c r="A6794">
        <v>-79.63</v>
      </c>
      <c r="B6794">
        <v>43.68</v>
      </c>
      <c r="C6794" t="s">
        <v>30</v>
      </c>
      <c r="D6794">
        <v>6158731</v>
      </c>
      <c r="E6794" s="1">
        <v>43384</v>
      </c>
      <c r="F6794">
        <v>2018</v>
      </c>
      <c r="G6794">
        <v>10</v>
      </c>
      <c r="H6794">
        <v>11</v>
      </c>
      <c r="I6794" s="2">
        <v>0</v>
      </c>
      <c r="J6794">
        <v>22.3</v>
      </c>
      <c r="L6794">
        <v>18.899999999999999</v>
      </c>
      <c r="N6794">
        <v>81</v>
      </c>
      <c r="R6794">
        <v>20</v>
      </c>
      <c r="T6794">
        <v>16</v>
      </c>
      <c r="V6794">
        <v>24.1</v>
      </c>
      <c r="X6794">
        <v>98.29</v>
      </c>
      <c r="Z6794">
        <v>29</v>
      </c>
      <c r="AD6794" t="s">
        <v>31</v>
      </c>
    </row>
    <row r="6795" spans="1:30" x14ac:dyDescent="0.35">
      <c r="A6795">
        <v>-79.63</v>
      </c>
      <c r="B6795">
        <v>43.68</v>
      </c>
      <c r="C6795" t="s">
        <v>30</v>
      </c>
      <c r="D6795">
        <v>6158731</v>
      </c>
      <c r="E6795" s="1">
        <v>43384.041666666664</v>
      </c>
      <c r="F6795">
        <v>2018</v>
      </c>
      <c r="G6795">
        <v>10</v>
      </c>
      <c r="H6795">
        <v>11</v>
      </c>
      <c r="I6795" s="2">
        <v>4.1666666666666664E-2</v>
      </c>
      <c r="J6795">
        <v>22.3</v>
      </c>
      <c r="L6795">
        <v>18.7</v>
      </c>
      <c r="N6795">
        <v>79</v>
      </c>
      <c r="R6795">
        <v>21</v>
      </c>
      <c r="T6795">
        <v>18</v>
      </c>
      <c r="V6795">
        <v>24.1</v>
      </c>
      <c r="X6795">
        <v>98.26</v>
      </c>
      <c r="Z6795">
        <v>29</v>
      </c>
      <c r="AD6795" t="s">
        <v>37</v>
      </c>
    </row>
    <row r="6796" spans="1:30" x14ac:dyDescent="0.35">
      <c r="A6796">
        <v>-79.63</v>
      </c>
      <c r="B6796">
        <v>43.68</v>
      </c>
      <c r="C6796" t="s">
        <v>30</v>
      </c>
      <c r="D6796">
        <v>6158731</v>
      </c>
      <c r="E6796" s="1">
        <v>43384.083333333336</v>
      </c>
      <c r="F6796">
        <v>2018</v>
      </c>
      <c r="G6796">
        <v>10</v>
      </c>
      <c r="H6796">
        <v>11</v>
      </c>
      <c r="I6796" s="2">
        <v>8.3333333333333329E-2</v>
      </c>
      <c r="J6796">
        <v>21</v>
      </c>
      <c r="L6796">
        <v>19.100000000000001</v>
      </c>
      <c r="N6796">
        <v>89</v>
      </c>
      <c r="R6796">
        <v>21</v>
      </c>
      <c r="T6796">
        <v>13</v>
      </c>
      <c r="V6796">
        <v>19.3</v>
      </c>
      <c r="X6796">
        <v>98.22</v>
      </c>
      <c r="Z6796">
        <v>28</v>
      </c>
      <c r="AD6796" t="s">
        <v>45</v>
      </c>
    </row>
    <row r="6797" spans="1:30" x14ac:dyDescent="0.35">
      <c r="A6797">
        <v>-79.63</v>
      </c>
      <c r="B6797">
        <v>43.68</v>
      </c>
      <c r="C6797" t="s">
        <v>30</v>
      </c>
      <c r="D6797">
        <v>6158731</v>
      </c>
      <c r="E6797" s="1">
        <v>43384.125</v>
      </c>
      <c r="F6797">
        <v>2018</v>
      </c>
      <c r="G6797">
        <v>10</v>
      </c>
      <c r="H6797">
        <v>11</v>
      </c>
      <c r="I6797" s="2">
        <v>0.125</v>
      </c>
      <c r="J6797">
        <v>21.8</v>
      </c>
      <c r="L6797">
        <v>19.3</v>
      </c>
      <c r="N6797">
        <v>85</v>
      </c>
      <c r="R6797">
        <v>22</v>
      </c>
      <c r="T6797">
        <v>23</v>
      </c>
      <c r="V6797">
        <v>24.1</v>
      </c>
      <c r="X6797">
        <v>98.18</v>
      </c>
      <c r="Z6797">
        <v>29</v>
      </c>
      <c r="AD6797" t="s">
        <v>31</v>
      </c>
    </row>
    <row r="6798" spans="1:30" x14ac:dyDescent="0.35">
      <c r="A6798">
        <v>-79.63</v>
      </c>
      <c r="B6798">
        <v>43.68</v>
      </c>
      <c r="C6798" t="s">
        <v>30</v>
      </c>
      <c r="D6798">
        <v>6158731</v>
      </c>
      <c r="E6798" s="1">
        <v>43384.166666666664</v>
      </c>
      <c r="F6798">
        <v>2018</v>
      </c>
      <c r="G6798">
        <v>10</v>
      </c>
      <c r="H6798">
        <v>11</v>
      </c>
      <c r="I6798" s="2">
        <v>0.16666666666666666</v>
      </c>
      <c r="J6798">
        <v>21.4</v>
      </c>
      <c r="L6798">
        <v>18.899999999999999</v>
      </c>
      <c r="N6798">
        <v>86</v>
      </c>
      <c r="R6798">
        <v>22</v>
      </c>
      <c r="T6798">
        <v>20</v>
      </c>
      <c r="V6798">
        <v>24.1</v>
      </c>
      <c r="X6798">
        <v>98.18</v>
      </c>
      <c r="Z6798">
        <v>28</v>
      </c>
      <c r="AD6798" t="s">
        <v>34</v>
      </c>
    </row>
    <row r="6799" spans="1:30" x14ac:dyDescent="0.35">
      <c r="A6799">
        <v>-79.63</v>
      </c>
      <c r="B6799">
        <v>43.68</v>
      </c>
      <c r="C6799" t="s">
        <v>30</v>
      </c>
      <c r="D6799">
        <v>6158731</v>
      </c>
      <c r="E6799" s="1">
        <v>43384.208333333336</v>
      </c>
      <c r="F6799">
        <v>2018</v>
      </c>
      <c r="G6799">
        <v>10</v>
      </c>
      <c r="H6799">
        <v>11</v>
      </c>
      <c r="I6799" s="2">
        <v>0.20833333333333334</v>
      </c>
      <c r="J6799">
        <v>21.1</v>
      </c>
      <c r="L6799">
        <v>19.100000000000001</v>
      </c>
      <c r="N6799">
        <v>88</v>
      </c>
      <c r="R6799">
        <v>22</v>
      </c>
      <c r="T6799">
        <v>17</v>
      </c>
      <c r="V6799">
        <v>24.1</v>
      </c>
      <c r="X6799">
        <v>98.12</v>
      </c>
      <c r="Z6799">
        <v>28</v>
      </c>
      <c r="AD6799" t="s">
        <v>31</v>
      </c>
    </row>
    <row r="6800" spans="1:30" x14ac:dyDescent="0.35">
      <c r="A6800">
        <v>-79.63</v>
      </c>
      <c r="B6800">
        <v>43.68</v>
      </c>
      <c r="C6800" t="s">
        <v>30</v>
      </c>
      <c r="D6800">
        <v>6158731</v>
      </c>
      <c r="E6800" s="1">
        <v>43384.25</v>
      </c>
      <c r="F6800">
        <v>2018</v>
      </c>
      <c r="G6800">
        <v>10</v>
      </c>
      <c r="H6800">
        <v>11</v>
      </c>
      <c r="I6800" s="2">
        <v>0.25</v>
      </c>
      <c r="J6800">
        <v>21.1</v>
      </c>
      <c r="L6800">
        <v>19.100000000000001</v>
      </c>
      <c r="N6800">
        <v>88</v>
      </c>
      <c r="R6800">
        <v>22</v>
      </c>
      <c r="T6800">
        <v>9</v>
      </c>
      <c r="V6800">
        <v>24.1</v>
      </c>
      <c r="X6800">
        <v>98.14</v>
      </c>
      <c r="Z6800">
        <v>28</v>
      </c>
      <c r="AD6800" t="s">
        <v>31</v>
      </c>
    </row>
    <row r="6801" spans="1:30" x14ac:dyDescent="0.35">
      <c r="A6801">
        <v>-79.63</v>
      </c>
      <c r="B6801">
        <v>43.68</v>
      </c>
      <c r="C6801" t="s">
        <v>30</v>
      </c>
      <c r="D6801">
        <v>6158731</v>
      </c>
      <c r="E6801" s="1">
        <v>43384.291666666664</v>
      </c>
      <c r="F6801">
        <v>2018</v>
      </c>
      <c r="G6801">
        <v>10</v>
      </c>
      <c r="H6801">
        <v>11</v>
      </c>
      <c r="I6801" s="2">
        <v>0.29166666666666669</v>
      </c>
      <c r="J6801">
        <v>20.399999999999999</v>
      </c>
      <c r="L6801">
        <v>18</v>
      </c>
      <c r="N6801">
        <v>86</v>
      </c>
      <c r="R6801">
        <v>26</v>
      </c>
      <c r="T6801">
        <v>15</v>
      </c>
      <c r="V6801">
        <v>24.1</v>
      </c>
      <c r="X6801">
        <v>98.15</v>
      </c>
      <c r="Z6801">
        <v>26</v>
      </c>
      <c r="AD6801" t="s">
        <v>34</v>
      </c>
    </row>
    <row r="6802" spans="1:30" x14ac:dyDescent="0.35">
      <c r="A6802">
        <v>-79.63</v>
      </c>
      <c r="B6802">
        <v>43.68</v>
      </c>
      <c r="C6802" t="s">
        <v>30</v>
      </c>
      <c r="D6802">
        <v>6158731</v>
      </c>
      <c r="E6802" s="1">
        <v>43384.333333333336</v>
      </c>
      <c r="F6802">
        <v>2018</v>
      </c>
      <c r="G6802">
        <v>10</v>
      </c>
      <c r="H6802">
        <v>11</v>
      </c>
      <c r="I6802" s="2">
        <v>0.33333333333333331</v>
      </c>
      <c r="J6802">
        <v>21</v>
      </c>
      <c r="L6802">
        <v>17.399999999999999</v>
      </c>
      <c r="N6802">
        <v>79</v>
      </c>
      <c r="R6802">
        <v>26</v>
      </c>
      <c r="T6802">
        <v>19</v>
      </c>
      <c r="V6802">
        <v>24.1</v>
      </c>
      <c r="X6802">
        <v>98.19</v>
      </c>
      <c r="Z6802">
        <v>27</v>
      </c>
      <c r="AD6802" t="s">
        <v>31</v>
      </c>
    </row>
    <row r="6803" spans="1:30" x14ac:dyDescent="0.35">
      <c r="A6803">
        <v>-79.63</v>
      </c>
      <c r="B6803">
        <v>43.68</v>
      </c>
      <c r="C6803" t="s">
        <v>30</v>
      </c>
      <c r="D6803">
        <v>6158731</v>
      </c>
      <c r="E6803" s="1">
        <v>43384.375</v>
      </c>
      <c r="F6803">
        <v>2018</v>
      </c>
      <c r="G6803">
        <v>10</v>
      </c>
      <c r="H6803">
        <v>11</v>
      </c>
      <c r="I6803" s="2">
        <v>0.375</v>
      </c>
      <c r="J6803">
        <v>20.8</v>
      </c>
      <c r="L6803">
        <v>15.7</v>
      </c>
      <c r="N6803">
        <v>72</v>
      </c>
      <c r="R6803">
        <v>25</v>
      </c>
      <c r="T6803">
        <v>25</v>
      </c>
      <c r="V6803">
        <v>24.1</v>
      </c>
      <c r="X6803">
        <v>98.2</v>
      </c>
      <c r="Z6803">
        <v>25</v>
      </c>
      <c r="AD6803" t="s">
        <v>31</v>
      </c>
    </row>
    <row r="6804" spans="1:30" x14ac:dyDescent="0.35">
      <c r="A6804">
        <v>-79.63</v>
      </c>
      <c r="B6804">
        <v>43.68</v>
      </c>
      <c r="C6804" t="s">
        <v>30</v>
      </c>
      <c r="D6804">
        <v>6158731</v>
      </c>
      <c r="E6804" s="1">
        <v>43384.416666666664</v>
      </c>
      <c r="F6804">
        <v>2018</v>
      </c>
      <c r="G6804">
        <v>10</v>
      </c>
      <c r="H6804">
        <v>11</v>
      </c>
      <c r="I6804" s="2">
        <v>0.41666666666666669</v>
      </c>
      <c r="J6804">
        <v>19.600000000000001</v>
      </c>
      <c r="L6804">
        <v>14.3</v>
      </c>
      <c r="N6804">
        <v>71</v>
      </c>
      <c r="R6804">
        <v>28</v>
      </c>
      <c r="T6804">
        <v>34</v>
      </c>
      <c r="V6804">
        <v>24.1</v>
      </c>
      <c r="X6804">
        <v>98.23</v>
      </c>
      <c r="AD6804" t="s">
        <v>34</v>
      </c>
    </row>
    <row r="6805" spans="1:30" x14ac:dyDescent="0.35">
      <c r="A6805">
        <v>-79.63</v>
      </c>
      <c r="B6805">
        <v>43.68</v>
      </c>
      <c r="C6805" t="s">
        <v>30</v>
      </c>
      <c r="D6805">
        <v>6158731</v>
      </c>
      <c r="E6805" s="1">
        <v>43384.458333333336</v>
      </c>
      <c r="F6805">
        <v>2018</v>
      </c>
      <c r="G6805">
        <v>10</v>
      </c>
      <c r="H6805">
        <v>11</v>
      </c>
      <c r="I6805" s="2">
        <v>0.45833333333333331</v>
      </c>
      <c r="J6805">
        <v>18.399999999999999</v>
      </c>
      <c r="L6805">
        <v>12.3</v>
      </c>
      <c r="N6805">
        <v>67</v>
      </c>
      <c r="R6805">
        <v>28</v>
      </c>
      <c r="T6805">
        <v>35</v>
      </c>
      <c r="V6805">
        <v>24.1</v>
      </c>
      <c r="X6805">
        <v>98.28</v>
      </c>
      <c r="AD6805" t="s">
        <v>31</v>
      </c>
    </row>
    <row r="6806" spans="1:30" x14ac:dyDescent="0.35">
      <c r="A6806">
        <v>-79.63</v>
      </c>
      <c r="B6806">
        <v>43.68</v>
      </c>
      <c r="C6806" t="s">
        <v>30</v>
      </c>
      <c r="D6806">
        <v>6158731</v>
      </c>
      <c r="E6806" s="1">
        <v>43384.5</v>
      </c>
      <c r="F6806">
        <v>2018</v>
      </c>
      <c r="G6806">
        <v>10</v>
      </c>
      <c r="H6806">
        <v>11</v>
      </c>
      <c r="I6806" s="2">
        <v>0.5</v>
      </c>
      <c r="J6806">
        <v>17.100000000000001</v>
      </c>
      <c r="L6806">
        <v>10.4</v>
      </c>
      <c r="N6806">
        <v>64</v>
      </c>
      <c r="R6806">
        <v>26</v>
      </c>
      <c r="T6806">
        <v>29</v>
      </c>
      <c r="V6806">
        <v>24.1</v>
      </c>
      <c r="X6806">
        <v>98.32</v>
      </c>
      <c r="AD6806" t="s">
        <v>31</v>
      </c>
    </row>
    <row r="6807" spans="1:30" x14ac:dyDescent="0.35">
      <c r="A6807">
        <v>-79.63</v>
      </c>
      <c r="B6807">
        <v>43.68</v>
      </c>
      <c r="C6807" t="s">
        <v>30</v>
      </c>
      <c r="D6807">
        <v>6158731</v>
      </c>
      <c r="E6807" s="1">
        <v>43384.541666666664</v>
      </c>
      <c r="F6807">
        <v>2018</v>
      </c>
      <c r="G6807">
        <v>10</v>
      </c>
      <c r="H6807">
        <v>11</v>
      </c>
      <c r="I6807" s="2">
        <v>0.54166666666666663</v>
      </c>
      <c r="J6807">
        <v>15.8</v>
      </c>
      <c r="L6807">
        <v>9</v>
      </c>
      <c r="N6807">
        <v>64</v>
      </c>
      <c r="R6807">
        <v>28</v>
      </c>
      <c r="T6807">
        <v>32</v>
      </c>
      <c r="V6807">
        <v>24.1</v>
      </c>
      <c r="X6807">
        <v>98.34</v>
      </c>
      <c r="AD6807" t="s">
        <v>34</v>
      </c>
    </row>
    <row r="6808" spans="1:30" x14ac:dyDescent="0.35">
      <c r="A6808">
        <v>-79.63</v>
      </c>
      <c r="B6808">
        <v>43.68</v>
      </c>
      <c r="C6808" t="s">
        <v>30</v>
      </c>
      <c r="D6808">
        <v>6158731</v>
      </c>
      <c r="E6808" s="1">
        <v>43384.583333333336</v>
      </c>
      <c r="F6808">
        <v>2018</v>
      </c>
      <c r="G6808">
        <v>10</v>
      </c>
      <c r="H6808">
        <v>11</v>
      </c>
      <c r="I6808" s="2">
        <v>0.58333333333333337</v>
      </c>
      <c r="J6808">
        <v>15.7</v>
      </c>
      <c r="L6808">
        <v>8.5</v>
      </c>
      <c r="N6808">
        <v>62</v>
      </c>
      <c r="R6808">
        <v>28</v>
      </c>
      <c r="T6808">
        <v>30</v>
      </c>
      <c r="V6808">
        <v>24.1</v>
      </c>
      <c r="X6808">
        <v>98.35</v>
      </c>
      <c r="AD6808" t="s">
        <v>31</v>
      </c>
    </row>
    <row r="6809" spans="1:30" x14ac:dyDescent="0.35">
      <c r="A6809">
        <v>-79.63</v>
      </c>
      <c r="B6809">
        <v>43.68</v>
      </c>
      <c r="C6809" t="s">
        <v>30</v>
      </c>
      <c r="D6809">
        <v>6158731</v>
      </c>
      <c r="E6809" s="1">
        <v>43384.625</v>
      </c>
      <c r="F6809">
        <v>2018</v>
      </c>
      <c r="G6809">
        <v>10</v>
      </c>
      <c r="H6809">
        <v>11</v>
      </c>
      <c r="I6809" s="2">
        <v>0.625</v>
      </c>
      <c r="J6809">
        <v>14.6</v>
      </c>
      <c r="L6809">
        <v>8.1</v>
      </c>
      <c r="N6809">
        <v>65</v>
      </c>
      <c r="R6809">
        <v>27</v>
      </c>
      <c r="T6809">
        <v>31</v>
      </c>
      <c r="V6809">
        <v>24.1</v>
      </c>
      <c r="X6809">
        <v>98.39</v>
      </c>
      <c r="AD6809" t="s">
        <v>31</v>
      </c>
    </row>
    <row r="6810" spans="1:30" x14ac:dyDescent="0.35">
      <c r="A6810">
        <v>-79.63</v>
      </c>
      <c r="B6810">
        <v>43.68</v>
      </c>
      <c r="C6810" t="s">
        <v>30</v>
      </c>
      <c r="D6810">
        <v>6158731</v>
      </c>
      <c r="E6810" s="1">
        <v>43384.666666666664</v>
      </c>
      <c r="F6810">
        <v>2018</v>
      </c>
      <c r="G6810">
        <v>10</v>
      </c>
      <c r="H6810">
        <v>11</v>
      </c>
      <c r="I6810" s="2">
        <v>0.66666666666666663</v>
      </c>
      <c r="J6810">
        <v>13.9</v>
      </c>
      <c r="L6810">
        <v>6.9</v>
      </c>
      <c r="N6810">
        <v>62</v>
      </c>
      <c r="R6810">
        <v>27</v>
      </c>
      <c r="T6810">
        <v>28</v>
      </c>
      <c r="V6810">
        <v>24.1</v>
      </c>
      <c r="X6810">
        <v>98.43</v>
      </c>
      <c r="AD6810" t="s">
        <v>37</v>
      </c>
    </row>
    <row r="6811" spans="1:30" x14ac:dyDescent="0.35">
      <c r="A6811">
        <v>-79.63</v>
      </c>
      <c r="B6811">
        <v>43.68</v>
      </c>
      <c r="C6811" t="s">
        <v>30</v>
      </c>
      <c r="D6811">
        <v>6158731</v>
      </c>
      <c r="E6811" s="1">
        <v>43384.708333333336</v>
      </c>
      <c r="F6811">
        <v>2018</v>
      </c>
      <c r="G6811">
        <v>10</v>
      </c>
      <c r="H6811">
        <v>11</v>
      </c>
      <c r="I6811" s="2">
        <v>0.70833333333333337</v>
      </c>
      <c r="J6811">
        <v>13.1</v>
      </c>
      <c r="L6811">
        <v>6.3</v>
      </c>
      <c r="N6811">
        <v>63</v>
      </c>
      <c r="R6811">
        <v>27</v>
      </c>
      <c r="T6811">
        <v>30</v>
      </c>
      <c r="V6811">
        <v>24.1</v>
      </c>
      <c r="X6811">
        <v>98.49</v>
      </c>
      <c r="AD6811" t="s">
        <v>31</v>
      </c>
    </row>
    <row r="6812" spans="1:30" x14ac:dyDescent="0.35">
      <c r="A6812">
        <v>-79.63</v>
      </c>
      <c r="B6812">
        <v>43.68</v>
      </c>
      <c r="C6812" t="s">
        <v>30</v>
      </c>
      <c r="D6812">
        <v>6158731</v>
      </c>
      <c r="E6812" s="1">
        <v>43384.75</v>
      </c>
      <c r="F6812">
        <v>2018</v>
      </c>
      <c r="G6812">
        <v>10</v>
      </c>
      <c r="H6812">
        <v>11</v>
      </c>
      <c r="I6812" s="2">
        <v>0.75</v>
      </c>
      <c r="J6812">
        <v>12.5</v>
      </c>
      <c r="L6812">
        <v>4.9000000000000004</v>
      </c>
      <c r="N6812">
        <v>60</v>
      </c>
      <c r="R6812">
        <v>27</v>
      </c>
      <c r="T6812">
        <v>34</v>
      </c>
      <c r="V6812">
        <v>24.1</v>
      </c>
      <c r="X6812">
        <v>98.54</v>
      </c>
      <c r="AD6812" t="s">
        <v>31</v>
      </c>
    </row>
    <row r="6813" spans="1:30" x14ac:dyDescent="0.35">
      <c r="A6813">
        <v>-79.63</v>
      </c>
      <c r="B6813">
        <v>43.68</v>
      </c>
      <c r="C6813" t="s">
        <v>30</v>
      </c>
      <c r="D6813">
        <v>6158731</v>
      </c>
      <c r="E6813" s="1">
        <v>43384.791666666664</v>
      </c>
      <c r="F6813">
        <v>2018</v>
      </c>
      <c r="G6813">
        <v>10</v>
      </c>
      <c r="H6813">
        <v>11</v>
      </c>
      <c r="I6813" s="2">
        <v>0.79166666666666663</v>
      </c>
      <c r="J6813">
        <v>12</v>
      </c>
      <c r="L6813">
        <v>4.4000000000000004</v>
      </c>
      <c r="N6813">
        <v>59</v>
      </c>
      <c r="R6813">
        <v>29</v>
      </c>
      <c r="T6813">
        <v>21</v>
      </c>
      <c r="V6813">
        <v>24.1</v>
      </c>
      <c r="X6813">
        <v>98.6</v>
      </c>
      <c r="AD6813" t="s">
        <v>34</v>
      </c>
    </row>
    <row r="6814" spans="1:30" x14ac:dyDescent="0.35">
      <c r="A6814">
        <v>-79.63</v>
      </c>
      <c r="B6814">
        <v>43.68</v>
      </c>
      <c r="C6814" t="s">
        <v>30</v>
      </c>
      <c r="D6814">
        <v>6158731</v>
      </c>
      <c r="E6814" s="1">
        <v>43384.833333333336</v>
      </c>
      <c r="F6814">
        <v>2018</v>
      </c>
      <c r="G6814">
        <v>10</v>
      </c>
      <c r="H6814">
        <v>11</v>
      </c>
      <c r="I6814" s="2">
        <v>0.83333333333333337</v>
      </c>
      <c r="J6814">
        <v>11.6</v>
      </c>
      <c r="L6814">
        <v>3.9</v>
      </c>
      <c r="N6814">
        <v>59</v>
      </c>
      <c r="R6814">
        <v>28</v>
      </c>
      <c r="T6814">
        <v>27</v>
      </c>
      <c r="V6814">
        <v>24.1</v>
      </c>
      <c r="X6814">
        <v>98.61</v>
      </c>
      <c r="AD6814" t="s">
        <v>31</v>
      </c>
    </row>
    <row r="6815" spans="1:30" x14ac:dyDescent="0.35">
      <c r="A6815">
        <v>-79.63</v>
      </c>
      <c r="B6815">
        <v>43.68</v>
      </c>
      <c r="C6815" t="s">
        <v>30</v>
      </c>
      <c r="D6815">
        <v>6158731</v>
      </c>
      <c r="E6815" s="1">
        <v>43384.875</v>
      </c>
      <c r="F6815">
        <v>2018</v>
      </c>
      <c r="G6815">
        <v>10</v>
      </c>
      <c r="H6815">
        <v>11</v>
      </c>
      <c r="I6815" s="2">
        <v>0.875</v>
      </c>
      <c r="J6815">
        <v>11.1</v>
      </c>
      <c r="L6815">
        <v>4.2</v>
      </c>
      <c r="N6815">
        <v>62</v>
      </c>
      <c r="R6815">
        <v>28</v>
      </c>
      <c r="T6815">
        <v>31</v>
      </c>
      <c r="V6815">
        <v>24.1</v>
      </c>
      <c r="X6815">
        <v>98.67</v>
      </c>
      <c r="AD6815" t="s">
        <v>31</v>
      </c>
    </row>
    <row r="6816" spans="1:30" x14ac:dyDescent="0.35">
      <c r="A6816">
        <v>-79.63</v>
      </c>
      <c r="B6816">
        <v>43.68</v>
      </c>
      <c r="C6816" t="s">
        <v>30</v>
      </c>
      <c r="D6816">
        <v>6158731</v>
      </c>
      <c r="E6816" s="1">
        <v>43384.916666666664</v>
      </c>
      <c r="F6816">
        <v>2018</v>
      </c>
      <c r="G6816">
        <v>10</v>
      </c>
      <c r="H6816">
        <v>11</v>
      </c>
      <c r="I6816" s="2">
        <v>0.91666666666666663</v>
      </c>
      <c r="J6816">
        <v>10.6</v>
      </c>
      <c r="L6816">
        <v>2.4</v>
      </c>
      <c r="N6816">
        <v>57</v>
      </c>
      <c r="R6816">
        <v>28</v>
      </c>
      <c r="T6816">
        <v>35</v>
      </c>
      <c r="V6816">
        <v>24.1</v>
      </c>
      <c r="X6816">
        <v>98.69</v>
      </c>
      <c r="AD6816" t="s">
        <v>34</v>
      </c>
    </row>
    <row r="6817" spans="1:30" x14ac:dyDescent="0.35">
      <c r="A6817">
        <v>-79.63</v>
      </c>
      <c r="B6817">
        <v>43.68</v>
      </c>
      <c r="C6817" t="s">
        <v>30</v>
      </c>
      <c r="D6817">
        <v>6158731</v>
      </c>
      <c r="E6817" s="1">
        <v>43384.958333333336</v>
      </c>
      <c r="F6817">
        <v>2018</v>
      </c>
      <c r="G6817">
        <v>10</v>
      </c>
      <c r="H6817">
        <v>11</v>
      </c>
      <c r="I6817" s="2">
        <v>0.95833333333333337</v>
      </c>
      <c r="J6817">
        <v>9.6</v>
      </c>
      <c r="L6817">
        <v>2.5</v>
      </c>
      <c r="N6817">
        <v>61</v>
      </c>
      <c r="R6817">
        <v>29</v>
      </c>
      <c r="T6817">
        <v>34</v>
      </c>
      <c r="V6817">
        <v>24.1</v>
      </c>
      <c r="X6817">
        <v>98.75</v>
      </c>
      <c r="AD6817" t="s">
        <v>31</v>
      </c>
    </row>
    <row r="6818" spans="1:30" x14ac:dyDescent="0.35">
      <c r="A6818">
        <v>-79.63</v>
      </c>
      <c r="B6818">
        <v>43.68</v>
      </c>
      <c r="C6818" t="s">
        <v>30</v>
      </c>
      <c r="D6818">
        <v>6158731</v>
      </c>
      <c r="E6818" s="1">
        <v>43385</v>
      </c>
      <c r="F6818">
        <v>2018</v>
      </c>
      <c r="G6818">
        <v>10</v>
      </c>
      <c r="H6818">
        <v>12</v>
      </c>
      <c r="I6818" s="2">
        <v>0</v>
      </c>
      <c r="J6818">
        <v>9</v>
      </c>
      <c r="L6818">
        <v>1.5</v>
      </c>
      <c r="N6818">
        <v>59</v>
      </c>
      <c r="R6818">
        <v>30</v>
      </c>
      <c r="T6818">
        <v>32</v>
      </c>
      <c r="V6818">
        <v>24.1</v>
      </c>
      <c r="X6818">
        <v>98.75</v>
      </c>
      <c r="AD6818" t="s">
        <v>31</v>
      </c>
    </row>
    <row r="6819" spans="1:30" x14ac:dyDescent="0.35">
      <c r="A6819">
        <v>-79.63</v>
      </c>
      <c r="B6819">
        <v>43.68</v>
      </c>
      <c r="C6819" t="s">
        <v>30</v>
      </c>
      <c r="D6819">
        <v>6158731</v>
      </c>
      <c r="E6819" s="1">
        <v>43385.041666666664</v>
      </c>
      <c r="F6819">
        <v>2018</v>
      </c>
      <c r="G6819">
        <v>10</v>
      </c>
      <c r="H6819">
        <v>12</v>
      </c>
      <c r="I6819" s="2">
        <v>4.1666666666666664E-2</v>
      </c>
      <c r="J6819">
        <v>7.5</v>
      </c>
      <c r="L6819">
        <v>1.5</v>
      </c>
      <c r="N6819">
        <v>66</v>
      </c>
      <c r="R6819">
        <v>28</v>
      </c>
      <c r="T6819">
        <v>22</v>
      </c>
      <c r="V6819">
        <v>24.1</v>
      </c>
      <c r="X6819">
        <v>98.76</v>
      </c>
      <c r="AD6819" t="s">
        <v>33</v>
      </c>
    </row>
    <row r="6820" spans="1:30" x14ac:dyDescent="0.35">
      <c r="A6820">
        <v>-79.63</v>
      </c>
      <c r="B6820">
        <v>43.68</v>
      </c>
      <c r="C6820" t="s">
        <v>30</v>
      </c>
      <c r="D6820">
        <v>6158731</v>
      </c>
      <c r="E6820" s="1">
        <v>43385.083333333336</v>
      </c>
      <c r="F6820">
        <v>2018</v>
      </c>
      <c r="G6820">
        <v>10</v>
      </c>
      <c r="H6820">
        <v>12</v>
      </c>
      <c r="I6820" s="2">
        <v>8.3333333333333329E-2</v>
      </c>
      <c r="J6820">
        <v>7.7</v>
      </c>
      <c r="L6820">
        <v>1.3</v>
      </c>
      <c r="N6820">
        <v>64</v>
      </c>
      <c r="R6820">
        <v>31</v>
      </c>
      <c r="T6820">
        <v>37</v>
      </c>
      <c r="V6820">
        <v>24.1</v>
      </c>
      <c r="X6820">
        <v>98.78</v>
      </c>
      <c r="AD6820" t="s">
        <v>31</v>
      </c>
    </row>
    <row r="6821" spans="1:30" x14ac:dyDescent="0.35">
      <c r="A6821">
        <v>-79.63</v>
      </c>
      <c r="B6821">
        <v>43.68</v>
      </c>
      <c r="C6821" t="s">
        <v>30</v>
      </c>
      <c r="D6821">
        <v>6158731</v>
      </c>
      <c r="E6821" s="1">
        <v>43385.125</v>
      </c>
      <c r="F6821">
        <v>2018</v>
      </c>
      <c r="G6821">
        <v>10</v>
      </c>
      <c r="H6821">
        <v>12</v>
      </c>
      <c r="I6821" s="2">
        <v>0.125</v>
      </c>
      <c r="J6821">
        <v>7.5</v>
      </c>
      <c r="L6821">
        <v>1.5</v>
      </c>
      <c r="N6821">
        <v>66</v>
      </c>
      <c r="R6821">
        <v>29</v>
      </c>
      <c r="T6821">
        <v>22</v>
      </c>
      <c r="V6821">
        <v>24.1</v>
      </c>
      <c r="X6821">
        <v>98.81</v>
      </c>
      <c r="AD6821" t="s">
        <v>31</v>
      </c>
    </row>
    <row r="6822" spans="1:30" x14ac:dyDescent="0.35">
      <c r="A6822">
        <v>-79.63</v>
      </c>
      <c r="B6822">
        <v>43.68</v>
      </c>
      <c r="C6822" t="s">
        <v>30</v>
      </c>
      <c r="D6822">
        <v>6158731</v>
      </c>
      <c r="E6822" s="1">
        <v>43385.166666666664</v>
      </c>
      <c r="F6822">
        <v>2018</v>
      </c>
      <c r="G6822">
        <v>10</v>
      </c>
      <c r="H6822">
        <v>12</v>
      </c>
      <c r="I6822" s="2">
        <v>0.16666666666666666</v>
      </c>
      <c r="J6822">
        <v>7.3</v>
      </c>
      <c r="L6822">
        <v>1.4</v>
      </c>
      <c r="N6822">
        <v>66</v>
      </c>
      <c r="R6822">
        <v>27</v>
      </c>
      <c r="T6822">
        <v>20</v>
      </c>
      <c r="V6822">
        <v>24.1</v>
      </c>
      <c r="X6822">
        <v>98.86</v>
      </c>
      <c r="AD6822" t="s">
        <v>34</v>
      </c>
    </row>
    <row r="6823" spans="1:30" x14ac:dyDescent="0.35">
      <c r="A6823">
        <v>-79.63</v>
      </c>
      <c r="B6823">
        <v>43.68</v>
      </c>
      <c r="C6823" t="s">
        <v>30</v>
      </c>
      <c r="D6823">
        <v>6158731</v>
      </c>
      <c r="E6823" s="1">
        <v>43385.208333333336</v>
      </c>
      <c r="F6823">
        <v>2018</v>
      </c>
      <c r="G6823">
        <v>10</v>
      </c>
      <c r="H6823">
        <v>12</v>
      </c>
      <c r="I6823" s="2">
        <v>0.20833333333333334</v>
      </c>
      <c r="J6823">
        <v>6.7</v>
      </c>
      <c r="L6823">
        <v>2.2000000000000002</v>
      </c>
      <c r="N6823">
        <v>73</v>
      </c>
      <c r="R6823">
        <v>28</v>
      </c>
      <c r="T6823">
        <v>18</v>
      </c>
      <c r="V6823">
        <v>24.1</v>
      </c>
      <c r="X6823">
        <v>98.9</v>
      </c>
      <c r="AD6823" t="s">
        <v>31</v>
      </c>
    </row>
    <row r="6824" spans="1:30" x14ac:dyDescent="0.35">
      <c r="A6824">
        <v>-79.63</v>
      </c>
      <c r="B6824">
        <v>43.68</v>
      </c>
      <c r="C6824" t="s">
        <v>30</v>
      </c>
      <c r="D6824">
        <v>6158731</v>
      </c>
      <c r="E6824" s="1">
        <v>43385.25</v>
      </c>
      <c r="F6824">
        <v>2018</v>
      </c>
      <c r="G6824">
        <v>10</v>
      </c>
      <c r="H6824">
        <v>12</v>
      </c>
      <c r="I6824" s="2">
        <v>0.25</v>
      </c>
      <c r="J6824">
        <v>6.2</v>
      </c>
      <c r="L6824">
        <v>1.8</v>
      </c>
      <c r="N6824">
        <v>74</v>
      </c>
      <c r="R6824">
        <v>29</v>
      </c>
      <c r="T6824">
        <v>24</v>
      </c>
      <c r="V6824">
        <v>24.1</v>
      </c>
      <c r="X6824">
        <v>98.97</v>
      </c>
      <c r="AD6824" t="s">
        <v>31</v>
      </c>
    </row>
    <row r="6825" spans="1:30" x14ac:dyDescent="0.35">
      <c r="A6825">
        <v>-79.63</v>
      </c>
      <c r="B6825">
        <v>43.68</v>
      </c>
      <c r="C6825" t="s">
        <v>30</v>
      </c>
      <c r="D6825">
        <v>6158731</v>
      </c>
      <c r="E6825" s="1">
        <v>43385.291666666664</v>
      </c>
      <c r="F6825">
        <v>2018</v>
      </c>
      <c r="G6825">
        <v>10</v>
      </c>
      <c r="H6825">
        <v>12</v>
      </c>
      <c r="I6825" s="2">
        <v>0.29166666666666669</v>
      </c>
      <c r="J6825">
        <v>6.2</v>
      </c>
      <c r="L6825">
        <v>1.1000000000000001</v>
      </c>
      <c r="N6825">
        <v>70</v>
      </c>
      <c r="R6825">
        <v>29</v>
      </c>
      <c r="T6825">
        <v>29</v>
      </c>
      <c r="V6825">
        <v>24.1</v>
      </c>
      <c r="X6825">
        <v>99</v>
      </c>
      <c r="AD6825" t="s">
        <v>34</v>
      </c>
    </row>
    <row r="6826" spans="1:30" x14ac:dyDescent="0.35">
      <c r="A6826">
        <v>-79.63</v>
      </c>
      <c r="B6826">
        <v>43.68</v>
      </c>
      <c r="C6826" t="s">
        <v>30</v>
      </c>
      <c r="D6826">
        <v>6158731</v>
      </c>
      <c r="E6826" s="1">
        <v>43385.333333333336</v>
      </c>
      <c r="F6826">
        <v>2018</v>
      </c>
      <c r="G6826">
        <v>10</v>
      </c>
      <c r="H6826">
        <v>12</v>
      </c>
      <c r="I6826" s="2">
        <v>0.33333333333333331</v>
      </c>
      <c r="J6826">
        <v>6.9</v>
      </c>
      <c r="L6826">
        <v>1.4</v>
      </c>
      <c r="N6826">
        <v>68</v>
      </c>
      <c r="R6826">
        <v>28</v>
      </c>
      <c r="T6826">
        <v>23</v>
      </c>
      <c r="V6826">
        <v>24.1</v>
      </c>
      <c r="X6826">
        <v>99</v>
      </c>
      <c r="AD6826" t="s">
        <v>31</v>
      </c>
    </row>
    <row r="6827" spans="1:30" x14ac:dyDescent="0.35">
      <c r="A6827">
        <v>-79.63</v>
      </c>
      <c r="B6827">
        <v>43.68</v>
      </c>
      <c r="C6827" t="s">
        <v>30</v>
      </c>
      <c r="D6827">
        <v>6158731</v>
      </c>
      <c r="E6827" s="1">
        <v>43385.375</v>
      </c>
      <c r="F6827">
        <v>2018</v>
      </c>
      <c r="G6827">
        <v>10</v>
      </c>
      <c r="H6827">
        <v>12</v>
      </c>
      <c r="I6827" s="2">
        <v>0.375</v>
      </c>
      <c r="J6827">
        <v>8</v>
      </c>
      <c r="L6827">
        <v>0.8</v>
      </c>
      <c r="N6827">
        <v>60</v>
      </c>
      <c r="R6827">
        <v>29</v>
      </c>
      <c r="T6827">
        <v>28</v>
      </c>
      <c r="V6827">
        <v>24.1</v>
      </c>
      <c r="X6827">
        <v>98.96</v>
      </c>
      <c r="AD6827" t="s">
        <v>31</v>
      </c>
    </row>
    <row r="6828" spans="1:30" x14ac:dyDescent="0.35">
      <c r="A6828">
        <v>-79.63</v>
      </c>
      <c r="B6828">
        <v>43.68</v>
      </c>
      <c r="C6828" t="s">
        <v>30</v>
      </c>
      <c r="D6828">
        <v>6158731</v>
      </c>
      <c r="E6828" s="1">
        <v>43385.416666666664</v>
      </c>
      <c r="F6828">
        <v>2018</v>
      </c>
      <c r="G6828">
        <v>10</v>
      </c>
      <c r="H6828">
        <v>12</v>
      </c>
      <c r="I6828" s="2">
        <v>0.41666666666666669</v>
      </c>
      <c r="J6828">
        <v>8.1999999999999993</v>
      </c>
      <c r="L6828">
        <v>-0.1</v>
      </c>
      <c r="N6828">
        <v>56</v>
      </c>
      <c r="R6828">
        <v>30</v>
      </c>
      <c r="T6828">
        <v>27</v>
      </c>
      <c r="V6828">
        <v>24.1</v>
      </c>
      <c r="X6828">
        <v>98.98</v>
      </c>
      <c r="AD6828" t="s">
        <v>34</v>
      </c>
    </row>
    <row r="6829" spans="1:30" x14ac:dyDescent="0.35">
      <c r="A6829">
        <v>-79.63</v>
      </c>
      <c r="B6829">
        <v>43.68</v>
      </c>
      <c r="C6829" t="s">
        <v>30</v>
      </c>
      <c r="D6829">
        <v>6158731</v>
      </c>
      <c r="E6829" s="1">
        <v>43385.458333333336</v>
      </c>
      <c r="F6829">
        <v>2018</v>
      </c>
      <c r="G6829">
        <v>10</v>
      </c>
      <c r="H6829">
        <v>12</v>
      </c>
      <c r="I6829" s="2">
        <v>0.45833333333333331</v>
      </c>
      <c r="J6829">
        <v>8.3000000000000007</v>
      </c>
      <c r="L6829">
        <v>0.5</v>
      </c>
      <c r="N6829">
        <v>58</v>
      </c>
      <c r="R6829">
        <v>31</v>
      </c>
      <c r="T6829">
        <v>27</v>
      </c>
      <c r="V6829">
        <v>24.1</v>
      </c>
      <c r="X6829">
        <v>98.93</v>
      </c>
      <c r="AD6829" t="s">
        <v>31</v>
      </c>
    </row>
    <row r="6830" spans="1:30" x14ac:dyDescent="0.35">
      <c r="A6830">
        <v>-79.63</v>
      </c>
      <c r="B6830">
        <v>43.68</v>
      </c>
      <c r="C6830" t="s">
        <v>30</v>
      </c>
      <c r="D6830">
        <v>6158731</v>
      </c>
      <c r="E6830" s="1">
        <v>43385.5</v>
      </c>
      <c r="F6830">
        <v>2018</v>
      </c>
      <c r="G6830">
        <v>10</v>
      </c>
      <c r="H6830">
        <v>12</v>
      </c>
      <c r="I6830" s="2">
        <v>0.5</v>
      </c>
      <c r="J6830">
        <v>8.9</v>
      </c>
      <c r="L6830">
        <v>1.2</v>
      </c>
      <c r="N6830">
        <v>58</v>
      </c>
      <c r="R6830">
        <v>30</v>
      </c>
      <c r="T6830">
        <v>31</v>
      </c>
      <c r="V6830">
        <v>24.1</v>
      </c>
      <c r="X6830">
        <v>98.93</v>
      </c>
      <c r="AD6830" t="s">
        <v>31</v>
      </c>
    </row>
    <row r="6831" spans="1:30" x14ac:dyDescent="0.35">
      <c r="A6831">
        <v>-79.63</v>
      </c>
      <c r="B6831">
        <v>43.68</v>
      </c>
      <c r="C6831" t="s">
        <v>30</v>
      </c>
      <c r="D6831">
        <v>6158731</v>
      </c>
      <c r="E6831" s="1">
        <v>43385.541666666664</v>
      </c>
      <c r="F6831">
        <v>2018</v>
      </c>
      <c r="G6831">
        <v>10</v>
      </c>
      <c r="H6831">
        <v>12</v>
      </c>
      <c r="I6831" s="2">
        <v>0.54166666666666663</v>
      </c>
      <c r="J6831">
        <v>10</v>
      </c>
      <c r="L6831">
        <v>0.4</v>
      </c>
      <c r="N6831">
        <v>51</v>
      </c>
      <c r="R6831">
        <v>29</v>
      </c>
      <c r="T6831">
        <v>29</v>
      </c>
      <c r="V6831">
        <v>24.1</v>
      </c>
      <c r="X6831">
        <v>98.83</v>
      </c>
      <c r="AD6831" t="s">
        <v>34</v>
      </c>
    </row>
    <row r="6832" spans="1:30" x14ac:dyDescent="0.35">
      <c r="A6832">
        <v>-79.63</v>
      </c>
      <c r="B6832">
        <v>43.68</v>
      </c>
      <c r="C6832" t="s">
        <v>30</v>
      </c>
      <c r="D6832">
        <v>6158731</v>
      </c>
      <c r="E6832" s="1">
        <v>43385.583333333336</v>
      </c>
      <c r="F6832">
        <v>2018</v>
      </c>
      <c r="G6832">
        <v>10</v>
      </c>
      <c r="H6832">
        <v>12</v>
      </c>
      <c r="I6832" s="2">
        <v>0.58333333333333337</v>
      </c>
      <c r="J6832">
        <v>9.6999999999999993</v>
      </c>
      <c r="L6832">
        <v>0.6</v>
      </c>
      <c r="N6832">
        <v>53</v>
      </c>
      <c r="R6832">
        <v>28</v>
      </c>
      <c r="T6832">
        <v>27</v>
      </c>
      <c r="V6832">
        <v>24.1</v>
      </c>
      <c r="X6832">
        <v>98.77</v>
      </c>
      <c r="AD6832" t="s">
        <v>31</v>
      </c>
    </row>
    <row r="6833" spans="1:30" x14ac:dyDescent="0.35">
      <c r="A6833">
        <v>-79.63</v>
      </c>
      <c r="B6833">
        <v>43.68</v>
      </c>
      <c r="C6833" t="s">
        <v>30</v>
      </c>
      <c r="D6833">
        <v>6158731</v>
      </c>
      <c r="E6833" s="1">
        <v>43385.625</v>
      </c>
      <c r="F6833">
        <v>2018</v>
      </c>
      <c r="G6833">
        <v>10</v>
      </c>
      <c r="H6833">
        <v>12</v>
      </c>
      <c r="I6833" s="2">
        <v>0.625</v>
      </c>
      <c r="J6833">
        <v>9.5</v>
      </c>
      <c r="L6833">
        <v>-1.4</v>
      </c>
      <c r="N6833">
        <v>46</v>
      </c>
      <c r="R6833">
        <v>28</v>
      </c>
      <c r="T6833">
        <v>27</v>
      </c>
      <c r="V6833">
        <v>24.1</v>
      </c>
      <c r="X6833">
        <v>98.8</v>
      </c>
      <c r="AD6833" t="s">
        <v>31</v>
      </c>
    </row>
    <row r="6834" spans="1:30" x14ac:dyDescent="0.35">
      <c r="A6834">
        <v>-79.63</v>
      </c>
      <c r="B6834">
        <v>43.68</v>
      </c>
      <c r="C6834" t="s">
        <v>30</v>
      </c>
      <c r="D6834">
        <v>6158731</v>
      </c>
      <c r="E6834" s="1">
        <v>43385.666666666664</v>
      </c>
      <c r="F6834">
        <v>2018</v>
      </c>
      <c r="G6834">
        <v>10</v>
      </c>
      <c r="H6834">
        <v>12</v>
      </c>
      <c r="I6834" s="2">
        <v>0.66666666666666663</v>
      </c>
      <c r="J6834">
        <v>9.6</v>
      </c>
      <c r="L6834">
        <v>-1.2</v>
      </c>
      <c r="N6834">
        <v>47</v>
      </c>
      <c r="R6834">
        <v>28</v>
      </c>
      <c r="T6834">
        <v>27</v>
      </c>
      <c r="V6834">
        <v>24.1</v>
      </c>
      <c r="X6834">
        <v>98.76</v>
      </c>
      <c r="AD6834" t="s">
        <v>34</v>
      </c>
    </row>
    <row r="6835" spans="1:30" x14ac:dyDescent="0.35">
      <c r="A6835">
        <v>-79.63</v>
      </c>
      <c r="B6835">
        <v>43.68</v>
      </c>
      <c r="C6835" t="s">
        <v>30</v>
      </c>
      <c r="D6835">
        <v>6158731</v>
      </c>
      <c r="E6835" s="1">
        <v>43385.708333333336</v>
      </c>
      <c r="F6835">
        <v>2018</v>
      </c>
      <c r="G6835">
        <v>10</v>
      </c>
      <c r="H6835">
        <v>12</v>
      </c>
      <c r="I6835" s="2">
        <v>0.70833333333333337</v>
      </c>
      <c r="J6835">
        <v>8.6999999999999993</v>
      </c>
      <c r="L6835">
        <v>-1.4</v>
      </c>
      <c r="N6835">
        <v>49</v>
      </c>
      <c r="R6835">
        <v>28</v>
      </c>
      <c r="T6835">
        <v>27</v>
      </c>
      <c r="V6835">
        <v>24.1</v>
      </c>
      <c r="X6835">
        <v>98.8</v>
      </c>
      <c r="AD6835" t="s">
        <v>31</v>
      </c>
    </row>
    <row r="6836" spans="1:30" x14ac:dyDescent="0.35">
      <c r="A6836">
        <v>-79.63</v>
      </c>
      <c r="B6836">
        <v>43.68</v>
      </c>
      <c r="C6836" t="s">
        <v>30</v>
      </c>
      <c r="D6836">
        <v>6158731</v>
      </c>
      <c r="E6836" s="1">
        <v>43385.75</v>
      </c>
      <c r="F6836">
        <v>2018</v>
      </c>
      <c r="G6836">
        <v>10</v>
      </c>
      <c r="H6836">
        <v>12</v>
      </c>
      <c r="I6836" s="2">
        <v>0.75</v>
      </c>
      <c r="J6836">
        <v>8.1999999999999993</v>
      </c>
      <c r="L6836">
        <v>-1</v>
      </c>
      <c r="N6836">
        <v>52</v>
      </c>
      <c r="R6836">
        <v>29</v>
      </c>
      <c r="T6836">
        <v>24</v>
      </c>
      <c r="V6836">
        <v>24.1</v>
      </c>
      <c r="X6836">
        <v>98.83</v>
      </c>
      <c r="AD6836" t="s">
        <v>31</v>
      </c>
    </row>
    <row r="6837" spans="1:30" x14ac:dyDescent="0.35">
      <c r="A6837">
        <v>-79.63</v>
      </c>
      <c r="B6837">
        <v>43.68</v>
      </c>
      <c r="C6837" t="s">
        <v>30</v>
      </c>
      <c r="D6837">
        <v>6158731</v>
      </c>
      <c r="E6837" s="1">
        <v>43385.791666666664</v>
      </c>
      <c r="F6837">
        <v>2018</v>
      </c>
      <c r="G6837">
        <v>10</v>
      </c>
      <c r="H6837">
        <v>12</v>
      </c>
      <c r="I6837" s="2">
        <v>0.79166666666666663</v>
      </c>
      <c r="J6837">
        <v>7.5</v>
      </c>
      <c r="L6837">
        <v>-0.4</v>
      </c>
      <c r="N6837">
        <v>57</v>
      </c>
      <c r="R6837">
        <v>26</v>
      </c>
      <c r="T6837">
        <v>23</v>
      </c>
      <c r="V6837">
        <v>24.1</v>
      </c>
      <c r="X6837">
        <v>98.87</v>
      </c>
      <c r="AD6837" t="s">
        <v>34</v>
      </c>
    </row>
    <row r="6838" spans="1:30" x14ac:dyDescent="0.35">
      <c r="A6838">
        <v>-79.63</v>
      </c>
      <c r="B6838">
        <v>43.68</v>
      </c>
      <c r="C6838" t="s">
        <v>30</v>
      </c>
      <c r="D6838">
        <v>6158731</v>
      </c>
      <c r="E6838" s="1">
        <v>43385.833333333336</v>
      </c>
      <c r="F6838">
        <v>2018</v>
      </c>
      <c r="G6838">
        <v>10</v>
      </c>
      <c r="H6838">
        <v>12</v>
      </c>
      <c r="I6838" s="2">
        <v>0.83333333333333337</v>
      </c>
      <c r="J6838">
        <v>6.7</v>
      </c>
      <c r="L6838">
        <v>0.7</v>
      </c>
      <c r="N6838">
        <v>66</v>
      </c>
      <c r="R6838">
        <v>30</v>
      </c>
      <c r="T6838">
        <v>27</v>
      </c>
      <c r="V6838">
        <v>19.3</v>
      </c>
      <c r="X6838">
        <v>98.87</v>
      </c>
      <c r="AD6838" t="s">
        <v>45</v>
      </c>
    </row>
    <row r="6839" spans="1:30" x14ac:dyDescent="0.35">
      <c r="A6839">
        <v>-79.63</v>
      </c>
      <c r="B6839">
        <v>43.68</v>
      </c>
      <c r="C6839" t="s">
        <v>30</v>
      </c>
      <c r="D6839">
        <v>6158731</v>
      </c>
      <c r="E6839" s="1">
        <v>43385.875</v>
      </c>
      <c r="F6839">
        <v>2018</v>
      </c>
      <c r="G6839">
        <v>10</v>
      </c>
      <c r="H6839">
        <v>12</v>
      </c>
      <c r="I6839" s="2">
        <v>0.875</v>
      </c>
      <c r="J6839">
        <v>5.8</v>
      </c>
      <c r="L6839">
        <v>2.7</v>
      </c>
      <c r="N6839">
        <v>81</v>
      </c>
      <c r="R6839">
        <v>23</v>
      </c>
      <c r="T6839">
        <v>13</v>
      </c>
      <c r="V6839">
        <v>19.3</v>
      </c>
      <c r="X6839">
        <v>98.87</v>
      </c>
      <c r="AD6839" t="s">
        <v>45</v>
      </c>
    </row>
    <row r="6840" spans="1:30" x14ac:dyDescent="0.35">
      <c r="A6840">
        <v>-79.63</v>
      </c>
      <c r="B6840">
        <v>43.68</v>
      </c>
      <c r="C6840" t="s">
        <v>30</v>
      </c>
      <c r="D6840">
        <v>6158731</v>
      </c>
      <c r="E6840" s="1">
        <v>43385.916666666664</v>
      </c>
      <c r="F6840">
        <v>2018</v>
      </c>
      <c r="G6840">
        <v>10</v>
      </c>
      <c r="H6840">
        <v>12</v>
      </c>
      <c r="I6840" s="2">
        <v>0.91666666666666663</v>
      </c>
      <c r="J6840">
        <v>5.8</v>
      </c>
      <c r="L6840">
        <v>2.7</v>
      </c>
      <c r="N6840">
        <v>81</v>
      </c>
      <c r="R6840">
        <v>24</v>
      </c>
      <c r="T6840">
        <v>21</v>
      </c>
      <c r="V6840">
        <v>19.3</v>
      </c>
      <c r="X6840">
        <v>98.87</v>
      </c>
      <c r="AD6840" t="s">
        <v>45</v>
      </c>
    </row>
    <row r="6841" spans="1:30" x14ac:dyDescent="0.35">
      <c r="A6841">
        <v>-79.63</v>
      </c>
      <c r="B6841">
        <v>43.68</v>
      </c>
      <c r="C6841" t="s">
        <v>30</v>
      </c>
      <c r="D6841">
        <v>6158731</v>
      </c>
      <c r="E6841" s="1">
        <v>43385.958333333336</v>
      </c>
      <c r="F6841">
        <v>2018</v>
      </c>
      <c r="G6841">
        <v>10</v>
      </c>
      <c r="H6841">
        <v>12</v>
      </c>
      <c r="I6841" s="2">
        <v>0.95833333333333337</v>
      </c>
      <c r="J6841">
        <v>5.5</v>
      </c>
      <c r="L6841">
        <v>2.8</v>
      </c>
      <c r="N6841">
        <v>83</v>
      </c>
      <c r="R6841">
        <v>25</v>
      </c>
      <c r="T6841">
        <v>19</v>
      </c>
      <c r="V6841">
        <v>24.1</v>
      </c>
      <c r="X6841">
        <v>98.83</v>
      </c>
      <c r="AD6841" t="s">
        <v>31</v>
      </c>
    </row>
    <row r="6842" spans="1:30" x14ac:dyDescent="0.35">
      <c r="A6842">
        <v>-79.63</v>
      </c>
      <c r="B6842">
        <v>43.68</v>
      </c>
      <c r="C6842" t="s">
        <v>30</v>
      </c>
      <c r="D6842">
        <v>6158731</v>
      </c>
      <c r="E6842" s="1">
        <v>43386</v>
      </c>
      <c r="F6842">
        <v>2018</v>
      </c>
      <c r="G6842">
        <v>10</v>
      </c>
      <c r="H6842">
        <v>13</v>
      </c>
      <c r="I6842" s="2">
        <v>0</v>
      </c>
      <c r="J6842">
        <v>5.5</v>
      </c>
      <c r="L6842">
        <v>3</v>
      </c>
      <c r="N6842">
        <v>84</v>
      </c>
      <c r="R6842">
        <v>26</v>
      </c>
      <c r="T6842">
        <v>19</v>
      </c>
      <c r="V6842">
        <v>19.3</v>
      </c>
      <c r="X6842">
        <v>98.8</v>
      </c>
      <c r="AD6842" t="s">
        <v>45</v>
      </c>
    </row>
    <row r="6843" spans="1:30" x14ac:dyDescent="0.35">
      <c r="A6843">
        <v>-79.63</v>
      </c>
      <c r="B6843">
        <v>43.68</v>
      </c>
      <c r="C6843" t="s">
        <v>30</v>
      </c>
      <c r="D6843">
        <v>6158731</v>
      </c>
      <c r="E6843" s="1">
        <v>43386.041666666664</v>
      </c>
      <c r="F6843">
        <v>2018</v>
      </c>
      <c r="G6843">
        <v>10</v>
      </c>
      <c r="H6843">
        <v>13</v>
      </c>
      <c r="I6843" s="2">
        <v>4.1666666666666664E-2</v>
      </c>
      <c r="J6843">
        <v>5.5</v>
      </c>
      <c r="L6843">
        <v>3.2</v>
      </c>
      <c r="N6843">
        <v>85</v>
      </c>
      <c r="R6843">
        <v>30</v>
      </c>
      <c r="T6843">
        <v>18</v>
      </c>
      <c r="V6843">
        <v>19.3</v>
      </c>
      <c r="X6843">
        <v>98.79</v>
      </c>
      <c r="AD6843" t="s">
        <v>45</v>
      </c>
    </row>
    <row r="6844" spans="1:30" x14ac:dyDescent="0.35">
      <c r="A6844">
        <v>-79.63</v>
      </c>
      <c r="B6844">
        <v>43.68</v>
      </c>
      <c r="C6844" t="s">
        <v>30</v>
      </c>
      <c r="D6844">
        <v>6158731</v>
      </c>
      <c r="E6844" s="1">
        <v>43386.083333333336</v>
      </c>
      <c r="F6844">
        <v>2018</v>
      </c>
      <c r="G6844">
        <v>10</v>
      </c>
      <c r="H6844">
        <v>13</v>
      </c>
      <c r="I6844" s="2">
        <v>8.3333333333333329E-2</v>
      </c>
      <c r="J6844">
        <v>5.2</v>
      </c>
      <c r="L6844">
        <v>3</v>
      </c>
      <c r="N6844">
        <v>86</v>
      </c>
      <c r="R6844">
        <v>28</v>
      </c>
      <c r="T6844">
        <v>11</v>
      </c>
      <c r="V6844">
        <v>19.3</v>
      </c>
      <c r="X6844">
        <v>98.82</v>
      </c>
      <c r="AD6844" t="s">
        <v>45</v>
      </c>
    </row>
    <row r="6845" spans="1:30" x14ac:dyDescent="0.35">
      <c r="A6845">
        <v>-79.63</v>
      </c>
      <c r="B6845">
        <v>43.68</v>
      </c>
      <c r="C6845" t="s">
        <v>30</v>
      </c>
      <c r="D6845">
        <v>6158731</v>
      </c>
      <c r="E6845" s="1">
        <v>43386.125</v>
      </c>
      <c r="F6845">
        <v>2018</v>
      </c>
      <c r="G6845">
        <v>10</v>
      </c>
      <c r="H6845">
        <v>13</v>
      </c>
      <c r="I6845" s="2">
        <v>0.125</v>
      </c>
      <c r="J6845">
        <v>5</v>
      </c>
      <c r="L6845">
        <v>2.8</v>
      </c>
      <c r="N6845">
        <v>86</v>
      </c>
      <c r="R6845">
        <v>28</v>
      </c>
      <c r="T6845">
        <v>12</v>
      </c>
      <c r="V6845">
        <v>19.3</v>
      </c>
      <c r="X6845">
        <v>98.82</v>
      </c>
      <c r="AD6845" t="s">
        <v>45</v>
      </c>
    </row>
    <row r="6846" spans="1:30" x14ac:dyDescent="0.35">
      <c r="A6846">
        <v>-79.63</v>
      </c>
      <c r="B6846">
        <v>43.68</v>
      </c>
      <c r="C6846" t="s">
        <v>30</v>
      </c>
      <c r="D6846">
        <v>6158731</v>
      </c>
      <c r="E6846" s="1">
        <v>43386.166666666664</v>
      </c>
      <c r="F6846">
        <v>2018</v>
      </c>
      <c r="G6846">
        <v>10</v>
      </c>
      <c r="H6846">
        <v>13</v>
      </c>
      <c r="I6846" s="2">
        <v>0.16666666666666666</v>
      </c>
      <c r="J6846">
        <v>5.0999999999999996</v>
      </c>
      <c r="L6846">
        <v>3</v>
      </c>
      <c r="N6846">
        <v>86</v>
      </c>
      <c r="R6846">
        <v>23</v>
      </c>
      <c r="T6846">
        <v>12</v>
      </c>
      <c r="V6846">
        <v>24.1</v>
      </c>
      <c r="X6846">
        <v>98.83</v>
      </c>
      <c r="AD6846" t="s">
        <v>37</v>
      </c>
    </row>
    <row r="6847" spans="1:30" x14ac:dyDescent="0.35">
      <c r="A6847">
        <v>-79.63</v>
      </c>
      <c r="B6847">
        <v>43.68</v>
      </c>
      <c r="C6847" t="s">
        <v>30</v>
      </c>
      <c r="D6847">
        <v>6158731</v>
      </c>
      <c r="E6847" s="1">
        <v>43386.208333333336</v>
      </c>
      <c r="F6847">
        <v>2018</v>
      </c>
      <c r="G6847">
        <v>10</v>
      </c>
      <c r="H6847">
        <v>13</v>
      </c>
      <c r="I6847" s="2">
        <v>0.20833333333333334</v>
      </c>
      <c r="J6847">
        <v>5.2</v>
      </c>
      <c r="L6847">
        <v>3</v>
      </c>
      <c r="N6847">
        <v>86</v>
      </c>
      <c r="R6847">
        <v>25</v>
      </c>
      <c r="T6847">
        <v>17</v>
      </c>
      <c r="V6847">
        <v>24.1</v>
      </c>
      <c r="X6847">
        <v>98.91</v>
      </c>
      <c r="AD6847" t="s">
        <v>31</v>
      </c>
    </row>
    <row r="6848" spans="1:30" x14ac:dyDescent="0.35">
      <c r="A6848">
        <v>-79.63</v>
      </c>
      <c r="B6848">
        <v>43.68</v>
      </c>
      <c r="C6848" t="s">
        <v>30</v>
      </c>
      <c r="D6848">
        <v>6158731</v>
      </c>
      <c r="E6848" s="1">
        <v>43386.25</v>
      </c>
      <c r="F6848">
        <v>2018</v>
      </c>
      <c r="G6848">
        <v>10</v>
      </c>
      <c r="H6848">
        <v>13</v>
      </c>
      <c r="I6848" s="2">
        <v>0.25</v>
      </c>
      <c r="J6848">
        <v>5.2</v>
      </c>
      <c r="L6848">
        <v>3.1</v>
      </c>
      <c r="N6848">
        <v>86</v>
      </c>
      <c r="R6848">
        <v>26</v>
      </c>
      <c r="T6848">
        <v>14</v>
      </c>
      <c r="V6848">
        <v>24.1</v>
      </c>
      <c r="X6848">
        <v>98.99</v>
      </c>
      <c r="AD6848" t="s">
        <v>31</v>
      </c>
    </row>
    <row r="6849" spans="1:30" x14ac:dyDescent="0.35">
      <c r="A6849">
        <v>-79.63</v>
      </c>
      <c r="B6849">
        <v>43.68</v>
      </c>
      <c r="C6849" t="s">
        <v>30</v>
      </c>
      <c r="D6849">
        <v>6158731</v>
      </c>
      <c r="E6849" s="1">
        <v>43386.291666666664</v>
      </c>
      <c r="F6849">
        <v>2018</v>
      </c>
      <c r="G6849">
        <v>10</v>
      </c>
      <c r="H6849">
        <v>13</v>
      </c>
      <c r="I6849" s="2">
        <v>0.29166666666666669</v>
      </c>
      <c r="J6849">
        <v>5.0999999999999996</v>
      </c>
      <c r="L6849">
        <v>3.1</v>
      </c>
      <c r="N6849">
        <v>87</v>
      </c>
      <c r="R6849">
        <v>25</v>
      </c>
      <c r="T6849">
        <v>13</v>
      </c>
      <c r="V6849">
        <v>24.1</v>
      </c>
      <c r="X6849">
        <v>99.05</v>
      </c>
      <c r="AD6849" t="s">
        <v>34</v>
      </c>
    </row>
    <row r="6850" spans="1:30" x14ac:dyDescent="0.35">
      <c r="A6850">
        <v>-79.63</v>
      </c>
      <c r="B6850">
        <v>43.68</v>
      </c>
      <c r="C6850" t="s">
        <v>30</v>
      </c>
      <c r="D6850">
        <v>6158731</v>
      </c>
      <c r="E6850" s="1">
        <v>43386.333333333336</v>
      </c>
      <c r="F6850">
        <v>2018</v>
      </c>
      <c r="G6850">
        <v>10</v>
      </c>
      <c r="H6850">
        <v>13</v>
      </c>
      <c r="I6850" s="2">
        <v>0.33333333333333331</v>
      </c>
      <c r="J6850">
        <v>6.3</v>
      </c>
      <c r="L6850">
        <v>3.8</v>
      </c>
      <c r="N6850">
        <v>84</v>
      </c>
      <c r="R6850">
        <v>26</v>
      </c>
      <c r="T6850">
        <v>23</v>
      </c>
      <c r="V6850">
        <v>24.1</v>
      </c>
      <c r="X6850">
        <v>99.11</v>
      </c>
      <c r="AD6850" t="s">
        <v>31</v>
      </c>
    </row>
    <row r="6851" spans="1:30" x14ac:dyDescent="0.35">
      <c r="A6851">
        <v>-79.63</v>
      </c>
      <c r="B6851">
        <v>43.68</v>
      </c>
      <c r="C6851" t="s">
        <v>30</v>
      </c>
      <c r="D6851">
        <v>6158731</v>
      </c>
      <c r="E6851" s="1">
        <v>43386.375</v>
      </c>
      <c r="F6851">
        <v>2018</v>
      </c>
      <c r="G6851">
        <v>10</v>
      </c>
      <c r="H6851">
        <v>13</v>
      </c>
      <c r="I6851" s="2">
        <v>0.375</v>
      </c>
      <c r="J6851">
        <v>7.1</v>
      </c>
      <c r="L6851">
        <v>2.8</v>
      </c>
      <c r="N6851">
        <v>74</v>
      </c>
      <c r="R6851">
        <v>27</v>
      </c>
      <c r="T6851">
        <v>19</v>
      </c>
      <c r="V6851">
        <v>24.1</v>
      </c>
      <c r="X6851">
        <v>99.15</v>
      </c>
      <c r="AD6851" t="s">
        <v>31</v>
      </c>
    </row>
    <row r="6852" spans="1:30" x14ac:dyDescent="0.35">
      <c r="A6852">
        <v>-79.63</v>
      </c>
      <c r="B6852">
        <v>43.68</v>
      </c>
      <c r="C6852" t="s">
        <v>30</v>
      </c>
      <c r="D6852">
        <v>6158731</v>
      </c>
      <c r="E6852" s="1">
        <v>43386.416666666664</v>
      </c>
      <c r="F6852">
        <v>2018</v>
      </c>
      <c r="G6852">
        <v>10</v>
      </c>
      <c r="H6852">
        <v>13</v>
      </c>
      <c r="I6852" s="2">
        <v>0.41666666666666669</v>
      </c>
      <c r="J6852">
        <v>8</v>
      </c>
      <c r="L6852">
        <v>0.3</v>
      </c>
      <c r="N6852">
        <v>58</v>
      </c>
      <c r="R6852">
        <v>32</v>
      </c>
      <c r="T6852">
        <v>20</v>
      </c>
      <c r="V6852">
        <v>24.1</v>
      </c>
      <c r="X6852">
        <v>99.2</v>
      </c>
      <c r="AD6852" t="s">
        <v>34</v>
      </c>
    </row>
    <row r="6853" spans="1:30" x14ac:dyDescent="0.35">
      <c r="A6853">
        <v>-79.63</v>
      </c>
      <c r="B6853">
        <v>43.68</v>
      </c>
      <c r="C6853" t="s">
        <v>30</v>
      </c>
      <c r="D6853">
        <v>6158731</v>
      </c>
      <c r="E6853" s="1">
        <v>43386.458333333336</v>
      </c>
      <c r="F6853">
        <v>2018</v>
      </c>
      <c r="G6853">
        <v>10</v>
      </c>
      <c r="H6853">
        <v>13</v>
      </c>
      <c r="I6853" s="2">
        <v>0.45833333333333331</v>
      </c>
      <c r="J6853">
        <v>7.8</v>
      </c>
      <c r="L6853">
        <v>0.7</v>
      </c>
      <c r="N6853">
        <v>61</v>
      </c>
      <c r="R6853">
        <v>27</v>
      </c>
      <c r="T6853">
        <v>22</v>
      </c>
      <c r="V6853">
        <v>24.1</v>
      </c>
      <c r="X6853">
        <v>99.28</v>
      </c>
      <c r="AD6853" t="s">
        <v>31</v>
      </c>
    </row>
    <row r="6854" spans="1:30" x14ac:dyDescent="0.35">
      <c r="A6854">
        <v>-79.63</v>
      </c>
      <c r="B6854">
        <v>43.68</v>
      </c>
      <c r="C6854" t="s">
        <v>30</v>
      </c>
      <c r="D6854">
        <v>6158731</v>
      </c>
      <c r="E6854" s="1">
        <v>43386.5</v>
      </c>
      <c r="F6854">
        <v>2018</v>
      </c>
      <c r="G6854">
        <v>10</v>
      </c>
      <c r="H6854">
        <v>13</v>
      </c>
      <c r="I6854" s="2">
        <v>0.5</v>
      </c>
      <c r="J6854">
        <v>8.1</v>
      </c>
      <c r="L6854">
        <v>0.6</v>
      </c>
      <c r="N6854">
        <v>59</v>
      </c>
      <c r="R6854">
        <v>29</v>
      </c>
      <c r="T6854">
        <v>22</v>
      </c>
      <c r="V6854">
        <v>24.1</v>
      </c>
      <c r="X6854">
        <v>99.3</v>
      </c>
      <c r="AD6854" t="s">
        <v>31</v>
      </c>
    </row>
    <row r="6855" spans="1:30" x14ac:dyDescent="0.35">
      <c r="A6855">
        <v>-79.63</v>
      </c>
      <c r="B6855">
        <v>43.68</v>
      </c>
      <c r="C6855" t="s">
        <v>30</v>
      </c>
      <c r="D6855">
        <v>6158731</v>
      </c>
      <c r="E6855" s="1">
        <v>43386.541666666664</v>
      </c>
      <c r="F6855">
        <v>2018</v>
      </c>
      <c r="G6855">
        <v>10</v>
      </c>
      <c r="H6855">
        <v>13</v>
      </c>
      <c r="I6855" s="2">
        <v>0.54166666666666663</v>
      </c>
      <c r="J6855">
        <v>8.6</v>
      </c>
      <c r="L6855">
        <v>0.9</v>
      </c>
      <c r="N6855">
        <v>58</v>
      </c>
      <c r="R6855">
        <v>25</v>
      </c>
      <c r="T6855">
        <v>23</v>
      </c>
      <c r="V6855">
        <v>24.1</v>
      </c>
      <c r="X6855">
        <v>99.27</v>
      </c>
      <c r="AD6855" t="s">
        <v>34</v>
      </c>
    </row>
    <row r="6856" spans="1:30" x14ac:dyDescent="0.35">
      <c r="A6856">
        <v>-79.63</v>
      </c>
      <c r="B6856">
        <v>43.68</v>
      </c>
      <c r="C6856" t="s">
        <v>30</v>
      </c>
      <c r="D6856">
        <v>6158731</v>
      </c>
      <c r="E6856" s="1">
        <v>43386.583333333336</v>
      </c>
      <c r="F6856">
        <v>2018</v>
      </c>
      <c r="G6856">
        <v>10</v>
      </c>
      <c r="H6856">
        <v>13</v>
      </c>
      <c r="I6856" s="2">
        <v>0.58333333333333337</v>
      </c>
      <c r="J6856">
        <v>8.8000000000000007</v>
      </c>
      <c r="L6856">
        <v>1.4</v>
      </c>
      <c r="N6856">
        <v>60</v>
      </c>
      <c r="R6856">
        <v>25</v>
      </c>
      <c r="T6856">
        <v>22</v>
      </c>
      <c r="V6856">
        <v>24.1</v>
      </c>
      <c r="X6856">
        <v>99.3</v>
      </c>
      <c r="AD6856" t="s">
        <v>31</v>
      </c>
    </row>
    <row r="6857" spans="1:30" x14ac:dyDescent="0.35">
      <c r="A6857">
        <v>-79.63</v>
      </c>
      <c r="B6857">
        <v>43.68</v>
      </c>
      <c r="C6857" t="s">
        <v>30</v>
      </c>
      <c r="D6857">
        <v>6158731</v>
      </c>
      <c r="E6857" s="1">
        <v>43386.625</v>
      </c>
      <c r="F6857">
        <v>2018</v>
      </c>
      <c r="G6857">
        <v>10</v>
      </c>
      <c r="H6857">
        <v>13</v>
      </c>
      <c r="I6857" s="2">
        <v>0.625</v>
      </c>
      <c r="J6857">
        <v>9.1</v>
      </c>
      <c r="L6857">
        <v>0.5</v>
      </c>
      <c r="N6857">
        <v>55</v>
      </c>
      <c r="R6857">
        <v>28</v>
      </c>
      <c r="T6857">
        <v>32</v>
      </c>
      <c r="V6857">
        <v>24.1</v>
      </c>
      <c r="X6857">
        <v>99.33</v>
      </c>
      <c r="AD6857" t="s">
        <v>31</v>
      </c>
    </row>
    <row r="6858" spans="1:30" x14ac:dyDescent="0.35">
      <c r="A6858">
        <v>-79.63</v>
      </c>
      <c r="B6858">
        <v>43.68</v>
      </c>
      <c r="C6858" t="s">
        <v>30</v>
      </c>
      <c r="D6858">
        <v>6158731</v>
      </c>
      <c r="E6858" s="1">
        <v>43386.666666666664</v>
      </c>
      <c r="F6858">
        <v>2018</v>
      </c>
      <c r="G6858">
        <v>10</v>
      </c>
      <c r="H6858">
        <v>13</v>
      </c>
      <c r="I6858" s="2">
        <v>0.66666666666666663</v>
      </c>
      <c r="J6858">
        <v>8.9</v>
      </c>
      <c r="L6858">
        <v>0.2</v>
      </c>
      <c r="N6858">
        <v>54</v>
      </c>
      <c r="R6858">
        <v>28</v>
      </c>
      <c r="T6858">
        <v>22</v>
      </c>
      <c r="V6858">
        <v>24.1</v>
      </c>
      <c r="X6858">
        <v>99.36</v>
      </c>
      <c r="AD6858" t="s">
        <v>34</v>
      </c>
    </row>
    <row r="6859" spans="1:30" x14ac:dyDescent="0.35">
      <c r="A6859">
        <v>-79.63</v>
      </c>
      <c r="B6859">
        <v>43.68</v>
      </c>
      <c r="C6859" t="s">
        <v>30</v>
      </c>
      <c r="D6859">
        <v>6158731</v>
      </c>
      <c r="E6859" s="1">
        <v>43386.708333333336</v>
      </c>
      <c r="F6859">
        <v>2018</v>
      </c>
      <c r="G6859">
        <v>10</v>
      </c>
      <c r="H6859">
        <v>13</v>
      </c>
      <c r="I6859" s="2">
        <v>0.70833333333333337</v>
      </c>
      <c r="J6859">
        <v>8.6</v>
      </c>
      <c r="L6859">
        <v>0.7</v>
      </c>
      <c r="N6859">
        <v>57</v>
      </c>
      <c r="R6859">
        <v>28</v>
      </c>
      <c r="T6859">
        <v>26</v>
      </c>
      <c r="V6859">
        <v>24.1</v>
      </c>
      <c r="X6859">
        <v>99.42</v>
      </c>
      <c r="AD6859" t="s">
        <v>31</v>
      </c>
    </row>
    <row r="6860" spans="1:30" x14ac:dyDescent="0.35">
      <c r="A6860">
        <v>-79.63</v>
      </c>
      <c r="B6860">
        <v>43.68</v>
      </c>
      <c r="C6860" t="s">
        <v>30</v>
      </c>
      <c r="D6860">
        <v>6158731</v>
      </c>
      <c r="E6860" s="1">
        <v>43386.75</v>
      </c>
      <c r="F6860">
        <v>2018</v>
      </c>
      <c r="G6860">
        <v>10</v>
      </c>
      <c r="H6860">
        <v>13</v>
      </c>
      <c r="I6860" s="2">
        <v>0.75</v>
      </c>
      <c r="J6860">
        <v>7.3</v>
      </c>
      <c r="L6860">
        <v>-1</v>
      </c>
      <c r="N6860">
        <v>55</v>
      </c>
      <c r="R6860">
        <v>27</v>
      </c>
      <c r="T6860">
        <v>23</v>
      </c>
      <c r="V6860">
        <v>24.1</v>
      </c>
      <c r="X6860">
        <v>99.53</v>
      </c>
      <c r="AD6860" t="s">
        <v>31</v>
      </c>
    </row>
    <row r="6861" spans="1:30" x14ac:dyDescent="0.35">
      <c r="A6861">
        <v>-79.63</v>
      </c>
      <c r="B6861">
        <v>43.68</v>
      </c>
      <c r="C6861" t="s">
        <v>30</v>
      </c>
      <c r="D6861">
        <v>6158731</v>
      </c>
      <c r="E6861" s="1">
        <v>43386.791666666664</v>
      </c>
      <c r="F6861">
        <v>2018</v>
      </c>
      <c r="G6861">
        <v>10</v>
      </c>
      <c r="H6861">
        <v>13</v>
      </c>
      <c r="I6861" s="2">
        <v>0.79166666666666663</v>
      </c>
      <c r="J6861">
        <v>6.5</v>
      </c>
      <c r="L6861">
        <v>-1.1000000000000001</v>
      </c>
      <c r="N6861">
        <v>58</v>
      </c>
      <c r="R6861">
        <v>28</v>
      </c>
      <c r="T6861">
        <v>18</v>
      </c>
      <c r="V6861">
        <v>24.1</v>
      </c>
      <c r="X6861">
        <v>99.57</v>
      </c>
      <c r="AD6861" t="s">
        <v>33</v>
      </c>
    </row>
    <row r="6862" spans="1:30" x14ac:dyDescent="0.35">
      <c r="A6862">
        <v>-79.63</v>
      </c>
      <c r="B6862">
        <v>43.68</v>
      </c>
      <c r="C6862" t="s">
        <v>30</v>
      </c>
      <c r="D6862">
        <v>6158731</v>
      </c>
      <c r="E6862" s="1">
        <v>43386.833333333336</v>
      </c>
      <c r="F6862">
        <v>2018</v>
      </c>
      <c r="G6862">
        <v>10</v>
      </c>
      <c r="H6862">
        <v>13</v>
      </c>
      <c r="I6862" s="2">
        <v>0.83333333333333337</v>
      </c>
      <c r="J6862">
        <v>6.2</v>
      </c>
      <c r="L6862">
        <v>-1.1000000000000001</v>
      </c>
      <c r="N6862">
        <v>59</v>
      </c>
      <c r="R6862">
        <v>32</v>
      </c>
      <c r="T6862">
        <v>14</v>
      </c>
      <c r="V6862">
        <v>24.1</v>
      </c>
      <c r="X6862">
        <v>99.6</v>
      </c>
      <c r="AD6862" t="s">
        <v>31</v>
      </c>
    </row>
    <row r="6863" spans="1:30" x14ac:dyDescent="0.35">
      <c r="A6863">
        <v>-79.63</v>
      </c>
      <c r="B6863">
        <v>43.68</v>
      </c>
      <c r="C6863" t="s">
        <v>30</v>
      </c>
      <c r="D6863">
        <v>6158731</v>
      </c>
      <c r="E6863" s="1">
        <v>43386.875</v>
      </c>
      <c r="F6863">
        <v>2018</v>
      </c>
      <c r="G6863">
        <v>10</v>
      </c>
      <c r="H6863">
        <v>13</v>
      </c>
      <c r="I6863" s="2">
        <v>0.875</v>
      </c>
      <c r="J6863">
        <v>5.9</v>
      </c>
      <c r="L6863">
        <v>-0.1</v>
      </c>
      <c r="N6863">
        <v>65</v>
      </c>
      <c r="R6863">
        <v>31</v>
      </c>
      <c r="T6863">
        <v>13</v>
      </c>
      <c r="V6863">
        <v>24.1</v>
      </c>
      <c r="X6863">
        <v>99.65</v>
      </c>
      <c r="AD6863" t="s">
        <v>31</v>
      </c>
    </row>
    <row r="6864" spans="1:30" x14ac:dyDescent="0.35">
      <c r="A6864">
        <v>-79.63</v>
      </c>
      <c r="B6864">
        <v>43.68</v>
      </c>
      <c r="C6864" t="s">
        <v>30</v>
      </c>
      <c r="D6864">
        <v>6158731</v>
      </c>
      <c r="E6864" s="1">
        <v>43386.916666666664</v>
      </c>
      <c r="F6864">
        <v>2018</v>
      </c>
      <c r="G6864">
        <v>10</v>
      </c>
      <c r="H6864">
        <v>13</v>
      </c>
      <c r="I6864" s="2">
        <v>0.91666666666666663</v>
      </c>
      <c r="J6864">
        <v>5.0999999999999996</v>
      </c>
      <c r="L6864">
        <v>0.1</v>
      </c>
      <c r="N6864">
        <v>70</v>
      </c>
      <c r="R6864">
        <v>31</v>
      </c>
      <c r="T6864">
        <v>13</v>
      </c>
      <c r="V6864">
        <v>24.1</v>
      </c>
      <c r="X6864">
        <v>99.71</v>
      </c>
      <c r="AD6864" t="s">
        <v>32</v>
      </c>
    </row>
    <row r="6865" spans="1:30" x14ac:dyDescent="0.35">
      <c r="A6865">
        <v>-79.63</v>
      </c>
      <c r="B6865">
        <v>43.68</v>
      </c>
      <c r="C6865" t="s">
        <v>30</v>
      </c>
      <c r="D6865">
        <v>6158731</v>
      </c>
      <c r="E6865" s="1">
        <v>43386.958333333336</v>
      </c>
      <c r="F6865">
        <v>2018</v>
      </c>
      <c r="G6865">
        <v>10</v>
      </c>
      <c r="H6865">
        <v>13</v>
      </c>
      <c r="I6865" s="2">
        <v>0.95833333333333337</v>
      </c>
      <c r="J6865">
        <v>4.5999999999999996</v>
      </c>
      <c r="L6865">
        <v>0.4</v>
      </c>
      <c r="N6865">
        <v>74</v>
      </c>
      <c r="R6865">
        <v>24</v>
      </c>
      <c r="T6865">
        <v>8</v>
      </c>
      <c r="V6865">
        <v>24.1</v>
      </c>
      <c r="X6865">
        <v>99.76</v>
      </c>
      <c r="AD6865" t="s">
        <v>31</v>
      </c>
    </row>
    <row r="6866" spans="1:30" x14ac:dyDescent="0.35">
      <c r="A6866">
        <v>-79.63</v>
      </c>
      <c r="B6866">
        <v>43.68</v>
      </c>
      <c r="C6866" t="s">
        <v>30</v>
      </c>
      <c r="D6866">
        <v>6158731</v>
      </c>
      <c r="E6866" s="1">
        <v>43387</v>
      </c>
      <c r="F6866">
        <v>2018</v>
      </c>
      <c r="G6866">
        <v>10</v>
      </c>
      <c r="H6866">
        <v>14</v>
      </c>
      <c r="I6866" s="2">
        <v>0</v>
      </c>
      <c r="J6866">
        <v>3.4</v>
      </c>
      <c r="L6866">
        <v>-0.6</v>
      </c>
      <c r="N6866">
        <v>75</v>
      </c>
      <c r="R6866">
        <v>24</v>
      </c>
      <c r="T6866">
        <v>7</v>
      </c>
      <c r="V6866">
        <v>24.1</v>
      </c>
      <c r="X6866">
        <v>99.78</v>
      </c>
      <c r="AD6866" t="s">
        <v>31</v>
      </c>
    </row>
    <row r="6867" spans="1:30" x14ac:dyDescent="0.35">
      <c r="A6867">
        <v>-79.63</v>
      </c>
      <c r="B6867">
        <v>43.68</v>
      </c>
      <c r="C6867" t="s">
        <v>30</v>
      </c>
      <c r="D6867">
        <v>6158731</v>
      </c>
      <c r="E6867" s="1">
        <v>43387.041666666664</v>
      </c>
      <c r="F6867">
        <v>2018</v>
      </c>
      <c r="G6867">
        <v>10</v>
      </c>
      <c r="H6867">
        <v>14</v>
      </c>
      <c r="I6867" s="2">
        <v>4.1666666666666664E-2</v>
      </c>
      <c r="J6867">
        <v>4.4000000000000004</v>
      </c>
      <c r="L6867">
        <v>-0.5</v>
      </c>
      <c r="N6867">
        <v>70</v>
      </c>
      <c r="R6867">
        <v>36</v>
      </c>
      <c r="T6867">
        <v>1</v>
      </c>
      <c r="V6867">
        <v>24.1</v>
      </c>
      <c r="X6867">
        <v>99.79</v>
      </c>
      <c r="AD6867" t="s">
        <v>33</v>
      </c>
    </row>
    <row r="6868" spans="1:30" x14ac:dyDescent="0.35">
      <c r="A6868">
        <v>-79.63</v>
      </c>
      <c r="B6868">
        <v>43.68</v>
      </c>
      <c r="C6868" t="s">
        <v>30</v>
      </c>
      <c r="D6868">
        <v>6158731</v>
      </c>
      <c r="E6868" s="1">
        <v>43387.083333333336</v>
      </c>
      <c r="F6868">
        <v>2018</v>
      </c>
      <c r="G6868">
        <v>10</v>
      </c>
      <c r="H6868">
        <v>14</v>
      </c>
      <c r="I6868" s="2">
        <v>8.3333333333333329E-2</v>
      </c>
      <c r="J6868">
        <v>3.9</v>
      </c>
      <c r="L6868">
        <v>-0.9</v>
      </c>
      <c r="N6868">
        <v>71</v>
      </c>
      <c r="R6868">
        <v>36</v>
      </c>
      <c r="T6868">
        <v>2</v>
      </c>
      <c r="V6868">
        <v>24.1</v>
      </c>
      <c r="X6868">
        <v>99.83</v>
      </c>
      <c r="AD6868" t="s">
        <v>31</v>
      </c>
    </row>
    <row r="6869" spans="1:30" x14ac:dyDescent="0.35">
      <c r="A6869">
        <v>-79.63</v>
      </c>
      <c r="B6869">
        <v>43.68</v>
      </c>
      <c r="C6869" t="s">
        <v>30</v>
      </c>
      <c r="D6869">
        <v>6158731</v>
      </c>
      <c r="E6869" s="1">
        <v>43387.125</v>
      </c>
      <c r="F6869">
        <v>2018</v>
      </c>
      <c r="G6869">
        <v>10</v>
      </c>
      <c r="H6869">
        <v>14</v>
      </c>
      <c r="I6869" s="2">
        <v>0.125</v>
      </c>
      <c r="J6869">
        <v>4.0999999999999996</v>
      </c>
      <c r="L6869">
        <v>-0.1</v>
      </c>
      <c r="N6869">
        <v>74</v>
      </c>
      <c r="R6869">
        <v>0</v>
      </c>
      <c r="T6869">
        <v>1</v>
      </c>
      <c r="V6869">
        <v>24.1</v>
      </c>
      <c r="X6869">
        <v>99.83</v>
      </c>
      <c r="AD6869" t="s">
        <v>31</v>
      </c>
    </row>
    <row r="6870" spans="1:30" x14ac:dyDescent="0.35">
      <c r="A6870">
        <v>-79.63</v>
      </c>
      <c r="B6870">
        <v>43.68</v>
      </c>
      <c r="C6870" t="s">
        <v>30</v>
      </c>
      <c r="D6870">
        <v>6158731</v>
      </c>
      <c r="E6870" s="1">
        <v>43387.166666666664</v>
      </c>
      <c r="F6870">
        <v>2018</v>
      </c>
      <c r="G6870">
        <v>10</v>
      </c>
      <c r="H6870">
        <v>14</v>
      </c>
      <c r="I6870" s="2">
        <v>0.16666666666666666</v>
      </c>
      <c r="J6870">
        <v>4</v>
      </c>
      <c r="L6870">
        <v>-0.3</v>
      </c>
      <c r="N6870">
        <v>73</v>
      </c>
      <c r="R6870">
        <v>36</v>
      </c>
      <c r="T6870">
        <v>2</v>
      </c>
      <c r="V6870">
        <v>24.1</v>
      </c>
      <c r="X6870">
        <v>99.82</v>
      </c>
      <c r="AD6870" t="s">
        <v>34</v>
      </c>
    </row>
    <row r="6871" spans="1:30" x14ac:dyDescent="0.35">
      <c r="A6871">
        <v>-79.63</v>
      </c>
      <c r="B6871">
        <v>43.68</v>
      </c>
      <c r="C6871" t="s">
        <v>30</v>
      </c>
      <c r="D6871">
        <v>6158731</v>
      </c>
      <c r="E6871" s="1">
        <v>43387.208333333336</v>
      </c>
      <c r="F6871">
        <v>2018</v>
      </c>
      <c r="G6871">
        <v>10</v>
      </c>
      <c r="H6871">
        <v>14</v>
      </c>
      <c r="I6871" s="2">
        <v>0.20833333333333334</v>
      </c>
      <c r="J6871">
        <v>3.7</v>
      </c>
      <c r="L6871">
        <v>0.1</v>
      </c>
      <c r="N6871">
        <v>77</v>
      </c>
      <c r="R6871">
        <v>36</v>
      </c>
      <c r="T6871">
        <v>2</v>
      </c>
      <c r="V6871">
        <v>24.1</v>
      </c>
      <c r="X6871">
        <v>99.86</v>
      </c>
      <c r="AD6871" t="s">
        <v>31</v>
      </c>
    </row>
    <row r="6872" spans="1:30" x14ac:dyDescent="0.35">
      <c r="A6872">
        <v>-79.63</v>
      </c>
      <c r="B6872">
        <v>43.68</v>
      </c>
      <c r="C6872" t="s">
        <v>30</v>
      </c>
      <c r="D6872">
        <v>6158731</v>
      </c>
      <c r="E6872" s="1">
        <v>43387.25</v>
      </c>
      <c r="F6872">
        <v>2018</v>
      </c>
      <c r="G6872">
        <v>10</v>
      </c>
      <c r="H6872">
        <v>14</v>
      </c>
      <c r="I6872" s="2">
        <v>0.25</v>
      </c>
      <c r="J6872">
        <v>4.7</v>
      </c>
      <c r="L6872">
        <v>0.8</v>
      </c>
      <c r="N6872">
        <v>76</v>
      </c>
      <c r="R6872">
        <v>36</v>
      </c>
      <c r="T6872">
        <v>1</v>
      </c>
      <c r="V6872">
        <v>24.1</v>
      </c>
      <c r="X6872">
        <v>99.87</v>
      </c>
      <c r="AD6872" t="s">
        <v>31</v>
      </c>
    </row>
    <row r="6873" spans="1:30" x14ac:dyDescent="0.35">
      <c r="A6873">
        <v>-79.63</v>
      </c>
      <c r="B6873">
        <v>43.68</v>
      </c>
      <c r="C6873" t="s">
        <v>30</v>
      </c>
      <c r="D6873">
        <v>6158731</v>
      </c>
      <c r="E6873" s="1">
        <v>43387.291666666664</v>
      </c>
      <c r="F6873">
        <v>2018</v>
      </c>
      <c r="G6873">
        <v>10</v>
      </c>
      <c r="H6873">
        <v>14</v>
      </c>
      <c r="I6873" s="2">
        <v>0.29166666666666669</v>
      </c>
      <c r="J6873">
        <v>5.5</v>
      </c>
      <c r="L6873">
        <v>0.2</v>
      </c>
      <c r="N6873">
        <v>69</v>
      </c>
      <c r="R6873">
        <v>36</v>
      </c>
      <c r="T6873">
        <v>1</v>
      </c>
      <c r="V6873">
        <v>24.1</v>
      </c>
      <c r="X6873">
        <v>99.9</v>
      </c>
      <c r="AD6873" t="s">
        <v>34</v>
      </c>
    </row>
    <row r="6874" spans="1:30" x14ac:dyDescent="0.35">
      <c r="A6874">
        <v>-79.63</v>
      </c>
      <c r="B6874">
        <v>43.68</v>
      </c>
      <c r="C6874" t="s">
        <v>30</v>
      </c>
      <c r="D6874">
        <v>6158731</v>
      </c>
      <c r="E6874" s="1">
        <v>43387.333333333336</v>
      </c>
      <c r="F6874">
        <v>2018</v>
      </c>
      <c r="G6874">
        <v>10</v>
      </c>
      <c r="H6874">
        <v>14</v>
      </c>
      <c r="I6874" s="2">
        <v>0.33333333333333331</v>
      </c>
      <c r="J6874">
        <v>6.9</v>
      </c>
      <c r="L6874">
        <v>2.5</v>
      </c>
      <c r="N6874">
        <v>74</v>
      </c>
      <c r="R6874">
        <v>20</v>
      </c>
      <c r="T6874">
        <v>9</v>
      </c>
      <c r="V6874">
        <v>24.1</v>
      </c>
      <c r="X6874">
        <v>99.94</v>
      </c>
      <c r="AD6874" t="s">
        <v>31</v>
      </c>
    </row>
    <row r="6875" spans="1:30" x14ac:dyDescent="0.35">
      <c r="A6875">
        <v>-79.63</v>
      </c>
      <c r="B6875">
        <v>43.68</v>
      </c>
      <c r="C6875" t="s">
        <v>30</v>
      </c>
      <c r="D6875">
        <v>6158731</v>
      </c>
      <c r="E6875" s="1">
        <v>43387.375</v>
      </c>
      <c r="F6875">
        <v>2018</v>
      </c>
      <c r="G6875">
        <v>10</v>
      </c>
      <c r="H6875">
        <v>14</v>
      </c>
      <c r="I6875" s="2">
        <v>0.375</v>
      </c>
      <c r="J6875">
        <v>9</v>
      </c>
      <c r="L6875">
        <v>2.8</v>
      </c>
      <c r="N6875">
        <v>65</v>
      </c>
      <c r="R6875">
        <v>21</v>
      </c>
      <c r="T6875">
        <v>10</v>
      </c>
      <c r="V6875">
        <v>24.1</v>
      </c>
      <c r="X6875">
        <v>100.01</v>
      </c>
      <c r="AD6875" t="s">
        <v>31</v>
      </c>
    </row>
    <row r="6876" spans="1:30" x14ac:dyDescent="0.35">
      <c r="A6876">
        <v>-79.63</v>
      </c>
      <c r="B6876">
        <v>43.68</v>
      </c>
      <c r="C6876" t="s">
        <v>30</v>
      </c>
      <c r="D6876">
        <v>6158731</v>
      </c>
      <c r="E6876" s="1">
        <v>43387.416666666664</v>
      </c>
      <c r="F6876">
        <v>2018</v>
      </c>
      <c r="G6876">
        <v>10</v>
      </c>
      <c r="H6876">
        <v>14</v>
      </c>
      <c r="I6876" s="2">
        <v>0.41666666666666669</v>
      </c>
      <c r="J6876">
        <v>10.199999999999999</v>
      </c>
      <c r="L6876">
        <v>2.5</v>
      </c>
      <c r="N6876">
        <v>59</v>
      </c>
      <c r="R6876">
        <v>20</v>
      </c>
      <c r="T6876">
        <v>16</v>
      </c>
      <c r="V6876">
        <v>24.1</v>
      </c>
      <c r="X6876">
        <v>100.01</v>
      </c>
      <c r="AD6876" t="s">
        <v>33</v>
      </c>
    </row>
    <row r="6877" spans="1:30" x14ac:dyDescent="0.35">
      <c r="A6877">
        <v>-79.63</v>
      </c>
      <c r="B6877">
        <v>43.68</v>
      </c>
      <c r="C6877" t="s">
        <v>30</v>
      </c>
      <c r="D6877">
        <v>6158731</v>
      </c>
      <c r="E6877" s="1">
        <v>43387.458333333336</v>
      </c>
      <c r="F6877">
        <v>2018</v>
      </c>
      <c r="G6877">
        <v>10</v>
      </c>
      <c r="H6877">
        <v>14</v>
      </c>
      <c r="I6877" s="2">
        <v>0.45833333333333331</v>
      </c>
      <c r="J6877">
        <v>11.9</v>
      </c>
      <c r="L6877">
        <v>3</v>
      </c>
      <c r="N6877">
        <v>54</v>
      </c>
      <c r="R6877">
        <v>19</v>
      </c>
      <c r="T6877">
        <v>14</v>
      </c>
      <c r="V6877">
        <v>24.1</v>
      </c>
      <c r="X6877">
        <v>99.99</v>
      </c>
      <c r="AD6877" t="s">
        <v>31</v>
      </c>
    </row>
    <row r="6878" spans="1:30" x14ac:dyDescent="0.35">
      <c r="A6878">
        <v>-79.63</v>
      </c>
      <c r="B6878">
        <v>43.68</v>
      </c>
      <c r="C6878" t="s">
        <v>30</v>
      </c>
      <c r="D6878">
        <v>6158731</v>
      </c>
      <c r="E6878" s="1">
        <v>43387.5</v>
      </c>
      <c r="F6878">
        <v>2018</v>
      </c>
      <c r="G6878">
        <v>10</v>
      </c>
      <c r="H6878">
        <v>14</v>
      </c>
      <c r="I6878" s="2">
        <v>0.5</v>
      </c>
      <c r="J6878">
        <v>13.1</v>
      </c>
      <c r="L6878">
        <v>3.1</v>
      </c>
      <c r="N6878">
        <v>51</v>
      </c>
      <c r="R6878">
        <v>17</v>
      </c>
      <c r="T6878">
        <v>10</v>
      </c>
      <c r="V6878">
        <v>24.1</v>
      </c>
      <c r="X6878">
        <v>99.92</v>
      </c>
      <c r="AD6878" t="s">
        <v>31</v>
      </c>
    </row>
    <row r="6879" spans="1:30" x14ac:dyDescent="0.35">
      <c r="A6879">
        <v>-79.63</v>
      </c>
      <c r="B6879">
        <v>43.68</v>
      </c>
      <c r="C6879" t="s">
        <v>30</v>
      </c>
      <c r="D6879">
        <v>6158731</v>
      </c>
      <c r="E6879" s="1">
        <v>43387.541666666664</v>
      </c>
      <c r="F6879">
        <v>2018</v>
      </c>
      <c r="G6879">
        <v>10</v>
      </c>
      <c r="H6879">
        <v>14</v>
      </c>
      <c r="I6879" s="2">
        <v>0.54166666666666663</v>
      </c>
      <c r="J6879">
        <v>13.8</v>
      </c>
      <c r="L6879">
        <v>3.8</v>
      </c>
      <c r="N6879">
        <v>51</v>
      </c>
      <c r="R6879">
        <v>20</v>
      </c>
      <c r="T6879">
        <v>18</v>
      </c>
      <c r="V6879">
        <v>24.1</v>
      </c>
      <c r="X6879">
        <v>99.84</v>
      </c>
      <c r="AD6879" t="s">
        <v>32</v>
      </c>
    </row>
    <row r="6880" spans="1:30" x14ac:dyDescent="0.35">
      <c r="A6880">
        <v>-79.63</v>
      </c>
      <c r="B6880">
        <v>43.68</v>
      </c>
      <c r="C6880" t="s">
        <v>30</v>
      </c>
      <c r="D6880">
        <v>6158731</v>
      </c>
      <c r="E6880" s="1">
        <v>43387.583333333336</v>
      </c>
      <c r="F6880">
        <v>2018</v>
      </c>
      <c r="G6880">
        <v>10</v>
      </c>
      <c r="H6880">
        <v>14</v>
      </c>
      <c r="I6880" s="2">
        <v>0.58333333333333337</v>
      </c>
      <c r="J6880">
        <v>14.6</v>
      </c>
      <c r="L6880">
        <v>4.7</v>
      </c>
      <c r="N6880">
        <v>51</v>
      </c>
      <c r="R6880">
        <v>23</v>
      </c>
      <c r="T6880">
        <v>28</v>
      </c>
      <c r="V6880">
        <v>24.1</v>
      </c>
      <c r="X6880">
        <v>99.8</v>
      </c>
      <c r="AD6880" t="s">
        <v>31</v>
      </c>
    </row>
    <row r="6881" spans="1:30" x14ac:dyDescent="0.35">
      <c r="A6881">
        <v>-79.63</v>
      </c>
      <c r="B6881">
        <v>43.68</v>
      </c>
      <c r="C6881" t="s">
        <v>30</v>
      </c>
      <c r="D6881">
        <v>6158731</v>
      </c>
      <c r="E6881" s="1">
        <v>43387.625</v>
      </c>
      <c r="F6881">
        <v>2018</v>
      </c>
      <c r="G6881">
        <v>10</v>
      </c>
      <c r="H6881">
        <v>14</v>
      </c>
      <c r="I6881" s="2">
        <v>0.625</v>
      </c>
      <c r="J6881">
        <v>13.3</v>
      </c>
      <c r="L6881">
        <v>5.4</v>
      </c>
      <c r="N6881">
        <v>58</v>
      </c>
      <c r="R6881">
        <v>19</v>
      </c>
      <c r="T6881">
        <v>15</v>
      </c>
      <c r="V6881">
        <v>24.1</v>
      </c>
      <c r="X6881">
        <v>99.79</v>
      </c>
      <c r="AD6881" t="s">
        <v>31</v>
      </c>
    </row>
    <row r="6882" spans="1:30" x14ac:dyDescent="0.35">
      <c r="A6882">
        <v>-79.63</v>
      </c>
      <c r="B6882">
        <v>43.68</v>
      </c>
      <c r="C6882" t="s">
        <v>30</v>
      </c>
      <c r="D6882">
        <v>6158731</v>
      </c>
      <c r="E6882" s="1">
        <v>43387.666666666664</v>
      </c>
      <c r="F6882">
        <v>2018</v>
      </c>
      <c r="G6882">
        <v>10</v>
      </c>
      <c r="H6882">
        <v>14</v>
      </c>
      <c r="I6882" s="2">
        <v>0.66666666666666663</v>
      </c>
      <c r="J6882">
        <v>13.9</v>
      </c>
      <c r="L6882">
        <v>5.9</v>
      </c>
      <c r="N6882">
        <v>58</v>
      </c>
      <c r="R6882">
        <v>17</v>
      </c>
      <c r="T6882">
        <v>13</v>
      </c>
      <c r="V6882">
        <v>24.1</v>
      </c>
      <c r="X6882">
        <v>99.77</v>
      </c>
      <c r="AD6882" t="s">
        <v>34</v>
      </c>
    </row>
    <row r="6883" spans="1:30" x14ac:dyDescent="0.35">
      <c r="A6883">
        <v>-79.63</v>
      </c>
      <c r="B6883">
        <v>43.68</v>
      </c>
      <c r="C6883" t="s">
        <v>30</v>
      </c>
      <c r="D6883">
        <v>6158731</v>
      </c>
      <c r="E6883" s="1">
        <v>43387.708333333336</v>
      </c>
      <c r="F6883">
        <v>2018</v>
      </c>
      <c r="G6883">
        <v>10</v>
      </c>
      <c r="H6883">
        <v>14</v>
      </c>
      <c r="I6883" s="2">
        <v>0.70833333333333337</v>
      </c>
      <c r="J6883">
        <v>13.5</v>
      </c>
      <c r="L6883">
        <v>4.0999999999999996</v>
      </c>
      <c r="N6883">
        <v>53</v>
      </c>
      <c r="R6883">
        <v>19</v>
      </c>
      <c r="T6883">
        <v>12</v>
      </c>
      <c r="V6883">
        <v>24.1</v>
      </c>
      <c r="X6883">
        <v>99.73</v>
      </c>
      <c r="AD6883" t="s">
        <v>31</v>
      </c>
    </row>
    <row r="6884" spans="1:30" x14ac:dyDescent="0.35">
      <c r="A6884">
        <v>-79.63</v>
      </c>
      <c r="B6884">
        <v>43.68</v>
      </c>
      <c r="C6884" t="s">
        <v>30</v>
      </c>
      <c r="D6884">
        <v>6158731</v>
      </c>
      <c r="E6884" s="1">
        <v>43387.75</v>
      </c>
      <c r="F6884">
        <v>2018</v>
      </c>
      <c r="G6884">
        <v>10</v>
      </c>
      <c r="H6884">
        <v>14</v>
      </c>
      <c r="I6884" s="2">
        <v>0.75</v>
      </c>
      <c r="J6884">
        <v>12.5</v>
      </c>
      <c r="L6884">
        <v>4.4000000000000004</v>
      </c>
      <c r="N6884">
        <v>58</v>
      </c>
      <c r="R6884">
        <v>17</v>
      </c>
      <c r="T6884">
        <v>9</v>
      </c>
      <c r="V6884">
        <v>24.1</v>
      </c>
      <c r="X6884">
        <v>99.74</v>
      </c>
      <c r="AD6884" t="s">
        <v>31</v>
      </c>
    </row>
    <row r="6885" spans="1:30" x14ac:dyDescent="0.35">
      <c r="A6885">
        <v>-79.63</v>
      </c>
      <c r="B6885">
        <v>43.68</v>
      </c>
      <c r="C6885" t="s">
        <v>30</v>
      </c>
      <c r="D6885">
        <v>6158731</v>
      </c>
      <c r="E6885" s="1">
        <v>43387.791666666664</v>
      </c>
      <c r="F6885">
        <v>2018</v>
      </c>
      <c r="G6885">
        <v>10</v>
      </c>
      <c r="H6885">
        <v>14</v>
      </c>
      <c r="I6885" s="2">
        <v>0.79166666666666663</v>
      </c>
      <c r="J6885">
        <v>11.8</v>
      </c>
      <c r="L6885">
        <v>4.2</v>
      </c>
      <c r="N6885">
        <v>60</v>
      </c>
      <c r="R6885">
        <v>15</v>
      </c>
      <c r="T6885">
        <v>6</v>
      </c>
      <c r="V6885">
        <v>24.1</v>
      </c>
      <c r="X6885">
        <v>99.78</v>
      </c>
      <c r="AD6885" t="s">
        <v>33</v>
      </c>
    </row>
    <row r="6886" spans="1:30" x14ac:dyDescent="0.35">
      <c r="A6886">
        <v>-79.63</v>
      </c>
      <c r="B6886">
        <v>43.68</v>
      </c>
      <c r="C6886" t="s">
        <v>30</v>
      </c>
      <c r="D6886">
        <v>6158731</v>
      </c>
      <c r="E6886" s="1">
        <v>43387.833333333336</v>
      </c>
      <c r="F6886">
        <v>2018</v>
      </c>
      <c r="G6886">
        <v>10</v>
      </c>
      <c r="H6886">
        <v>14</v>
      </c>
      <c r="I6886" s="2">
        <v>0.83333333333333337</v>
      </c>
      <c r="J6886">
        <v>11.6</v>
      </c>
      <c r="L6886">
        <v>4.2</v>
      </c>
      <c r="N6886">
        <v>61</v>
      </c>
      <c r="R6886">
        <v>17</v>
      </c>
      <c r="T6886">
        <v>5</v>
      </c>
      <c r="V6886">
        <v>24.1</v>
      </c>
      <c r="X6886">
        <v>99.77</v>
      </c>
      <c r="AD6886" t="s">
        <v>31</v>
      </c>
    </row>
    <row r="6887" spans="1:30" x14ac:dyDescent="0.35">
      <c r="A6887">
        <v>-79.63</v>
      </c>
      <c r="B6887">
        <v>43.68</v>
      </c>
      <c r="C6887" t="s">
        <v>30</v>
      </c>
      <c r="D6887">
        <v>6158731</v>
      </c>
      <c r="E6887" s="1">
        <v>43387.875</v>
      </c>
      <c r="F6887">
        <v>2018</v>
      </c>
      <c r="G6887">
        <v>10</v>
      </c>
      <c r="H6887">
        <v>14</v>
      </c>
      <c r="I6887" s="2">
        <v>0.875</v>
      </c>
      <c r="J6887">
        <v>10.9</v>
      </c>
      <c r="L6887">
        <v>3.8</v>
      </c>
      <c r="N6887">
        <v>61</v>
      </c>
      <c r="R6887">
        <v>18</v>
      </c>
      <c r="T6887">
        <v>5</v>
      </c>
      <c r="V6887">
        <v>24.1</v>
      </c>
      <c r="X6887">
        <v>99.75</v>
      </c>
      <c r="AD6887" t="s">
        <v>31</v>
      </c>
    </row>
    <row r="6888" spans="1:30" x14ac:dyDescent="0.35">
      <c r="A6888">
        <v>-79.63</v>
      </c>
      <c r="B6888">
        <v>43.68</v>
      </c>
      <c r="C6888" t="s">
        <v>30</v>
      </c>
      <c r="D6888">
        <v>6158731</v>
      </c>
      <c r="E6888" s="1">
        <v>43387.916666666664</v>
      </c>
      <c r="F6888">
        <v>2018</v>
      </c>
      <c r="G6888">
        <v>10</v>
      </c>
      <c r="H6888">
        <v>14</v>
      </c>
      <c r="I6888" s="2">
        <v>0.91666666666666663</v>
      </c>
      <c r="J6888">
        <v>9.8000000000000007</v>
      </c>
      <c r="L6888">
        <v>4</v>
      </c>
      <c r="N6888">
        <v>67</v>
      </c>
      <c r="R6888">
        <v>19</v>
      </c>
      <c r="T6888">
        <v>4</v>
      </c>
      <c r="V6888">
        <v>24.1</v>
      </c>
      <c r="X6888">
        <v>99.72</v>
      </c>
      <c r="AD6888" t="s">
        <v>33</v>
      </c>
    </row>
    <row r="6889" spans="1:30" x14ac:dyDescent="0.35">
      <c r="A6889">
        <v>-79.63</v>
      </c>
      <c r="B6889">
        <v>43.68</v>
      </c>
      <c r="C6889" t="s">
        <v>30</v>
      </c>
      <c r="D6889">
        <v>6158731</v>
      </c>
      <c r="E6889" s="1">
        <v>43387.958333333336</v>
      </c>
      <c r="F6889">
        <v>2018</v>
      </c>
      <c r="G6889">
        <v>10</v>
      </c>
      <c r="H6889">
        <v>14</v>
      </c>
      <c r="I6889" s="2">
        <v>0.95833333333333337</v>
      </c>
      <c r="J6889">
        <v>9.5</v>
      </c>
      <c r="L6889">
        <v>4</v>
      </c>
      <c r="N6889">
        <v>68</v>
      </c>
      <c r="R6889">
        <v>18</v>
      </c>
      <c r="T6889">
        <v>5</v>
      </c>
      <c r="V6889">
        <v>24.1</v>
      </c>
      <c r="X6889">
        <v>99.65</v>
      </c>
      <c r="AD6889" t="s">
        <v>31</v>
      </c>
    </row>
    <row r="6890" spans="1:30" x14ac:dyDescent="0.35">
      <c r="A6890">
        <v>-79.63</v>
      </c>
      <c r="B6890">
        <v>43.68</v>
      </c>
      <c r="C6890" t="s">
        <v>30</v>
      </c>
      <c r="D6890">
        <v>6158731</v>
      </c>
      <c r="E6890" s="1">
        <v>43388</v>
      </c>
      <c r="F6890">
        <v>2018</v>
      </c>
      <c r="G6890">
        <v>10</v>
      </c>
      <c r="H6890">
        <v>15</v>
      </c>
      <c r="I6890" s="2">
        <v>0</v>
      </c>
      <c r="J6890">
        <v>8.8000000000000007</v>
      </c>
      <c r="L6890">
        <v>3.8</v>
      </c>
      <c r="N6890">
        <v>71</v>
      </c>
      <c r="R6890">
        <v>36</v>
      </c>
      <c r="T6890">
        <v>3</v>
      </c>
      <c r="V6890">
        <v>24.1</v>
      </c>
      <c r="X6890">
        <v>99.59</v>
      </c>
      <c r="AD6890" t="s">
        <v>31</v>
      </c>
    </row>
    <row r="6891" spans="1:30" x14ac:dyDescent="0.35">
      <c r="A6891">
        <v>-79.63</v>
      </c>
      <c r="B6891">
        <v>43.68</v>
      </c>
      <c r="C6891" t="s">
        <v>30</v>
      </c>
      <c r="D6891">
        <v>6158731</v>
      </c>
      <c r="E6891" s="1">
        <v>43388.041666666664</v>
      </c>
      <c r="F6891">
        <v>2018</v>
      </c>
      <c r="G6891">
        <v>10</v>
      </c>
      <c r="H6891">
        <v>15</v>
      </c>
      <c r="I6891" s="2">
        <v>4.1666666666666664E-2</v>
      </c>
      <c r="J6891">
        <v>8.4</v>
      </c>
      <c r="L6891">
        <v>4.0999999999999996</v>
      </c>
      <c r="N6891">
        <v>74</v>
      </c>
      <c r="R6891">
        <v>36</v>
      </c>
      <c r="T6891">
        <v>2</v>
      </c>
      <c r="V6891">
        <v>24.1</v>
      </c>
      <c r="X6891">
        <v>99.51</v>
      </c>
      <c r="AD6891" t="s">
        <v>37</v>
      </c>
    </row>
    <row r="6892" spans="1:30" x14ac:dyDescent="0.35">
      <c r="A6892">
        <v>-79.63</v>
      </c>
      <c r="B6892">
        <v>43.68</v>
      </c>
      <c r="C6892" t="s">
        <v>30</v>
      </c>
      <c r="D6892">
        <v>6158731</v>
      </c>
      <c r="E6892" s="1">
        <v>43388.083333333336</v>
      </c>
      <c r="F6892">
        <v>2018</v>
      </c>
      <c r="G6892">
        <v>10</v>
      </c>
      <c r="H6892">
        <v>15</v>
      </c>
      <c r="I6892" s="2">
        <v>8.3333333333333329E-2</v>
      </c>
      <c r="J6892">
        <v>7</v>
      </c>
      <c r="L6892">
        <v>3.7</v>
      </c>
      <c r="N6892">
        <v>79</v>
      </c>
      <c r="R6892">
        <v>2</v>
      </c>
      <c r="T6892">
        <v>10</v>
      </c>
      <c r="V6892">
        <v>24.1</v>
      </c>
      <c r="X6892">
        <v>99.46</v>
      </c>
      <c r="AD6892" t="s">
        <v>31</v>
      </c>
    </row>
    <row r="6893" spans="1:30" x14ac:dyDescent="0.35">
      <c r="A6893">
        <v>-79.63</v>
      </c>
      <c r="B6893">
        <v>43.68</v>
      </c>
      <c r="C6893" t="s">
        <v>30</v>
      </c>
      <c r="D6893">
        <v>6158731</v>
      </c>
      <c r="E6893" s="1">
        <v>43388.125</v>
      </c>
      <c r="F6893">
        <v>2018</v>
      </c>
      <c r="G6893">
        <v>10</v>
      </c>
      <c r="H6893">
        <v>15</v>
      </c>
      <c r="I6893" s="2">
        <v>0.125</v>
      </c>
      <c r="J6893">
        <v>7.7</v>
      </c>
      <c r="L6893">
        <v>4.7</v>
      </c>
      <c r="N6893">
        <v>81</v>
      </c>
      <c r="R6893">
        <v>3</v>
      </c>
      <c r="T6893">
        <v>8</v>
      </c>
      <c r="V6893">
        <v>24.1</v>
      </c>
      <c r="X6893">
        <v>99.34</v>
      </c>
      <c r="AD6893" t="s">
        <v>31</v>
      </c>
    </row>
    <row r="6894" spans="1:30" x14ac:dyDescent="0.35">
      <c r="A6894">
        <v>-79.63</v>
      </c>
      <c r="B6894">
        <v>43.68</v>
      </c>
      <c r="C6894" t="s">
        <v>30</v>
      </c>
      <c r="D6894">
        <v>6158731</v>
      </c>
      <c r="E6894" s="1">
        <v>43388.166666666664</v>
      </c>
      <c r="F6894">
        <v>2018</v>
      </c>
      <c r="G6894">
        <v>10</v>
      </c>
      <c r="H6894">
        <v>15</v>
      </c>
      <c r="I6894" s="2">
        <v>0.16666666666666666</v>
      </c>
      <c r="J6894">
        <v>8.1999999999999993</v>
      </c>
      <c r="L6894">
        <v>5.4</v>
      </c>
      <c r="N6894">
        <v>82</v>
      </c>
      <c r="R6894">
        <v>5</v>
      </c>
      <c r="T6894">
        <v>5</v>
      </c>
      <c r="V6894">
        <v>24.1</v>
      </c>
      <c r="X6894">
        <v>99.22</v>
      </c>
      <c r="AD6894" t="s">
        <v>37</v>
      </c>
    </row>
    <row r="6895" spans="1:30" x14ac:dyDescent="0.35">
      <c r="A6895">
        <v>-79.63</v>
      </c>
      <c r="B6895">
        <v>43.68</v>
      </c>
      <c r="C6895" t="s">
        <v>30</v>
      </c>
      <c r="D6895">
        <v>6158731</v>
      </c>
      <c r="E6895" s="1">
        <v>43388.208333333336</v>
      </c>
      <c r="F6895">
        <v>2018</v>
      </c>
      <c r="G6895">
        <v>10</v>
      </c>
      <c r="H6895">
        <v>15</v>
      </c>
      <c r="I6895" s="2">
        <v>0.20833333333333334</v>
      </c>
      <c r="J6895">
        <v>8.9</v>
      </c>
      <c r="L6895">
        <v>6.7</v>
      </c>
      <c r="N6895">
        <v>86</v>
      </c>
      <c r="R6895">
        <v>3</v>
      </c>
      <c r="T6895">
        <v>5</v>
      </c>
      <c r="V6895">
        <v>9.6999999999999993</v>
      </c>
      <c r="X6895">
        <v>99.18</v>
      </c>
      <c r="AD6895" t="s">
        <v>47</v>
      </c>
    </row>
    <row r="6896" spans="1:30" x14ac:dyDescent="0.35">
      <c r="A6896">
        <v>-79.63</v>
      </c>
      <c r="B6896">
        <v>43.68</v>
      </c>
      <c r="C6896" t="s">
        <v>30</v>
      </c>
      <c r="D6896">
        <v>6158731</v>
      </c>
      <c r="E6896" s="1">
        <v>43388.25</v>
      </c>
      <c r="F6896">
        <v>2018</v>
      </c>
      <c r="G6896">
        <v>10</v>
      </c>
      <c r="H6896">
        <v>15</v>
      </c>
      <c r="I6896" s="2">
        <v>0.25</v>
      </c>
      <c r="J6896">
        <v>9.9</v>
      </c>
      <c r="L6896">
        <v>8.1</v>
      </c>
      <c r="N6896">
        <v>89</v>
      </c>
      <c r="R6896">
        <v>12</v>
      </c>
      <c r="T6896">
        <v>8</v>
      </c>
      <c r="V6896">
        <v>24.1</v>
      </c>
      <c r="X6896">
        <v>99.11</v>
      </c>
      <c r="AD6896" t="s">
        <v>31</v>
      </c>
    </row>
    <row r="6897" spans="1:30" x14ac:dyDescent="0.35">
      <c r="A6897">
        <v>-79.63</v>
      </c>
      <c r="B6897">
        <v>43.68</v>
      </c>
      <c r="C6897" t="s">
        <v>30</v>
      </c>
      <c r="D6897">
        <v>6158731</v>
      </c>
      <c r="E6897" s="1">
        <v>43388.291666666664</v>
      </c>
      <c r="F6897">
        <v>2018</v>
      </c>
      <c r="G6897">
        <v>10</v>
      </c>
      <c r="H6897">
        <v>15</v>
      </c>
      <c r="I6897" s="2">
        <v>0.29166666666666669</v>
      </c>
      <c r="J6897">
        <v>10.8</v>
      </c>
      <c r="L6897">
        <v>9.3000000000000007</v>
      </c>
      <c r="N6897">
        <v>90</v>
      </c>
      <c r="R6897">
        <v>11</v>
      </c>
      <c r="T6897">
        <v>9</v>
      </c>
      <c r="V6897">
        <v>6.4</v>
      </c>
      <c r="X6897">
        <v>99.04</v>
      </c>
      <c r="AD6897" t="s">
        <v>49</v>
      </c>
    </row>
    <row r="6898" spans="1:30" x14ac:dyDescent="0.35">
      <c r="A6898">
        <v>-79.63</v>
      </c>
      <c r="B6898">
        <v>43.68</v>
      </c>
      <c r="C6898" t="s">
        <v>30</v>
      </c>
      <c r="D6898">
        <v>6158731</v>
      </c>
      <c r="E6898" s="1">
        <v>43388.333333333336</v>
      </c>
      <c r="F6898">
        <v>2018</v>
      </c>
      <c r="G6898">
        <v>10</v>
      </c>
      <c r="H6898">
        <v>15</v>
      </c>
      <c r="I6898" s="2">
        <v>0.33333333333333331</v>
      </c>
      <c r="J6898">
        <v>11.4</v>
      </c>
      <c r="L6898">
        <v>10.3</v>
      </c>
      <c r="N6898">
        <v>93</v>
      </c>
      <c r="R6898">
        <v>16</v>
      </c>
      <c r="T6898">
        <v>9</v>
      </c>
      <c r="V6898">
        <v>6.4</v>
      </c>
      <c r="X6898">
        <v>98.98</v>
      </c>
      <c r="AD6898" t="s">
        <v>48</v>
      </c>
    </row>
    <row r="6899" spans="1:30" x14ac:dyDescent="0.35">
      <c r="A6899">
        <v>-79.63</v>
      </c>
      <c r="B6899">
        <v>43.68</v>
      </c>
      <c r="C6899" t="s">
        <v>30</v>
      </c>
      <c r="D6899">
        <v>6158731</v>
      </c>
      <c r="E6899" s="1">
        <v>43388.375</v>
      </c>
      <c r="F6899">
        <v>2018</v>
      </c>
      <c r="G6899">
        <v>10</v>
      </c>
      <c r="H6899">
        <v>15</v>
      </c>
      <c r="I6899" s="2">
        <v>0.375</v>
      </c>
      <c r="J6899">
        <v>11.9</v>
      </c>
      <c r="L6899">
        <v>11</v>
      </c>
      <c r="N6899">
        <v>94</v>
      </c>
      <c r="R6899">
        <v>18</v>
      </c>
      <c r="T6899">
        <v>7</v>
      </c>
      <c r="V6899">
        <v>2.8</v>
      </c>
      <c r="X6899">
        <v>98.88</v>
      </c>
      <c r="AD6899" t="s">
        <v>48</v>
      </c>
    </row>
    <row r="6900" spans="1:30" x14ac:dyDescent="0.35">
      <c r="A6900">
        <v>-79.63</v>
      </c>
      <c r="B6900">
        <v>43.68</v>
      </c>
      <c r="C6900" t="s">
        <v>30</v>
      </c>
      <c r="D6900">
        <v>6158731</v>
      </c>
      <c r="E6900" s="1">
        <v>43388.416666666664</v>
      </c>
      <c r="F6900">
        <v>2018</v>
      </c>
      <c r="G6900">
        <v>10</v>
      </c>
      <c r="H6900">
        <v>15</v>
      </c>
      <c r="I6900" s="2">
        <v>0.41666666666666669</v>
      </c>
      <c r="J6900">
        <v>12</v>
      </c>
      <c r="L6900">
        <v>11.2</v>
      </c>
      <c r="N6900">
        <v>95</v>
      </c>
      <c r="R6900">
        <v>21</v>
      </c>
      <c r="T6900">
        <v>17</v>
      </c>
      <c r="V6900">
        <v>6.4</v>
      </c>
      <c r="X6900">
        <v>98.82</v>
      </c>
      <c r="AD6900" t="s">
        <v>48</v>
      </c>
    </row>
    <row r="6901" spans="1:30" x14ac:dyDescent="0.35">
      <c r="A6901">
        <v>-79.63</v>
      </c>
      <c r="B6901">
        <v>43.68</v>
      </c>
      <c r="C6901" t="s">
        <v>30</v>
      </c>
      <c r="D6901">
        <v>6158731</v>
      </c>
      <c r="E6901" s="1">
        <v>43388.458333333336</v>
      </c>
      <c r="F6901">
        <v>2018</v>
      </c>
      <c r="G6901">
        <v>10</v>
      </c>
      <c r="H6901">
        <v>15</v>
      </c>
      <c r="I6901" s="2">
        <v>0.45833333333333331</v>
      </c>
      <c r="J6901">
        <v>11.8</v>
      </c>
      <c r="L6901">
        <v>10.9</v>
      </c>
      <c r="N6901">
        <v>94</v>
      </c>
      <c r="R6901">
        <v>26</v>
      </c>
      <c r="T6901">
        <v>21</v>
      </c>
      <c r="V6901">
        <v>9.6999999999999993</v>
      </c>
      <c r="X6901">
        <v>98.81</v>
      </c>
      <c r="AD6901" t="s">
        <v>47</v>
      </c>
    </row>
    <row r="6902" spans="1:30" x14ac:dyDescent="0.35">
      <c r="A6902">
        <v>-79.63</v>
      </c>
      <c r="B6902">
        <v>43.68</v>
      </c>
      <c r="C6902" t="s">
        <v>30</v>
      </c>
      <c r="D6902">
        <v>6158731</v>
      </c>
      <c r="E6902" s="1">
        <v>43388.5</v>
      </c>
      <c r="F6902">
        <v>2018</v>
      </c>
      <c r="G6902">
        <v>10</v>
      </c>
      <c r="H6902">
        <v>15</v>
      </c>
      <c r="I6902" s="2">
        <v>0.5</v>
      </c>
      <c r="J6902">
        <v>13</v>
      </c>
      <c r="L6902">
        <v>11.3</v>
      </c>
      <c r="N6902">
        <v>90</v>
      </c>
      <c r="R6902">
        <v>24</v>
      </c>
      <c r="T6902">
        <v>26</v>
      </c>
      <c r="V6902">
        <v>16.100000000000001</v>
      </c>
      <c r="X6902">
        <v>98.77</v>
      </c>
      <c r="AD6902" t="s">
        <v>31</v>
      </c>
    </row>
    <row r="6903" spans="1:30" x14ac:dyDescent="0.35">
      <c r="A6903">
        <v>-79.63</v>
      </c>
      <c r="B6903">
        <v>43.68</v>
      </c>
      <c r="C6903" t="s">
        <v>30</v>
      </c>
      <c r="D6903">
        <v>6158731</v>
      </c>
      <c r="E6903" s="1">
        <v>43388.541666666664</v>
      </c>
      <c r="F6903">
        <v>2018</v>
      </c>
      <c r="G6903">
        <v>10</v>
      </c>
      <c r="H6903">
        <v>15</v>
      </c>
      <c r="I6903" s="2">
        <v>0.54166666666666663</v>
      </c>
      <c r="J6903">
        <v>13.3</v>
      </c>
      <c r="L6903">
        <v>9.5</v>
      </c>
      <c r="N6903">
        <v>77</v>
      </c>
      <c r="R6903">
        <v>27</v>
      </c>
      <c r="T6903">
        <v>43</v>
      </c>
      <c r="V6903">
        <v>19.3</v>
      </c>
      <c r="X6903">
        <v>98.76</v>
      </c>
      <c r="AD6903" t="s">
        <v>34</v>
      </c>
    </row>
    <row r="6904" spans="1:30" x14ac:dyDescent="0.35">
      <c r="A6904">
        <v>-79.63</v>
      </c>
      <c r="B6904">
        <v>43.68</v>
      </c>
      <c r="C6904" t="s">
        <v>30</v>
      </c>
      <c r="D6904">
        <v>6158731</v>
      </c>
      <c r="E6904" s="1">
        <v>43388.583333333336</v>
      </c>
      <c r="F6904">
        <v>2018</v>
      </c>
      <c r="G6904">
        <v>10</v>
      </c>
      <c r="H6904">
        <v>15</v>
      </c>
      <c r="I6904" s="2">
        <v>0.58333333333333337</v>
      </c>
      <c r="J6904">
        <v>12.3</v>
      </c>
      <c r="L6904">
        <v>7.2</v>
      </c>
      <c r="N6904">
        <v>71</v>
      </c>
      <c r="R6904">
        <v>27</v>
      </c>
      <c r="T6904">
        <v>38</v>
      </c>
      <c r="V6904">
        <v>24.1</v>
      </c>
      <c r="X6904">
        <v>98.81</v>
      </c>
      <c r="AD6904" t="s">
        <v>31</v>
      </c>
    </row>
    <row r="6905" spans="1:30" x14ac:dyDescent="0.35">
      <c r="A6905">
        <v>-79.63</v>
      </c>
      <c r="B6905">
        <v>43.68</v>
      </c>
      <c r="C6905" t="s">
        <v>30</v>
      </c>
      <c r="D6905">
        <v>6158731</v>
      </c>
      <c r="E6905" s="1">
        <v>43388.625</v>
      </c>
      <c r="F6905">
        <v>2018</v>
      </c>
      <c r="G6905">
        <v>10</v>
      </c>
      <c r="H6905">
        <v>15</v>
      </c>
      <c r="I6905" s="2">
        <v>0.625</v>
      </c>
      <c r="J6905">
        <v>11.4</v>
      </c>
      <c r="L6905">
        <v>6.3</v>
      </c>
      <c r="N6905">
        <v>71</v>
      </c>
      <c r="R6905">
        <v>28</v>
      </c>
      <c r="T6905">
        <v>40</v>
      </c>
      <c r="V6905">
        <v>24.1</v>
      </c>
      <c r="X6905">
        <v>98.9</v>
      </c>
      <c r="AD6905" t="s">
        <v>75</v>
      </c>
    </row>
    <row r="6906" spans="1:30" x14ac:dyDescent="0.35">
      <c r="A6906">
        <v>-79.63</v>
      </c>
      <c r="B6906">
        <v>43.68</v>
      </c>
      <c r="C6906" t="s">
        <v>30</v>
      </c>
      <c r="D6906">
        <v>6158731</v>
      </c>
      <c r="E6906" s="1">
        <v>43388.666666666664</v>
      </c>
      <c r="F6906">
        <v>2018</v>
      </c>
      <c r="G6906">
        <v>10</v>
      </c>
      <c r="H6906">
        <v>15</v>
      </c>
      <c r="I6906" s="2">
        <v>0.66666666666666663</v>
      </c>
      <c r="J6906">
        <v>9.6</v>
      </c>
      <c r="L6906">
        <v>3.8</v>
      </c>
      <c r="N6906">
        <v>67</v>
      </c>
      <c r="R6906">
        <v>28</v>
      </c>
      <c r="T6906">
        <v>37</v>
      </c>
      <c r="V6906">
        <v>24.1</v>
      </c>
      <c r="X6906">
        <v>99.04</v>
      </c>
      <c r="AD6906" t="s">
        <v>75</v>
      </c>
    </row>
    <row r="6907" spans="1:30" x14ac:dyDescent="0.35">
      <c r="A6907">
        <v>-79.63</v>
      </c>
      <c r="B6907">
        <v>43.68</v>
      </c>
      <c r="C6907" t="s">
        <v>30</v>
      </c>
      <c r="D6907">
        <v>6158731</v>
      </c>
      <c r="E6907" s="1">
        <v>43388.708333333336</v>
      </c>
      <c r="F6907">
        <v>2018</v>
      </c>
      <c r="G6907">
        <v>10</v>
      </c>
      <c r="H6907">
        <v>15</v>
      </c>
      <c r="I6907" s="2">
        <v>0.70833333333333337</v>
      </c>
      <c r="J6907">
        <v>9</v>
      </c>
      <c r="L6907">
        <v>2</v>
      </c>
      <c r="N6907">
        <v>61</v>
      </c>
      <c r="R6907">
        <v>28</v>
      </c>
      <c r="T6907">
        <v>44</v>
      </c>
      <c r="V6907">
        <v>24.1</v>
      </c>
      <c r="X6907">
        <v>99.1</v>
      </c>
      <c r="AD6907" t="s">
        <v>31</v>
      </c>
    </row>
    <row r="6908" spans="1:30" x14ac:dyDescent="0.35">
      <c r="A6908">
        <v>-79.63</v>
      </c>
      <c r="B6908">
        <v>43.68</v>
      </c>
      <c r="C6908" t="s">
        <v>30</v>
      </c>
      <c r="D6908">
        <v>6158731</v>
      </c>
      <c r="E6908" s="1">
        <v>43388.75</v>
      </c>
      <c r="F6908">
        <v>2018</v>
      </c>
      <c r="G6908">
        <v>10</v>
      </c>
      <c r="H6908">
        <v>15</v>
      </c>
      <c r="I6908" s="2">
        <v>0.75</v>
      </c>
      <c r="J6908">
        <v>7.3</v>
      </c>
      <c r="L6908">
        <v>-0.1</v>
      </c>
      <c r="N6908">
        <v>60</v>
      </c>
      <c r="R6908">
        <v>28</v>
      </c>
      <c r="T6908">
        <v>36</v>
      </c>
      <c r="V6908">
        <v>24.1</v>
      </c>
      <c r="X6908">
        <v>99.27</v>
      </c>
      <c r="AD6908" t="s">
        <v>75</v>
      </c>
    </row>
    <row r="6909" spans="1:30" x14ac:dyDescent="0.35">
      <c r="A6909">
        <v>-79.63</v>
      </c>
      <c r="B6909">
        <v>43.68</v>
      </c>
      <c r="C6909" t="s">
        <v>30</v>
      </c>
      <c r="D6909">
        <v>6158731</v>
      </c>
      <c r="E6909" s="1">
        <v>43388.791666666664</v>
      </c>
      <c r="F6909">
        <v>2018</v>
      </c>
      <c r="G6909">
        <v>10</v>
      </c>
      <c r="H6909">
        <v>15</v>
      </c>
      <c r="I6909" s="2">
        <v>0.79166666666666663</v>
      </c>
      <c r="J6909">
        <v>6.5</v>
      </c>
      <c r="L6909">
        <v>-3</v>
      </c>
      <c r="N6909">
        <v>51</v>
      </c>
      <c r="R6909">
        <v>29</v>
      </c>
      <c r="T6909">
        <v>39</v>
      </c>
      <c r="V6909">
        <v>24.1</v>
      </c>
      <c r="X6909">
        <v>99.45</v>
      </c>
      <c r="AD6909" t="s">
        <v>34</v>
      </c>
    </row>
    <row r="6910" spans="1:30" x14ac:dyDescent="0.35">
      <c r="A6910">
        <v>-79.63</v>
      </c>
      <c r="B6910">
        <v>43.68</v>
      </c>
      <c r="C6910" t="s">
        <v>30</v>
      </c>
      <c r="D6910">
        <v>6158731</v>
      </c>
      <c r="E6910" s="1">
        <v>43388.833333333336</v>
      </c>
      <c r="F6910">
        <v>2018</v>
      </c>
      <c r="G6910">
        <v>10</v>
      </c>
      <c r="H6910">
        <v>15</v>
      </c>
      <c r="I6910" s="2">
        <v>0.83333333333333337</v>
      </c>
      <c r="J6910">
        <v>5.4</v>
      </c>
      <c r="L6910">
        <v>-3.9</v>
      </c>
      <c r="N6910">
        <v>51</v>
      </c>
      <c r="R6910">
        <v>29</v>
      </c>
      <c r="T6910">
        <v>37</v>
      </c>
      <c r="V6910">
        <v>24.1</v>
      </c>
      <c r="X6910">
        <v>99.56</v>
      </c>
      <c r="AD6910" t="s">
        <v>31</v>
      </c>
    </row>
    <row r="6911" spans="1:30" x14ac:dyDescent="0.35">
      <c r="A6911">
        <v>-79.63</v>
      </c>
      <c r="B6911">
        <v>43.68</v>
      </c>
      <c r="C6911" t="s">
        <v>30</v>
      </c>
      <c r="D6911">
        <v>6158731</v>
      </c>
      <c r="E6911" s="1">
        <v>43388.875</v>
      </c>
      <c r="F6911">
        <v>2018</v>
      </c>
      <c r="G6911">
        <v>10</v>
      </c>
      <c r="H6911">
        <v>15</v>
      </c>
      <c r="I6911" s="2">
        <v>0.875</v>
      </c>
      <c r="J6911">
        <v>4.8</v>
      </c>
      <c r="L6911">
        <v>-3.6</v>
      </c>
      <c r="N6911">
        <v>55</v>
      </c>
      <c r="R6911">
        <v>28</v>
      </c>
      <c r="T6911">
        <v>29</v>
      </c>
      <c r="V6911">
        <v>24.1</v>
      </c>
      <c r="X6911">
        <v>99.66</v>
      </c>
      <c r="AD6911" t="s">
        <v>31</v>
      </c>
    </row>
    <row r="6912" spans="1:30" x14ac:dyDescent="0.35">
      <c r="A6912">
        <v>-79.63</v>
      </c>
      <c r="B6912">
        <v>43.68</v>
      </c>
      <c r="C6912" t="s">
        <v>30</v>
      </c>
      <c r="D6912">
        <v>6158731</v>
      </c>
      <c r="E6912" s="1">
        <v>43388.916666666664</v>
      </c>
      <c r="F6912">
        <v>2018</v>
      </c>
      <c r="G6912">
        <v>10</v>
      </c>
      <c r="H6912">
        <v>15</v>
      </c>
      <c r="I6912" s="2">
        <v>0.91666666666666663</v>
      </c>
      <c r="J6912">
        <v>4.3</v>
      </c>
      <c r="L6912">
        <v>-3.6</v>
      </c>
      <c r="N6912">
        <v>56</v>
      </c>
      <c r="R6912">
        <v>28</v>
      </c>
      <c r="T6912">
        <v>21</v>
      </c>
      <c r="V6912">
        <v>24.1</v>
      </c>
      <c r="X6912">
        <v>99.79</v>
      </c>
      <c r="AD6912" t="s">
        <v>32</v>
      </c>
    </row>
    <row r="6913" spans="1:30" x14ac:dyDescent="0.35">
      <c r="A6913">
        <v>-79.63</v>
      </c>
      <c r="B6913">
        <v>43.68</v>
      </c>
      <c r="C6913" t="s">
        <v>30</v>
      </c>
      <c r="D6913">
        <v>6158731</v>
      </c>
      <c r="E6913" s="1">
        <v>43388.958333333336</v>
      </c>
      <c r="F6913">
        <v>2018</v>
      </c>
      <c r="G6913">
        <v>10</v>
      </c>
      <c r="H6913">
        <v>15</v>
      </c>
      <c r="I6913" s="2">
        <v>0.95833333333333337</v>
      </c>
      <c r="J6913">
        <v>3.7</v>
      </c>
      <c r="L6913">
        <v>-3.4</v>
      </c>
      <c r="N6913">
        <v>60</v>
      </c>
      <c r="R6913">
        <v>27</v>
      </c>
      <c r="T6913">
        <v>21</v>
      </c>
      <c r="V6913">
        <v>24.1</v>
      </c>
      <c r="X6913">
        <v>99.82</v>
      </c>
      <c r="AD6913" t="s">
        <v>31</v>
      </c>
    </row>
    <row r="6914" spans="1:30" x14ac:dyDescent="0.35">
      <c r="A6914">
        <v>-79.63</v>
      </c>
      <c r="B6914">
        <v>43.68</v>
      </c>
      <c r="C6914" t="s">
        <v>30</v>
      </c>
      <c r="D6914">
        <v>6158731</v>
      </c>
      <c r="E6914" s="1">
        <v>43389</v>
      </c>
      <c r="F6914">
        <v>2018</v>
      </c>
      <c r="G6914">
        <v>10</v>
      </c>
      <c r="H6914">
        <v>16</v>
      </c>
      <c r="I6914" s="2">
        <v>0</v>
      </c>
      <c r="J6914">
        <v>2.2999999999999998</v>
      </c>
      <c r="L6914">
        <v>-3.6</v>
      </c>
      <c r="N6914">
        <v>65</v>
      </c>
      <c r="R6914">
        <v>25</v>
      </c>
      <c r="T6914">
        <v>12</v>
      </c>
      <c r="V6914">
        <v>24.1</v>
      </c>
      <c r="X6914">
        <v>99.84</v>
      </c>
      <c r="AD6914" t="s">
        <v>31</v>
      </c>
    </row>
    <row r="6915" spans="1:30" x14ac:dyDescent="0.35">
      <c r="A6915">
        <v>-79.63</v>
      </c>
      <c r="B6915">
        <v>43.68</v>
      </c>
      <c r="C6915" t="s">
        <v>30</v>
      </c>
      <c r="D6915">
        <v>6158731</v>
      </c>
      <c r="E6915" s="1">
        <v>43389.041666666664</v>
      </c>
      <c r="F6915">
        <v>2018</v>
      </c>
      <c r="G6915">
        <v>10</v>
      </c>
      <c r="H6915">
        <v>16</v>
      </c>
      <c r="I6915" s="2">
        <v>4.1666666666666664E-2</v>
      </c>
      <c r="J6915">
        <v>3</v>
      </c>
      <c r="L6915">
        <v>-2.7</v>
      </c>
      <c r="N6915">
        <v>66</v>
      </c>
      <c r="R6915">
        <v>26</v>
      </c>
      <c r="T6915">
        <v>21</v>
      </c>
      <c r="V6915">
        <v>24.1</v>
      </c>
      <c r="X6915">
        <v>99.86</v>
      </c>
      <c r="AD6915" t="s">
        <v>32</v>
      </c>
    </row>
    <row r="6916" spans="1:30" x14ac:dyDescent="0.35">
      <c r="A6916">
        <v>-79.63</v>
      </c>
      <c r="B6916">
        <v>43.68</v>
      </c>
      <c r="C6916" t="s">
        <v>30</v>
      </c>
      <c r="D6916">
        <v>6158731</v>
      </c>
      <c r="E6916" s="1">
        <v>43389.083333333336</v>
      </c>
      <c r="F6916">
        <v>2018</v>
      </c>
      <c r="G6916">
        <v>10</v>
      </c>
      <c r="H6916">
        <v>16</v>
      </c>
      <c r="I6916" s="2">
        <v>8.3333333333333329E-2</v>
      </c>
      <c r="J6916">
        <v>2.2000000000000002</v>
      </c>
      <c r="L6916">
        <v>-2.9</v>
      </c>
      <c r="N6916">
        <v>69</v>
      </c>
      <c r="R6916">
        <v>27</v>
      </c>
      <c r="T6916">
        <v>12</v>
      </c>
      <c r="V6916">
        <v>24.1</v>
      </c>
      <c r="X6916">
        <v>99.9</v>
      </c>
      <c r="AD6916" t="s">
        <v>31</v>
      </c>
    </row>
    <row r="6917" spans="1:30" x14ac:dyDescent="0.35">
      <c r="A6917">
        <v>-79.63</v>
      </c>
      <c r="B6917">
        <v>43.68</v>
      </c>
      <c r="C6917" t="s">
        <v>30</v>
      </c>
      <c r="D6917">
        <v>6158731</v>
      </c>
      <c r="E6917" s="1">
        <v>43389.125</v>
      </c>
      <c r="F6917">
        <v>2018</v>
      </c>
      <c r="G6917">
        <v>10</v>
      </c>
      <c r="H6917">
        <v>16</v>
      </c>
      <c r="I6917" s="2">
        <v>0.125</v>
      </c>
      <c r="J6917">
        <v>2.2000000000000002</v>
      </c>
      <c r="L6917">
        <v>-2.2000000000000002</v>
      </c>
      <c r="N6917">
        <v>73</v>
      </c>
      <c r="R6917">
        <v>27</v>
      </c>
      <c r="T6917">
        <v>17</v>
      </c>
      <c r="V6917">
        <v>24.1</v>
      </c>
      <c r="X6917">
        <v>99.88</v>
      </c>
      <c r="AD6917" t="s">
        <v>31</v>
      </c>
    </row>
    <row r="6918" spans="1:30" x14ac:dyDescent="0.35">
      <c r="A6918">
        <v>-79.63</v>
      </c>
      <c r="B6918">
        <v>43.68</v>
      </c>
      <c r="C6918" t="s">
        <v>30</v>
      </c>
      <c r="D6918">
        <v>6158731</v>
      </c>
      <c r="E6918" s="1">
        <v>43389.166666666664</v>
      </c>
      <c r="F6918">
        <v>2018</v>
      </c>
      <c r="G6918">
        <v>10</v>
      </c>
      <c r="H6918">
        <v>16</v>
      </c>
      <c r="I6918" s="2">
        <v>0.16666666666666666</v>
      </c>
      <c r="J6918">
        <v>2.2000000000000002</v>
      </c>
      <c r="L6918">
        <v>-2.2000000000000002</v>
      </c>
      <c r="N6918">
        <v>73</v>
      </c>
      <c r="R6918">
        <v>25</v>
      </c>
      <c r="T6918">
        <v>16</v>
      </c>
      <c r="V6918">
        <v>24.1</v>
      </c>
      <c r="X6918">
        <v>99.88</v>
      </c>
      <c r="AD6918" t="s">
        <v>32</v>
      </c>
    </row>
    <row r="6919" spans="1:30" x14ac:dyDescent="0.35">
      <c r="A6919">
        <v>-79.63</v>
      </c>
      <c r="B6919">
        <v>43.68</v>
      </c>
      <c r="C6919" t="s">
        <v>30</v>
      </c>
      <c r="D6919">
        <v>6158731</v>
      </c>
      <c r="E6919" s="1">
        <v>43389.208333333336</v>
      </c>
      <c r="F6919">
        <v>2018</v>
      </c>
      <c r="G6919">
        <v>10</v>
      </c>
      <c r="H6919">
        <v>16</v>
      </c>
      <c r="I6919" s="2">
        <v>0.20833333333333334</v>
      </c>
      <c r="J6919">
        <v>1.5</v>
      </c>
      <c r="L6919">
        <v>-2.1</v>
      </c>
      <c r="N6919">
        <v>77</v>
      </c>
      <c r="R6919">
        <v>24</v>
      </c>
      <c r="T6919">
        <v>14</v>
      </c>
      <c r="V6919">
        <v>24.1</v>
      </c>
      <c r="X6919">
        <v>99.89</v>
      </c>
      <c r="AD6919" t="s">
        <v>31</v>
      </c>
    </row>
    <row r="6920" spans="1:30" x14ac:dyDescent="0.35">
      <c r="A6920">
        <v>-79.63</v>
      </c>
      <c r="B6920">
        <v>43.68</v>
      </c>
      <c r="C6920" t="s">
        <v>30</v>
      </c>
      <c r="D6920">
        <v>6158731</v>
      </c>
      <c r="E6920" s="1">
        <v>43389.25</v>
      </c>
      <c r="F6920">
        <v>2018</v>
      </c>
      <c r="G6920">
        <v>10</v>
      </c>
      <c r="H6920">
        <v>16</v>
      </c>
      <c r="I6920" s="2">
        <v>0.25</v>
      </c>
      <c r="J6920">
        <v>2.7</v>
      </c>
      <c r="L6920">
        <v>-1.4</v>
      </c>
      <c r="N6920">
        <v>74</v>
      </c>
      <c r="R6920">
        <v>20</v>
      </c>
      <c r="T6920">
        <v>12</v>
      </c>
      <c r="V6920">
        <v>24.1</v>
      </c>
      <c r="X6920">
        <v>99.92</v>
      </c>
      <c r="AD6920" t="s">
        <v>31</v>
      </c>
    </row>
    <row r="6921" spans="1:30" x14ac:dyDescent="0.35">
      <c r="A6921">
        <v>-79.63</v>
      </c>
      <c r="B6921">
        <v>43.68</v>
      </c>
      <c r="C6921" t="s">
        <v>30</v>
      </c>
      <c r="D6921">
        <v>6158731</v>
      </c>
      <c r="E6921" s="1">
        <v>43389.291666666664</v>
      </c>
      <c r="F6921">
        <v>2018</v>
      </c>
      <c r="G6921">
        <v>10</v>
      </c>
      <c r="H6921">
        <v>16</v>
      </c>
      <c r="I6921" s="2">
        <v>0.29166666666666669</v>
      </c>
      <c r="J6921">
        <v>2.4</v>
      </c>
      <c r="L6921">
        <v>-1.9</v>
      </c>
      <c r="N6921">
        <v>73</v>
      </c>
      <c r="R6921">
        <v>22</v>
      </c>
      <c r="T6921">
        <v>13</v>
      </c>
      <c r="V6921">
        <v>24.1</v>
      </c>
      <c r="X6921">
        <v>99.95</v>
      </c>
      <c r="AD6921" t="s">
        <v>34</v>
      </c>
    </row>
    <row r="6922" spans="1:30" x14ac:dyDescent="0.35">
      <c r="A6922">
        <v>-79.63</v>
      </c>
      <c r="B6922">
        <v>43.68</v>
      </c>
      <c r="C6922" t="s">
        <v>30</v>
      </c>
      <c r="D6922">
        <v>6158731</v>
      </c>
      <c r="E6922" s="1">
        <v>43389.333333333336</v>
      </c>
      <c r="F6922">
        <v>2018</v>
      </c>
      <c r="G6922">
        <v>10</v>
      </c>
      <c r="H6922">
        <v>16</v>
      </c>
      <c r="I6922" s="2">
        <v>0.33333333333333331</v>
      </c>
      <c r="J6922">
        <v>3.1</v>
      </c>
      <c r="L6922">
        <v>-1.6</v>
      </c>
      <c r="N6922">
        <v>71</v>
      </c>
      <c r="R6922">
        <v>22</v>
      </c>
      <c r="T6922">
        <v>17</v>
      </c>
      <c r="V6922">
        <v>24.1</v>
      </c>
      <c r="X6922">
        <v>99.99</v>
      </c>
      <c r="AD6922" t="s">
        <v>31</v>
      </c>
    </row>
    <row r="6923" spans="1:30" x14ac:dyDescent="0.35">
      <c r="A6923">
        <v>-79.63</v>
      </c>
      <c r="B6923">
        <v>43.68</v>
      </c>
      <c r="C6923" t="s">
        <v>30</v>
      </c>
      <c r="D6923">
        <v>6158731</v>
      </c>
      <c r="E6923" s="1">
        <v>43389.375</v>
      </c>
      <c r="F6923">
        <v>2018</v>
      </c>
      <c r="G6923">
        <v>10</v>
      </c>
      <c r="H6923">
        <v>16</v>
      </c>
      <c r="I6923" s="2">
        <v>0.375</v>
      </c>
      <c r="J6923">
        <v>6.5</v>
      </c>
      <c r="L6923">
        <v>0.1</v>
      </c>
      <c r="N6923">
        <v>63</v>
      </c>
      <c r="R6923">
        <v>24</v>
      </c>
      <c r="T6923">
        <v>18</v>
      </c>
      <c r="V6923">
        <v>24.1</v>
      </c>
      <c r="X6923">
        <v>99.98</v>
      </c>
      <c r="AD6923" t="s">
        <v>31</v>
      </c>
    </row>
    <row r="6924" spans="1:30" x14ac:dyDescent="0.35">
      <c r="A6924">
        <v>-79.63</v>
      </c>
      <c r="B6924">
        <v>43.68</v>
      </c>
      <c r="C6924" t="s">
        <v>30</v>
      </c>
      <c r="D6924">
        <v>6158731</v>
      </c>
      <c r="E6924" s="1">
        <v>43389.416666666664</v>
      </c>
      <c r="F6924">
        <v>2018</v>
      </c>
      <c r="G6924">
        <v>10</v>
      </c>
      <c r="H6924">
        <v>16</v>
      </c>
      <c r="I6924" s="2">
        <v>0.41666666666666669</v>
      </c>
      <c r="J6924">
        <v>6.4</v>
      </c>
      <c r="L6924">
        <v>-2</v>
      </c>
      <c r="N6924">
        <v>55</v>
      </c>
      <c r="R6924">
        <v>25</v>
      </c>
      <c r="T6924">
        <v>36</v>
      </c>
      <c r="V6924">
        <v>24.1</v>
      </c>
      <c r="X6924">
        <v>99.89</v>
      </c>
      <c r="AD6924" t="s">
        <v>34</v>
      </c>
    </row>
    <row r="6925" spans="1:30" x14ac:dyDescent="0.35">
      <c r="A6925">
        <v>-79.63</v>
      </c>
      <c r="B6925">
        <v>43.68</v>
      </c>
      <c r="C6925" t="s">
        <v>30</v>
      </c>
      <c r="D6925">
        <v>6158731</v>
      </c>
      <c r="E6925" s="1">
        <v>43389.458333333336</v>
      </c>
      <c r="F6925">
        <v>2018</v>
      </c>
      <c r="G6925">
        <v>10</v>
      </c>
      <c r="H6925">
        <v>16</v>
      </c>
      <c r="I6925" s="2">
        <v>0.45833333333333331</v>
      </c>
      <c r="J6925">
        <v>7.8</v>
      </c>
      <c r="L6925">
        <v>-1.4</v>
      </c>
      <c r="N6925">
        <v>52</v>
      </c>
      <c r="R6925">
        <v>24</v>
      </c>
      <c r="T6925">
        <v>34</v>
      </c>
      <c r="V6925">
        <v>24.1</v>
      </c>
      <c r="X6925">
        <v>99.81</v>
      </c>
      <c r="AD6925" t="s">
        <v>31</v>
      </c>
    </row>
    <row r="6926" spans="1:30" x14ac:dyDescent="0.35">
      <c r="A6926">
        <v>-79.63</v>
      </c>
      <c r="B6926">
        <v>43.68</v>
      </c>
      <c r="C6926" t="s">
        <v>30</v>
      </c>
      <c r="D6926">
        <v>6158731</v>
      </c>
      <c r="E6926" s="1">
        <v>43389.5</v>
      </c>
      <c r="F6926">
        <v>2018</v>
      </c>
      <c r="G6926">
        <v>10</v>
      </c>
      <c r="H6926">
        <v>16</v>
      </c>
      <c r="I6926" s="2">
        <v>0.5</v>
      </c>
      <c r="J6926">
        <v>9.1</v>
      </c>
      <c r="L6926">
        <v>-1.3</v>
      </c>
      <c r="N6926">
        <v>48</v>
      </c>
      <c r="R6926">
        <v>25</v>
      </c>
      <c r="T6926">
        <v>26</v>
      </c>
      <c r="V6926">
        <v>24.1</v>
      </c>
      <c r="X6926">
        <v>99.67</v>
      </c>
      <c r="AD6926" t="s">
        <v>31</v>
      </c>
    </row>
    <row r="6927" spans="1:30" x14ac:dyDescent="0.35">
      <c r="A6927">
        <v>-79.63</v>
      </c>
      <c r="B6927">
        <v>43.68</v>
      </c>
      <c r="C6927" t="s">
        <v>30</v>
      </c>
      <c r="D6927">
        <v>6158731</v>
      </c>
      <c r="E6927" s="1">
        <v>43389.541666666664</v>
      </c>
      <c r="F6927">
        <v>2018</v>
      </c>
      <c r="G6927">
        <v>10</v>
      </c>
      <c r="H6927">
        <v>16</v>
      </c>
      <c r="I6927" s="2">
        <v>0.54166666666666663</v>
      </c>
      <c r="J6927">
        <v>10.4</v>
      </c>
      <c r="L6927">
        <v>-1.1000000000000001</v>
      </c>
      <c r="N6927">
        <v>44</v>
      </c>
      <c r="R6927">
        <v>23</v>
      </c>
      <c r="T6927">
        <v>29</v>
      </c>
      <c r="V6927">
        <v>24.1</v>
      </c>
      <c r="X6927">
        <v>99.53</v>
      </c>
      <c r="AD6927" t="s">
        <v>34</v>
      </c>
    </row>
    <row r="6928" spans="1:30" x14ac:dyDescent="0.35">
      <c r="A6928">
        <v>-79.63</v>
      </c>
      <c r="B6928">
        <v>43.68</v>
      </c>
      <c r="C6928" t="s">
        <v>30</v>
      </c>
      <c r="D6928">
        <v>6158731</v>
      </c>
      <c r="E6928" s="1">
        <v>43389.583333333336</v>
      </c>
      <c r="F6928">
        <v>2018</v>
      </c>
      <c r="G6928">
        <v>10</v>
      </c>
      <c r="H6928">
        <v>16</v>
      </c>
      <c r="I6928" s="2">
        <v>0.58333333333333337</v>
      </c>
      <c r="J6928">
        <v>11.2</v>
      </c>
      <c r="L6928">
        <v>-1.3</v>
      </c>
      <c r="N6928">
        <v>42</v>
      </c>
      <c r="R6928">
        <v>25</v>
      </c>
      <c r="T6928">
        <v>31</v>
      </c>
      <c r="V6928">
        <v>24.1</v>
      </c>
      <c r="X6928">
        <v>99.4</v>
      </c>
      <c r="AD6928" t="s">
        <v>31</v>
      </c>
    </row>
    <row r="6929" spans="1:30" x14ac:dyDescent="0.35">
      <c r="A6929">
        <v>-79.63</v>
      </c>
      <c r="B6929">
        <v>43.68</v>
      </c>
      <c r="C6929" t="s">
        <v>30</v>
      </c>
      <c r="D6929">
        <v>6158731</v>
      </c>
      <c r="E6929" s="1">
        <v>43389.625</v>
      </c>
      <c r="F6929">
        <v>2018</v>
      </c>
      <c r="G6929">
        <v>10</v>
      </c>
      <c r="H6929">
        <v>16</v>
      </c>
      <c r="I6929" s="2">
        <v>0.625</v>
      </c>
      <c r="J6929">
        <v>11.6</v>
      </c>
      <c r="L6929">
        <v>-1.8</v>
      </c>
      <c r="N6929">
        <v>39</v>
      </c>
      <c r="R6929">
        <v>23</v>
      </c>
      <c r="T6929">
        <v>37</v>
      </c>
      <c r="V6929">
        <v>24.1</v>
      </c>
      <c r="X6929">
        <v>99.33</v>
      </c>
      <c r="AD6929" t="s">
        <v>31</v>
      </c>
    </row>
    <row r="6930" spans="1:30" x14ac:dyDescent="0.35">
      <c r="A6930">
        <v>-79.63</v>
      </c>
      <c r="B6930">
        <v>43.68</v>
      </c>
      <c r="C6930" t="s">
        <v>30</v>
      </c>
      <c r="D6930">
        <v>6158731</v>
      </c>
      <c r="E6930" s="1">
        <v>43389.666666666664</v>
      </c>
      <c r="F6930">
        <v>2018</v>
      </c>
      <c r="G6930">
        <v>10</v>
      </c>
      <c r="H6930">
        <v>16</v>
      </c>
      <c r="I6930" s="2">
        <v>0.66666666666666663</v>
      </c>
      <c r="J6930">
        <v>12.1</v>
      </c>
      <c r="L6930">
        <v>-0.8</v>
      </c>
      <c r="N6930">
        <v>41</v>
      </c>
      <c r="R6930">
        <v>24</v>
      </c>
      <c r="T6930">
        <v>24</v>
      </c>
      <c r="V6930">
        <v>24.1</v>
      </c>
      <c r="X6930">
        <v>99.27</v>
      </c>
      <c r="AD6930" t="s">
        <v>34</v>
      </c>
    </row>
    <row r="6931" spans="1:30" x14ac:dyDescent="0.35">
      <c r="A6931">
        <v>-79.63</v>
      </c>
      <c r="B6931">
        <v>43.68</v>
      </c>
      <c r="C6931" t="s">
        <v>30</v>
      </c>
      <c r="D6931">
        <v>6158731</v>
      </c>
      <c r="E6931" s="1">
        <v>43389.708333333336</v>
      </c>
      <c r="F6931">
        <v>2018</v>
      </c>
      <c r="G6931">
        <v>10</v>
      </c>
      <c r="H6931">
        <v>16</v>
      </c>
      <c r="I6931" s="2">
        <v>0.70833333333333337</v>
      </c>
      <c r="J6931">
        <v>11.2</v>
      </c>
      <c r="L6931">
        <v>-2.8</v>
      </c>
      <c r="N6931">
        <v>37</v>
      </c>
      <c r="R6931">
        <v>23</v>
      </c>
      <c r="T6931">
        <v>29</v>
      </c>
      <c r="V6931">
        <v>24.1</v>
      </c>
      <c r="X6931">
        <v>99.23</v>
      </c>
      <c r="AD6931" t="s">
        <v>31</v>
      </c>
    </row>
    <row r="6932" spans="1:30" x14ac:dyDescent="0.35">
      <c r="A6932">
        <v>-79.63</v>
      </c>
      <c r="B6932">
        <v>43.68</v>
      </c>
      <c r="C6932" t="s">
        <v>30</v>
      </c>
      <c r="D6932">
        <v>6158731</v>
      </c>
      <c r="E6932" s="1">
        <v>43389.75</v>
      </c>
      <c r="F6932">
        <v>2018</v>
      </c>
      <c r="G6932">
        <v>10</v>
      </c>
      <c r="H6932">
        <v>16</v>
      </c>
      <c r="I6932" s="2">
        <v>0.75</v>
      </c>
      <c r="J6932">
        <v>10.3</v>
      </c>
      <c r="L6932">
        <v>0.3</v>
      </c>
      <c r="N6932">
        <v>50</v>
      </c>
      <c r="R6932">
        <v>22</v>
      </c>
      <c r="T6932">
        <v>23</v>
      </c>
      <c r="V6932">
        <v>24.1</v>
      </c>
      <c r="X6932">
        <v>99.21</v>
      </c>
      <c r="AD6932" t="s">
        <v>31</v>
      </c>
    </row>
    <row r="6933" spans="1:30" x14ac:dyDescent="0.35">
      <c r="A6933">
        <v>-79.63</v>
      </c>
      <c r="B6933">
        <v>43.68</v>
      </c>
      <c r="C6933" t="s">
        <v>30</v>
      </c>
      <c r="D6933">
        <v>6158731</v>
      </c>
      <c r="E6933" s="1">
        <v>43389.791666666664</v>
      </c>
      <c r="F6933">
        <v>2018</v>
      </c>
      <c r="G6933">
        <v>10</v>
      </c>
      <c r="H6933">
        <v>16</v>
      </c>
      <c r="I6933" s="2">
        <v>0.79166666666666663</v>
      </c>
      <c r="J6933">
        <v>9.6999999999999993</v>
      </c>
      <c r="L6933">
        <v>0.7</v>
      </c>
      <c r="N6933">
        <v>53</v>
      </c>
      <c r="R6933">
        <v>23</v>
      </c>
      <c r="T6933">
        <v>26</v>
      </c>
      <c r="V6933">
        <v>24.1</v>
      </c>
      <c r="X6933">
        <v>99.18</v>
      </c>
      <c r="AD6933" t="s">
        <v>34</v>
      </c>
    </row>
    <row r="6934" spans="1:30" x14ac:dyDescent="0.35">
      <c r="A6934">
        <v>-79.63</v>
      </c>
      <c r="B6934">
        <v>43.68</v>
      </c>
      <c r="C6934" t="s">
        <v>30</v>
      </c>
      <c r="D6934">
        <v>6158731</v>
      </c>
      <c r="E6934" s="1">
        <v>43389.833333333336</v>
      </c>
      <c r="F6934">
        <v>2018</v>
      </c>
      <c r="G6934">
        <v>10</v>
      </c>
      <c r="H6934">
        <v>16</v>
      </c>
      <c r="I6934" s="2">
        <v>0.83333333333333337</v>
      </c>
      <c r="J6934">
        <v>9.6</v>
      </c>
      <c r="L6934">
        <v>0</v>
      </c>
      <c r="N6934">
        <v>51</v>
      </c>
      <c r="R6934">
        <v>24</v>
      </c>
      <c r="T6934">
        <v>31</v>
      </c>
      <c r="V6934">
        <v>24.1</v>
      </c>
      <c r="X6934">
        <v>99.18</v>
      </c>
      <c r="AD6934" t="s">
        <v>31</v>
      </c>
    </row>
    <row r="6935" spans="1:30" x14ac:dyDescent="0.35">
      <c r="A6935">
        <v>-79.63</v>
      </c>
      <c r="B6935">
        <v>43.68</v>
      </c>
      <c r="C6935" t="s">
        <v>30</v>
      </c>
      <c r="D6935">
        <v>6158731</v>
      </c>
      <c r="E6935" s="1">
        <v>43389.875</v>
      </c>
      <c r="F6935">
        <v>2018</v>
      </c>
      <c r="G6935">
        <v>10</v>
      </c>
      <c r="H6935">
        <v>16</v>
      </c>
      <c r="I6935" s="2">
        <v>0.875</v>
      </c>
      <c r="J6935">
        <v>9.3000000000000007</v>
      </c>
      <c r="L6935">
        <v>-0.5</v>
      </c>
      <c r="N6935">
        <v>50</v>
      </c>
      <c r="R6935">
        <v>24</v>
      </c>
      <c r="T6935">
        <v>24</v>
      </c>
      <c r="V6935">
        <v>24.1</v>
      </c>
      <c r="X6935">
        <v>99.18</v>
      </c>
      <c r="AD6935" t="s">
        <v>31</v>
      </c>
    </row>
    <row r="6936" spans="1:30" x14ac:dyDescent="0.35">
      <c r="A6936">
        <v>-79.63</v>
      </c>
      <c r="B6936">
        <v>43.68</v>
      </c>
      <c r="C6936" t="s">
        <v>30</v>
      </c>
      <c r="D6936">
        <v>6158731</v>
      </c>
      <c r="E6936" s="1">
        <v>43389.916666666664</v>
      </c>
      <c r="F6936">
        <v>2018</v>
      </c>
      <c r="G6936">
        <v>10</v>
      </c>
      <c r="H6936">
        <v>16</v>
      </c>
      <c r="I6936" s="2">
        <v>0.91666666666666663</v>
      </c>
      <c r="J6936">
        <v>9.1</v>
      </c>
      <c r="L6936">
        <v>-0.7</v>
      </c>
      <c r="N6936">
        <v>50</v>
      </c>
      <c r="R6936">
        <v>24</v>
      </c>
      <c r="T6936">
        <v>23</v>
      </c>
      <c r="V6936">
        <v>24.1</v>
      </c>
      <c r="X6936">
        <v>99.13</v>
      </c>
      <c r="AD6936" t="s">
        <v>34</v>
      </c>
    </row>
    <row r="6937" spans="1:30" x14ac:dyDescent="0.35">
      <c r="A6937">
        <v>-79.63</v>
      </c>
      <c r="B6937">
        <v>43.68</v>
      </c>
      <c r="C6937" t="s">
        <v>30</v>
      </c>
      <c r="D6937">
        <v>6158731</v>
      </c>
      <c r="E6937" s="1">
        <v>43389.958333333336</v>
      </c>
      <c r="F6937">
        <v>2018</v>
      </c>
      <c r="G6937">
        <v>10</v>
      </c>
      <c r="H6937">
        <v>16</v>
      </c>
      <c r="I6937" s="2">
        <v>0.95833333333333337</v>
      </c>
      <c r="J6937">
        <v>8.8000000000000007</v>
      </c>
      <c r="L6937">
        <v>-0.9</v>
      </c>
      <c r="N6937">
        <v>51</v>
      </c>
      <c r="R6937">
        <v>24</v>
      </c>
      <c r="T6937">
        <v>21</v>
      </c>
      <c r="V6937">
        <v>24.1</v>
      </c>
      <c r="X6937">
        <v>99.09</v>
      </c>
      <c r="AD6937" t="s">
        <v>31</v>
      </c>
    </row>
    <row r="6938" spans="1:30" x14ac:dyDescent="0.35">
      <c r="A6938">
        <v>-79.63</v>
      </c>
      <c r="B6938">
        <v>43.68</v>
      </c>
      <c r="C6938" t="s">
        <v>30</v>
      </c>
      <c r="D6938">
        <v>6158731</v>
      </c>
      <c r="E6938" s="1">
        <v>43390</v>
      </c>
      <c r="F6938">
        <v>2018</v>
      </c>
      <c r="G6938">
        <v>10</v>
      </c>
      <c r="H6938">
        <v>17</v>
      </c>
      <c r="I6938" s="2">
        <v>0</v>
      </c>
      <c r="J6938">
        <v>8.8000000000000007</v>
      </c>
      <c r="L6938">
        <v>-0.7</v>
      </c>
      <c r="N6938">
        <v>51</v>
      </c>
      <c r="R6938">
        <v>24</v>
      </c>
      <c r="T6938">
        <v>23</v>
      </c>
      <c r="V6938">
        <v>24.1</v>
      </c>
      <c r="X6938">
        <v>99.06</v>
      </c>
      <c r="AD6938" t="s">
        <v>31</v>
      </c>
    </row>
    <row r="6939" spans="1:30" x14ac:dyDescent="0.35">
      <c r="A6939">
        <v>-79.63</v>
      </c>
      <c r="B6939">
        <v>43.68</v>
      </c>
      <c r="C6939" t="s">
        <v>30</v>
      </c>
      <c r="D6939">
        <v>6158731</v>
      </c>
      <c r="E6939" s="1">
        <v>43390.041666666664</v>
      </c>
      <c r="F6939">
        <v>2018</v>
      </c>
      <c r="G6939">
        <v>10</v>
      </c>
      <c r="H6939">
        <v>17</v>
      </c>
      <c r="I6939" s="2">
        <v>4.1666666666666664E-2</v>
      </c>
      <c r="J6939">
        <v>8.1999999999999993</v>
      </c>
      <c r="L6939">
        <v>-0.9</v>
      </c>
      <c r="N6939">
        <v>53</v>
      </c>
      <c r="R6939">
        <v>24</v>
      </c>
      <c r="T6939">
        <v>18</v>
      </c>
      <c r="V6939">
        <v>24.1</v>
      </c>
      <c r="X6939">
        <v>99.02</v>
      </c>
      <c r="AD6939" t="s">
        <v>34</v>
      </c>
    </row>
    <row r="6940" spans="1:30" x14ac:dyDescent="0.35">
      <c r="A6940">
        <v>-79.63</v>
      </c>
      <c r="B6940">
        <v>43.68</v>
      </c>
      <c r="C6940" t="s">
        <v>30</v>
      </c>
      <c r="D6940">
        <v>6158731</v>
      </c>
      <c r="E6940" s="1">
        <v>43390.083333333336</v>
      </c>
      <c r="F6940">
        <v>2018</v>
      </c>
      <c r="G6940">
        <v>10</v>
      </c>
      <c r="H6940">
        <v>17</v>
      </c>
      <c r="I6940" s="2">
        <v>8.3333333333333329E-2</v>
      </c>
      <c r="J6940">
        <v>7.5</v>
      </c>
      <c r="L6940">
        <v>-0.6</v>
      </c>
      <c r="N6940">
        <v>57</v>
      </c>
      <c r="R6940">
        <v>23</v>
      </c>
      <c r="T6940">
        <v>14</v>
      </c>
      <c r="V6940">
        <v>24.1</v>
      </c>
      <c r="X6940">
        <v>99.01</v>
      </c>
      <c r="AD6940" t="s">
        <v>31</v>
      </c>
    </row>
    <row r="6941" spans="1:30" x14ac:dyDescent="0.35">
      <c r="A6941">
        <v>-79.63</v>
      </c>
      <c r="B6941">
        <v>43.68</v>
      </c>
      <c r="C6941" t="s">
        <v>30</v>
      </c>
      <c r="D6941">
        <v>6158731</v>
      </c>
      <c r="E6941" s="1">
        <v>43390.125</v>
      </c>
      <c r="F6941">
        <v>2018</v>
      </c>
      <c r="G6941">
        <v>10</v>
      </c>
      <c r="H6941">
        <v>17</v>
      </c>
      <c r="I6941" s="2">
        <v>0.125</v>
      </c>
      <c r="J6941">
        <v>6.7</v>
      </c>
      <c r="L6941">
        <v>-0.5</v>
      </c>
      <c r="N6941">
        <v>60</v>
      </c>
      <c r="R6941">
        <v>23</v>
      </c>
      <c r="T6941">
        <v>14</v>
      </c>
      <c r="V6941">
        <v>24.1</v>
      </c>
      <c r="X6941">
        <v>98.98</v>
      </c>
      <c r="AD6941" t="s">
        <v>31</v>
      </c>
    </row>
    <row r="6942" spans="1:30" x14ac:dyDescent="0.35">
      <c r="A6942">
        <v>-79.63</v>
      </c>
      <c r="B6942">
        <v>43.68</v>
      </c>
      <c r="C6942" t="s">
        <v>30</v>
      </c>
      <c r="D6942">
        <v>6158731</v>
      </c>
      <c r="E6942" s="1">
        <v>43390.166666666664</v>
      </c>
      <c r="F6942">
        <v>2018</v>
      </c>
      <c r="G6942">
        <v>10</v>
      </c>
      <c r="H6942">
        <v>17</v>
      </c>
      <c r="I6942" s="2">
        <v>0.16666666666666666</v>
      </c>
      <c r="J6942">
        <v>7</v>
      </c>
      <c r="L6942">
        <v>0.6</v>
      </c>
      <c r="N6942">
        <v>64</v>
      </c>
      <c r="R6942">
        <v>26</v>
      </c>
      <c r="T6942">
        <v>17</v>
      </c>
      <c r="V6942">
        <v>24.1</v>
      </c>
      <c r="X6942">
        <v>99.01</v>
      </c>
      <c r="AD6942" t="s">
        <v>75</v>
      </c>
    </row>
    <row r="6943" spans="1:30" x14ac:dyDescent="0.35">
      <c r="A6943">
        <v>-79.63</v>
      </c>
      <c r="B6943">
        <v>43.68</v>
      </c>
      <c r="C6943" t="s">
        <v>30</v>
      </c>
      <c r="D6943">
        <v>6158731</v>
      </c>
      <c r="E6943" s="1">
        <v>43390.208333333336</v>
      </c>
      <c r="F6943">
        <v>2018</v>
      </c>
      <c r="G6943">
        <v>10</v>
      </c>
      <c r="H6943">
        <v>17</v>
      </c>
      <c r="I6943" s="2">
        <v>0.20833333333333334</v>
      </c>
      <c r="J6943">
        <v>7</v>
      </c>
      <c r="L6943">
        <v>1.5</v>
      </c>
      <c r="N6943">
        <v>68</v>
      </c>
      <c r="R6943">
        <v>28</v>
      </c>
      <c r="T6943">
        <v>12</v>
      </c>
      <c r="V6943">
        <v>24.1</v>
      </c>
      <c r="X6943">
        <v>99.04</v>
      </c>
      <c r="AD6943" t="s">
        <v>31</v>
      </c>
    </row>
    <row r="6944" spans="1:30" x14ac:dyDescent="0.35">
      <c r="A6944">
        <v>-79.63</v>
      </c>
      <c r="B6944">
        <v>43.68</v>
      </c>
      <c r="C6944" t="s">
        <v>30</v>
      </c>
      <c r="D6944">
        <v>6158731</v>
      </c>
      <c r="E6944" s="1">
        <v>43390.25</v>
      </c>
      <c r="F6944">
        <v>2018</v>
      </c>
      <c r="G6944">
        <v>10</v>
      </c>
      <c r="H6944">
        <v>17</v>
      </c>
      <c r="I6944" s="2">
        <v>0.25</v>
      </c>
      <c r="J6944">
        <v>7.1</v>
      </c>
      <c r="L6944">
        <v>2.4</v>
      </c>
      <c r="N6944">
        <v>72</v>
      </c>
      <c r="R6944">
        <v>29</v>
      </c>
      <c r="T6944">
        <v>17</v>
      </c>
      <c r="V6944">
        <v>24.1</v>
      </c>
      <c r="X6944">
        <v>99.07</v>
      </c>
      <c r="AD6944" t="s">
        <v>31</v>
      </c>
    </row>
    <row r="6945" spans="1:30" x14ac:dyDescent="0.35">
      <c r="A6945">
        <v>-79.63</v>
      </c>
      <c r="B6945">
        <v>43.68</v>
      </c>
      <c r="C6945" t="s">
        <v>30</v>
      </c>
      <c r="D6945">
        <v>6158731</v>
      </c>
      <c r="E6945" s="1">
        <v>43390.291666666664</v>
      </c>
      <c r="F6945">
        <v>2018</v>
      </c>
      <c r="G6945">
        <v>10</v>
      </c>
      <c r="H6945">
        <v>17</v>
      </c>
      <c r="I6945" s="2">
        <v>0.29166666666666669</v>
      </c>
      <c r="J6945">
        <v>7.1</v>
      </c>
      <c r="L6945">
        <v>2.5</v>
      </c>
      <c r="N6945">
        <v>72</v>
      </c>
      <c r="R6945">
        <v>29</v>
      </c>
      <c r="T6945">
        <v>16</v>
      </c>
      <c r="V6945">
        <v>24.1</v>
      </c>
      <c r="X6945">
        <v>99.1</v>
      </c>
      <c r="AD6945" t="s">
        <v>34</v>
      </c>
    </row>
    <row r="6946" spans="1:30" x14ac:dyDescent="0.35">
      <c r="A6946">
        <v>-79.63</v>
      </c>
      <c r="B6946">
        <v>43.68</v>
      </c>
      <c r="C6946" t="s">
        <v>30</v>
      </c>
      <c r="D6946">
        <v>6158731</v>
      </c>
      <c r="E6946" s="1">
        <v>43390.333333333336</v>
      </c>
      <c r="F6946">
        <v>2018</v>
      </c>
      <c r="G6946">
        <v>10</v>
      </c>
      <c r="H6946">
        <v>17</v>
      </c>
      <c r="I6946" s="2">
        <v>0.33333333333333331</v>
      </c>
      <c r="J6946">
        <v>7.2</v>
      </c>
      <c r="L6946">
        <v>0.7</v>
      </c>
      <c r="N6946">
        <v>63</v>
      </c>
      <c r="R6946">
        <v>30</v>
      </c>
      <c r="T6946">
        <v>27</v>
      </c>
      <c r="V6946">
        <v>24.1</v>
      </c>
      <c r="X6946">
        <v>99.15</v>
      </c>
      <c r="AD6946" t="s">
        <v>31</v>
      </c>
    </row>
    <row r="6947" spans="1:30" x14ac:dyDescent="0.35">
      <c r="A6947">
        <v>-79.63</v>
      </c>
      <c r="B6947">
        <v>43.68</v>
      </c>
      <c r="C6947" t="s">
        <v>30</v>
      </c>
      <c r="D6947">
        <v>6158731</v>
      </c>
      <c r="E6947" s="1">
        <v>43390.375</v>
      </c>
      <c r="F6947">
        <v>2018</v>
      </c>
      <c r="G6947">
        <v>10</v>
      </c>
      <c r="H6947">
        <v>17</v>
      </c>
      <c r="I6947" s="2">
        <v>0.375</v>
      </c>
      <c r="J6947">
        <v>7.6</v>
      </c>
      <c r="L6947">
        <v>-0.1</v>
      </c>
      <c r="N6947">
        <v>58</v>
      </c>
      <c r="R6947">
        <v>29</v>
      </c>
      <c r="T6947">
        <v>32</v>
      </c>
      <c r="V6947">
        <v>24.1</v>
      </c>
      <c r="X6947">
        <v>99.21</v>
      </c>
      <c r="AD6947" t="s">
        <v>31</v>
      </c>
    </row>
    <row r="6948" spans="1:30" x14ac:dyDescent="0.35">
      <c r="A6948">
        <v>-79.63</v>
      </c>
      <c r="B6948">
        <v>43.68</v>
      </c>
      <c r="C6948" t="s">
        <v>30</v>
      </c>
      <c r="D6948">
        <v>6158731</v>
      </c>
      <c r="E6948" s="1">
        <v>43390.416666666664</v>
      </c>
      <c r="F6948">
        <v>2018</v>
      </c>
      <c r="G6948">
        <v>10</v>
      </c>
      <c r="H6948">
        <v>17</v>
      </c>
      <c r="I6948" s="2">
        <v>0.41666666666666669</v>
      </c>
      <c r="J6948">
        <v>7.4</v>
      </c>
      <c r="L6948">
        <v>-0.2</v>
      </c>
      <c r="N6948">
        <v>58</v>
      </c>
      <c r="R6948">
        <v>31</v>
      </c>
      <c r="T6948">
        <v>40</v>
      </c>
      <c r="V6948">
        <v>24.1</v>
      </c>
      <c r="X6948">
        <v>99.26</v>
      </c>
      <c r="AD6948" t="s">
        <v>34</v>
      </c>
    </row>
    <row r="6949" spans="1:30" x14ac:dyDescent="0.35">
      <c r="A6949">
        <v>-79.63</v>
      </c>
      <c r="B6949">
        <v>43.68</v>
      </c>
      <c r="C6949" t="s">
        <v>30</v>
      </c>
      <c r="D6949">
        <v>6158731</v>
      </c>
      <c r="E6949" s="1">
        <v>43390.458333333336</v>
      </c>
      <c r="F6949">
        <v>2018</v>
      </c>
      <c r="G6949">
        <v>10</v>
      </c>
      <c r="H6949">
        <v>17</v>
      </c>
      <c r="I6949" s="2">
        <v>0.45833333333333331</v>
      </c>
      <c r="J6949">
        <v>7.4</v>
      </c>
      <c r="L6949">
        <v>-0.4</v>
      </c>
      <c r="N6949">
        <v>58</v>
      </c>
      <c r="R6949">
        <v>31</v>
      </c>
      <c r="T6949">
        <v>37</v>
      </c>
      <c r="V6949">
        <v>24.1</v>
      </c>
      <c r="X6949">
        <v>99.34</v>
      </c>
      <c r="AD6949" t="s">
        <v>31</v>
      </c>
    </row>
    <row r="6950" spans="1:30" x14ac:dyDescent="0.35">
      <c r="A6950">
        <v>-79.63</v>
      </c>
      <c r="B6950">
        <v>43.68</v>
      </c>
      <c r="C6950" t="s">
        <v>30</v>
      </c>
      <c r="D6950">
        <v>6158731</v>
      </c>
      <c r="E6950" s="1">
        <v>43390.5</v>
      </c>
      <c r="F6950">
        <v>2018</v>
      </c>
      <c r="G6950">
        <v>10</v>
      </c>
      <c r="H6950">
        <v>17</v>
      </c>
      <c r="I6950" s="2">
        <v>0.5</v>
      </c>
      <c r="J6950">
        <v>8.5</v>
      </c>
      <c r="L6950">
        <v>-4.0999999999999996</v>
      </c>
      <c r="N6950">
        <v>41</v>
      </c>
      <c r="R6950">
        <v>29</v>
      </c>
      <c r="T6950">
        <v>51</v>
      </c>
      <c r="V6950">
        <v>24.1</v>
      </c>
      <c r="X6950">
        <v>99.34</v>
      </c>
      <c r="AD6950" t="s">
        <v>31</v>
      </c>
    </row>
    <row r="6951" spans="1:30" x14ac:dyDescent="0.35">
      <c r="A6951">
        <v>-79.63</v>
      </c>
      <c r="B6951">
        <v>43.68</v>
      </c>
      <c r="C6951" t="s">
        <v>30</v>
      </c>
      <c r="D6951">
        <v>6158731</v>
      </c>
      <c r="E6951" s="1">
        <v>43390.541666666664</v>
      </c>
      <c r="F6951">
        <v>2018</v>
      </c>
      <c r="G6951">
        <v>10</v>
      </c>
      <c r="H6951">
        <v>17</v>
      </c>
      <c r="I6951" s="2">
        <v>0.54166666666666663</v>
      </c>
      <c r="J6951">
        <v>7.9</v>
      </c>
      <c r="L6951">
        <v>-2.6</v>
      </c>
      <c r="N6951">
        <v>47</v>
      </c>
      <c r="R6951">
        <v>30</v>
      </c>
      <c r="T6951">
        <v>48</v>
      </c>
      <c r="V6951">
        <v>24.1</v>
      </c>
      <c r="X6951">
        <v>99.41</v>
      </c>
      <c r="AD6951" t="s">
        <v>34</v>
      </c>
    </row>
    <row r="6952" spans="1:30" x14ac:dyDescent="0.35">
      <c r="A6952">
        <v>-79.63</v>
      </c>
      <c r="B6952">
        <v>43.68</v>
      </c>
      <c r="C6952" t="s">
        <v>30</v>
      </c>
      <c r="D6952">
        <v>6158731</v>
      </c>
      <c r="E6952" s="1">
        <v>43390.583333333336</v>
      </c>
      <c r="F6952">
        <v>2018</v>
      </c>
      <c r="G6952">
        <v>10</v>
      </c>
      <c r="H6952">
        <v>17</v>
      </c>
      <c r="I6952" s="2">
        <v>0.58333333333333337</v>
      </c>
      <c r="J6952">
        <v>7.7</v>
      </c>
      <c r="L6952">
        <v>-3.1</v>
      </c>
      <c r="N6952">
        <v>46</v>
      </c>
      <c r="R6952">
        <v>29</v>
      </c>
      <c r="T6952">
        <v>48</v>
      </c>
      <c r="V6952">
        <v>24.1</v>
      </c>
      <c r="X6952">
        <v>99.49</v>
      </c>
      <c r="AD6952" t="s">
        <v>31</v>
      </c>
    </row>
    <row r="6953" spans="1:30" x14ac:dyDescent="0.35">
      <c r="A6953">
        <v>-79.63</v>
      </c>
      <c r="B6953">
        <v>43.68</v>
      </c>
      <c r="C6953" t="s">
        <v>30</v>
      </c>
      <c r="D6953">
        <v>6158731</v>
      </c>
      <c r="E6953" s="1">
        <v>43390.625</v>
      </c>
      <c r="F6953">
        <v>2018</v>
      </c>
      <c r="G6953">
        <v>10</v>
      </c>
      <c r="H6953">
        <v>17</v>
      </c>
      <c r="I6953" s="2">
        <v>0.625</v>
      </c>
      <c r="J6953">
        <v>6.2</v>
      </c>
      <c r="L6953">
        <v>-0.9</v>
      </c>
      <c r="N6953">
        <v>61</v>
      </c>
      <c r="R6953">
        <v>32</v>
      </c>
      <c r="T6953">
        <v>33</v>
      </c>
      <c r="V6953">
        <v>24.1</v>
      </c>
      <c r="X6953">
        <v>99.62</v>
      </c>
      <c r="AD6953" t="s">
        <v>31</v>
      </c>
    </row>
    <row r="6954" spans="1:30" x14ac:dyDescent="0.35">
      <c r="A6954">
        <v>-79.63</v>
      </c>
      <c r="B6954">
        <v>43.68</v>
      </c>
      <c r="C6954" t="s">
        <v>30</v>
      </c>
      <c r="D6954">
        <v>6158731</v>
      </c>
      <c r="E6954" s="1">
        <v>43390.666666666664</v>
      </c>
      <c r="F6954">
        <v>2018</v>
      </c>
      <c r="G6954">
        <v>10</v>
      </c>
      <c r="H6954">
        <v>17</v>
      </c>
      <c r="I6954" s="2">
        <v>0.66666666666666663</v>
      </c>
      <c r="J6954">
        <v>4.8</v>
      </c>
      <c r="L6954">
        <v>0.4</v>
      </c>
      <c r="N6954">
        <v>73</v>
      </c>
      <c r="R6954">
        <v>31</v>
      </c>
      <c r="T6954">
        <v>35</v>
      </c>
      <c r="V6954">
        <v>24.1</v>
      </c>
      <c r="X6954">
        <v>99.72</v>
      </c>
      <c r="AD6954" t="s">
        <v>34</v>
      </c>
    </row>
    <row r="6955" spans="1:30" x14ac:dyDescent="0.35">
      <c r="A6955">
        <v>-79.63</v>
      </c>
      <c r="B6955">
        <v>43.68</v>
      </c>
      <c r="C6955" t="s">
        <v>30</v>
      </c>
      <c r="D6955">
        <v>6158731</v>
      </c>
      <c r="E6955" s="1">
        <v>43390.708333333336</v>
      </c>
      <c r="F6955">
        <v>2018</v>
      </c>
      <c r="G6955">
        <v>10</v>
      </c>
      <c r="H6955">
        <v>17</v>
      </c>
      <c r="I6955" s="2">
        <v>0.70833333333333337</v>
      </c>
      <c r="J6955">
        <v>4.7</v>
      </c>
      <c r="L6955">
        <v>-2.9</v>
      </c>
      <c r="N6955">
        <v>58</v>
      </c>
      <c r="R6955">
        <v>31</v>
      </c>
      <c r="T6955">
        <v>35</v>
      </c>
      <c r="V6955">
        <v>24.1</v>
      </c>
      <c r="X6955">
        <v>99.81</v>
      </c>
      <c r="AD6955" t="s">
        <v>31</v>
      </c>
    </row>
    <row r="6956" spans="1:30" x14ac:dyDescent="0.35">
      <c r="A6956">
        <v>-79.63</v>
      </c>
      <c r="B6956">
        <v>43.68</v>
      </c>
      <c r="C6956" t="s">
        <v>30</v>
      </c>
      <c r="D6956">
        <v>6158731</v>
      </c>
      <c r="E6956" s="1">
        <v>43390.75</v>
      </c>
      <c r="F6956">
        <v>2018</v>
      </c>
      <c r="G6956">
        <v>10</v>
      </c>
      <c r="H6956">
        <v>17</v>
      </c>
      <c r="I6956" s="2">
        <v>0.75</v>
      </c>
      <c r="J6956">
        <v>4.0999999999999996</v>
      </c>
      <c r="L6956">
        <v>-3</v>
      </c>
      <c r="N6956">
        <v>60</v>
      </c>
      <c r="R6956">
        <v>30</v>
      </c>
      <c r="T6956">
        <v>22</v>
      </c>
      <c r="V6956">
        <v>24.1</v>
      </c>
      <c r="X6956">
        <v>99.94</v>
      </c>
      <c r="AD6956" t="s">
        <v>31</v>
      </c>
    </row>
    <row r="6957" spans="1:30" x14ac:dyDescent="0.35">
      <c r="A6957">
        <v>-79.63</v>
      </c>
      <c r="B6957">
        <v>43.68</v>
      </c>
      <c r="C6957" t="s">
        <v>30</v>
      </c>
      <c r="D6957">
        <v>6158731</v>
      </c>
      <c r="E6957" s="1">
        <v>43390.791666666664</v>
      </c>
      <c r="F6957">
        <v>2018</v>
      </c>
      <c r="G6957">
        <v>10</v>
      </c>
      <c r="H6957">
        <v>17</v>
      </c>
      <c r="I6957" s="2">
        <v>0.79166666666666663</v>
      </c>
      <c r="J6957">
        <v>3.6</v>
      </c>
      <c r="L6957">
        <v>-3.5</v>
      </c>
      <c r="N6957">
        <v>59</v>
      </c>
      <c r="R6957">
        <v>30</v>
      </c>
      <c r="T6957">
        <v>34</v>
      </c>
      <c r="V6957">
        <v>24.1</v>
      </c>
      <c r="X6957">
        <v>100.04</v>
      </c>
      <c r="AD6957" t="s">
        <v>33</v>
      </c>
    </row>
    <row r="6958" spans="1:30" x14ac:dyDescent="0.35">
      <c r="A6958">
        <v>-79.63</v>
      </c>
      <c r="B6958">
        <v>43.68</v>
      </c>
      <c r="C6958" t="s">
        <v>30</v>
      </c>
      <c r="D6958">
        <v>6158731</v>
      </c>
      <c r="E6958" s="1">
        <v>43390.833333333336</v>
      </c>
      <c r="F6958">
        <v>2018</v>
      </c>
      <c r="G6958">
        <v>10</v>
      </c>
      <c r="H6958">
        <v>17</v>
      </c>
      <c r="I6958" s="2">
        <v>0.83333333333333337</v>
      </c>
      <c r="J6958">
        <v>2.2000000000000002</v>
      </c>
      <c r="L6958">
        <v>-2.8</v>
      </c>
      <c r="N6958">
        <v>70</v>
      </c>
      <c r="R6958">
        <v>28</v>
      </c>
      <c r="T6958">
        <v>24</v>
      </c>
      <c r="V6958">
        <v>24.1</v>
      </c>
      <c r="X6958">
        <v>100.11</v>
      </c>
      <c r="AD6958" t="s">
        <v>31</v>
      </c>
    </row>
    <row r="6959" spans="1:30" x14ac:dyDescent="0.35">
      <c r="A6959">
        <v>-79.63</v>
      </c>
      <c r="B6959">
        <v>43.68</v>
      </c>
      <c r="C6959" t="s">
        <v>30</v>
      </c>
      <c r="D6959">
        <v>6158731</v>
      </c>
      <c r="E6959" s="1">
        <v>43390.875</v>
      </c>
      <c r="F6959">
        <v>2018</v>
      </c>
      <c r="G6959">
        <v>10</v>
      </c>
      <c r="H6959">
        <v>17</v>
      </c>
      <c r="I6959" s="2">
        <v>0.875</v>
      </c>
      <c r="J6959">
        <v>1.9</v>
      </c>
      <c r="L6959">
        <v>-1.1000000000000001</v>
      </c>
      <c r="N6959">
        <v>81</v>
      </c>
      <c r="R6959">
        <v>25</v>
      </c>
      <c r="T6959">
        <v>22</v>
      </c>
      <c r="V6959">
        <v>24.1</v>
      </c>
      <c r="X6959">
        <v>100.2</v>
      </c>
      <c r="AD6959" t="s">
        <v>31</v>
      </c>
    </row>
    <row r="6960" spans="1:30" x14ac:dyDescent="0.35">
      <c r="A6960">
        <v>-79.63</v>
      </c>
      <c r="B6960">
        <v>43.68</v>
      </c>
      <c r="C6960" t="s">
        <v>30</v>
      </c>
      <c r="D6960">
        <v>6158731</v>
      </c>
      <c r="E6960" s="1">
        <v>43390.916666666664</v>
      </c>
      <c r="F6960">
        <v>2018</v>
      </c>
      <c r="G6960">
        <v>10</v>
      </c>
      <c r="H6960">
        <v>17</v>
      </c>
      <c r="I6960" s="2">
        <v>0.91666666666666663</v>
      </c>
      <c r="J6960">
        <v>2.5</v>
      </c>
      <c r="L6960">
        <v>-0.6</v>
      </c>
      <c r="N6960">
        <v>80</v>
      </c>
      <c r="R6960">
        <v>28</v>
      </c>
      <c r="T6960">
        <v>21</v>
      </c>
      <c r="V6960">
        <v>24.1</v>
      </c>
      <c r="X6960">
        <v>100.28</v>
      </c>
      <c r="AD6960" t="s">
        <v>34</v>
      </c>
    </row>
    <row r="6961" spans="1:30" x14ac:dyDescent="0.35">
      <c r="A6961">
        <v>-79.63</v>
      </c>
      <c r="B6961">
        <v>43.68</v>
      </c>
      <c r="C6961" t="s">
        <v>30</v>
      </c>
      <c r="D6961">
        <v>6158731</v>
      </c>
      <c r="E6961" s="1">
        <v>43390.958333333336</v>
      </c>
      <c r="F6961">
        <v>2018</v>
      </c>
      <c r="G6961">
        <v>10</v>
      </c>
      <c r="H6961">
        <v>17</v>
      </c>
      <c r="I6961" s="2">
        <v>0.95833333333333337</v>
      </c>
      <c r="J6961">
        <v>2.7</v>
      </c>
      <c r="L6961">
        <v>-1.6</v>
      </c>
      <c r="N6961">
        <v>73</v>
      </c>
      <c r="R6961">
        <v>27</v>
      </c>
      <c r="T6961">
        <v>23</v>
      </c>
      <c r="V6961">
        <v>24.1</v>
      </c>
      <c r="X6961">
        <v>100.34</v>
      </c>
      <c r="AD6961" t="s">
        <v>31</v>
      </c>
    </row>
    <row r="6962" spans="1:30" x14ac:dyDescent="0.35">
      <c r="A6962">
        <v>-79.63</v>
      </c>
      <c r="B6962">
        <v>43.68</v>
      </c>
      <c r="C6962" t="s">
        <v>30</v>
      </c>
      <c r="D6962">
        <v>6158731</v>
      </c>
      <c r="E6962" s="1">
        <v>43391</v>
      </c>
      <c r="F6962">
        <v>2018</v>
      </c>
      <c r="G6962">
        <v>10</v>
      </c>
      <c r="H6962">
        <v>18</v>
      </c>
      <c r="I6962" s="2">
        <v>0</v>
      </c>
      <c r="J6962">
        <v>2.5</v>
      </c>
      <c r="L6962">
        <v>-1.4</v>
      </c>
      <c r="N6962">
        <v>76</v>
      </c>
      <c r="R6962">
        <v>30</v>
      </c>
      <c r="T6962">
        <v>27</v>
      </c>
      <c r="V6962">
        <v>24.1</v>
      </c>
      <c r="X6962">
        <v>100.43</v>
      </c>
      <c r="AD6962" t="s">
        <v>31</v>
      </c>
    </row>
    <row r="6963" spans="1:30" x14ac:dyDescent="0.35">
      <c r="A6963">
        <v>-79.63</v>
      </c>
      <c r="B6963">
        <v>43.68</v>
      </c>
      <c r="C6963" t="s">
        <v>30</v>
      </c>
      <c r="D6963">
        <v>6158731</v>
      </c>
      <c r="E6963" s="1">
        <v>43391.041666666664</v>
      </c>
      <c r="F6963">
        <v>2018</v>
      </c>
      <c r="G6963">
        <v>10</v>
      </c>
      <c r="H6963">
        <v>18</v>
      </c>
      <c r="I6963" s="2">
        <v>4.1666666666666664E-2</v>
      </c>
      <c r="J6963">
        <v>0.9</v>
      </c>
      <c r="L6963">
        <v>-3.2</v>
      </c>
      <c r="N6963">
        <v>74</v>
      </c>
      <c r="R6963">
        <v>35</v>
      </c>
      <c r="T6963">
        <v>27</v>
      </c>
      <c r="V6963">
        <v>12.9</v>
      </c>
      <c r="X6963">
        <v>100.57</v>
      </c>
      <c r="AD6963" t="s">
        <v>40</v>
      </c>
    </row>
    <row r="6964" spans="1:30" x14ac:dyDescent="0.35">
      <c r="A6964">
        <v>-79.63</v>
      </c>
      <c r="B6964">
        <v>43.68</v>
      </c>
      <c r="C6964" t="s">
        <v>30</v>
      </c>
      <c r="D6964">
        <v>6158731</v>
      </c>
      <c r="E6964" s="1">
        <v>43391.083333333336</v>
      </c>
      <c r="F6964">
        <v>2018</v>
      </c>
      <c r="G6964">
        <v>10</v>
      </c>
      <c r="H6964">
        <v>18</v>
      </c>
      <c r="I6964" s="2">
        <v>8.3333333333333329E-2</v>
      </c>
      <c r="J6964">
        <v>0</v>
      </c>
      <c r="L6964">
        <v>-2.8</v>
      </c>
      <c r="N6964">
        <v>82</v>
      </c>
      <c r="R6964">
        <v>36</v>
      </c>
      <c r="T6964">
        <v>21</v>
      </c>
      <c r="V6964">
        <v>24.1</v>
      </c>
      <c r="X6964">
        <v>100.65</v>
      </c>
      <c r="AB6964">
        <v>-5</v>
      </c>
      <c r="AD6964" t="s">
        <v>31</v>
      </c>
    </row>
    <row r="6965" spans="1:30" x14ac:dyDescent="0.35">
      <c r="A6965">
        <v>-79.63</v>
      </c>
      <c r="B6965">
        <v>43.68</v>
      </c>
      <c r="C6965" t="s">
        <v>30</v>
      </c>
      <c r="D6965">
        <v>6158731</v>
      </c>
      <c r="E6965" s="1">
        <v>43391.125</v>
      </c>
      <c r="F6965">
        <v>2018</v>
      </c>
      <c r="G6965">
        <v>10</v>
      </c>
      <c r="H6965">
        <v>18</v>
      </c>
      <c r="I6965" s="2">
        <v>0.125</v>
      </c>
      <c r="J6965">
        <v>-0.1</v>
      </c>
      <c r="L6965">
        <v>-2.6</v>
      </c>
      <c r="N6965">
        <v>84</v>
      </c>
      <c r="R6965">
        <v>35</v>
      </c>
      <c r="T6965">
        <v>12</v>
      </c>
      <c r="V6965">
        <v>24.1</v>
      </c>
      <c r="X6965">
        <v>100.72</v>
      </c>
      <c r="AB6965">
        <v>-4</v>
      </c>
      <c r="AD6965" t="s">
        <v>31</v>
      </c>
    </row>
    <row r="6966" spans="1:30" x14ac:dyDescent="0.35">
      <c r="A6966">
        <v>-79.63</v>
      </c>
      <c r="B6966">
        <v>43.68</v>
      </c>
      <c r="C6966" t="s">
        <v>30</v>
      </c>
      <c r="D6966">
        <v>6158731</v>
      </c>
      <c r="E6966" s="1">
        <v>43391.166666666664</v>
      </c>
      <c r="F6966">
        <v>2018</v>
      </c>
      <c r="G6966">
        <v>10</v>
      </c>
      <c r="H6966">
        <v>18</v>
      </c>
      <c r="I6966" s="2">
        <v>0.16666666666666666</v>
      </c>
      <c r="J6966">
        <v>-0.1</v>
      </c>
      <c r="L6966">
        <v>-2.4</v>
      </c>
      <c r="N6966">
        <v>85</v>
      </c>
      <c r="R6966">
        <v>1</v>
      </c>
      <c r="T6966">
        <v>14</v>
      </c>
      <c r="V6966">
        <v>24.1</v>
      </c>
      <c r="X6966">
        <v>100.77</v>
      </c>
      <c r="AB6966">
        <v>-4</v>
      </c>
      <c r="AD6966" t="s">
        <v>34</v>
      </c>
    </row>
    <row r="6967" spans="1:30" x14ac:dyDescent="0.35">
      <c r="A6967">
        <v>-79.63</v>
      </c>
      <c r="B6967">
        <v>43.68</v>
      </c>
      <c r="C6967" t="s">
        <v>30</v>
      </c>
      <c r="D6967">
        <v>6158731</v>
      </c>
      <c r="E6967" s="1">
        <v>43391.208333333336</v>
      </c>
      <c r="F6967">
        <v>2018</v>
      </c>
      <c r="G6967">
        <v>10</v>
      </c>
      <c r="H6967">
        <v>18</v>
      </c>
      <c r="I6967" s="2">
        <v>0.20833333333333334</v>
      </c>
      <c r="J6967">
        <v>0.4</v>
      </c>
      <c r="L6967">
        <v>-2.6</v>
      </c>
      <c r="N6967">
        <v>81</v>
      </c>
      <c r="R6967">
        <v>28</v>
      </c>
      <c r="T6967">
        <v>7</v>
      </c>
      <c r="V6967">
        <v>24.1</v>
      </c>
      <c r="X6967">
        <v>100.84</v>
      </c>
      <c r="AD6967" t="s">
        <v>31</v>
      </c>
    </row>
    <row r="6968" spans="1:30" x14ac:dyDescent="0.35">
      <c r="A6968">
        <v>-79.63</v>
      </c>
      <c r="B6968">
        <v>43.68</v>
      </c>
      <c r="C6968" t="s">
        <v>30</v>
      </c>
      <c r="D6968">
        <v>6158731</v>
      </c>
      <c r="E6968" s="1">
        <v>43391.25</v>
      </c>
      <c r="F6968">
        <v>2018</v>
      </c>
      <c r="G6968">
        <v>10</v>
      </c>
      <c r="H6968">
        <v>18</v>
      </c>
      <c r="I6968" s="2">
        <v>0.25</v>
      </c>
      <c r="J6968">
        <v>-0.4</v>
      </c>
      <c r="L6968">
        <v>-3</v>
      </c>
      <c r="N6968">
        <v>82</v>
      </c>
      <c r="R6968">
        <v>25</v>
      </c>
      <c r="T6968">
        <v>8</v>
      </c>
      <c r="V6968">
        <v>24.1</v>
      </c>
      <c r="X6968">
        <v>100.88</v>
      </c>
      <c r="AB6968">
        <v>-3</v>
      </c>
      <c r="AD6968" t="s">
        <v>31</v>
      </c>
    </row>
    <row r="6969" spans="1:30" x14ac:dyDescent="0.35">
      <c r="A6969">
        <v>-79.63</v>
      </c>
      <c r="B6969">
        <v>43.68</v>
      </c>
      <c r="C6969" t="s">
        <v>30</v>
      </c>
      <c r="D6969">
        <v>6158731</v>
      </c>
      <c r="E6969" s="1">
        <v>43391.291666666664</v>
      </c>
      <c r="F6969">
        <v>2018</v>
      </c>
      <c r="G6969">
        <v>10</v>
      </c>
      <c r="H6969">
        <v>18</v>
      </c>
      <c r="I6969" s="2">
        <v>0.29166666666666669</v>
      </c>
      <c r="J6969">
        <v>0.4</v>
      </c>
      <c r="L6969">
        <v>-2.2000000000000002</v>
      </c>
      <c r="N6969">
        <v>83</v>
      </c>
      <c r="R6969">
        <v>17</v>
      </c>
      <c r="T6969">
        <v>5</v>
      </c>
      <c r="V6969">
        <v>24.1</v>
      </c>
      <c r="X6969">
        <v>100.9</v>
      </c>
      <c r="AD6969" t="s">
        <v>33</v>
      </c>
    </row>
    <row r="6970" spans="1:30" x14ac:dyDescent="0.35">
      <c r="A6970">
        <v>-79.63</v>
      </c>
      <c r="B6970">
        <v>43.68</v>
      </c>
      <c r="C6970" t="s">
        <v>30</v>
      </c>
      <c r="D6970">
        <v>6158731</v>
      </c>
      <c r="E6970" s="1">
        <v>43391.333333333336</v>
      </c>
      <c r="F6970">
        <v>2018</v>
      </c>
      <c r="G6970">
        <v>10</v>
      </c>
      <c r="H6970">
        <v>18</v>
      </c>
      <c r="I6970" s="2">
        <v>0.33333333333333331</v>
      </c>
      <c r="J6970">
        <v>1.5</v>
      </c>
      <c r="L6970">
        <v>-1.6</v>
      </c>
      <c r="N6970">
        <v>80</v>
      </c>
      <c r="R6970">
        <v>25</v>
      </c>
      <c r="T6970">
        <v>4</v>
      </c>
      <c r="V6970">
        <v>24.1</v>
      </c>
      <c r="X6970">
        <v>100.97</v>
      </c>
      <c r="AD6970" t="s">
        <v>31</v>
      </c>
    </row>
    <row r="6971" spans="1:30" x14ac:dyDescent="0.35">
      <c r="A6971">
        <v>-79.63</v>
      </c>
      <c r="B6971">
        <v>43.68</v>
      </c>
      <c r="C6971" t="s">
        <v>30</v>
      </c>
      <c r="D6971">
        <v>6158731</v>
      </c>
      <c r="E6971" s="1">
        <v>43391.375</v>
      </c>
      <c r="F6971">
        <v>2018</v>
      </c>
      <c r="G6971">
        <v>10</v>
      </c>
      <c r="H6971">
        <v>18</v>
      </c>
      <c r="I6971" s="2">
        <v>0.375</v>
      </c>
      <c r="J6971">
        <v>2.1</v>
      </c>
      <c r="L6971">
        <v>-2.2999999999999998</v>
      </c>
      <c r="N6971">
        <v>73</v>
      </c>
      <c r="R6971">
        <v>25</v>
      </c>
      <c r="T6971">
        <v>6</v>
      </c>
      <c r="V6971">
        <v>24.1</v>
      </c>
      <c r="X6971">
        <v>101</v>
      </c>
      <c r="AD6971" t="s">
        <v>31</v>
      </c>
    </row>
    <row r="6972" spans="1:30" x14ac:dyDescent="0.35">
      <c r="A6972">
        <v>-79.63</v>
      </c>
      <c r="B6972">
        <v>43.68</v>
      </c>
      <c r="C6972" t="s">
        <v>30</v>
      </c>
      <c r="D6972">
        <v>6158731</v>
      </c>
      <c r="E6972" s="1">
        <v>43391.416666666664</v>
      </c>
      <c r="F6972">
        <v>2018</v>
      </c>
      <c r="G6972">
        <v>10</v>
      </c>
      <c r="H6972">
        <v>18</v>
      </c>
      <c r="I6972" s="2">
        <v>0.41666666666666669</v>
      </c>
      <c r="J6972">
        <v>3</v>
      </c>
      <c r="L6972">
        <v>-3</v>
      </c>
      <c r="N6972">
        <v>65</v>
      </c>
      <c r="R6972">
        <v>26</v>
      </c>
      <c r="T6972">
        <v>12</v>
      </c>
      <c r="V6972">
        <v>24.1</v>
      </c>
      <c r="X6972">
        <v>101</v>
      </c>
      <c r="AD6972" t="s">
        <v>37</v>
      </c>
    </row>
    <row r="6973" spans="1:30" x14ac:dyDescent="0.35">
      <c r="A6973">
        <v>-79.63</v>
      </c>
      <c r="B6973">
        <v>43.68</v>
      </c>
      <c r="C6973" t="s">
        <v>30</v>
      </c>
      <c r="D6973">
        <v>6158731</v>
      </c>
      <c r="E6973" s="1">
        <v>43391.458333333336</v>
      </c>
      <c r="F6973">
        <v>2018</v>
      </c>
      <c r="G6973">
        <v>10</v>
      </c>
      <c r="H6973">
        <v>18</v>
      </c>
      <c r="I6973" s="2">
        <v>0.45833333333333331</v>
      </c>
      <c r="J6973">
        <v>4.3</v>
      </c>
      <c r="L6973">
        <v>-3.5</v>
      </c>
      <c r="N6973">
        <v>57</v>
      </c>
      <c r="R6973">
        <v>28</v>
      </c>
      <c r="T6973">
        <v>20</v>
      </c>
      <c r="V6973">
        <v>24.1</v>
      </c>
      <c r="X6973">
        <v>101</v>
      </c>
      <c r="AD6973" t="s">
        <v>31</v>
      </c>
    </row>
    <row r="6974" spans="1:30" x14ac:dyDescent="0.35">
      <c r="A6974">
        <v>-79.63</v>
      </c>
      <c r="B6974">
        <v>43.68</v>
      </c>
      <c r="C6974" t="s">
        <v>30</v>
      </c>
      <c r="D6974">
        <v>6158731</v>
      </c>
      <c r="E6974" s="1">
        <v>43391.5</v>
      </c>
      <c r="F6974">
        <v>2018</v>
      </c>
      <c r="G6974">
        <v>10</v>
      </c>
      <c r="H6974">
        <v>18</v>
      </c>
      <c r="I6974" s="2">
        <v>0.5</v>
      </c>
      <c r="J6974">
        <v>5.9</v>
      </c>
      <c r="L6974">
        <v>-2.6</v>
      </c>
      <c r="N6974">
        <v>54</v>
      </c>
      <c r="R6974">
        <v>28</v>
      </c>
      <c r="T6974">
        <v>23</v>
      </c>
      <c r="V6974">
        <v>24.1</v>
      </c>
      <c r="X6974">
        <v>100.93</v>
      </c>
      <c r="AD6974" t="s">
        <v>31</v>
      </c>
    </row>
    <row r="6975" spans="1:30" x14ac:dyDescent="0.35">
      <c r="A6975">
        <v>-79.63</v>
      </c>
      <c r="B6975">
        <v>43.68</v>
      </c>
      <c r="C6975" t="s">
        <v>30</v>
      </c>
      <c r="D6975">
        <v>6158731</v>
      </c>
      <c r="E6975" s="1">
        <v>43391.541666666664</v>
      </c>
      <c r="F6975">
        <v>2018</v>
      </c>
      <c r="G6975">
        <v>10</v>
      </c>
      <c r="H6975">
        <v>18</v>
      </c>
      <c r="I6975" s="2">
        <v>0.54166666666666663</v>
      </c>
      <c r="J6975">
        <v>6.6</v>
      </c>
      <c r="L6975">
        <v>-3.5</v>
      </c>
      <c r="N6975">
        <v>48</v>
      </c>
      <c r="R6975">
        <v>26</v>
      </c>
      <c r="T6975">
        <v>26</v>
      </c>
      <c r="V6975">
        <v>24.1</v>
      </c>
      <c r="X6975">
        <v>100.84</v>
      </c>
      <c r="AD6975" t="s">
        <v>34</v>
      </c>
    </row>
    <row r="6976" spans="1:30" x14ac:dyDescent="0.35">
      <c r="A6976">
        <v>-79.63</v>
      </c>
      <c r="B6976">
        <v>43.68</v>
      </c>
      <c r="C6976" t="s">
        <v>30</v>
      </c>
      <c r="D6976">
        <v>6158731</v>
      </c>
      <c r="E6976" s="1">
        <v>43391.583333333336</v>
      </c>
      <c r="F6976">
        <v>2018</v>
      </c>
      <c r="G6976">
        <v>10</v>
      </c>
      <c r="H6976">
        <v>18</v>
      </c>
      <c r="I6976" s="2">
        <v>0.58333333333333337</v>
      </c>
      <c r="J6976">
        <v>7</v>
      </c>
      <c r="L6976">
        <v>-2.7</v>
      </c>
      <c r="N6976">
        <v>50</v>
      </c>
      <c r="R6976">
        <v>28</v>
      </c>
      <c r="T6976">
        <v>23</v>
      </c>
      <c r="V6976">
        <v>24.1</v>
      </c>
      <c r="X6976">
        <v>100.75</v>
      </c>
      <c r="AD6976" t="s">
        <v>31</v>
      </c>
    </row>
    <row r="6977" spans="1:30" x14ac:dyDescent="0.35">
      <c r="A6977">
        <v>-79.63</v>
      </c>
      <c r="B6977">
        <v>43.68</v>
      </c>
      <c r="C6977" t="s">
        <v>30</v>
      </c>
      <c r="D6977">
        <v>6158731</v>
      </c>
      <c r="E6977" s="1">
        <v>43391.625</v>
      </c>
      <c r="F6977">
        <v>2018</v>
      </c>
      <c r="G6977">
        <v>10</v>
      </c>
      <c r="H6977">
        <v>18</v>
      </c>
      <c r="I6977" s="2">
        <v>0.625</v>
      </c>
      <c r="J6977">
        <v>8.3000000000000007</v>
      </c>
      <c r="L6977">
        <v>-1.8</v>
      </c>
      <c r="N6977">
        <v>49</v>
      </c>
      <c r="R6977">
        <v>25</v>
      </c>
      <c r="T6977">
        <v>27</v>
      </c>
      <c r="V6977">
        <v>24.1</v>
      </c>
      <c r="X6977">
        <v>100.65</v>
      </c>
      <c r="AD6977" t="s">
        <v>31</v>
      </c>
    </row>
    <row r="6978" spans="1:30" x14ac:dyDescent="0.35">
      <c r="A6978">
        <v>-79.63</v>
      </c>
      <c r="B6978">
        <v>43.68</v>
      </c>
      <c r="C6978" t="s">
        <v>30</v>
      </c>
      <c r="D6978">
        <v>6158731</v>
      </c>
      <c r="E6978" s="1">
        <v>43391.666666666664</v>
      </c>
      <c r="F6978">
        <v>2018</v>
      </c>
      <c r="G6978">
        <v>10</v>
      </c>
      <c r="H6978">
        <v>18</v>
      </c>
      <c r="I6978" s="2">
        <v>0.66666666666666663</v>
      </c>
      <c r="J6978">
        <v>8.1</v>
      </c>
      <c r="L6978">
        <v>-2.7</v>
      </c>
      <c r="N6978">
        <v>47</v>
      </c>
      <c r="R6978">
        <v>26</v>
      </c>
      <c r="T6978">
        <v>29</v>
      </c>
      <c r="V6978">
        <v>24.1</v>
      </c>
      <c r="X6978">
        <v>100.59</v>
      </c>
      <c r="AD6978" t="s">
        <v>32</v>
      </c>
    </row>
    <row r="6979" spans="1:30" x14ac:dyDescent="0.35">
      <c r="A6979">
        <v>-79.63</v>
      </c>
      <c r="B6979">
        <v>43.68</v>
      </c>
      <c r="C6979" t="s">
        <v>30</v>
      </c>
      <c r="D6979">
        <v>6158731</v>
      </c>
      <c r="E6979" s="1">
        <v>43391.708333333336</v>
      </c>
      <c r="F6979">
        <v>2018</v>
      </c>
      <c r="G6979">
        <v>10</v>
      </c>
      <c r="H6979">
        <v>18</v>
      </c>
      <c r="I6979" s="2">
        <v>0.70833333333333337</v>
      </c>
      <c r="J6979">
        <v>6.8</v>
      </c>
      <c r="L6979">
        <v>-2.4</v>
      </c>
      <c r="N6979">
        <v>52</v>
      </c>
      <c r="R6979">
        <v>26</v>
      </c>
      <c r="T6979">
        <v>29</v>
      </c>
      <c r="V6979">
        <v>24.1</v>
      </c>
      <c r="X6979">
        <v>100.56</v>
      </c>
      <c r="AD6979" t="s">
        <v>31</v>
      </c>
    </row>
    <row r="6980" spans="1:30" x14ac:dyDescent="0.35">
      <c r="A6980">
        <v>-79.63</v>
      </c>
      <c r="B6980">
        <v>43.68</v>
      </c>
      <c r="C6980" t="s">
        <v>30</v>
      </c>
      <c r="D6980">
        <v>6158731</v>
      </c>
      <c r="E6980" s="1">
        <v>43391.75</v>
      </c>
      <c r="F6980">
        <v>2018</v>
      </c>
      <c r="G6980">
        <v>10</v>
      </c>
      <c r="H6980">
        <v>18</v>
      </c>
      <c r="I6980" s="2">
        <v>0.75</v>
      </c>
      <c r="J6980">
        <v>5.0999999999999996</v>
      </c>
      <c r="L6980">
        <v>-2.5</v>
      </c>
      <c r="N6980">
        <v>58</v>
      </c>
      <c r="R6980">
        <v>24</v>
      </c>
      <c r="T6980">
        <v>18</v>
      </c>
      <c r="V6980">
        <v>24.1</v>
      </c>
      <c r="X6980">
        <v>100.52</v>
      </c>
      <c r="AD6980" t="s">
        <v>31</v>
      </c>
    </row>
    <row r="6981" spans="1:30" x14ac:dyDescent="0.35">
      <c r="A6981">
        <v>-79.63</v>
      </c>
      <c r="B6981">
        <v>43.68</v>
      </c>
      <c r="C6981" t="s">
        <v>30</v>
      </c>
      <c r="D6981">
        <v>6158731</v>
      </c>
      <c r="E6981" s="1">
        <v>43391.791666666664</v>
      </c>
      <c r="F6981">
        <v>2018</v>
      </c>
      <c r="G6981">
        <v>10</v>
      </c>
      <c r="H6981">
        <v>18</v>
      </c>
      <c r="I6981" s="2">
        <v>0.79166666666666663</v>
      </c>
      <c r="J6981">
        <v>4.5</v>
      </c>
      <c r="L6981">
        <v>-2.4</v>
      </c>
      <c r="N6981">
        <v>61</v>
      </c>
      <c r="R6981">
        <v>23</v>
      </c>
      <c r="T6981">
        <v>16</v>
      </c>
      <c r="V6981">
        <v>24.1</v>
      </c>
      <c r="X6981">
        <v>100.46</v>
      </c>
      <c r="AD6981" t="s">
        <v>32</v>
      </c>
    </row>
    <row r="6982" spans="1:30" x14ac:dyDescent="0.35">
      <c r="A6982">
        <v>-79.63</v>
      </c>
      <c r="B6982">
        <v>43.68</v>
      </c>
      <c r="C6982" t="s">
        <v>30</v>
      </c>
      <c r="D6982">
        <v>6158731</v>
      </c>
      <c r="E6982" s="1">
        <v>43391.833333333336</v>
      </c>
      <c r="F6982">
        <v>2018</v>
      </c>
      <c r="G6982">
        <v>10</v>
      </c>
      <c r="H6982">
        <v>18</v>
      </c>
      <c r="I6982" s="2">
        <v>0.83333333333333337</v>
      </c>
      <c r="J6982">
        <v>5.2</v>
      </c>
      <c r="L6982">
        <v>-4</v>
      </c>
      <c r="N6982">
        <v>51</v>
      </c>
      <c r="R6982">
        <v>22</v>
      </c>
      <c r="T6982">
        <v>18</v>
      </c>
      <c r="V6982">
        <v>24.1</v>
      </c>
      <c r="X6982">
        <v>100.41</v>
      </c>
      <c r="AD6982" t="s">
        <v>31</v>
      </c>
    </row>
    <row r="6983" spans="1:30" x14ac:dyDescent="0.35">
      <c r="A6983">
        <v>-79.63</v>
      </c>
      <c r="B6983">
        <v>43.68</v>
      </c>
      <c r="C6983" t="s">
        <v>30</v>
      </c>
      <c r="D6983">
        <v>6158731</v>
      </c>
      <c r="E6983" s="1">
        <v>43391.875</v>
      </c>
      <c r="F6983">
        <v>2018</v>
      </c>
      <c r="G6983">
        <v>10</v>
      </c>
      <c r="H6983">
        <v>18</v>
      </c>
      <c r="I6983" s="2">
        <v>0.875</v>
      </c>
      <c r="J6983">
        <v>4.5999999999999996</v>
      </c>
      <c r="L6983">
        <v>-4.3</v>
      </c>
      <c r="N6983">
        <v>53</v>
      </c>
      <c r="R6983">
        <v>22</v>
      </c>
      <c r="T6983">
        <v>12</v>
      </c>
      <c r="V6983">
        <v>24.1</v>
      </c>
      <c r="X6983">
        <v>100.31</v>
      </c>
      <c r="AD6983" t="s">
        <v>31</v>
      </c>
    </row>
    <row r="6984" spans="1:30" x14ac:dyDescent="0.35">
      <c r="A6984">
        <v>-79.63</v>
      </c>
      <c r="B6984">
        <v>43.68</v>
      </c>
      <c r="C6984" t="s">
        <v>30</v>
      </c>
      <c r="D6984">
        <v>6158731</v>
      </c>
      <c r="E6984" s="1">
        <v>43391.916666666664</v>
      </c>
      <c r="F6984">
        <v>2018</v>
      </c>
      <c r="G6984">
        <v>10</v>
      </c>
      <c r="H6984">
        <v>18</v>
      </c>
      <c r="I6984" s="2">
        <v>0.91666666666666663</v>
      </c>
      <c r="J6984">
        <v>4.9000000000000004</v>
      </c>
      <c r="L6984">
        <v>-3.9</v>
      </c>
      <c r="N6984">
        <v>53</v>
      </c>
      <c r="R6984">
        <v>22</v>
      </c>
      <c r="T6984">
        <v>18</v>
      </c>
      <c r="V6984">
        <v>24.1</v>
      </c>
      <c r="X6984">
        <v>100.23</v>
      </c>
      <c r="AD6984" t="s">
        <v>32</v>
      </c>
    </row>
    <row r="6985" spans="1:30" x14ac:dyDescent="0.35">
      <c r="A6985">
        <v>-79.63</v>
      </c>
      <c r="B6985">
        <v>43.68</v>
      </c>
      <c r="C6985" t="s">
        <v>30</v>
      </c>
      <c r="D6985">
        <v>6158731</v>
      </c>
      <c r="E6985" s="1">
        <v>43391.958333333336</v>
      </c>
      <c r="F6985">
        <v>2018</v>
      </c>
      <c r="G6985">
        <v>10</v>
      </c>
      <c r="H6985">
        <v>18</v>
      </c>
      <c r="I6985" s="2">
        <v>0.95833333333333337</v>
      </c>
      <c r="J6985">
        <v>4.8</v>
      </c>
      <c r="L6985">
        <v>-3</v>
      </c>
      <c r="N6985">
        <v>57</v>
      </c>
      <c r="R6985">
        <v>24</v>
      </c>
      <c r="T6985">
        <v>13</v>
      </c>
      <c r="V6985">
        <v>24.1</v>
      </c>
      <c r="X6985">
        <v>100.14</v>
      </c>
      <c r="AD6985" t="s">
        <v>31</v>
      </c>
    </row>
    <row r="6986" spans="1:30" x14ac:dyDescent="0.35">
      <c r="A6986">
        <v>-79.63</v>
      </c>
      <c r="B6986">
        <v>43.68</v>
      </c>
      <c r="C6986" t="s">
        <v>30</v>
      </c>
      <c r="D6986">
        <v>6158731</v>
      </c>
      <c r="E6986" s="1">
        <v>43392</v>
      </c>
      <c r="F6986">
        <v>2018</v>
      </c>
      <c r="G6986">
        <v>10</v>
      </c>
      <c r="H6986">
        <v>19</v>
      </c>
      <c r="I6986" s="2">
        <v>0</v>
      </c>
      <c r="J6986">
        <v>5.7</v>
      </c>
      <c r="L6986">
        <v>-2</v>
      </c>
      <c r="N6986">
        <v>58</v>
      </c>
      <c r="R6986">
        <v>25</v>
      </c>
      <c r="T6986">
        <v>27</v>
      </c>
      <c r="V6986">
        <v>24.1</v>
      </c>
      <c r="X6986">
        <v>100.07</v>
      </c>
      <c r="AD6986" t="s">
        <v>31</v>
      </c>
    </row>
    <row r="6987" spans="1:30" x14ac:dyDescent="0.35">
      <c r="A6987">
        <v>-79.63</v>
      </c>
      <c r="B6987">
        <v>43.68</v>
      </c>
      <c r="C6987" t="s">
        <v>30</v>
      </c>
      <c r="D6987">
        <v>6158731</v>
      </c>
      <c r="E6987" s="1">
        <v>43392.041666666664</v>
      </c>
      <c r="F6987">
        <v>2018</v>
      </c>
      <c r="G6987">
        <v>10</v>
      </c>
      <c r="H6987">
        <v>19</v>
      </c>
      <c r="I6987" s="2">
        <v>4.1666666666666664E-2</v>
      </c>
      <c r="J6987">
        <v>6</v>
      </c>
      <c r="L6987">
        <v>-1.8</v>
      </c>
      <c r="N6987">
        <v>58</v>
      </c>
      <c r="R6987">
        <v>25</v>
      </c>
      <c r="T6987">
        <v>31</v>
      </c>
      <c r="V6987">
        <v>24.1</v>
      </c>
      <c r="X6987">
        <v>100.06</v>
      </c>
      <c r="AD6987" t="s">
        <v>32</v>
      </c>
    </row>
    <row r="6988" spans="1:30" x14ac:dyDescent="0.35">
      <c r="A6988">
        <v>-79.63</v>
      </c>
      <c r="B6988">
        <v>43.68</v>
      </c>
      <c r="C6988" t="s">
        <v>30</v>
      </c>
      <c r="D6988">
        <v>6158731</v>
      </c>
      <c r="E6988" s="1">
        <v>43392.083333333336</v>
      </c>
      <c r="F6988">
        <v>2018</v>
      </c>
      <c r="G6988">
        <v>10</v>
      </c>
      <c r="H6988">
        <v>19</v>
      </c>
      <c r="I6988" s="2">
        <v>8.3333333333333329E-2</v>
      </c>
      <c r="J6988">
        <v>6.2</v>
      </c>
      <c r="L6988">
        <v>-1.2</v>
      </c>
      <c r="N6988">
        <v>59</v>
      </c>
      <c r="R6988">
        <v>25</v>
      </c>
      <c r="T6988">
        <v>25</v>
      </c>
      <c r="V6988">
        <v>24.1</v>
      </c>
      <c r="X6988">
        <v>100.09</v>
      </c>
      <c r="AD6988" t="s">
        <v>31</v>
      </c>
    </row>
    <row r="6989" spans="1:30" x14ac:dyDescent="0.35">
      <c r="A6989">
        <v>-79.63</v>
      </c>
      <c r="B6989">
        <v>43.68</v>
      </c>
      <c r="C6989" t="s">
        <v>30</v>
      </c>
      <c r="D6989">
        <v>6158731</v>
      </c>
      <c r="E6989" s="1">
        <v>43392.125</v>
      </c>
      <c r="F6989">
        <v>2018</v>
      </c>
      <c r="G6989">
        <v>10</v>
      </c>
      <c r="H6989">
        <v>19</v>
      </c>
      <c r="I6989" s="2">
        <v>0.125</v>
      </c>
      <c r="J6989">
        <v>5.7</v>
      </c>
      <c r="L6989">
        <v>-0.7</v>
      </c>
      <c r="N6989">
        <v>63</v>
      </c>
      <c r="R6989">
        <v>23</v>
      </c>
      <c r="T6989">
        <v>22</v>
      </c>
      <c r="V6989">
        <v>24.1</v>
      </c>
      <c r="X6989">
        <v>100.03</v>
      </c>
      <c r="AD6989" t="s">
        <v>31</v>
      </c>
    </row>
    <row r="6990" spans="1:30" x14ac:dyDescent="0.35">
      <c r="A6990">
        <v>-79.63</v>
      </c>
      <c r="B6990">
        <v>43.68</v>
      </c>
      <c r="C6990" t="s">
        <v>30</v>
      </c>
      <c r="D6990">
        <v>6158731</v>
      </c>
      <c r="E6990" s="1">
        <v>43392.166666666664</v>
      </c>
      <c r="F6990">
        <v>2018</v>
      </c>
      <c r="G6990">
        <v>10</v>
      </c>
      <c r="H6990">
        <v>19</v>
      </c>
      <c r="I6990" s="2">
        <v>0.16666666666666666</v>
      </c>
      <c r="J6990">
        <v>6.1</v>
      </c>
      <c r="L6990">
        <v>-0.6</v>
      </c>
      <c r="N6990">
        <v>62</v>
      </c>
      <c r="R6990">
        <v>23</v>
      </c>
      <c r="T6990">
        <v>25</v>
      </c>
      <c r="V6990">
        <v>24.1</v>
      </c>
      <c r="X6990">
        <v>100</v>
      </c>
      <c r="AD6990" t="s">
        <v>32</v>
      </c>
    </row>
    <row r="6991" spans="1:30" x14ac:dyDescent="0.35">
      <c r="A6991">
        <v>-79.63</v>
      </c>
      <c r="B6991">
        <v>43.68</v>
      </c>
      <c r="C6991" t="s">
        <v>30</v>
      </c>
      <c r="D6991">
        <v>6158731</v>
      </c>
      <c r="E6991" s="1">
        <v>43392.208333333336</v>
      </c>
      <c r="F6991">
        <v>2018</v>
      </c>
      <c r="G6991">
        <v>10</v>
      </c>
      <c r="H6991">
        <v>19</v>
      </c>
      <c r="I6991" s="2">
        <v>0.20833333333333334</v>
      </c>
      <c r="J6991">
        <v>6</v>
      </c>
      <c r="L6991">
        <v>-0.6</v>
      </c>
      <c r="N6991">
        <v>62</v>
      </c>
      <c r="R6991">
        <v>23</v>
      </c>
      <c r="T6991">
        <v>22</v>
      </c>
      <c r="V6991">
        <v>24.1</v>
      </c>
      <c r="X6991">
        <v>99.97</v>
      </c>
      <c r="AD6991" t="s">
        <v>31</v>
      </c>
    </row>
    <row r="6992" spans="1:30" x14ac:dyDescent="0.35">
      <c r="A6992">
        <v>-79.63</v>
      </c>
      <c r="B6992">
        <v>43.68</v>
      </c>
      <c r="C6992" t="s">
        <v>30</v>
      </c>
      <c r="D6992">
        <v>6158731</v>
      </c>
      <c r="E6992" s="1">
        <v>43392.25</v>
      </c>
      <c r="F6992">
        <v>2018</v>
      </c>
      <c r="G6992">
        <v>10</v>
      </c>
      <c r="H6992">
        <v>19</v>
      </c>
      <c r="I6992" s="2">
        <v>0.25</v>
      </c>
      <c r="J6992">
        <v>6.1</v>
      </c>
      <c r="L6992">
        <v>-0.3</v>
      </c>
      <c r="N6992">
        <v>64</v>
      </c>
      <c r="R6992">
        <v>23</v>
      </c>
      <c r="T6992">
        <v>19</v>
      </c>
      <c r="V6992">
        <v>24.1</v>
      </c>
      <c r="X6992">
        <v>99.89</v>
      </c>
      <c r="AD6992" t="s">
        <v>31</v>
      </c>
    </row>
    <row r="6993" spans="1:30" x14ac:dyDescent="0.35">
      <c r="A6993">
        <v>-79.63</v>
      </c>
      <c r="B6993">
        <v>43.68</v>
      </c>
      <c r="C6993" t="s">
        <v>30</v>
      </c>
      <c r="D6993">
        <v>6158731</v>
      </c>
      <c r="E6993" s="1">
        <v>43392.291666666664</v>
      </c>
      <c r="F6993">
        <v>2018</v>
      </c>
      <c r="G6993">
        <v>10</v>
      </c>
      <c r="H6993">
        <v>19</v>
      </c>
      <c r="I6993" s="2">
        <v>0.29166666666666669</v>
      </c>
      <c r="J6993">
        <v>5.9</v>
      </c>
      <c r="L6993">
        <v>-0.5</v>
      </c>
      <c r="N6993">
        <v>63</v>
      </c>
      <c r="R6993">
        <v>22</v>
      </c>
      <c r="T6993">
        <v>15</v>
      </c>
      <c r="V6993">
        <v>24.1</v>
      </c>
      <c r="X6993">
        <v>99.86</v>
      </c>
      <c r="AD6993" t="s">
        <v>33</v>
      </c>
    </row>
    <row r="6994" spans="1:30" x14ac:dyDescent="0.35">
      <c r="A6994">
        <v>-79.63</v>
      </c>
      <c r="B6994">
        <v>43.68</v>
      </c>
      <c r="C6994" t="s">
        <v>30</v>
      </c>
      <c r="D6994">
        <v>6158731</v>
      </c>
      <c r="E6994" s="1">
        <v>43392.333333333336</v>
      </c>
      <c r="F6994">
        <v>2018</v>
      </c>
      <c r="G6994">
        <v>10</v>
      </c>
      <c r="H6994">
        <v>19</v>
      </c>
      <c r="I6994" s="2">
        <v>0.33333333333333331</v>
      </c>
      <c r="J6994">
        <v>7.2</v>
      </c>
      <c r="L6994">
        <v>0.6</v>
      </c>
      <c r="N6994">
        <v>63</v>
      </c>
      <c r="R6994">
        <v>24</v>
      </c>
      <c r="T6994">
        <v>16</v>
      </c>
      <c r="V6994">
        <v>24.1</v>
      </c>
      <c r="X6994">
        <v>99.82</v>
      </c>
      <c r="AD6994" t="s">
        <v>31</v>
      </c>
    </row>
    <row r="6995" spans="1:30" x14ac:dyDescent="0.35">
      <c r="A6995">
        <v>-79.63</v>
      </c>
      <c r="B6995">
        <v>43.68</v>
      </c>
      <c r="C6995" t="s">
        <v>30</v>
      </c>
      <c r="D6995">
        <v>6158731</v>
      </c>
      <c r="E6995" s="1">
        <v>43392.375</v>
      </c>
      <c r="F6995">
        <v>2018</v>
      </c>
      <c r="G6995">
        <v>10</v>
      </c>
      <c r="H6995">
        <v>19</v>
      </c>
      <c r="I6995" s="2">
        <v>0.375</v>
      </c>
      <c r="J6995">
        <v>8.6999999999999993</v>
      </c>
      <c r="L6995">
        <v>0.9</v>
      </c>
      <c r="N6995">
        <v>58</v>
      </c>
      <c r="R6995">
        <v>23</v>
      </c>
      <c r="T6995">
        <v>26</v>
      </c>
      <c r="V6995">
        <v>24.1</v>
      </c>
      <c r="X6995">
        <v>99.72</v>
      </c>
      <c r="AD6995" t="s">
        <v>31</v>
      </c>
    </row>
    <row r="6996" spans="1:30" x14ac:dyDescent="0.35">
      <c r="A6996">
        <v>-79.63</v>
      </c>
      <c r="B6996">
        <v>43.68</v>
      </c>
      <c r="C6996" t="s">
        <v>30</v>
      </c>
      <c r="D6996">
        <v>6158731</v>
      </c>
      <c r="E6996" s="1">
        <v>43392.416666666664</v>
      </c>
      <c r="F6996">
        <v>2018</v>
      </c>
      <c r="G6996">
        <v>10</v>
      </c>
      <c r="H6996">
        <v>19</v>
      </c>
      <c r="I6996" s="2">
        <v>0.41666666666666669</v>
      </c>
      <c r="J6996">
        <v>9.5</v>
      </c>
      <c r="L6996">
        <v>1.1000000000000001</v>
      </c>
      <c r="N6996">
        <v>56</v>
      </c>
      <c r="R6996">
        <v>24</v>
      </c>
      <c r="T6996">
        <v>25</v>
      </c>
      <c r="V6996">
        <v>24.1</v>
      </c>
      <c r="X6996">
        <v>99.64</v>
      </c>
      <c r="AD6996" t="s">
        <v>34</v>
      </c>
    </row>
    <row r="6997" spans="1:30" x14ac:dyDescent="0.35">
      <c r="A6997">
        <v>-79.63</v>
      </c>
      <c r="B6997">
        <v>43.68</v>
      </c>
      <c r="C6997" t="s">
        <v>30</v>
      </c>
      <c r="D6997">
        <v>6158731</v>
      </c>
      <c r="E6997" s="1">
        <v>43392.458333333336</v>
      </c>
      <c r="F6997">
        <v>2018</v>
      </c>
      <c r="G6997">
        <v>10</v>
      </c>
      <c r="H6997">
        <v>19</v>
      </c>
      <c r="I6997" s="2">
        <v>0.45833333333333331</v>
      </c>
      <c r="J6997">
        <v>11.2</v>
      </c>
      <c r="L6997">
        <v>1.6</v>
      </c>
      <c r="N6997">
        <v>51</v>
      </c>
      <c r="R6997">
        <v>22</v>
      </c>
      <c r="T6997">
        <v>28</v>
      </c>
      <c r="V6997">
        <v>24.1</v>
      </c>
      <c r="X6997">
        <v>99.51</v>
      </c>
      <c r="AD6997" t="s">
        <v>31</v>
      </c>
    </row>
    <row r="6998" spans="1:30" x14ac:dyDescent="0.35">
      <c r="A6998">
        <v>-79.63</v>
      </c>
      <c r="B6998">
        <v>43.68</v>
      </c>
      <c r="C6998" t="s">
        <v>30</v>
      </c>
      <c r="D6998">
        <v>6158731</v>
      </c>
      <c r="E6998" s="1">
        <v>43392.5</v>
      </c>
      <c r="F6998">
        <v>2018</v>
      </c>
      <c r="G6998">
        <v>10</v>
      </c>
      <c r="H6998">
        <v>19</v>
      </c>
      <c r="I6998" s="2">
        <v>0.5</v>
      </c>
      <c r="J6998">
        <v>14.2</v>
      </c>
      <c r="L6998">
        <v>3.6</v>
      </c>
      <c r="N6998">
        <v>49</v>
      </c>
      <c r="R6998">
        <v>24</v>
      </c>
      <c r="T6998">
        <v>24</v>
      </c>
      <c r="V6998">
        <v>24.1</v>
      </c>
      <c r="X6998">
        <v>99.44</v>
      </c>
      <c r="AD6998" t="s">
        <v>31</v>
      </c>
    </row>
    <row r="6999" spans="1:30" x14ac:dyDescent="0.35">
      <c r="A6999">
        <v>-79.63</v>
      </c>
      <c r="B6999">
        <v>43.68</v>
      </c>
      <c r="C6999" t="s">
        <v>30</v>
      </c>
      <c r="D6999">
        <v>6158731</v>
      </c>
      <c r="E6999" s="1">
        <v>43392.541666666664</v>
      </c>
      <c r="F6999">
        <v>2018</v>
      </c>
      <c r="G6999">
        <v>10</v>
      </c>
      <c r="H6999">
        <v>19</v>
      </c>
      <c r="I6999" s="2">
        <v>0.54166666666666663</v>
      </c>
      <c r="J6999">
        <v>15.6</v>
      </c>
      <c r="L6999">
        <v>3.9</v>
      </c>
      <c r="N6999">
        <v>45</v>
      </c>
      <c r="R6999">
        <v>24</v>
      </c>
      <c r="T6999">
        <v>19</v>
      </c>
      <c r="V6999">
        <v>24.1</v>
      </c>
      <c r="X6999">
        <v>99.28</v>
      </c>
      <c r="AD6999" t="s">
        <v>37</v>
      </c>
    </row>
    <row r="7000" spans="1:30" x14ac:dyDescent="0.35">
      <c r="A7000">
        <v>-79.63</v>
      </c>
      <c r="B7000">
        <v>43.68</v>
      </c>
      <c r="C7000" t="s">
        <v>30</v>
      </c>
      <c r="D7000">
        <v>6158731</v>
      </c>
      <c r="E7000" s="1">
        <v>43392.583333333336</v>
      </c>
      <c r="F7000">
        <v>2018</v>
      </c>
      <c r="G7000">
        <v>10</v>
      </c>
      <c r="H7000">
        <v>19</v>
      </c>
      <c r="I7000" s="2">
        <v>0.58333333333333337</v>
      </c>
      <c r="J7000">
        <v>14.8</v>
      </c>
      <c r="L7000">
        <v>3.6</v>
      </c>
      <c r="N7000">
        <v>47</v>
      </c>
      <c r="R7000">
        <v>24</v>
      </c>
      <c r="T7000">
        <v>23</v>
      </c>
      <c r="V7000">
        <v>24.1</v>
      </c>
      <c r="X7000">
        <v>99.14</v>
      </c>
      <c r="AD7000" t="s">
        <v>31</v>
      </c>
    </row>
    <row r="7001" spans="1:30" x14ac:dyDescent="0.35">
      <c r="A7001">
        <v>-79.63</v>
      </c>
      <c r="B7001">
        <v>43.68</v>
      </c>
      <c r="C7001" t="s">
        <v>30</v>
      </c>
      <c r="D7001">
        <v>6158731</v>
      </c>
      <c r="E7001" s="1">
        <v>43392.625</v>
      </c>
      <c r="F7001">
        <v>2018</v>
      </c>
      <c r="G7001">
        <v>10</v>
      </c>
      <c r="H7001">
        <v>19</v>
      </c>
      <c r="I7001" s="2">
        <v>0.625</v>
      </c>
      <c r="J7001">
        <v>14.6</v>
      </c>
      <c r="L7001">
        <v>4.5999999999999996</v>
      </c>
      <c r="N7001">
        <v>51</v>
      </c>
      <c r="R7001">
        <v>22</v>
      </c>
      <c r="T7001">
        <v>21</v>
      </c>
      <c r="V7001">
        <v>24.1</v>
      </c>
      <c r="X7001">
        <v>99.04</v>
      </c>
      <c r="AD7001" t="s">
        <v>31</v>
      </c>
    </row>
    <row r="7002" spans="1:30" x14ac:dyDescent="0.35">
      <c r="A7002">
        <v>-79.63</v>
      </c>
      <c r="B7002">
        <v>43.68</v>
      </c>
      <c r="C7002" t="s">
        <v>30</v>
      </c>
      <c r="D7002">
        <v>6158731</v>
      </c>
      <c r="E7002" s="1">
        <v>43392.666666666664</v>
      </c>
      <c r="F7002">
        <v>2018</v>
      </c>
      <c r="G7002">
        <v>10</v>
      </c>
      <c r="H7002">
        <v>19</v>
      </c>
      <c r="I7002" s="2">
        <v>0.66666666666666663</v>
      </c>
      <c r="J7002">
        <v>13.6</v>
      </c>
      <c r="L7002">
        <v>2.8</v>
      </c>
      <c r="N7002">
        <v>48</v>
      </c>
      <c r="R7002">
        <v>22</v>
      </c>
      <c r="T7002">
        <v>27</v>
      </c>
      <c r="V7002">
        <v>24.1</v>
      </c>
      <c r="X7002">
        <v>98.96</v>
      </c>
      <c r="AD7002" t="s">
        <v>37</v>
      </c>
    </row>
    <row r="7003" spans="1:30" x14ac:dyDescent="0.35">
      <c r="A7003">
        <v>-79.63</v>
      </c>
      <c r="B7003">
        <v>43.68</v>
      </c>
      <c r="C7003" t="s">
        <v>30</v>
      </c>
      <c r="D7003">
        <v>6158731</v>
      </c>
      <c r="E7003" s="1">
        <v>43392.708333333336</v>
      </c>
      <c r="F7003">
        <v>2018</v>
      </c>
      <c r="G7003">
        <v>10</v>
      </c>
      <c r="H7003">
        <v>19</v>
      </c>
      <c r="I7003" s="2">
        <v>0.70833333333333337</v>
      </c>
      <c r="J7003">
        <v>12.7</v>
      </c>
      <c r="L7003">
        <v>1</v>
      </c>
      <c r="N7003">
        <v>44</v>
      </c>
      <c r="R7003">
        <v>21</v>
      </c>
      <c r="T7003">
        <v>27</v>
      </c>
      <c r="V7003">
        <v>24.1</v>
      </c>
      <c r="X7003">
        <v>98.8</v>
      </c>
      <c r="AD7003" t="s">
        <v>31</v>
      </c>
    </row>
    <row r="7004" spans="1:30" x14ac:dyDescent="0.35">
      <c r="A7004">
        <v>-79.63</v>
      </c>
      <c r="B7004">
        <v>43.68</v>
      </c>
      <c r="C7004" t="s">
        <v>30</v>
      </c>
      <c r="D7004">
        <v>6158731</v>
      </c>
      <c r="E7004" s="1">
        <v>43392.75</v>
      </c>
      <c r="F7004">
        <v>2018</v>
      </c>
      <c r="G7004">
        <v>10</v>
      </c>
      <c r="H7004">
        <v>19</v>
      </c>
      <c r="I7004" s="2">
        <v>0.75</v>
      </c>
      <c r="J7004">
        <v>12.3</v>
      </c>
      <c r="L7004">
        <v>2.8</v>
      </c>
      <c r="N7004">
        <v>52</v>
      </c>
      <c r="R7004">
        <v>22</v>
      </c>
      <c r="T7004">
        <v>26</v>
      </c>
      <c r="V7004">
        <v>24.1</v>
      </c>
      <c r="X7004">
        <v>98.79</v>
      </c>
      <c r="AD7004" t="s">
        <v>31</v>
      </c>
    </row>
    <row r="7005" spans="1:30" x14ac:dyDescent="0.35">
      <c r="A7005">
        <v>-79.63</v>
      </c>
      <c r="B7005">
        <v>43.68</v>
      </c>
      <c r="C7005" t="s">
        <v>30</v>
      </c>
      <c r="D7005">
        <v>6158731</v>
      </c>
      <c r="E7005" s="1">
        <v>43392.791666666664</v>
      </c>
      <c r="F7005">
        <v>2018</v>
      </c>
      <c r="G7005">
        <v>10</v>
      </c>
      <c r="H7005">
        <v>19</v>
      </c>
      <c r="I7005" s="2">
        <v>0.79166666666666663</v>
      </c>
      <c r="J7005">
        <v>12.2</v>
      </c>
      <c r="L7005">
        <v>3</v>
      </c>
      <c r="N7005">
        <v>53</v>
      </c>
      <c r="R7005">
        <v>22</v>
      </c>
      <c r="T7005">
        <v>25</v>
      </c>
      <c r="V7005">
        <v>24.1</v>
      </c>
      <c r="X7005">
        <v>98.71</v>
      </c>
      <c r="AD7005" t="s">
        <v>37</v>
      </c>
    </row>
    <row r="7006" spans="1:30" x14ac:dyDescent="0.35">
      <c r="A7006">
        <v>-79.63</v>
      </c>
      <c r="B7006">
        <v>43.68</v>
      </c>
      <c r="C7006" t="s">
        <v>30</v>
      </c>
      <c r="D7006">
        <v>6158731</v>
      </c>
      <c r="E7006" s="1">
        <v>43392.833333333336</v>
      </c>
      <c r="F7006">
        <v>2018</v>
      </c>
      <c r="G7006">
        <v>10</v>
      </c>
      <c r="H7006">
        <v>19</v>
      </c>
      <c r="I7006" s="2">
        <v>0.83333333333333337</v>
      </c>
      <c r="J7006">
        <v>11.7</v>
      </c>
      <c r="L7006">
        <v>3.1</v>
      </c>
      <c r="N7006">
        <v>56</v>
      </c>
      <c r="R7006">
        <v>21</v>
      </c>
      <c r="T7006">
        <v>26</v>
      </c>
      <c r="V7006">
        <v>24.1</v>
      </c>
      <c r="X7006">
        <v>98.54</v>
      </c>
      <c r="AD7006" t="s">
        <v>31</v>
      </c>
    </row>
    <row r="7007" spans="1:30" x14ac:dyDescent="0.35">
      <c r="A7007">
        <v>-79.63</v>
      </c>
      <c r="B7007">
        <v>43.68</v>
      </c>
      <c r="C7007" t="s">
        <v>30</v>
      </c>
      <c r="D7007">
        <v>6158731</v>
      </c>
      <c r="E7007" s="1">
        <v>43392.875</v>
      </c>
      <c r="F7007">
        <v>2018</v>
      </c>
      <c r="G7007">
        <v>10</v>
      </c>
      <c r="H7007">
        <v>19</v>
      </c>
      <c r="I7007" s="2">
        <v>0.875</v>
      </c>
      <c r="J7007">
        <v>11.2</v>
      </c>
      <c r="L7007">
        <v>1.4</v>
      </c>
      <c r="N7007">
        <v>51</v>
      </c>
      <c r="R7007">
        <v>23</v>
      </c>
      <c r="T7007">
        <v>35</v>
      </c>
      <c r="V7007">
        <v>24.1</v>
      </c>
      <c r="X7007">
        <v>98.47</v>
      </c>
      <c r="AD7007" t="s">
        <v>31</v>
      </c>
    </row>
    <row r="7008" spans="1:30" x14ac:dyDescent="0.35">
      <c r="A7008">
        <v>-79.63</v>
      </c>
      <c r="B7008">
        <v>43.68</v>
      </c>
      <c r="C7008" t="s">
        <v>30</v>
      </c>
      <c r="D7008">
        <v>6158731</v>
      </c>
      <c r="E7008" s="1">
        <v>43392.916666666664</v>
      </c>
      <c r="F7008">
        <v>2018</v>
      </c>
      <c r="G7008">
        <v>10</v>
      </c>
      <c r="H7008">
        <v>19</v>
      </c>
      <c r="I7008" s="2">
        <v>0.91666666666666663</v>
      </c>
      <c r="J7008">
        <v>10.7</v>
      </c>
      <c r="L7008">
        <v>2.5</v>
      </c>
      <c r="N7008">
        <v>57</v>
      </c>
      <c r="R7008">
        <v>23</v>
      </c>
      <c r="T7008">
        <v>29</v>
      </c>
      <c r="V7008">
        <v>19.3</v>
      </c>
      <c r="X7008">
        <v>98.36</v>
      </c>
      <c r="AD7008" t="s">
        <v>75</v>
      </c>
    </row>
    <row r="7009" spans="1:30" x14ac:dyDescent="0.35">
      <c r="A7009">
        <v>-79.63</v>
      </c>
      <c r="B7009">
        <v>43.68</v>
      </c>
      <c r="C7009" t="s">
        <v>30</v>
      </c>
      <c r="D7009">
        <v>6158731</v>
      </c>
      <c r="E7009" s="1">
        <v>43392.958333333336</v>
      </c>
      <c r="F7009">
        <v>2018</v>
      </c>
      <c r="G7009">
        <v>10</v>
      </c>
      <c r="H7009">
        <v>19</v>
      </c>
      <c r="I7009" s="2">
        <v>0.95833333333333337</v>
      </c>
      <c r="J7009">
        <v>10.199999999999999</v>
      </c>
      <c r="L7009">
        <v>3.7</v>
      </c>
      <c r="N7009">
        <v>64</v>
      </c>
      <c r="R7009">
        <v>24</v>
      </c>
      <c r="T7009">
        <v>35</v>
      </c>
      <c r="V7009">
        <v>24.1</v>
      </c>
      <c r="X7009">
        <v>98.27</v>
      </c>
      <c r="AD7009" t="s">
        <v>31</v>
      </c>
    </row>
    <row r="7010" spans="1:30" x14ac:dyDescent="0.35">
      <c r="A7010">
        <v>-79.63</v>
      </c>
      <c r="B7010">
        <v>43.68</v>
      </c>
      <c r="C7010" t="s">
        <v>30</v>
      </c>
      <c r="D7010">
        <v>6158731</v>
      </c>
      <c r="E7010" s="1">
        <v>43393</v>
      </c>
      <c r="F7010">
        <v>2018</v>
      </c>
      <c r="G7010">
        <v>10</v>
      </c>
      <c r="H7010">
        <v>20</v>
      </c>
      <c r="I7010" s="2">
        <v>0</v>
      </c>
      <c r="J7010">
        <v>9.6999999999999993</v>
      </c>
      <c r="L7010">
        <v>4.0999999999999996</v>
      </c>
      <c r="N7010">
        <v>68</v>
      </c>
      <c r="R7010">
        <v>24</v>
      </c>
      <c r="T7010">
        <v>41</v>
      </c>
      <c r="V7010">
        <v>24.1</v>
      </c>
      <c r="X7010">
        <v>98.18</v>
      </c>
      <c r="AD7010" t="s">
        <v>31</v>
      </c>
    </row>
    <row r="7011" spans="1:30" x14ac:dyDescent="0.35">
      <c r="A7011">
        <v>-79.63</v>
      </c>
      <c r="B7011">
        <v>43.68</v>
      </c>
      <c r="C7011" t="s">
        <v>30</v>
      </c>
      <c r="D7011">
        <v>6158731</v>
      </c>
      <c r="E7011" s="1">
        <v>43393.041666666664</v>
      </c>
      <c r="F7011">
        <v>2018</v>
      </c>
      <c r="G7011">
        <v>10</v>
      </c>
      <c r="H7011">
        <v>20</v>
      </c>
      <c r="I7011" s="2">
        <v>4.1666666666666664E-2</v>
      </c>
      <c r="J7011">
        <v>9.6</v>
      </c>
      <c r="L7011">
        <v>5.0999999999999996</v>
      </c>
      <c r="N7011">
        <v>73</v>
      </c>
      <c r="R7011">
        <v>24</v>
      </c>
      <c r="T7011">
        <v>36</v>
      </c>
      <c r="V7011">
        <v>24.1</v>
      </c>
      <c r="X7011">
        <v>98.09</v>
      </c>
      <c r="AD7011" t="s">
        <v>37</v>
      </c>
    </row>
    <row r="7012" spans="1:30" x14ac:dyDescent="0.35">
      <c r="A7012">
        <v>-79.63</v>
      </c>
      <c r="B7012">
        <v>43.68</v>
      </c>
      <c r="C7012" t="s">
        <v>30</v>
      </c>
      <c r="D7012">
        <v>6158731</v>
      </c>
      <c r="E7012" s="1">
        <v>43393.083333333336</v>
      </c>
      <c r="F7012">
        <v>2018</v>
      </c>
      <c r="G7012">
        <v>10</v>
      </c>
      <c r="H7012">
        <v>20</v>
      </c>
      <c r="I7012" s="2">
        <v>8.3333333333333329E-2</v>
      </c>
      <c r="J7012">
        <v>9.8000000000000007</v>
      </c>
      <c r="L7012">
        <v>6.2</v>
      </c>
      <c r="N7012">
        <v>78</v>
      </c>
      <c r="R7012">
        <v>24</v>
      </c>
      <c r="T7012">
        <v>35</v>
      </c>
      <c r="V7012">
        <v>24.1</v>
      </c>
      <c r="X7012">
        <v>98.01</v>
      </c>
      <c r="AD7012" t="s">
        <v>31</v>
      </c>
    </row>
    <row r="7013" spans="1:30" x14ac:dyDescent="0.35">
      <c r="A7013">
        <v>-79.63</v>
      </c>
      <c r="B7013">
        <v>43.68</v>
      </c>
      <c r="C7013" t="s">
        <v>30</v>
      </c>
      <c r="D7013">
        <v>6158731</v>
      </c>
      <c r="E7013" s="1">
        <v>43393.125</v>
      </c>
      <c r="F7013">
        <v>2018</v>
      </c>
      <c r="G7013">
        <v>10</v>
      </c>
      <c r="H7013">
        <v>20</v>
      </c>
      <c r="I7013" s="2">
        <v>0.125</v>
      </c>
      <c r="J7013">
        <v>9.5</v>
      </c>
      <c r="L7013">
        <v>6.8</v>
      </c>
      <c r="N7013">
        <v>83</v>
      </c>
      <c r="R7013">
        <v>27</v>
      </c>
      <c r="T7013">
        <v>34</v>
      </c>
      <c r="V7013">
        <v>19.3</v>
      </c>
      <c r="X7013">
        <v>98.07</v>
      </c>
      <c r="AD7013" t="s">
        <v>45</v>
      </c>
    </row>
    <row r="7014" spans="1:30" x14ac:dyDescent="0.35">
      <c r="A7014">
        <v>-79.63</v>
      </c>
      <c r="B7014">
        <v>43.68</v>
      </c>
      <c r="C7014" t="s">
        <v>30</v>
      </c>
      <c r="D7014">
        <v>6158731</v>
      </c>
      <c r="E7014" s="1">
        <v>43393.166666666664</v>
      </c>
      <c r="F7014">
        <v>2018</v>
      </c>
      <c r="G7014">
        <v>10</v>
      </c>
      <c r="H7014">
        <v>20</v>
      </c>
      <c r="I7014" s="2">
        <v>0.16666666666666666</v>
      </c>
      <c r="J7014">
        <v>8.6999999999999993</v>
      </c>
      <c r="L7014">
        <v>5.4</v>
      </c>
      <c r="N7014">
        <v>80</v>
      </c>
      <c r="R7014">
        <v>27</v>
      </c>
      <c r="T7014">
        <v>30</v>
      </c>
      <c r="V7014">
        <v>24.1</v>
      </c>
      <c r="X7014">
        <v>98.09</v>
      </c>
      <c r="AD7014" t="s">
        <v>33</v>
      </c>
    </row>
    <row r="7015" spans="1:30" x14ac:dyDescent="0.35">
      <c r="A7015">
        <v>-79.63</v>
      </c>
      <c r="B7015">
        <v>43.68</v>
      </c>
      <c r="C7015" t="s">
        <v>30</v>
      </c>
      <c r="D7015">
        <v>6158731</v>
      </c>
      <c r="E7015" s="1">
        <v>43393.208333333336</v>
      </c>
      <c r="F7015">
        <v>2018</v>
      </c>
      <c r="G7015">
        <v>10</v>
      </c>
      <c r="H7015">
        <v>20</v>
      </c>
      <c r="I7015" s="2">
        <v>0.20833333333333334</v>
      </c>
      <c r="J7015">
        <v>8.1999999999999993</v>
      </c>
      <c r="L7015">
        <v>5.2</v>
      </c>
      <c r="N7015">
        <v>81</v>
      </c>
      <c r="R7015">
        <v>29</v>
      </c>
      <c r="T7015">
        <v>24</v>
      </c>
      <c r="V7015">
        <v>24.1</v>
      </c>
      <c r="X7015">
        <v>98.2</v>
      </c>
      <c r="AD7015" t="s">
        <v>31</v>
      </c>
    </row>
    <row r="7016" spans="1:30" x14ac:dyDescent="0.35">
      <c r="A7016">
        <v>-79.63</v>
      </c>
      <c r="B7016">
        <v>43.68</v>
      </c>
      <c r="C7016" t="s">
        <v>30</v>
      </c>
      <c r="D7016">
        <v>6158731</v>
      </c>
      <c r="E7016" s="1">
        <v>43393.25</v>
      </c>
      <c r="F7016">
        <v>2018</v>
      </c>
      <c r="G7016">
        <v>10</v>
      </c>
      <c r="H7016">
        <v>20</v>
      </c>
      <c r="I7016" s="2">
        <v>0.25</v>
      </c>
      <c r="J7016">
        <v>7.1</v>
      </c>
      <c r="L7016">
        <v>4</v>
      </c>
      <c r="N7016">
        <v>80</v>
      </c>
      <c r="R7016">
        <v>29</v>
      </c>
      <c r="T7016">
        <v>15</v>
      </c>
      <c r="V7016">
        <v>24.1</v>
      </c>
      <c r="X7016">
        <v>98.24</v>
      </c>
      <c r="AD7016" t="s">
        <v>31</v>
      </c>
    </row>
    <row r="7017" spans="1:30" x14ac:dyDescent="0.35">
      <c r="A7017">
        <v>-79.63</v>
      </c>
      <c r="B7017">
        <v>43.68</v>
      </c>
      <c r="C7017" t="s">
        <v>30</v>
      </c>
      <c r="D7017">
        <v>6158731</v>
      </c>
      <c r="E7017" s="1">
        <v>43393.291666666664</v>
      </c>
      <c r="F7017">
        <v>2018</v>
      </c>
      <c r="G7017">
        <v>10</v>
      </c>
      <c r="H7017">
        <v>20</v>
      </c>
      <c r="I7017" s="2">
        <v>0.29166666666666669</v>
      </c>
      <c r="J7017">
        <v>7.1</v>
      </c>
      <c r="L7017">
        <v>3.7</v>
      </c>
      <c r="N7017">
        <v>79</v>
      </c>
      <c r="R7017">
        <v>30</v>
      </c>
      <c r="T7017">
        <v>8</v>
      </c>
      <c r="V7017">
        <v>24.1</v>
      </c>
      <c r="X7017">
        <v>98.29</v>
      </c>
      <c r="AD7017" t="s">
        <v>33</v>
      </c>
    </row>
    <row r="7018" spans="1:30" x14ac:dyDescent="0.35">
      <c r="A7018">
        <v>-79.63</v>
      </c>
      <c r="B7018">
        <v>43.68</v>
      </c>
      <c r="C7018" t="s">
        <v>30</v>
      </c>
      <c r="D7018">
        <v>6158731</v>
      </c>
      <c r="E7018" s="1">
        <v>43393.333333333336</v>
      </c>
      <c r="F7018">
        <v>2018</v>
      </c>
      <c r="G7018">
        <v>10</v>
      </c>
      <c r="H7018">
        <v>20</v>
      </c>
      <c r="I7018" s="2">
        <v>0.33333333333333331</v>
      </c>
      <c r="J7018">
        <v>8.1</v>
      </c>
      <c r="L7018">
        <v>4.2</v>
      </c>
      <c r="N7018">
        <v>76</v>
      </c>
      <c r="R7018">
        <v>30</v>
      </c>
      <c r="T7018">
        <v>4</v>
      </c>
      <c r="V7018">
        <v>24.1</v>
      </c>
      <c r="X7018">
        <v>98.39</v>
      </c>
      <c r="AD7018" t="s">
        <v>31</v>
      </c>
    </row>
    <row r="7019" spans="1:30" x14ac:dyDescent="0.35">
      <c r="A7019">
        <v>-79.63</v>
      </c>
      <c r="B7019">
        <v>43.68</v>
      </c>
      <c r="C7019" t="s">
        <v>30</v>
      </c>
      <c r="D7019">
        <v>6158731</v>
      </c>
      <c r="E7019" s="1">
        <v>43393.375</v>
      </c>
      <c r="F7019">
        <v>2018</v>
      </c>
      <c r="G7019">
        <v>10</v>
      </c>
      <c r="H7019">
        <v>20</v>
      </c>
      <c r="I7019" s="2">
        <v>0.375</v>
      </c>
      <c r="J7019">
        <v>9.8000000000000007</v>
      </c>
      <c r="L7019">
        <v>4.3</v>
      </c>
      <c r="N7019">
        <v>69</v>
      </c>
      <c r="R7019">
        <v>31</v>
      </c>
      <c r="T7019">
        <v>15</v>
      </c>
      <c r="V7019">
        <v>24.1</v>
      </c>
      <c r="X7019">
        <v>98.39</v>
      </c>
      <c r="AD7019" t="s">
        <v>31</v>
      </c>
    </row>
    <row r="7020" spans="1:30" x14ac:dyDescent="0.35">
      <c r="A7020">
        <v>-79.63</v>
      </c>
      <c r="B7020">
        <v>43.68</v>
      </c>
      <c r="C7020" t="s">
        <v>30</v>
      </c>
      <c r="D7020">
        <v>6158731</v>
      </c>
      <c r="E7020" s="1">
        <v>43393.416666666664</v>
      </c>
      <c r="F7020">
        <v>2018</v>
      </c>
      <c r="G7020">
        <v>10</v>
      </c>
      <c r="H7020">
        <v>20</v>
      </c>
      <c r="I7020" s="2">
        <v>0.41666666666666669</v>
      </c>
      <c r="J7020">
        <v>11.1</v>
      </c>
      <c r="L7020">
        <v>1.5</v>
      </c>
      <c r="N7020">
        <v>51</v>
      </c>
      <c r="R7020">
        <v>31</v>
      </c>
      <c r="T7020">
        <v>23</v>
      </c>
      <c r="V7020">
        <v>24.1</v>
      </c>
      <c r="X7020">
        <v>98.4</v>
      </c>
      <c r="AD7020" t="s">
        <v>34</v>
      </c>
    </row>
    <row r="7021" spans="1:30" x14ac:dyDescent="0.35">
      <c r="A7021">
        <v>-79.63</v>
      </c>
      <c r="B7021">
        <v>43.68</v>
      </c>
      <c r="C7021" t="s">
        <v>30</v>
      </c>
      <c r="D7021">
        <v>6158731</v>
      </c>
      <c r="E7021" s="1">
        <v>43393.458333333336</v>
      </c>
      <c r="F7021">
        <v>2018</v>
      </c>
      <c r="G7021">
        <v>10</v>
      </c>
      <c r="H7021">
        <v>20</v>
      </c>
      <c r="I7021" s="2">
        <v>0.45833333333333331</v>
      </c>
      <c r="J7021">
        <v>10.5</v>
      </c>
      <c r="L7021">
        <v>-0.5</v>
      </c>
      <c r="N7021">
        <v>46</v>
      </c>
      <c r="R7021">
        <v>29</v>
      </c>
      <c r="T7021">
        <v>21</v>
      </c>
      <c r="V7021">
        <v>24.1</v>
      </c>
      <c r="X7021">
        <v>98.4</v>
      </c>
      <c r="AD7021" t="s">
        <v>31</v>
      </c>
    </row>
    <row r="7022" spans="1:30" x14ac:dyDescent="0.35">
      <c r="A7022">
        <v>-79.63</v>
      </c>
      <c r="B7022">
        <v>43.68</v>
      </c>
      <c r="C7022" t="s">
        <v>30</v>
      </c>
      <c r="D7022">
        <v>6158731</v>
      </c>
      <c r="E7022" s="1">
        <v>43393.5</v>
      </c>
      <c r="F7022">
        <v>2018</v>
      </c>
      <c r="G7022">
        <v>10</v>
      </c>
      <c r="H7022">
        <v>20</v>
      </c>
      <c r="I7022" s="2">
        <v>0.5</v>
      </c>
      <c r="J7022">
        <v>11.1</v>
      </c>
      <c r="L7022">
        <v>-0.4</v>
      </c>
      <c r="N7022">
        <v>45</v>
      </c>
      <c r="R7022">
        <v>32</v>
      </c>
      <c r="T7022">
        <v>22</v>
      </c>
      <c r="V7022">
        <v>24.1</v>
      </c>
      <c r="X7022">
        <v>98.33</v>
      </c>
      <c r="AD7022" t="s">
        <v>31</v>
      </c>
    </row>
    <row r="7023" spans="1:30" x14ac:dyDescent="0.35">
      <c r="A7023">
        <v>-79.63</v>
      </c>
      <c r="B7023">
        <v>43.68</v>
      </c>
      <c r="C7023" t="s">
        <v>30</v>
      </c>
      <c r="D7023">
        <v>6158731</v>
      </c>
      <c r="E7023" s="1">
        <v>43393.541666666664</v>
      </c>
      <c r="F7023">
        <v>2018</v>
      </c>
      <c r="G7023">
        <v>10</v>
      </c>
      <c r="H7023">
        <v>20</v>
      </c>
      <c r="I7023" s="2">
        <v>0.54166666666666663</v>
      </c>
      <c r="J7023">
        <v>11.3</v>
      </c>
      <c r="L7023">
        <v>0</v>
      </c>
      <c r="N7023">
        <v>45</v>
      </c>
      <c r="R7023">
        <v>33</v>
      </c>
      <c r="T7023">
        <v>21</v>
      </c>
      <c r="V7023">
        <v>24.1</v>
      </c>
      <c r="X7023">
        <v>98.24</v>
      </c>
      <c r="AD7023" t="s">
        <v>34</v>
      </c>
    </row>
    <row r="7024" spans="1:30" x14ac:dyDescent="0.35">
      <c r="A7024">
        <v>-79.63</v>
      </c>
      <c r="B7024">
        <v>43.68</v>
      </c>
      <c r="C7024" t="s">
        <v>30</v>
      </c>
      <c r="D7024">
        <v>6158731</v>
      </c>
      <c r="E7024" s="1">
        <v>43393.583333333336</v>
      </c>
      <c r="F7024">
        <v>2018</v>
      </c>
      <c r="G7024">
        <v>10</v>
      </c>
      <c r="H7024">
        <v>20</v>
      </c>
      <c r="I7024" s="2">
        <v>0.58333333333333337</v>
      </c>
      <c r="J7024">
        <v>11.4</v>
      </c>
      <c r="L7024">
        <v>1</v>
      </c>
      <c r="N7024">
        <v>48</v>
      </c>
      <c r="R7024">
        <v>1</v>
      </c>
      <c r="T7024">
        <v>14</v>
      </c>
      <c r="V7024">
        <v>24.1</v>
      </c>
      <c r="X7024">
        <v>98.17</v>
      </c>
      <c r="AD7024" t="s">
        <v>31</v>
      </c>
    </row>
    <row r="7025" spans="1:30" x14ac:dyDescent="0.35">
      <c r="A7025">
        <v>-79.63</v>
      </c>
      <c r="B7025">
        <v>43.68</v>
      </c>
      <c r="C7025" t="s">
        <v>30</v>
      </c>
      <c r="D7025">
        <v>6158731</v>
      </c>
      <c r="E7025" s="1">
        <v>43393.625</v>
      </c>
      <c r="F7025">
        <v>2018</v>
      </c>
      <c r="G7025">
        <v>10</v>
      </c>
      <c r="H7025">
        <v>20</v>
      </c>
      <c r="I7025" s="2">
        <v>0.625</v>
      </c>
      <c r="J7025">
        <v>10.5</v>
      </c>
      <c r="L7025">
        <v>0.9</v>
      </c>
      <c r="N7025">
        <v>51</v>
      </c>
      <c r="R7025">
        <v>2</v>
      </c>
      <c r="T7025">
        <v>12</v>
      </c>
      <c r="V7025">
        <v>24.1</v>
      </c>
      <c r="X7025">
        <v>98.16</v>
      </c>
      <c r="AD7025" t="s">
        <v>31</v>
      </c>
    </row>
    <row r="7026" spans="1:30" x14ac:dyDescent="0.35">
      <c r="A7026">
        <v>-79.63</v>
      </c>
      <c r="B7026">
        <v>43.68</v>
      </c>
      <c r="C7026" t="s">
        <v>30</v>
      </c>
      <c r="D7026">
        <v>6158731</v>
      </c>
      <c r="E7026" s="1">
        <v>43393.666666666664</v>
      </c>
      <c r="F7026">
        <v>2018</v>
      </c>
      <c r="G7026">
        <v>10</v>
      </c>
      <c r="H7026">
        <v>20</v>
      </c>
      <c r="I7026" s="2">
        <v>0.66666666666666663</v>
      </c>
      <c r="J7026">
        <v>10.7</v>
      </c>
      <c r="L7026">
        <v>-0.5</v>
      </c>
      <c r="N7026">
        <v>46</v>
      </c>
      <c r="R7026">
        <v>34</v>
      </c>
      <c r="T7026">
        <v>19</v>
      </c>
      <c r="V7026">
        <v>24.1</v>
      </c>
      <c r="X7026">
        <v>98.2</v>
      </c>
      <c r="AD7026" t="s">
        <v>34</v>
      </c>
    </row>
    <row r="7027" spans="1:30" x14ac:dyDescent="0.35">
      <c r="A7027">
        <v>-79.63</v>
      </c>
      <c r="B7027">
        <v>43.68</v>
      </c>
      <c r="C7027" t="s">
        <v>30</v>
      </c>
      <c r="D7027">
        <v>6158731</v>
      </c>
      <c r="E7027" s="1">
        <v>43393.708333333336</v>
      </c>
      <c r="F7027">
        <v>2018</v>
      </c>
      <c r="G7027">
        <v>10</v>
      </c>
      <c r="H7027">
        <v>20</v>
      </c>
      <c r="I7027" s="2">
        <v>0.70833333333333337</v>
      </c>
      <c r="J7027">
        <v>9.6999999999999993</v>
      </c>
      <c r="L7027">
        <v>-0.6</v>
      </c>
      <c r="N7027">
        <v>49</v>
      </c>
      <c r="R7027">
        <v>1</v>
      </c>
      <c r="T7027">
        <v>25</v>
      </c>
      <c r="V7027">
        <v>24.1</v>
      </c>
      <c r="X7027">
        <v>98.27</v>
      </c>
      <c r="AD7027" t="s">
        <v>31</v>
      </c>
    </row>
    <row r="7028" spans="1:30" x14ac:dyDescent="0.35">
      <c r="A7028">
        <v>-79.63</v>
      </c>
      <c r="B7028">
        <v>43.68</v>
      </c>
      <c r="C7028" t="s">
        <v>30</v>
      </c>
      <c r="D7028">
        <v>6158731</v>
      </c>
      <c r="E7028" s="1">
        <v>43393.75</v>
      </c>
      <c r="F7028">
        <v>2018</v>
      </c>
      <c r="G7028">
        <v>10</v>
      </c>
      <c r="H7028">
        <v>20</v>
      </c>
      <c r="I7028" s="2">
        <v>0.75</v>
      </c>
      <c r="J7028">
        <v>8.3000000000000007</v>
      </c>
      <c r="L7028">
        <v>0.1</v>
      </c>
      <c r="N7028">
        <v>56</v>
      </c>
      <c r="R7028">
        <v>35</v>
      </c>
      <c r="T7028">
        <v>32</v>
      </c>
      <c r="V7028">
        <v>24.1</v>
      </c>
      <c r="X7028">
        <v>98.41</v>
      </c>
      <c r="AD7028" t="s">
        <v>31</v>
      </c>
    </row>
    <row r="7029" spans="1:30" x14ac:dyDescent="0.35">
      <c r="A7029">
        <v>-79.63</v>
      </c>
      <c r="B7029">
        <v>43.68</v>
      </c>
      <c r="C7029" t="s">
        <v>30</v>
      </c>
      <c r="D7029">
        <v>6158731</v>
      </c>
      <c r="E7029" s="1">
        <v>43393.791666666664</v>
      </c>
      <c r="F7029">
        <v>2018</v>
      </c>
      <c r="G7029">
        <v>10</v>
      </c>
      <c r="H7029">
        <v>20</v>
      </c>
      <c r="I7029" s="2">
        <v>0.79166666666666663</v>
      </c>
      <c r="J7029">
        <v>7.2</v>
      </c>
      <c r="L7029">
        <v>-0.3</v>
      </c>
      <c r="N7029">
        <v>59</v>
      </c>
      <c r="R7029">
        <v>35</v>
      </c>
      <c r="T7029">
        <v>25</v>
      </c>
      <c r="V7029">
        <v>24.1</v>
      </c>
      <c r="X7029">
        <v>98.53</v>
      </c>
      <c r="AD7029" t="s">
        <v>37</v>
      </c>
    </row>
    <row r="7030" spans="1:30" x14ac:dyDescent="0.35">
      <c r="A7030">
        <v>-79.63</v>
      </c>
      <c r="B7030">
        <v>43.68</v>
      </c>
      <c r="C7030" t="s">
        <v>30</v>
      </c>
      <c r="D7030">
        <v>6158731</v>
      </c>
      <c r="E7030" s="1">
        <v>43393.833333333336</v>
      </c>
      <c r="F7030">
        <v>2018</v>
      </c>
      <c r="G7030">
        <v>10</v>
      </c>
      <c r="H7030">
        <v>20</v>
      </c>
      <c r="I7030" s="2">
        <v>0.83333333333333337</v>
      </c>
      <c r="J7030">
        <v>6.4</v>
      </c>
      <c r="L7030">
        <v>-1</v>
      </c>
      <c r="N7030">
        <v>59</v>
      </c>
      <c r="R7030">
        <v>35</v>
      </c>
      <c r="T7030">
        <v>30</v>
      </c>
      <c r="V7030">
        <v>24.1</v>
      </c>
      <c r="X7030">
        <v>98.63</v>
      </c>
      <c r="AD7030" t="s">
        <v>31</v>
      </c>
    </row>
    <row r="7031" spans="1:30" x14ac:dyDescent="0.35">
      <c r="A7031">
        <v>-79.63</v>
      </c>
      <c r="B7031">
        <v>43.68</v>
      </c>
      <c r="C7031" t="s">
        <v>30</v>
      </c>
      <c r="D7031">
        <v>6158731</v>
      </c>
      <c r="E7031" s="1">
        <v>43393.875</v>
      </c>
      <c r="F7031">
        <v>2018</v>
      </c>
      <c r="G7031">
        <v>10</v>
      </c>
      <c r="H7031">
        <v>20</v>
      </c>
      <c r="I7031" s="2">
        <v>0.875</v>
      </c>
      <c r="J7031">
        <v>6.3</v>
      </c>
      <c r="L7031">
        <v>-1.2</v>
      </c>
      <c r="N7031">
        <v>59</v>
      </c>
      <c r="R7031">
        <v>35</v>
      </c>
      <c r="T7031">
        <v>25</v>
      </c>
      <c r="V7031">
        <v>24.1</v>
      </c>
      <c r="X7031">
        <v>98.77</v>
      </c>
      <c r="AD7031" t="s">
        <v>31</v>
      </c>
    </row>
    <row r="7032" spans="1:30" x14ac:dyDescent="0.35">
      <c r="A7032">
        <v>-79.63</v>
      </c>
      <c r="B7032">
        <v>43.68</v>
      </c>
      <c r="C7032" t="s">
        <v>30</v>
      </c>
      <c r="D7032">
        <v>6158731</v>
      </c>
      <c r="E7032" s="1">
        <v>43393.916666666664</v>
      </c>
      <c r="F7032">
        <v>2018</v>
      </c>
      <c r="G7032">
        <v>10</v>
      </c>
      <c r="H7032">
        <v>20</v>
      </c>
      <c r="I7032" s="2">
        <v>0.91666666666666663</v>
      </c>
      <c r="J7032">
        <v>5.5</v>
      </c>
      <c r="L7032">
        <v>-3.4</v>
      </c>
      <c r="N7032">
        <v>52</v>
      </c>
      <c r="R7032">
        <v>36</v>
      </c>
      <c r="T7032">
        <v>35</v>
      </c>
      <c r="V7032">
        <v>24.1</v>
      </c>
      <c r="X7032">
        <v>98.91</v>
      </c>
      <c r="AD7032" t="s">
        <v>37</v>
      </c>
    </row>
    <row r="7033" spans="1:30" x14ac:dyDescent="0.35">
      <c r="A7033">
        <v>-79.63</v>
      </c>
      <c r="B7033">
        <v>43.68</v>
      </c>
      <c r="C7033" t="s">
        <v>30</v>
      </c>
      <c r="D7033">
        <v>6158731</v>
      </c>
      <c r="E7033" s="1">
        <v>43393.958333333336</v>
      </c>
      <c r="F7033">
        <v>2018</v>
      </c>
      <c r="G7033">
        <v>10</v>
      </c>
      <c r="H7033">
        <v>20</v>
      </c>
      <c r="I7033" s="2">
        <v>0.95833333333333337</v>
      </c>
      <c r="J7033">
        <v>4.5999999999999996</v>
      </c>
      <c r="L7033">
        <v>-4.7</v>
      </c>
      <c r="N7033">
        <v>51</v>
      </c>
      <c r="R7033">
        <v>34</v>
      </c>
      <c r="T7033">
        <v>25</v>
      </c>
      <c r="V7033">
        <v>24.1</v>
      </c>
      <c r="X7033">
        <v>99.01</v>
      </c>
      <c r="AD7033" t="s">
        <v>31</v>
      </c>
    </row>
    <row r="7034" spans="1:30" x14ac:dyDescent="0.35">
      <c r="A7034">
        <v>-79.63</v>
      </c>
      <c r="B7034">
        <v>43.68</v>
      </c>
      <c r="C7034" t="s">
        <v>30</v>
      </c>
      <c r="D7034">
        <v>6158731</v>
      </c>
      <c r="E7034" s="1">
        <v>43394</v>
      </c>
      <c r="F7034">
        <v>2018</v>
      </c>
      <c r="G7034">
        <v>10</v>
      </c>
      <c r="H7034">
        <v>21</v>
      </c>
      <c r="I7034" s="2">
        <v>0</v>
      </c>
      <c r="J7034">
        <v>3.4</v>
      </c>
      <c r="L7034">
        <v>-3.4</v>
      </c>
      <c r="N7034">
        <v>61</v>
      </c>
      <c r="R7034">
        <v>33</v>
      </c>
      <c r="T7034">
        <v>40</v>
      </c>
      <c r="V7034">
        <v>24.1</v>
      </c>
      <c r="X7034">
        <v>99.14</v>
      </c>
      <c r="AD7034" t="s">
        <v>31</v>
      </c>
    </row>
    <row r="7035" spans="1:30" x14ac:dyDescent="0.35">
      <c r="A7035">
        <v>-79.63</v>
      </c>
      <c r="B7035">
        <v>43.68</v>
      </c>
      <c r="C7035" t="s">
        <v>30</v>
      </c>
      <c r="D7035">
        <v>6158731</v>
      </c>
      <c r="E7035" s="1">
        <v>43394.041666666664</v>
      </c>
      <c r="F7035">
        <v>2018</v>
      </c>
      <c r="G7035">
        <v>10</v>
      </c>
      <c r="H7035">
        <v>21</v>
      </c>
      <c r="I7035" s="2">
        <v>4.1666666666666664E-2</v>
      </c>
      <c r="J7035">
        <v>2.9</v>
      </c>
      <c r="L7035">
        <v>-2.2000000000000002</v>
      </c>
      <c r="N7035">
        <v>69</v>
      </c>
      <c r="R7035">
        <v>35</v>
      </c>
      <c r="T7035">
        <v>34</v>
      </c>
      <c r="V7035">
        <v>24.1</v>
      </c>
      <c r="X7035">
        <v>99.27</v>
      </c>
      <c r="AD7035" t="s">
        <v>37</v>
      </c>
    </row>
    <row r="7036" spans="1:30" x14ac:dyDescent="0.35">
      <c r="A7036">
        <v>-79.63</v>
      </c>
      <c r="B7036">
        <v>43.68</v>
      </c>
      <c r="C7036" t="s">
        <v>30</v>
      </c>
      <c r="D7036">
        <v>6158731</v>
      </c>
      <c r="E7036" s="1">
        <v>43394.083333333336</v>
      </c>
      <c r="F7036">
        <v>2018</v>
      </c>
      <c r="G7036">
        <v>10</v>
      </c>
      <c r="H7036">
        <v>21</v>
      </c>
      <c r="I7036" s="2">
        <v>8.3333333333333329E-2</v>
      </c>
      <c r="J7036">
        <v>2.1</v>
      </c>
      <c r="L7036">
        <v>-4.9000000000000004</v>
      </c>
      <c r="N7036">
        <v>60</v>
      </c>
      <c r="R7036">
        <v>35</v>
      </c>
      <c r="T7036">
        <v>38</v>
      </c>
      <c r="V7036">
        <v>24.1</v>
      </c>
      <c r="X7036">
        <v>99.42</v>
      </c>
      <c r="AD7036" t="s">
        <v>31</v>
      </c>
    </row>
    <row r="7037" spans="1:30" x14ac:dyDescent="0.35">
      <c r="A7037">
        <v>-79.63</v>
      </c>
      <c r="B7037">
        <v>43.68</v>
      </c>
      <c r="C7037" t="s">
        <v>30</v>
      </c>
      <c r="D7037">
        <v>6158731</v>
      </c>
      <c r="E7037" s="1">
        <v>43394.125</v>
      </c>
      <c r="F7037">
        <v>2018</v>
      </c>
      <c r="G7037">
        <v>10</v>
      </c>
      <c r="H7037">
        <v>21</v>
      </c>
      <c r="I7037" s="2">
        <v>0.125</v>
      </c>
      <c r="J7037">
        <v>1.1000000000000001</v>
      </c>
      <c r="L7037">
        <v>-5.3</v>
      </c>
      <c r="N7037">
        <v>63</v>
      </c>
      <c r="R7037">
        <v>35</v>
      </c>
      <c r="T7037">
        <v>28</v>
      </c>
      <c r="V7037">
        <v>16.100000000000001</v>
      </c>
      <c r="X7037">
        <v>99.54</v>
      </c>
      <c r="AD7037" t="s">
        <v>36</v>
      </c>
    </row>
    <row r="7038" spans="1:30" x14ac:dyDescent="0.35">
      <c r="A7038">
        <v>-79.63</v>
      </c>
      <c r="B7038">
        <v>43.68</v>
      </c>
      <c r="C7038" t="s">
        <v>30</v>
      </c>
      <c r="D7038">
        <v>6158731</v>
      </c>
      <c r="E7038" s="1">
        <v>43394.166666666664</v>
      </c>
      <c r="F7038">
        <v>2018</v>
      </c>
      <c r="G7038">
        <v>10</v>
      </c>
      <c r="H7038">
        <v>21</v>
      </c>
      <c r="I7038" s="2">
        <v>0.16666666666666666</v>
      </c>
      <c r="J7038">
        <v>0.8</v>
      </c>
      <c r="L7038">
        <v>-2.8</v>
      </c>
      <c r="N7038">
        <v>77</v>
      </c>
      <c r="R7038">
        <v>33</v>
      </c>
      <c r="T7038">
        <v>18</v>
      </c>
      <c r="V7038">
        <v>24.1</v>
      </c>
      <c r="X7038">
        <v>99.62</v>
      </c>
      <c r="AD7038" t="s">
        <v>34</v>
      </c>
    </row>
    <row r="7039" spans="1:30" x14ac:dyDescent="0.35">
      <c r="A7039">
        <v>-79.63</v>
      </c>
      <c r="B7039">
        <v>43.68</v>
      </c>
      <c r="C7039" t="s">
        <v>30</v>
      </c>
      <c r="D7039">
        <v>6158731</v>
      </c>
      <c r="E7039" s="1">
        <v>43394.208333333336</v>
      </c>
      <c r="F7039">
        <v>2018</v>
      </c>
      <c r="G7039">
        <v>10</v>
      </c>
      <c r="H7039">
        <v>21</v>
      </c>
      <c r="I7039" s="2">
        <v>0.20833333333333334</v>
      </c>
      <c r="J7039">
        <v>1</v>
      </c>
      <c r="L7039">
        <v>-5.0999999999999996</v>
      </c>
      <c r="N7039">
        <v>64</v>
      </c>
      <c r="R7039">
        <v>34</v>
      </c>
      <c r="T7039">
        <v>22</v>
      </c>
      <c r="V7039">
        <v>24.1</v>
      </c>
      <c r="X7039">
        <v>99.76</v>
      </c>
      <c r="AD7039" t="s">
        <v>36</v>
      </c>
    </row>
    <row r="7040" spans="1:30" x14ac:dyDescent="0.35">
      <c r="A7040">
        <v>-79.63</v>
      </c>
      <c r="B7040">
        <v>43.68</v>
      </c>
      <c r="C7040" t="s">
        <v>30</v>
      </c>
      <c r="D7040">
        <v>6158731</v>
      </c>
      <c r="E7040" s="1">
        <v>43394.25</v>
      </c>
      <c r="F7040">
        <v>2018</v>
      </c>
      <c r="G7040">
        <v>10</v>
      </c>
      <c r="H7040">
        <v>21</v>
      </c>
      <c r="I7040" s="2">
        <v>0.25</v>
      </c>
      <c r="J7040">
        <v>0.8</v>
      </c>
      <c r="L7040">
        <v>-4.4000000000000004</v>
      </c>
      <c r="N7040">
        <v>68</v>
      </c>
      <c r="R7040">
        <v>35</v>
      </c>
      <c r="T7040">
        <v>14</v>
      </c>
      <c r="V7040">
        <v>24.1</v>
      </c>
      <c r="X7040">
        <v>99.83</v>
      </c>
      <c r="AD7040" t="s">
        <v>36</v>
      </c>
    </row>
    <row r="7041" spans="1:30" x14ac:dyDescent="0.35">
      <c r="A7041">
        <v>-79.63</v>
      </c>
      <c r="B7041">
        <v>43.68</v>
      </c>
      <c r="C7041" t="s">
        <v>30</v>
      </c>
      <c r="D7041">
        <v>6158731</v>
      </c>
      <c r="E7041" s="1">
        <v>43394.291666666664</v>
      </c>
      <c r="F7041">
        <v>2018</v>
      </c>
      <c r="G7041">
        <v>10</v>
      </c>
      <c r="H7041">
        <v>21</v>
      </c>
      <c r="I7041" s="2">
        <v>0.29166666666666669</v>
      </c>
      <c r="J7041">
        <v>0.9</v>
      </c>
      <c r="L7041">
        <v>-3.8</v>
      </c>
      <c r="N7041">
        <v>71</v>
      </c>
      <c r="R7041">
        <v>36</v>
      </c>
      <c r="T7041">
        <v>12</v>
      </c>
      <c r="V7041">
        <v>24.1</v>
      </c>
      <c r="X7041">
        <v>99.94</v>
      </c>
      <c r="AD7041" t="s">
        <v>34</v>
      </c>
    </row>
    <row r="7042" spans="1:30" x14ac:dyDescent="0.35">
      <c r="A7042">
        <v>-79.63</v>
      </c>
      <c r="B7042">
        <v>43.68</v>
      </c>
      <c r="C7042" t="s">
        <v>30</v>
      </c>
      <c r="D7042">
        <v>6158731</v>
      </c>
      <c r="E7042" s="1">
        <v>43394.333333333336</v>
      </c>
      <c r="F7042">
        <v>2018</v>
      </c>
      <c r="G7042">
        <v>10</v>
      </c>
      <c r="H7042">
        <v>21</v>
      </c>
      <c r="I7042" s="2">
        <v>0.33333333333333331</v>
      </c>
      <c r="J7042">
        <v>1.7</v>
      </c>
      <c r="L7042">
        <v>-2.9</v>
      </c>
      <c r="N7042">
        <v>71</v>
      </c>
      <c r="R7042">
        <v>31</v>
      </c>
      <c r="T7042">
        <v>9</v>
      </c>
      <c r="V7042">
        <v>24.1</v>
      </c>
      <c r="X7042">
        <v>100.03</v>
      </c>
      <c r="AD7042" t="s">
        <v>31</v>
      </c>
    </row>
    <row r="7043" spans="1:30" x14ac:dyDescent="0.35">
      <c r="A7043">
        <v>-79.63</v>
      </c>
      <c r="B7043">
        <v>43.68</v>
      </c>
      <c r="C7043" t="s">
        <v>30</v>
      </c>
      <c r="D7043">
        <v>6158731</v>
      </c>
      <c r="E7043" s="1">
        <v>43394.375</v>
      </c>
      <c r="F7043">
        <v>2018</v>
      </c>
      <c r="G7043">
        <v>10</v>
      </c>
      <c r="H7043">
        <v>21</v>
      </c>
      <c r="I7043" s="2">
        <v>0.375</v>
      </c>
      <c r="J7043">
        <v>2.7</v>
      </c>
      <c r="L7043">
        <v>-4.9000000000000004</v>
      </c>
      <c r="N7043">
        <v>57</v>
      </c>
      <c r="R7043">
        <v>31</v>
      </c>
      <c r="T7043">
        <v>27</v>
      </c>
      <c r="V7043">
        <v>24.1</v>
      </c>
      <c r="X7043">
        <v>100.06</v>
      </c>
      <c r="AD7043" t="s">
        <v>31</v>
      </c>
    </row>
    <row r="7044" spans="1:30" x14ac:dyDescent="0.35">
      <c r="A7044">
        <v>-79.63</v>
      </c>
      <c r="B7044">
        <v>43.68</v>
      </c>
      <c r="C7044" t="s">
        <v>30</v>
      </c>
      <c r="D7044">
        <v>6158731</v>
      </c>
      <c r="E7044" s="1">
        <v>43394.416666666664</v>
      </c>
      <c r="F7044">
        <v>2018</v>
      </c>
      <c r="G7044">
        <v>10</v>
      </c>
      <c r="H7044">
        <v>21</v>
      </c>
      <c r="I7044" s="2">
        <v>0.41666666666666669</v>
      </c>
      <c r="J7044">
        <v>3.5</v>
      </c>
      <c r="L7044">
        <v>-4.8</v>
      </c>
      <c r="N7044">
        <v>55</v>
      </c>
      <c r="R7044">
        <v>30</v>
      </c>
      <c r="T7044">
        <v>22</v>
      </c>
      <c r="V7044">
        <v>24.1</v>
      </c>
      <c r="X7044">
        <v>100.09</v>
      </c>
      <c r="AD7044" t="s">
        <v>34</v>
      </c>
    </row>
    <row r="7045" spans="1:30" x14ac:dyDescent="0.35">
      <c r="A7045">
        <v>-79.63</v>
      </c>
      <c r="B7045">
        <v>43.68</v>
      </c>
      <c r="C7045" t="s">
        <v>30</v>
      </c>
      <c r="D7045">
        <v>6158731</v>
      </c>
      <c r="E7045" s="1">
        <v>43394.458333333336</v>
      </c>
      <c r="F7045">
        <v>2018</v>
      </c>
      <c r="G7045">
        <v>10</v>
      </c>
      <c r="H7045">
        <v>21</v>
      </c>
      <c r="I7045" s="2">
        <v>0.45833333333333331</v>
      </c>
      <c r="J7045">
        <v>4.2</v>
      </c>
      <c r="L7045">
        <v>-5.9</v>
      </c>
      <c r="N7045">
        <v>48</v>
      </c>
      <c r="R7045">
        <v>29</v>
      </c>
      <c r="T7045">
        <v>35</v>
      </c>
      <c r="V7045">
        <v>24.1</v>
      </c>
      <c r="X7045">
        <v>100.09</v>
      </c>
      <c r="AD7045" t="s">
        <v>31</v>
      </c>
    </row>
    <row r="7046" spans="1:30" x14ac:dyDescent="0.35">
      <c r="A7046">
        <v>-79.63</v>
      </c>
      <c r="B7046">
        <v>43.68</v>
      </c>
      <c r="C7046" t="s">
        <v>30</v>
      </c>
      <c r="D7046">
        <v>6158731</v>
      </c>
      <c r="E7046" s="1">
        <v>43394.5</v>
      </c>
      <c r="F7046">
        <v>2018</v>
      </c>
      <c r="G7046">
        <v>10</v>
      </c>
      <c r="H7046">
        <v>21</v>
      </c>
      <c r="I7046" s="2">
        <v>0.5</v>
      </c>
      <c r="J7046">
        <v>4.0999999999999996</v>
      </c>
      <c r="L7046">
        <v>-6.6</v>
      </c>
      <c r="N7046">
        <v>46</v>
      </c>
      <c r="R7046">
        <v>32</v>
      </c>
      <c r="T7046">
        <v>28</v>
      </c>
      <c r="V7046">
        <v>24.1</v>
      </c>
      <c r="X7046">
        <v>100.08</v>
      </c>
      <c r="AD7046" t="s">
        <v>31</v>
      </c>
    </row>
    <row r="7047" spans="1:30" x14ac:dyDescent="0.35">
      <c r="A7047">
        <v>-79.63</v>
      </c>
      <c r="B7047">
        <v>43.68</v>
      </c>
      <c r="C7047" t="s">
        <v>30</v>
      </c>
      <c r="D7047">
        <v>6158731</v>
      </c>
      <c r="E7047" s="1">
        <v>43394.541666666664</v>
      </c>
      <c r="F7047">
        <v>2018</v>
      </c>
      <c r="G7047">
        <v>10</v>
      </c>
      <c r="H7047">
        <v>21</v>
      </c>
      <c r="I7047" s="2">
        <v>0.54166666666666663</v>
      </c>
      <c r="J7047">
        <v>4.5</v>
      </c>
      <c r="L7047">
        <v>-5.2</v>
      </c>
      <c r="N7047">
        <v>49</v>
      </c>
      <c r="R7047">
        <v>30</v>
      </c>
      <c r="T7047">
        <v>23</v>
      </c>
      <c r="V7047">
        <v>24.1</v>
      </c>
      <c r="X7047">
        <v>100.02</v>
      </c>
      <c r="AD7047" t="s">
        <v>34</v>
      </c>
    </row>
    <row r="7048" spans="1:30" x14ac:dyDescent="0.35">
      <c r="A7048">
        <v>-79.63</v>
      </c>
      <c r="B7048">
        <v>43.68</v>
      </c>
      <c r="C7048" t="s">
        <v>30</v>
      </c>
      <c r="D7048">
        <v>6158731</v>
      </c>
      <c r="E7048" s="1">
        <v>43394.583333333336</v>
      </c>
      <c r="F7048">
        <v>2018</v>
      </c>
      <c r="G7048">
        <v>10</v>
      </c>
      <c r="H7048">
        <v>21</v>
      </c>
      <c r="I7048" s="2">
        <v>0.58333333333333337</v>
      </c>
      <c r="J7048">
        <v>5</v>
      </c>
      <c r="L7048">
        <v>-4.5</v>
      </c>
      <c r="N7048">
        <v>50</v>
      </c>
      <c r="R7048">
        <v>29</v>
      </c>
      <c r="T7048">
        <v>21</v>
      </c>
      <c r="V7048">
        <v>24.1</v>
      </c>
      <c r="X7048">
        <v>99.97</v>
      </c>
      <c r="AD7048" t="s">
        <v>31</v>
      </c>
    </row>
    <row r="7049" spans="1:30" x14ac:dyDescent="0.35">
      <c r="A7049">
        <v>-79.63</v>
      </c>
      <c r="B7049">
        <v>43.68</v>
      </c>
      <c r="C7049" t="s">
        <v>30</v>
      </c>
      <c r="D7049">
        <v>6158731</v>
      </c>
      <c r="E7049" s="1">
        <v>43394.625</v>
      </c>
      <c r="F7049">
        <v>2018</v>
      </c>
      <c r="G7049">
        <v>10</v>
      </c>
      <c r="H7049">
        <v>21</v>
      </c>
      <c r="I7049" s="2">
        <v>0.625</v>
      </c>
      <c r="J7049">
        <v>5.3</v>
      </c>
      <c r="L7049">
        <v>-4.3</v>
      </c>
      <c r="N7049">
        <v>50</v>
      </c>
      <c r="R7049">
        <v>30</v>
      </c>
      <c r="T7049">
        <v>26</v>
      </c>
      <c r="V7049">
        <v>24.1</v>
      </c>
      <c r="X7049">
        <v>99.95</v>
      </c>
      <c r="AD7049" t="s">
        <v>31</v>
      </c>
    </row>
    <row r="7050" spans="1:30" x14ac:dyDescent="0.35">
      <c r="A7050">
        <v>-79.63</v>
      </c>
      <c r="B7050">
        <v>43.68</v>
      </c>
      <c r="C7050" t="s">
        <v>30</v>
      </c>
      <c r="D7050">
        <v>6158731</v>
      </c>
      <c r="E7050" s="1">
        <v>43394.666666666664</v>
      </c>
      <c r="F7050">
        <v>2018</v>
      </c>
      <c r="G7050">
        <v>10</v>
      </c>
      <c r="H7050">
        <v>21</v>
      </c>
      <c r="I7050" s="2">
        <v>0.66666666666666663</v>
      </c>
      <c r="J7050">
        <v>4.9000000000000004</v>
      </c>
      <c r="L7050">
        <v>-3.7</v>
      </c>
      <c r="N7050">
        <v>54</v>
      </c>
      <c r="R7050">
        <v>27</v>
      </c>
      <c r="T7050">
        <v>27</v>
      </c>
      <c r="V7050">
        <v>24.1</v>
      </c>
      <c r="X7050">
        <v>99.93</v>
      </c>
      <c r="AD7050" t="s">
        <v>34</v>
      </c>
    </row>
    <row r="7051" spans="1:30" x14ac:dyDescent="0.35">
      <c r="A7051">
        <v>-79.63</v>
      </c>
      <c r="B7051">
        <v>43.68</v>
      </c>
      <c r="C7051" t="s">
        <v>30</v>
      </c>
      <c r="D7051">
        <v>6158731</v>
      </c>
      <c r="E7051" s="1">
        <v>43394.708333333336</v>
      </c>
      <c r="F7051">
        <v>2018</v>
      </c>
      <c r="G7051">
        <v>10</v>
      </c>
      <c r="H7051">
        <v>21</v>
      </c>
      <c r="I7051" s="2">
        <v>0.70833333333333337</v>
      </c>
      <c r="J7051">
        <v>4.5</v>
      </c>
      <c r="L7051">
        <v>-3.1</v>
      </c>
      <c r="N7051">
        <v>58</v>
      </c>
      <c r="R7051">
        <v>30</v>
      </c>
      <c r="T7051">
        <v>26</v>
      </c>
      <c r="V7051">
        <v>24.1</v>
      </c>
      <c r="X7051">
        <v>99.91</v>
      </c>
      <c r="AD7051" t="s">
        <v>31</v>
      </c>
    </row>
    <row r="7052" spans="1:30" x14ac:dyDescent="0.35">
      <c r="A7052">
        <v>-79.63</v>
      </c>
      <c r="B7052">
        <v>43.68</v>
      </c>
      <c r="C7052" t="s">
        <v>30</v>
      </c>
      <c r="D7052">
        <v>6158731</v>
      </c>
      <c r="E7052" s="1">
        <v>43394.75</v>
      </c>
      <c r="F7052">
        <v>2018</v>
      </c>
      <c r="G7052">
        <v>10</v>
      </c>
      <c r="H7052">
        <v>21</v>
      </c>
      <c r="I7052" s="2">
        <v>0.75</v>
      </c>
      <c r="J7052">
        <v>3.8</v>
      </c>
      <c r="L7052">
        <v>-2.7</v>
      </c>
      <c r="N7052">
        <v>62</v>
      </c>
      <c r="R7052">
        <v>28</v>
      </c>
      <c r="T7052">
        <v>25</v>
      </c>
      <c r="V7052">
        <v>24.1</v>
      </c>
      <c r="X7052">
        <v>99.93</v>
      </c>
      <c r="AD7052" t="s">
        <v>31</v>
      </c>
    </row>
    <row r="7053" spans="1:30" x14ac:dyDescent="0.35">
      <c r="A7053">
        <v>-79.63</v>
      </c>
      <c r="B7053">
        <v>43.68</v>
      </c>
      <c r="C7053" t="s">
        <v>30</v>
      </c>
      <c r="D7053">
        <v>6158731</v>
      </c>
      <c r="E7053" s="1">
        <v>43394.791666666664</v>
      </c>
      <c r="F7053">
        <v>2018</v>
      </c>
      <c r="G7053">
        <v>10</v>
      </c>
      <c r="H7053">
        <v>21</v>
      </c>
      <c r="I7053" s="2">
        <v>0.79166666666666663</v>
      </c>
      <c r="J7053">
        <v>3.8</v>
      </c>
      <c r="L7053">
        <v>-3.9</v>
      </c>
      <c r="N7053">
        <v>57</v>
      </c>
      <c r="R7053">
        <v>27</v>
      </c>
      <c r="T7053">
        <v>19</v>
      </c>
      <c r="V7053">
        <v>24.1</v>
      </c>
      <c r="X7053">
        <v>99.97</v>
      </c>
      <c r="AD7053" t="s">
        <v>37</v>
      </c>
    </row>
    <row r="7054" spans="1:30" x14ac:dyDescent="0.35">
      <c r="A7054">
        <v>-79.63</v>
      </c>
      <c r="B7054">
        <v>43.68</v>
      </c>
      <c r="C7054" t="s">
        <v>30</v>
      </c>
      <c r="D7054">
        <v>6158731</v>
      </c>
      <c r="E7054" s="1">
        <v>43394.833333333336</v>
      </c>
      <c r="F7054">
        <v>2018</v>
      </c>
      <c r="G7054">
        <v>10</v>
      </c>
      <c r="H7054">
        <v>21</v>
      </c>
      <c r="I7054" s="2">
        <v>0.83333333333333337</v>
      </c>
      <c r="J7054">
        <v>3.6</v>
      </c>
      <c r="L7054">
        <v>-3.1</v>
      </c>
      <c r="N7054">
        <v>61</v>
      </c>
      <c r="R7054">
        <v>28</v>
      </c>
      <c r="T7054">
        <v>19</v>
      </c>
      <c r="V7054">
        <v>24.1</v>
      </c>
      <c r="X7054">
        <v>100</v>
      </c>
      <c r="AD7054" t="s">
        <v>31</v>
      </c>
    </row>
    <row r="7055" spans="1:30" x14ac:dyDescent="0.35">
      <c r="A7055">
        <v>-79.63</v>
      </c>
      <c r="B7055">
        <v>43.68</v>
      </c>
      <c r="C7055" t="s">
        <v>30</v>
      </c>
      <c r="D7055">
        <v>6158731</v>
      </c>
      <c r="E7055" s="1">
        <v>43394.875</v>
      </c>
      <c r="F7055">
        <v>2018</v>
      </c>
      <c r="G7055">
        <v>10</v>
      </c>
      <c r="H7055">
        <v>21</v>
      </c>
      <c r="I7055" s="2">
        <v>0.875</v>
      </c>
      <c r="J7055">
        <v>3.4</v>
      </c>
      <c r="L7055">
        <v>-2.1</v>
      </c>
      <c r="N7055">
        <v>67</v>
      </c>
      <c r="R7055">
        <v>25</v>
      </c>
      <c r="T7055">
        <v>19</v>
      </c>
      <c r="V7055">
        <v>24.1</v>
      </c>
      <c r="X7055">
        <v>100.02</v>
      </c>
      <c r="AD7055" t="s">
        <v>31</v>
      </c>
    </row>
    <row r="7056" spans="1:30" x14ac:dyDescent="0.35">
      <c r="A7056">
        <v>-79.63</v>
      </c>
      <c r="B7056">
        <v>43.68</v>
      </c>
      <c r="C7056" t="s">
        <v>30</v>
      </c>
      <c r="D7056">
        <v>6158731</v>
      </c>
      <c r="E7056" s="1">
        <v>43394.916666666664</v>
      </c>
      <c r="F7056">
        <v>2018</v>
      </c>
      <c r="G7056">
        <v>10</v>
      </c>
      <c r="H7056">
        <v>21</v>
      </c>
      <c r="I7056" s="2">
        <v>0.91666666666666663</v>
      </c>
      <c r="J7056">
        <v>3.4</v>
      </c>
      <c r="L7056">
        <v>-2</v>
      </c>
      <c r="N7056">
        <v>67</v>
      </c>
      <c r="R7056">
        <v>24</v>
      </c>
      <c r="T7056">
        <v>18</v>
      </c>
      <c r="V7056">
        <v>24.1</v>
      </c>
      <c r="X7056">
        <v>100.02</v>
      </c>
      <c r="AD7056" t="s">
        <v>34</v>
      </c>
    </row>
    <row r="7057" spans="1:30" x14ac:dyDescent="0.35">
      <c r="A7057">
        <v>-79.63</v>
      </c>
      <c r="B7057">
        <v>43.68</v>
      </c>
      <c r="C7057" t="s">
        <v>30</v>
      </c>
      <c r="D7057">
        <v>6158731</v>
      </c>
      <c r="E7057" s="1">
        <v>43394.958333333336</v>
      </c>
      <c r="F7057">
        <v>2018</v>
      </c>
      <c r="G7057">
        <v>10</v>
      </c>
      <c r="H7057">
        <v>21</v>
      </c>
      <c r="I7057" s="2">
        <v>0.95833333333333337</v>
      </c>
      <c r="J7057">
        <v>3.6</v>
      </c>
      <c r="L7057">
        <v>-2.4</v>
      </c>
      <c r="N7057">
        <v>65</v>
      </c>
      <c r="R7057">
        <v>23</v>
      </c>
      <c r="T7057">
        <v>17</v>
      </c>
      <c r="V7057">
        <v>24.1</v>
      </c>
      <c r="X7057">
        <v>99.99</v>
      </c>
      <c r="AD7057" t="s">
        <v>31</v>
      </c>
    </row>
    <row r="7058" spans="1:30" x14ac:dyDescent="0.35">
      <c r="A7058">
        <v>-79.63</v>
      </c>
      <c r="B7058">
        <v>43.68</v>
      </c>
      <c r="C7058" t="s">
        <v>30</v>
      </c>
      <c r="D7058">
        <v>6158731</v>
      </c>
      <c r="E7058" s="1">
        <v>43395</v>
      </c>
      <c r="F7058">
        <v>2018</v>
      </c>
      <c r="G7058">
        <v>10</v>
      </c>
      <c r="H7058">
        <v>22</v>
      </c>
      <c r="I7058" s="2">
        <v>0</v>
      </c>
      <c r="J7058">
        <v>3.5</v>
      </c>
      <c r="L7058">
        <v>-2.2999999999999998</v>
      </c>
      <c r="N7058">
        <v>66</v>
      </c>
      <c r="R7058">
        <v>23</v>
      </c>
      <c r="T7058">
        <v>13</v>
      </c>
      <c r="V7058">
        <v>24.1</v>
      </c>
      <c r="X7058">
        <v>99.97</v>
      </c>
      <c r="AD7058" t="s">
        <v>31</v>
      </c>
    </row>
    <row r="7059" spans="1:30" x14ac:dyDescent="0.35">
      <c r="A7059">
        <v>-79.63</v>
      </c>
      <c r="B7059">
        <v>43.68</v>
      </c>
      <c r="C7059" t="s">
        <v>30</v>
      </c>
      <c r="D7059">
        <v>6158731</v>
      </c>
      <c r="E7059" s="1">
        <v>43395.041666666664</v>
      </c>
      <c r="F7059">
        <v>2018</v>
      </c>
      <c r="G7059">
        <v>10</v>
      </c>
      <c r="H7059">
        <v>22</v>
      </c>
      <c r="I7059" s="2">
        <v>4.1666666666666664E-2</v>
      </c>
      <c r="J7059">
        <v>3.5</v>
      </c>
      <c r="L7059">
        <v>-2.2999999999999998</v>
      </c>
      <c r="N7059">
        <v>65</v>
      </c>
      <c r="R7059">
        <v>21</v>
      </c>
      <c r="T7059">
        <v>10</v>
      </c>
      <c r="V7059">
        <v>24.1</v>
      </c>
      <c r="X7059">
        <v>99.94</v>
      </c>
      <c r="AD7059" t="s">
        <v>34</v>
      </c>
    </row>
    <row r="7060" spans="1:30" x14ac:dyDescent="0.35">
      <c r="A7060">
        <v>-79.63</v>
      </c>
      <c r="B7060">
        <v>43.68</v>
      </c>
      <c r="C7060" t="s">
        <v>30</v>
      </c>
      <c r="D7060">
        <v>6158731</v>
      </c>
      <c r="E7060" s="1">
        <v>43395.083333333336</v>
      </c>
      <c r="F7060">
        <v>2018</v>
      </c>
      <c r="G7060">
        <v>10</v>
      </c>
      <c r="H7060">
        <v>22</v>
      </c>
      <c r="I7060" s="2">
        <v>8.3333333333333329E-2</v>
      </c>
      <c r="J7060">
        <v>3.6</v>
      </c>
      <c r="L7060">
        <v>-2.2999999999999998</v>
      </c>
      <c r="N7060">
        <v>65</v>
      </c>
      <c r="R7060">
        <v>19</v>
      </c>
      <c r="T7060">
        <v>7</v>
      </c>
      <c r="V7060">
        <v>24.1</v>
      </c>
      <c r="X7060">
        <v>99.9</v>
      </c>
      <c r="AD7060" t="s">
        <v>31</v>
      </c>
    </row>
    <row r="7061" spans="1:30" x14ac:dyDescent="0.35">
      <c r="A7061">
        <v>-79.63</v>
      </c>
      <c r="B7061">
        <v>43.68</v>
      </c>
      <c r="C7061" t="s">
        <v>30</v>
      </c>
      <c r="D7061">
        <v>6158731</v>
      </c>
      <c r="E7061" s="1">
        <v>43395.125</v>
      </c>
      <c r="F7061">
        <v>2018</v>
      </c>
      <c r="G7061">
        <v>10</v>
      </c>
      <c r="H7061">
        <v>22</v>
      </c>
      <c r="I7061" s="2">
        <v>0.125</v>
      </c>
      <c r="J7061">
        <v>3.6</v>
      </c>
      <c r="L7061">
        <v>-2.2000000000000002</v>
      </c>
      <c r="N7061">
        <v>66</v>
      </c>
      <c r="R7061">
        <v>18</v>
      </c>
      <c r="T7061">
        <v>7</v>
      </c>
      <c r="V7061">
        <v>24.1</v>
      </c>
      <c r="X7061">
        <v>99.86</v>
      </c>
      <c r="AD7061" t="s">
        <v>31</v>
      </c>
    </row>
    <row r="7062" spans="1:30" x14ac:dyDescent="0.35">
      <c r="A7062">
        <v>-79.63</v>
      </c>
      <c r="B7062">
        <v>43.68</v>
      </c>
      <c r="C7062" t="s">
        <v>30</v>
      </c>
      <c r="D7062">
        <v>6158731</v>
      </c>
      <c r="E7062" s="1">
        <v>43395.166666666664</v>
      </c>
      <c r="F7062">
        <v>2018</v>
      </c>
      <c r="G7062">
        <v>10</v>
      </c>
      <c r="H7062">
        <v>22</v>
      </c>
      <c r="I7062" s="2">
        <v>0.16666666666666666</v>
      </c>
      <c r="J7062">
        <v>3.6</v>
      </c>
      <c r="L7062">
        <v>-1.9</v>
      </c>
      <c r="N7062">
        <v>67</v>
      </c>
      <c r="R7062">
        <v>16</v>
      </c>
      <c r="T7062">
        <v>7</v>
      </c>
      <c r="V7062">
        <v>24.1</v>
      </c>
      <c r="X7062">
        <v>99.79</v>
      </c>
      <c r="AD7062" t="s">
        <v>37</v>
      </c>
    </row>
    <row r="7063" spans="1:30" x14ac:dyDescent="0.35">
      <c r="A7063">
        <v>-79.63</v>
      </c>
      <c r="B7063">
        <v>43.68</v>
      </c>
      <c r="C7063" t="s">
        <v>30</v>
      </c>
      <c r="D7063">
        <v>6158731</v>
      </c>
      <c r="E7063" s="1">
        <v>43395.208333333336</v>
      </c>
      <c r="F7063">
        <v>2018</v>
      </c>
      <c r="G7063">
        <v>10</v>
      </c>
      <c r="H7063">
        <v>22</v>
      </c>
      <c r="I7063" s="2">
        <v>0.20833333333333334</v>
      </c>
      <c r="J7063">
        <v>4.2</v>
      </c>
      <c r="L7063">
        <v>-1.5</v>
      </c>
      <c r="N7063">
        <v>66</v>
      </c>
      <c r="R7063">
        <v>21</v>
      </c>
      <c r="T7063">
        <v>7</v>
      </c>
      <c r="V7063">
        <v>24.1</v>
      </c>
      <c r="X7063">
        <v>99.75</v>
      </c>
      <c r="AD7063" t="s">
        <v>31</v>
      </c>
    </row>
    <row r="7064" spans="1:30" x14ac:dyDescent="0.35">
      <c r="A7064">
        <v>-79.63</v>
      </c>
      <c r="B7064">
        <v>43.68</v>
      </c>
      <c r="C7064" t="s">
        <v>30</v>
      </c>
      <c r="D7064">
        <v>6158731</v>
      </c>
      <c r="E7064" s="1">
        <v>43395.25</v>
      </c>
      <c r="F7064">
        <v>2018</v>
      </c>
      <c r="G7064">
        <v>10</v>
      </c>
      <c r="H7064">
        <v>22</v>
      </c>
      <c r="I7064" s="2">
        <v>0.25</v>
      </c>
      <c r="J7064">
        <v>4.4000000000000004</v>
      </c>
      <c r="L7064">
        <v>-1.2</v>
      </c>
      <c r="N7064">
        <v>67</v>
      </c>
      <c r="R7064">
        <v>24</v>
      </c>
      <c r="T7064">
        <v>7</v>
      </c>
      <c r="V7064">
        <v>24.1</v>
      </c>
      <c r="X7064">
        <v>99.74</v>
      </c>
      <c r="AD7064" t="s">
        <v>31</v>
      </c>
    </row>
    <row r="7065" spans="1:30" x14ac:dyDescent="0.35">
      <c r="A7065">
        <v>-79.63</v>
      </c>
      <c r="B7065">
        <v>43.68</v>
      </c>
      <c r="C7065" t="s">
        <v>30</v>
      </c>
      <c r="D7065">
        <v>6158731</v>
      </c>
      <c r="E7065" s="1">
        <v>43395.291666666664</v>
      </c>
      <c r="F7065">
        <v>2018</v>
      </c>
      <c r="G7065">
        <v>10</v>
      </c>
      <c r="H7065">
        <v>22</v>
      </c>
      <c r="I7065" s="2">
        <v>0.29166666666666669</v>
      </c>
      <c r="J7065">
        <v>4.2</v>
      </c>
      <c r="L7065">
        <v>-0.6</v>
      </c>
      <c r="N7065">
        <v>71</v>
      </c>
      <c r="R7065">
        <v>29</v>
      </c>
      <c r="T7065">
        <v>7</v>
      </c>
      <c r="V7065">
        <v>24.1</v>
      </c>
      <c r="X7065">
        <v>99.73</v>
      </c>
      <c r="AD7065" t="s">
        <v>34</v>
      </c>
    </row>
    <row r="7066" spans="1:30" x14ac:dyDescent="0.35">
      <c r="A7066">
        <v>-79.63</v>
      </c>
      <c r="B7066">
        <v>43.68</v>
      </c>
      <c r="C7066" t="s">
        <v>30</v>
      </c>
      <c r="D7066">
        <v>6158731</v>
      </c>
      <c r="E7066" s="1">
        <v>43395.333333333336</v>
      </c>
      <c r="F7066">
        <v>2018</v>
      </c>
      <c r="G7066">
        <v>10</v>
      </c>
      <c r="H7066">
        <v>22</v>
      </c>
      <c r="I7066" s="2">
        <v>0.33333333333333331</v>
      </c>
      <c r="J7066">
        <v>4.9000000000000004</v>
      </c>
      <c r="L7066">
        <v>0.2</v>
      </c>
      <c r="N7066">
        <v>72</v>
      </c>
      <c r="R7066">
        <v>26</v>
      </c>
      <c r="T7066">
        <v>7</v>
      </c>
      <c r="V7066">
        <v>24.1</v>
      </c>
      <c r="X7066">
        <v>99.74</v>
      </c>
      <c r="AD7066" t="s">
        <v>31</v>
      </c>
    </row>
    <row r="7067" spans="1:30" x14ac:dyDescent="0.35">
      <c r="A7067">
        <v>-79.63</v>
      </c>
      <c r="B7067">
        <v>43.68</v>
      </c>
      <c r="C7067" t="s">
        <v>30</v>
      </c>
      <c r="D7067">
        <v>6158731</v>
      </c>
      <c r="E7067" s="1">
        <v>43395.375</v>
      </c>
      <c r="F7067">
        <v>2018</v>
      </c>
      <c r="G7067">
        <v>10</v>
      </c>
      <c r="H7067">
        <v>22</v>
      </c>
      <c r="I7067" s="2">
        <v>0.375</v>
      </c>
      <c r="J7067">
        <v>7</v>
      </c>
      <c r="L7067">
        <v>1.1000000000000001</v>
      </c>
      <c r="N7067">
        <v>66</v>
      </c>
      <c r="R7067">
        <v>26</v>
      </c>
      <c r="T7067">
        <v>15</v>
      </c>
      <c r="V7067">
        <v>24.1</v>
      </c>
      <c r="X7067">
        <v>99.7</v>
      </c>
      <c r="AD7067" t="s">
        <v>31</v>
      </c>
    </row>
    <row r="7068" spans="1:30" x14ac:dyDescent="0.35">
      <c r="A7068">
        <v>-79.63</v>
      </c>
      <c r="B7068">
        <v>43.68</v>
      </c>
      <c r="C7068" t="s">
        <v>30</v>
      </c>
      <c r="D7068">
        <v>6158731</v>
      </c>
      <c r="E7068" s="1">
        <v>43395.416666666664</v>
      </c>
      <c r="F7068">
        <v>2018</v>
      </c>
      <c r="G7068">
        <v>10</v>
      </c>
      <c r="H7068">
        <v>22</v>
      </c>
      <c r="I7068" s="2">
        <v>0.41666666666666669</v>
      </c>
      <c r="J7068">
        <v>8.1</v>
      </c>
      <c r="L7068">
        <v>0.3</v>
      </c>
      <c r="N7068">
        <v>58</v>
      </c>
      <c r="R7068">
        <v>26</v>
      </c>
      <c r="T7068">
        <v>13</v>
      </c>
      <c r="V7068">
        <v>24.1</v>
      </c>
      <c r="X7068">
        <v>99.68</v>
      </c>
      <c r="AD7068" t="s">
        <v>34</v>
      </c>
    </row>
    <row r="7069" spans="1:30" x14ac:dyDescent="0.35">
      <c r="A7069">
        <v>-79.63</v>
      </c>
      <c r="B7069">
        <v>43.68</v>
      </c>
      <c r="C7069" t="s">
        <v>30</v>
      </c>
      <c r="D7069">
        <v>6158731</v>
      </c>
      <c r="E7069" s="1">
        <v>43395.458333333336</v>
      </c>
      <c r="F7069">
        <v>2018</v>
      </c>
      <c r="G7069">
        <v>10</v>
      </c>
      <c r="H7069">
        <v>22</v>
      </c>
      <c r="I7069" s="2">
        <v>0.45833333333333331</v>
      </c>
      <c r="J7069">
        <v>10.1</v>
      </c>
      <c r="L7069">
        <v>0.4</v>
      </c>
      <c r="N7069">
        <v>51</v>
      </c>
      <c r="R7069">
        <v>22</v>
      </c>
      <c r="T7069">
        <v>10</v>
      </c>
      <c r="V7069">
        <v>24.1</v>
      </c>
      <c r="X7069">
        <v>99.65</v>
      </c>
      <c r="AD7069" t="s">
        <v>31</v>
      </c>
    </row>
    <row r="7070" spans="1:30" x14ac:dyDescent="0.35">
      <c r="A7070">
        <v>-79.63</v>
      </c>
      <c r="B7070">
        <v>43.68</v>
      </c>
      <c r="C7070" t="s">
        <v>30</v>
      </c>
      <c r="D7070">
        <v>6158731</v>
      </c>
      <c r="E7070" s="1">
        <v>43395.5</v>
      </c>
      <c r="F7070">
        <v>2018</v>
      </c>
      <c r="G7070">
        <v>10</v>
      </c>
      <c r="H7070">
        <v>22</v>
      </c>
      <c r="I7070" s="2">
        <v>0.5</v>
      </c>
      <c r="J7070">
        <v>10.5</v>
      </c>
      <c r="L7070">
        <v>1.2</v>
      </c>
      <c r="N7070">
        <v>52</v>
      </c>
      <c r="R7070">
        <v>17</v>
      </c>
      <c r="T7070">
        <v>10</v>
      </c>
      <c r="V7070">
        <v>24.1</v>
      </c>
      <c r="X7070">
        <v>99.6</v>
      </c>
      <c r="AD7070" t="s">
        <v>31</v>
      </c>
    </row>
    <row r="7071" spans="1:30" x14ac:dyDescent="0.35">
      <c r="A7071">
        <v>-79.63</v>
      </c>
      <c r="B7071">
        <v>43.68</v>
      </c>
      <c r="C7071" t="s">
        <v>30</v>
      </c>
      <c r="D7071">
        <v>6158731</v>
      </c>
      <c r="E7071" s="1">
        <v>43395.541666666664</v>
      </c>
      <c r="F7071">
        <v>2018</v>
      </c>
      <c r="G7071">
        <v>10</v>
      </c>
      <c r="H7071">
        <v>22</v>
      </c>
      <c r="I7071" s="2">
        <v>0.54166666666666663</v>
      </c>
      <c r="J7071">
        <v>9.3000000000000007</v>
      </c>
      <c r="L7071">
        <v>0.2</v>
      </c>
      <c r="N7071">
        <v>53</v>
      </c>
      <c r="R7071">
        <v>13</v>
      </c>
      <c r="T7071">
        <v>13</v>
      </c>
      <c r="V7071">
        <v>24.1</v>
      </c>
      <c r="X7071">
        <v>99.54</v>
      </c>
      <c r="AD7071" t="s">
        <v>34</v>
      </c>
    </row>
    <row r="7072" spans="1:30" x14ac:dyDescent="0.35">
      <c r="A7072">
        <v>-79.63</v>
      </c>
      <c r="B7072">
        <v>43.68</v>
      </c>
      <c r="C7072" t="s">
        <v>30</v>
      </c>
      <c r="D7072">
        <v>6158731</v>
      </c>
      <c r="E7072" s="1">
        <v>43395.583333333336</v>
      </c>
      <c r="F7072">
        <v>2018</v>
      </c>
      <c r="G7072">
        <v>10</v>
      </c>
      <c r="H7072">
        <v>22</v>
      </c>
      <c r="I7072" s="2">
        <v>0.58333333333333337</v>
      </c>
      <c r="J7072">
        <v>9.6999999999999993</v>
      </c>
      <c r="L7072">
        <v>0</v>
      </c>
      <c r="N7072">
        <v>51</v>
      </c>
      <c r="R7072">
        <v>15</v>
      </c>
      <c r="T7072">
        <v>10</v>
      </c>
      <c r="V7072">
        <v>24.1</v>
      </c>
      <c r="X7072">
        <v>99.5</v>
      </c>
      <c r="AD7072" t="s">
        <v>31</v>
      </c>
    </row>
    <row r="7073" spans="1:30" x14ac:dyDescent="0.35">
      <c r="A7073">
        <v>-79.63</v>
      </c>
      <c r="B7073">
        <v>43.68</v>
      </c>
      <c r="C7073" t="s">
        <v>30</v>
      </c>
      <c r="D7073">
        <v>6158731</v>
      </c>
      <c r="E7073" s="1">
        <v>43395.625</v>
      </c>
      <c r="F7073">
        <v>2018</v>
      </c>
      <c r="G7073">
        <v>10</v>
      </c>
      <c r="H7073">
        <v>22</v>
      </c>
      <c r="I7073" s="2">
        <v>0.625</v>
      </c>
      <c r="J7073">
        <v>10.1</v>
      </c>
      <c r="L7073">
        <v>0.4</v>
      </c>
      <c r="N7073">
        <v>51</v>
      </c>
      <c r="R7073">
        <v>13</v>
      </c>
      <c r="T7073">
        <v>6</v>
      </c>
      <c r="V7073">
        <v>24.1</v>
      </c>
      <c r="X7073">
        <v>99.5</v>
      </c>
      <c r="AD7073" t="s">
        <v>31</v>
      </c>
    </row>
    <row r="7074" spans="1:30" x14ac:dyDescent="0.35">
      <c r="A7074">
        <v>-79.63</v>
      </c>
      <c r="B7074">
        <v>43.68</v>
      </c>
      <c r="C7074" t="s">
        <v>30</v>
      </c>
      <c r="D7074">
        <v>6158731</v>
      </c>
      <c r="E7074" s="1">
        <v>43395.666666666664</v>
      </c>
      <c r="F7074">
        <v>2018</v>
      </c>
      <c r="G7074">
        <v>10</v>
      </c>
      <c r="H7074">
        <v>22</v>
      </c>
      <c r="I7074" s="2">
        <v>0.66666666666666663</v>
      </c>
      <c r="J7074">
        <v>9.8000000000000007</v>
      </c>
      <c r="L7074">
        <v>0.2</v>
      </c>
      <c r="N7074">
        <v>51</v>
      </c>
      <c r="R7074">
        <v>14</v>
      </c>
      <c r="T7074">
        <v>8</v>
      </c>
      <c r="V7074">
        <v>24.1</v>
      </c>
      <c r="X7074">
        <v>99.5</v>
      </c>
      <c r="AD7074" t="s">
        <v>34</v>
      </c>
    </row>
    <row r="7075" spans="1:30" x14ac:dyDescent="0.35">
      <c r="A7075">
        <v>-79.63</v>
      </c>
      <c r="B7075">
        <v>43.68</v>
      </c>
      <c r="C7075" t="s">
        <v>30</v>
      </c>
      <c r="D7075">
        <v>6158731</v>
      </c>
      <c r="E7075" s="1">
        <v>43395.708333333336</v>
      </c>
      <c r="F7075">
        <v>2018</v>
      </c>
      <c r="G7075">
        <v>10</v>
      </c>
      <c r="H7075">
        <v>22</v>
      </c>
      <c r="I7075" s="2">
        <v>0.70833333333333337</v>
      </c>
      <c r="J7075">
        <v>9.4</v>
      </c>
      <c r="L7075">
        <v>0.3</v>
      </c>
      <c r="N7075">
        <v>53</v>
      </c>
      <c r="R7075">
        <v>15</v>
      </c>
      <c r="T7075">
        <v>4</v>
      </c>
      <c r="V7075">
        <v>24.1</v>
      </c>
      <c r="X7075">
        <v>99.5</v>
      </c>
      <c r="AD7075" t="s">
        <v>31</v>
      </c>
    </row>
    <row r="7076" spans="1:30" x14ac:dyDescent="0.35">
      <c r="A7076">
        <v>-79.63</v>
      </c>
      <c r="B7076">
        <v>43.68</v>
      </c>
      <c r="C7076" t="s">
        <v>30</v>
      </c>
      <c r="D7076">
        <v>6158731</v>
      </c>
      <c r="E7076" s="1">
        <v>43395.75</v>
      </c>
      <c r="F7076">
        <v>2018</v>
      </c>
      <c r="G7076">
        <v>10</v>
      </c>
      <c r="H7076">
        <v>22</v>
      </c>
      <c r="I7076" s="2">
        <v>0.75</v>
      </c>
      <c r="J7076">
        <v>8.4</v>
      </c>
      <c r="L7076">
        <v>1</v>
      </c>
      <c r="N7076">
        <v>59</v>
      </c>
      <c r="R7076">
        <v>12</v>
      </c>
      <c r="T7076">
        <v>5</v>
      </c>
      <c r="V7076">
        <v>24.1</v>
      </c>
      <c r="X7076">
        <v>99.57</v>
      </c>
      <c r="AD7076" t="s">
        <v>31</v>
      </c>
    </row>
    <row r="7077" spans="1:30" x14ac:dyDescent="0.35">
      <c r="A7077">
        <v>-79.63</v>
      </c>
      <c r="B7077">
        <v>43.68</v>
      </c>
      <c r="C7077" t="s">
        <v>30</v>
      </c>
      <c r="D7077">
        <v>6158731</v>
      </c>
      <c r="E7077" s="1">
        <v>43395.791666666664</v>
      </c>
      <c r="F7077">
        <v>2018</v>
      </c>
      <c r="G7077">
        <v>10</v>
      </c>
      <c r="H7077">
        <v>22</v>
      </c>
      <c r="I7077" s="2">
        <v>0.79166666666666663</v>
      </c>
      <c r="J7077">
        <v>7.7</v>
      </c>
      <c r="L7077">
        <v>0.5</v>
      </c>
      <c r="N7077">
        <v>60</v>
      </c>
      <c r="R7077">
        <v>14</v>
      </c>
      <c r="T7077">
        <v>7</v>
      </c>
      <c r="V7077">
        <v>24.1</v>
      </c>
      <c r="X7077">
        <v>99.55</v>
      </c>
      <c r="AD7077" t="s">
        <v>32</v>
      </c>
    </row>
    <row r="7078" spans="1:30" x14ac:dyDescent="0.35">
      <c r="A7078">
        <v>-79.63</v>
      </c>
      <c r="B7078">
        <v>43.68</v>
      </c>
      <c r="C7078" t="s">
        <v>30</v>
      </c>
      <c r="D7078">
        <v>6158731</v>
      </c>
      <c r="E7078" s="1">
        <v>43395.833333333336</v>
      </c>
      <c r="F7078">
        <v>2018</v>
      </c>
      <c r="G7078">
        <v>10</v>
      </c>
      <c r="H7078">
        <v>22</v>
      </c>
      <c r="I7078" s="2">
        <v>0.83333333333333337</v>
      </c>
      <c r="J7078">
        <v>6.8</v>
      </c>
      <c r="L7078">
        <v>0.6</v>
      </c>
      <c r="N7078">
        <v>65</v>
      </c>
      <c r="R7078">
        <v>16</v>
      </c>
      <c r="T7078">
        <v>9</v>
      </c>
      <c r="V7078">
        <v>24.1</v>
      </c>
      <c r="X7078">
        <v>99.59</v>
      </c>
      <c r="AD7078" t="s">
        <v>31</v>
      </c>
    </row>
    <row r="7079" spans="1:30" x14ac:dyDescent="0.35">
      <c r="A7079">
        <v>-79.63</v>
      </c>
      <c r="B7079">
        <v>43.68</v>
      </c>
      <c r="C7079" t="s">
        <v>30</v>
      </c>
      <c r="D7079">
        <v>6158731</v>
      </c>
      <c r="E7079" s="1">
        <v>43395.875</v>
      </c>
      <c r="F7079">
        <v>2018</v>
      </c>
      <c r="G7079">
        <v>10</v>
      </c>
      <c r="H7079">
        <v>22</v>
      </c>
      <c r="I7079" s="2">
        <v>0.875</v>
      </c>
      <c r="J7079">
        <v>5.4</v>
      </c>
      <c r="L7079">
        <v>1.6</v>
      </c>
      <c r="N7079">
        <v>77</v>
      </c>
      <c r="R7079">
        <v>16</v>
      </c>
      <c r="T7079">
        <v>5</v>
      </c>
      <c r="V7079">
        <v>24.1</v>
      </c>
      <c r="X7079">
        <v>99.6</v>
      </c>
      <c r="AD7079" t="s">
        <v>31</v>
      </c>
    </row>
    <row r="7080" spans="1:30" x14ac:dyDescent="0.35">
      <c r="A7080">
        <v>-79.63</v>
      </c>
      <c r="B7080">
        <v>43.68</v>
      </c>
      <c r="C7080" t="s">
        <v>30</v>
      </c>
      <c r="D7080">
        <v>6158731</v>
      </c>
      <c r="E7080" s="1">
        <v>43395.916666666664</v>
      </c>
      <c r="F7080">
        <v>2018</v>
      </c>
      <c r="G7080">
        <v>10</v>
      </c>
      <c r="H7080">
        <v>22</v>
      </c>
      <c r="I7080" s="2">
        <v>0.91666666666666663</v>
      </c>
      <c r="J7080">
        <v>5.3</v>
      </c>
      <c r="L7080">
        <v>1.9</v>
      </c>
      <c r="N7080">
        <v>79</v>
      </c>
      <c r="R7080">
        <v>2</v>
      </c>
      <c r="T7080">
        <v>3</v>
      </c>
      <c r="V7080">
        <v>24.1</v>
      </c>
      <c r="X7080">
        <v>99.56</v>
      </c>
      <c r="AD7080" t="s">
        <v>32</v>
      </c>
    </row>
    <row r="7081" spans="1:30" x14ac:dyDescent="0.35">
      <c r="A7081">
        <v>-79.63</v>
      </c>
      <c r="B7081">
        <v>43.68</v>
      </c>
      <c r="C7081" t="s">
        <v>30</v>
      </c>
      <c r="D7081">
        <v>6158731</v>
      </c>
      <c r="E7081" s="1">
        <v>43395.958333333336</v>
      </c>
      <c r="F7081">
        <v>2018</v>
      </c>
      <c r="G7081">
        <v>10</v>
      </c>
      <c r="H7081">
        <v>22</v>
      </c>
      <c r="I7081" s="2">
        <v>0.95833333333333337</v>
      </c>
      <c r="J7081">
        <v>4.3</v>
      </c>
      <c r="L7081">
        <v>1</v>
      </c>
      <c r="N7081">
        <v>79</v>
      </c>
      <c r="R7081">
        <v>2</v>
      </c>
      <c r="T7081">
        <v>7</v>
      </c>
      <c r="V7081">
        <v>24.1</v>
      </c>
      <c r="X7081">
        <v>99.51</v>
      </c>
      <c r="AD7081" t="s">
        <v>31</v>
      </c>
    </row>
    <row r="7082" spans="1:30" x14ac:dyDescent="0.35">
      <c r="A7082">
        <v>-79.63</v>
      </c>
      <c r="B7082">
        <v>43.68</v>
      </c>
      <c r="C7082" t="s">
        <v>30</v>
      </c>
      <c r="D7082">
        <v>6158731</v>
      </c>
      <c r="E7082" s="1">
        <v>43396</v>
      </c>
      <c r="F7082">
        <v>2018</v>
      </c>
      <c r="G7082">
        <v>10</v>
      </c>
      <c r="H7082">
        <v>23</v>
      </c>
      <c r="I7082" s="2">
        <v>0</v>
      </c>
      <c r="J7082">
        <v>3.5</v>
      </c>
      <c r="L7082">
        <v>0.7</v>
      </c>
      <c r="N7082">
        <v>82</v>
      </c>
      <c r="R7082">
        <v>36</v>
      </c>
      <c r="T7082">
        <v>2</v>
      </c>
      <c r="V7082">
        <v>24.1</v>
      </c>
      <c r="X7082">
        <v>99.46</v>
      </c>
      <c r="AD7082" t="s">
        <v>31</v>
      </c>
    </row>
    <row r="7083" spans="1:30" x14ac:dyDescent="0.35">
      <c r="A7083">
        <v>-79.63</v>
      </c>
      <c r="B7083">
        <v>43.68</v>
      </c>
      <c r="C7083" t="s">
        <v>30</v>
      </c>
      <c r="D7083">
        <v>6158731</v>
      </c>
      <c r="E7083" s="1">
        <v>43396.041666666664</v>
      </c>
      <c r="F7083">
        <v>2018</v>
      </c>
      <c r="G7083">
        <v>10</v>
      </c>
      <c r="H7083">
        <v>23</v>
      </c>
      <c r="I7083" s="2">
        <v>4.1666666666666664E-2</v>
      </c>
      <c r="J7083">
        <v>2.4</v>
      </c>
      <c r="L7083">
        <v>-0.2</v>
      </c>
      <c r="N7083">
        <v>83</v>
      </c>
      <c r="T7083">
        <v>0</v>
      </c>
      <c r="V7083">
        <v>24.1</v>
      </c>
      <c r="X7083">
        <v>99.42</v>
      </c>
      <c r="AD7083" t="s">
        <v>32</v>
      </c>
    </row>
    <row r="7084" spans="1:30" x14ac:dyDescent="0.35">
      <c r="A7084">
        <v>-79.63</v>
      </c>
      <c r="B7084">
        <v>43.68</v>
      </c>
      <c r="C7084" t="s">
        <v>30</v>
      </c>
      <c r="D7084">
        <v>6158731</v>
      </c>
      <c r="E7084" s="1">
        <v>43396.083333333336</v>
      </c>
      <c r="F7084">
        <v>2018</v>
      </c>
      <c r="G7084">
        <v>10</v>
      </c>
      <c r="H7084">
        <v>23</v>
      </c>
      <c r="I7084" s="2">
        <v>8.3333333333333329E-2</v>
      </c>
      <c r="J7084">
        <v>3.5</v>
      </c>
      <c r="L7084">
        <v>1</v>
      </c>
      <c r="N7084">
        <v>84</v>
      </c>
      <c r="R7084">
        <v>13</v>
      </c>
      <c r="T7084">
        <v>4</v>
      </c>
      <c r="V7084">
        <v>24.1</v>
      </c>
      <c r="X7084">
        <v>99.37</v>
      </c>
      <c r="AD7084" t="s">
        <v>31</v>
      </c>
    </row>
    <row r="7085" spans="1:30" x14ac:dyDescent="0.35">
      <c r="A7085">
        <v>-79.63</v>
      </c>
      <c r="B7085">
        <v>43.68</v>
      </c>
      <c r="C7085" t="s">
        <v>30</v>
      </c>
      <c r="D7085">
        <v>6158731</v>
      </c>
      <c r="E7085" s="1">
        <v>43396.125</v>
      </c>
      <c r="F7085">
        <v>2018</v>
      </c>
      <c r="G7085">
        <v>10</v>
      </c>
      <c r="H7085">
        <v>23</v>
      </c>
      <c r="I7085" s="2">
        <v>0.125</v>
      </c>
      <c r="J7085">
        <v>2.6</v>
      </c>
      <c r="L7085">
        <v>0.2</v>
      </c>
      <c r="N7085">
        <v>84</v>
      </c>
      <c r="R7085">
        <v>36</v>
      </c>
      <c r="T7085">
        <v>3</v>
      </c>
      <c r="V7085">
        <v>24.1</v>
      </c>
      <c r="X7085">
        <v>99.33</v>
      </c>
      <c r="AD7085" t="s">
        <v>31</v>
      </c>
    </row>
    <row r="7086" spans="1:30" x14ac:dyDescent="0.35">
      <c r="A7086">
        <v>-79.63</v>
      </c>
      <c r="B7086">
        <v>43.68</v>
      </c>
      <c r="C7086" t="s">
        <v>30</v>
      </c>
      <c r="D7086">
        <v>6158731</v>
      </c>
      <c r="E7086" s="1">
        <v>43396.166666666664</v>
      </c>
      <c r="F7086">
        <v>2018</v>
      </c>
      <c r="G7086">
        <v>10</v>
      </c>
      <c r="H7086">
        <v>23</v>
      </c>
      <c r="I7086" s="2">
        <v>0.16666666666666666</v>
      </c>
      <c r="J7086">
        <v>3.6</v>
      </c>
      <c r="L7086">
        <v>1.6</v>
      </c>
      <c r="N7086">
        <v>86</v>
      </c>
      <c r="R7086">
        <v>32</v>
      </c>
      <c r="T7086">
        <v>4</v>
      </c>
      <c r="V7086">
        <v>19.3</v>
      </c>
      <c r="X7086">
        <v>99.3</v>
      </c>
      <c r="AD7086" t="s">
        <v>37</v>
      </c>
    </row>
    <row r="7087" spans="1:30" x14ac:dyDescent="0.35">
      <c r="A7087">
        <v>-79.63</v>
      </c>
      <c r="B7087">
        <v>43.68</v>
      </c>
      <c r="C7087" t="s">
        <v>30</v>
      </c>
      <c r="D7087">
        <v>6158731</v>
      </c>
      <c r="E7087" s="1">
        <v>43396.208333333336</v>
      </c>
      <c r="F7087">
        <v>2018</v>
      </c>
      <c r="G7087">
        <v>10</v>
      </c>
      <c r="H7087">
        <v>23</v>
      </c>
      <c r="I7087" s="2">
        <v>0.20833333333333334</v>
      </c>
      <c r="J7087">
        <v>4.3</v>
      </c>
      <c r="L7087">
        <v>2.2000000000000002</v>
      </c>
      <c r="N7087">
        <v>86</v>
      </c>
      <c r="R7087">
        <v>27</v>
      </c>
      <c r="T7087">
        <v>3</v>
      </c>
      <c r="V7087">
        <v>19.3</v>
      </c>
      <c r="X7087">
        <v>99.26</v>
      </c>
      <c r="AD7087" t="s">
        <v>31</v>
      </c>
    </row>
    <row r="7088" spans="1:30" x14ac:dyDescent="0.35">
      <c r="A7088">
        <v>-79.63</v>
      </c>
      <c r="B7088">
        <v>43.68</v>
      </c>
      <c r="C7088" t="s">
        <v>30</v>
      </c>
      <c r="D7088">
        <v>6158731</v>
      </c>
      <c r="E7088" s="1">
        <v>43396.25</v>
      </c>
      <c r="F7088">
        <v>2018</v>
      </c>
      <c r="G7088">
        <v>10</v>
      </c>
      <c r="H7088">
        <v>23</v>
      </c>
      <c r="I7088" s="2">
        <v>0.25</v>
      </c>
      <c r="J7088">
        <v>3.5</v>
      </c>
      <c r="L7088">
        <v>1.5</v>
      </c>
      <c r="N7088">
        <v>87</v>
      </c>
      <c r="R7088">
        <v>35</v>
      </c>
      <c r="T7088">
        <v>10</v>
      </c>
      <c r="V7088">
        <v>24.1</v>
      </c>
      <c r="X7088">
        <v>99.22</v>
      </c>
      <c r="AD7088" t="s">
        <v>31</v>
      </c>
    </row>
    <row r="7089" spans="1:30" x14ac:dyDescent="0.35">
      <c r="A7089">
        <v>-79.63</v>
      </c>
      <c r="B7089">
        <v>43.68</v>
      </c>
      <c r="C7089" t="s">
        <v>30</v>
      </c>
      <c r="D7089">
        <v>6158731</v>
      </c>
      <c r="E7089" s="1">
        <v>43396.291666666664</v>
      </c>
      <c r="F7089">
        <v>2018</v>
      </c>
      <c r="G7089">
        <v>10</v>
      </c>
      <c r="H7089">
        <v>23</v>
      </c>
      <c r="I7089" s="2">
        <v>0.29166666666666669</v>
      </c>
      <c r="J7089">
        <v>3.6</v>
      </c>
      <c r="L7089">
        <v>1.6</v>
      </c>
      <c r="N7089">
        <v>87</v>
      </c>
      <c r="R7089">
        <v>3</v>
      </c>
      <c r="T7089">
        <v>10</v>
      </c>
      <c r="V7089">
        <v>12.9</v>
      </c>
      <c r="X7089">
        <v>99.24</v>
      </c>
      <c r="AD7089" t="s">
        <v>34</v>
      </c>
    </row>
    <row r="7090" spans="1:30" x14ac:dyDescent="0.35">
      <c r="A7090">
        <v>-79.63</v>
      </c>
      <c r="B7090">
        <v>43.68</v>
      </c>
      <c r="C7090" t="s">
        <v>30</v>
      </c>
      <c r="D7090">
        <v>6158731</v>
      </c>
      <c r="E7090" s="1">
        <v>43396.333333333336</v>
      </c>
      <c r="F7090">
        <v>2018</v>
      </c>
      <c r="G7090">
        <v>10</v>
      </c>
      <c r="H7090">
        <v>23</v>
      </c>
      <c r="I7090" s="2">
        <v>0.33333333333333331</v>
      </c>
      <c r="J7090">
        <v>5.2</v>
      </c>
      <c r="L7090">
        <v>3.3</v>
      </c>
      <c r="N7090">
        <v>87</v>
      </c>
      <c r="R7090">
        <v>3</v>
      </c>
      <c r="T7090">
        <v>5</v>
      </c>
      <c r="V7090">
        <v>16.100000000000001</v>
      </c>
      <c r="X7090">
        <v>99.26</v>
      </c>
      <c r="AD7090" t="s">
        <v>31</v>
      </c>
    </row>
    <row r="7091" spans="1:30" x14ac:dyDescent="0.35">
      <c r="A7091">
        <v>-79.63</v>
      </c>
      <c r="B7091">
        <v>43.68</v>
      </c>
      <c r="C7091" t="s">
        <v>30</v>
      </c>
      <c r="D7091">
        <v>6158731</v>
      </c>
      <c r="E7091" s="1">
        <v>43396.375</v>
      </c>
      <c r="F7091">
        <v>2018</v>
      </c>
      <c r="G7091">
        <v>10</v>
      </c>
      <c r="H7091">
        <v>23</v>
      </c>
      <c r="I7091" s="2">
        <v>0.375</v>
      </c>
      <c r="J7091">
        <v>6.3</v>
      </c>
      <c r="L7091">
        <v>4</v>
      </c>
      <c r="N7091">
        <v>85</v>
      </c>
      <c r="R7091">
        <v>36</v>
      </c>
      <c r="T7091">
        <v>1</v>
      </c>
      <c r="V7091">
        <v>12.9</v>
      </c>
      <c r="X7091">
        <v>99.31</v>
      </c>
      <c r="AD7091" t="s">
        <v>31</v>
      </c>
    </row>
    <row r="7092" spans="1:30" x14ac:dyDescent="0.35">
      <c r="A7092">
        <v>-79.63</v>
      </c>
      <c r="B7092">
        <v>43.68</v>
      </c>
      <c r="C7092" t="s">
        <v>30</v>
      </c>
      <c r="D7092">
        <v>6158731</v>
      </c>
      <c r="E7092" s="1">
        <v>43396.416666666664</v>
      </c>
      <c r="F7092">
        <v>2018</v>
      </c>
      <c r="G7092">
        <v>10</v>
      </c>
      <c r="H7092">
        <v>23</v>
      </c>
      <c r="I7092" s="2">
        <v>0.41666666666666669</v>
      </c>
      <c r="J7092">
        <v>8.3000000000000007</v>
      </c>
      <c r="L7092">
        <v>4.4000000000000004</v>
      </c>
      <c r="N7092">
        <v>77</v>
      </c>
      <c r="R7092">
        <v>27</v>
      </c>
      <c r="T7092">
        <v>9</v>
      </c>
      <c r="V7092">
        <v>16.100000000000001</v>
      </c>
      <c r="X7092">
        <v>99.33</v>
      </c>
      <c r="AD7092" t="s">
        <v>34</v>
      </c>
    </row>
    <row r="7093" spans="1:30" x14ac:dyDescent="0.35">
      <c r="A7093">
        <v>-79.63</v>
      </c>
      <c r="B7093">
        <v>43.68</v>
      </c>
      <c r="C7093" t="s">
        <v>30</v>
      </c>
      <c r="D7093">
        <v>6158731</v>
      </c>
      <c r="E7093" s="1">
        <v>43396.458333333336</v>
      </c>
      <c r="F7093">
        <v>2018</v>
      </c>
      <c r="G7093">
        <v>10</v>
      </c>
      <c r="H7093">
        <v>23</v>
      </c>
      <c r="I7093" s="2">
        <v>0.45833333333333331</v>
      </c>
      <c r="J7093">
        <v>7.4</v>
      </c>
      <c r="L7093">
        <v>4</v>
      </c>
      <c r="N7093">
        <v>79</v>
      </c>
      <c r="R7093">
        <v>30</v>
      </c>
      <c r="T7093">
        <v>27</v>
      </c>
      <c r="V7093">
        <v>9.6999999999999993</v>
      </c>
      <c r="X7093">
        <v>99.41</v>
      </c>
      <c r="AD7093" t="s">
        <v>75</v>
      </c>
    </row>
    <row r="7094" spans="1:30" x14ac:dyDescent="0.35">
      <c r="A7094">
        <v>-79.63</v>
      </c>
      <c r="B7094">
        <v>43.68</v>
      </c>
      <c r="C7094" t="s">
        <v>30</v>
      </c>
      <c r="D7094">
        <v>6158731</v>
      </c>
      <c r="E7094" s="1">
        <v>43396.5</v>
      </c>
      <c r="F7094">
        <v>2018</v>
      </c>
      <c r="G7094">
        <v>10</v>
      </c>
      <c r="H7094">
        <v>23</v>
      </c>
      <c r="I7094" s="2">
        <v>0.5</v>
      </c>
      <c r="J7094">
        <v>8.8000000000000007</v>
      </c>
      <c r="L7094">
        <v>5.4</v>
      </c>
      <c r="N7094">
        <v>79</v>
      </c>
      <c r="R7094">
        <v>30</v>
      </c>
      <c r="T7094">
        <v>18</v>
      </c>
      <c r="V7094">
        <v>19.3</v>
      </c>
      <c r="X7094">
        <v>99.38</v>
      </c>
      <c r="AD7094" t="s">
        <v>31</v>
      </c>
    </row>
    <row r="7095" spans="1:30" x14ac:dyDescent="0.35">
      <c r="A7095">
        <v>-79.63</v>
      </c>
      <c r="B7095">
        <v>43.68</v>
      </c>
      <c r="C7095" t="s">
        <v>30</v>
      </c>
      <c r="D7095">
        <v>6158731</v>
      </c>
      <c r="E7095" s="1">
        <v>43396.541666666664</v>
      </c>
      <c r="F7095">
        <v>2018</v>
      </c>
      <c r="G7095">
        <v>10</v>
      </c>
      <c r="H7095">
        <v>23</v>
      </c>
      <c r="I7095" s="2">
        <v>0.54166666666666663</v>
      </c>
      <c r="J7095">
        <v>9.1999999999999993</v>
      </c>
      <c r="L7095">
        <v>5.2</v>
      </c>
      <c r="N7095">
        <v>76</v>
      </c>
      <c r="R7095">
        <v>30</v>
      </c>
      <c r="T7095">
        <v>30</v>
      </c>
      <c r="V7095">
        <v>24.1</v>
      </c>
      <c r="X7095">
        <v>99.39</v>
      </c>
      <c r="AD7095" t="s">
        <v>34</v>
      </c>
    </row>
    <row r="7096" spans="1:30" x14ac:dyDescent="0.35">
      <c r="A7096">
        <v>-79.63</v>
      </c>
      <c r="B7096">
        <v>43.68</v>
      </c>
      <c r="C7096" t="s">
        <v>30</v>
      </c>
      <c r="D7096">
        <v>6158731</v>
      </c>
      <c r="E7096" s="1">
        <v>43396.583333333336</v>
      </c>
      <c r="F7096">
        <v>2018</v>
      </c>
      <c r="G7096">
        <v>10</v>
      </c>
      <c r="H7096">
        <v>23</v>
      </c>
      <c r="I7096" s="2">
        <v>0.58333333333333337</v>
      </c>
      <c r="J7096">
        <v>9.1</v>
      </c>
      <c r="L7096">
        <v>4.2</v>
      </c>
      <c r="N7096">
        <v>71</v>
      </c>
      <c r="R7096">
        <v>30</v>
      </c>
      <c r="T7096">
        <v>37</v>
      </c>
      <c r="V7096">
        <v>24.1</v>
      </c>
      <c r="X7096">
        <v>99.42</v>
      </c>
      <c r="AD7096" t="s">
        <v>31</v>
      </c>
    </row>
    <row r="7097" spans="1:30" x14ac:dyDescent="0.35">
      <c r="A7097">
        <v>-79.63</v>
      </c>
      <c r="B7097">
        <v>43.68</v>
      </c>
      <c r="C7097" t="s">
        <v>30</v>
      </c>
      <c r="D7097">
        <v>6158731</v>
      </c>
      <c r="E7097" s="1">
        <v>43396.625</v>
      </c>
      <c r="F7097">
        <v>2018</v>
      </c>
      <c r="G7097">
        <v>10</v>
      </c>
      <c r="H7097">
        <v>23</v>
      </c>
      <c r="I7097" s="2">
        <v>0.625</v>
      </c>
      <c r="J7097">
        <v>8.1</v>
      </c>
      <c r="L7097">
        <v>3.7</v>
      </c>
      <c r="N7097">
        <v>74</v>
      </c>
      <c r="R7097">
        <v>31</v>
      </c>
      <c r="T7097">
        <v>48</v>
      </c>
      <c r="V7097">
        <v>24.1</v>
      </c>
      <c r="X7097">
        <v>99.53</v>
      </c>
      <c r="AD7097" t="s">
        <v>31</v>
      </c>
    </row>
    <row r="7098" spans="1:30" x14ac:dyDescent="0.35">
      <c r="A7098">
        <v>-79.63</v>
      </c>
      <c r="B7098">
        <v>43.68</v>
      </c>
      <c r="C7098" t="s">
        <v>30</v>
      </c>
      <c r="D7098">
        <v>6158731</v>
      </c>
      <c r="E7098" s="1">
        <v>43396.666666666664</v>
      </c>
      <c r="F7098">
        <v>2018</v>
      </c>
      <c r="G7098">
        <v>10</v>
      </c>
      <c r="H7098">
        <v>23</v>
      </c>
      <c r="I7098" s="2">
        <v>0.66666666666666663</v>
      </c>
      <c r="J7098">
        <v>7.8</v>
      </c>
      <c r="L7098">
        <v>1.9</v>
      </c>
      <c r="N7098">
        <v>66</v>
      </c>
      <c r="R7098">
        <v>32</v>
      </c>
      <c r="T7098">
        <v>40</v>
      </c>
      <c r="V7098">
        <v>24.1</v>
      </c>
      <c r="X7098">
        <v>99.62</v>
      </c>
      <c r="AD7098" t="s">
        <v>34</v>
      </c>
    </row>
    <row r="7099" spans="1:30" x14ac:dyDescent="0.35">
      <c r="A7099">
        <v>-79.63</v>
      </c>
      <c r="B7099">
        <v>43.68</v>
      </c>
      <c r="C7099" t="s">
        <v>30</v>
      </c>
      <c r="D7099">
        <v>6158731</v>
      </c>
      <c r="E7099" s="1">
        <v>43396.708333333336</v>
      </c>
      <c r="F7099">
        <v>2018</v>
      </c>
      <c r="G7099">
        <v>10</v>
      </c>
      <c r="H7099">
        <v>23</v>
      </c>
      <c r="I7099" s="2">
        <v>0.70833333333333337</v>
      </c>
      <c r="J7099">
        <v>7.5</v>
      </c>
      <c r="L7099">
        <v>0.6</v>
      </c>
      <c r="N7099">
        <v>62</v>
      </c>
      <c r="R7099">
        <v>32</v>
      </c>
      <c r="T7099">
        <v>36</v>
      </c>
      <c r="V7099">
        <v>24.1</v>
      </c>
      <c r="X7099">
        <v>99.69</v>
      </c>
      <c r="AD7099" t="s">
        <v>31</v>
      </c>
    </row>
    <row r="7100" spans="1:30" x14ac:dyDescent="0.35">
      <c r="A7100">
        <v>-79.63</v>
      </c>
      <c r="B7100">
        <v>43.68</v>
      </c>
      <c r="C7100" t="s">
        <v>30</v>
      </c>
      <c r="D7100">
        <v>6158731</v>
      </c>
      <c r="E7100" s="1">
        <v>43396.75</v>
      </c>
      <c r="F7100">
        <v>2018</v>
      </c>
      <c r="G7100">
        <v>10</v>
      </c>
      <c r="H7100">
        <v>23</v>
      </c>
      <c r="I7100" s="2">
        <v>0.75</v>
      </c>
      <c r="J7100">
        <v>6.9</v>
      </c>
      <c r="L7100">
        <v>1.1000000000000001</v>
      </c>
      <c r="N7100">
        <v>66</v>
      </c>
      <c r="R7100">
        <v>30</v>
      </c>
      <c r="T7100">
        <v>29</v>
      </c>
      <c r="V7100">
        <v>24.1</v>
      </c>
      <c r="X7100">
        <v>99.8</v>
      </c>
      <c r="AD7100" t="s">
        <v>31</v>
      </c>
    </row>
    <row r="7101" spans="1:30" x14ac:dyDescent="0.35">
      <c r="A7101">
        <v>-79.63</v>
      </c>
      <c r="B7101">
        <v>43.68</v>
      </c>
      <c r="C7101" t="s">
        <v>30</v>
      </c>
      <c r="D7101">
        <v>6158731</v>
      </c>
      <c r="E7101" s="1">
        <v>43396.791666666664</v>
      </c>
      <c r="F7101">
        <v>2018</v>
      </c>
      <c r="G7101">
        <v>10</v>
      </c>
      <c r="H7101">
        <v>23</v>
      </c>
      <c r="I7101" s="2">
        <v>0.79166666666666663</v>
      </c>
      <c r="J7101">
        <v>6.1</v>
      </c>
      <c r="L7101">
        <v>1.2</v>
      </c>
      <c r="N7101">
        <v>71</v>
      </c>
      <c r="R7101">
        <v>31</v>
      </c>
      <c r="T7101">
        <v>25</v>
      </c>
      <c r="V7101">
        <v>24.1</v>
      </c>
      <c r="X7101">
        <v>99.87</v>
      </c>
      <c r="AD7101" t="s">
        <v>34</v>
      </c>
    </row>
    <row r="7102" spans="1:30" x14ac:dyDescent="0.35">
      <c r="A7102">
        <v>-79.63</v>
      </c>
      <c r="B7102">
        <v>43.68</v>
      </c>
      <c r="C7102" t="s">
        <v>30</v>
      </c>
      <c r="D7102">
        <v>6158731</v>
      </c>
      <c r="E7102" s="1">
        <v>43396.833333333336</v>
      </c>
      <c r="F7102">
        <v>2018</v>
      </c>
      <c r="G7102">
        <v>10</v>
      </c>
      <c r="H7102">
        <v>23</v>
      </c>
      <c r="I7102" s="2">
        <v>0.83333333333333337</v>
      </c>
      <c r="J7102">
        <v>5.0999999999999996</v>
      </c>
      <c r="L7102">
        <v>1.1000000000000001</v>
      </c>
      <c r="N7102">
        <v>76</v>
      </c>
      <c r="R7102">
        <v>29</v>
      </c>
      <c r="T7102">
        <v>21</v>
      </c>
      <c r="V7102">
        <v>24.1</v>
      </c>
      <c r="X7102">
        <v>99.87</v>
      </c>
      <c r="AD7102" t="s">
        <v>31</v>
      </c>
    </row>
    <row r="7103" spans="1:30" x14ac:dyDescent="0.35">
      <c r="A7103">
        <v>-79.63</v>
      </c>
      <c r="B7103">
        <v>43.68</v>
      </c>
      <c r="C7103" t="s">
        <v>30</v>
      </c>
      <c r="D7103">
        <v>6158731</v>
      </c>
      <c r="E7103" s="1">
        <v>43396.875</v>
      </c>
      <c r="F7103">
        <v>2018</v>
      </c>
      <c r="G7103">
        <v>10</v>
      </c>
      <c r="H7103">
        <v>23</v>
      </c>
      <c r="I7103" s="2">
        <v>0.875</v>
      </c>
      <c r="J7103">
        <v>5.5</v>
      </c>
      <c r="L7103">
        <v>0.4</v>
      </c>
      <c r="N7103">
        <v>70</v>
      </c>
      <c r="R7103">
        <v>31</v>
      </c>
      <c r="T7103">
        <v>24</v>
      </c>
      <c r="V7103">
        <v>24.1</v>
      </c>
      <c r="X7103">
        <v>99.91</v>
      </c>
      <c r="AD7103" t="s">
        <v>31</v>
      </c>
    </row>
    <row r="7104" spans="1:30" x14ac:dyDescent="0.35">
      <c r="A7104">
        <v>-79.63</v>
      </c>
      <c r="B7104">
        <v>43.68</v>
      </c>
      <c r="C7104" t="s">
        <v>30</v>
      </c>
      <c r="D7104">
        <v>6158731</v>
      </c>
      <c r="E7104" s="1">
        <v>43396.916666666664</v>
      </c>
      <c r="F7104">
        <v>2018</v>
      </c>
      <c r="G7104">
        <v>10</v>
      </c>
      <c r="H7104">
        <v>23</v>
      </c>
      <c r="I7104" s="2">
        <v>0.91666666666666663</v>
      </c>
      <c r="J7104">
        <v>4.8</v>
      </c>
      <c r="L7104">
        <v>-0.2</v>
      </c>
      <c r="N7104">
        <v>71</v>
      </c>
      <c r="R7104">
        <v>32</v>
      </c>
      <c r="T7104">
        <v>21</v>
      </c>
      <c r="V7104">
        <v>24.1</v>
      </c>
      <c r="X7104">
        <v>99.95</v>
      </c>
      <c r="AD7104" t="s">
        <v>34</v>
      </c>
    </row>
    <row r="7105" spans="1:30" x14ac:dyDescent="0.35">
      <c r="A7105">
        <v>-79.63</v>
      </c>
      <c r="B7105">
        <v>43.68</v>
      </c>
      <c r="C7105" t="s">
        <v>30</v>
      </c>
      <c r="D7105">
        <v>6158731</v>
      </c>
      <c r="E7105" s="1">
        <v>43396.958333333336</v>
      </c>
      <c r="F7105">
        <v>2018</v>
      </c>
      <c r="G7105">
        <v>10</v>
      </c>
      <c r="H7105">
        <v>23</v>
      </c>
      <c r="I7105" s="2">
        <v>0.95833333333333337</v>
      </c>
      <c r="J7105">
        <v>4.5999999999999996</v>
      </c>
      <c r="L7105">
        <v>-0.1</v>
      </c>
      <c r="N7105">
        <v>72</v>
      </c>
      <c r="R7105">
        <v>34</v>
      </c>
      <c r="T7105">
        <v>24</v>
      </c>
      <c r="V7105">
        <v>24.1</v>
      </c>
      <c r="X7105">
        <v>99.99</v>
      </c>
      <c r="AD7105" t="s">
        <v>31</v>
      </c>
    </row>
    <row r="7106" spans="1:30" x14ac:dyDescent="0.35">
      <c r="A7106">
        <v>-79.63</v>
      </c>
      <c r="B7106">
        <v>43.68</v>
      </c>
      <c r="C7106" t="s">
        <v>30</v>
      </c>
      <c r="D7106">
        <v>6158731</v>
      </c>
      <c r="E7106" s="1">
        <v>43397</v>
      </c>
      <c r="F7106">
        <v>2018</v>
      </c>
      <c r="G7106">
        <v>10</v>
      </c>
      <c r="H7106">
        <v>24</v>
      </c>
      <c r="I7106" s="2">
        <v>0</v>
      </c>
      <c r="J7106">
        <v>3.9</v>
      </c>
      <c r="L7106">
        <v>0.5</v>
      </c>
      <c r="N7106">
        <v>79</v>
      </c>
      <c r="R7106">
        <v>32</v>
      </c>
      <c r="T7106">
        <v>19</v>
      </c>
      <c r="V7106">
        <v>24.1</v>
      </c>
      <c r="X7106">
        <v>100</v>
      </c>
      <c r="AD7106" t="s">
        <v>31</v>
      </c>
    </row>
    <row r="7107" spans="1:30" x14ac:dyDescent="0.35">
      <c r="A7107">
        <v>-79.63</v>
      </c>
      <c r="B7107">
        <v>43.68</v>
      </c>
      <c r="C7107" t="s">
        <v>30</v>
      </c>
      <c r="D7107">
        <v>6158731</v>
      </c>
      <c r="E7107" s="1">
        <v>43397.041666666664</v>
      </c>
      <c r="F7107">
        <v>2018</v>
      </c>
      <c r="G7107">
        <v>10</v>
      </c>
      <c r="H7107">
        <v>24</v>
      </c>
      <c r="I7107" s="2">
        <v>4.1666666666666664E-2</v>
      </c>
      <c r="J7107">
        <v>3.6</v>
      </c>
      <c r="L7107">
        <v>0.9</v>
      </c>
      <c r="N7107">
        <v>82</v>
      </c>
      <c r="R7107">
        <v>33</v>
      </c>
      <c r="T7107">
        <v>18</v>
      </c>
      <c r="V7107">
        <v>24.1</v>
      </c>
      <c r="X7107">
        <v>100.05</v>
      </c>
      <c r="AD7107" t="s">
        <v>75</v>
      </c>
    </row>
    <row r="7108" spans="1:30" x14ac:dyDescent="0.35">
      <c r="A7108">
        <v>-79.63</v>
      </c>
      <c r="B7108">
        <v>43.68</v>
      </c>
      <c r="C7108" t="s">
        <v>30</v>
      </c>
      <c r="D7108">
        <v>6158731</v>
      </c>
      <c r="E7108" s="1">
        <v>43397.083333333336</v>
      </c>
      <c r="F7108">
        <v>2018</v>
      </c>
      <c r="G7108">
        <v>10</v>
      </c>
      <c r="H7108">
        <v>24</v>
      </c>
      <c r="I7108" s="2">
        <v>8.3333333333333329E-2</v>
      </c>
      <c r="J7108">
        <v>3.5</v>
      </c>
      <c r="L7108">
        <v>1.4</v>
      </c>
      <c r="N7108">
        <v>86</v>
      </c>
      <c r="R7108">
        <v>32</v>
      </c>
      <c r="T7108">
        <v>17</v>
      </c>
      <c r="V7108">
        <v>24.1</v>
      </c>
      <c r="X7108">
        <v>100.09</v>
      </c>
      <c r="AD7108" t="s">
        <v>31</v>
      </c>
    </row>
    <row r="7109" spans="1:30" x14ac:dyDescent="0.35">
      <c r="A7109">
        <v>-79.63</v>
      </c>
      <c r="B7109">
        <v>43.68</v>
      </c>
      <c r="C7109" t="s">
        <v>30</v>
      </c>
      <c r="D7109">
        <v>6158731</v>
      </c>
      <c r="E7109" s="1">
        <v>43397.125</v>
      </c>
      <c r="F7109">
        <v>2018</v>
      </c>
      <c r="G7109">
        <v>10</v>
      </c>
      <c r="H7109">
        <v>24</v>
      </c>
      <c r="I7109" s="2">
        <v>0.125</v>
      </c>
      <c r="J7109">
        <v>3.2</v>
      </c>
      <c r="L7109">
        <v>1.4</v>
      </c>
      <c r="N7109">
        <v>87</v>
      </c>
      <c r="R7109">
        <v>33</v>
      </c>
      <c r="T7109">
        <v>26</v>
      </c>
      <c r="V7109">
        <v>19.3</v>
      </c>
      <c r="X7109">
        <v>100.14</v>
      </c>
      <c r="AD7109" t="s">
        <v>75</v>
      </c>
    </row>
    <row r="7110" spans="1:30" x14ac:dyDescent="0.35">
      <c r="A7110">
        <v>-79.63</v>
      </c>
      <c r="B7110">
        <v>43.68</v>
      </c>
      <c r="C7110" t="s">
        <v>30</v>
      </c>
      <c r="D7110">
        <v>6158731</v>
      </c>
      <c r="E7110" s="1">
        <v>43397.166666666664</v>
      </c>
      <c r="F7110">
        <v>2018</v>
      </c>
      <c r="G7110">
        <v>10</v>
      </c>
      <c r="H7110">
        <v>24</v>
      </c>
      <c r="I7110" s="2">
        <v>0.16666666666666666</v>
      </c>
      <c r="J7110">
        <v>2.9</v>
      </c>
      <c r="L7110">
        <v>0.8</v>
      </c>
      <c r="N7110">
        <v>86</v>
      </c>
      <c r="R7110">
        <v>33</v>
      </c>
      <c r="T7110">
        <v>19</v>
      </c>
      <c r="V7110">
        <v>24.1</v>
      </c>
      <c r="X7110">
        <v>100.19</v>
      </c>
      <c r="AD7110" t="s">
        <v>34</v>
      </c>
    </row>
    <row r="7111" spans="1:30" x14ac:dyDescent="0.35">
      <c r="A7111">
        <v>-79.63</v>
      </c>
      <c r="B7111">
        <v>43.68</v>
      </c>
      <c r="C7111" t="s">
        <v>30</v>
      </c>
      <c r="D7111">
        <v>6158731</v>
      </c>
      <c r="E7111" s="1">
        <v>43397.208333333336</v>
      </c>
      <c r="F7111">
        <v>2018</v>
      </c>
      <c r="G7111">
        <v>10</v>
      </c>
      <c r="H7111">
        <v>24</v>
      </c>
      <c r="I7111" s="2">
        <v>0.20833333333333334</v>
      </c>
      <c r="J7111">
        <v>2.4</v>
      </c>
      <c r="L7111">
        <v>0.2</v>
      </c>
      <c r="N7111">
        <v>85</v>
      </c>
      <c r="R7111">
        <v>32</v>
      </c>
      <c r="T7111">
        <v>16</v>
      </c>
      <c r="V7111">
        <v>24.1</v>
      </c>
      <c r="X7111">
        <v>100.24</v>
      </c>
      <c r="AD7111" t="s">
        <v>31</v>
      </c>
    </row>
    <row r="7112" spans="1:30" x14ac:dyDescent="0.35">
      <c r="A7112">
        <v>-79.63</v>
      </c>
      <c r="B7112">
        <v>43.68</v>
      </c>
      <c r="C7112" t="s">
        <v>30</v>
      </c>
      <c r="D7112">
        <v>6158731</v>
      </c>
      <c r="E7112" s="1">
        <v>43397.25</v>
      </c>
      <c r="F7112">
        <v>2018</v>
      </c>
      <c r="G7112">
        <v>10</v>
      </c>
      <c r="H7112">
        <v>24</v>
      </c>
      <c r="I7112" s="2">
        <v>0.25</v>
      </c>
      <c r="J7112">
        <v>2.5</v>
      </c>
      <c r="L7112">
        <v>0.1</v>
      </c>
      <c r="N7112">
        <v>84</v>
      </c>
      <c r="R7112">
        <v>32</v>
      </c>
      <c r="T7112">
        <v>25</v>
      </c>
      <c r="V7112">
        <v>24.1</v>
      </c>
      <c r="X7112">
        <v>100.32</v>
      </c>
      <c r="AD7112" t="s">
        <v>31</v>
      </c>
    </row>
    <row r="7113" spans="1:30" x14ac:dyDescent="0.35">
      <c r="A7113">
        <v>-79.63</v>
      </c>
      <c r="B7113">
        <v>43.68</v>
      </c>
      <c r="C7113" t="s">
        <v>30</v>
      </c>
      <c r="D7113">
        <v>6158731</v>
      </c>
      <c r="E7113" s="1">
        <v>43397.291666666664</v>
      </c>
      <c r="F7113">
        <v>2018</v>
      </c>
      <c r="G7113">
        <v>10</v>
      </c>
      <c r="H7113">
        <v>24</v>
      </c>
      <c r="I7113" s="2">
        <v>0.29166666666666669</v>
      </c>
      <c r="J7113">
        <v>2.1</v>
      </c>
      <c r="L7113">
        <v>-0.3</v>
      </c>
      <c r="N7113">
        <v>84</v>
      </c>
      <c r="R7113">
        <v>32</v>
      </c>
      <c r="T7113">
        <v>19</v>
      </c>
      <c r="V7113">
        <v>24.1</v>
      </c>
      <c r="X7113">
        <v>100.4</v>
      </c>
      <c r="AD7113" t="s">
        <v>33</v>
      </c>
    </row>
    <row r="7114" spans="1:30" x14ac:dyDescent="0.35">
      <c r="A7114">
        <v>-79.63</v>
      </c>
      <c r="B7114">
        <v>43.68</v>
      </c>
      <c r="C7114" t="s">
        <v>30</v>
      </c>
      <c r="D7114">
        <v>6158731</v>
      </c>
      <c r="E7114" s="1">
        <v>43397.333333333336</v>
      </c>
      <c r="F7114">
        <v>2018</v>
      </c>
      <c r="G7114">
        <v>10</v>
      </c>
      <c r="H7114">
        <v>24</v>
      </c>
      <c r="I7114" s="2">
        <v>0.33333333333333331</v>
      </c>
      <c r="J7114">
        <v>3</v>
      </c>
      <c r="L7114">
        <v>0</v>
      </c>
      <c r="N7114">
        <v>81</v>
      </c>
      <c r="R7114">
        <v>35</v>
      </c>
      <c r="T7114">
        <v>21</v>
      </c>
      <c r="V7114">
        <v>24.1</v>
      </c>
      <c r="X7114">
        <v>100.42</v>
      </c>
      <c r="AD7114" t="s">
        <v>31</v>
      </c>
    </row>
    <row r="7115" spans="1:30" x14ac:dyDescent="0.35">
      <c r="A7115">
        <v>-79.63</v>
      </c>
      <c r="B7115">
        <v>43.68</v>
      </c>
      <c r="C7115" t="s">
        <v>30</v>
      </c>
      <c r="D7115">
        <v>6158731</v>
      </c>
      <c r="E7115" s="1">
        <v>43397.375</v>
      </c>
      <c r="F7115">
        <v>2018</v>
      </c>
      <c r="G7115">
        <v>10</v>
      </c>
      <c r="H7115">
        <v>24</v>
      </c>
      <c r="I7115" s="2">
        <v>0.375</v>
      </c>
      <c r="J7115">
        <v>4</v>
      </c>
      <c r="L7115">
        <v>0.4</v>
      </c>
      <c r="N7115">
        <v>77</v>
      </c>
      <c r="R7115">
        <v>34</v>
      </c>
      <c r="T7115">
        <v>23</v>
      </c>
      <c r="V7115">
        <v>24.1</v>
      </c>
      <c r="X7115">
        <v>100.5</v>
      </c>
      <c r="AD7115" t="s">
        <v>31</v>
      </c>
    </row>
    <row r="7116" spans="1:30" x14ac:dyDescent="0.35">
      <c r="A7116">
        <v>-79.63</v>
      </c>
      <c r="B7116">
        <v>43.68</v>
      </c>
      <c r="C7116" t="s">
        <v>30</v>
      </c>
      <c r="D7116">
        <v>6158731</v>
      </c>
      <c r="E7116" s="1">
        <v>43397.416666666664</v>
      </c>
      <c r="F7116">
        <v>2018</v>
      </c>
      <c r="G7116">
        <v>10</v>
      </c>
      <c r="H7116">
        <v>24</v>
      </c>
      <c r="I7116" s="2">
        <v>0.41666666666666669</v>
      </c>
      <c r="J7116">
        <v>4.3</v>
      </c>
      <c r="L7116">
        <v>-0.3</v>
      </c>
      <c r="N7116">
        <v>72</v>
      </c>
      <c r="R7116">
        <v>33</v>
      </c>
      <c r="T7116">
        <v>18</v>
      </c>
      <c r="V7116">
        <v>24.1</v>
      </c>
      <c r="X7116">
        <v>100.55</v>
      </c>
      <c r="AD7116" t="s">
        <v>34</v>
      </c>
    </row>
    <row r="7117" spans="1:30" x14ac:dyDescent="0.35">
      <c r="A7117">
        <v>-79.63</v>
      </c>
      <c r="B7117">
        <v>43.68</v>
      </c>
      <c r="C7117" t="s">
        <v>30</v>
      </c>
      <c r="D7117">
        <v>6158731</v>
      </c>
      <c r="E7117" s="1">
        <v>43397.458333333336</v>
      </c>
      <c r="F7117">
        <v>2018</v>
      </c>
      <c r="G7117">
        <v>10</v>
      </c>
      <c r="H7117">
        <v>24</v>
      </c>
      <c r="I7117" s="2">
        <v>0.45833333333333331</v>
      </c>
      <c r="J7117">
        <v>5.2</v>
      </c>
      <c r="L7117">
        <v>-0.3</v>
      </c>
      <c r="N7117">
        <v>67</v>
      </c>
      <c r="R7117">
        <v>33</v>
      </c>
      <c r="T7117">
        <v>30</v>
      </c>
      <c r="V7117">
        <v>24.1</v>
      </c>
      <c r="X7117">
        <v>100.54</v>
      </c>
      <c r="AD7117" t="s">
        <v>31</v>
      </c>
    </row>
    <row r="7118" spans="1:30" x14ac:dyDescent="0.35">
      <c r="A7118">
        <v>-79.63</v>
      </c>
      <c r="B7118">
        <v>43.68</v>
      </c>
      <c r="C7118" t="s">
        <v>30</v>
      </c>
      <c r="D7118">
        <v>6158731</v>
      </c>
      <c r="E7118" s="1">
        <v>43397.5</v>
      </c>
      <c r="F7118">
        <v>2018</v>
      </c>
      <c r="G7118">
        <v>10</v>
      </c>
      <c r="H7118">
        <v>24</v>
      </c>
      <c r="I7118" s="2">
        <v>0.5</v>
      </c>
      <c r="J7118">
        <v>4.5999999999999996</v>
      </c>
      <c r="L7118">
        <v>-0.9</v>
      </c>
      <c r="N7118">
        <v>68</v>
      </c>
      <c r="R7118">
        <v>33</v>
      </c>
      <c r="T7118">
        <v>28</v>
      </c>
      <c r="V7118">
        <v>24.1</v>
      </c>
      <c r="X7118">
        <v>100.55</v>
      </c>
      <c r="AD7118" t="s">
        <v>31</v>
      </c>
    </row>
    <row r="7119" spans="1:30" x14ac:dyDescent="0.35">
      <c r="A7119">
        <v>-79.63</v>
      </c>
      <c r="B7119">
        <v>43.68</v>
      </c>
      <c r="C7119" t="s">
        <v>30</v>
      </c>
      <c r="D7119">
        <v>6158731</v>
      </c>
      <c r="E7119" s="1">
        <v>43397.541666666664</v>
      </c>
      <c r="F7119">
        <v>2018</v>
      </c>
      <c r="G7119">
        <v>10</v>
      </c>
      <c r="H7119">
        <v>24</v>
      </c>
      <c r="I7119" s="2">
        <v>0.54166666666666663</v>
      </c>
      <c r="J7119">
        <v>4.5</v>
      </c>
      <c r="L7119">
        <v>-1</v>
      </c>
      <c r="N7119">
        <v>67</v>
      </c>
      <c r="R7119">
        <v>33</v>
      </c>
      <c r="T7119">
        <v>23</v>
      </c>
      <c r="V7119">
        <v>24.1</v>
      </c>
      <c r="X7119">
        <v>100.55</v>
      </c>
      <c r="AD7119" t="s">
        <v>34</v>
      </c>
    </row>
    <row r="7120" spans="1:30" x14ac:dyDescent="0.35">
      <c r="A7120">
        <v>-79.63</v>
      </c>
      <c r="B7120">
        <v>43.68</v>
      </c>
      <c r="C7120" t="s">
        <v>30</v>
      </c>
      <c r="D7120">
        <v>6158731</v>
      </c>
      <c r="E7120" s="1">
        <v>43397.583333333336</v>
      </c>
      <c r="F7120">
        <v>2018</v>
      </c>
      <c r="G7120">
        <v>10</v>
      </c>
      <c r="H7120">
        <v>24</v>
      </c>
      <c r="I7120" s="2">
        <v>0.58333333333333337</v>
      </c>
      <c r="J7120">
        <v>4.2</v>
      </c>
      <c r="L7120">
        <v>-1</v>
      </c>
      <c r="N7120">
        <v>69</v>
      </c>
      <c r="R7120">
        <v>35</v>
      </c>
      <c r="T7120">
        <v>25</v>
      </c>
      <c r="V7120">
        <v>24.1</v>
      </c>
      <c r="X7120">
        <v>100.51</v>
      </c>
      <c r="AD7120" t="s">
        <v>31</v>
      </c>
    </row>
    <row r="7121" spans="1:30" x14ac:dyDescent="0.35">
      <c r="A7121">
        <v>-79.63</v>
      </c>
      <c r="B7121">
        <v>43.68</v>
      </c>
      <c r="C7121" t="s">
        <v>30</v>
      </c>
      <c r="D7121">
        <v>6158731</v>
      </c>
      <c r="E7121" s="1">
        <v>43397.625</v>
      </c>
      <c r="F7121">
        <v>2018</v>
      </c>
      <c r="G7121">
        <v>10</v>
      </c>
      <c r="H7121">
        <v>24</v>
      </c>
      <c r="I7121" s="2">
        <v>0.625</v>
      </c>
      <c r="J7121">
        <v>4.4000000000000004</v>
      </c>
      <c r="L7121">
        <v>-1.8</v>
      </c>
      <c r="N7121">
        <v>64</v>
      </c>
      <c r="R7121">
        <v>33</v>
      </c>
      <c r="T7121">
        <v>31</v>
      </c>
      <c r="V7121">
        <v>24.1</v>
      </c>
      <c r="X7121">
        <v>100.51</v>
      </c>
      <c r="AD7121" t="s">
        <v>31</v>
      </c>
    </row>
    <row r="7122" spans="1:30" x14ac:dyDescent="0.35">
      <c r="A7122">
        <v>-79.63</v>
      </c>
      <c r="B7122">
        <v>43.68</v>
      </c>
      <c r="C7122" t="s">
        <v>30</v>
      </c>
      <c r="D7122">
        <v>6158731</v>
      </c>
      <c r="E7122" s="1">
        <v>43397.666666666664</v>
      </c>
      <c r="F7122">
        <v>2018</v>
      </c>
      <c r="G7122">
        <v>10</v>
      </c>
      <c r="H7122">
        <v>24</v>
      </c>
      <c r="I7122" s="2">
        <v>0.66666666666666663</v>
      </c>
      <c r="J7122">
        <v>4.4000000000000004</v>
      </c>
      <c r="L7122">
        <v>-2.6</v>
      </c>
      <c r="N7122">
        <v>61</v>
      </c>
      <c r="R7122">
        <v>34</v>
      </c>
      <c r="T7122">
        <v>22</v>
      </c>
      <c r="V7122">
        <v>24.1</v>
      </c>
      <c r="X7122">
        <v>100.5</v>
      </c>
      <c r="AD7122" t="s">
        <v>34</v>
      </c>
    </row>
    <row r="7123" spans="1:30" x14ac:dyDescent="0.35">
      <c r="A7123">
        <v>-79.63</v>
      </c>
      <c r="B7123">
        <v>43.68</v>
      </c>
      <c r="C7123" t="s">
        <v>30</v>
      </c>
      <c r="D7123">
        <v>6158731</v>
      </c>
      <c r="E7123" s="1">
        <v>43397.708333333336</v>
      </c>
      <c r="F7123">
        <v>2018</v>
      </c>
      <c r="G7123">
        <v>10</v>
      </c>
      <c r="H7123">
        <v>24</v>
      </c>
      <c r="I7123" s="2">
        <v>0.70833333333333337</v>
      </c>
      <c r="J7123">
        <v>4.3</v>
      </c>
      <c r="L7123">
        <v>-1.7</v>
      </c>
      <c r="N7123">
        <v>65</v>
      </c>
      <c r="R7123">
        <v>34</v>
      </c>
      <c r="T7123">
        <v>19</v>
      </c>
      <c r="V7123">
        <v>24.1</v>
      </c>
      <c r="X7123">
        <v>100.51</v>
      </c>
      <c r="AD7123" t="s">
        <v>31</v>
      </c>
    </row>
    <row r="7124" spans="1:30" x14ac:dyDescent="0.35">
      <c r="A7124">
        <v>-79.63</v>
      </c>
      <c r="B7124">
        <v>43.68</v>
      </c>
      <c r="C7124" t="s">
        <v>30</v>
      </c>
      <c r="D7124">
        <v>6158731</v>
      </c>
      <c r="E7124" s="1">
        <v>43397.75</v>
      </c>
      <c r="F7124">
        <v>2018</v>
      </c>
      <c r="G7124">
        <v>10</v>
      </c>
      <c r="H7124">
        <v>24</v>
      </c>
      <c r="I7124" s="2">
        <v>0.75</v>
      </c>
      <c r="J7124">
        <v>3.8</v>
      </c>
      <c r="L7124">
        <v>-1.2</v>
      </c>
      <c r="N7124">
        <v>70</v>
      </c>
      <c r="R7124">
        <v>32</v>
      </c>
      <c r="T7124">
        <v>17</v>
      </c>
      <c r="V7124">
        <v>24.1</v>
      </c>
      <c r="X7124">
        <v>100.53</v>
      </c>
      <c r="AD7124" t="s">
        <v>31</v>
      </c>
    </row>
    <row r="7125" spans="1:30" x14ac:dyDescent="0.35">
      <c r="A7125">
        <v>-79.63</v>
      </c>
      <c r="B7125">
        <v>43.68</v>
      </c>
      <c r="C7125" t="s">
        <v>30</v>
      </c>
      <c r="D7125">
        <v>6158731</v>
      </c>
      <c r="E7125" s="1">
        <v>43397.791666666664</v>
      </c>
      <c r="F7125">
        <v>2018</v>
      </c>
      <c r="G7125">
        <v>10</v>
      </c>
      <c r="H7125">
        <v>24</v>
      </c>
      <c r="I7125" s="2">
        <v>0.79166666666666663</v>
      </c>
      <c r="J7125">
        <v>3.2</v>
      </c>
      <c r="L7125">
        <v>-1.4</v>
      </c>
      <c r="N7125">
        <v>72</v>
      </c>
      <c r="R7125">
        <v>34</v>
      </c>
      <c r="T7125">
        <v>17</v>
      </c>
      <c r="V7125">
        <v>24.1</v>
      </c>
      <c r="X7125">
        <v>100.56</v>
      </c>
      <c r="AD7125" t="s">
        <v>34</v>
      </c>
    </row>
    <row r="7126" spans="1:30" x14ac:dyDescent="0.35">
      <c r="A7126">
        <v>-79.63</v>
      </c>
      <c r="B7126">
        <v>43.68</v>
      </c>
      <c r="C7126" t="s">
        <v>30</v>
      </c>
      <c r="D7126">
        <v>6158731</v>
      </c>
      <c r="E7126" s="1">
        <v>43397.833333333336</v>
      </c>
      <c r="F7126">
        <v>2018</v>
      </c>
      <c r="G7126">
        <v>10</v>
      </c>
      <c r="H7126">
        <v>24</v>
      </c>
      <c r="I7126" s="2">
        <v>0.83333333333333337</v>
      </c>
      <c r="J7126">
        <v>3.2</v>
      </c>
      <c r="L7126">
        <v>-2.6</v>
      </c>
      <c r="N7126">
        <v>65</v>
      </c>
      <c r="R7126">
        <v>31</v>
      </c>
      <c r="T7126">
        <v>22</v>
      </c>
      <c r="V7126">
        <v>24.1</v>
      </c>
      <c r="X7126">
        <v>100.56</v>
      </c>
      <c r="AD7126" t="s">
        <v>31</v>
      </c>
    </row>
    <row r="7127" spans="1:30" x14ac:dyDescent="0.35">
      <c r="A7127">
        <v>-79.63</v>
      </c>
      <c r="B7127">
        <v>43.68</v>
      </c>
      <c r="C7127" t="s">
        <v>30</v>
      </c>
      <c r="D7127">
        <v>6158731</v>
      </c>
      <c r="E7127" s="1">
        <v>43397.875</v>
      </c>
      <c r="F7127">
        <v>2018</v>
      </c>
      <c r="G7127">
        <v>10</v>
      </c>
      <c r="H7127">
        <v>24</v>
      </c>
      <c r="I7127" s="2">
        <v>0.875</v>
      </c>
      <c r="J7127">
        <v>3.4</v>
      </c>
      <c r="L7127">
        <v>-3.2</v>
      </c>
      <c r="N7127">
        <v>62</v>
      </c>
      <c r="R7127">
        <v>32</v>
      </c>
      <c r="T7127">
        <v>20</v>
      </c>
      <c r="V7127">
        <v>24.1</v>
      </c>
      <c r="X7127">
        <v>100.59</v>
      </c>
      <c r="AD7127" t="s">
        <v>31</v>
      </c>
    </row>
    <row r="7128" spans="1:30" x14ac:dyDescent="0.35">
      <c r="A7128">
        <v>-79.63</v>
      </c>
      <c r="B7128">
        <v>43.68</v>
      </c>
      <c r="C7128" t="s">
        <v>30</v>
      </c>
      <c r="D7128">
        <v>6158731</v>
      </c>
      <c r="E7128" s="1">
        <v>43397.916666666664</v>
      </c>
      <c r="F7128">
        <v>2018</v>
      </c>
      <c r="G7128">
        <v>10</v>
      </c>
      <c r="H7128">
        <v>24</v>
      </c>
      <c r="I7128" s="2">
        <v>0.91666666666666663</v>
      </c>
      <c r="J7128">
        <v>2.9</v>
      </c>
      <c r="L7128">
        <v>-3.1</v>
      </c>
      <c r="N7128">
        <v>65</v>
      </c>
      <c r="R7128">
        <v>33</v>
      </c>
      <c r="T7128">
        <v>14</v>
      </c>
      <c r="V7128">
        <v>24.1</v>
      </c>
      <c r="X7128">
        <v>100.54</v>
      </c>
      <c r="AD7128" t="s">
        <v>34</v>
      </c>
    </row>
    <row r="7129" spans="1:30" x14ac:dyDescent="0.35">
      <c r="A7129">
        <v>-79.63</v>
      </c>
      <c r="B7129">
        <v>43.68</v>
      </c>
      <c r="C7129" t="s">
        <v>30</v>
      </c>
      <c r="D7129">
        <v>6158731</v>
      </c>
      <c r="E7129" s="1">
        <v>43397.958333333336</v>
      </c>
      <c r="F7129">
        <v>2018</v>
      </c>
      <c r="G7129">
        <v>10</v>
      </c>
      <c r="H7129">
        <v>24</v>
      </c>
      <c r="I7129" s="2">
        <v>0.95833333333333337</v>
      </c>
      <c r="J7129">
        <v>2.8</v>
      </c>
      <c r="L7129">
        <v>-3.1</v>
      </c>
      <c r="N7129">
        <v>65</v>
      </c>
      <c r="R7129">
        <v>31</v>
      </c>
      <c r="T7129">
        <v>11</v>
      </c>
      <c r="V7129">
        <v>24.1</v>
      </c>
      <c r="X7129">
        <v>100.51</v>
      </c>
      <c r="AD7129" t="s">
        <v>31</v>
      </c>
    </row>
    <row r="7130" spans="1:30" x14ac:dyDescent="0.35">
      <c r="A7130">
        <v>-79.63</v>
      </c>
      <c r="B7130">
        <v>43.68</v>
      </c>
      <c r="C7130" t="s">
        <v>30</v>
      </c>
      <c r="D7130">
        <v>6158731</v>
      </c>
      <c r="E7130" s="1">
        <v>43398</v>
      </c>
      <c r="F7130">
        <v>2018</v>
      </c>
      <c r="G7130">
        <v>10</v>
      </c>
      <c r="H7130">
        <v>25</v>
      </c>
      <c r="I7130" s="2">
        <v>0</v>
      </c>
      <c r="J7130">
        <v>2.8</v>
      </c>
      <c r="L7130">
        <v>-2.9</v>
      </c>
      <c r="N7130">
        <v>66</v>
      </c>
      <c r="R7130">
        <v>31</v>
      </c>
      <c r="T7130">
        <v>12</v>
      </c>
      <c r="V7130">
        <v>24.1</v>
      </c>
      <c r="X7130">
        <v>100.48</v>
      </c>
      <c r="AD7130" t="s">
        <v>31</v>
      </c>
    </row>
    <row r="7131" spans="1:30" x14ac:dyDescent="0.35">
      <c r="A7131">
        <v>-79.63</v>
      </c>
      <c r="B7131">
        <v>43.68</v>
      </c>
      <c r="C7131" t="s">
        <v>30</v>
      </c>
      <c r="D7131">
        <v>6158731</v>
      </c>
      <c r="E7131" s="1">
        <v>43398.041666666664</v>
      </c>
      <c r="F7131">
        <v>2018</v>
      </c>
      <c r="G7131">
        <v>10</v>
      </c>
      <c r="H7131">
        <v>25</v>
      </c>
      <c r="I7131" s="2">
        <v>4.1666666666666664E-2</v>
      </c>
      <c r="J7131">
        <v>2.8</v>
      </c>
      <c r="L7131">
        <v>-3.4</v>
      </c>
      <c r="N7131">
        <v>64</v>
      </c>
      <c r="R7131">
        <v>28</v>
      </c>
      <c r="T7131">
        <v>12</v>
      </c>
      <c r="V7131">
        <v>24.1</v>
      </c>
      <c r="X7131">
        <v>100.44</v>
      </c>
      <c r="AD7131" t="s">
        <v>37</v>
      </c>
    </row>
    <row r="7132" spans="1:30" x14ac:dyDescent="0.35">
      <c r="A7132">
        <v>-79.63</v>
      </c>
      <c r="B7132">
        <v>43.68</v>
      </c>
      <c r="C7132" t="s">
        <v>30</v>
      </c>
      <c r="D7132">
        <v>6158731</v>
      </c>
      <c r="E7132" s="1">
        <v>43398.083333333336</v>
      </c>
      <c r="F7132">
        <v>2018</v>
      </c>
      <c r="G7132">
        <v>10</v>
      </c>
      <c r="H7132">
        <v>25</v>
      </c>
      <c r="I7132" s="2">
        <v>8.3333333333333329E-2</v>
      </c>
      <c r="J7132">
        <v>2.6</v>
      </c>
      <c r="L7132">
        <v>-3.5</v>
      </c>
      <c r="N7132">
        <v>64</v>
      </c>
      <c r="R7132">
        <v>36</v>
      </c>
      <c r="T7132">
        <v>8</v>
      </c>
      <c r="V7132">
        <v>24.1</v>
      </c>
      <c r="X7132">
        <v>100.39</v>
      </c>
      <c r="AD7132" t="s">
        <v>31</v>
      </c>
    </row>
    <row r="7133" spans="1:30" x14ac:dyDescent="0.35">
      <c r="A7133">
        <v>-79.63</v>
      </c>
      <c r="B7133">
        <v>43.68</v>
      </c>
      <c r="C7133" t="s">
        <v>30</v>
      </c>
      <c r="D7133">
        <v>6158731</v>
      </c>
      <c r="E7133" s="1">
        <v>43398.125</v>
      </c>
      <c r="F7133">
        <v>2018</v>
      </c>
      <c r="G7133">
        <v>10</v>
      </c>
      <c r="H7133">
        <v>25</v>
      </c>
      <c r="I7133" s="2">
        <v>0.125</v>
      </c>
      <c r="J7133">
        <v>1.9</v>
      </c>
      <c r="L7133">
        <v>-1.4</v>
      </c>
      <c r="N7133">
        <v>79</v>
      </c>
      <c r="R7133">
        <v>2</v>
      </c>
      <c r="T7133">
        <v>9</v>
      </c>
      <c r="V7133">
        <v>24.1</v>
      </c>
      <c r="X7133">
        <v>100.36</v>
      </c>
      <c r="AD7133" t="s">
        <v>31</v>
      </c>
    </row>
    <row r="7134" spans="1:30" x14ac:dyDescent="0.35">
      <c r="A7134">
        <v>-79.63</v>
      </c>
      <c r="B7134">
        <v>43.68</v>
      </c>
      <c r="C7134" t="s">
        <v>30</v>
      </c>
      <c r="D7134">
        <v>6158731</v>
      </c>
      <c r="E7134" s="1">
        <v>43398.166666666664</v>
      </c>
      <c r="F7134">
        <v>2018</v>
      </c>
      <c r="G7134">
        <v>10</v>
      </c>
      <c r="H7134">
        <v>25</v>
      </c>
      <c r="I7134" s="2">
        <v>0.16666666666666666</v>
      </c>
      <c r="J7134">
        <v>1.8</v>
      </c>
      <c r="L7134">
        <v>-1.4</v>
      </c>
      <c r="N7134">
        <v>79</v>
      </c>
      <c r="R7134">
        <v>1</v>
      </c>
      <c r="T7134">
        <v>4</v>
      </c>
      <c r="V7134">
        <v>24.1</v>
      </c>
      <c r="X7134">
        <v>100.34</v>
      </c>
      <c r="AD7134" t="s">
        <v>37</v>
      </c>
    </row>
    <row r="7135" spans="1:30" x14ac:dyDescent="0.35">
      <c r="A7135">
        <v>-79.63</v>
      </c>
      <c r="B7135">
        <v>43.68</v>
      </c>
      <c r="C7135" t="s">
        <v>30</v>
      </c>
      <c r="D7135">
        <v>6158731</v>
      </c>
      <c r="E7135" s="1">
        <v>43398.208333333336</v>
      </c>
      <c r="F7135">
        <v>2018</v>
      </c>
      <c r="G7135">
        <v>10</v>
      </c>
      <c r="H7135">
        <v>25</v>
      </c>
      <c r="I7135" s="2">
        <v>0.20833333333333334</v>
      </c>
      <c r="J7135">
        <v>1.6</v>
      </c>
      <c r="L7135">
        <v>-1.2</v>
      </c>
      <c r="N7135">
        <v>81</v>
      </c>
      <c r="R7135">
        <v>25</v>
      </c>
      <c r="T7135">
        <v>6</v>
      </c>
      <c r="V7135">
        <v>24.1</v>
      </c>
      <c r="X7135">
        <v>100.35</v>
      </c>
      <c r="AD7135" t="s">
        <v>31</v>
      </c>
    </row>
    <row r="7136" spans="1:30" x14ac:dyDescent="0.35">
      <c r="A7136">
        <v>-79.63</v>
      </c>
      <c r="B7136">
        <v>43.68</v>
      </c>
      <c r="C7136" t="s">
        <v>30</v>
      </c>
      <c r="D7136">
        <v>6158731</v>
      </c>
      <c r="E7136" s="1">
        <v>43398.25</v>
      </c>
      <c r="F7136">
        <v>2018</v>
      </c>
      <c r="G7136">
        <v>10</v>
      </c>
      <c r="H7136">
        <v>25</v>
      </c>
      <c r="I7136" s="2">
        <v>0.25</v>
      </c>
      <c r="J7136">
        <v>2.7</v>
      </c>
      <c r="L7136">
        <v>-1.2</v>
      </c>
      <c r="N7136">
        <v>75</v>
      </c>
      <c r="R7136">
        <v>30</v>
      </c>
      <c r="T7136">
        <v>6</v>
      </c>
      <c r="V7136">
        <v>24.1</v>
      </c>
      <c r="X7136">
        <v>100.36</v>
      </c>
      <c r="AD7136" t="s">
        <v>31</v>
      </c>
    </row>
    <row r="7137" spans="1:30" x14ac:dyDescent="0.35">
      <c r="A7137">
        <v>-79.63</v>
      </c>
      <c r="B7137">
        <v>43.68</v>
      </c>
      <c r="C7137" t="s">
        <v>30</v>
      </c>
      <c r="D7137">
        <v>6158731</v>
      </c>
      <c r="E7137" s="1">
        <v>43398.291666666664</v>
      </c>
      <c r="F7137">
        <v>2018</v>
      </c>
      <c r="G7137">
        <v>10</v>
      </c>
      <c r="H7137">
        <v>25</v>
      </c>
      <c r="I7137" s="2">
        <v>0.29166666666666669</v>
      </c>
      <c r="J7137">
        <v>2.9</v>
      </c>
      <c r="L7137">
        <v>-1.9</v>
      </c>
      <c r="N7137">
        <v>71</v>
      </c>
      <c r="R7137">
        <v>29</v>
      </c>
      <c r="T7137">
        <v>8</v>
      </c>
      <c r="V7137">
        <v>24.1</v>
      </c>
      <c r="X7137">
        <v>100.36</v>
      </c>
      <c r="AD7137" t="s">
        <v>34</v>
      </c>
    </row>
    <row r="7138" spans="1:30" x14ac:dyDescent="0.35">
      <c r="A7138">
        <v>-79.63</v>
      </c>
      <c r="B7138">
        <v>43.68</v>
      </c>
      <c r="C7138" t="s">
        <v>30</v>
      </c>
      <c r="D7138">
        <v>6158731</v>
      </c>
      <c r="E7138" s="1">
        <v>43398.333333333336</v>
      </c>
      <c r="F7138">
        <v>2018</v>
      </c>
      <c r="G7138">
        <v>10</v>
      </c>
      <c r="H7138">
        <v>25</v>
      </c>
      <c r="I7138" s="2">
        <v>0.33333333333333331</v>
      </c>
      <c r="J7138">
        <v>3.6</v>
      </c>
      <c r="L7138">
        <v>-2.2000000000000002</v>
      </c>
      <c r="N7138">
        <v>66</v>
      </c>
      <c r="R7138">
        <v>36</v>
      </c>
      <c r="T7138">
        <v>7</v>
      </c>
      <c r="V7138">
        <v>24.1</v>
      </c>
      <c r="X7138">
        <v>100.39</v>
      </c>
      <c r="AD7138" t="s">
        <v>31</v>
      </c>
    </row>
    <row r="7139" spans="1:30" x14ac:dyDescent="0.35">
      <c r="A7139">
        <v>-79.63</v>
      </c>
      <c r="B7139">
        <v>43.68</v>
      </c>
      <c r="C7139" t="s">
        <v>30</v>
      </c>
      <c r="D7139">
        <v>6158731</v>
      </c>
      <c r="E7139" s="1">
        <v>43398.375</v>
      </c>
      <c r="F7139">
        <v>2018</v>
      </c>
      <c r="G7139">
        <v>10</v>
      </c>
      <c r="H7139">
        <v>25</v>
      </c>
      <c r="I7139" s="2">
        <v>0.375</v>
      </c>
      <c r="J7139">
        <v>4.0999999999999996</v>
      </c>
      <c r="L7139">
        <v>-2.2999999999999998</v>
      </c>
      <c r="N7139">
        <v>63</v>
      </c>
      <c r="R7139">
        <v>33</v>
      </c>
      <c r="T7139">
        <v>4</v>
      </c>
      <c r="V7139">
        <v>24.1</v>
      </c>
      <c r="X7139">
        <v>100.35</v>
      </c>
      <c r="AD7139" t="s">
        <v>31</v>
      </c>
    </row>
    <row r="7140" spans="1:30" x14ac:dyDescent="0.35">
      <c r="A7140">
        <v>-79.63</v>
      </c>
      <c r="B7140">
        <v>43.68</v>
      </c>
      <c r="C7140" t="s">
        <v>30</v>
      </c>
      <c r="D7140">
        <v>6158731</v>
      </c>
      <c r="E7140" s="1">
        <v>43398.416666666664</v>
      </c>
      <c r="F7140">
        <v>2018</v>
      </c>
      <c r="G7140">
        <v>10</v>
      </c>
      <c r="H7140">
        <v>25</v>
      </c>
      <c r="I7140" s="2">
        <v>0.41666666666666669</v>
      </c>
      <c r="J7140">
        <v>5</v>
      </c>
      <c r="L7140">
        <v>-2</v>
      </c>
      <c r="N7140">
        <v>60</v>
      </c>
      <c r="R7140">
        <v>29</v>
      </c>
      <c r="T7140">
        <v>9</v>
      </c>
      <c r="V7140">
        <v>24.1</v>
      </c>
      <c r="X7140">
        <v>100.32</v>
      </c>
      <c r="AD7140" t="s">
        <v>34</v>
      </c>
    </row>
    <row r="7141" spans="1:30" x14ac:dyDescent="0.35">
      <c r="A7141">
        <v>-79.63</v>
      </c>
      <c r="B7141">
        <v>43.68</v>
      </c>
      <c r="C7141" t="s">
        <v>30</v>
      </c>
      <c r="D7141">
        <v>6158731</v>
      </c>
      <c r="E7141" s="1">
        <v>43398.458333333336</v>
      </c>
      <c r="F7141">
        <v>2018</v>
      </c>
      <c r="G7141">
        <v>10</v>
      </c>
      <c r="H7141">
        <v>25</v>
      </c>
      <c r="I7141" s="2">
        <v>0.45833333333333331</v>
      </c>
      <c r="J7141">
        <v>6.1</v>
      </c>
      <c r="L7141">
        <v>-1.9</v>
      </c>
      <c r="N7141">
        <v>57</v>
      </c>
      <c r="R7141">
        <v>32</v>
      </c>
      <c r="T7141">
        <v>10</v>
      </c>
      <c r="V7141">
        <v>24.1</v>
      </c>
      <c r="X7141">
        <v>100.25</v>
      </c>
      <c r="AD7141" t="s">
        <v>31</v>
      </c>
    </row>
    <row r="7142" spans="1:30" x14ac:dyDescent="0.35">
      <c r="A7142">
        <v>-79.63</v>
      </c>
      <c r="B7142">
        <v>43.68</v>
      </c>
      <c r="C7142" t="s">
        <v>30</v>
      </c>
      <c r="D7142">
        <v>6158731</v>
      </c>
      <c r="E7142" s="1">
        <v>43398.5</v>
      </c>
      <c r="F7142">
        <v>2018</v>
      </c>
      <c r="G7142">
        <v>10</v>
      </c>
      <c r="H7142">
        <v>25</v>
      </c>
      <c r="I7142" s="2">
        <v>0.5</v>
      </c>
      <c r="J7142">
        <v>6.3</v>
      </c>
      <c r="L7142">
        <v>-2.1</v>
      </c>
      <c r="N7142">
        <v>55</v>
      </c>
      <c r="R7142">
        <v>5</v>
      </c>
      <c r="T7142">
        <v>9</v>
      </c>
      <c r="V7142">
        <v>24.1</v>
      </c>
      <c r="X7142">
        <v>100.14</v>
      </c>
      <c r="AD7142" t="s">
        <v>31</v>
      </c>
    </row>
    <row r="7143" spans="1:30" x14ac:dyDescent="0.35">
      <c r="A7143">
        <v>-79.63</v>
      </c>
      <c r="B7143">
        <v>43.68</v>
      </c>
      <c r="C7143" t="s">
        <v>30</v>
      </c>
      <c r="D7143">
        <v>6158731</v>
      </c>
      <c r="E7143" s="1">
        <v>43398.541666666664</v>
      </c>
      <c r="F7143">
        <v>2018</v>
      </c>
      <c r="G7143">
        <v>10</v>
      </c>
      <c r="H7143">
        <v>25</v>
      </c>
      <c r="I7143" s="2">
        <v>0.54166666666666663</v>
      </c>
      <c r="J7143">
        <v>7.2</v>
      </c>
      <c r="L7143">
        <v>-1.1000000000000001</v>
      </c>
      <c r="N7143">
        <v>55</v>
      </c>
      <c r="R7143">
        <v>18</v>
      </c>
      <c r="T7143">
        <v>8</v>
      </c>
      <c r="V7143">
        <v>24.1</v>
      </c>
      <c r="X7143">
        <v>100.07</v>
      </c>
      <c r="AD7143" t="s">
        <v>34</v>
      </c>
    </row>
    <row r="7144" spans="1:30" x14ac:dyDescent="0.35">
      <c r="A7144">
        <v>-79.63</v>
      </c>
      <c r="B7144">
        <v>43.68</v>
      </c>
      <c r="C7144" t="s">
        <v>30</v>
      </c>
      <c r="D7144">
        <v>6158731</v>
      </c>
      <c r="E7144" s="1">
        <v>43398.583333333336</v>
      </c>
      <c r="F7144">
        <v>2018</v>
      </c>
      <c r="G7144">
        <v>10</v>
      </c>
      <c r="H7144">
        <v>25</v>
      </c>
      <c r="I7144" s="2">
        <v>0.58333333333333337</v>
      </c>
      <c r="J7144">
        <v>6.5</v>
      </c>
      <c r="L7144">
        <v>-0.8</v>
      </c>
      <c r="N7144">
        <v>60</v>
      </c>
      <c r="R7144">
        <v>14</v>
      </c>
      <c r="T7144">
        <v>12</v>
      </c>
      <c r="V7144">
        <v>24.1</v>
      </c>
      <c r="X7144">
        <v>100</v>
      </c>
      <c r="AD7144" t="s">
        <v>31</v>
      </c>
    </row>
    <row r="7145" spans="1:30" x14ac:dyDescent="0.35">
      <c r="A7145">
        <v>-79.63</v>
      </c>
      <c r="B7145">
        <v>43.68</v>
      </c>
      <c r="C7145" t="s">
        <v>30</v>
      </c>
      <c r="D7145">
        <v>6158731</v>
      </c>
      <c r="E7145" s="1">
        <v>43398.625</v>
      </c>
      <c r="F7145">
        <v>2018</v>
      </c>
      <c r="G7145">
        <v>10</v>
      </c>
      <c r="H7145">
        <v>25</v>
      </c>
      <c r="I7145" s="2">
        <v>0.625</v>
      </c>
      <c r="J7145">
        <v>6.6</v>
      </c>
      <c r="L7145">
        <v>-0.7</v>
      </c>
      <c r="N7145">
        <v>60</v>
      </c>
      <c r="R7145">
        <v>13</v>
      </c>
      <c r="T7145">
        <v>10</v>
      </c>
      <c r="V7145">
        <v>24.1</v>
      </c>
      <c r="X7145">
        <v>99.97</v>
      </c>
      <c r="AD7145" t="s">
        <v>31</v>
      </c>
    </row>
    <row r="7146" spans="1:30" x14ac:dyDescent="0.35">
      <c r="A7146">
        <v>-79.63</v>
      </c>
      <c r="B7146">
        <v>43.68</v>
      </c>
      <c r="C7146" t="s">
        <v>30</v>
      </c>
      <c r="D7146">
        <v>6158731</v>
      </c>
      <c r="E7146" s="1">
        <v>43398.666666666664</v>
      </c>
      <c r="F7146">
        <v>2018</v>
      </c>
      <c r="G7146">
        <v>10</v>
      </c>
      <c r="H7146">
        <v>25</v>
      </c>
      <c r="I7146" s="2">
        <v>0.66666666666666663</v>
      </c>
      <c r="J7146">
        <v>6.4</v>
      </c>
      <c r="L7146">
        <v>-1</v>
      </c>
      <c r="N7146">
        <v>59</v>
      </c>
      <c r="R7146">
        <v>14</v>
      </c>
      <c r="T7146">
        <v>10</v>
      </c>
      <c r="V7146">
        <v>24.1</v>
      </c>
      <c r="X7146">
        <v>99.93</v>
      </c>
      <c r="AD7146" t="s">
        <v>34</v>
      </c>
    </row>
    <row r="7147" spans="1:30" x14ac:dyDescent="0.35">
      <c r="A7147">
        <v>-79.63</v>
      </c>
      <c r="B7147">
        <v>43.68</v>
      </c>
      <c r="C7147" t="s">
        <v>30</v>
      </c>
      <c r="D7147">
        <v>6158731</v>
      </c>
      <c r="E7147" s="1">
        <v>43398.708333333336</v>
      </c>
      <c r="F7147">
        <v>2018</v>
      </c>
      <c r="G7147">
        <v>10</v>
      </c>
      <c r="H7147">
        <v>25</v>
      </c>
      <c r="I7147" s="2">
        <v>0.70833333333333337</v>
      </c>
      <c r="J7147">
        <v>6.2</v>
      </c>
      <c r="L7147">
        <v>-0.7</v>
      </c>
      <c r="N7147">
        <v>61</v>
      </c>
      <c r="R7147">
        <v>12</v>
      </c>
      <c r="T7147">
        <v>9</v>
      </c>
      <c r="V7147">
        <v>24.1</v>
      </c>
      <c r="X7147">
        <v>99.92</v>
      </c>
      <c r="AD7147" t="s">
        <v>31</v>
      </c>
    </row>
    <row r="7148" spans="1:30" x14ac:dyDescent="0.35">
      <c r="A7148">
        <v>-79.63</v>
      </c>
      <c r="B7148">
        <v>43.68</v>
      </c>
      <c r="C7148" t="s">
        <v>30</v>
      </c>
      <c r="D7148">
        <v>6158731</v>
      </c>
      <c r="E7148" s="1">
        <v>43398.75</v>
      </c>
      <c r="F7148">
        <v>2018</v>
      </c>
      <c r="G7148">
        <v>10</v>
      </c>
      <c r="H7148">
        <v>25</v>
      </c>
      <c r="I7148" s="2">
        <v>0.75</v>
      </c>
      <c r="J7148">
        <v>5.7</v>
      </c>
      <c r="L7148">
        <v>-0.6</v>
      </c>
      <c r="N7148">
        <v>64</v>
      </c>
      <c r="R7148">
        <v>12</v>
      </c>
      <c r="T7148">
        <v>7</v>
      </c>
      <c r="V7148">
        <v>24.1</v>
      </c>
      <c r="X7148">
        <v>99.9</v>
      </c>
      <c r="AD7148" t="s">
        <v>31</v>
      </c>
    </row>
    <row r="7149" spans="1:30" x14ac:dyDescent="0.35">
      <c r="A7149">
        <v>-79.63</v>
      </c>
      <c r="B7149">
        <v>43.68</v>
      </c>
      <c r="C7149" t="s">
        <v>30</v>
      </c>
      <c r="D7149">
        <v>6158731</v>
      </c>
      <c r="E7149" s="1">
        <v>43398.791666666664</v>
      </c>
      <c r="F7149">
        <v>2018</v>
      </c>
      <c r="G7149">
        <v>10</v>
      </c>
      <c r="H7149">
        <v>25</v>
      </c>
      <c r="I7149" s="2">
        <v>0.79166666666666663</v>
      </c>
      <c r="J7149">
        <v>5.5</v>
      </c>
      <c r="L7149">
        <v>0.1</v>
      </c>
      <c r="N7149">
        <v>68</v>
      </c>
      <c r="R7149">
        <v>7</v>
      </c>
      <c r="T7149">
        <v>6</v>
      </c>
      <c r="V7149">
        <v>24.1</v>
      </c>
      <c r="X7149">
        <v>99.89</v>
      </c>
      <c r="AD7149" t="s">
        <v>34</v>
      </c>
    </row>
    <row r="7150" spans="1:30" x14ac:dyDescent="0.35">
      <c r="A7150">
        <v>-79.63</v>
      </c>
      <c r="B7150">
        <v>43.68</v>
      </c>
      <c r="C7150" t="s">
        <v>30</v>
      </c>
      <c r="D7150">
        <v>6158731</v>
      </c>
      <c r="E7150" s="1">
        <v>43398.833333333336</v>
      </c>
      <c r="F7150">
        <v>2018</v>
      </c>
      <c r="G7150">
        <v>10</v>
      </c>
      <c r="H7150">
        <v>25</v>
      </c>
      <c r="I7150" s="2">
        <v>0.83333333333333337</v>
      </c>
      <c r="J7150">
        <v>5.6</v>
      </c>
      <c r="L7150">
        <v>-0.1</v>
      </c>
      <c r="N7150">
        <v>67</v>
      </c>
      <c r="R7150">
        <v>7</v>
      </c>
      <c r="T7150">
        <v>7</v>
      </c>
      <c r="V7150">
        <v>24.1</v>
      </c>
      <c r="X7150">
        <v>99.87</v>
      </c>
      <c r="AD7150" t="s">
        <v>31</v>
      </c>
    </row>
    <row r="7151" spans="1:30" x14ac:dyDescent="0.35">
      <c r="A7151">
        <v>-79.63</v>
      </c>
      <c r="B7151">
        <v>43.68</v>
      </c>
      <c r="C7151" t="s">
        <v>30</v>
      </c>
      <c r="D7151">
        <v>6158731</v>
      </c>
      <c r="E7151" s="1">
        <v>43398.875</v>
      </c>
      <c r="F7151">
        <v>2018</v>
      </c>
      <c r="G7151">
        <v>10</v>
      </c>
      <c r="H7151">
        <v>25</v>
      </c>
      <c r="I7151" s="2">
        <v>0.875</v>
      </c>
      <c r="J7151">
        <v>5.4</v>
      </c>
      <c r="L7151">
        <v>0.5</v>
      </c>
      <c r="N7151">
        <v>71</v>
      </c>
      <c r="R7151">
        <v>9</v>
      </c>
      <c r="T7151">
        <v>8</v>
      </c>
      <c r="V7151">
        <v>24.1</v>
      </c>
      <c r="X7151">
        <v>99.85</v>
      </c>
      <c r="AD7151" t="s">
        <v>31</v>
      </c>
    </row>
    <row r="7152" spans="1:30" x14ac:dyDescent="0.35">
      <c r="A7152">
        <v>-79.63</v>
      </c>
      <c r="B7152">
        <v>43.68</v>
      </c>
      <c r="C7152" t="s">
        <v>30</v>
      </c>
      <c r="D7152">
        <v>6158731</v>
      </c>
      <c r="E7152" s="1">
        <v>43398.916666666664</v>
      </c>
      <c r="F7152">
        <v>2018</v>
      </c>
      <c r="G7152">
        <v>10</v>
      </c>
      <c r="H7152">
        <v>25</v>
      </c>
      <c r="I7152" s="2">
        <v>0.91666666666666663</v>
      </c>
      <c r="J7152">
        <v>5.3</v>
      </c>
      <c r="L7152">
        <v>1.2</v>
      </c>
      <c r="N7152">
        <v>75</v>
      </c>
      <c r="R7152">
        <v>6</v>
      </c>
      <c r="T7152">
        <v>10</v>
      </c>
      <c r="V7152">
        <v>24.1</v>
      </c>
      <c r="X7152">
        <v>99.86</v>
      </c>
      <c r="AD7152" t="s">
        <v>37</v>
      </c>
    </row>
    <row r="7153" spans="1:30" x14ac:dyDescent="0.35">
      <c r="A7153">
        <v>-79.63</v>
      </c>
      <c r="B7153">
        <v>43.68</v>
      </c>
      <c r="C7153" t="s">
        <v>30</v>
      </c>
      <c r="D7153">
        <v>6158731</v>
      </c>
      <c r="E7153" s="1">
        <v>43398.958333333336</v>
      </c>
      <c r="F7153">
        <v>2018</v>
      </c>
      <c r="G7153">
        <v>10</v>
      </c>
      <c r="H7153">
        <v>25</v>
      </c>
      <c r="I7153" s="2">
        <v>0.95833333333333337</v>
      </c>
      <c r="J7153">
        <v>5</v>
      </c>
      <c r="L7153">
        <v>0.8</v>
      </c>
      <c r="N7153">
        <v>74</v>
      </c>
      <c r="R7153">
        <v>7</v>
      </c>
      <c r="T7153">
        <v>7</v>
      </c>
      <c r="V7153">
        <v>24.1</v>
      </c>
      <c r="X7153">
        <v>99.85</v>
      </c>
      <c r="AD7153" t="s">
        <v>31</v>
      </c>
    </row>
    <row r="7154" spans="1:30" x14ac:dyDescent="0.35">
      <c r="A7154">
        <v>-79.63</v>
      </c>
      <c r="B7154">
        <v>43.68</v>
      </c>
      <c r="C7154" t="s">
        <v>30</v>
      </c>
      <c r="D7154">
        <v>6158731</v>
      </c>
      <c r="E7154" s="1">
        <v>43399</v>
      </c>
      <c r="F7154">
        <v>2018</v>
      </c>
      <c r="G7154">
        <v>10</v>
      </c>
      <c r="H7154">
        <v>26</v>
      </c>
      <c r="I7154" s="2">
        <v>0</v>
      </c>
      <c r="J7154">
        <v>4.8</v>
      </c>
      <c r="L7154">
        <v>0.8</v>
      </c>
      <c r="N7154">
        <v>75</v>
      </c>
      <c r="R7154">
        <v>8</v>
      </c>
      <c r="T7154">
        <v>4</v>
      </c>
      <c r="V7154">
        <v>24.1</v>
      </c>
      <c r="X7154">
        <v>99.83</v>
      </c>
      <c r="AD7154" t="s">
        <v>31</v>
      </c>
    </row>
    <row r="7155" spans="1:30" x14ac:dyDescent="0.35">
      <c r="A7155">
        <v>-79.63</v>
      </c>
      <c r="B7155">
        <v>43.68</v>
      </c>
      <c r="C7155" t="s">
        <v>30</v>
      </c>
      <c r="D7155">
        <v>6158731</v>
      </c>
      <c r="E7155" s="1">
        <v>43399.041666666664</v>
      </c>
      <c r="F7155">
        <v>2018</v>
      </c>
      <c r="G7155">
        <v>10</v>
      </c>
      <c r="H7155">
        <v>26</v>
      </c>
      <c r="I7155" s="2">
        <v>4.1666666666666664E-2</v>
      </c>
      <c r="J7155">
        <v>4.8</v>
      </c>
      <c r="L7155">
        <v>1.2</v>
      </c>
      <c r="N7155">
        <v>78</v>
      </c>
      <c r="R7155">
        <v>8</v>
      </c>
      <c r="T7155">
        <v>8</v>
      </c>
      <c r="V7155">
        <v>24.1</v>
      </c>
      <c r="X7155">
        <v>99.78</v>
      </c>
      <c r="AD7155" t="s">
        <v>45</v>
      </c>
    </row>
    <row r="7156" spans="1:30" x14ac:dyDescent="0.35">
      <c r="A7156">
        <v>-79.63</v>
      </c>
      <c r="B7156">
        <v>43.68</v>
      </c>
      <c r="C7156" t="s">
        <v>30</v>
      </c>
      <c r="D7156">
        <v>6158731</v>
      </c>
      <c r="E7156" s="1">
        <v>43399.083333333336</v>
      </c>
      <c r="F7156">
        <v>2018</v>
      </c>
      <c r="G7156">
        <v>10</v>
      </c>
      <c r="H7156">
        <v>26</v>
      </c>
      <c r="I7156" s="2">
        <v>8.3333333333333329E-2</v>
      </c>
      <c r="J7156">
        <v>4.9000000000000004</v>
      </c>
      <c r="L7156">
        <v>1.4</v>
      </c>
      <c r="N7156">
        <v>78</v>
      </c>
      <c r="R7156">
        <v>9</v>
      </c>
      <c r="T7156">
        <v>5</v>
      </c>
      <c r="V7156">
        <v>24.1</v>
      </c>
      <c r="X7156">
        <v>99.76</v>
      </c>
      <c r="AD7156" t="s">
        <v>31</v>
      </c>
    </row>
    <row r="7157" spans="1:30" x14ac:dyDescent="0.35">
      <c r="A7157">
        <v>-79.63</v>
      </c>
      <c r="B7157">
        <v>43.68</v>
      </c>
      <c r="C7157" t="s">
        <v>30</v>
      </c>
      <c r="D7157">
        <v>6158731</v>
      </c>
      <c r="E7157" s="1">
        <v>43399.125</v>
      </c>
      <c r="F7157">
        <v>2018</v>
      </c>
      <c r="G7157">
        <v>10</v>
      </c>
      <c r="H7157">
        <v>26</v>
      </c>
      <c r="I7157" s="2">
        <v>0.125</v>
      </c>
      <c r="J7157">
        <v>5.0999999999999996</v>
      </c>
      <c r="L7157">
        <v>1.4</v>
      </c>
      <c r="N7157">
        <v>77</v>
      </c>
      <c r="R7157">
        <v>14</v>
      </c>
      <c r="T7157">
        <v>3</v>
      </c>
      <c r="V7157">
        <v>24.1</v>
      </c>
      <c r="X7157">
        <v>99.71</v>
      </c>
      <c r="AD7157" t="s">
        <v>31</v>
      </c>
    </row>
    <row r="7158" spans="1:30" x14ac:dyDescent="0.35">
      <c r="A7158">
        <v>-79.63</v>
      </c>
      <c r="B7158">
        <v>43.68</v>
      </c>
      <c r="C7158" t="s">
        <v>30</v>
      </c>
      <c r="D7158">
        <v>6158731</v>
      </c>
      <c r="E7158" s="1">
        <v>43399.166666666664</v>
      </c>
      <c r="F7158">
        <v>2018</v>
      </c>
      <c r="G7158">
        <v>10</v>
      </c>
      <c r="H7158">
        <v>26</v>
      </c>
      <c r="I7158" s="2">
        <v>0.16666666666666666</v>
      </c>
      <c r="J7158">
        <v>4.9000000000000004</v>
      </c>
      <c r="L7158">
        <v>1.3</v>
      </c>
      <c r="N7158">
        <v>77</v>
      </c>
      <c r="R7158">
        <v>4</v>
      </c>
      <c r="T7158">
        <v>7</v>
      </c>
      <c r="V7158">
        <v>24.1</v>
      </c>
      <c r="X7158">
        <v>99.68</v>
      </c>
      <c r="AD7158" t="s">
        <v>37</v>
      </c>
    </row>
    <row r="7159" spans="1:30" x14ac:dyDescent="0.35">
      <c r="A7159">
        <v>-79.63</v>
      </c>
      <c r="B7159">
        <v>43.68</v>
      </c>
      <c r="C7159" t="s">
        <v>30</v>
      </c>
      <c r="D7159">
        <v>6158731</v>
      </c>
      <c r="E7159" s="1">
        <v>43399.208333333336</v>
      </c>
      <c r="F7159">
        <v>2018</v>
      </c>
      <c r="G7159">
        <v>10</v>
      </c>
      <c r="H7159">
        <v>26</v>
      </c>
      <c r="I7159" s="2">
        <v>0.20833333333333334</v>
      </c>
      <c r="J7159">
        <v>4.8</v>
      </c>
      <c r="L7159">
        <v>0.6</v>
      </c>
      <c r="N7159">
        <v>74</v>
      </c>
      <c r="R7159">
        <v>6</v>
      </c>
      <c r="T7159">
        <v>7</v>
      </c>
      <c r="V7159">
        <v>24.1</v>
      </c>
      <c r="X7159">
        <v>99.67</v>
      </c>
      <c r="AD7159" t="s">
        <v>31</v>
      </c>
    </row>
    <row r="7160" spans="1:30" x14ac:dyDescent="0.35">
      <c r="A7160">
        <v>-79.63</v>
      </c>
      <c r="B7160">
        <v>43.68</v>
      </c>
      <c r="C7160" t="s">
        <v>30</v>
      </c>
      <c r="D7160">
        <v>6158731</v>
      </c>
      <c r="E7160" s="1">
        <v>43399.25</v>
      </c>
      <c r="F7160">
        <v>2018</v>
      </c>
      <c r="G7160">
        <v>10</v>
      </c>
      <c r="H7160">
        <v>26</v>
      </c>
      <c r="I7160" s="2">
        <v>0.25</v>
      </c>
      <c r="J7160">
        <v>5.2</v>
      </c>
      <c r="L7160">
        <v>1.1000000000000001</v>
      </c>
      <c r="N7160">
        <v>75</v>
      </c>
      <c r="R7160">
        <v>11</v>
      </c>
      <c r="T7160">
        <v>6</v>
      </c>
      <c r="V7160">
        <v>24.1</v>
      </c>
      <c r="X7160">
        <v>99.67</v>
      </c>
      <c r="AD7160" t="s">
        <v>31</v>
      </c>
    </row>
    <row r="7161" spans="1:30" x14ac:dyDescent="0.35">
      <c r="A7161">
        <v>-79.63</v>
      </c>
      <c r="B7161">
        <v>43.68</v>
      </c>
      <c r="C7161" t="s">
        <v>30</v>
      </c>
      <c r="D7161">
        <v>6158731</v>
      </c>
      <c r="E7161" s="1">
        <v>43399.291666666664</v>
      </c>
      <c r="F7161">
        <v>2018</v>
      </c>
      <c r="G7161">
        <v>10</v>
      </c>
      <c r="H7161">
        <v>26</v>
      </c>
      <c r="I7161" s="2">
        <v>0.29166666666666669</v>
      </c>
      <c r="J7161">
        <v>5.3</v>
      </c>
      <c r="L7161">
        <v>2</v>
      </c>
      <c r="N7161">
        <v>80</v>
      </c>
      <c r="R7161">
        <v>8</v>
      </c>
      <c r="T7161">
        <v>10</v>
      </c>
      <c r="V7161">
        <v>24.1</v>
      </c>
      <c r="X7161">
        <v>99.68</v>
      </c>
      <c r="AD7161" t="s">
        <v>34</v>
      </c>
    </row>
    <row r="7162" spans="1:30" x14ac:dyDescent="0.35">
      <c r="A7162">
        <v>-79.63</v>
      </c>
      <c r="B7162">
        <v>43.68</v>
      </c>
      <c r="C7162" t="s">
        <v>30</v>
      </c>
      <c r="D7162">
        <v>6158731</v>
      </c>
      <c r="E7162" s="1">
        <v>43399.333333333336</v>
      </c>
      <c r="F7162">
        <v>2018</v>
      </c>
      <c r="G7162">
        <v>10</v>
      </c>
      <c r="H7162">
        <v>26</v>
      </c>
      <c r="I7162" s="2">
        <v>0.33333333333333331</v>
      </c>
      <c r="J7162">
        <v>5.8</v>
      </c>
      <c r="L7162">
        <v>2.5</v>
      </c>
      <c r="N7162">
        <v>79</v>
      </c>
      <c r="R7162">
        <v>9</v>
      </c>
      <c r="T7162">
        <v>12</v>
      </c>
      <c r="V7162">
        <v>24.1</v>
      </c>
      <c r="X7162">
        <v>99.71</v>
      </c>
      <c r="AD7162" t="s">
        <v>31</v>
      </c>
    </row>
    <row r="7163" spans="1:30" x14ac:dyDescent="0.35">
      <c r="A7163">
        <v>-79.63</v>
      </c>
      <c r="B7163">
        <v>43.68</v>
      </c>
      <c r="C7163" t="s">
        <v>30</v>
      </c>
      <c r="D7163">
        <v>6158731</v>
      </c>
      <c r="E7163" s="1">
        <v>43399.375</v>
      </c>
      <c r="F7163">
        <v>2018</v>
      </c>
      <c r="G7163">
        <v>10</v>
      </c>
      <c r="H7163">
        <v>26</v>
      </c>
      <c r="I7163" s="2">
        <v>0.375</v>
      </c>
      <c r="J7163">
        <v>6.6</v>
      </c>
      <c r="L7163">
        <v>3.1</v>
      </c>
      <c r="N7163">
        <v>78</v>
      </c>
      <c r="R7163">
        <v>9</v>
      </c>
      <c r="T7163">
        <v>12</v>
      </c>
      <c r="V7163">
        <v>24.1</v>
      </c>
      <c r="X7163">
        <v>99.71</v>
      </c>
      <c r="AD7163" t="s">
        <v>31</v>
      </c>
    </row>
    <row r="7164" spans="1:30" x14ac:dyDescent="0.35">
      <c r="A7164">
        <v>-79.63</v>
      </c>
      <c r="B7164">
        <v>43.68</v>
      </c>
      <c r="C7164" t="s">
        <v>30</v>
      </c>
      <c r="D7164">
        <v>6158731</v>
      </c>
      <c r="E7164" s="1">
        <v>43399.416666666664</v>
      </c>
      <c r="F7164">
        <v>2018</v>
      </c>
      <c r="G7164">
        <v>10</v>
      </c>
      <c r="H7164">
        <v>26</v>
      </c>
      <c r="I7164" s="2">
        <v>0.41666666666666669</v>
      </c>
      <c r="J7164">
        <v>6.3</v>
      </c>
      <c r="L7164">
        <v>1.8</v>
      </c>
      <c r="N7164">
        <v>73</v>
      </c>
      <c r="R7164">
        <v>12</v>
      </c>
      <c r="T7164">
        <v>13</v>
      </c>
      <c r="V7164">
        <v>24.1</v>
      </c>
      <c r="X7164">
        <v>99.69</v>
      </c>
      <c r="AD7164" t="s">
        <v>37</v>
      </c>
    </row>
    <row r="7165" spans="1:30" x14ac:dyDescent="0.35">
      <c r="A7165">
        <v>-79.63</v>
      </c>
      <c r="B7165">
        <v>43.68</v>
      </c>
      <c r="C7165" t="s">
        <v>30</v>
      </c>
      <c r="D7165">
        <v>6158731</v>
      </c>
      <c r="E7165" s="1">
        <v>43399.458333333336</v>
      </c>
      <c r="F7165">
        <v>2018</v>
      </c>
      <c r="G7165">
        <v>10</v>
      </c>
      <c r="H7165">
        <v>26</v>
      </c>
      <c r="I7165" s="2">
        <v>0.45833333333333331</v>
      </c>
      <c r="J7165">
        <v>6.7</v>
      </c>
      <c r="L7165">
        <v>0.7</v>
      </c>
      <c r="N7165">
        <v>65</v>
      </c>
      <c r="R7165">
        <v>10</v>
      </c>
      <c r="T7165">
        <v>15</v>
      </c>
      <c r="V7165">
        <v>24.1</v>
      </c>
      <c r="X7165">
        <v>99.66</v>
      </c>
      <c r="AD7165" t="s">
        <v>31</v>
      </c>
    </row>
    <row r="7166" spans="1:30" x14ac:dyDescent="0.35">
      <c r="A7166">
        <v>-79.63</v>
      </c>
      <c r="B7166">
        <v>43.68</v>
      </c>
      <c r="C7166" t="s">
        <v>30</v>
      </c>
      <c r="D7166">
        <v>6158731</v>
      </c>
      <c r="E7166" s="1">
        <v>43399.5</v>
      </c>
      <c r="F7166">
        <v>2018</v>
      </c>
      <c r="G7166">
        <v>10</v>
      </c>
      <c r="H7166">
        <v>26</v>
      </c>
      <c r="I7166" s="2">
        <v>0.5</v>
      </c>
      <c r="J7166">
        <v>7.6</v>
      </c>
      <c r="L7166">
        <v>0.7</v>
      </c>
      <c r="N7166">
        <v>62</v>
      </c>
      <c r="R7166">
        <v>11</v>
      </c>
      <c r="T7166">
        <v>19</v>
      </c>
      <c r="V7166">
        <v>24.1</v>
      </c>
      <c r="X7166">
        <v>99.62</v>
      </c>
      <c r="AD7166" t="s">
        <v>31</v>
      </c>
    </row>
    <row r="7167" spans="1:30" x14ac:dyDescent="0.35">
      <c r="A7167">
        <v>-79.63</v>
      </c>
      <c r="B7167">
        <v>43.68</v>
      </c>
      <c r="C7167" t="s">
        <v>30</v>
      </c>
      <c r="D7167">
        <v>6158731</v>
      </c>
      <c r="E7167" s="1">
        <v>43399.541666666664</v>
      </c>
      <c r="F7167">
        <v>2018</v>
      </c>
      <c r="G7167">
        <v>10</v>
      </c>
      <c r="H7167">
        <v>26</v>
      </c>
      <c r="I7167" s="2">
        <v>0.54166666666666663</v>
      </c>
      <c r="J7167">
        <v>8</v>
      </c>
      <c r="L7167">
        <v>1.3</v>
      </c>
      <c r="N7167">
        <v>63</v>
      </c>
      <c r="R7167">
        <v>10</v>
      </c>
      <c r="T7167">
        <v>18</v>
      </c>
      <c r="V7167">
        <v>24.1</v>
      </c>
      <c r="X7167">
        <v>99.58</v>
      </c>
      <c r="AD7167" t="s">
        <v>34</v>
      </c>
    </row>
    <row r="7168" spans="1:30" x14ac:dyDescent="0.35">
      <c r="A7168">
        <v>-79.63</v>
      </c>
      <c r="B7168">
        <v>43.68</v>
      </c>
      <c r="C7168" t="s">
        <v>30</v>
      </c>
      <c r="D7168">
        <v>6158731</v>
      </c>
      <c r="E7168" s="1">
        <v>43399.583333333336</v>
      </c>
      <c r="F7168">
        <v>2018</v>
      </c>
      <c r="G7168">
        <v>10</v>
      </c>
      <c r="H7168">
        <v>26</v>
      </c>
      <c r="I7168" s="2">
        <v>0.58333333333333337</v>
      </c>
      <c r="J7168">
        <v>7.2</v>
      </c>
      <c r="L7168">
        <v>0.5</v>
      </c>
      <c r="N7168">
        <v>62</v>
      </c>
      <c r="R7168">
        <v>8</v>
      </c>
      <c r="T7168">
        <v>21</v>
      </c>
      <c r="V7168">
        <v>24.1</v>
      </c>
      <c r="X7168">
        <v>99.49</v>
      </c>
      <c r="AD7168" t="s">
        <v>31</v>
      </c>
    </row>
    <row r="7169" spans="1:30" x14ac:dyDescent="0.35">
      <c r="A7169">
        <v>-79.63</v>
      </c>
      <c r="B7169">
        <v>43.68</v>
      </c>
      <c r="C7169" t="s">
        <v>30</v>
      </c>
      <c r="D7169">
        <v>6158731</v>
      </c>
      <c r="E7169" s="1">
        <v>43399.625</v>
      </c>
      <c r="F7169">
        <v>2018</v>
      </c>
      <c r="G7169">
        <v>10</v>
      </c>
      <c r="H7169">
        <v>26</v>
      </c>
      <c r="I7169" s="2">
        <v>0.625</v>
      </c>
      <c r="J7169">
        <v>6.3</v>
      </c>
      <c r="L7169">
        <v>0.4</v>
      </c>
      <c r="N7169">
        <v>66</v>
      </c>
      <c r="R7169">
        <v>8</v>
      </c>
      <c r="T7169">
        <v>25</v>
      </c>
      <c r="V7169">
        <v>24.1</v>
      </c>
      <c r="X7169">
        <v>99.45</v>
      </c>
      <c r="AD7169" t="s">
        <v>31</v>
      </c>
    </row>
    <row r="7170" spans="1:30" x14ac:dyDescent="0.35">
      <c r="A7170">
        <v>-79.63</v>
      </c>
      <c r="B7170">
        <v>43.68</v>
      </c>
      <c r="C7170" t="s">
        <v>30</v>
      </c>
      <c r="D7170">
        <v>6158731</v>
      </c>
      <c r="E7170" s="1">
        <v>43399.666666666664</v>
      </c>
      <c r="F7170">
        <v>2018</v>
      </c>
      <c r="G7170">
        <v>10</v>
      </c>
      <c r="H7170">
        <v>26</v>
      </c>
      <c r="I7170" s="2">
        <v>0.66666666666666663</v>
      </c>
      <c r="J7170">
        <v>5.9</v>
      </c>
      <c r="L7170">
        <v>0.3</v>
      </c>
      <c r="N7170">
        <v>67</v>
      </c>
      <c r="R7170">
        <v>8</v>
      </c>
      <c r="T7170">
        <v>23</v>
      </c>
      <c r="V7170">
        <v>24.1</v>
      </c>
      <c r="X7170">
        <v>99.43</v>
      </c>
      <c r="AD7170" t="s">
        <v>37</v>
      </c>
    </row>
    <row r="7171" spans="1:30" x14ac:dyDescent="0.35">
      <c r="A7171">
        <v>-79.63</v>
      </c>
      <c r="B7171">
        <v>43.68</v>
      </c>
      <c r="C7171" t="s">
        <v>30</v>
      </c>
      <c r="D7171">
        <v>6158731</v>
      </c>
      <c r="E7171" s="1">
        <v>43399.708333333336</v>
      </c>
      <c r="F7171">
        <v>2018</v>
      </c>
      <c r="G7171">
        <v>10</v>
      </c>
      <c r="H7171">
        <v>26</v>
      </c>
      <c r="I7171" s="2">
        <v>0.70833333333333337</v>
      </c>
      <c r="J7171">
        <v>5.5</v>
      </c>
      <c r="L7171">
        <v>0.2</v>
      </c>
      <c r="N7171">
        <v>69</v>
      </c>
      <c r="R7171">
        <v>8</v>
      </c>
      <c r="T7171">
        <v>26</v>
      </c>
      <c r="V7171">
        <v>24.1</v>
      </c>
      <c r="X7171">
        <v>99.4</v>
      </c>
      <c r="AD7171" t="s">
        <v>31</v>
      </c>
    </row>
    <row r="7172" spans="1:30" x14ac:dyDescent="0.35">
      <c r="A7172">
        <v>-79.63</v>
      </c>
      <c r="B7172">
        <v>43.68</v>
      </c>
      <c r="C7172" t="s">
        <v>30</v>
      </c>
      <c r="D7172">
        <v>6158731</v>
      </c>
      <c r="E7172" s="1">
        <v>43399.75</v>
      </c>
      <c r="F7172">
        <v>2018</v>
      </c>
      <c r="G7172">
        <v>10</v>
      </c>
      <c r="H7172">
        <v>26</v>
      </c>
      <c r="I7172" s="2">
        <v>0.75</v>
      </c>
      <c r="J7172">
        <v>5.4</v>
      </c>
      <c r="L7172">
        <v>0.2</v>
      </c>
      <c r="N7172">
        <v>69</v>
      </c>
      <c r="R7172">
        <v>9</v>
      </c>
      <c r="T7172">
        <v>27</v>
      </c>
      <c r="V7172">
        <v>24.1</v>
      </c>
      <c r="X7172">
        <v>99.4</v>
      </c>
      <c r="AD7172" t="s">
        <v>31</v>
      </c>
    </row>
    <row r="7173" spans="1:30" x14ac:dyDescent="0.35">
      <c r="A7173">
        <v>-79.63</v>
      </c>
      <c r="B7173">
        <v>43.68</v>
      </c>
      <c r="C7173" t="s">
        <v>30</v>
      </c>
      <c r="D7173">
        <v>6158731</v>
      </c>
      <c r="E7173" s="1">
        <v>43399.791666666664</v>
      </c>
      <c r="F7173">
        <v>2018</v>
      </c>
      <c r="G7173">
        <v>10</v>
      </c>
      <c r="H7173">
        <v>26</v>
      </c>
      <c r="I7173" s="2">
        <v>0.79166666666666663</v>
      </c>
      <c r="J7173">
        <v>5.5</v>
      </c>
      <c r="L7173">
        <v>0.5</v>
      </c>
      <c r="N7173">
        <v>70</v>
      </c>
      <c r="R7173">
        <v>9</v>
      </c>
      <c r="T7173">
        <v>30</v>
      </c>
      <c r="V7173">
        <v>24.1</v>
      </c>
      <c r="X7173">
        <v>99.4</v>
      </c>
      <c r="AD7173" t="s">
        <v>37</v>
      </c>
    </row>
    <row r="7174" spans="1:30" x14ac:dyDescent="0.35">
      <c r="A7174">
        <v>-79.63</v>
      </c>
      <c r="B7174">
        <v>43.68</v>
      </c>
      <c r="C7174" t="s">
        <v>30</v>
      </c>
      <c r="D7174">
        <v>6158731</v>
      </c>
      <c r="E7174" s="1">
        <v>43399.833333333336</v>
      </c>
      <c r="F7174">
        <v>2018</v>
      </c>
      <c r="G7174">
        <v>10</v>
      </c>
      <c r="H7174">
        <v>26</v>
      </c>
      <c r="I7174" s="2">
        <v>0.83333333333333337</v>
      </c>
      <c r="J7174">
        <v>5.4</v>
      </c>
      <c r="L7174">
        <v>0.7</v>
      </c>
      <c r="N7174">
        <v>72</v>
      </c>
      <c r="R7174">
        <v>9</v>
      </c>
      <c r="T7174">
        <v>26</v>
      </c>
      <c r="V7174">
        <v>24.1</v>
      </c>
      <c r="X7174">
        <v>99.38</v>
      </c>
      <c r="AD7174" t="s">
        <v>31</v>
      </c>
    </row>
    <row r="7175" spans="1:30" x14ac:dyDescent="0.35">
      <c r="A7175">
        <v>-79.63</v>
      </c>
      <c r="B7175">
        <v>43.68</v>
      </c>
      <c r="C7175" t="s">
        <v>30</v>
      </c>
      <c r="D7175">
        <v>6158731</v>
      </c>
      <c r="E7175" s="1">
        <v>43399.875</v>
      </c>
      <c r="F7175">
        <v>2018</v>
      </c>
      <c r="G7175">
        <v>10</v>
      </c>
      <c r="H7175">
        <v>26</v>
      </c>
      <c r="I7175" s="2">
        <v>0.875</v>
      </c>
      <c r="J7175">
        <v>5.0999999999999996</v>
      </c>
      <c r="L7175">
        <v>0.6</v>
      </c>
      <c r="N7175">
        <v>72</v>
      </c>
      <c r="R7175">
        <v>9</v>
      </c>
      <c r="T7175">
        <v>26</v>
      </c>
      <c r="V7175">
        <v>24.1</v>
      </c>
      <c r="X7175">
        <v>99.37</v>
      </c>
      <c r="AD7175" t="s">
        <v>31</v>
      </c>
    </row>
    <row r="7176" spans="1:30" x14ac:dyDescent="0.35">
      <c r="A7176">
        <v>-79.63</v>
      </c>
      <c r="B7176">
        <v>43.68</v>
      </c>
      <c r="C7176" t="s">
        <v>30</v>
      </c>
      <c r="D7176">
        <v>6158731</v>
      </c>
      <c r="E7176" s="1">
        <v>43399.916666666664</v>
      </c>
      <c r="F7176">
        <v>2018</v>
      </c>
      <c r="G7176">
        <v>10</v>
      </c>
      <c r="H7176">
        <v>26</v>
      </c>
      <c r="I7176" s="2">
        <v>0.91666666666666663</v>
      </c>
      <c r="J7176">
        <v>5.4</v>
      </c>
      <c r="L7176">
        <v>0.6</v>
      </c>
      <c r="N7176">
        <v>71</v>
      </c>
      <c r="R7176">
        <v>8</v>
      </c>
      <c r="T7176">
        <v>24</v>
      </c>
      <c r="V7176">
        <v>24.1</v>
      </c>
      <c r="X7176">
        <v>99.33</v>
      </c>
      <c r="AD7176" t="s">
        <v>37</v>
      </c>
    </row>
    <row r="7177" spans="1:30" x14ac:dyDescent="0.35">
      <c r="A7177">
        <v>-79.63</v>
      </c>
      <c r="B7177">
        <v>43.68</v>
      </c>
      <c r="C7177" t="s">
        <v>30</v>
      </c>
      <c r="D7177">
        <v>6158731</v>
      </c>
      <c r="E7177" s="1">
        <v>43399.958333333336</v>
      </c>
      <c r="F7177">
        <v>2018</v>
      </c>
      <c r="G7177">
        <v>10</v>
      </c>
      <c r="H7177">
        <v>26</v>
      </c>
      <c r="I7177" s="2">
        <v>0.95833333333333337</v>
      </c>
      <c r="J7177">
        <v>5.3</v>
      </c>
      <c r="L7177">
        <v>0.6</v>
      </c>
      <c r="N7177">
        <v>72</v>
      </c>
      <c r="R7177">
        <v>8</v>
      </c>
      <c r="T7177">
        <v>23</v>
      </c>
      <c r="V7177">
        <v>24.1</v>
      </c>
      <c r="X7177">
        <v>99.31</v>
      </c>
      <c r="AD7177" t="s">
        <v>31</v>
      </c>
    </row>
    <row r="7178" spans="1:30" x14ac:dyDescent="0.35">
      <c r="A7178">
        <v>-79.63</v>
      </c>
      <c r="B7178">
        <v>43.68</v>
      </c>
      <c r="C7178" t="s">
        <v>30</v>
      </c>
      <c r="D7178">
        <v>6158731</v>
      </c>
      <c r="E7178" s="1">
        <v>43400</v>
      </c>
      <c r="F7178">
        <v>2018</v>
      </c>
      <c r="G7178">
        <v>10</v>
      </c>
      <c r="H7178">
        <v>27</v>
      </c>
      <c r="I7178" s="2">
        <v>0</v>
      </c>
      <c r="J7178">
        <v>5</v>
      </c>
      <c r="L7178">
        <v>0.4</v>
      </c>
      <c r="N7178">
        <v>72</v>
      </c>
      <c r="R7178">
        <v>8</v>
      </c>
      <c r="T7178">
        <v>25</v>
      </c>
      <c r="V7178">
        <v>24.1</v>
      </c>
      <c r="X7178">
        <v>99.28</v>
      </c>
      <c r="AD7178" t="s">
        <v>45</v>
      </c>
    </row>
    <row r="7179" spans="1:30" x14ac:dyDescent="0.35">
      <c r="A7179">
        <v>-79.63</v>
      </c>
      <c r="B7179">
        <v>43.68</v>
      </c>
      <c r="C7179" t="s">
        <v>30</v>
      </c>
      <c r="D7179">
        <v>6158731</v>
      </c>
      <c r="E7179" s="1">
        <v>43400.041666666664</v>
      </c>
      <c r="F7179">
        <v>2018</v>
      </c>
      <c r="G7179">
        <v>10</v>
      </c>
      <c r="H7179">
        <v>27</v>
      </c>
      <c r="I7179" s="2">
        <v>4.1666666666666664E-2</v>
      </c>
      <c r="J7179">
        <v>4.5999999999999996</v>
      </c>
      <c r="L7179">
        <v>0.8</v>
      </c>
      <c r="N7179">
        <v>76</v>
      </c>
      <c r="R7179">
        <v>9</v>
      </c>
      <c r="T7179">
        <v>26</v>
      </c>
      <c r="V7179">
        <v>24.1</v>
      </c>
      <c r="X7179">
        <v>99.25</v>
      </c>
      <c r="AD7179" t="s">
        <v>37</v>
      </c>
    </row>
    <row r="7180" spans="1:30" x14ac:dyDescent="0.35">
      <c r="A7180">
        <v>-79.63</v>
      </c>
      <c r="B7180">
        <v>43.68</v>
      </c>
      <c r="C7180" t="s">
        <v>30</v>
      </c>
      <c r="D7180">
        <v>6158731</v>
      </c>
      <c r="E7180" s="1">
        <v>43400.083333333336</v>
      </c>
      <c r="F7180">
        <v>2018</v>
      </c>
      <c r="G7180">
        <v>10</v>
      </c>
      <c r="H7180">
        <v>27</v>
      </c>
      <c r="I7180" s="2">
        <v>8.3333333333333329E-2</v>
      </c>
      <c r="J7180">
        <v>4.7</v>
      </c>
      <c r="L7180">
        <v>1.3</v>
      </c>
      <c r="N7180">
        <v>79</v>
      </c>
      <c r="R7180">
        <v>8</v>
      </c>
      <c r="T7180">
        <v>22</v>
      </c>
      <c r="V7180">
        <v>24.1</v>
      </c>
      <c r="X7180">
        <v>99.23</v>
      </c>
      <c r="AD7180" t="s">
        <v>31</v>
      </c>
    </row>
    <row r="7181" spans="1:30" x14ac:dyDescent="0.35">
      <c r="A7181">
        <v>-79.63</v>
      </c>
      <c r="B7181">
        <v>43.68</v>
      </c>
      <c r="C7181" t="s">
        <v>30</v>
      </c>
      <c r="D7181">
        <v>6158731</v>
      </c>
      <c r="E7181" s="1">
        <v>43400.125</v>
      </c>
      <c r="F7181">
        <v>2018</v>
      </c>
      <c r="G7181">
        <v>10</v>
      </c>
      <c r="H7181">
        <v>27</v>
      </c>
      <c r="I7181" s="2">
        <v>0.125</v>
      </c>
      <c r="J7181">
        <v>4.5999999999999996</v>
      </c>
      <c r="L7181">
        <v>0.2</v>
      </c>
      <c r="N7181">
        <v>73</v>
      </c>
      <c r="R7181">
        <v>8</v>
      </c>
      <c r="T7181">
        <v>25</v>
      </c>
      <c r="V7181">
        <v>24.1</v>
      </c>
      <c r="X7181">
        <v>99.19</v>
      </c>
      <c r="AD7181" t="s">
        <v>31</v>
      </c>
    </row>
    <row r="7182" spans="1:30" x14ac:dyDescent="0.35">
      <c r="A7182">
        <v>-79.63</v>
      </c>
      <c r="B7182">
        <v>43.68</v>
      </c>
      <c r="C7182" t="s">
        <v>30</v>
      </c>
      <c r="D7182">
        <v>6158731</v>
      </c>
      <c r="E7182" s="1">
        <v>43400.166666666664</v>
      </c>
      <c r="F7182">
        <v>2018</v>
      </c>
      <c r="G7182">
        <v>10</v>
      </c>
      <c r="H7182">
        <v>27</v>
      </c>
      <c r="I7182" s="2">
        <v>0.16666666666666666</v>
      </c>
      <c r="J7182">
        <v>4.3</v>
      </c>
      <c r="L7182">
        <v>-1.2</v>
      </c>
      <c r="N7182">
        <v>67</v>
      </c>
      <c r="R7182">
        <v>7</v>
      </c>
      <c r="T7182">
        <v>28</v>
      </c>
      <c r="V7182">
        <v>24.1</v>
      </c>
      <c r="X7182">
        <v>99.12</v>
      </c>
      <c r="AD7182" t="s">
        <v>37</v>
      </c>
    </row>
    <row r="7183" spans="1:30" x14ac:dyDescent="0.35">
      <c r="A7183">
        <v>-79.63</v>
      </c>
      <c r="B7183">
        <v>43.68</v>
      </c>
      <c r="C7183" t="s">
        <v>30</v>
      </c>
      <c r="D7183">
        <v>6158731</v>
      </c>
      <c r="E7183" s="1">
        <v>43400.208333333336</v>
      </c>
      <c r="F7183">
        <v>2018</v>
      </c>
      <c r="G7183">
        <v>10</v>
      </c>
      <c r="H7183">
        <v>27</v>
      </c>
      <c r="I7183" s="2">
        <v>0.20833333333333334</v>
      </c>
      <c r="J7183">
        <v>2.9</v>
      </c>
      <c r="L7183">
        <v>-1.6</v>
      </c>
      <c r="N7183">
        <v>72</v>
      </c>
      <c r="R7183">
        <v>6</v>
      </c>
      <c r="T7183">
        <v>21</v>
      </c>
      <c r="V7183">
        <v>19.3</v>
      </c>
      <c r="X7183">
        <v>99.13</v>
      </c>
      <c r="AD7183" t="s">
        <v>44</v>
      </c>
    </row>
    <row r="7184" spans="1:30" x14ac:dyDescent="0.35">
      <c r="A7184">
        <v>-79.63</v>
      </c>
      <c r="B7184">
        <v>43.68</v>
      </c>
      <c r="C7184" t="s">
        <v>30</v>
      </c>
      <c r="D7184">
        <v>6158731</v>
      </c>
      <c r="E7184" s="1">
        <v>43400.25</v>
      </c>
      <c r="F7184">
        <v>2018</v>
      </c>
      <c r="G7184">
        <v>10</v>
      </c>
      <c r="H7184">
        <v>27</v>
      </c>
      <c r="I7184" s="2">
        <v>0.25</v>
      </c>
      <c r="J7184">
        <v>1.5</v>
      </c>
      <c r="L7184">
        <v>-1.6</v>
      </c>
      <c r="N7184">
        <v>80</v>
      </c>
      <c r="R7184">
        <v>4</v>
      </c>
      <c r="T7184">
        <v>14</v>
      </c>
      <c r="V7184">
        <v>12.9</v>
      </c>
      <c r="X7184">
        <v>99.16</v>
      </c>
      <c r="AD7184" t="s">
        <v>44</v>
      </c>
    </row>
    <row r="7185" spans="1:30" x14ac:dyDescent="0.35">
      <c r="A7185">
        <v>-79.63</v>
      </c>
      <c r="B7185">
        <v>43.68</v>
      </c>
      <c r="C7185" t="s">
        <v>30</v>
      </c>
      <c r="D7185">
        <v>6158731</v>
      </c>
      <c r="E7185" s="1">
        <v>43400.291666666664</v>
      </c>
      <c r="F7185">
        <v>2018</v>
      </c>
      <c r="G7185">
        <v>10</v>
      </c>
      <c r="H7185">
        <v>27</v>
      </c>
      <c r="I7185" s="2">
        <v>0.29166666666666669</v>
      </c>
      <c r="J7185">
        <v>1.4</v>
      </c>
      <c r="L7185">
        <v>-0.9</v>
      </c>
      <c r="N7185">
        <v>85</v>
      </c>
      <c r="R7185">
        <v>4</v>
      </c>
      <c r="T7185">
        <v>16</v>
      </c>
      <c r="V7185">
        <v>12.9</v>
      </c>
      <c r="X7185">
        <v>99.15</v>
      </c>
      <c r="AD7185" t="s">
        <v>44</v>
      </c>
    </row>
    <row r="7186" spans="1:30" x14ac:dyDescent="0.35">
      <c r="A7186">
        <v>-79.63</v>
      </c>
      <c r="B7186">
        <v>43.68</v>
      </c>
      <c r="C7186" t="s">
        <v>30</v>
      </c>
      <c r="D7186">
        <v>6158731</v>
      </c>
      <c r="E7186" s="1">
        <v>43400.333333333336</v>
      </c>
      <c r="F7186">
        <v>2018</v>
      </c>
      <c r="G7186">
        <v>10</v>
      </c>
      <c r="H7186">
        <v>27</v>
      </c>
      <c r="I7186" s="2">
        <v>0.33333333333333331</v>
      </c>
      <c r="J7186">
        <v>1.4</v>
      </c>
      <c r="L7186">
        <v>-0.6</v>
      </c>
      <c r="N7186">
        <v>86</v>
      </c>
      <c r="R7186">
        <v>4</v>
      </c>
      <c r="T7186">
        <v>18</v>
      </c>
      <c r="V7186">
        <v>16.100000000000001</v>
      </c>
      <c r="X7186">
        <v>99.16</v>
      </c>
      <c r="AD7186" t="s">
        <v>44</v>
      </c>
    </row>
    <row r="7187" spans="1:30" x14ac:dyDescent="0.35">
      <c r="A7187">
        <v>-79.63</v>
      </c>
      <c r="B7187">
        <v>43.68</v>
      </c>
      <c r="C7187" t="s">
        <v>30</v>
      </c>
      <c r="D7187">
        <v>6158731</v>
      </c>
      <c r="E7187" s="1">
        <v>43400.375</v>
      </c>
      <c r="F7187">
        <v>2018</v>
      </c>
      <c r="G7187">
        <v>10</v>
      </c>
      <c r="H7187">
        <v>27</v>
      </c>
      <c r="I7187" s="2">
        <v>0.375</v>
      </c>
      <c r="J7187">
        <v>2.5</v>
      </c>
      <c r="L7187">
        <v>0.4</v>
      </c>
      <c r="N7187">
        <v>86</v>
      </c>
      <c r="R7187">
        <v>4</v>
      </c>
      <c r="T7187">
        <v>19</v>
      </c>
      <c r="V7187">
        <v>19.3</v>
      </c>
      <c r="X7187">
        <v>99.12</v>
      </c>
      <c r="AD7187" t="s">
        <v>45</v>
      </c>
    </row>
    <row r="7188" spans="1:30" x14ac:dyDescent="0.35">
      <c r="A7188">
        <v>-79.63</v>
      </c>
      <c r="B7188">
        <v>43.68</v>
      </c>
      <c r="C7188" t="s">
        <v>30</v>
      </c>
      <c r="D7188">
        <v>6158731</v>
      </c>
      <c r="E7188" s="1">
        <v>43400.416666666664</v>
      </c>
      <c r="F7188">
        <v>2018</v>
      </c>
      <c r="G7188">
        <v>10</v>
      </c>
      <c r="H7188">
        <v>27</v>
      </c>
      <c r="I7188" s="2">
        <v>0.41666666666666669</v>
      </c>
      <c r="J7188">
        <v>3.5</v>
      </c>
      <c r="L7188">
        <v>0.9</v>
      </c>
      <c r="N7188">
        <v>83</v>
      </c>
      <c r="R7188">
        <v>4</v>
      </c>
      <c r="T7188">
        <v>14</v>
      </c>
      <c r="V7188">
        <v>19.3</v>
      </c>
      <c r="X7188">
        <v>99.13</v>
      </c>
      <c r="AD7188" t="s">
        <v>45</v>
      </c>
    </row>
    <row r="7189" spans="1:30" x14ac:dyDescent="0.35">
      <c r="A7189">
        <v>-79.63</v>
      </c>
      <c r="B7189">
        <v>43.68</v>
      </c>
      <c r="C7189" t="s">
        <v>30</v>
      </c>
      <c r="D7189">
        <v>6158731</v>
      </c>
      <c r="E7189" s="1">
        <v>43400.458333333336</v>
      </c>
      <c r="F7189">
        <v>2018</v>
      </c>
      <c r="G7189">
        <v>10</v>
      </c>
      <c r="H7189">
        <v>27</v>
      </c>
      <c r="I7189" s="2">
        <v>0.45833333333333331</v>
      </c>
      <c r="J7189">
        <v>5.0999999999999996</v>
      </c>
      <c r="L7189">
        <v>1.5</v>
      </c>
      <c r="N7189">
        <v>78</v>
      </c>
      <c r="R7189">
        <v>7</v>
      </c>
      <c r="T7189">
        <v>20</v>
      </c>
      <c r="V7189">
        <v>24.1</v>
      </c>
      <c r="X7189">
        <v>99.08</v>
      </c>
      <c r="AD7189" t="s">
        <v>31</v>
      </c>
    </row>
    <row r="7190" spans="1:30" x14ac:dyDescent="0.35">
      <c r="A7190">
        <v>-79.63</v>
      </c>
      <c r="B7190">
        <v>43.68</v>
      </c>
      <c r="C7190" t="s">
        <v>30</v>
      </c>
      <c r="D7190">
        <v>6158731</v>
      </c>
      <c r="E7190" s="1">
        <v>43400.5</v>
      </c>
      <c r="F7190">
        <v>2018</v>
      </c>
      <c r="G7190">
        <v>10</v>
      </c>
      <c r="H7190">
        <v>27</v>
      </c>
      <c r="I7190" s="2">
        <v>0.5</v>
      </c>
      <c r="J7190">
        <v>5.9</v>
      </c>
      <c r="L7190">
        <v>0.7</v>
      </c>
      <c r="N7190">
        <v>69</v>
      </c>
      <c r="R7190">
        <v>8</v>
      </c>
      <c r="T7190">
        <v>28</v>
      </c>
      <c r="V7190">
        <v>24.1</v>
      </c>
      <c r="X7190">
        <v>99</v>
      </c>
      <c r="AD7190" t="s">
        <v>31</v>
      </c>
    </row>
    <row r="7191" spans="1:30" x14ac:dyDescent="0.35">
      <c r="A7191">
        <v>-79.63</v>
      </c>
      <c r="B7191">
        <v>43.68</v>
      </c>
      <c r="C7191" t="s">
        <v>30</v>
      </c>
      <c r="D7191">
        <v>6158731</v>
      </c>
      <c r="E7191" s="1">
        <v>43400.541666666664</v>
      </c>
      <c r="F7191">
        <v>2018</v>
      </c>
      <c r="G7191">
        <v>10</v>
      </c>
      <c r="H7191">
        <v>27</v>
      </c>
      <c r="I7191" s="2">
        <v>0.54166666666666663</v>
      </c>
      <c r="J7191">
        <v>5.9</v>
      </c>
      <c r="L7191">
        <v>-0.4</v>
      </c>
      <c r="N7191">
        <v>64</v>
      </c>
      <c r="R7191">
        <v>8</v>
      </c>
      <c r="T7191">
        <v>25</v>
      </c>
      <c r="V7191">
        <v>24.1</v>
      </c>
      <c r="X7191">
        <v>98.97</v>
      </c>
      <c r="AD7191" t="s">
        <v>37</v>
      </c>
    </row>
    <row r="7192" spans="1:30" x14ac:dyDescent="0.35">
      <c r="A7192">
        <v>-79.63</v>
      </c>
      <c r="B7192">
        <v>43.68</v>
      </c>
      <c r="C7192" t="s">
        <v>30</v>
      </c>
      <c r="D7192">
        <v>6158731</v>
      </c>
      <c r="E7192" s="1">
        <v>43400.583333333336</v>
      </c>
      <c r="F7192">
        <v>2018</v>
      </c>
      <c r="G7192">
        <v>10</v>
      </c>
      <c r="H7192">
        <v>27</v>
      </c>
      <c r="I7192" s="2">
        <v>0.58333333333333337</v>
      </c>
      <c r="J7192">
        <v>5.3</v>
      </c>
      <c r="L7192">
        <v>-1</v>
      </c>
      <c r="N7192">
        <v>64</v>
      </c>
      <c r="R7192">
        <v>8</v>
      </c>
      <c r="T7192">
        <v>25</v>
      </c>
      <c r="V7192">
        <v>19.3</v>
      </c>
      <c r="X7192">
        <v>98.94</v>
      </c>
      <c r="AD7192" t="s">
        <v>45</v>
      </c>
    </row>
    <row r="7193" spans="1:30" x14ac:dyDescent="0.35">
      <c r="A7193">
        <v>-79.63</v>
      </c>
      <c r="B7193">
        <v>43.68</v>
      </c>
      <c r="C7193" t="s">
        <v>30</v>
      </c>
      <c r="D7193">
        <v>6158731</v>
      </c>
      <c r="E7193" s="1">
        <v>43400.625</v>
      </c>
      <c r="F7193">
        <v>2018</v>
      </c>
      <c r="G7193">
        <v>10</v>
      </c>
      <c r="H7193">
        <v>27</v>
      </c>
      <c r="I7193" s="2">
        <v>0.625</v>
      </c>
      <c r="J7193">
        <v>5.0999999999999996</v>
      </c>
      <c r="L7193">
        <v>-2</v>
      </c>
      <c r="N7193">
        <v>60</v>
      </c>
      <c r="R7193">
        <v>7</v>
      </c>
      <c r="T7193">
        <v>26</v>
      </c>
      <c r="V7193">
        <v>24.1</v>
      </c>
      <c r="X7193">
        <v>98.95</v>
      </c>
      <c r="AD7193" t="s">
        <v>45</v>
      </c>
    </row>
    <row r="7194" spans="1:30" x14ac:dyDescent="0.35">
      <c r="A7194">
        <v>-79.63</v>
      </c>
      <c r="B7194">
        <v>43.68</v>
      </c>
      <c r="C7194" t="s">
        <v>30</v>
      </c>
      <c r="D7194">
        <v>6158731</v>
      </c>
      <c r="E7194" s="1">
        <v>43400.666666666664</v>
      </c>
      <c r="F7194">
        <v>2018</v>
      </c>
      <c r="G7194">
        <v>10</v>
      </c>
      <c r="H7194">
        <v>27</v>
      </c>
      <c r="I7194" s="2">
        <v>0.66666666666666663</v>
      </c>
      <c r="J7194">
        <v>4</v>
      </c>
      <c r="L7194">
        <v>-0.8</v>
      </c>
      <c r="N7194">
        <v>71</v>
      </c>
      <c r="R7194">
        <v>6</v>
      </c>
      <c r="T7194">
        <v>15</v>
      </c>
      <c r="V7194">
        <v>19.3</v>
      </c>
      <c r="X7194">
        <v>98.96</v>
      </c>
      <c r="AD7194" t="s">
        <v>45</v>
      </c>
    </row>
    <row r="7195" spans="1:30" x14ac:dyDescent="0.35">
      <c r="A7195">
        <v>-79.63</v>
      </c>
      <c r="B7195">
        <v>43.68</v>
      </c>
      <c r="C7195" t="s">
        <v>30</v>
      </c>
      <c r="D7195">
        <v>6158731</v>
      </c>
      <c r="E7195" s="1">
        <v>43400.708333333336</v>
      </c>
      <c r="F7195">
        <v>2018</v>
      </c>
      <c r="G7195">
        <v>10</v>
      </c>
      <c r="H7195">
        <v>27</v>
      </c>
      <c r="I7195" s="2">
        <v>0.70833333333333337</v>
      </c>
      <c r="J7195">
        <v>3.1</v>
      </c>
      <c r="L7195">
        <v>-0.3</v>
      </c>
      <c r="N7195">
        <v>78</v>
      </c>
      <c r="R7195">
        <v>5</v>
      </c>
      <c r="T7195">
        <v>18</v>
      </c>
      <c r="V7195">
        <v>19.3</v>
      </c>
      <c r="X7195">
        <v>98.98</v>
      </c>
      <c r="AD7195" t="s">
        <v>45</v>
      </c>
    </row>
    <row r="7196" spans="1:30" x14ac:dyDescent="0.35">
      <c r="A7196">
        <v>-79.63</v>
      </c>
      <c r="B7196">
        <v>43.68</v>
      </c>
      <c r="C7196" t="s">
        <v>30</v>
      </c>
      <c r="D7196">
        <v>6158731</v>
      </c>
      <c r="E7196" s="1">
        <v>43400.75</v>
      </c>
      <c r="F7196">
        <v>2018</v>
      </c>
      <c r="G7196">
        <v>10</v>
      </c>
      <c r="H7196">
        <v>27</v>
      </c>
      <c r="I7196" s="2">
        <v>0.75</v>
      </c>
      <c r="J7196">
        <v>2.2999999999999998</v>
      </c>
      <c r="L7196">
        <v>-0.2</v>
      </c>
      <c r="N7196">
        <v>84</v>
      </c>
      <c r="R7196">
        <v>4</v>
      </c>
      <c r="T7196">
        <v>18</v>
      </c>
      <c r="V7196">
        <v>16.100000000000001</v>
      </c>
      <c r="X7196">
        <v>99</v>
      </c>
      <c r="AD7196" t="s">
        <v>87</v>
      </c>
    </row>
    <row r="7197" spans="1:30" x14ac:dyDescent="0.35">
      <c r="A7197">
        <v>-79.63</v>
      </c>
      <c r="B7197">
        <v>43.68</v>
      </c>
      <c r="C7197" t="s">
        <v>30</v>
      </c>
      <c r="D7197">
        <v>6158731</v>
      </c>
      <c r="E7197" s="1">
        <v>43400.791666666664</v>
      </c>
      <c r="F7197">
        <v>2018</v>
      </c>
      <c r="G7197">
        <v>10</v>
      </c>
      <c r="H7197">
        <v>27</v>
      </c>
      <c r="I7197" s="2">
        <v>0.79166666666666663</v>
      </c>
      <c r="J7197">
        <v>1.5</v>
      </c>
      <c r="L7197">
        <v>-0.6</v>
      </c>
      <c r="N7197">
        <v>86</v>
      </c>
      <c r="R7197">
        <v>3</v>
      </c>
      <c r="T7197">
        <v>19</v>
      </c>
      <c r="V7197">
        <v>9.6999999999999993</v>
      </c>
      <c r="X7197">
        <v>99.01</v>
      </c>
      <c r="AD7197" t="s">
        <v>44</v>
      </c>
    </row>
    <row r="7198" spans="1:30" x14ac:dyDescent="0.35">
      <c r="A7198">
        <v>-79.63</v>
      </c>
      <c r="B7198">
        <v>43.68</v>
      </c>
      <c r="C7198" t="s">
        <v>30</v>
      </c>
      <c r="D7198">
        <v>6158731</v>
      </c>
      <c r="E7198" s="1">
        <v>43400.833333333336</v>
      </c>
      <c r="F7198">
        <v>2018</v>
      </c>
      <c r="G7198">
        <v>10</v>
      </c>
      <c r="H7198">
        <v>27</v>
      </c>
      <c r="I7198" s="2">
        <v>0.83333333333333337</v>
      </c>
      <c r="J7198">
        <v>0.9</v>
      </c>
      <c r="L7198">
        <v>-0.7</v>
      </c>
      <c r="N7198">
        <v>89</v>
      </c>
      <c r="R7198">
        <v>1</v>
      </c>
      <c r="T7198">
        <v>16</v>
      </c>
      <c r="V7198">
        <v>8.1</v>
      </c>
      <c r="X7198">
        <v>98.99</v>
      </c>
      <c r="AD7198" t="s">
        <v>36</v>
      </c>
    </row>
    <row r="7199" spans="1:30" x14ac:dyDescent="0.35">
      <c r="A7199">
        <v>-79.63</v>
      </c>
      <c r="B7199">
        <v>43.68</v>
      </c>
      <c r="C7199" t="s">
        <v>30</v>
      </c>
      <c r="D7199">
        <v>6158731</v>
      </c>
      <c r="E7199" s="1">
        <v>43400.875</v>
      </c>
      <c r="F7199">
        <v>2018</v>
      </c>
      <c r="G7199">
        <v>10</v>
      </c>
      <c r="H7199">
        <v>27</v>
      </c>
      <c r="I7199" s="2">
        <v>0.875</v>
      </c>
      <c r="J7199">
        <v>1.1000000000000001</v>
      </c>
      <c r="L7199">
        <v>-0.2</v>
      </c>
      <c r="N7199">
        <v>91</v>
      </c>
      <c r="R7199">
        <v>1</v>
      </c>
      <c r="T7199">
        <v>15</v>
      </c>
      <c r="V7199">
        <v>11.3</v>
      </c>
      <c r="X7199">
        <v>98.95</v>
      </c>
      <c r="AD7199" t="s">
        <v>36</v>
      </c>
    </row>
    <row r="7200" spans="1:30" x14ac:dyDescent="0.35">
      <c r="A7200">
        <v>-79.63</v>
      </c>
      <c r="B7200">
        <v>43.68</v>
      </c>
      <c r="C7200" t="s">
        <v>30</v>
      </c>
      <c r="D7200">
        <v>6158731</v>
      </c>
      <c r="E7200" s="1">
        <v>43400.916666666664</v>
      </c>
      <c r="F7200">
        <v>2018</v>
      </c>
      <c r="G7200">
        <v>10</v>
      </c>
      <c r="H7200">
        <v>27</v>
      </c>
      <c r="I7200" s="2">
        <v>0.91666666666666663</v>
      </c>
      <c r="J7200">
        <v>1.1000000000000001</v>
      </c>
      <c r="L7200">
        <v>-0.2</v>
      </c>
      <c r="N7200">
        <v>91</v>
      </c>
      <c r="R7200">
        <v>2</v>
      </c>
      <c r="T7200">
        <v>14</v>
      </c>
      <c r="V7200">
        <v>8.1</v>
      </c>
      <c r="X7200">
        <v>98.93</v>
      </c>
      <c r="AD7200" t="s">
        <v>36</v>
      </c>
    </row>
    <row r="7201" spans="1:30" x14ac:dyDescent="0.35">
      <c r="A7201">
        <v>-79.63</v>
      </c>
      <c r="B7201">
        <v>43.68</v>
      </c>
      <c r="C7201" t="s">
        <v>30</v>
      </c>
      <c r="D7201">
        <v>6158731</v>
      </c>
      <c r="E7201" s="1">
        <v>43400.958333333336</v>
      </c>
      <c r="F7201">
        <v>2018</v>
      </c>
      <c r="G7201">
        <v>10</v>
      </c>
      <c r="H7201">
        <v>27</v>
      </c>
      <c r="I7201" s="2">
        <v>0.95833333333333337</v>
      </c>
      <c r="J7201">
        <v>0.7</v>
      </c>
      <c r="L7201">
        <v>-0.5</v>
      </c>
      <c r="N7201">
        <v>92</v>
      </c>
      <c r="R7201">
        <v>36</v>
      </c>
      <c r="T7201">
        <v>8</v>
      </c>
      <c r="V7201">
        <v>6.4</v>
      </c>
      <c r="X7201">
        <v>98.9</v>
      </c>
      <c r="AD7201" t="s">
        <v>36</v>
      </c>
    </row>
    <row r="7202" spans="1:30" x14ac:dyDescent="0.35">
      <c r="A7202">
        <v>-79.63</v>
      </c>
      <c r="B7202">
        <v>43.68</v>
      </c>
      <c r="C7202" t="s">
        <v>30</v>
      </c>
      <c r="D7202">
        <v>6158731</v>
      </c>
      <c r="E7202" s="1">
        <v>43401</v>
      </c>
      <c r="F7202">
        <v>2018</v>
      </c>
      <c r="G7202">
        <v>10</v>
      </c>
      <c r="H7202">
        <v>28</v>
      </c>
      <c r="I7202" s="2">
        <v>0</v>
      </c>
      <c r="J7202">
        <v>0.6</v>
      </c>
      <c r="L7202">
        <v>-0.5</v>
      </c>
      <c r="N7202">
        <v>92</v>
      </c>
      <c r="R7202">
        <v>35</v>
      </c>
      <c r="T7202">
        <v>13</v>
      </c>
      <c r="V7202">
        <v>4.8</v>
      </c>
      <c r="X7202">
        <v>98.86</v>
      </c>
      <c r="AD7202" t="s">
        <v>36</v>
      </c>
    </row>
    <row r="7203" spans="1:30" x14ac:dyDescent="0.35">
      <c r="A7203">
        <v>-79.63</v>
      </c>
      <c r="B7203">
        <v>43.68</v>
      </c>
      <c r="C7203" t="s">
        <v>30</v>
      </c>
      <c r="D7203">
        <v>6158731</v>
      </c>
      <c r="E7203" s="1">
        <v>43401.041666666664</v>
      </c>
      <c r="F7203">
        <v>2018</v>
      </c>
      <c r="G7203">
        <v>10</v>
      </c>
      <c r="H7203">
        <v>28</v>
      </c>
      <c r="I7203" s="2">
        <v>4.1666666666666664E-2</v>
      </c>
      <c r="J7203">
        <v>0.9</v>
      </c>
      <c r="L7203">
        <v>-0.1</v>
      </c>
      <c r="N7203">
        <v>93</v>
      </c>
      <c r="R7203">
        <v>36</v>
      </c>
      <c r="T7203">
        <v>13</v>
      </c>
      <c r="V7203">
        <v>9.6999999999999993</v>
      </c>
      <c r="X7203">
        <v>98.81</v>
      </c>
      <c r="AD7203" t="s">
        <v>36</v>
      </c>
    </row>
    <row r="7204" spans="1:30" x14ac:dyDescent="0.35">
      <c r="A7204">
        <v>-79.63</v>
      </c>
      <c r="B7204">
        <v>43.68</v>
      </c>
      <c r="C7204" t="s">
        <v>30</v>
      </c>
      <c r="D7204">
        <v>6158731</v>
      </c>
      <c r="E7204" s="1">
        <v>43401.083333333336</v>
      </c>
      <c r="F7204">
        <v>2018</v>
      </c>
      <c r="G7204">
        <v>10</v>
      </c>
      <c r="H7204">
        <v>28</v>
      </c>
      <c r="I7204" s="2">
        <v>8.3333333333333329E-2</v>
      </c>
      <c r="J7204">
        <v>1</v>
      </c>
      <c r="L7204">
        <v>-0.1</v>
      </c>
      <c r="N7204">
        <v>93</v>
      </c>
      <c r="R7204">
        <v>35</v>
      </c>
      <c r="T7204">
        <v>13</v>
      </c>
      <c r="V7204">
        <v>14.5</v>
      </c>
      <c r="X7204">
        <v>98.78</v>
      </c>
      <c r="AD7204" t="s">
        <v>36</v>
      </c>
    </row>
    <row r="7205" spans="1:30" x14ac:dyDescent="0.35">
      <c r="A7205">
        <v>-79.63</v>
      </c>
      <c r="B7205">
        <v>43.68</v>
      </c>
      <c r="C7205" t="s">
        <v>30</v>
      </c>
      <c r="D7205">
        <v>6158731</v>
      </c>
      <c r="E7205" s="1">
        <v>43401.125</v>
      </c>
      <c r="F7205">
        <v>2018</v>
      </c>
      <c r="G7205">
        <v>10</v>
      </c>
      <c r="H7205">
        <v>28</v>
      </c>
      <c r="I7205" s="2">
        <v>0.125</v>
      </c>
      <c r="J7205">
        <v>1.1000000000000001</v>
      </c>
      <c r="L7205">
        <v>0.1</v>
      </c>
      <c r="N7205">
        <v>93</v>
      </c>
      <c r="R7205">
        <v>34</v>
      </c>
      <c r="T7205">
        <v>11</v>
      </c>
      <c r="V7205">
        <v>9.6999999999999993</v>
      </c>
      <c r="X7205">
        <v>98.75</v>
      </c>
      <c r="AD7205" t="s">
        <v>36</v>
      </c>
    </row>
    <row r="7206" spans="1:30" x14ac:dyDescent="0.35">
      <c r="A7206">
        <v>-79.63</v>
      </c>
      <c r="B7206">
        <v>43.68</v>
      </c>
      <c r="C7206" t="s">
        <v>30</v>
      </c>
      <c r="D7206">
        <v>6158731</v>
      </c>
      <c r="E7206" s="1">
        <v>43401.166666666664</v>
      </c>
      <c r="F7206">
        <v>2018</v>
      </c>
      <c r="G7206">
        <v>10</v>
      </c>
      <c r="H7206">
        <v>28</v>
      </c>
      <c r="I7206" s="2">
        <v>0.16666666666666666</v>
      </c>
      <c r="J7206">
        <v>1</v>
      </c>
      <c r="L7206">
        <v>0</v>
      </c>
      <c r="N7206">
        <v>93</v>
      </c>
      <c r="R7206">
        <v>33</v>
      </c>
      <c r="T7206">
        <v>11</v>
      </c>
      <c r="V7206">
        <v>4.8</v>
      </c>
      <c r="X7206">
        <v>98.73</v>
      </c>
      <c r="AD7206" t="s">
        <v>36</v>
      </c>
    </row>
    <row r="7207" spans="1:30" x14ac:dyDescent="0.35">
      <c r="A7207">
        <v>-79.63</v>
      </c>
      <c r="B7207">
        <v>43.68</v>
      </c>
      <c r="C7207" t="s">
        <v>30</v>
      </c>
      <c r="D7207">
        <v>6158731</v>
      </c>
      <c r="E7207" s="1">
        <v>43401.208333333336</v>
      </c>
      <c r="F7207">
        <v>2018</v>
      </c>
      <c r="G7207">
        <v>10</v>
      </c>
      <c r="H7207">
        <v>28</v>
      </c>
      <c r="I7207" s="2">
        <v>0.20833333333333334</v>
      </c>
      <c r="J7207">
        <v>1</v>
      </c>
      <c r="L7207">
        <v>0</v>
      </c>
      <c r="N7207">
        <v>93</v>
      </c>
      <c r="R7207">
        <v>33</v>
      </c>
      <c r="T7207">
        <v>13</v>
      </c>
      <c r="V7207">
        <v>11.3</v>
      </c>
      <c r="X7207">
        <v>98.73</v>
      </c>
      <c r="AD7207" t="s">
        <v>36</v>
      </c>
    </row>
    <row r="7208" spans="1:30" x14ac:dyDescent="0.35">
      <c r="A7208">
        <v>-79.63</v>
      </c>
      <c r="B7208">
        <v>43.68</v>
      </c>
      <c r="C7208" t="s">
        <v>30</v>
      </c>
      <c r="D7208">
        <v>6158731</v>
      </c>
      <c r="E7208" s="1">
        <v>43401.25</v>
      </c>
      <c r="F7208">
        <v>2018</v>
      </c>
      <c r="G7208">
        <v>10</v>
      </c>
      <c r="H7208">
        <v>28</v>
      </c>
      <c r="I7208" s="2">
        <v>0.25</v>
      </c>
      <c r="J7208">
        <v>1.2</v>
      </c>
      <c r="L7208">
        <v>0.2</v>
      </c>
      <c r="N7208">
        <v>93</v>
      </c>
      <c r="R7208">
        <v>34</v>
      </c>
      <c r="T7208">
        <v>10</v>
      </c>
      <c r="V7208">
        <v>9.6999999999999993</v>
      </c>
      <c r="X7208">
        <v>98.72</v>
      </c>
      <c r="AD7208" t="s">
        <v>36</v>
      </c>
    </row>
    <row r="7209" spans="1:30" x14ac:dyDescent="0.35">
      <c r="A7209">
        <v>-79.63</v>
      </c>
      <c r="B7209">
        <v>43.68</v>
      </c>
      <c r="C7209" t="s">
        <v>30</v>
      </c>
      <c r="D7209">
        <v>6158731</v>
      </c>
      <c r="E7209" s="1">
        <v>43401.291666666664</v>
      </c>
      <c r="F7209">
        <v>2018</v>
      </c>
      <c r="G7209">
        <v>10</v>
      </c>
      <c r="H7209">
        <v>28</v>
      </c>
      <c r="I7209" s="2">
        <v>0.29166666666666669</v>
      </c>
      <c r="J7209">
        <v>1</v>
      </c>
      <c r="L7209">
        <v>0</v>
      </c>
      <c r="N7209">
        <v>93</v>
      </c>
      <c r="R7209">
        <v>31</v>
      </c>
      <c r="T7209">
        <v>7</v>
      </c>
      <c r="V7209">
        <v>9.6999999999999993</v>
      </c>
      <c r="X7209">
        <v>98.71</v>
      </c>
      <c r="AD7209" t="s">
        <v>44</v>
      </c>
    </row>
    <row r="7210" spans="1:30" x14ac:dyDescent="0.35">
      <c r="A7210">
        <v>-79.63</v>
      </c>
      <c r="B7210">
        <v>43.68</v>
      </c>
      <c r="C7210" t="s">
        <v>30</v>
      </c>
      <c r="D7210">
        <v>6158731</v>
      </c>
      <c r="E7210" s="1">
        <v>43401.333333333336</v>
      </c>
      <c r="F7210">
        <v>2018</v>
      </c>
      <c r="G7210">
        <v>10</v>
      </c>
      <c r="H7210">
        <v>28</v>
      </c>
      <c r="I7210" s="2">
        <v>0.33333333333333331</v>
      </c>
      <c r="J7210">
        <v>1.5</v>
      </c>
      <c r="L7210">
        <v>0.5</v>
      </c>
      <c r="N7210">
        <v>93</v>
      </c>
      <c r="R7210">
        <v>27</v>
      </c>
      <c r="T7210">
        <v>6</v>
      </c>
      <c r="V7210">
        <v>16.100000000000001</v>
      </c>
      <c r="X7210">
        <v>98.69</v>
      </c>
      <c r="AD7210" t="s">
        <v>31</v>
      </c>
    </row>
    <row r="7211" spans="1:30" x14ac:dyDescent="0.35">
      <c r="A7211">
        <v>-79.63</v>
      </c>
      <c r="B7211">
        <v>43.68</v>
      </c>
      <c r="C7211" t="s">
        <v>30</v>
      </c>
      <c r="D7211">
        <v>6158731</v>
      </c>
      <c r="E7211" s="1">
        <v>43401.375</v>
      </c>
      <c r="F7211">
        <v>2018</v>
      </c>
      <c r="G7211">
        <v>10</v>
      </c>
      <c r="H7211">
        <v>28</v>
      </c>
      <c r="I7211" s="2">
        <v>0.375</v>
      </c>
      <c r="J7211">
        <v>2.1</v>
      </c>
      <c r="L7211">
        <v>1</v>
      </c>
      <c r="N7211">
        <v>92</v>
      </c>
      <c r="R7211">
        <v>26</v>
      </c>
      <c r="T7211">
        <v>8</v>
      </c>
      <c r="V7211">
        <v>16.100000000000001</v>
      </c>
      <c r="X7211">
        <v>98.65</v>
      </c>
      <c r="AD7211" t="s">
        <v>31</v>
      </c>
    </row>
    <row r="7212" spans="1:30" x14ac:dyDescent="0.35">
      <c r="A7212">
        <v>-79.63</v>
      </c>
      <c r="B7212">
        <v>43.68</v>
      </c>
      <c r="C7212" t="s">
        <v>30</v>
      </c>
      <c r="D7212">
        <v>6158731</v>
      </c>
      <c r="E7212" s="1">
        <v>43401.416666666664</v>
      </c>
      <c r="F7212">
        <v>2018</v>
      </c>
      <c r="G7212">
        <v>10</v>
      </c>
      <c r="H7212">
        <v>28</v>
      </c>
      <c r="I7212" s="2">
        <v>0.41666666666666669</v>
      </c>
      <c r="J7212">
        <v>2.6</v>
      </c>
      <c r="L7212">
        <v>1.2</v>
      </c>
      <c r="N7212">
        <v>90</v>
      </c>
      <c r="R7212">
        <v>23</v>
      </c>
      <c r="T7212">
        <v>12</v>
      </c>
      <c r="V7212">
        <v>16.100000000000001</v>
      </c>
      <c r="X7212">
        <v>98.62</v>
      </c>
      <c r="AD7212" t="s">
        <v>46</v>
      </c>
    </row>
    <row r="7213" spans="1:30" x14ac:dyDescent="0.35">
      <c r="A7213">
        <v>-79.63</v>
      </c>
      <c r="B7213">
        <v>43.68</v>
      </c>
      <c r="C7213" t="s">
        <v>30</v>
      </c>
      <c r="D7213">
        <v>6158731</v>
      </c>
      <c r="E7213" s="1">
        <v>43401.458333333336</v>
      </c>
      <c r="F7213">
        <v>2018</v>
      </c>
      <c r="G7213">
        <v>10</v>
      </c>
      <c r="H7213">
        <v>28</v>
      </c>
      <c r="I7213" s="2">
        <v>0.45833333333333331</v>
      </c>
      <c r="J7213">
        <v>3.6</v>
      </c>
      <c r="L7213">
        <v>1.8</v>
      </c>
      <c r="N7213">
        <v>88</v>
      </c>
      <c r="R7213">
        <v>26</v>
      </c>
      <c r="T7213">
        <v>13</v>
      </c>
      <c r="V7213">
        <v>16.100000000000001</v>
      </c>
      <c r="X7213">
        <v>98.56</v>
      </c>
      <c r="AD7213" t="s">
        <v>31</v>
      </c>
    </row>
    <row r="7214" spans="1:30" x14ac:dyDescent="0.35">
      <c r="A7214">
        <v>-79.63</v>
      </c>
      <c r="B7214">
        <v>43.68</v>
      </c>
      <c r="C7214" t="s">
        <v>30</v>
      </c>
      <c r="D7214">
        <v>6158731</v>
      </c>
      <c r="E7214" s="1">
        <v>43401.5</v>
      </c>
      <c r="F7214">
        <v>2018</v>
      </c>
      <c r="G7214">
        <v>10</v>
      </c>
      <c r="H7214">
        <v>28</v>
      </c>
      <c r="I7214" s="2">
        <v>0.5</v>
      </c>
      <c r="J7214">
        <v>3.8</v>
      </c>
      <c r="L7214">
        <v>1.8</v>
      </c>
      <c r="N7214">
        <v>87</v>
      </c>
      <c r="R7214">
        <v>23</v>
      </c>
      <c r="T7214">
        <v>18</v>
      </c>
      <c r="V7214">
        <v>16.100000000000001</v>
      </c>
      <c r="X7214">
        <v>98.52</v>
      </c>
      <c r="AD7214" t="s">
        <v>45</v>
      </c>
    </row>
    <row r="7215" spans="1:30" x14ac:dyDescent="0.35">
      <c r="A7215">
        <v>-79.63</v>
      </c>
      <c r="B7215">
        <v>43.68</v>
      </c>
      <c r="C7215" t="s">
        <v>30</v>
      </c>
      <c r="D7215">
        <v>6158731</v>
      </c>
      <c r="E7215" s="1">
        <v>43401.541666666664</v>
      </c>
      <c r="F7215">
        <v>2018</v>
      </c>
      <c r="G7215">
        <v>10</v>
      </c>
      <c r="H7215">
        <v>28</v>
      </c>
      <c r="I7215" s="2">
        <v>0.54166666666666663</v>
      </c>
      <c r="J7215">
        <v>4.5999999999999996</v>
      </c>
      <c r="L7215">
        <v>2.5</v>
      </c>
      <c r="N7215">
        <v>86</v>
      </c>
      <c r="R7215">
        <v>24</v>
      </c>
      <c r="T7215">
        <v>10</v>
      </c>
      <c r="V7215">
        <v>16.100000000000001</v>
      </c>
      <c r="X7215">
        <v>98.44</v>
      </c>
      <c r="AD7215" t="s">
        <v>37</v>
      </c>
    </row>
    <row r="7216" spans="1:30" x14ac:dyDescent="0.35">
      <c r="A7216">
        <v>-79.63</v>
      </c>
      <c r="B7216">
        <v>43.68</v>
      </c>
      <c r="C7216" t="s">
        <v>30</v>
      </c>
      <c r="D7216">
        <v>6158731</v>
      </c>
      <c r="E7216" s="1">
        <v>43401.583333333336</v>
      </c>
      <c r="F7216">
        <v>2018</v>
      </c>
      <c r="G7216">
        <v>10</v>
      </c>
      <c r="H7216">
        <v>28</v>
      </c>
      <c r="I7216" s="2">
        <v>0.58333333333333337</v>
      </c>
      <c r="J7216">
        <v>5.8</v>
      </c>
      <c r="L7216">
        <v>2.8</v>
      </c>
      <c r="N7216">
        <v>81</v>
      </c>
      <c r="R7216">
        <v>25</v>
      </c>
      <c r="T7216">
        <v>12</v>
      </c>
      <c r="V7216">
        <v>24.1</v>
      </c>
      <c r="X7216">
        <v>98.35</v>
      </c>
      <c r="AD7216" t="s">
        <v>31</v>
      </c>
    </row>
    <row r="7217" spans="1:30" x14ac:dyDescent="0.35">
      <c r="A7217">
        <v>-79.63</v>
      </c>
      <c r="B7217">
        <v>43.68</v>
      </c>
      <c r="C7217" t="s">
        <v>30</v>
      </c>
      <c r="D7217">
        <v>6158731</v>
      </c>
      <c r="E7217" s="1">
        <v>43401.625</v>
      </c>
      <c r="F7217">
        <v>2018</v>
      </c>
      <c r="G7217">
        <v>10</v>
      </c>
      <c r="H7217">
        <v>28</v>
      </c>
      <c r="I7217" s="2">
        <v>0.625</v>
      </c>
      <c r="J7217">
        <v>5.9</v>
      </c>
      <c r="L7217">
        <v>2.6</v>
      </c>
      <c r="N7217">
        <v>79</v>
      </c>
      <c r="R7217">
        <v>24</v>
      </c>
      <c r="T7217">
        <v>8</v>
      </c>
      <c r="V7217">
        <v>24.1</v>
      </c>
      <c r="X7217">
        <v>98.32</v>
      </c>
      <c r="AD7217" t="s">
        <v>31</v>
      </c>
    </row>
    <row r="7218" spans="1:30" x14ac:dyDescent="0.35">
      <c r="A7218">
        <v>-79.63</v>
      </c>
      <c r="B7218">
        <v>43.68</v>
      </c>
      <c r="C7218" t="s">
        <v>30</v>
      </c>
      <c r="D7218">
        <v>6158731</v>
      </c>
      <c r="E7218" s="1">
        <v>43401.666666666664</v>
      </c>
      <c r="F7218">
        <v>2018</v>
      </c>
      <c r="G7218">
        <v>10</v>
      </c>
      <c r="H7218">
        <v>28</v>
      </c>
      <c r="I7218" s="2">
        <v>0.66666666666666663</v>
      </c>
      <c r="J7218">
        <v>6.2</v>
      </c>
      <c r="L7218">
        <v>2.7</v>
      </c>
      <c r="N7218">
        <v>78</v>
      </c>
      <c r="R7218">
        <v>36</v>
      </c>
      <c r="T7218">
        <v>2</v>
      </c>
      <c r="V7218">
        <v>24.1</v>
      </c>
      <c r="X7218">
        <v>98.29</v>
      </c>
      <c r="AD7218" t="s">
        <v>34</v>
      </c>
    </row>
    <row r="7219" spans="1:30" x14ac:dyDescent="0.35">
      <c r="A7219">
        <v>-79.63</v>
      </c>
      <c r="B7219">
        <v>43.68</v>
      </c>
      <c r="C7219" t="s">
        <v>30</v>
      </c>
      <c r="D7219">
        <v>6158731</v>
      </c>
      <c r="E7219" s="1">
        <v>43401.708333333336</v>
      </c>
      <c r="F7219">
        <v>2018</v>
      </c>
      <c r="G7219">
        <v>10</v>
      </c>
      <c r="H7219">
        <v>28</v>
      </c>
      <c r="I7219" s="2">
        <v>0.70833333333333337</v>
      </c>
      <c r="J7219">
        <v>5.4</v>
      </c>
      <c r="L7219">
        <v>2.5</v>
      </c>
      <c r="N7219">
        <v>82</v>
      </c>
      <c r="R7219">
        <v>14</v>
      </c>
      <c r="T7219">
        <v>10</v>
      </c>
      <c r="V7219">
        <v>24.1</v>
      </c>
      <c r="X7219">
        <v>98.31</v>
      </c>
      <c r="AD7219" t="s">
        <v>31</v>
      </c>
    </row>
    <row r="7220" spans="1:30" x14ac:dyDescent="0.35">
      <c r="A7220">
        <v>-79.63</v>
      </c>
      <c r="B7220">
        <v>43.68</v>
      </c>
      <c r="C7220" t="s">
        <v>30</v>
      </c>
      <c r="D7220">
        <v>6158731</v>
      </c>
      <c r="E7220" s="1">
        <v>43401.75</v>
      </c>
      <c r="F7220">
        <v>2018</v>
      </c>
      <c r="G7220">
        <v>10</v>
      </c>
      <c r="H7220">
        <v>28</v>
      </c>
      <c r="I7220" s="2">
        <v>0.75</v>
      </c>
      <c r="J7220">
        <v>5.2</v>
      </c>
      <c r="L7220">
        <v>2.6</v>
      </c>
      <c r="N7220">
        <v>84</v>
      </c>
      <c r="R7220">
        <v>17</v>
      </c>
      <c r="T7220">
        <v>9</v>
      </c>
      <c r="V7220">
        <v>24.1</v>
      </c>
      <c r="X7220">
        <v>98.34</v>
      </c>
      <c r="AD7220" t="s">
        <v>31</v>
      </c>
    </row>
    <row r="7221" spans="1:30" x14ac:dyDescent="0.35">
      <c r="A7221">
        <v>-79.63</v>
      </c>
      <c r="B7221">
        <v>43.68</v>
      </c>
      <c r="C7221" t="s">
        <v>30</v>
      </c>
      <c r="D7221">
        <v>6158731</v>
      </c>
      <c r="E7221" s="1">
        <v>43401.791666666664</v>
      </c>
      <c r="F7221">
        <v>2018</v>
      </c>
      <c r="G7221">
        <v>10</v>
      </c>
      <c r="H7221">
        <v>28</v>
      </c>
      <c r="I7221" s="2">
        <v>0.79166666666666663</v>
      </c>
      <c r="J7221">
        <v>5.2</v>
      </c>
      <c r="L7221">
        <v>3</v>
      </c>
      <c r="N7221">
        <v>85</v>
      </c>
      <c r="R7221">
        <v>15</v>
      </c>
      <c r="T7221">
        <v>7</v>
      </c>
      <c r="V7221">
        <v>24.1</v>
      </c>
      <c r="X7221">
        <v>98.34</v>
      </c>
      <c r="AD7221" t="s">
        <v>37</v>
      </c>
    </row>
    <row r="7222" spans="1:30" x14ac:dyDescent="0.35">
      <c r="A7222">
        <v>-79.63</v>
      </c>
      <c r="B7222">
        <v>43.68</v>
      </c>
      <c r="C7222" t="s">
        <v>30</v>
      </c>
      <c r="D7222">
        <v>6158731</v>
      </c>
      <c r="E7222" s="1">
        <v>43401.833333333336</v>
      </c>
      <c r="F7222">
        <v>2018</v>
      </c>
      <c r="G7222">
        <v>10</v>
      </c>
      <c r="H7222">
        <v>28</v>
      </c>
      <c r="I7222" s="2">
        <v>0.83333333333333337</v>
      </c>
      <c r="J7222">
        <v>5.2</v>
      </c>
      <c r="L7222">
        <v>3.2</v>
      </c>
      <c r="N7222">
        <v>87</v>
      </c>
      <c r="R7222">
        <v>15</v>
      </c>
      <c r="T7222">
        <v>7</v>
      </c>
      <c r="V7222">
        <v>24.1</v>
      </c>
      <c r="X7222">
        <v>98.33</v>
      </c>
      <c r="AD7222" t="s">
        <v>45</v>
      </c>
    </row>
    <row r="7223" spans="1:30" x14ac:dyDescent="0.35">
      <c r="A7223">
        <v>-79.63</v>
      </c>
      <c r="B7223">
        <v>43.68</v>
      </c>
      <c r="C7223" t="s">
        <v>30</v>
      </c>
      <c r="D7223">
        <v>6158731</v>
      </c>
      <c r="E7223" s="1">
        <v>43401.875</v>
      </c>
      <c r="F7223">
        <v>2018</v>
      </c>
      <c r="G7223">
        <v>10</v>
      </c>
      <c r="H7223">
        <v>28</v>
      </c>
      <c r="I7223" s="2">
        <v>0.875</v>
      </c>
      <c r="J7223">
        <v>5.2</v>
      </c>
      <c r="L7223">
        <v>3.5</v>
      </c>
      <c r="N7223">
        <v>89</v>
      </c>
      <c r="R7223">
        <v>36</v>
      </c>
      <c r="T7223">
        <v>2</v>
      </c>
      <c r="V7223">
        <v>19.3</v>
      </c>
      <c r="X7223">
        <v>98.32</v>
      </c>
      <c r="AD7223" t="s">
        <v>45</v>
      </c>
    </row>
    <row r="7224" spans="1:30" x14ac:dyDescent="0.35">
      <c r="A7224">
        <v>-79.63</v>
      </c>
      <c r="B7224">
        <v>43.68</v>
      </c>
      <c r="C7224" t="s">
        <v>30</v>
      </c>
      <c r="D7224">
        <v>6158731</v>
      </c>
      <c r="E7224" s="1">
        <v>43401.916666666664</v>
      </c>
      <c r="F7224">
        <v>2018</v>
      </c>
      <c r="G7224">
        <v>10</v>
      </c>
      <c r="H7224">
        <v>28</v>
      </c>
      <c r="I7224" s="2">
        <v>0.91666666666666663</v>
      </c>
      <c r="J7224">
        <v>5.3</v>
      </c>
      <c r="L7224">
        <v>3.8</v>
      </c>
      <c r="N7224">
        <v>90</v>
      </c>
      <c r="R7224">
        <v>36</v>
      </c>
      <c r="T7224">
        <v>3</v>
      </c>
      <c r="V7224">
        <v>19.3</v>
      </c>
      <c r="X7224">
        <v>98.31</v>
      </c>
      <c r="AD7224" t="s">
        <v>45</v>
      </c>
    </row>
    <row r="7225" spans="1:30" x14ac:dyDescent="0.35">
      <c r="A7225">
        <v>-79.63</v>
      </c>
      <c r="B7225">
        <v>43.68</v>
      </c>
      <c r="C7225" t="s">
        <v>30</v>
      </c>
      <c r="D7225">
        <v>6158731</v>
      </c>
      <c r="E7225" s="1">
        <v>43401.958333333336</v>
      </c>
      <c r="F7225">
        <v>2018</v>
      </c>
      <c r="G7225">
        <v>10</v>
      </c>
      <c r="H7225">
        <v>28</v>
      </c>
      <c r="I7225" s="2">
        <v>0.95833333333333337</v>
      </c>
      <c r="J7225">
        <v>5.5</v>
      </c>
      <c r="L7225">
        <v>4.0999999999999996</v>
      </c>
      <c r="N7225">
        <v>91</v>
      </c>
      <c r="R7225">
        <v>31</v>
      </c>
      <c r="T7225">
        <v>13</v>
      </c>
      <c r="V7225">
        <v>9.6999999999999993</v>
      </c>
      <c r="X7225">
        <v>98.34</v>
      </c>
      <c r="AD7225" t="s">
        <v>45</v>
      </c>
    </row>
    <row r="7226" spans="1:30" x14ac:dyDescent="0.35">
      <c r="A7226">
        <v>-79.63</v>
      </c>
      <c r="B7226">
        <v>43.68</v>
      </c>
      <c r="C7226" t="s">
        <v>30</v>
      </c>
      <c r="D7226">
        <v>6158731</v>
      </c>
      <c r="E7226" s="1">
        <v>43402</v>
      </c>
      <c r="F7226">
        <v>2018</v>
      </c>
      <c r="G7226">
        <v>10</v>
      </c>
      <c r="H7226">
        <v>29</v>
      </c>
      <c r="I7226" s="2">
        <v>0</v>
      </c>
      <c r="J7226">
        <v>4.7</v>
      </c>
      <c r="L7226">
        <v>3.3</v>
      </c>
      <c r="N7226">
        <v>91</v>
      </c>
      <c r="R7226">
        <v>35</v>
      </c>
      <c r="T7226">
        <v>15</v>
      </c>
      <c r="V7226">
        <v>24.1</v>
      </c>
      <c r="X7226">
        <v>98.37</v>
      </c>
      <c r="AD7226" t="s">
        <v>31</v>
      </c>
    </row>
    <row r="7227" spans="1:30" x14ac:dyDescent="0.35">
      <c r="A7227">
        <v>-79.63</v>
      </c>
      <c r="B7227">
        <v>43.68</v>
      </c>
      <c r="C7227" t="s">
        <v>30</v>
      </c>
      <c r="D7227">
        <v>6158731</v>
      </c>
      <c r="E7227" s="1">
        <v>43402.041666666664</v>
      </c>
      <c r="F7227">
        <v>2018</v>
      </c>
      <c r="G7227">
        <v>10</v>
      </c>
      <c r="H7227">
        <v>29</v>
      </c>
      <c r="I7227" s="2">
        <v>4.1666666666666664E-2</v>
      </c>
      <c r="J7227">
        <v>4.5999999999999996</v>
      </c>
      <c r="L7227">
        <v>3.2</v>
      </c>
      <c r="N7227">
        <v>91</v>
      </c>
      <c r="R7227">
        <v>33</v>
      </c>
      <c r="T7227">
        <v>16</v>
      </c>
      <c r="V7227">
        <v>24.1</v>
      </c>
      <c r="X7227">
        <v>98.42</v>
      </c>
      <c r="AD7227" t="s">
        <v>37</v>
      </c>
    </row>
    <row r="7228" spans="1:30" x14ac:dyDescent="0.35">
      <c r="A7228">
        <v>-79.63</v>
      </c>
      <c r="B7228">
        <v>43.68</v>
      </c>
      <c r="C7228" t="s">
        <v>30</v>
      </c>
      <c r="D7228">
        <v>6158731</v>
      </c>
      <c r="E7228" s="1">
        <v>43402.083333333336</v>
      </c>
      <c r="F7228">
        <v>2018</v>
      </c>
      <c r="G7228">
        <v>10</v>
      </c>
      <c r="H7228">
        <v>29</v>
      </c>
      <c r="I7228" s="2">
        <v>8.3333333333333329E-2</v>
      </c>
      <c r="J7228">
        <v>4.4000000000000004</v>
      </c>
      <c r="L7228">
        <v>2.4</v>
      </c>
      <c r="N7228">
        <v>87</v>
      </c>
      <c r="R7228">
        <v>32</v>
      </c>
      <c r="T7228">
        <v>21</v>
      </c>
      <c r="V7228">
        <v>24.1</v>
      </c>
      <c r="X7228">
        <v>98.49</v>
      </c>
      <c r="AD7228" t="s">
        <v>31</v>
      </c>
    </row>
    <row r="7229" spans="1:30" x14ac:dyDescent="0.35">
      <c r="A7229">
        <v>-79.63</v>
      </c>
      <c r="B7229">
        <v>43.68</v>
      </c>
      <c r="C7229" t="s">
        <v>30</v>
      </c>
      <c r="D7229">
        <v>6158731</v>
      </c>
      <c r="E7229" s="1">
        <v>43402.125</v>
      </c>
      <c r="F7229">
        <v>2018</v>
      </c>
      <c r="G7229">
        <v>10</v>
      </c>
      <c r="H7229">
        <v>29</v>
      </c>
      <c r="I7229" s="2">
        <v>0.125</v>
      </c>
      <c r="J7229">
        <v>4.3</v>
      </c>
      <c r="L7229">
        <v>1.8</v>
      </c>
      <c r="N7229">
        <v>83</v>
      </c>
      <c r="R7229">
        <v>28</v>
      </c>
      <c r="T7229">
        <v>12</v>
      </c>
      <c r="V7229">
        <v>24.1</v>
      </c>
      <c r="X7229">
        <v>98.49</v>
      </c>
      <c r="AD7229" t="s">
        <v>31</v>
      </c>
    </row>
    <row r="7230" spans="1:30" x14ac:dyDescent="0.35">
      <c r="A7230">
        <v>-79.63</v>
      </c>
      <c r="B7230">
        <v>43.68</v>
      </c>
      <c r="C7230" t="s">
        <v>30</v>
      </c>
      <c r="D7230">
        <v>6158731</v>
      </c>
      <c r="E7230" s="1">
        <v>43402.166666666664</v>
      </c>
      <c r="F7230">
        <v>2018</v>
      </c>
      <c r="G7230">
        <v>10</v>
      </c>
      <c r="H7230">
        <v>29</v>
      </c>
      <c r="I7230" s="2">
        <v>0.16666666666666666</v>
      </c>
      <c r="J7230">
        <v>4.5</v>
      </c>
      <c r="L7230">
        <v>1.9</v>
      </c>
      <c r="N7230">
        <v>84</v>
      </c>
      <c r="R7230">
        <v>27</v>
      </c>
      <c r="T7230">
        <v>9</v>
      </c>
      <c r="V7230">
        <v>24.1</v>
      </c>
      <c r="X7230">
        <v>98.51</v>
      </c>
      <c r="AD7230" t="s">
        <v>37</v>
      </c>
    </row>
    <row r="7231" spans="1:30" x14ac:dyDescent="0.35">
      <c r="A7231">
        <v>-79.63</v>
      </c>
      <c r="B7231">
        <v>43.68</v>
      </c>
      <c r="C7231" t="s">
        <v>30</v>
      </c>
      <c r="D7231">
        <v>6158731</v>
      </c>
      <c r="E7231" s="1">
        <v>43402.208333333336</v>
      </c>
      <c r="F7231">
        <v>2018</v>
      </c>
      <c r="G7231">
        <v>10</v>
      </c>
      <c r="H7231">
        <v>29</v>
      </c>
      <c r="I7231" s="2">
        <v>0.20833333333333334</v>
      </c>
      <c r="J7231">
        <v>4.5</v>
      </c>
      <c r="L7231">
        <v>2.2000000000000002</v>
      </c>
      <c r="N7231">
        <v>85</v>
      </c>
      <c r="R7231">
        <v>24</v>
      </c>
      <c r="T7231">
        <v>10</v>
      </c>
      <c r="V7231">
        <v>24.1</v>
      </c>
      <c r="X7231">
        <v>98.56</v>
      </c>
      <c r="AD7231" t="s">
        <v>31</v>
      </c>
    </row>
    <row r="7232" spans="1:30" x14ac:dyDescent="0.35">
      <c r="A7232">
        <v>-79.63</v>
      </c>
      <c r="B7232">
        <v>43.68</v>
      </c>
      <c r="C7232" t="s">
        <v>30</v>
      </c>
      <c r="D7232">
        <v>6158731</v>
      </c>
      <c r="E7232" s="1">
        <v>43402.25</v>
      </c>
      <c r="F7232">
        <v>2018</v>
      </c>
      <c r="G7232">
        <v>10</v>
      </c>
      <c r="H7232">
        <v>29</v>
      </c>
      <c r="I7232" s="2">
        <v>0.25</v>
      </c>
      <c r="J7232">
        <v>4.8</v>
      </c>
      <c r="L7232">
        <v>2.5</v>
      </c>
      <c r="N7232">
        <v>85</v>
      </c>
      <c r="R7232">
        <v>24</v>
      </c>
      <c r="T7232">
        <v>15</v>
      </c>
      <c r="V7232">
        <v>24.1</v>
      </c>
      <c r="X7232">
        <v>98.6</v>
      </c>
      <c r="AD7232" t="s">
        <v>45</v>
      </c>
    </row>
    <row r="7233" spans="1:30" x14ac:dyDescent="0.35">
      <c r="A7233">
        <v>-79.63</v>
      </c>
      <c r="B7233">
        <v>43.68</v>
      </c>
      <c r="C7233" t="s">
        <v>30</v>
      </c>
      <c r="D7233">
        <v>6158731</v>
      </c>
      <c r="E7233" s="1">
        <v>43402.291666666664</v>
      </c>
      <c r="F7233">
        <v>2018</v>
      </c>
      <c r="G7233">
        <v>10</v>
      </c>
      <c r="H7233">
        <v>29</v>
      </c>
      <c r="I7233" s="2">
        <v>0.29166666666666669</v>
      </c>
      <c r="J7233">
        <v>5</v>
      </c>
      <c r="L7233">
        <v>3</v>
      </c>
      <c r="N7233">
        <v>86</v>
      </c>
      <c r="R7233">
        <v>27</v>
      </c>
      <c r="T7233">
        <v>21</v>
      </c>
      <c r="V7233">
        <v>24.1</v>
      </c>
      <c r="X7233">
        <v>98.65</v>
      </c>
      <c r="AD7233" t="s">
        <v>45</v>
      </c>
    </row>
    <row r="7234" spans="1:30" x14ac:dyDescent="0.35">
      <c r="A7234">
        <v>-79.63</v>
      </c>
      <c r="B7234">
        <v>43.68</v>
      </c>
      <c r="C7234" t="s">
        <v>30</v>
      </c>
      <c r="D7234">
        <v>6158731</v>
      </c>
      <c r="E7234" s="1">
        <v>43402.333333333336</v>
      </c>
      <c r="F7234">
        <v>2018</v>
      </c>
      <c r="G7234">
        <v>10</v>
      </c>
      <c r="H7234">
        <v>29</v>
      </c>
      <c r="I7234" s="2">
        <v>0.33333333333333331</v>
      </c>
      <c r="J7234">
        <v>4.9000000000000004</v>
      </c>
      <c r="L7234">
        <v>1.3</v>
      </c>
      <c r="N7234">
        <v>77</v>
      </c>
      <c r="R7234">
        <v>29</v>
      </c>
      <c r="T7234">
        <v>24</v>
      </c>
      <c r="V7234">
        <v>24.1</v>
      </c>
      <c r="X7234">
        <v>98.73</v>
      </c>
      <c r="AD7234" t="s">
        <v>31</v>
      </c>
    </row>
    <row r="7235" spans="1:30" x14ac:dyDescent="0.35">
      <c r="A7235">
        <v>-79.63</v>
      </c>
      <c r="B7235">
        <v>43.68</v>
      </c>
      <c r="C7235" t="s">
        <v>30</v>
      </c>
      <c r="D7235">
        <v>6158731</v>
      </c>
      <c r="E7235" s="1">
        <v>43402.375</v>
      </c>
      <c r="F7235">
        <v>2018</v>
      </c>
      <c r="G7235">
        <v>10</v>
      </c>
      <c r="H7235">
        <v>29</v>
      </c>
      <c r="I7235" s="2">
        <v>0.375</v>
      </c>
      <c r="J7235">
        <v>5.4</v>
      </c>
      <c r="L7235">
        <v>1.4</v>
      </c>
      <c r="N7235">
        <v>75</v>
      </c>
      <c r="R7235">
        <v>28</v>
      </c>
      <c r="T7235">
        <v>19</v>
      </c>
      <c r="V7235">
        <v>24.1</v>
      </c>
      <c r="X7235">
        <v>98.79</v>
      </c>
      <c r="AD7235" t="s">
        <v>45</v>
      </c>
    </row>
    <row r="7236" spans="1:30" x14ac:dyDescent="0.35">
      <c r="A7236">
        <v>-79.63</v>
      </c>
      <c r="B7236">
        <v>43.68</v>
      </c>
      <c r="C7236" t="s">
        <v>30</v>
      </c>
      <c r="D7236">
        <v>6158731</v>
      </c>
      <c r="E7236" s="1">
        <v>43402.416666666664</v>
      </c>
      <c r="F7236">
        <v>2018</v>
      </c>
      <c r="G7236">
        <v>10</v>
      </c>
      <c r="H7236">
        <v>29</v>
      </c>
      <c r="I7236" s="2">
        <v>0.41666666666666669</v>
      </c>
      <c r="J7236">
        <v>5.3</v>
      </c>
      <c r="L7236">
        <v>2.2999999999999998</v>
      </c>
      <c r="N7236">
        <v>81</v>
      </c>
      <c r="R7236">
        <v>28</v>
      </c>
      <c r="T7236">
        <v>23</v>
      </c>
      <c r="V7236">
        <v>16.100000000000001</v>
      </c>
      <c r="X7236">
        <v>98.83</v>
      </c>
      <c r="AD7236" t="s">
        <v>45</v>
      </c>
    </row>
    <row r="7237" spans="1:30" x14ac:dyDescent="0.35">
      <c r="A7237">
        <v>-79.63</v>
      </c>
      <c r="B7237">
        <v>43.68</v>
      </c>
      <c r="C7237" t="s">
        <v>30</v>
      </c>
      <c r="D7237">
        <v>6158731</v>
      </c>
      <c r="E7237" s="1">
        <v>43402.458333333336</v>
      </c>
      <c r="F7237">
        <v>2018</v>
      </c>
      <c r="G7237">
        <v>10</v>
      </c>
      <c r="H7237">
        <v>29</v>
      </c>
      <c r="I7237" s="2">
        <v>0.45833333333333331</v>
      </c>
      <c r="J7237">
        <v>5.8</v>
      </c>
      <c r="L7237">
        <v>1.9</v>
      </c>
      <c r="N7237">
        <v>76</v>
      </c>
      <c r="R7237">
        <v>30</v>
      </c>
      <c r="T7237">
        <v>34</v>
      </c>
      <c r="V7237">
        <v>24.1</v>
      </c>
      <c r="X7237">
        <v>98.87</v>
      </c>
      <c r="AD7237" t="s">
        <v>45</v>
      </c>
    </row>
    <row r="7238" spans="1:30" x14ac:dyDescent="0.35">
      <c r="A7238">
        <v>-79.63</v>
      </c>
      <c r="B7238">
        <v>43.68</v>
      </c>
      <c r="C7238" t="s">
        <v>30</v>
      </c>
      <c r="D7238">
        <v>6158731</v>
      </c>
      <c r="E7238" s="1">
        <v>43402.5</v>
      </c>
      <c r="F7238">
        <v>2018</v>
      </c>
      <c r="G7238">
        <v>10</v>
      </c>
      <c r="H7238">
        <v>29</v>
      </c>
      <c r="I7238" s="2">
        <v>0.5</v>
      </c>
      <c r="J7238">
        <v>6.6</v>
      </c>
      <c r="L7238">
        <v>1.4</v>
      </c>
      <c r="N7238">
        <v>69</v>
      </c>
      <c r="R7238">
        <v>29</v>
      </c>
      <c r="T7238">
        <v>34</v>
      </c>
      <c r="V7238">
        <v>24.1</v>
      </c>
      <c r="X7238">
        <v>98.89</v>
      </c>
      <c r="AD7238" t="s">
        <v>31</v>
      </c>
    </row>
    <row r="7239" spans="1:30" x14ac:dyDescent="0.35">
      <c r="A7239">
        <v>-79.63</v>
      </c>
      <c r="B7239">
        <v>43.68</v>
      </c>
      <c r="C7239" t="s">
        <v>30</v>
      </c>
      <c r="D7239">
        <v>6158731</v>
      </c>
      <c r="E7239" s="1">
        <v>43402.541666666664</v>
      </c>
      <c r="F7239">
        <v>2018</v>
      </c>
      <c r="G7239">
        <v>10</v>
      </c>
      <c r="H7239">
        <v>29</v>
      </c>
      <c r="I7239" s="2">
        <v>0.54166666666666663</v>
      </c>
      <c r="J7239">
        <v>7.6</v>
      </c>
      <c r="L7239">
        <v>-0.3</v>
      </c>
      <c r="N7239">
        <v>57</v>
      </c>
      <c r="R7239">
        <v>30</v>
      </c>
      <c r="T7239">
        <v>41</v>
      </c>
      <c r="V7239">
        <v>24.1</v>
      </c>
      <c r="X7239">
        <v>98.93</v>
      </c>
      <c r="AD7239" t="s">
        <v>34</v>
      </c>
    </row>
    <row r="7240" spans="1:30" x14ac:dyDescent="0.35">
      <c r="A7240">
        <v>-79.63</v>
      </c>
      <c r="B7240">
        <v>43.68</v>
      </c>
      <c r="C7240" t="s">
        <v>30</v>
      </c>
      <c r="D7240">
        <v>6158731</v>
      </c>
      <c r="E7240" s="1">
        <v>43402.583333333336</v>
      </c>
      <c r="F7240">
        <v>2018</v>
      </c>
      <c r="G7240">
        <v>10</v>
      </c>
      <c r="H7240">
        <v>29</v>
      </c>
      <c r="I7240" s="2">
        <v>0.58333333333333337</v>
      </c>
      <c r="J7240">
        <v>8.4</v>
      </c>
      <c r="L7240">
        <v>-0.7</v>
      </c>
      <c r="N7240">
        <v>52</v>
      </c>
      <c r="R7240">
        <v>30</v>
      </c>
      <c r="T7240">
        <v>35</v>
      </c>
      <c r="V7240">
        <v>24.1</v>
      </c>
      <c r="X7240">
        <v>98.95</v>
      </c>
      <c r="AD7240" t="s">
        <v>31</v>
      </c>
    </row>
    <row r="7241" spans="1:30" x14ac:dyDescent="0.35">
      <c r="A7241">
        <v>-79.63</v>
      </c>
      <c r="B7241">
        <v>43.68</v>
      </c>
      <c r="C7241" t="s">
        <v>30</v>
      </c>
      <c r="D7241">
        <v>6158731</v>
      </c>
      <c r="E7241" s="1">
        <v>43402.625</v>
      </c>
      <c r="F7241">
        <v>2018</v>
      </c>
      <c r="G7241">
        <v>10</v>
      </c>
      <c r="H7241">
        <v>29</v>
      </c>
      <c r="I7241" s="2">
        <v>0.625</v>
      </c>
      <c r="J7241">
        <v>8.5</v>
      </c>
      <c r="L7241">
        <v>-2.2999999999999998</v>
      </c>
      <c r="N7241">
        <v>47</v>
      </c>
      <c r="R7241">
        <v>29</v>
      </c>
      <c r="T7241">
        <v>32</v>
      </c>
      <c r="V7241">
        <v>24.1</v>
      </c>
      <c r="X7241">
        <v>99</v>
      </c>
      <c r="AD7241" t="s">
        <v>31</v>
      </c>
    </row>
    <row r="7242" spans="1:30" x14ac:dyDescent="0.35">
      <c r="A7242">
        <v>-79.63</v>
      </c>
      <c r="B7242">
        <v>43.68</v>
      </c>
      <c r="C7242" t="s">
        <v>30</v>
      </c>
      <c r="D7242">
        <v>6158731</v>
      </c>
      <c r="E7242" s="1">
        <v>43402.666666666664</v>
      </c>
      <c r="F7242">
        <v>2018</v>
      </c>
      <c r="G7242">
        <v>10</v>
      </c>
      <c r="H7242">
        <v>29</v>
      </c>
      <c r="I7242" s="2">
        <v>0.66666666666666663</v>
      </c>
      <c r="J7242">
        <v>8.3000000000000007</v>
      </c>
      <c r="L7242">
        <v>-4</v>
      </c>
      <c r="N7242">
        <v>41</v>
      </c>
      <c r="R7242">
        <v>28</v>
      </c>
      <c r="T7242">
        <v>37</v>
      </c>
      <c r="V7242">
        <v>24.1</v>
      </c>
      <c r="X7242">
        <v>99.05</v>
      </c>
      <c r="AD7242" t="s">
        <v>34</v>
      </c>
    </row>
    <row r="7243" spans="1:30" x14ac:dyDescent="0.35">
      <c r="A7243">
        <v>-79.63</v>
      </c>
      <c r="B7243">
        <v>43.68</v>
      </c>
      <c r="C7243" t="s">
        <v>30</v>
      </c>
      <c r="D7243">
        <v>6158731</v>
      </c>
      <c r="E7243" s="1">
        <v>43402.708333333336</v>
      </c>
      <c r="F7243">
        <v>2018</v>
      </c>
      <c r="G7243">
        <v>10</v>
      </c>
      <c r="H7243">
        <v>29</v>
      </c>
      <c r="I7243" s="2">
        <v>0.70833333333333337</v>
      </c>
      <c r="J7243">
        <v>7.4</v>
      </c>
      <c r="L7243">
        <v>-4.5999999999999996</v>
      </c>
      <c r="N7243">
        <v>42</v>
      </c>
      <c r="R7243">
        <v>30</v>
      </c>
      <c r="T7243">
        <v>31</v>
      </c>
      <c r="V7243">
        <v>24.1</v>
      </c>
      <c r="X7243">
        <v>99.15</v>
      </c>
      <c r="AD7243" t="s">
        <v>31</v>
      </c>
    </row>
    <row r="7244" spans="1:30" x14ac:dyDescent="0.35">
      <c r="A7244">
        <v>-79.63</v>
      </c>
      <c r="B7244">
        <v>43.68</v>
      </c>
      <c r="C7244" t="s">
        <v>30</v>
      </c>
      <c r="D7244">
        <v>6158731</v>
      </c>
      <c r="E7244" s="1">
        <v>43402.75</v>
      </c>
      <c r="F7244">
        <v>2018</v>
      </c>
      <c r="G7244">
        <v>10</v>
      </c>
      <c r="H7244">
        <v>29</v>
      </c>
      <c r="I7244" s="2">
        <v>0.75</v>
      </c>
      <c r="J7244">
        <v>6.4</v>
      </c>
      <c r="L7244">
        <v>-3.6</v>
      </c>
      <c r="N7244">
        <v>49</v>
      </c>
      <c r="R7244">
        <v>30</v>
      </c>
      <c r="T7244">
        <v>26</v>
      </c>
      <c r="V7244">
        <v>24.1</v>
      </c>
      <c r="X7244">
        <v>99.25</v>
      </c>
      <c r="AD7244" t="s">
        <v>31</v>
      </c>
    </row>
    <row r="7245" spans="1:30" x14ac:dyDescent="0.35">
      <c r="A7245">
        <v>-79.63</v>
      </c>
      <c r="B7245">
        <v>43.68</v>
      </c>
      <c r="C7245" t="s">
        <v>30</v>
      </c>
      <c r="D7245">
        <v>6158731</v>
      </c>
      <c r="E7245" s="1">
        <v>43402.791666666664</v>
      </c>
      <c r="F7245">
        <v>2018</v>
      </c>
      <c r="G7245">
        <v>10</v>
      </c>
      <c r="H7245">
        <v>29</v>
      </c>
      <c r="I7245" s="2">
        <v>0.79166666666666663</v>
      </c>
      <c r="J7245">
        <v>5</v>
      </c>
      <c r="L7245">
        <v>-3</v>
      </c>
      <c r="N7245">
        <v>56</v>
      </c>
      <c r="R7245">
        <v>28</v>
      </c>
      <c r="T7245">
        <v>13</v>
      </c>
      <c r="V7245">
        <v>24.1</v>
      </c>
      <c r="X7245">
        <v>99.33</v>
      </c>
      <c r="AD7245" t="s">
        <v>34</v>
      </c>
    </row>
    <row r="7246" spans="1:30" x14ac:dyDescent="0.35">
      <c r="A7246">
        <v>-79.63</v>
      </c>
      <c r="B7246">
        <v>43.68</v>
      </c>
      <c r="C7246" t="s">
        <v>30</v>
      </c>
      <c r="D7246">
        <v>6158731</v>
      </c>
      <c r="E7246" s="1">
        <v>43402.833333333336</v>
      </c>
      <c r="F7246">
        <v>2018</v>
      </c>
      <c r="G7246">
        <v>10</v>
      </c>
      <c r="H7246">
        <v>29</v>
      </c>
      <c r="I7246" s="2">
        <v>0.83333333333333337</v>
      </c>
      <c r="J7246">
        <v>4.7</v>
      </c>
      <c r="L7246">
        <v>-3.2</v>
      </c>
      <c r="N7246">
        <v>57</v>
      </c>
      <c r="R7246">
        <v>29</v>
      </c>
      <c r="T7246">
        <v>17</v>
      </c>
      <c r="V7246">
        <v>24.1</v>
      </c>
      <c r="X7246">
        <v>99.4</v>
      </c>
      <c r="AD7246" t="s">
        <v>31</v>
      </c>
    </row>
    <row r="7247" spans="1:30" x14ac:dyDescent="0.35">
      <c r="A7247">
        <v>-79.63</v>
      </c>
      <c r="B7247">
        <v>43.68</v>
      </c>
      <c r="C7247" t="s">
        <v>30</v>
      </c>
      <c r="D7247">
        <v>6158731</v>
      </c>
      <c r="E7247" s="1">
        <v>43402.875</v>
      </c>
      <c r="F7247">
        <v>2018</v>
      </c>
      <c r="G7247">
        <v>10</v>
      </c>
      <c r="H7247">
        <v>29</v>
      </c>
      <c r="I7247" s="2">
        <v>0.875</v>
      </c>
      <c r="J7247">
        <v>3</v>
      </c>
      <c r="L7247">
        <v>-3.2</v>
      </c>
      <c r="N7247">
        <v>64</v>
      </c>
      <c r="R7247">
        <v>28</v>
      </c>
      <c r="T7247">
        <v>13</v>
      </c>
      <c r="V7247">
        <v>24.1</v>
      </c>
      <c r="X7247">
        <v>99.44</v>
      </c>
      <c r="AD7247" t="s">
        <v>31</v>
      </c>
    </row>
    <row r="7248" spans="1:30" x14ac:dyDescent="0.35">
      <c r="A7248">
        <v>-79.63</v>
      </c>
      <c r="B7248">
        <v>43.68</v>
      </c>
      <c r="C7248" t="s">
        <v>30</v>
      </c>
      <c r="D7248">
        <v>6158731</v>
      </c>
      <c r="E7248" s="1">
        <v>43402.916666666664</v>
      </c>
      <c r="F7248">
        <v>2018</v>
      </c>
      <c r="G7248">
        <v>10</v>
      </c>
      <c r="H7248">
        <v>29</v>
      </c>
      <c r="I7248" s="2">
        <v>0.91666666666666663</v>
      </c>
      <c r="J7248">
        <v>1.7</v>
      </c>
      <c r="L7248">
        <v>-3.4</v>
      </c>
      <c r="N7248">
        <v>69</v>
      </c>
      <c r="R7248">
        <v>28</v>
      </c>
      <c r="T7248">
        <v>13</v>
      </c>
      <c r="V7248">
        <v>24.1</v>
      </c>
      <c r="X7248">
        <v>99.45</v>
      </c>
      <c r="AD7248" t="s">
        <v>33</v>
      </c>
    </row>
    <row r="7249" spans="1:30" x14ac:dyDescent="0.35">
      <c r="A7249">
        <v>-79.63</v>
      </c>
      <c r="B7249">
        <v>43.68</v>
      </c>
      <c r="C7249" t="s">
        <v>30</v>
      </c>
      <c r="D7249">
        <v>6158731</v>
      </c>
      <c r="E7249" s="1">
        <v>43402.958333333336</v>
      </c>
      <c r="F7249">
        <v>2018</v>
      </c>
      <c r="G7249">
        <v>10</v>
      </c>
      <c r="H7249">
        <v>29</v>
      </c>
      <c r="I7249" s="2">
        <v>0.95833333333333337</v>
      </c>
      <c r="J7249">
        <v>2.1</v>
      </c>
      <c r="L7249">
        <v>-2.5</v>
      </c>
      <c r="N7249">
        <v>71</v>
      </c>
      <c r="R7249">
        <v>31</v>
      </c>
      <c r="T7249">
        <v>9</v>
      </c>
      <c r="V7249">
        <v>24.1</v>
      </c>
      <c r="X7249">
        <v>99.51</v>
      </c>
      <c r="AD7249" t="s">
        <v>31</v>
      </c>
    </row>
    <row r="7250" spans="1:30" x14ac:dyDescent="0.35">
      <c r="A7250">
        <v>-79.63</v>
      </c>
      <c r="B7250">
        <v>43.68</v>
      </c>
      <c r="C7250" t="s">
        <v>30</v>
      </c>
      <c r="D7250">
        <v>6158731</v>
      </c>
      <c r="E7250" s="1">
        <v>43403</v>
      </c>
      <c r="F7250">
        <v>2018</v>
      </c>
      <c r="G7250">
        <v>10</v>
      </c>
      <c r="H7250">
        <v>30</v>
      </c>
      <c r="I7250" s="2">
        <v>0</v>
      </c>
      <c r="J7250">
        <v>-0.8</v>
      </c>
      <c r="L7250">
        <v>-4.4000000000000004</v>
      </c>
      <c r="N7250">
        <v>77</v>
      </c>
      <c r="R7250">
        <v>28</v>
      </c>
      <c r="T7250">
        <v>10</v>
      </c>
      <c r="V7250">
        <v>24.1</v>
      </c>
      <c r="X7250">
        <v>99.55</v>
      </c>
      <c r="AB7250">
        <v>-4</v>
      </c>
      <c r="AD7250" t="s">
        <v>31</v>
      </c>
    </row>
    <row r="7251" spans="1:30" x14ac:dyDescent="0.35">
      <c r="A7251">
        <v>-79.63</v>
      </c>
      <c r="B7251">
        <v>43.68</v>
      </c>
      <c r="C7251" t="s">
        <v>30</v>
      </c>
      <c r="D7251">
        <v>6158731</v>
      </c>
      <c r="E7251" s="1">
        <v>43403.041666666664</v>
      </c>
      <c r="F7251">
        <v>2018</v>
      </c>
      <c r="G7251">
        <v>10</v>
      </c>
      <c r="H7251">
        <v>30</v>
      </c>
      <c r="I7251" s="2">
        <v>4.1666666666666664E-2</v>
      </c>
      <c r="J7251">
        <v>0.2</v>
      </c>
      <c r="L7251">
        <v>-3.5</v>
      </c>
      <c r="N7251">
        <v>76</v>
      </c>
      <c r="R7251">
        <v>28</v>
      </c>
      <c r="T7251">
        <v>8</v>
      </c>
      <c r="V7251">
        <v>24.1</v>
      </c>
      <c r="X7251">
        <v>99.58</v>
      </c>
      <c r="AD7251" t="s">
        <v>33</v>
      </c>
    </row>
    <row r="7252" spans="1:30" x14ac:dyDescent="0.35">
      <c r="A7252">
        <v>-79.63</v>
      </c>
      <c r="B7252">
        <v>43.68</v>
      </c>
      <c r="C7252" t="s">
        <v>30</v>
      </c>
      <c r="D7252">
        <v>6158731</v>
      </c>
      <c r="E7252" s="1">
        <v>43403.083333333336</v>
      </c>
      <c r="F7252">
        <v>2018</v>
      </c>
      <c r="G7252">
        <v>10</v>
      </c>
      <c r="H7252">
        <v>30</v>
      </c>
      <c r="I7252" s="2">
        <v>8.3333333333333329E-2</v>
      </c>
      <c r="J7252">
        <v>0.2</v>
      </c>
      <c r="L7252">
        <v>-2.8</v>
      </c>
      <c r="N7252">
        <v>80</v>
      </c>
      <c r="R7252">
        <v>29</v>
      </c>
      <c r="T7252">
        <v>7</v>
      </c>
      <c r="V7252">
        <v>24.1</v>
      </c>
      <c r="X7252">
        <v>99.61</v>
      </c>
      <c r="AD7252" t="s">
        <v>31</v>
      </c>
    </row>
    <row r="7253" spans="1:30" x14ac:dyDescent="0.35">
      <c r="A7253">
        <v>-79.63</v>
      </c>
      <c r="B7253">
        <v>43.68</v>
      </c>
      <c r="C7253" t="s">
        <v>30</v>
      </c>
      <c r="D7253">
        <v>6158731</v>
      </c>
      <c r="E7253" s="1">
        <v>43403.125</v>
      </c>
      <c r="F7253">
        <v>2018</v>
      </c>
      <c r="G7253">
        <v>10</v>
      </c>
      <c r="H7253">
        <v>30</v>
      </c>
      <c r="I7253" s="2">
        <v>0.125</v>
      </c>
      <c r="J7253">
        <v>0.3</v>
      </c>
      <c r="L7253">
        <v>-2.6</v>
      </c>
      <c r="N7253">
        <v>81</v>
      </c>
      <c r="R7253">
        <v>30</v>
      </c>
      <c r="T7253">
        <v>9</v>
      </c>
      <c r="V7253">
        <v>24.1</v>
      </c>
      <c r="X7253">
        <v>99.63</v>
      </c>
      <c r="AD7253" t="s">
        <v>31</v>
      </c>
    </row>
    <row r="7254" spans="1:30" x14ac:dyDescent="0.35">
      <c r="A7254">
        <v>-79.63</v>
      </c>
      <c r="B7254">
        <v>43.68</v>
      </c>
      <c r="C7254" t="s">
        <v>30</v>
      </c>
      <c r="D7254">
        <v>6158731</v>
      </c>
      <c r="E7254" s="1">
        <v>43403.166666666664</v>
      </c>
      <c r="F7254">
        <v>2018</v>
      </c>
      <c r="G7254">
        <v>10</v>
      </c>
      <c r="H7254">
        <v>30</v>
      </c>
      <c r="I7254" s="2">
        <v>0.16666666666666666</v>
      </c>
      <c r="J7254">
        <v>0.2</v>
      </c>
      <c r="L7254">
        <v>-2.9</v>
      </c>
      <c r="N7254">
        <v>80</v>
      </c>
      <c r="R7254">
        <v>30</v>
      </c>
      <c r="T7254">
        <v>11</v>
      </c>
      <c r="V7254">
        <v>24.1</v>
      </c>
      <c r="X7254">
        <v>99.66</v>
      </c>
      <c r="AD7254" t="s">
        <v>32</v>
      </c>
    </row>
    <row r="7255" spans="1:30" x14ac:dyDescent="0.35">
      <c r="A7255">
        <v>-79.63</v>
      </c>
      <c r="B7255">
        <v>43.68</v>
      </c>
      <c r="C7255" t="s">
        <v>30</v>
      </c>
      <c r="D7255">
        <v>6158731</v>
      </c>
      <c r="E7255" s="1">
        <v>43403.208333333336</v>
      </c>
      <c r="F7255">
        <v>2018</v>
      </c>
      <c r="G7255">
        <v>10</v>
      </c>
      <c r="H7255">
        <v>30</v>
      </c>
      <c r="I7255" s="2">
        <v>0.20833333333333334</v>
      </c>
      <c r="J7255">
        <v>0</v>
      </c>
      <c r="L7255">
        <v>-3.3</v>
      </c>
      <c r="N7255">
        <v>78</v>
      </c>
      <c r="R7255">
        <v>29</v>
      </c>
      <c r="T7255">
        <v>11</v>
      </c>
      <c r="V7255">
        <v>24.1</v>
      </c>
      <c r="X7255">
        <v>99.72</v>
      </c>
      <c r="AB7255">
        <v>-4</v>
      </c>
      <c r="AD7255" t="s">
        <v>31</v>
      </c>
    </row>
    <row r="7256" spans="1:30" x14ac:dyDescent="0.35">
      <c r="A7256">
        <v>-79.63</v>
      </c>
      <c r="B7256">
        <v>43.68</v>
      </c>
      <c r="C7256" t="s">
        <v>30</v>
      </c>
      <c r="D7256">
        <v>6158731</v>
      </c>
      <c r="E7256" s="1">
        <v>43403.25</v>
      </c>
      <c r="F7256">
        <v>2018</v>
      </c>
      <c r="G7256">
        <v>10</v>
      </c>
      <c r="H7256">
        <v>30</v>
      </c>
      <c r="I7256" s="2">
        <v>0.25</v>
      </c>
      <c r="J7256">
        <v>0.3</v>
      </c>
      <c r="L7256">
        <v>-3.1</v>
      </c>
      <c r="N7256">
        <v>78</v>
      </c>
      <c r="R7256">
        <v>28</v>
      </c>
      <c r="T7256">
        <v>12</v>
      </c>
      <c r="V7256">
        <v>24.1</v>
      </c>
      <c r="X7256">
        <v>99.76</v>
      </c>
      <c r="AD7256" t="s">
        <v>31</v>
      </c>
    </row>
    <row r="7257" spans="1:30" x14ac:dyDescent="0.35">
      <c r="A7257">
        <v>-79.63</v>
      </c>
      <c r="B7257">
        <v>43.68</v>
      </c>
      <c r="C7257" t="s">
        <v>30</v>
      </c>
      <c r="D7257">
        <v>6158731</v>
      </c>
      <c r="E7257" s="1">
        <v>43403.291666666664</v>
      </c>
      <c r="F7257">
        <v>2018</v>
      </c>
      <c r="G7257">
        <v>10</v>
      </c>
      <c r="H7257">
        <v>30</v>
      </c>
      <c r="I7257" s="2">
        <v>0.29166666666666669</v>
      </c>
      <c r="J7257">
        <v>0.8</v>
      </c>
      <c r="L7257">
        <v>-2.1</v>
      </c>
      <c r="N7257">
        <v>81</v>
      </c>
      <c r="R7257">
        <v>28</v>
      </c>
      <c r="T7257">
        <v>14</v>
      </c>
      <c r="V7257">
        <v>24.1</v>
      </c>
      <c r="X7257">
        <v>99.8</v>
      </c>
      <c r="AD7257" t="s">
        <v>32</v>
      </c>
    </row>
    <row r="7258" spans="1:30" x14ac:dyDescent="0.35">
      <c r="A7258">
        <v>-79.63</v>
      </c>
      <c r="B7258">
        <v>43.68</v>
      </c>
      <c r="C7258" t="s">
        <v>30</v>
      </c>
      <c r="D7258">
        <v>6158731</v>
      </c>
      <c r="E7258" s="1">
        <v>43403.333333333336</v>
      </c>
      <c r="F7258">
        <v>2018</v>
      </c>
      <c r="G7258">
        <v>10</v>
      </c>
      <c r="H7258">
        <v>30</v>
      </c>
      <c r="I7258" s="2">
        <v>0.33333333333333331</v>
      </c>
      <c r="J7258">
        <v>2.1</v>
      </c>
      <c r="L7258">
        <v>-0.6</v>
      </c>
      <c r="N7258">
        <v>82</v>
      </c>
      <c r="R7258">
        <v>24</v>
      </c>
      <c r="T7258">
        <v>4</v>
      </c>
      <c r="V7258">
        <v>24.1</v>
      </c>
      <c r="X7258">
        <v>99.85</v>
      </c>
      <c r="AD7258" t="s">
        <v>31</v>
      </c>
    </row>
    <row r="7259" spans="1:30" x14ac:dyDescent="0.35">
      <c r="A7259">
        <v>-79.63</v>
      </c>
      <c r="B7259">
        <v>43.68</v>
      </c>
      <c r="C7259" t="s">
        <v>30</v>
      </c>
      <c r="D7259">
        <v>6158731</v>
      </c>
      <c r="E7259" s="1">
        <v>43403.375</v>
      </c>
      <c r="F7259">
        <v>2018</v>
      </c>
      <c r="G7259">
        <v>10</v>
      </c>
      <c r="H7259">
        <v>30</v>
      </c>
      <c r="I7259" s="2">
        <v>0.375</v>
      </c>
      <c r="J7259">
        <v>5.5</v>
      </c>
      <c r="L7259">
        <v>1.8</v>
      </c>
      <c r="N7259">
        <v>77</v>
      </c>
      <c r="R7259">
        <v>27</v>
      </c>
      <c r="T7259">
        <v>10</v>
      </c>
      <c r="V7259">
        <v>24.1</v>
      </c>
      <c r="X7259">
        <v>99.89</v>
      </c>
      <c r="AD7259" t="s">
        <v>31</v>
      </c>
    </row>
    <row r="7260" spans="1:30" x14ac:dyDescent="0.35">
      <c r="A7260">
        <v>-79.63</v>
      </c>
      <c r="B7260">
        <v>43.68</v>
      </c>
      <c r="C7260" t="s">
        <v>30</v>
      </c>
      <c r="D7260">
        <v>6158731</v>
      </c>
      <c r="E7260" s="1">
        <v>43403.416666666664</v>
      </c>
      <c r="F7260">
        <v>2018</v>
      </c>
      <c r="G7260">
        <v>10</v>
      </c>
      <c r="H7260">
        <v>30</v>
      </c>
      <c r="I7260" s="2">
        <v>0.41666666666666669</v>
      </c>
      <c r="J7260">
        <v>7.7</v>
      </c>
      <c r="L7260">
        <v>2.6</v>
      </c>
      <c r="N7260">
        <v>70</v>
      </c>
      <c r="R7260">
        <v>25</v>
      </c>
      <c r="T7260">
        <v>12</v>
      </c>
      <c r="V7260">
        <v>24.1</v>
      </c>
      <c r="X7260">
        <v>99.92</v>
      </c>
      <c r="AD7260" t="s">
        <v>33</v>
      </c>
    </row>
    <row r="7261" spans="1:30" x14ac:dyDescent="0.35">
      <c r="A7261">
        <v>-79.63</v>
      </c>
      <c r="B7261">
        <v>43.68</v>
      </c>
      <c r="C7261" t="s">
        <v>30</v>
      </c>
      <c r="D7261">
        <v>6158731</v>
      </c>
      <c r="E7261" s="1">
        <v>43403.458333333336</v>
      </c>
      <c r="F7261">
        <v>2018</v>
      </c>
      <c r="G7261">
        <v>10</v>
      </c>
      <c r="H7261">
        <v>30</v>
      </c>
      <c r="I7261" s="2">
        <v>0.45833333333333331</v>
      </c>
      <c r="J7261">
        <v>9</v>
      </c>
      <c r="L7261">
        <v>1.4</v>
      </c>
      <c r="N7261">
        <v>59</v>
      </c>
      <c r="R7261">
        <v>28</v>
      </c>
      <c r="T7261">
        <v>8</v>
      </c>
      <c r="V7261">
        <v>24.1</v>
      </c>
      <c r="X7261">
        <v>99.91</v>
      </c>
      <c r="AD7261" t="s">
        <v>31</v>
      </c>
    </row>
    <row r="7262" spans="1:30" x14ac:dyDescent="0.35">
      <c r="A7262">
        <v>-79.63</v>
      </c>
      <c r="B7262">
        <v>43.68</v>
      </c>
      <c r="C7262" t="s">
        <v>30</v>
      </c>
      <c r="D7262">
        <v>6158731</v>
      </c>
      <c r="E7262" s="1">
        <v>43403.5</v>
      </c>
      <c r="F7262">
        <v>2018</v>
      </c>
      <c r="G7262">
        <v>10</v>
      </c>
      <c r="H7262">
        <v>30</v>
      </c>
      <c r="I7262" s="2">
        <v>0.5</v>
      </c>
      <c r="J7262">
        <v>10.1</v>
      </c>
      <c r="L7262">
        <v>0</v>
      </c>
      <c r="N7262">
        <v>49</v>
      </c>
      <c r="R7262">
        <v>24</v>
      </c>
      <c r="T7262">
        <v>7</v>
      </c>
      <c r="V7262">
        <v>24.1</v>
      </c>
      <c r="X7262">
        <v>99.83</v>
      </c>
      <c r="AD7262" t="s">
        <v>31</v>
      </c>
    </row>
    <row r="7263" spans="1:30" x14ac:dyDescent="0.35">
      <c r="A7263">
        <v>-79.63</v>
      </c>
      <c r="B7263">
        <v>43.68</v>
      </c>
      <c r="C7263" t="s">
        <v>30</v>
      </c>
      <c r="D7263">
        <v>6158731</v>
      </c>
      <c r="E7263" s="1">
        <v>43403.541666666664</v>
      </c>
      <c r="F7263">
        <v>2018</v>
      </c>
      <c r="G7263">
        <v>10</v>
      </c>
      <c r="H7263">
        <v>30</v>
      </c>
      <c r="I7263" s="2">
        <v>0.54166666666666663</v>
      </c>
      <c r="J7263">
        <v>10.6</v>
      </c>
      <c r="L7263">
        <v>-0.6</v>
      </c>
      <c r="N7263">
        <v>46</v>
      </c>
      <c r="R7263">
        <v>17</v>
      </c>
      <c r="T7263">
        <v>12</v>
      </c>
      <c r="V7263">
        <v>24.1</v>
      </c>
      <c r="X7263">
        <v>99.78</v>
      </c>
      <c r="AD7263" t="s">
        <v>33</v>
      </c>
    </row>
    <row r="7264" spans="1:30" x14ac:dyDescent="0.35">
      <c r="A7264">
        <v>-79.63</v>
      </c>
      <c r="B7264">
        <v>43.68</v>
      </c>
      <c r="C7264" t="s">
        <v>30</v>
      </c>
      <c r="D7264">
        <v>6158731</v>
      </c>
      <c r="E7264" s="1">
        <v>43403.583333333336</v>
      </c>
      <c r="F7264">
        <v>2018</v>
      </c>
      <c r="G7264">
        <v>10</v>
      </c>
      <c r="H7264">
        <v>30</v>
      </c>
      <c r="I7264" s="2">
        <v>0.58333333333333337</v>
      </c>
      <c r="J7264">
        <v>10.6</v>
      </c>
      <c r="L7264">
        <v>1.4</v>
      </c>
      <c r="N7264">
        <v>53</v>
      </c>
      <c r="R7264">
        <v>14</v>
      </c>
      <c r="T7264">
        <v>14</v>
      </c>
      <c r="V7264">
        <v>24.1</v>
      </c>
      <c r="X7264">
        <v>99.73</v>
      </c>
      <c r="AD7264" t="s">
        <v>31</v>
      </c>
    </row>
    <row r="7265" spans="1:30" x14ac:dyDescent="0.35">
      <c r="A7265">
        <v>-79.63</v>
      </c>
      <c r="B7265">
        <v>43.68</v>
      </c>
      <c r="C7265" t="s">
        <v>30</v>
      </c>
      <c r="D7265">
        <v>6158731</v>
      </c>
      <c r="E7265" s="1">
        <v>43403.625</v>
      </c>
      <c r="F7265">
        <v>2018</v>
      </c>
      <c r="G7265">
        <v>10</v>
      </c>
      <c r="H7265">
        <v>30</v>
      </c>
      <c r="I7265" s="2">
        <v>0.625</v>
      </c>
      <c r="J7265">
        <v>10.4</v>
      </c>
      <c r="L7265">
        <v>1.3</v>
      </c>
      <c r="N7265">
        <v>53</v>
      </c>
      <c r="R7265">
        <v>15</v>
      </c>
      <c r="T7265">
        <v>15</v>
      </c>
      <c r="V7265">
        <v>24.1</v>
      </c>
      <c r="X7265">
        <v>99.75</v>
      </c>
      <c r="AD7265" t="s">
        <v>31</v>
      </c>
    </row>
    <row r="7266" spans="1:30" x14ac:dyDescent="0.35">
      <c r="A7266">
        <v>-79.63</v>
      </c>
      <c r="B7266">
        <v>43.68</v>
      </c>
      <c r="C7266" t="s">
        <v>30</v>
      </c>
      <c r="D7266">
        <v>6158731</v>
      </c>
      <c r="E7266" s="1">
        <v>43403.666666666664</v>
      </c>
      <c r="F7266">
        <v>2018</v>
      </c>
      <c r="G7266">
        <v>10</v>
      </c>
      <c r="H7266">
        <v>30</v>
      </c>
      <c r="I7266" s="2">
        <v>0.66666666666666663</v>
      </c>
      <c r="J7266">
        <v>10</v>
      </c>
      <c r="L7266">
        <v>1.3</v>
      </c>
      <c r="N7266">
        <v>54</v>
      </c>
      <c r="R7266">
        <v>16</v>
      </c>
      <c r="T7266">
        <v>17</v>
      </c>
      <c r="V7266">
        <v>24.1</v>
      </c>
      <c r="X7266">
        <v>99.7</v>
      </c>
      <c r="AD7266" t="s">
        <v>34</v>
      </c>
    </row>
    <row r="7267" spans="1:30" x14ac:dyDescent="0.35">
      <c r="A7267">
        <v>-79.63</v>
      </c>
      <c r="B7267">
        <v>43.68</v>
      </c>
      <c r="C7267" t="s">
        <v>30</v>
      </c>
      <c r="D7267">
        <v>6158731</v>
      </c>
      <c r="E7267" s="1">
        <v>43403.708333333336</v>
      </c>
      <c r="F7267">
        <v>2018</v>
      </c>
      <c r="G7267">
        <v>10</v>
      </c>
      <c r="H7267">
        <v>30</v>
      </c>
      <c r="I7267" s="2">
        <v>0.70833333333333337</v>
      </c>
      <c r="J7267">
        <v>8.6999999999999993</v>
      </c>
      <c r="L7267">
        <v>1.8</v>
      </c>
      <c r="N7267">
        <v>62</v>
      </c>
      <c r="R7267">
        <v>16</v>
      </c>
      <c r="T7267">
        <v>10</v>
      </c>
      <c r="V7267">
        <v>24.1</v>
      </c>
      <c r="X7267">
        <v>99.72</v>
      </c>
      <c r="AD7267" t="s">
        <v>31</v>
      </c>
    </row>
    <row r="7268" spans="1:30" x14ac:dyDescent="0.35">
      <c r="A7268">
        <v>-79.63</v>
      </c>
      <c r="B7268">
        <v>43.68</v>
      </c>
      <c r="C7268" t="s">
        <v>30</v>
      </c>
      <c r="D7268">
        <v>6158731</v>
      </c>
      <c r="E7268" s="1">
        <v>43403.75</v>
      </c>
      <c r="F7268">
        <v>2018</v>
      </c>
      <c r="G7268">
        <v>10</v>
      </c>
      <c r="H7268">
        <v>30</v>
      </c>
      <c r="I7268" s="2">
        <v>0.75</v>
      </c>
      <c r="J7268">
        <v>7.1</v>
      </c>
      <c r="L7268">
        <v>2</v>
      </c>
      <c r="N7268">
        <v>70</v>
      </c>
      <c r="R7268">
        <v>15</v>
      </c>
      <c r="T7268">
        <v>10</v>
      </c>
      <c r="V7268">
        <v>24.1</v>
      </c>
      <c r="X7268">
        <v>99.68</v>
      </c>
      <c r="AD7268" t="s">
        <v>31</v>
      </c>
    </row>
    <row r="7269" spans="1:30" x14ac:dyDescent="0.35">
      <c r="A7269">
        <v>-79.63</v>
      </c>
      <c r="B7269">
        <v>43.68</v>
      </c>
      <c r="C7269" t="s">
        <v>30</v>
      </c>
      <c r="D7269">
        <v>6158731</v>
      </c>
      <c r="E7269" s="1">
        <v>43403.791666666664</v>
      </c>
      <c r="F7269">
        <v>2018</v>
      </c>
      <c r="G7269">
        <v>10</v>
      </c>
      <c r="H7269">
        <v>30</v>
      </c>
      <c r="I7269" s="2">
        <v>0.79166666666666663</v>
      </c>
      <c r="J7269">
        <v>7.4</v>
      </c>
      <c r="L7269">
        <v>3.6</v>
      </c>
      <c r="N7269">
        <v>77</v>
      </c>
      <c r="R7269">
        <v>17</v>
      </c>
      <c r="T7269">
        <v>10</v>
      </c>
      <c r="V7269">
        <v>24.1</v>
      </c>
      <c r="X7269">
        <v>99.63</v>
      </c>
      <c r="AD7269" t="s">
        <v>34</v>
      </c>
    </row>
    <row r="7270" spans="1:30" x14ac:dyDescent="0.35">
      <c r="A7270">
        <v>-79.63</v>
      </c>
      <c r="B7270">
        <v>43.68</v>
      </c>
      <c r="C7270" t="s">
        <v>30</v>
      </c>
      <c r="D7270">
        <v>6158731</v>
      </c>
      <c r="E7270" s="1">
        <v>43403.833333333336</v>
      </c>
      <c r="F7270">
        <v>2018</v>
      </c>
      <c r="G7270">
        <v>10</v>
      </c>
      <c r="H7270">
        <v>30</v>
      </c>
      <c r="I7270" s="2">
        <v>0.83333333333333337</v>
      </c>
      <c r="J7270">
        <v>7.5</v>
      </c>
      <c r="L7270">
        <v>4</v>
      </c>
      <c r="N7270">
        <v>78</v>
      </c>
      <c r="R7270">
        <v>14</v>
      </c>
      <c r="T7270">
        <v>8</v>
      </c>
      <c r="V7270">
        <v>24.1</v>
      </c>
      <c r="X7270">
        <v>99.58</v>
      </c>
      <c r="AD7270" t="s">
        <v>31</v>
      </c>
    </row>
    <row r="7271" spans="1:30" x14ac:dyDescent="0.35">
      <c r="A7271">
        <v>-79.63</v>
      </c>
      <c r="B7271">
        <v>43.68</v>
      </c>
      <c r="C7271" t="s">
        <v>30</v>
      </c>
      <c r="D7271">
        <v>6158731</v>
      </c>
      <c r="E7271" s="1">
        <v>43403.875</v>
      </c>
      <c r="F7271">
        <v>2018</v>
      </c>
      <c r="G7271">
        <v>10</v>
      </c>
      <c r="H7271">
        <v>30</v>
      </c>
      <c r="I7271" s="2">
        <v>0.875</v>
      </c>
      <c r="J7271">
        <v>7.7</v>
      </c>
      <c r="L7271">
        <v>4.4000000000000004</v>
      </c>
      <c r="N7271">
        <v>80</v>
      </c>
      <c r="R7271">
        <v>14</v>
      </c>
      <c r="T7271">
        <v>9</v>
      </c>
      <c r="V7271">
        <v>24.1</v>
      </c>
      <c r="X7271">
        <v>99.55</v>
      </c>
      <c r="AD7271" t="s">
        <v>31</v>
      </c>
    </row>
    <row r="7272" spans="1:30" x14ac:dyDescent="0.35">
      <c r="A7272">
        <v>-79.63</v>
      </c>
      <c r="B7272">
        <v>43.68</v>
      </c>
      <c r="C7272" t="s">
        <v>30</v>
      </c>
      <c r="D7272">
        <v>6158731</v>
      </c>
      <c r="E7272" s="1">
        <v>43403.916666666664</v>
      </c>
      <c r="F7272">
        <v>2018</v>
      </c>
      <c r="G7272">
        <v>10</v>
      </c>
      <c r="H7272">
        <v>30</v>
      </c>
      <c r="I7272" s="2">
        <v>0.91666666666666663</v>
      </c>
      <c r="J7272">
        <v>7.7</v>
      </c>
      <c r="L7272">
        <v>4.9000000000000004</v>
      </c>
      <c r="N7272">
        <v>83</v>
      </c>
      <c r="R7272">
        <v>16</v>
      </c>
      <c r="T7272">
        <v>12</v>
      </c>
      <c r="V7272">
        <v>24.1</v>
      </c>
      <c r="X7272">
        <v>99.51</v>
      </c>
      <c r="AD7272" t="s">
        <v>34</v>
      </c>
    </row>
    <row r="7273" spans="1:30" x14ac:dyDescent="0.35">
      <c r="A7273">
        <v>-79.63</v>
      </c>
      <c r="B7273">
        <v>43.68</v>
      </c>
      <c r="C7273" t="s">
        <v>30</v>
      </c>
      <c r="D7273">
        <v>6158731</v>
      </c>
      <c r="E7273" s="1">
        <v>43403.958333333336</v>
      </c>
      <c r="F7273">
        <v>2018</v>
      </c>
      <c r="G7273">
        <v>10</v>
      </c>
      <c r="H7273">
        <v>30</v>
      </c>
      <c r="I7273" s="2">
        <v>0.95833333333333337</v>
      </c>
      <c r="J7273">
        <v>7.4</v>
      </c>
      <c r="L7273">
        <v>5.5</v>
      </c>
      <c r="N7273">
        <v>87</v>
      </c>
      <c r="R7273">
        <v>10</v>
      </c>
      <c r="T7273">
        <v>12</v>
      </c>
      <c r="V7273">
        <v>24.1</v>
      </c>
      <c r="X7273">
        <v>99.43</v>
      </c>
      <c r="AD7273" t="s">
        <v>45</v>
      </c>
    </row>
    <row r="7274" spans="1:30" x14ac:dyDescent="0.35">
      <c r="A7274">
        <v>-79.63</v>
      </c>
      <c r="B7274">
        <v>43.68</v>
      </c>
      <c r="C7274" t="s">
        <v>30</v>
      </c>
      <c r="D7274">
        <v>6158731</v>
      </c>
      <c r="E7274" s="1">
        <v>43404</v>
      </c>
      <c r="F7274">
        <v>2018</v>
      </c>
      <c r="G7274">
        <v>10</v>
      </c>
      <c r="H7274">
        <v>31</v>
      </c>
      <c r="I7274" s="2">
        <v>0</v>
      </c>
      <c r="J7274">
        <v>7.6</v>
      </c>
      <c r="L7274">
        <v>6.1</v>
      </c>
      <c r="N7274">
        <v>90</v>
      </c>
      <c r="R7274">
        <v>10</v>
      </c>
      <c r="T7274">
        <v>14</v>
      </c>
      <c r="V7274">
        <v>24.1</v>
      </c>
      <c r="X7274">
        <v>99.34</v>
      </c>
      <c r="AD7274" t="s">
        <v>31</v>
      </c>
    </row>
    <row r="7275" spans="1:30" x14ac:dyDescent="0.35">
      <c r="A7275">
        <v>-79.63</v>
      </c>
      <c r="B7275">
        <v>43.68</v>
      </c>
      <c r="C7275" t="s">
        <v>30</v>
      </c>
      <c r="D7275">
        <v>6158731</v>
      </c>
      <c r="E7275" s="1">
        <v>43404.041666666664</v>
      </c>
      <c r="F7275">
        <v>2018</v>
      </c>
      <c r="G7275">
        <v>10</v>
      </c>
      <c r="H7275">
        <v>31</v>
      </c>
      <c r="I7275" s="2">
        <v>4.1666666666666664E-2</v>
      </c>
      <c r="J7275">
        <v>7.9</v>
      </c>
      <c r="L7275">
        <v>6.4</v>
      </c>
      <c r="N7275">
        <v>90</v>
      </c>
      <c r="R7275">
        <v>10</v>
      </c>
      <c r="T7275">
        <v>13</v>
      </c>
      <c r="V7275">
        <v>24.1</v>
      </c>
      <c r="X7275">
        <v>99.23</v>
      </c>
      <c r="AD7275" t="s">
        <v>37</v>
      </c>
    </row>
    <row r="7276" spans="1:30" x14ac:dyDescent="0.35">
      <c r="A7276">
        <v>-79.63</v>
      </c>
      <c r="B7276">
        <v>43.68</v>
      </c>
      <c r="C7276" t="s">
        <v>30</v>
      </c>
      <c r="D7276">
        <v>6158731</v>
      </c>
      <c r="E7276" s="1">
        <v>43404.083333333336</v>
      </c>
      <c r="F7276">
        <v>2018</v>
      </c>
      <c r="G7276">
        <v>10</v>
      </c>
      <c r="H7276">
        <v>31</v>
      </c>
      <c r="I7276" s="2">
        <v>8.3333333333333329E-2</v>
      </c>
      <c r="J7276">
        <v>8.1</v>
      </c>
      <c r="L7276">
        <v>6.3</v>
      </c>
      <c r="N7276">
        <v>88</v>
      </c>
      <c r="R7276">
        <v>12</v>
      </c>
      <c r="T7276">
        <v>17</v>
      </c>
      <c r="V7276">
        <v>24.1</v>
      </c>
      <c r="X7276">
        <v>99.15</v>
      </c>
      <c r="AD7276" t="s">
        <v>31</v>
      </c>
    </row>
    <row r="7277" spans="1:30" x14ac:dyDescent="0.35">
      <c r="A7277">
        <v>-79.63</v>
      </c>
      <c r="B7277">
        <v>43.68</v>
      </c>
      <c r="C7277" t="s">
        <v>30</v>
      </c>
      <c r="D7277">
        <v>6158731</v>
      </c>
      <c r="E7277" s="1">
        <v>43404.125</v>
      </c>
      <c r="F7277">
        <v>2018</v>
      </c>
      <c r="G7277">
        <v>10</v>
      </c>
      <c r="H7277">
        <v>31</v>
      </c>
      <c r="I7277" s="2">
        <v>0.125</v>
      </c>
      <c r="J7277">
        <v>8.1</v>
      </c>
      <c r="L7277">
        <v>6.3</v>
      </c>
      <c r="N7277">
        <v>89</v>
      </c>
      <c r="R7277">
        <v>36</v>
      </c>
      <c r="T7277">
        <v>1</v>
      </c>
      <c r="V7277">
        <v>24.1</v>
      </c>
      <c r="X7277">
        <v>99.16</v>
      </c>
      <c r="AD7277" t="s">
        <v>45</v>
      </c>
    </row>
    <row r="7278" spans="1:30" x14ac:dyDescent="0.35">
      <c r="A7278">
        <v>-79.63</v>
      </c>
      <c r="B7278">
        <v>43.68</v>
      </c>
      <c r="C7278" t="s">
        <v>30</v>
      </c>
      <c r="D7278">
        <v>6158731</v>
      </c>
      <c r="E7278" s="1">
        <v>43404.166666666664</v>
      </c>
      <c r="F7278">
        <v>2018</v>
      </c>
      <c r="G7278">
        <v>10</v>
      </c>
      <c r="H7278">
        <v>31</v>
      </c>
      <c r="I7278" s="2">
        <v>0.16666666666666666</v>
      </c>
      <c r="J7278">
        <v>8.1</v>
      </c>
      <c r="L7278">
        <v>6.6</v>
      </c>
      <c r="N7278">
        <v>91</v>
      </c>
      <c r="R7278">
        <v>12</v>
      </c>
      <c r="T7278">
        <v>16</v>
      </c>
      <c r="V7278">
        <v>24.1</v>
      </c>
      <c r="X7278">
        <v>98.98</v>
      </c>
      <c r="AD7278" t="s">
        <v>45</v>
      </c>
    </row>
    <row r="7279" spans="1:30" x14ac:dyDescent="0.35">
      <c r="A7279">
        <v>-79.63</v>
      </c>
      <c r="B7279">
        <v>43.68</v>
      </c>
      <c r="C7279" t="s">
        <v>30</v>
      </c>
      <c r="D7279">
        <v>6158731</v>
      </c>
      <c r="E7279" s="1">
        <v>43404.208333333336</v>
      </c>
      <c r="F7279">
        <v>2018</v>
      </c>
      <c r="G7279">
        <v>10</v>
      </c>
      <c r="H7279">
        <v>31</v>
      </c>
      <c r="I7279" s="2">
        <v>0.20833333333333334</v>
      </c>
      <c r="J7279">
        <v>8.1999999999999993</v>
      </c>
      <c r="L7279">
        <v>6.9</v>
      </c>
      <c r="N7279">
        <v>92</v>
      </c>
      <c r="R7279">
        <v>11</v>
      </c>
      <c r="T7279">
        <v>15</v>
      </c>
      <c r="V7279">
        <v>19.3</v>
      </c>
      <c r="X7279">
        <v>98.87</v>
      </c>
      <c r="AD7279" t="s">
        <v>45</v>
      </c>
    </row>
    <row r="7280" spans="1:30" x14ac:dyDescent="0.35">
      <c r="A7280">
        <v>-79.63</v>
      </c>
      <c r="B7280">
        <v>43.68</v>
      </c>
      <c r="C7280" t="s">
        <v>30</v>
      </c>
      <c r="D7280">
        <v>6158731</v>
      </c>
      <c r="E7280" s="1">
        <v>43404.25</v>
      </c>
      <c r="F7280">
        <v>2018</v>
      </c>
      <c r="G7280">
        <v>10</v>
      </c>
      <c r="H7280">
        <v>31</v>
      </c>
      <c r="I7280" s="2">
        <v>0.25</v>
      </c>
      <c r="J7280">
        <v>8.4</v>
      </c>
      <c r="L7280">
        <v>7.4</v>
      </c>
      <c r="N7280">
        <v>93</v>
      </c>
      <c r="R7280">
        <v>13</v>
      </c>
      <c r="T7280">
        <v>13</v>
      </c>
      <c r="V7280">
        <v>12.9</v>
      </c>
      <c r="X7280">
        <v>98.79</v>
      </c>
      <c r="AD7280" t="s">
        <v>45</v>
      </c>
    </row>
    <row r="7281" spans="1:30" x14ac:dyDescent="0.35">
      <c r="A7281">
        <v>-79.63</v>
      </c>
      <c r="B7281">
        <v>43.68</v>
      </c>
      <c r="C7281" t="s">
        <v>30</v>
      </c>
      <c r="D7281">
        <v>6158731</v>
      </c>
      <c r="E7281" s="1">
        <v>43404.291666666664</v>
      </c>
      <c r="F7281">
        <v>2018</v>
      </c>
      <c r="G7281">
        <v>10</v>
      </c>
      <c r="H7281">
        <v>31</v>
      </c>
      <c r="I7281" s="2">
        <v>0.29166666666666669</v>
      </c>
      <c r="J7281">
        <v>8.5</v>
      </c>
      <c r="L7281">
        <v>7.5</v>
      </c>
      <c r="N7281">
        <v>94</v>
      </c>
      <c r="R7281">
        <v>13</v>
      </c>
      <c r="T7281">
        <v>13</v>
      </c>
      <c r="V7281">
        <v>6.4</v>
      </c>
      <c r="X7281">
        <v>98.75</v>
      </c>
      <c r="AD7281" t="s">
        <v>47</v>
      </c>
    </row>
    <row r="7282" spans="1:30" x14ac:dyDescent="0.35">
      <c r="A7282">
        <v>-79.63</v>
      </c>
      <c r="B7282">
        <v>43.68</v>
      </c>
      <c r="C7282" t="s">
        <v>30</v>
      </c>
      <c r="D7282">
        <v>6158731</v>
      </c>
      <c r="E7282" s="1">
        <v>43404.333333333336</v>
      </c>
      <c r="F7282">
        <v>2018</v>
      </c>
      <c r="G7282">
        <v>10</v>
      </c>
      <c r="H7282">
        <v>31</v>
      </c>
      <c r="I7282" s="2">
        <v>0.33333333333333331</v>
      </c>
      <c r="J7282">
        <v>8.5</v>
      </c>
      <c r="L7282">
        <v>7.7</v>
      </c>
      <c r="N7282">
        <v>94</v>
      </c>
      <c r="R7282">
        <v>14</v>
      </c>
      <c r="T7282">
        <v>9</v>
      </c>
      <c r="V7282">
        <v>6.4</v>
      </c>
      <c r="X7282">
        <v>98.75</v>
      </c>
      <c r="AD7282" t="s">
        <v>47</v>
      </c>
    </row>
    <row r="7283" spans="1:30" x14ac:dyDescent="0.35">
      <c r="A7283">
        <v>-79.63</v>
      </c>
      <c r="B7283">
        <v>43.68</v>
      </c>
      <c r="C7283" t="s">
        <v>30</v>
      </c>
      <c r="D7283">
        <v>6158731</v>
      </c>
      <c r="E7283" s="1">
        <v>43404.375</v>
      </c>
      <c r="F7283">
        <v>2018</v>
      </c>
      <c r="G7283">
        <v>10</v>
      </c>
      <c r="H7283">
        <v>31</v>
      </c>
      <c r="I7283" s="2">
        <v>0.375</v>
      </c>
      <c r="J7283">
        <v>9.1</v>
      </c>
      <c r="L7283">
        <v>8.3000000000000007</v>
      </c>
      <c r="N7283">
        <v>95</v>
      </c>
      <c r="R7283">
        <v>17</v>
      </c>
      <c r="T7283">
        <v>8</v>
      </c>
      <c r="V7283">
        <v>4.8</v>
      </c>
      <c r="X7283">
        <v>98.66</v>
      </c>
      <c r="AD7283" t="s">
        <v>47</v>
      </c>
    </row>
    <row r="7284" spans="1:30" x14ac:dyDescent="0.35">
      <c r="A7284">
        <v>-79.63</v>
      </c>
      <c r="B7284">
        <v>43.68</v>
      </c>
      <c r="C7284" t="s">
        <v>30</v>
      </c>
      <c r="D7284">
        <v>6158731</v>
      </c>
      <c r="E7284" s="1">
        <v>43404.416666666664</v>
      </c>
      <c r="F7284">
        <v>2018</v>
      </c>
      <c r="G7284">
        <v>10</v>
      </c>
      <c r="H7284">
        <v>31</v>
      </c>
      <c r="I7284" s="2">
        <v>0.41666666666666669</v>
      </c>
      <c r="J7284">
        <v>9.4</v>
      </c>
      <c r="L7284">
        <v>8.6999999999999993</v>
      </c>
      <c r="N7284">
        <v>95</v>
      </c>
      <c r="R7284">
        <v>16</v>
      </c>
      <c r="T7284">
        <v>10</v>
      </c>
      <c r="V7284">
        <v>6.4</v>
      </c>
      <c r="X7284">
        <v>98.57</v>
      </c>
      <c r="AD7284" t="s">
        <v>47</v>
      </c>
    </row>
    <row r="7285" spans="1:30" x14ac:dyDescent="0.35">
      <c r="A7285">
        <v>-79.63</v>
      </c>
      <c r="B7285">
        <v>43.68</v>
      </c>
      <c r="C7285" t="s">
        <v>30</v>
      </c>
      <c r="D7285">
        <v>6158731</v>
      </c>
      <c r="E7285" s="1">
        <v>43404.458333333336</v>
      </c>
      <c r="F7285">
        <v>2018</v>
      </c>
      <c r="G7285">
        <v>10</v>
      </c>
      <c r="H7285">
        <v>31</v>
      </c>
      <c r="I7285" s="2">
        <v>0.45833333333333331</v>
      </c>
      <c r="J7285">
        <v>10.1</v>
      </c>
      <c r="L7285">
        <v>9.4</v>
      </c>
      <c r="N7285">
        <v>95</v>
      </c>
      <c r="R7285">
        <v>15</v>
      </c>
      <c r="T7285">
        <v>8</v>
      </c>
      <c r="V7285">
        <v>8.1</v>
      </c>
      <c r="X7285">
        <v>98.57</v>
      </c>
      <c r="AD7285" t="s">
        <v>47</v>
      </c>
    </row>
    <row r="7286" spans="1:30" x14ac:dyDescent="0.35">
      <c r="A7286">
        <v>-79.63</v>
      </c>
      <c r="B7286">
        <v>43.68</v>
      </c>
      <c r="C7286" t="s">
        <v>30</v>
      </c>
      <c r="D7286">
        <v>6158731</v>
      </c>
      <c r="E7286" s="1">
        <v>43404.5</v>
      </c>
      <c r="F7286">
        <v>2018</v>
      </c>
      <c r="G7286">
        <v>10</v>
      </c>
      <c r="H7286">
        <v>31</v>
      </c>
      <c r="I7286" s="2">
        <v>0.5</v>
      </c>
      <c r="J7286">
        <v>11.4</v>
      </c>
      <c r="L7286">
        <v>10.8</v>
      </c>
      <c r="N7286">
        <v>96</v>
      </c>
      <c r="R7286">
        <v>21</v>
      </c>
      <c r="T7286">
        <v>5</v>
      </c>
      <c r="V7286">
        <v>6.4</v>
      </c>
      <c r="X7286">
        <v>98.56</v>
      </c>
      <c r="AD7286" t="s">
        <v>49</v>
      </c>
    </row>
    <row r="7287" spans="1:30" x14ac:dyDescent="0.35">
      <c r="A7287">
        <v>-79.63</v>
      </c>
      <c r="B7287">
        <v>43.68</v>
      </c>
      <c r="C7287" t="s">
        <v>30</v>
      </c>
      <c r="D7287">
        <v>6158731</v>
      </c>
      <c r="E7287" s="1">
        <v>43404.541666666664</v>
      </c>
      <c r="F7287">
        <v>2018</v>
      </c>
      <c r="G7287">
        <v>10</v>
      </c>
      <c r="H7287">
        <v>31</v>
      </c>
      <c r="I7287" s="2">
        <v>0.54166666666666663</v>
      </c>
      <c r="J7287">
        <v>13.5</v>
      </c>
      <c r="L7287">
        <v>12.8</v>
      </c>
      <c r="N7287">
        <v>95</v>
      </c>
      <c r="R7287">
        <v>25</v>
      </c>
      <c r="T7287">
        <v>17</v>
      </c>
      <c r="V7287">
        <v>16.100000000000001</v>
      </c>
      <c r="X7287">
        <v>98.57</v>
      </c>
      <c r="AD7287" t="s">
        <v>37</v>
      </c>
    </row>
    <row r="7288" spans="1:30" x14ac:dyDescent="0.35">
      <c r="A7288">
        <v>-79.63</v>
      </c>
      <c r="B7288">
        <v>43.68</v>
      </c>
      <c r="C7288" t="s">
        <v>30</v>
      </c>
      <c r="D7288">
        <v>6158731</v>
      </c>
      <c r="E7288" s="1">
        <v>43404.583333333336</v>
      </c>
      <c r="F7288">
        <v>2018</v>
      </c>
      <c r="G7288">
        <v>10</v>
      </c>
      <c r="H7288">
        <v>31</v>
      </c>
      <c r="I7288" s="2">
        <v>0.58333333333333337</v>
      </c>
      <c r="J7288">
        <v>13.1</v>
      </c>
      <c r="L7288">
        <v>12.1</v>
      </c>
      <c r="N7288">
        <v>93</v>
      </c>
      <c r="R7288">
        <v>30</v>
      </c>
      <c r="T7288">
        <v>21</v>
      </c>
      <c r="V7288">
        <v>24.1</v>
      </c>
      <c r="X7288">
        <v>98.65</v>
      </c>
      <c r="AD7288" t="s">
        <v>31</v>
      </c>
    </row>
    <row r="7289" spans="1:30" x14ac:dyDescent="0.35">
      <c r="A7289">
        <v>-79.63</v>
      </c>
      <c r="B7289">
        <v>43.68</v>
      </c>
      <c r="C7289" t="s">
        <v>30</v>
      </c>
      <c r="D7289">
        <v>6158731</v>
      </c>
      <c r="E7289" s="1">
        <v>43404.625</v>
      </c>
      <c r="F7289">
        <v>2018</v>
      </c>
      <c r="G7289">
        <v>10</v>
      </c>
      <c r="H7289">
        <v>31</v>
      </c>
      <c r="I7289" s="2">
        <v>0.625</v>
      </c>
      <c r="J7289">
        <v>12.3</v>
      </c>
      <c r="L7289">
        <v>10.4</v>
      </c>
      <c r="N7289">
        <v>88</v>
      </c>
      <c r="R7289">
        <v>31</v>
      </c>
      <c r="T7289">
        <v>24</v>
      </c>
      <c r="V7289">
        <v>24.1</v>
      </c>
      <c r="X7289">
        <v>98.74</v>
      </c>
      <c r="AD7289" t="s">
        <v>31</v>
      </c>
    </row>
    <row r="7290" spans="1:30" x14ac:dyDescent="0.35">
      <c r="A7290">
        <v>-79.63</v>
      </c>
      <c r="B7290">
        <v>43.68</v>
      </c>
      <c r="C7290" t="s">
        <v>30</v>
      </c>
      <c r="D7290">
        <v>6158731</v>
      </c>
      <c r="E7290" s="1">
        <v>43404.666666666664</v>
      </c>
      <c r="F7290">
        <v>2018</v>
      </c>
      <c r="G7290">
        <v>10</v>
      </c>
      <c r="H7290">
        <v>31</v>
      </c>
      <c r="I7290" s="2">
        <v>0.66666666666666663</v>
      </c>
      <c r="J7290">
        <v>11.6</v>
      </c>
      <c r="L7290">
        <v>8.6999999999999993</v>
      </c>
      <c r="N7290">
        <v>82</v>
      </c>
      <c r="R7290">
        <v>31</v>
      </c>
      <c r="T7290">
        <v>21</v>
      </c>
      <c r="V7290">
        <v>24.1</v>
      </c>
      <c r="X7290">
        <v>98.83</v>
      </c>
      <c r="AD7290" t="s">
        <v>34</v>
      </c>
    </row>
    <row r="7291" spans="1:30" x14ac:dyDescent="0.35">
      <c r="A7291">
        <v>-79.63</v>
      </c>
      <c r="B7291">
        <v>43.68</v>
      </c>
      <c r="C7291" t="s">
        <v>30</v>
      </c>
      <c r="D7291">
        <v>6158731</v>
      </c>
      <c r="E7291" s="1">
        <v>43404.708333333336</v>
      </c>
      <c r="F7291">
        <v>2018</v>
      </c>
      <c r="G7291">
        <v>10</v>
      </c>
      <c r="H7291">
        <v>31</v>
      </c>
      <c r="I7291" s="2">
        <v>0.70833333333333337</v>
      </c>
      <c r="J7291">
        <v>10.8</v>
      </c>
      <c r="L7291">
        <v>7.3</v>
      </c>
      <c r="N7291">
        <v>79</v>
      </c>
      <c r="R7291">
        <v>31</v>
      </c>
      <c r="T7291">
        <v>21</v>
      </c>
      <c r="V7291">
        <v>24.1</v>
      </c>
      <c r="X7291">
        <v>98.92</v>
      </c>
      <c r="AD7291" t="s">
        <v>31</v>
      </c>
    </row>
    <row r="7292" spans="1:30" x14ac:dyDescent="0.35">
      <c r="A7292">
        <v>-79.63</v>
      </c>
      <c r="B7292">
        <v>43.68</v>
      </c>
      <c r="C7292" t="s">
        <v>30</v>
      </c>
      <c r="D7292">
        <v>6158731</v>
      </c>
      <c r="E7292" s="1">
        <v>43404.75</v>
      </c>
      <c r="F7292">
        <v>2018</v>
      </c>
      <c r="G7292">
        <v>10</v>
      </c>
      <c r="H7292">
        <v>31</v>
      </c>
      <c r="I7292" s="2">
        <v>0.75</v>
      </c>
      <c r="J7292">
        <v>9.6999999999999993</v>
      </c>
      <c r="L7292">
        <v>6.3</v>
      </c>
      <c r="N7292">
        <v>79</v>
      </c>
      <c r="R7292">
        <v>31</v>
      </c>
      <c r="T7292">
        <v>22</v>
      </c>
      <c r="V7292">
        <v>24.1</v>
      </c>
      <c r="X7292">
        <v>99</v>
      </c>
      <c r="AD7292" t="s">
        <v>31</v>
      </c>
    </row>
    <row r="7293" spans="1:30" x14ac:dyDescent="0.35">
      <c r="A7293">
        <v>-79.63</v>
      </c>
      <c r="B7293">
        <v>43.68</v>
      </c>
      <c r="C7293" t="s">
        <v>30</v>
      </c>
      <c r="D7293">
        <v>6158731</v>
      </c>
      <c r="E7293" s="1">
        <v>43404.791666666664</v>
      </c>
      <c r="F7293">
        <v>2018</v>
      </c>
      <c r="G7293">
        <v>10</v>
      </c>
      <c r="H7293">
        <v>31</v>
      </c>
      <c r="I7293" s="2">
        <v>0.79166666666666663</v>
      </c>
      <c r="J7293">
        <v>8.6</v>
      </c>
      <c r="L7293">
        <v>5.6</v>
      </c>
      <c r="N7293">
        <v>81</v>
      </c>
      <c r="R7293">
        <v>31</v>
      </c>
      <c r="T7293">
        <v>19</v>
      </c>
      <c r="V7293">
        <v>24.1</v>
      </c>
      <c r="X7293">
        <v>99.08</v>
      </c>
      <c r="AD7293" t="s">
        <v>34</v>
      </c>
    </row>
    <row r="7294" spans="1:30" x14ac:dyDescent="0.35">
      <c r="A7294">
        <v>-79.63</v>
      </c>
      <c r="B7294">
        <v>43.68</v>
      </c>
      <c r="C7294" t="s">
        <v>30</v>
      </c>
      <c r="D7294">
        <v>6158731</v>
      </c>
      <c r="E7294" s="1">
        <v>43404.833333333336</v>
      </c>
      <c r="F7294">
        <v>2018</v>
      </c>
      <c r="G7294">
        <v>10</v>
      </c>
      <c r="H7294">
        <v>31</v>
      </c>
      <c r="I7294" s="2">
        <v>0.83333333333333337</v>
      </c>
      <c r="J7294">
        <v>6.9</v>
      </c>
      <c r="L7294">
        <v>4.2</v>
      </c>
      <c r="N7294">
        <v>83</v>
      </c>
      <c r="R7294">
        <v>29</v>
      </c>
      <c r="T7294">
        <v>15</v>
      </c>
      <c r="V7294">
        <v>24.1</v>
      </c>
      <c r="X7294">
        <v>99.15</v>
      </c>
      <c r="AD7294" t="s">
        <v>31</v>
      </c>
    </row>
    <row r="7295" spans="1:30" x14ac:dyDescent="0.35">
      <c r="A7295">
        <v>-79.63</v>
      </c>
      <c r="B7295">
        <v>43.68</v>
      </c>
      <c r="C7295" t="s">
        <v>30</v>
      </c>
      <c r="D7295">
        <v>6158731</v>
      </c>
      <c r="E7295" s="1">
        <v>43404.875</v>
      </c>
      <c r="F7295">
        <v>2018</v>
      </c>
      <c r="G7295">
        <v>10</v>
      </c>
      <c r="H7295">
        <v>31</v>
      </c>
      <c r="I7295" s="2">
        <v>0.875</v>
      </c>
      <c r="J7295">
        <v>5.6</v>
      </c>
      <c r="L7295">
        <v>3.6</v>
      </c>
      <c r="N7295">
        <v>87</v>
      </c>
      <c r="R7295">
        <v>29</v>
      </c>
      <c r="T7295">
        <v>10</v>
      </c>
      <c r="V7295">
        <v>24.1</v>
      </c>
      <c r="X7295">
        <v>99.18</v>
      </c>
      <c r="AD7295" t="s">
        <v>31</v>
      </c>
    </row>
    <row r="7296" spans="1:30" x14ac:dyDescent="0.35">
      <c r="A7296">
        <v>-79.63</v>
      </c>
      <c r="B7296">
        <v>43.68</v>
      </c>
      <c r="C7296" t="s">
        <v>30</v>
      </c>
      <c r="D7296">
        <v>6158731</v>
      </c>
      <c r="E7296" s="1">
        <v>43404.916666666664</v>
      </c>
      <c r="F7296">
        <v>2018</v>
      </c>
      <c r="G7296">
        <v>10</v>
      </c>
      <c r="H7296">
        <v>31</v>
      </c>
      <c r="I7296" s="2">
        <v>0.91666666666666663</v>
      </c>
      <c r="J7296">
        <v>5.2</v>
      </c>
      <c r="L7296">
        <v>3.5</v>
      </c>
      <c r="N7296">
        <v>89</v>
      </c>
      <c r="R7296">
        <v>29</v>
      </c>
      <c r="T7296">
        <v>9</v>
      </c>
      <c r="V7296">
        <v>24.1</v>
      </c>
      <c r="X7296">
        <v>99.2</v>
      </c>
      <c r="AD7296" t="s">
        <v>34</v>
      </c>
    </row>
    <row r="7297" spans="1:30" x14ac:dyDescent="0.35">
      <c r="A7297">
        <v>-79.63</v>
      </c>
      <c r="B7297">
        <v>43.68</v>
      </c>
      <c r="C7297" t="s">
        <v>30</v>
      </c>
      <c r="D7297">
        <v>6158731</v>
      </c>
      <c r="E7297" s="1">
        <v>43404.958333333336</v>
      </c>
      <c r="F7297">
        <v>2018</v>
      </c>
      <c r="G7297">
        <v>10</v>
      </c>
      <c r="H7297">
        <v>31</v>
      </c>
      <c r="I7297" s="2">
        <v>0.95833333333333337</v>
      </c>
      <c r="J7297">
        <v>4.7</v>
      </c>
      <c r="L7297">
        <v>3.1</v>
      </c>
      <c r="N7297">
        <v>90</v>
      </c>
      <c r="R7297">
        <v>30</v>
      </c>
      <c r="T7297">
        <v>5</v>
      </c>
      <c r="V7297">
        <v>24.1</v>
      </c>
      <c r="X7297">
        <v>99.23</v>
      </c>
      <c r="AD7297" t="s">
        <v>31</v>
      </c>
    </row>
    <row r="7298" spans="1:30" x14ac:dyDescent="0.35">
      <c r="A7298">
        <v>-79.63</v>
      </c>
      <c r="B7298">
        <v>43.68</v>
      </c>
      <c r="C7298" t="s">
        <v>30</v>
      </c>
      <c r="D7298">
        <v>6158731</v>
      </c>
      <c r="E7298" s="1">
        <v>43405</v>
      </c>
      <c r="F7298">
        <v>2018</v>
      </c>
      <c r="G7298">
        <v>11</v>
      </c>
      <c r="H7298">
        <v>1</v>
      </c>
      <c r="I7298" s="2">
        <v>0</v>
      </c>
      <c r="J7298">
        <v>5.6</v>
      </c>
      <c r="L7298">
        <v>4</v>
      </c>
      <c r="N7298">
        <v>90</v>
      </c>
      <c r="R7298">
        <v>18</v>
      </c>
      <c r="T7298">
        <v>4</v>
      </c>
      <c r="V7298">
        <v>24.1</v>
      </c>
      <c r="X7298">
        <v>99.26</v>
      </c>
      <c r="AD7298" t="s">
        <v>31</v>
      </c>
    </row>
    <row r="7299" spans="1:30" x14ac:dyDescent="0.35">
      <c r="A7299">
        <v>-79.63</v>
      </c>
      <c r="B7299">
        <v>43.68</v>
      </c>
      <c r="C7299" t="s">
        <v>30</v>
      </c>
      <c r="D7299">
        <v>6158731</v>
      </c>
      <c r="E7299" s="1">
        <v>43405.041666666664</v>
      </c>
      <c r="F7299">
        <v>2018</v>
      </c>
      <c r="G7299">
        <v>11</v>
      </c>
      <c r="H7299">
        <v>1</v>
      </c>
      <c r="I7299" s="2">
        <v>4.1666666666666664E-2</v>
      </c>
      <c r="J7299">
        <v>5.5</v>
      </c>
      <c r="L7299">
        <v>3.6</v>
      </c>
      <c r="N7299">
        <v>87</v>
      </c>
      <c r="R7299">
        <v>25</v>
      </c>
      <c r="T7299">
        <v>4</v>
      </c>
      <c r="V7299">
        <v>24.1</v>
      </c>
      <c r="X7299">
        <v>99.23</v>
      </c>
      <c r="AD7299" t="s">
        <v>37</v>
      </c>
    </row>
    <row r="7300" spans="1:30" x14ac:dyDescent="0.35">
      <c r="A7300">
        <v>-79.63</v>
      </c>
      <c r="B7300">
        <v>43.68</v>
      </c>
      <c r="C7300" t="s">
        <v>30</v>
      </c>
      <c r="D7300">
        <v>6158731</v>
      </c>
      <c r="E7300" s="1">
        <v>43405.083333333336</v>
      </c>
      <c r="F7300">
        <v>2018</v>
      </c>
      <c r="G7300">
        <v>11</v>
      </c>
      <c r="H7300">
        <v>1</v>
      </c>
      <c r="I7300" s="2">
        <v>8.3333333333333329E-2</v>
      </c>
      <c r="J7300">
        <v>5.7</v>
      </c>
      <c r="L7300">
        <v>3.5</v>
      </c>
      <c r="N7300">
        <v>86</v>
      </c>
      <c r="R7300">
        <v>36</v>
      </c>
      <c r="T7300">
        <v>2</v>
      </c>
      <c r="V7300">
        <v>24.1</v>
      </c>
      <c r="X7300">
        <v>99.23</v>
      </c>
      <c r="AD7300" t="s">
        <v>31</v>
      </c>
    </row>
    <row r="7301" spans="1:30" x14ac:dyDescent="0.35">
      <c r="A7301">
        <v>-79.63</v>
      </c>
      <c r="B7301">
        <v>43.68</v>
      </c>
      <c r="C7301" t="s">
        <v>30</v>
      </c>
      <c r="D7301">
        <v>6158731</v>
      </c>
      <c r="E7301" s="1">
        <v>43405.125</v>
      </c>
      <c r="F7301">
        <v>2018</v>
      </c>
      <c r="G7301">
        <v>11</v>
      </c>
      <c r="H7301">
        <v>1</v>
      </c>
      <c r="I7301" s="2">
        <v>0.125</v>
      </c>
      <c r="J7301">
        <v>5.5</v>
      </c>
      <c r="L7301">
        <v>3.7</v>
      </c>
      <c r="N7301">
        <v>88</v>
      </c>
      <c r="R7301">
        <v>27</v>
      </c>
      <c r="T7301">
        <v>4</v>
      </c>
      <c r="V7301">
        <v>24.1</v>
      </c>
      <c r="X7301">
        <v>99.22</v>
      </c>
      <c r="AD7301" t="s">
        <v>31</v>
      </c>
    </row>
    <row r="7302" spans="1:30" x14ac:dyDescent="0.35">
      <c r="A7302">
        <v>-79.63</v>
      </c>
      <c r="B7302">
        <v>43.68</v>
      </c>
      <c r="C7302" t="s">
        <v>30</v>
      </c>
      <c r="D7302">
        <v>6158731</v>
      </c>
      <c r="E7302" s="1">
        <v>43405.166666666664</v>
      </c>
      <c r="F7302">
        <v>2018</v>
      </c>
      <c r="G7302">
        <v>11</v>
      </c>
      <c r="H7302">
        <v>1</v>
      </c>
      <c r="I7302" s="2">
        <v>0.16666666666666666</v>
      </c>
      <c r="J7302">
        <v>6</v>
      </c>
      <c r="L7302">
        <v>3.9</v>
      </c>
      <c r="N7302">
        <v>86</v>
      </c>
      <c r="R7302">
        <v>27</v>
      </c>
      <c r="T7302">
        <v>3</v>
      </c>
      <c r="V7302">
        <v>24.1</v>
      </c>
      <c r="X7302">
        <v>99.24</v>
      </c>
      <c r="AD7302" t="s">
        <v>37</v>
      </c>
    </row>
    <row r="7303" spans="1:30" x14ac:dyDescent="0.35">
      <c r="A7303">
        <v>-79.63</v>
      </c>
      <c r="B7303">
        <v>43.68</v>
      </c>
      <c r="C7303" t="s">
        <v>30</v>
      </c>
      <c r="D7303">
        <v>6158731</v>
      </c>
      <c r="E7303" s="1">
        <v>43405.208333333336</v>
      </c>
      <c r="F7303">
        <v>2018</v>
      </c>
      <c r="G7303">
        <v>11</v>
      </c>
      <c r="H7303">
        <v>1</v>
      </c>
      <c r="I7303" s="2">
        <v>0.20833333333333334</v>
      </c>
      <c r="J7303">
        <v>5.9</v>
      </c>
      <c r="L7303">
        <v>3.8</v>
      </c>
      <c r="N7303">
        <v>86</v>
      </c>
      <c r="R7303">
        <v>36</v>
      </c>
      <c r="T7303">
        <v>2</v>
      </c>
      <c r="V7303">
        <v>24.1</v>
      </c>
      <c r="X7303">
        <v>99.28</v>
      </c>
      <c r="AD7303" t="s">
        <v>31</v>
      </c>
    </row>
    <row r="7304" spans="1:30" x14ac:dyDescent="0.35">
      <c r="A7304">
        <v>-79.63</v>
      </c>
      <c r="B7304">
        <v>43.68</v>
      </c>
      <c r="C7304" t="s">
        <v>30</v>
      </c>
      <c r="D7304">
        <v>6158731</v>
      </c>
      <c r="E7304" s="1">
        <v>43405.25</v>
      </c>
      <c r="F7304">
        <v>2018</v>
      </c>
      <c r="G7304">
        <v>11</v>
      </c>
      <c r="H7304">
        <v>1</v>
      </c>
      <c r="I7304" s="2">
        <v>0.25</v>
      </c>
      <c r="J7304">
        <v>6.8</v>
      </c>
      <c r="L7304">
        <v>4.0999999999999996</v>
      </c>
      <c r="N7304">
        <v>83</v>
      </c>
      <c r="R7304">
        <v>15</v>
      </c>
      <c r="T7304">
        <v>4</v>
      </c>
      <c r="V7304">
        <v>24.1</v>
      </c>
      <c r="X7304">
        <v>99.24</v>
      </c>
      <c r="AD7304" t="s">
        <v>31</v>
      </c>
    </row>
    <row r="7305" spans="1:30" x14ac:dyDescent="0.35">
      <c r="A7305">
        <v>-79.63</v>
      </c>
      <c r="B7305">
        <v>43.68</v>
      </c>
      <c r="C7305" t="s">
        <v>30</v>
      </c>
      <c r="D7305">
        <v>6158731</v>
      </c>
      <c r="E7305" s="1">
        <v>43405.291666666664</v>
      </c>
      <c r="F7305">
        <v>2018</v>
      </c>
      <c r="G7305">
        <v>11</v>
      </c>
      <c r="H7305">
        <v>1</v>
      </c>
      <c r="I7305" s="2">
        <v>0.29166666666666669</v>
      </c>
      <c r="J7305">
        <v>7</v>
      </c>
      <c r="L7305">
        <v>3.5</v>
      </c>
      <c r="N7305">
        <v>78</v>
      </c>
      <c r="R7305">
        <v>36</v>
      </c>
      <c r="T7305">
        <v>1</v>
      </c>
      <c r="V7305">
        <v>24.1</v>
      </c>
      <c r="X7305">
        <v>99.26</v>
      </c>
      <c r="AD7305" t="s">
        <v>37</v>
      </c>
    </row>
    <row r="7306" spans="1:30" x14ac:dyDescent="0.35">
      <c r="A7306">
        <v>-79.63</v>
      </c>
      <c r="B7306">
        <v>43.68</v>
      </c>
      <c r="C7306" t="s">
        <v>30</v>
      </c>
      <c r="D7306">
        <v>6158731</v>
      </c>
      <c r="E7306" s="1">
        <v>43405.333333333336</v>
      </c>
      <c r="F7306">
        <v>2018</v>
      </c>
      <c r="G7306">
        <v>11</v>
      </c>
      <c r="H7306">
        <v>1</v>
      </c>
      <c r="I7306" s="2">
        <v>0.33333333333333331</v>
      </c>
      <c r="J7306">
        <v>7.3</v>
      </c>
      <c r="L7306">
        <v>3.5</v>
      </c>
      <c r="N7306">
        <v>77</v>
      </c>
      <c r="R7306">
        <v>13</v>
      </c>
      <c r="T7306">
        <v>5</v>
      </c>
      <c r="V7306">
        <v>24.1</v>
      </c>
      <c r="X7306">
        <v>99.23</v>
      </c>
      <c r="AD7306" t="s">
        <v>46</v>
      </c>
    </row>
    <row r="7307" spans="1:30" x14ac:dyDescent="0.35">
      <c r="A7307">
        <v>-79.63</v>
      </c>
      <c r="B7307">
        <v>43.68</v>
      </c>
      <c r="C7307" t="s">
        <v>30</v>
      </c>
      <c r="D7307">
        <v>6158731</v>
      </c>
      <c r="E7307" s="1">
        <v>43405.375</v>
      </c>
      <c r="F7307">
        <v>2018</v>
      </c>
      <c r="G7307">
        <v>11</v>
      </c>
      <c r="H7307">
        <v>1</v>
      </c>
      <c r="I7307" s="2">
        <v>0.375</v>
      </c>
      <c r="J7307">
        <v>7.7</v>
      </c>
      <c r="L7307">
        <v>3.6</v>
      </c>
      <c r="N7307">
        <v>75</v>
      </c>
      <c r="R7307">
        <v>17</v>
      </c>
      <c r="T7307">
        <v>7</v>
      </c>
      <c r="V7307">
        <v>19.3</v>
      </c>
      <c r="X7307">
        <v>99.22</v>
      </c>
      <c r="AD7307" t="s">
        <v>46</v>
      </c>
    </row>
    <row r="7308" spans="1:30" x14ac:dyDescent="0.35">
      <c r="A7308">
        <v>-79.63</v>
      </c>
      <c r="B7308">
        <v>43.68</v>
      </c>
      <c r="C7308" t="s">
        <v>30</v>
      </c>
      <c r="D7308">
        <v>6158731</v>
      </c>
      <c r="E7308" s="1">
        <v>43405.416666666664</v>
      </c>
      <c r="F7308">
        <v>2018</v>
      </c>
      <c r="G7308">
        <v>11</v>
      </c>
      <c r="H7308">
        <v>1</v>
      </c>
      <c r="I7308" s="2">
        <v>0.41666666666666669</v>
      </c>
      <c r="J7308">
        <v>7</v>
      </c>
      <c r="L7308">
        <v>4.7</v>
      </c>
      <c r="N7308">
        <v>85</v>
      </c>
      <c r="R7308">
        <v>17</v>
      </c>
      <c r="T7308">
        <v>8</v>
      </c>
      <c r="V7308">
        <v>9.6999999999999993</v>
      </c>
      <c r="X7308">
        <v>99.22</v>
      </c>
      <c r="AD7308" t="s">
        <v>47</v>
      </c>
    </row>
    <row r="7309" spans="1:30" x14ac:dyDescent="0.35">
      <c r="A7309">
        <v>-79.63</v>
      </c>
      <c r="B7309">
        <v>43.68</v>
      </c>
      <c r="C7309" t="s">
        <v>30</v>
      </c>
      <c r="D7309">
        <v>6158731</v>
      </c>
      <c r="E7309" s="1">
        <v>43405.458333333336</v>
      </c>
      <c r="F7309">
        <v>2018</v>
      </c>
      <c r="G7309">
        <v>11</v>
      </c>
      <c r="H7309">
        <v>1</v>
      </c>
      <c r="I7309" s="2">
        <v>0.45833333333333331</v>
      </c>
      <c r="J7309">
        <v>7</v>
      </c>
      <c r="L7309">
        <v>5.3</v>
      </c>
      <c r="N7309">
        <v>89</v>
      </c>
      <c r="R7309">
        <v>19</v>
      </c>
      <c r="T7309">
        <v>5</v>
      </c>
      <c r="V7309">
        <v>9.6999999999999993</v>
      </c>
      <c r="X7309">
        <v>99.19</v>
      </c>
      <c r="AD7309" t="s">
        <v>47</v>
      </c>
    </row>
    <row r="7310" spans="1:30" x14ac:dyDescent="0.35">
      <c r="A7310">
        <v>-79.63</v>
      </c>
      <c r="B7310">
        <v>43.68</v>
      </c>
      <c r="C7310" t="s">
        <v>30</v>
      </c>
      <c r="D7310">
        <v>6158731</v>
      </c>
      <c r="E7310" s="1">
        <v>43405.5</v>
      </c>
      <c r="F7310">
        <v>2018</v>
      </c>
      <c r="G7310">
        <v>11</v>
      </c>
      <c r="H7310">
        <v>1</v>
      </c>
      <c r="I7310" s="2">
        <v>0.5</v>
      </c>
      <c r="J7310">
        <v>7.7</v>
      </c>
      <c r="L7310">
        <v>6.3</v>
      </c>
      <c r="N7310">
        <v>91</v>
      </c>
      <c r="R7310">
        <v>16</v>
      </c>
      <c r="T7310">
        <v>6</v>
      </c>
      <c r="V7310">
        <v>9.6999999999999993</v>
      </c>
      <c r="X7310">
        <v>99.14</v>
      </c>
      <c r="AD7310" t="s">
        <v>47</v>
      </c>
    </row>
    <row r="7311" spans="1:30" x14ac:dyDescent="0.35">
      <c r="A7311">
        <v>-79.63</v>
      </c>
      <c r="B7311">
        <v>43.68</v>
      </c>
      <c r="C7311" t="s">
        <v>30</v>
      </c>
      <c r="D7311">
        <v>6158731</v>
      </c>
      <c r="E7311" s="1">
        <v>43405.541666666664</v>
      </c>
      <c r="F7311">
        <v>2018</v>
      </c>
      <c r="G7311">
        <v>11</v>
      </c>
      <c r="H7311">
        <v>1</v>
      </c>
      <c r="I7311" s="2">
        <v>0.54166666666666663</v>
      </c>
      <c r="J7311">
        <v>7.5</v>
      </c>
      <c r="L7311">
        <v>6.1</v>
      </c>
      <c r="N7311">
        <v>91</v>
      </c>
      <c r="R7311">
        <v>19</v>
      </c>
      <c r="T7311">
        <v>7</v>
      </c>
      <c r="V7311">
        <v>9.6999999999999993</v>
      </c>
      <c r="X7311">
        <v>99.07</v>
      </c>
      <c r="AD7311" t="s">
        <v>47</v>
      </c>
    </row>
    <row r="7312" spans="1:30" x14ac:dyDescent="0.35">
      <c r="A7312">
        <v>-79.63</v>
      </c>
      <c r="B7312">
        <v>43.68</v>
      </c>
      <c r="C7312" t="s">
        <v>30</v>
      </c>
      <c r="D7312">
        <v>6158731</v>
      </c>
      <c r="E7312" s="1">
        <v>43405.583333333336</v>
      </c>
      <c r="F7312">
        <v>2018</v>
      </c>
      <c r="G7312">
        <v>11</v>
      </c>
      <c r="H7312">
        <v>1</v>
      </c>
      <c r="I7312" s="2">
        <v>0.58333333333333337</v>
      </c>
      <c r="J7312">
        <v>7.6</v>
      </c>
      <c r="L7312">
        <v>6.3</v>
      </c>
      <c r="N7312">
        <v>91</v>
      </c>
      <c r="R7312">
        <v>15</v>
      </c>
      <c r="T7312">
        <v>7</v>
      </c>
      <c r="V7312">
        <v>9.6999999999999993</v>
      </c>
      <c r="X7312">
        <v>99.06</v>
      </c>
      <c r="AD7312" t="s">
        <v>47</v>
      </c>
    </row>
    <row r="7313" spans="1:30" x14ac:dyDescent="0.35">
      <c r="A7313">
        <v>-79.63</v>
      </c>
      <c r="B7313">
        <v>43.68</v>
      </c>
      <c r="C7313" t="s">
        <v>30</v>
      </c>
      <c r="D7313">
        <v>6158731</v>
      </c>
      <c r="E7313" s="1">
        <v>43405.625</v>
      </c>
      <c r="F7313">
        <v>2018</v>
      </c>
      <c r="G7313">
        <v>11</v>
      </c>
      <c r="H7313">
        <v>1</v>
      </c>
      <c r="I7313" s="2">
        <v>0.625</v>
      </c>
      <c r="J7313">
        <v>7.3</v>
      </c>
      <c r="L7313">
        <v>6.1</v>
      </c>
      <c r="N7313">
        <v>92</v>
      </c>
      <c r="R7313">
        <v>14</v>
      </c>
      <c r="T7313">
        <v>5</v>
      </c>
      <c r="V7313">
        <v>9.6999999999999993</v>
      </c>
      <c r="X7313">
        <v>98.96</v>
      </c>
      <c r="AD7313" t="s">
        <v>47</v>
      </c>
    </row>
    <row r="7314" spans="1:30" x14ac:dyDescent="0.35">
      <c r="A7314">
        <v>-79.63</v>
      </c>
      <c r="B7314">
        <v>43.68</v>
      </c>
      <c r="C7314" t="s">
        <v>30</v>
      </c>
      <c r="D7314">
        <v>6158731</v>
      </c>
      <c r="E7314" s="1">
        <v>43405.666666666664</v>
      </c>
      <c r="F7314">
        <v>2018</v>
      </c>
      <c r="G7314">
        <v>11</v>
      </c>
      <c r="H7314">
        <v>1</v>
      </c>
      <c r="I7314" s="2">
        <v>0.66666666666666663</v>
      </c>
      <c r="J7314">
        <v>7</v>
      </c>
      <c r="L7314">
        <v>5.8</v>
      </c>
      <c r="N7314">
        <v>92</v>
      </c>
      <c r="R7314">
        <v>12</v>
      </c>
      <c r="T7314">
        <v>10</v>
      </c>
      <c r="V7314">
        <v>8.1</v>
      </c>
      <c r="X7314">
        <v>98.92</v>
      </c>
      <c r="AD7314" t="s">
        <v>51</v>
      </c>
    </row>
    <row r="7315" spans="1:30" x14ac:dyDescent="0.35">
      <c r="A7315">
        <v>-79.63</v>
      </c>
      <c r="B7315">
        <v>43.68</v>
      </c>
      <c r="C7315" t="s">
        <v>30</v>
      </c>
      <c r="D7315">
        <v>6158731</v>
      </c>
      <c r="E7315" s="1">
        <v>43405.708333333336</v>
      </c>
      <c r="F7315">
        <v>2018</v>
      </c>
      <c r="G7315">
        <v>11</v>
      </c>
      <c r="H7315">
        <v>1</v>
      </c>
      <c r="I7315" s="2">
        <v>0.70833333333333337</v>
      </c>
      <c r="J7315">
        <v>6.8</v>
      </c>
      <c r="L7315">
        <v>5.7</v>
      </c>
      <c r="N7315">
        <v>93</v>
      </c>
      <c r="R7315">
        <v>7</v>
      </c>
      <c r="T7315">
        <v>11</v>
      </c>
      <c r="V7315">
        <v>6.4</v>
      </c>
      <c r="X7315">
        <v>98.8</v>
      </c>
      <c r="AD7315" t="s">
        <v>51</v>
      </c>
    </row>
    <row r="7316" spans="1:30" x14ac:dyDescent="0.35">
      <c r="A7316">
        <v>-79.63</v>
      </c>
      <c r="B7316">
        <v>43.68</v>
      </c>
      <c r="C7316" t="s">
        <v>30</v>
      </c>
      <c r="D7316">
        <v>6158731</v>
      </c>
      <c r="E7316" s="1">
        <v>43405.75</v>
      </c>
      <c r="F7316">
        <v>2018</v>
      </c>
      <c r="G7316">
        <v>11</v>
      </c>
      <c r="H7316">
        <v>1</v>
      </c>
      <c r="I7316" s="2">
        <v>0.75</v>
      </c>
      <c r="J7316">
        <v>6.6</v>
      </c>
      <c r="L7316">
        <v>5.5</v>
      </c>
      <c r="N7316">
        <v>93</v>
      </c>
      <c r="R7316">
        <v>10</v>
      </c>
      <c r="T7316">
        <v>14</v>
      </c>
      <c r="V7316">
        <v>9.6999999999999993</v>
      </c>
      <c r="X7316">
        <v>98.84</v>
      </c>
      <c r="AD7316" t="s">
        <v>51</v>
      </c>
    </row>
    <row r="7317" spans="1:30" x14ac:dyDescent="0.35">
      <c r="A7317">
        <v>-79.63</v>
      </c>
      <c r="B7317">
        <v>43.68</v>
      </c>
      <c r="C7317" t="s">
        <v>30</v>
      </c>
      <c r="D7317">
        <v>6158731</v>
      </c>
      <c r="E7317" s="1">
        <v>43405.791666666664</v>
      </c>
      <c r="F7317">
        <v>2018</v>
      </c>
      <c r="G7317">
        <v>11</v>
      </c>
      <c r="H7317">
        <v>1</v>
      </c>
      <c r="I7317" s="2">
        <v>0.79166666666666663</v>
      </c>
      <c r="J7317">
        <v>6.4</v>
      </c>
      <c r="L7317">
        <v>5.3</v>
      </c>
      <c r="N7317">
        <v>92</v>
      </c>
      <c r="R7317">
        <v>6</v>
      </c>
      <c r="T7317">
        <v>13</v>
      </c>
      <c r="V7317">
        <v>9.6999999999999993</v>
      </c>
      <c r="X7317">
        <v>98.7</v>
      </c>
      <c r="AD7317" t="s">
        <v>47</v>
      </c>
    </row>
    <row r="7318" spans="1:30" x14ac:dyDescent="0.35">
      <c r="A7318">
        <v>-79.63</v>
      </c>
      <c r="B7318">
        <v>43.68</v>
      </c>
      <c r="C7318" t="s">
        <v>30</v>
      </c>
      <c r="D7318">
        <v>6158731</v>
      </c>
      <c r="E7318" s="1">
        <v>43405.833333333336</v>
      </c>
      <c r="F7318">
        <v>2018</v>
      </c>
      <c r="G7318">
        <v>11</v>
      </c>
      <c r="H7318">
        <v>1</v>
      </c>
      <c r="I7318" s="2">
        <v>0.83333333333333337</v>
      </c>
      <c r="J7318">
        <v>6.4</v>
      </c>
      <c r="L7318">
        <v>5.3</v>
      </c>
      <c r="N7318">
        <v>93</v>
      </c>
      <c r="R7318">
        <v>4</v>
      </c>
      <c r="T7318">
        <v>17</v>
      </c>
      <c r="V7318">
        <v>6.4</v>
      </c>
      <c r="X7318">
        <v>98.6</v>
      </c>
      <c r="AD7318" t="s">
        <v>51</v>
      </c>
    </row>
    <row r="7319" spans="1:30" x14ac:dyDescent="0.35">
      <c r="A7319">
        <v>-79.63</v>
      </c>
      <c r="B7319">
        <v>43.68</v>
      </c>
      <c r="C7319" t="s">
        <v>30</v>
      </c>
      <c r="D7319">
        <v>6158731</v>
      </c>
      <c r="E7319" s="1">
        <v>43405.875</v>
      </c>
      <c r="F7319">
        <v>2018</v>
      </c>
      <c r="G7319">
        <v>11</v>
      </c>
      <c r="H7319">
        <v>1</v>
      </c>
      <c r="I7319" s="2">
        <v>0.875</v>
      </c>
      <c r="J7319">
        <v>6</v>
      </c>
      <c r="L7319">
        <v>4.8</v>
      </c>
      <c r="N7319">
        <v>92</v>
      </c>
      <c r="R7319">
        <v>5</v>
      </c>
      <c r="T7319">
        <v>27</v>
      </c>
      <c r="V7319">
        <v>6.4</v>
      </c>
      <c r="X7319">
        <v>98.53</v>
      </c>
      <c r="AD7319" t="s">
        <v>84</v>
      </c>
    </row>
    <row r="7320" spans="1:30" x14ac:dyDescent="0.35">
      <c r="A7320">
        <v>-79.63</v>
      </c>
      <c r="B7320">
        <v>43.68</v>
      </c>
      <c r="C7320" t="s">
        <v>30</v>
      </c>
      <c r="D7320">
        <v>6158731</v>
      </c>
      <c r="E7320" s="1">
        <v>43405.916666666664</v>
      </c>
      <c r="F7320">
        <v>2018</v>
      </c>
      <c r="G7320">
        <v>11</v>
      </c>
      <c r="H7320">
        <v>1</v>
      </c>
      <c r="I7320" s="2">
        <v>0.91666666666666663</v>
      </c>
      <c r="J7320">
        <v>5.8</v>
      </c>
      <c r="L7320">
        <v>4.5999999999999996</v>
      </c>
      <c r="N7320">
        <v>92</v>
      </c>
      <c r="R7320">
        <v>4</v>
      </c>
      <c r="T7320">
        <v>29</v>
      </c>
      <c r="V7320">
        <v>9.6999999999999993</v>
      </c>
      <c r="X7320">
        <v>98.45</v>
      </c>
      <c r="AD7320" t="s">
        <v>51</v>
      </c>
    </row>
    <row r="7321" spans="1:30" x14ac:dyDescent="0.35">
      <c r="A7321">
        <v>-79.63</v>
      </c>
      <c r="B7321">
        <v>43.68</v>
      </c>
      <c r="C7321" t="s">
        <v>30</v>
      </c>
      <c r="D7321">
        <v>6158731</v>
      </c>
      <c r="E7321" s="1">
        <v>43405.958333333336</v>
      </c>
      <c r="F7321">
        <v>2018</v>
      </c>
      <c r="G7321">
        <v>11</v>
      </c>
      <c r="H7321">
        <v>1</v>
      </c>
      <c r="I7321" s="2">
        <v>0.95833333333333337</v>
      </c>
      <c r="J7321">
        <v>5.0999999999999996</v>
      </c>
      <c r="L7321">
        <v>3.8</v>
      </c>
      <c r="N7321">
        <v>92</v>
      </c>
      <c r="R7321">
        <v>3</v>
      </c>
      <c r="T7321">
        <v>30</v>
      </c>
      <c r="V7321">
        <v>9.6999999999999993</v>
      </c>
      <c r="X7321">
        <v>98.42</v>
      </c>
      <c r="AD7321" t="s">
        <v>47</v>
      </c>
    </row>
    <row r="7322" spans="1:30" x14ac:dyDescent="0.35">
      <c r="A7322">
        <v>-79.63</v>
      </c>
      <c r="B7322">
        <v>43.68</v>
      </c>
      <c r="C7322" t="s">
        <v>30</v>
      </c>
      <c r="D7322">
        <v>6158731</v>
      </c>
      <c r="E7322" s="1">
        <v>43406</v>
      </c>
      <c r="F7322">
        <v>2018</v>
      </c>
      <c r="G7322">
        <v>11</v>
      </c>
      <c r="H7322">
        <v>2</v>
      </c>
      <c r="I7322" s="2">
        <v>0</v>
      </c>
      <c r="J7322">
        <v>4.8</v>
      </c>
      <c r="L7322">
        <v>3.5</v>
      </c>
      <c r="N7322">
        <v>92</v>
      </c>
      <c r="R7322">
        <v>4</v>
      </c>
      <c r="T7322">
        <v>29</v>
      </c>
      <c r="V7322">
        <v>9.6999999999999993</v>
      </c>
      <c r="X7322">
        <v>98.22</v>
      </c>
      <c r="AD7322" t="s">
        <v>47</v>
      </c>
    </row>
    <row r="7323" spans="1:30" x14ac:dyDescent="0.35">
      <c r="A7323">
        <v>-79.63</v>
      </c>
      <c r="B7323">
        <v>43.68</v>
      </c>
      <c r="C7323" t="s">
        <v>30</v>
      </c>
      <c r="D7323">
        <v>6158731</v>
      </c>
      <c r="E7323" s="1">
        <v>43406.041666666664</v>
      </c>
      <c r="F7323">
        <v>2018</v>
      </c>
      <c r="G7323">
        <v>11</v>
      </c>
      <c r="H7323">
        <v>2</v>
      </c>
      <c r="I7323" s="2">
        <v>4.1666666666666664E-2</v>
      </c>
      <c r="J7323">
        <v>4.5</v>
      </c>
      <c r="L7323">
        <v>3.3</v>
      </c>
      <c r="N7323">
        <v>92</v>
      </c>
      <c r="R7323">
        <v>2</v>
      </c>
      <c r="T7323">
        <v>24</v>
      </c>
      <c r="V7323">
        <v>6.4</v>
      </c>
      <c r="X7323">
        <v>98.33</v>
      </c>
      <c r="AD7323" t="s">
        <v>84</v>
      </c>
    </row>
    <row r="7324" spans="1:30" x14ac:dyDescent="0.35">
      <c r="A7324">
        <v>-79.63</v>
      </c>
      <c r="B7324">
        <v>43.68</v>
      </c>
      <c r="C7324" t="s">
        <v>30</v>
      </c>
      <c r="D7324">
        <v>6158731</v>
      </c>
      <c r="E7324" s="1">
        <v>43406.083333333336</v>
      </c>
      <c r="F7324">
        <v>2018</v>
      </c>
      <c r="G7324">
        <v>11</v>
      </c>
      <c r="H7324">
        <v>2</v>
      </c>
      <c r="I7324" s="2">
        <v>8.3333333333333329E-2</v>
      </c>
      <c r="J7324">
        <v>4.3</v>
      </c>
      <c r="L7324">
        <v>3.1</v>
      </c>
      <c r="N7324">
        <v>92</v>
      </c>
      <c r="R7324">
        <v>4</v>
      </c>
      <c r="T7324">
        <v>34</v>
      </c>
      <c r="V7324">
        <v>12.9</v>
      </c>
      <c r="X7324">
        <v>98.01</v>
      </c>
      <c r="AD7324" t="s">
        <v>45</v>
      </c>
    </row>
    <row r="7325" spans="1:30" x14ac:dyDescent="0.35">
      <c r="A7325">
        <v>-79.63</v>
      </c>
      <c r="B7325">
        <v>43.68</v>
      </c>
      <c r="C7325" t="s">
        <v>30</v>
      </c>
      <c r="D7325">
        <v>6158731</v>
      </c>
      <c r="E7325" s="1">
        <v>43406.125</v>
      </c>
      <c r="F7325">
        <v>2018</v>
      </c>
      <c r="G7325">
        <v>11</v>
      </c>
      <c r="H7325">
        <v>2</v>
      </c>
      <c r="I7325" s="2">
        <v>0.125</v>
      </c>
      <c r="J7325">
        <v>4.5999999999999996</v>
      </c>
      <c r="L7325">
        <v>3.2</v>
      </c>
      <c r="N7325">
        <v>90</v>
      </c>
      <c r="R7325">
        <v>4</v>
      </c>
      <c r="T7325">
        <v>24</v>
      </c>
      <c r="V7325">
        <v>19.3</v>
      </c>
      <c r="X7325">
        <v>98.08</v>
      </c>
      <c r="AD7325" t="s">
        <v>31</v>
      </c>
    </row>
    <row r="7326" spans="1:30" x14ac:dyDescent="0.35">
      <c r="A7326">
        <v>-79.63</v>
      </c>
      <c r="B7326">
        <v>43.68</v>
      </c>
      <c r="C7326" t="s">
        <v>30</v>
      </c>
      <c r="D7326">
        <v>6158731</v>
      </c>
      <c r="E7326" s="1">
        <v>43406.166666666664</v>
      </c>
      <c r="F7326">
        <v>2018</v>
      </c>
      <c r="G7326">
        <v>11</v>
      </c>
      <c r="H7326">
        <v>2</v>
      </c>
      <c r="I7326" s="2">
        <v>0.16666666666666666</v>
      </c>
      <c r="J7326">
        <v>4.8</v>
      </c>
      <c r="L7326">
        <v>3.1</v>
      </c>
      <c r="N7326">
        <v>88</v>
      </c>
      <c r="R7326">
        <v>5</v>
      </c>
      <c r="T7326">
        <v>15</v>
      </c>
      <c r="V7326">
        <v>24.1</v>
      </c>
      <c r="X7326">
        <v>98.14</v>
      </c>
      <c r="AD7326" t="s">
        <v>37</v>
      </c>
    </row>
    <row r="7327" spans="1:30" x14ac:dyDescent="0.35">
      <c r="A7327">
        <v>-79.63</v>
      </c>
      <c r="B7327">
        <v>43.68</v>
      </c>
      <c r="C7327" t="s">
        <v>30</v>
      </c>
      <c r="D7327">
        <v>6158731</v>
      </c>
      <c r="E7327" s="1">
        <v>43406.208333333336</v>
      </c>
      <c r="F7327">
        <v>2018</v>
      </c>
      <c r="G7327">
        <v>11</v>
      </c>
      <c r="H7327">
        <v>2</v>
      </c>
      <c r="I7327" s="2">
        <v>0.20833333333333334</v>
      </c>
      <c r="J7327">
        <v>4.5999999999999996</v>
      </c>
      <c r="L7327">
        <v>2.7</v>
      </c>
      <c r="N7327">
        <v>88</v>
      </c>
      <c r="R7327">
        <v>2</v>
      </c>
      <c r="T7327">
        <v>18</v>
      </c>
      <c r="V7327">
        <v>9.6999999999999993</v>
      </c>
      <c r="X7327">
        <v>98.23</v>
      </c>
      <c r="AD7327" t="s">
        <v>48</v>
      </c>
    </row>
    <row r="7328" spans="1:30" x14ac:dyDescent="0.35">
      <c r="A7328">
        <v>-79.63</v>
      </c>
      <c r="B7328">
        <v>43.68</v>
      </c>
      <c r="C7328" t="s">
        <v>30</v>
      </c>
      <c r="D7328">
        <v>6158731</v>
      </c>
      <c r="E7328" s="1">
        <v>43406.25</v>
      </c>
      <c r="F7328">
        <v>2018</v>
      </c>
      <c r="G7328">
        <v>11</v>
      </c>
      <c r="H7328">
        <v>2</v>
      </c>
      <c r="I7328" s="2">
        <v>0.25</v>
      </c>
      <c r="J7328">
        <v>4.2</v>
      </c>
      <c r="L7328">
        <v>2.8</v>
      </c>
      <c r="N7328">
        <v>90</v>
      </c>
      <c r="R7328">
        <v>2</v>
      </c>
      <c r="T7328">
        <v>23</v>
      </c>
      <c r="V7328">
        <v>8.1</v>
      </c>
      <c r="X7328">
        <v>98.21</v>
      </c>
      <c r="AD7328" t="s">
        <v>48</v>
      </c>
    </row>
    <row r="7329" spans="1:30" x14ac:dyDescent="0.35">
      <c r="A7329">
        <v>-79.63</v>
      </c>
      <c r="B7329">
        <v>43.68</v>
      </c>
      <c r="C7329" t="s">
        <v>30</v>
      </c>
      <c r="D7329">
        <v>6158731</v>
      </c>
      <c r="E7329" s="1">
        <v>43406.291666666664</v>
      </c>
      <c r="F7329">
        <v>2018</v>
      </c>
      <c r="G7329">
        <v>11</v>
      </c>
      <c r="H7329">
        <v>2</v>
      </c>
      <c r="I7329" s="2">
        <v>0.29166666666666669</v>
      </c>
      <c r="J7329">
        <v>3.8</v>
      </c>
      <c r="L7329">
        <v>2.5</v>
      </c>
      <c r="N7329">
        <v>91</v>
      </c>
      <c r="R7329">
        <v>1</v>
      </c>
      <c r="T7329">
        <v>22</v>
      </c>
      <c r="V7329">
        <v>3.2</v>
      </c>
      <c r="X7329">
        <v>98.3</v>
      </c>
      <c r="AD7329" t="s">
        <v>48</v>
      </c>
    </row>
    <row r="7330" spans="1:30" x14ac:dyDescent="0.35">
      <c r="A7330">
        <v>-79.63</v>
      </c>
      <c r="B7330">
        <v>43.68</v>
      </c>
      <c r="C7330" t="s">
        <v>30</v>
      </c>
      <c r="D7330">
        <v>6158731</v>
      </c>
      <c r="E7330" s="1">
        <v>43406.333333333336</v>
      </c>
      <c r="F7330">
        <v>2018</v>
      </c>
      <c r="G7330">
        <v>11</v>
      </c>
      <c r="H7330">
        <v>2</v>
      </c>
      <c r="I7330" s="2">
        <v>0.33333333333333331</v>
      </c>
      <c r="J7330">
        <v>3.7</v>
      </c>
      <c r="L7330">
        <v>2.6</v>
      </c>
      <c r="N7330">
        <v>92</v>
      </c>
      <c r="R7330">
        <v>2</v>
      </c>
      <c r="T7330">
        <v>20</v>
      </c>
      <c r="V7330">
        <v>4</v>
      </c>
      <c r="X7330">
        <v>98.32</v>
      </c>
      <c r="AD7330" t="s">
        <v>54</v>
      </c>
    </row>
    <row r="7331" spans="1:30" x14ac:dyDescent="0.35">
      <c r="A7331">
        <v>-79.63</v>
      </c>
      <c r="B7331">
        <v>43.68</v>
      </c>
      <c r="C7331" t="s">
        <v>30</v>
      </c>
      <c r="D7331">
        <v>6158731</v>
      </c>
      <c r="E7331" s="1">
        <v>43406.375</v>
      </c>
      <c r="F7331">
        <v>2018</v>
      </c>
      <c r="G7331">
        <v>11</v>
      </c>
      <c r="H7331">
        <v>2</v>
      </c>
      <c r="I7331" s="2">
        <v>0.375</v>
      </c>
      <c r="J7331">
        <v>4.2</v>
      </c>
      <c r="L7331">
        <v>3</v>
      </c>
      <c r="N7331">
        <v>92</v>
      </c>
      <c r="R7331">
        <v>2</v>
      </c>
      <c r="T7331">
        <v>20</v>
      </c>
      <c r="V7331">
        <v>6.4</v>
      </c>
      <c r="X7331">
        <v>98.38</v>
      </c>
      <c r="AD7331" t="s">
        <v>47</v>
      </c>
    </row>
    <row r="7332" spans="1:30" x14ac:dyDescent="0.35">
      <c r="A7332">
        <v>-79.63</v>
      </c>
      <c r="B7332">
        <v>43.68</v>
      </c>
      <c r="C7332" t="s">
        <v>30</v>
      </c>
      <c r="D7332">
        <v>6158731</v>
      </c>
      <c r="E7332" s="1">
        <v>43406.416666666664</v>
      </c>
      <c r="F7332">
        <v>2018</v>
      </c>
      <c r="G7332">
        <v>11</v>
      </c>
      <c r="H7332">
        <v>2</v>
      </c>
      <c r="I7332" s="2">
        <v>0.41666666666666669</v>
      </c>
      <c r="J7332">
        <v>4.4000000000000004</v>
      </c>
      <c r="L7332">
        <v>3.2</v>
      </c>
      <c r="N7332">
        <v>92</v>
      </c>
      <c r="R7332">
        <v>1</v>
      </c>
      <c r="T7332">
        <v>17</v>
      </c>
      <c r="V7332">
        <v>6.4</v>
      </c>
      <c r="X7332">
        <v>98.42</v>
      </c>
      <c r="AD7332" t="s">
        <v>47</v>
      </c>
    </row>
    <row r="7333" spans="1:30" x14ac:dyDescent="0.35">
      <c r="A7333">
        <v>-79.63</v>
      </c>
      <c r="B7333">
        <v>43.68</v>
      </c>
      <c r="C7333" t="s">
        <v>30</v>
      </c>
      <c r="D7333">
        <v>6158731</v>
      </c>
      <c r="E7333" s="1">
        <v>43406.458333333336</v>
      </c>
      <c r="F7333">
        <v>2018</v>
      </c>
      <c r="G7333">
        <v>11</v>
      </c>
      <c r="H7333">
        <v>2</v>
      </c>
      <c r="I7333" s="2">
        <v>0.45833333333333331</v>
      </c>
      <c r="J7333">
        <v>4.5</v>
      </c>
      <c r="L7333">
        <v>3.3</v>
      </c>
      <c r="N7333">
        <v>92</v>
      </c>
      <c r="R7333">
        <v>3</v>
      </c>
      <c r="T7333">
        <v>14</v>
      </c>
      <c r="V7333">
        <v>8.1</v>
      </c>
      <c r="X7333">
        <v>98.46</v>
      </c>
      <c r="AD7333" t="s">
        <v>48</v>
      </c>
    </row>
    <row r="7334" spans="1:30" x14ac:dyDescent="0.35">
      <c r="A7334">
        <v>-79.63</v>
      </c>
      <c r="B7334">
        <v>43.68</v>
      </c>
      <c r="C7334" t="s">
        <v>30</v>
      </c>
      <c r="D7334">
        <v>6158731</v>
      </c>
      <c r="E7334" s="1">
        <v>43406.5</v>
      </c>
      <c r="F7334">
        <v>2018</v>
      </c>
      <c r="G7334">
        <v>11</v>
      </c>
      <c r="H7334">
        <v>2</v>
      </c>
      <c r="I7334" s="2">
        <v>0.5</v>
      </c>
      <c r="J7334">
        <v>4.7</v>
      </c>
      <c r="L7334">
        <v>3.5</v>
      </c>
      <c r="N7334">
        <v>92</v>
      </c>
      <c r="R7334">
        <v>36</v>
      </c>
      <c r="T7334">
        <v>11</v>
      </c>
      <c r="V7334">
        <v>9.6999999999999993</v>
      </c>
      <c r="X7334">
        <v>98.48</v>
      </c>
      <c r="AD7334" t="s">
        <v>49</v>
      </c>
    </row>
    <row r="7335" spans="1:30" x14ac:dyDescent="0.35">
      <c r="A7335">
        <v>-79.63</v>
      </c>
      <c r="B7335">
        <v>43.68</v>
      </c>
      <c r="C7335" t="s">
        <v>30</v>
      </c>
      <c r="D7335">
        <v>6158731</v>
      </c>
      <c r="E7335" s="1">
        <v>43406.541666666664</v>
      </c>
      <c r="F7335">
        <v>2018</v>
      </c>
      <c r="G7335">
        <v>11</v>
      </c>
      <c r="H7335">
        <v>2</v>
      </c>
      <c r="I7335" s="2">
        <v>0.54166666666666663</v>
      </c>
      <c r="J7335">
        <v>4.9000000000000004</v>
      </c>
      <c r="L7335">
        <v>3.7</v>
      </c>
      <c r="N7335">
        <v>92</v>
      </c>
      <c r="R7335">
        <v>35</v>
      </c>
      <c r="T7335">
        <v>11</v>
      </c>
      <c r="V7335">
        <v>6.4</v>
      </c>
      <c r="X7335">
        <v>98.52</v>
      </c>
      <c r="AD7335" t="s">
        <v>48</v>
      </c>
    </row>
    <row r="7336" spans="1:30" x14ac:dyDescent="0.35">
      <c r="A7336">
        <v>-79.63</v>
      </c>
      <c r="B7336">
        <v>43.68</v>
      </c>
      <c r="C7336" t="s">
        <v>30</v>
      </c>
      <c r="D7336">
        <v>6158731</v>
      </c>
      <c r="E7336" s="1">
        <v>43406.583333333336</v>
      </c>
      <c r="F7336">
        <v>2018</v>
      </c>
      <c r="G7336">
        <v>11</v>
      </c>
      <c r="H7336">
        <v>2</v>
      </c>
      <c r="I7336" s="2">
        <v>0.58333333333333337</v>
      </c>
      <c r="J7336">
        <v>4.7</v>
      </c>
      <c r="L7336">
        <v>3.5</v>
      </c>
      <c r="N7336">
        <v>92</v>
      </c>
      <c r="R7336">
        <v>36</v>
      </c>
      <c r="T7336">
        <v>15</v>
      </c>
      <c r="V7336">
        <v>3.2</v>
      </c>
      <c r="X7336">
        <v>98.54</v>
      </c>
      <c r="AD7336" t="s">
        <v>48</v>
      </c>
    </row>
    <row r="7337" spans="1:30" x14ac:dyDescent="0.35">
      <c r="A7337">
        <v>-79.63</v>
      </c>
      <c r="B7337">
        <v>43.68</v>
      </c>
      <c r="C7337" t="s">
        <v>30</v>
      </c>
      <c r="D7337">
        <v>6158731</v>
      </c>
      <c r="E7337" s="1">
        <v>43406.625</v>
      </c>
      <c r="F7337">
        <v>2018</v>
      </c>
      <c r="G7337">
        <v>11</v>
      </c>
      <c r="H7337">
        <v>2</v>
      </c>
      <c r="I7337" s="2">
        <v>0.625</v>
      </c>
      <c r="J7337">
        <v>5.0999999999999996</v>
      </c>
      <c r="L7337">
        <v>3.9</v>
      </c>
      <c r="N7337">
        <v>92</v>
      </c>
      <c r="R7337">
        <v>1</v>
      </c>
      <c r="T7337">
        <v>11</v>
      </c>
      <c r="V7337">
        <v>19.3</v>
      </c>
      <c r="X7337">
        <v>98.57</v>
      </c>
      <c r="AD7337" t="s">
        <v>31</v>
      </c>
    </row>
    <row r="7338" spans="1:30" x14ac:dyDescent="0.35">
      <c r="A7338">
        <v>-79.63</v>
      </c>
      <c r="B7338">
        <v>43.68</v>
      </c>
      <c r="C7338" t="s">
        <v>30</v>
      </c>
      <c r="D7338">
        <v>6158731</v>
      </c>
      <c r="E7338" s="1">
        <v>43406.666666666664</v>
      </c>
      <c r="F7338">
        <v>2018</v>
      </c>
      <c r="G7338">
        <v>11</v>
      </c>
      <c r="H7338">
        <v>2</v>
      </c>
      <c r="I7338" s="2">
        <v>0.66666666666666663</v>
      </c>
      <c r="J7338">
        <v>5.2</v>
      </c>
      <c r="L7338">
        <v>3.7</v>
      </c>
      <c r="N7338">
        <v>90</v>
      </c>
      <c r="R7338">
        <v>34</v>
      </c>
      <c r="T7338">
        <v>13</v>
      </c>
      <c r="V7338">
        <v>24.1</v>
      </c>
      <c r="X7338">
        <v>98.63</v>
      </c>
      <c r="AD7338" t="s">
        <v>37</v>
      </c>
    </row>
    <row r="7339" spans="1:30" x14ac:dyDescent="0.35">
      <c r="A7339">
        <v>-79.63</v>
      </c>
      <c r="B7339">
        <v>43.68</v>
      </c>
      <c r="C7339" t="s">
        <v>30</v>
      </c>
      <c r="D7339">
        <v>6158731</v>
      </c>
      <c r="E7339" s="1">
        <v>43406.708333333336</v>
      </c>
      <c r="F7339">
        <v>2018</v>
      </c>
      <c r="G7339">
        <v>11</v>
      </c>
      <c r="H7339">
        <v>2</v>
      </c>
      <c r="I7339" s="2">
        <v>0.70833333333333337</v>
      </c>
      <c r="J7339">
        <v>5.0999999999999996</v>
      </c>
      <c r="L7339">
        <v>3.4</v>
      </c>
      <c r="N7339">
        <v>89</v>
      </c>
      <c r="R7339">
        <v>33</v>
      </c>
      <c r="T7339">
        <v>11</v>
      </c>
      <c r="V7339">
        <v>24.1</v>
      </c>
      <c r="X7339">
        <v>98.74</v>
      </c>
      <c r="AD7339" t="s">
        <v>31</v>
      </c>
    </row>
    <row r="7340" spans="1:30" x14ac:dyDescent="0.35">
      <c r="A7340">
        <v>-79.63</v>
      </c>
      <c r="B7340">
        <v>43.68</v>
      </c>
      <c r="C7340" t="s">
        <v>30</v>
      </c>
      <c r="D7340">
        <v>6158731</v>
      </c>
      <c r="E7340" s="1">
        <v>43406.75</v>
      </c>
      <c r="F7340">
        <v>2018</v>
      </c>
      <c r="G7340">
        <v>11</v>
      </c>
      <c r="H7340">
        <v>2</v>
      </c>
      <c r="I7340" s="2">
        <v>0.75</v>
      </c>
      <c r="J7340">
        <v>4.9000000000000004</v>
      </c>
      <c r="L7340">
        <v>3</v>
      </c>
      <c r="N7340">
        <v>87</v>
      </c>
      <c r="R7340">
        <v>1</v>
      </c>
      <c r="T7340">
        <v>16</v>
      </c>
      <c r="V7340">
        <v>24.1</v>
      </c>
      <c r="X7340">
        <v>98.76</v>
      </c>
      <c r="AD7340" t="s">
        <v>31</v>
      </c>
    </row>
    <row r="7341" spans="1:30" x14ac:dyDescent="0.35">
      <c r="A7341">
        <v>-79.63</v>
      </c>
      <c r="B7341">
        <v>43.68</v>
      </c>
      <c r="C7341" t="s">
        <v>30</v>
      </c>
      <c r="D7341">
        <v>6158731</v>
      </c>
      <c r="E7341" s="1">
        <v>43406.791666666664</v>
      </c>
      <c r="F7341">
        <v>2018</v>
      </c>
      <c r="G7341">
        <v>11</v>
      </c>
      <c r="H7341">
        <v>2</v>
      </c>
      <c r="I7341" s="2">
        <v>0.79166666666666663</v>
      </c>
      <c r="J7341">
        <v>4.8</v>
      </c>
      <c r="L7341">
        <v>2.9</v>
      </c>
      <c r="N7341">
        <v>88</v>
      </c>
      <c r="R7341">
        <v>35</v>
      </c>
      <c r="T7341">
        <v>14</v>
      </c>
      <c r="V7341">
        <v>24.1</v>
      </c>
      <c r="X7341">
        <v>98.72</v>
      </c>
      <c r="AD7341" t="s">
        <v>37</v>
      </c>
    </row>
    <row r="7342" spans="1:30" x14ac:dyDescent="0.35">
      <c r="A7342">
        <v>-79.63</v>
      </c>
      <c r="B7342">
        <v>43.68</v>
      </c>
      <c r="C7342" t="s">
        <v>30</v>
      </c>
      <c r="D7342">
        <v>6158731</v>
      </c>
      <c r="E7342" s="1">
        <v>43406.833333333336</v>
      </c>
      <c r="F7342">
        <v>2018</v>
      </c>
      <c r="G7342">
        <v>11</v>
      </c>
      <c r="H7342">
        <v>2</v>
      </c>
      <c r="I7342" s="2">
        <v>0.83333333333333337</v>
      </c>
      <c r="J7342">
        <v>4.7</v>
      </c>
      <c r="L7342">
        <v>2.8</v>
      </c>
      <c r="N7342">
        <v>88</v>
      </c>
      <c r="R7342">
        <v>1</v>
      </c>
      <c r="T7342">
        <v>13</v>
      </c>
      <c r="V7342">
        <v>24.1</v>
      </c>
      <c r="X7342">
        <v>98.78</v>
      </c>
      <c r="AD7342" t="s">
        <v>31</v>
      </c>
    </row>
    <row r="7343" spans="1:30" x14ac:dyDescent="0.35">
      <c r="A7343">
        <v>-79.63</v>
      </c>
      <c r="B7343">
        <v>43.68</v>
      </c>
      <c r="C7343" t="s">
        <v>30</v>
      </c>
      <c r="D7343">
        <v>6158731</v>
      </c>
      <c r="E7343" s="1">
        <v>43406.875</v>
      </c>
      <c r="F7343">
        <v>2018</v>
      </c>
      <c r="G7343">
        <v>11</v>
      </c>
      <c r="H7343">
        <v>2</v>
      </c>
      <c r="I7343" s="2">
        <v>0.875</v>
      </c>
      <c r="J7343">
        <v>4.5</v>
      </c>
      <c r="L7343">
        <v>2.7</v>
      </c>
      <c r="N7343">
        <v>87</v>
      </c>
      <c r="R7343">
        <v>1</v>
      </c>
      <c r="T7343">
        <v>15</v>
      </c>
      <c r="V7343">
        <v>24.1</v>
      </c>
      <c r="X7343">
        <v>98.73</v>
      </c>
      <c r="AD7343" t="s">
        <v>31</v>
      </c>
    </row>
    <row r="7344" spans="1:30" x14ac:dyDescent="0.35">
      <c r="A7344">
        <v>-79.63</v>
      </c>
      <c r="B7344">
        <v>43.68</v>
      </c>
      <c r="C7344" t="s">
        <v>30</v>
      </c>
      <c r="D7344">
        <v>6158731</v>
      </c>
      <c r="E7344" s="1">
        <v>43406.916666666664</v>
      </c>
      <c r="F7344">
        <v>2018</v>
      </c>
      <c r="G7344">
        <v>11</v>
      </c>
      <c r="H7344">
        <v>2</v>
      </c>
      <c r="I7344" s="2">
        <v>0.91666666666666663</v>
      </c>
      <c r="J7344">
        <v>4.4000000000000004</v>
      </c>
      <c r="L7344">
        <v>2.5</v>
      </c>
      <c r="N7344">
        <v>87</v>
      </c>
      <c r="R7344">
        <v>34</v>
      </c>
      <c r="T7344">
        <v>16</v>
      </c>
      <c r="V7344">
        <v>24.1</v>
      </c>
      <c r="X7344">
        <v>98.73</v>
      </c>
      <c r="AD7344" t="s">
        <v>34</v>
      </c>
    </row>
    <row r="7345" spans="1:30" x14ac:dyDescent="0.35">
      <c r="A7345">
        <v>-79.63</v>
      </c>
      <c r="B7345">
        <v>43.68</v>
      </c>
      <c r="C7345" t="s">
        <v>30</v>
      </c>
      <c r="D7345">
        <v>6158731</v>
      </c>
      <c r="E7345" s="1">
        <v>43406.958333333336</v>
      </c>
      <c r="F7345">
        <v>2018</v>
      </c>
      <c r="G7345">
        <v>11</v>
      </c>
      <c r="H7345">
        <v>2</v>
      </c>
      <c r="I7345" s="2">
        <v>0.95833333333333337</v>
      </c>
      <c r="J7345">
        <v>4.2</v>
      </c>
      <c r="L7345">
        <v>2.5</v>
      </c>
      <c r="N7345">
        <v>89</v>
      </c>
      <c r="R7345">
        <v>36</v>
      </c>
      <c r="T7345">
        <v>16</v>
      </c>
      <c r="V7345">
        <v>24.1</v>
      </c>
      <c r="X7345">
        <v>98.68</v>
      </c>
      <c r="AD7345" t="s">
        <v>31</v>
      </c>
    </row>
    <row r="7346" spans="1:30" x14ac:dyDescent="0.35">
      <c r="A7346">
        <v>-79.63</v>
      </c>
      <c r="B7346">
        <v>43.68</v>
      </c>
      <c r="C7346" t="s">
        <v>30</v>
      </c>
      <c r="D7346">
        <v>6158731</v>
      </c>
      <c r="E7346" s="1">
        <v>43407</v>
      </c>
      <c r="F7346">
        <v>2018</v>
      </c>
      <c r="G7346">
        <v>11</v>
      </c>
      <c r="H7346">
        <v>3</v>
      </c>
      <c r="I7346" s="2">
        <v>0</v>
      </c>
      <c r="J7346">
        <v>4.3</v>
      </c>
      <c r="L7346">
        <v>2.6</v>
      </c>
      <c r="N7346">
        <v>89</v>
      </c>
      <c r="R7346">
        <v>34</v>
      </c>
      <c r="T7346">
        <v>18</v>
      </c>
      <c r="V7346">
        <v>24.1</v>
      </c>
      <c r="X7346">
        <v>98.61</v>
      </c>
      <c r="AD7346" t="s">
        <v>31</v>
      </c>
    </row>
    <row r="7347" spans="1:30" x14ac:dyDescent="0.35">
      <c r="A7347">
        <v>-79.63</v>
      </c>
      <c r="B7347">
        <v>43.68</v>
      </c>
      <c r="C7347" t="s">
        <v>30</v>
      </c>
      <c r="D7347">
        <v>6158731</v>
      </c>
      <c r="E7347" s="1">
        <v>43407.041666666664</v>
      </c>
      <c r="F7347">
        <v>2018</v>
      </c>
      <c r="G7347">
        <v>11</v>
      </c>
      <c r="H7347">
        <v>3</v>
      </c>
      <c r="I7347" s="2">
        <v>4.1666666666666664E-2</v>
      </c>
      <c r="J7347">
        <v>4.2</v>
      </c>
      <c r="L7347">
        <v>2.2999999999999998</v>
      </c>
      <c r="N7347">
        <v>88</v>
      </c>
      <c r="R7347">
        <v>34</v>
      </c>
      <c r="T7347">
        <v>20</v>
      </c>
      <c r="V7347">
        <v>24.1</v>
      </c>
      <c r="X7347">
        <v>98.63</v>
      </c>
      <c r="AD7347" t="s">
        <v>37</v>
      </c>
    </row>
    <row r="7348" spans="1:30" x14ac:dyDescent="0.35">
      <c r="A7348">
        <v>-79.63</v>
      </c>
      <c r="B7348">
        <v>43.68</v>
      </c>
      <c r="C7348" t="s">
        <v>30</v>
      </c>
      <c r="D7348">
        <v>6158731</v>
      </c>
      <c r="E7348" s="1">
        <v>43407.083333333336</v>
      </c>
      <c r="F7348">
        <v>2018</v>
      </c>
      <c r="G7348">
        <v>11</v>
      </c>
      <c r="H7348">
        <v>3</v>
      </c>
      <c r="I7348" s="2">
        <v>8.3333333333333329E-2</v>
      </c>
      <c r="J7348">
        <v>4</v>
      </c>
      <c r="L7348">
        <v>2.1</v>
      </c>
      <c r="N7348">
        <v>88</v>
      </c>
      <c r="R7348">
        <v>32</v>
      </c>
      <c r="T7348">
        <v>14</v>
      </c>
      <c r="V7348">
        <v>24.1</v>
      </c>
      <c r="X7348">
        <v>98.67</v>
      </c>
      <c r="AD7348" t="s">
        <v>31</v>
      </c>
    </row>
    <row r="7349" spans="1:30" x14ac:dyDescent="0.35">
      <c r="A7349">
        <v>-79.63</v>
      </c>
      <c r="B7349">
        <v>43.68</v>
      </c>
      <c r="C7349" t="s">
        <v>30</v>
      </c>
      <c r="D7349">
        <v>6158731</v>
      </c>
      <c r="E7349" s="1">
        <v>43407.125</v>
      </c>
      <c r="F7349">
        <v>2018</v>
      </c>
      <c r="G7349">
        <v>11</v>
      </c>
      <c r="H7349">
        <v>3</v>
      </c>
      <c r="I7349" s="2">
        <v>0.125</v>
      </c>
      <c r="J7349">
        <v>3.7</v>
      </c>
      <c r="L7349">
        <v>1.8</v>
      </c>
      <c r="N7349">
        <v>87</v>
      </c>
      <c r="R7349">
        <v>34</v>
      </c>
      <c r="T7349">
        <v>12</v>
      </c>
      <c r="V7349">
        <v>24.1</v>
      </c>
      <c r="X7349">
        <v>98.7</v>
      </c>
      <c r="AD7349" t="s">
        <v>31</v>
      </c>
    </row>
    <row r="7350" spans="1:30" x14ac:dyDescent="0.35">
      <c r="A7350">
        <v>-79.63</v>
      </c>
      <c r="B7350">
        <v>43.68</v>
      </c>
      <c r="C7350" t="s">
        <v>30</v>
      </c>
      <c r="D7350">
        <v>6158731</v>
      </c>
      <c r="E7350" s="1">
        <v>43407.166666666664</v>
      </c>
      <c r="F7350">
        <v>2018</v>
      </c>
      <c r="G7350">
        <v>11</v>
      </c>
      <c r="H7350">
        <v>3</v>
      </c>
      <c r="I7350" s="2">
        <v>0.16666666666666666</v>
      </c>
      <c r="J7350">
        <v>3.6</v>
      </c>
      <c r="L7350">
        <v>1.6</v>
      </c>
      <c r="N7350">
        <v>87</v>
      </c>
      <c r="R7350">
        <v>32</v>
      </c>
      <c r="T7350">
        <v>18</v>
      </c>
      <c r="V7350">
        <v>24.1</v>
      </c>
      <c r="X7350">
        <v>98.72</v>
      </c>
      <c r="AD7350" t="s">
        <v>37</v>
      </c>
    </row>
    <row r="7351" spans="1:30" x14ac:dyDescent="0.35">
      <c r="A7351">
        <v>-79.63</v>
      </c>
      <c r="B7351">
        <v>43.68</v>
      </c>
      <c r="C7351" t="s">
        <v>30</v>
      </c>
      <c r="D7351">
        <v>6158731</v>
      </c>
      <c r="E7351" s="1">
        <v>43407.208333333336</v>
      </c>
      <c r="F7351">
        <v>2018</v>
      </c>
      <c r="G7351">
        <v>11</v>
      </c>
      <c r="H7351">
        <v>3</v>
      </c>
      <c r="I7351" s="2">
        <v>0.20833333333333334</v>
      </c>
      <c r="J7351">
        <v>3.3</v>
      </c>
      <c r="L7351">
        <v>1.2</v>
      </c>
      <c r="N7351">
        <v>86</v>
      </c>
      <c r="R7351">
        <v>32</v>
      </c>
      <c r="T7351">
        <v>22</v>
      </c>
      <c r="V7351">
        <v>24.1</v>
      </c>
      <c r="X7351">
        <v>98.72</v>
      </c>
      <c r="AD7351" t="s">
        <v>45</v>
      </c>
    </row>
    <row r="7352" spans="1:30" x14ac:dyDescent="0.35">
      <c r="A7352">
        <v>-79.63</v>
      </c>
      <c r="B7352">
        <v>43.68</v>
      </c>
      <c r="C7352" t="s">
        <v>30</v>
      </c>
      <c r="D7352">
        <v>6158731</v>
      </c>
      <c r="E7352" s="1">
        <v>43407.25</v>
      </c>
      <c r="F7352">
        <v>2018</v>
      </c>
      <c r="G7352">
        <v>11</v>
      </c>
      <c r="H7352">
        <v>3</v>
      </c>
      <c r="I7352" s="2">
        <v>0.25</v>
      </c>
      <c r="J7352">
        <v>3.2</v>
      </c>
      <c r="L7352">
        <v>1.4</v>
      </c>
      <c r="N7352">
        <v>88</v>
      </c>
      <c r="R7352">
        <v>30</v>
      </c>
      <c r="T7352">
        <v>16</v>
      </c>
      <c r="V7352">
        <v>9.6999999999999993</v>
      </c>
      <c r="X7352">
        <v>98.78</v>
      </c>
      <c r="AD7352" t="s">
        <v>47</v>
      </c>
    </row>
    <row r="7353" spans="1:30" x14ac:dyDescent="0.35">
      <c r="A7353">
        <v>-79.63</v>
      </c>
      <c r="B7353">
        <v>43.68</v>
      </c>
      <c r="C7353" t="s">
        <v>30</v>
      </c>
      <c r="D7353">
        <v>6158731</v>
      </c>
      <c r="E7353" s="1">
        <v>43407.291666666664</v>
      </c>
      <c r="F7353">
        <v>2018</v>
      </c>
      <c r="G7353">
        <v>11</v>
      </c>
      <c r="H7353">
        <v>3</v>
      </c>
      <c r="I7353" s="2">
        <v>0.29166666666666669</v>
      </c>
      <c r="J7353">
        <v>3.4</v>
      </c>
      <c r="L7353">
        <v>1.6</v>
      </c>
      <c r="N7353">
        <v>88</v>
      </c>
      <c r="R7353">
        <v>31</v>
      </c>
      <c r="T7353">
        <v>16</v>
      </c>
      <c r="V7353">
        <v>9.6999999999999993</v>
      </c>
      <c r="X7353">
        <v>98.84</v>
      </c>
      <c r="AD7353" t="s">
        <v>47</v>
      </c>
    </row>
    <row r="7354" spans="1:30" x14ac:dyDescent="0.35">
      <c r="A7354">
        <v>-79.63</v>
      </c>
      <c r="B7354">
        <v>43.68</v>
      </c>
      <c r="C7354" t="s">
        <v>30</v>
      </c>
      <c r="D7354">
        <v>6158731</v>
      </c>
      <c r="E7354" s="1">
        <v>43407.333333333336</v>
      </c>
      <c r="F7354">
        <v>2018</v>
      </c>
      <c r="G7354">
        <v>11</v>
      </c>
      <c r="H7354">
        <v>3</v>
      </c>
      <c r="I7354" s="2">
        <v>0.33333333333333331</v>
      </c>
      <c r="J7354">
        <v>3.8</v>
      </c>
      <c r="L7354">
        <v>2.1</v>
      </c>
      <c r="N7354">
        <v>88</v>
      </c>
      <c r="R7354">
        <v>31</v>
      </c>
      <c r="T7354">
        <v>18</v>
      </c>
      <c r="V7354">
        <v>24.1</v>
      </c>
      <c r="X7354">
        <v>98.94</v>
      </c>
      <c r="AD7354" t="s">
        <v>31</v>
      </c>
    </row>
    <row r="7355" spans="1:30" x14ac:dyDescent="0.35">
      <c r="A7355">
        <v>-79.63</v>
      </c>
      <c r="B7355">
        <v>43.68</v>
      </c>
      <c r="C7355" t="s">
        <v>30</v>
      </c>
      <c r="D7355">
        <v>6158731</v>
      </c>
      <c r="E7355" s="1">
        <v>43407.375</v>
      </c>
      <c r="F7355">
        <v>2018</v>
      </c>
      <c r="G7355">
        <v>11</v>
      </c>
      <c r="H7355">
        <v>3</v>
      </c>
      <c r="I7355" s="2">
        <v>0.375</v>
      </c>
      <c r="J7355">
        <v>4.2</v>
      </c>
      <c r="L7355">
        <v>1.7</v>
      </c>
      <c r="N7355">
        <v>84</v>
      </c>
      <c r="R7355">
        <v>30</v>
      </c>
      <c r="T7355">
        <v>21</v>
      </c>
      <c r="V7355">
        <v>24.1</v>
      </c>
      <c r="X7355">
        <v>99.03</v>
      </c>
      <c r="AD7355" t="s">
        <v>31</v>
      </c>
    </row>
    <row r="7356" spans="1:30" x14ac:dyDescent="0.35">
      <c r="A7356">
        <v>-79.63</v>
      </c>
      <c r="B7356">
        <v>43.68</v>
      </c>
      <c r="C7356" t="s">
        <v>30</v>
      </c>
      <c r="D7356">
        <v>6158731</v>
      </c>
      <c r="E7356" s="1">
        <v>43407.416666666664</v>
      </c>
      <c r="F7356">
        <v>2018</v>
      </c>
      <c r="G7356">
        <v>11</v>
      </c>
      <c r="H7356">
        <v>3</v>
      </c>
      <c r="I7356" s="2">
        <v>0.41666666666666669</v>
      </c>
      <c r="J7356">
        <v>6</v>
      </c>
      <c r="L7356">
        <v>1.6</v>
      </c>
      <c r="N7356">
        <v>74</v>
      </c>
      <c r="R7356">
        <v>31</v>
      </c>
      <c r="T7356">
        <v>28</v>
      </c>
      <c r="V7356">
        <v>24.1</v>
      </c>
      <c r="X7356">
        <v>99.13</v>
      </c>
      <c r="AD7356" t="s">
        <v>34</v>
      </c>
    </row>
    <row r="7357" spans="1:30" x14ac:dyDescent="0.35">
      <c r="A7357">
        <v>-79.63</v>
      </c>
      <c r="B7357">
        <v>43.68</v>
      </c>
      <c r="C7357" t="s">
        <v>30</v>
      </c>
      <c r="D7357">
        <v>6158731</v>
      </c>
      <c r="E7357" s="1">
        <v>43407.458333333336</v>
      </c>
      <c r="F7357">
        <v>2018</v>
      </c>
      <c r="G7357">
        <v>11</v>
      </c>
      <c r="H7357">
        <v>3</v>
      </c>
      <c r="I7357" s="2">
        <v>0.45833333333333331</v>
      </c>
      <c r="J7357">
        <v>5.6</v>
      </c>
      <c r="L7357">
        <v>0</v>
      </c>
      <c r="N7357">
        <v>67</v>
      </c>
      <c r="R7357">
        <v>30</v>
      </c>
      <c r="T7357">
        <v>28</v>
      </c>
      <c r="V7357">
        <v>24.1</v>
      </c>
      <c r="X7357">
        <v>99.23</v>
      </c>
      <c r="AD7357" t="s">
        <v>31</v>
      </c>
    </row>
    <row r="7358" spans="1:30" x14ac:dyDescent="0.35">
      <c r="A7358">
        <v>-79.63</v>
      </c>
      <c r="B7358">
        <v>43.68</v>
      </c>
      <c r="C7358" t="s">
        <v>30</v>
      </c>
      <c r="D7358">
        <v>6158731</v>
      </c>
      <c r="E7358" s="1">
        <v>43407.5</v>
      </c>
      <c r="F7358">
        <v>2018</v>
      </c>
      <c r="G7358">
        <v>11</v>
      </c>
      <c r="H7358">
        <v>3</v>
      </c>
      <c r="I7358" s="2">
        <v>0.5</v>
      </c>
      <c r="J7358">
        <v>6.3</v>
      </c>
      <c r="L7358">
        <v>-1.3</v>
      </c>
      <c r="N7358">
        <v>58</v>
      </c>
      <c r="R7358">
        <v>30</v>
      </c>
      <c r="T7358">
        <v>28</v>
      </c>
      <c r="V7358">
        <v>24.1</v>
      </c>
      <c r="X7358">
        <v>99.31</v>
      </c>
      <c r="AD7358" t="s">
        <v>31</v>
      </c>
    </row>
    <row r="7359" spans="1:30" x14ac:dyDescent="0.35">
      <c r="A7359">
        <v>-79.63</v>
      </c>
      <c r="B7359">
        <v>43.68</v>
      </c>
      <c r="C7359" t="s">
        <v>30</v>
      </c>
      <c r="D7359">
        <v>6158731</v>
      </c>
      <c r="E7359" s="1">
        <v>43407.541666666664</v>
      </c>
      <c r="F7359">
        <v>2018</v>
      </c>
      <c r="G7359">
        <v>11</v>
      </c>
      <c r="H7359">
        <v>3</v>
      </c>
      <c r="I7359" s="2">
        <v>0.54166666666666663</v>
      </c>
      <c r="J7359">
        <v>5.9</v>
      </c>
      <c r="L7359">
        <v>-1</v>
      </c>
      <c r="N7359">
        <v>61</v>
      </c>
      <c r="R7359">
        <v>28</v>
      </c>
      <c r="T7359">
        <v>32</v>
      </c>
      <c r="V7359">
        <v>24.1</v>
      </c>
      <c r="X7359">
        <v>99.42</v>
      </c>
      <c r="AD7359" t="s">
        <v>37</v>
      </c>
    </row>
    <row r="7360" spans="1:30" x14ac:dyDescent="0.35">
      <c r="A7360">
        <v>-79.63</v>
      </c>
      <c r="B7360">
        <v>43.68</v>
      </c>
      <c r="C7360" t="s">
        <v>30</v>
      </c>
      <c r="D7360">
        <v>6158731</v>
      </c>
      <c r="E7360" s="1">
        <v>43407.583333333336</v>
      </c>
      <c r="F7360">
        <v>2018</v>
      </c>
      <c r="G7360">
        <v>11</v>
      </c>
      <c r="H7360">
        <v>3</v>
      </c>
      <c r="I7360" s="2">
        <v>0.58333333333333337</v>
      </c>
      <c r="J7360">
        <v>6.1</v>
      </c>
      <c r="L7360">
        <v>-1</v>
      </c>
      <c r="N7360">
        <v>60</v>
      </c>
      <c r="R7360">
        <v>28</v>
      </c>
      <c r="T7360">
        <v>30</v>
      </c>
      <c r="V7360">
        <v>24.1</v>
      </c>
      <c r="X7360">
        <v>99.52</v>
      </c>
      <c r="AD7360" t="s">
        <v>31</v>
      </c>
    </row>
    <row r="7361" spans="1:30" x14ac:dyDescent="0.35">
      <c r="A7361">
        <v>-79.63</v>
      </c>
      <c r="B7361">
        <v>43.68</v>
      </c>
      <c r="C7361" t="s">
        <v>30</v>
      </c>
      <c r="D7361">
        <v>6158731</v>
      </c>
      <c r="E7361" s="1">
        <v>43407.625</v>
      </c>
      <c r="F7361">
        <v>2018</v>
      </c>
      <c r="G7361">
        <v>11</v>
      </c>
      <c r="H7361">
        <v>3</v>
      </c>
      <c r="I7361" s="2">
        <v>0.625</v>
      </c>
      <c r="J7361">
        <v>6.5</v>
      </c>
      <c r="L7361">
        <v>-1.4</v>
      </c>
      <c r="N7361">
        <v>57</v>
      </c>
      <c r="R7361">
        <v>31</v>
      </c>
      <c r="T7361">
        <v>36</v>
      </c>
      <c r="V7361">
        <v>24.1</v>
      </c>
      <c r="X7361">
        <v>99.64</v>
      </c>
      <c r="AD7361" t="s">
        <v>31</v>
      </c>
    </row>
    <row r="7362" spans="1:30" x14ac:dyDescent="0.35">
      <c r="A7362">
        <v>-79.63</v>
      </c>
      <c r="B7362">
        <v>43.68</v>
      </c>
      <c r="C7362" t="s">
        <v>30</v>
      </c>
      <c r="D7362">
        <v>6158731</v>
      </c>
      <c r="E7362" s="1">
        <v>43407.666666666664</v>
      </c>
      <c r="F7362">
        <v>2018</v>
      </c>
      <c r="G7362">
        <v>11</v>
      </c>
      <c r="H7362">
        <v>3</v>
      </c>
      <c r="I7362" s="2">
        <v>0.66666666666666663</v>
      </c>
      <c r="J7362">
        <v>5.9</v>
      </c>
      <c r="L7362">
        <v>-1.7</v>
      </c>
      <c r="N7362">
        <v>58</v>
      </c>
      <c r="R7362">
        <v>29</v>
      </c>
      <c r="T7362">
        <v>28</v>
      </c>
      <c r="V7362">
        <v>24.1</v>
      </c>
      <c r="X7362">
        <v>99.8</v>
      </c>
      <c r="AD7362" t="s">
        <v>37</v>
      </c>
    </row>
    <row r="7363" spans="1:30" x14ac:dyDescent="0.35">
      <c r="A7363">
        <v>-79.63</v>
      </c>
      <c r="B7363">
        <v>43.68</v>
      </c>
      <c r="C7363" t="s">
        <v>30</v>
      </c>
      <c r="D7363">
        <v>6158731</v>
      </c>
      <c r="E7363" s="1">
        <v>43407.708333333336</v>
      </c>
      <c r="F7363">
        <v>2018</v>
      </c>
      <c r="G7363">
        <v>11</v>
      </c>
      <c r="H7363">
        <v>3</v>
      </c>
      <c r="I7363" s="2">
        <v>0.70833333333333337</v>
      </c>
      <c r="J7363">
        <v>5.3</v>
      </c>
      <c r="L7363">
        <v>-1.4</v>
      </c>
      <c r="N7363">
        <v>62</v>
      </c>
      <c r="R7363">
        <v>29</v>
      </c>
      <c r="T7363">
        <v>24</v>
      </c>
      <c r="V7363">
        <v>24.1</v>
      </c>
      <c r="X7363">
        <v>99.96</v>
      </c>
      <c r="AD7363" t="s">
        <v>31</v>
      </c>
    </row>
    <row r="7364" spans="1:30" x14ac:dyDescent="0.35">
      <c r="A7364">
        <v>-79.63</v>
      </c>
      <c r="B7364">
        <v>43.68</v>
      </c>
      <c r="C7364" t="s">
        <v>30</v>
      </c>
      <c r="D7364">
        <v>6158731</v>
      </c>
      <c r="E7364" s="1">
        <v>43407.75</v>
      </c>
      <c r="F7364">
        <v>2018</v>
      </c>
      <c r="G7364">
        <v>11</v>
      </c>
      <c r="H7364">
        <v>3</v>
      </c>
      <c r="I7364" s="2">
        <v>0.75</v>
      </c>
      <c r="J7364">
        <v>4.3</v>
      </c>
      <c r="L7364">
        <v>-1.9</v>
      </c>
      <c r="N7364">
        <v>64</v>
      </c>
      <c r="R7364">
        <v>30</v>
      </c>
      <c r="T7364">
        <v>20</v>
      </c>
      <c r="V7364">
        <v>24.1</v>
      </c>
      <c r="X7364">
        <v>100.08</v>
      </c>
      <c r="AD7364" t="s">
        <v>31</v>
      </c>
    </row>
    <row r="7365" spans="1:30" x14ac:dyDescent="0.35">
      <c r="A7365">
        <v>-79.63</v>
      </c>
      <c r="B7365">
        <v>43.68</v>
      </c>
      <c r="C7365" t="s">
        <v>30</v>
      </c>
      <c r="D7365">
        <v>6158731</v>
      </c>
      <c r="E7365" s="1">
        <v>43407.791666666664</v>
      </c>
      <c r="F7365">
        <v>2018</v>
      </c>
      <c r="G7365">
        <v>11</v>
      </c>
      <c r="H7365">
        <v>3</v>
      </c>
      <c r="I7365" s="2">
        <v>0.79166666666666663</v>
      </c>
      <c r="J7365">
        <v>3.8</v>
      </c>
      <c r="L7365">
        <v>-1</v>
      </c>
      <c r="N7365">
        <v>71</v>
      </c>
      <c r="R7365">
        <v>26</v>
      </c>
      <c r="T7365">
        <v>15</v>
      </c>
      <c r="V7365">
        <v>24.1</v>
      </c>
      <c r="X7365">
        <v>100.22</v>
      </c>
      <c r="AD7365" t="s">
        <v>34</v>
      </c>
    </row>
    <row r="7366" spans="1:30" x14ac:dyDescent="0.35">
      <c r="A7366">
        <v>-79.63</v>
      </c>
      <c r="B7366">
        <v>43.68</v>
      </c>
      <c r="C7366" t="s">
        <v>30</v>
      </c>
      <c r="D7366">
        <v>6158731</v>
      </c>
      <c r="E7366" s="1">
        <v>43407.833333333336</v>
      </c>
      <c r="F7366">
        <v>2018</v>
      </c>
      <c r="G7366">
        <v>11</v>
      </c>
      <c r="H7366">
        <v>3</v>
      </c>
      <c r="I7366" s="2">
        <v>0.83333333333333337</v>
      </c>
      <c r="J7366">
        <v>4</v>
      </c>
      <c r="L7366">
        <v>-0.1</v>
      </c>
      <c r="N7366">
        <v>75</v>
      </c>
      <c r="R7366">
        <v>27</v>
      </c>
      <c r="T7366">
        <v>12</v>
      </c>
      <c r="V7366">
        <v>24.1</v>
      </c>
      <c r="X7366">
        <v>100.32</v>
      </c>
      <c r="AD7366" t="s">
        <v>31</v>
      </c>
    </row>
    <row r="7367" spans="1:30" x14ac:dyDescent="0.35">
      <c r="A7367">
        <v>-79.63</v>
      </c>
      <c r="B7367">
        <v>43.68</v>
      </c>
      <c r="C7367" t="s">
        <v>30</v>
      </c>
      <c r="D7367">
        <v>6158731</v>
      </c>
      <c r="E7367" s="1">
        <v>43407.875</v>
      </c>
      <c r="F7367">
        <v>2018</v>
      </c>
      <c r="G7367">
        <v>11</v>
      </c>
      <c r="H7367">
        <v>3</v>
      </c>
      <c r="I7367" s="2">
        <v>0.875</v>
      </c>
      <c r="J7367">
        <v>4.5</v>
      </c>
      <c r="L7367">
        <v>-0.5</v>
      </c>
      <c r="N7367">
        <v>70</v>
      </c>
      <c r="R7367">
        <v>30</v>
      </c>
      <c r="T7367">
        <v>19</v>
      </c>
      <c r="V7367">
        <v>24.1</v>
      </c>
      <c r="X7367">
        <v>100.43</v>
      </c>
      <c r="AD7367" t="s">
        <v>31</v>
      </c>
    </row>
    <row r="7368" spans="1:30" x14ac:dyDescent="0.35">
      <c r="A7368">
        <v>-79.63</v>
      </c>
      <c r="B7368">
        <v>43.68</v>
      </c>
      <c r="C7368" t="s">
        <v>30</v>
      </c>
      <c r="D7368">
        <v>6158731</v>
      </c>
      <c r="E7368" s="1">
        <v>43407.916666666664</v>
      </c>
      <c r="F7368">
        <v>2018</v>
      </c>
      <c r="G7368">
        <v>11</v>
      </c>
      <c r="H7368">
        <v>3</v>
      </c>
      <c r="I7368" s="2">
        <v>0.91666666666666663</v>
      </c>
      <c r="J7368">
        <v>3.6</v>
      </c>
      <c r="L7368">
        <v>-2.1</v>
      </c>
      <c r="N7368">
        <v>66</v>
      </c>
      <c r="R7368">
        <v>32</v>
      </c>
      <c r="T7368">
        <v>15</v>
      </c>
      <c r="V7368">
        <v>24.1</v>
      </c>
      <c r="X7368">
        <v>100.46</v>
      </c>
      <c r="AD7368" t="s">
        <v>33</v>
      </c>
    </row>
    <row r="7369" spans="1:30" x14ac:dyDescent="0.35">
      <c r="A7369">
        <v>-79.63</v>
      </c>
      <c r="B7369">
        <v>43.68</v>
      </c>
      <c r="C7369" t="s">
        <v>30</v>
      </c>
      <c r="D7369">
        <v>6158731</v>
      </c>
      <c r="E7369" s="1">
        <v>43407.958333333336</v>
      </c>
      <c r="F7369">
        <v>2018</v>
      </c>
      <c r="G7369">
        <v>11</v>
      </c>
      <c r="H7369">
        <v>3</v>
      </c>
      <c r="I7369" s="2">
        <v>0.95833333333333337</v>
      </c>
      <c r="J7369">
        <v>0.9</v>
      </c>
      <c r="L7369">
        <v>-3.4</v>
      </c>
      <c r="N7369">
        <v>73</v>
      </c>
      <c r="R7369">
        <v>27</v>
      </c>
      <c r="T7369">
        <v>11</v>
      </c>
      <c r="V7369">
        <v>24.1</v>
      </c>
      <c r="X7369">
        <v>100.6</v>
      </c>
      <c r="AD7369" t="s">
        <v>31</v>
      </c>
    </row>
    <row r="7370" spans="1:30" x14ac:dyDescent="0.35">
      <c r="A7370">
        <v>-79.63</v>
      </c>
      <c r="B7370">
        <v>43.68</v>
      </c>
      <c r="C7370" t="s">
        <v>30</v>
      </c>
      <c r="D7370">
        <v>6158731</v>
      </c>
      <c r="E7370" s="1">
        <v>43408</v>
      </c>
      <c r="F7370">
        <v>2018</v>
      </c>
      <c r="G7370">
        <v>11</v>
      </c>
      <c r="H7370">
        <v>4</v>
      </c>
      <c r="I7370" s="2">
        <v>0</v>
      </c>
      <c r="J7370">
        <v>1.3</v>
      </c>
      <c r="L7370">
        <v>-2</v>
      </c>
      <c r="N7370">
        <v>79</v>
      </c>
      <c r="R7370">
        <v>24</v>
      </c>
      <c r="T7370">
        <v>10</v>
      </c>
      <c r="V7370">
        <v>24.1</v>
      </c>
      <c r="X7370">
        <v>100.66</v>
      </c>
      <c r="AD7370" t="s">
        <v>31</v>
      </c>
    </row>
    <row r="7371" spans="1:30" x14ac:dyDescent="0.35">
      <c r="A7371">
        <v>-79.63</v>
      </c>
      <c r="B7371">
        <v>43.68</v>
      </c>
      <c r="C7371" t="s">
        <v>30</v>
      </c>
      <c r="D7371">
        <v>6158731</v>
      </c>
      <c r="E7371" s="1">
        <v>43408.041666666664</v>
      </c>
      <c r="F7371">
        <v>2018</v>
      </c>
      <c r="G7371">
        <v>11</v>
      </c>
      <c r="H7371">
        <v>4</v>
      </c>
      <c r="I7371" s="2">
        <v>4.1666666666666664E-2</v>
      </c>
      <c r="J7371">
        <v>0.9</v>
      </c>
      <c r="L7371">
        <v>-1.9</v>
      </c>
      <c r="N7371">
        <v>81</v>
      </c>
      <c r="R7371">
        <v>24</v>
      </c>
      <c r="T7371">
        <v>9</v>
      </c>
      <c r="V7371">
        <v>24.1</v>
      </c>
      <c r="X7371">
        <v>100.77</v>
      </c>
      <c r="AD7371" t="s">
        <v>32</v>
      </c>
    </row>
    <row r="7372" spans="1:30" x14ac:dyDescent="0.35">
      <c r="A7372">
        <v>-79.63</v>
      </c>
      <c r="B7372">
        <v>43.68</v>
      </c>
      <c r="C7372" t="s">
        <v>30</v>
      </c>
      <c r="D7372">
        <v>6158731</v>
      </c>
      <c r="E7372" s="1">
        <v>43408.083333333336</v>
      </c>
      <c r="F7372">
        <v>2018</v>
      </c>
      <c r="G7372">
        <v>11</v>
      </c>
      <c r="H7372">
        <v>4</v>
      </c>
      <c r="I7372" s="2">
        <v>8.3333333333333329E-2</v>
      </c>
      <c r="J7372">
        <v>0.1</v>
      </c>
      <c r="L7372">
        <v>-2</v>
      </c>
      <c r="N7372">
        <v>86</v>
      </c>
      <c r="R7372">
        <v>28</v>
      </c>
      <c r="T7372">
        <v>5</v>
      </c>
      <c r="V7372">
        <v>24.1</v>
      </c>
      <c r="X7372">
        <v>100.83</v>
      </c>
      <c r="AD7372" t="s">
        <v>31</v>
      </c>
    </row>
    <row r="7373" spans="1:30" x14ac:dyDescent="0.35">
      <c r="A7373">
        <v>-79.63</v>
      </c>
      <c r="B7373">
        <v>43.68</v>
      </c>
      <c r="C7373" t="s">
        <v>30</v>
      </c>
      <c r="D7373">
        <v>6158731</v>
      </c>
      <c r="E7373" s="1">
        <v>43408.125</v>
      </c>
      <c r="F7373">
        <v>2018</v>
      </c>
      <c r="G7373">
        <v>11</v>
      </c>
      <c r="H7373">
        <v>4</v>
      </c>
      <c r="I7373" s="2">
        <v>0.125</v>
      </c>
      <c r="J7373">
        <v>-0.1</v>
      </c>
      <c r="L7373">
        <v>-2</v>
      </c>
      <c r="N7373">
        <v>87</v>
      </c>
      <c r="R7373">
        <v>24</v>
      </c>
      <c r="T7373">
        <v>7</v>
      </c>
      <c r="V7373">
        <v>24.1</v>
      </c>
      <c r="X7373">
        <v>100.9</v>
      </c>
      <c r="AB7373">
        <v>-3</v>
      </c>
      <c r="AD7373" t="s">
        <v>31</v>
      </c>
    </row>
    <row r="7374" spans="1:30" x14ac:dyDescent="0.35">
      <c r="A7374">
        <v>-79.63</v>
      </c>
      <c r="B7374">
        <v>43.68</v>
      </c>
      <c r="C7374" t="s">
        <v>30</v>
      </c>
      <c r="D7374">
        <v>6158731</v>
      </c>
      <c r="E7374" s="1">
        <v>43408.166666666664</v>
      </c>
      <c r="F7374">
        <v>2018</v>
      </c>
      <c r="G7374">
        <v>11</v>
      </c>
      <c r="H7374">
        <v>4</v>
      </c>
      <c r="I7374" s="2">
        <v>0.16666666666666666</v>
      </c>
      <c r="J7374">
        <v>0.4</v>
      </c>
      <c r="L7374">
        <v>-1.3</v>
      </c>
      <c r="N7374">
        <v>89</v>
      </c>
      <c r="R7374">
        <v>27</v>
      </c>
      <c r="T7374">
        <v>9</v>
      </c>
      <c r="V7374">
        <v>24.1</v>
      </c>
      <c r="X7374">
        <v>100.96</v>
      </c>
      <c r="AD7374" t="s">
        <v>34</v>
      </c>
    </row>
    <row r="7375" spans="1:30" x14ac:dyDescent="0.35">
      <c r="A7375">
        <v>-79.63</v>
      </c>
      <c r="B7375">
        <v>43.68</v>
      </c>
      <c r="C7375" t="s">
        <v>30</v>
      </c>
      <c r="D7375">
        <v>6158731</v>
      </c>
      <c r="E7375" s="1">
        <v>43408.208333333336</v>
      </c>
      <c r="F7375">
        <v>2018</v>
      </c>
      <c r="G7375">
        <v>11</v>
      </c>
      <c r="H7375">
        <v>4</v>
      </c>
      <c r="I7375" s="2">
        <v>0.20833333333333334</v>
      </c>
      <c r="J7375">
        <v>1.2</v>
      </c>
      <c r="L7375">
        <v>-0.5</v>
      </c>
      <c r="N7375">
        <v>89</v>
      </c>
      <c r="R7375">
        <v>34</v>
      </c>
      <c r="T7375">
        <v>4</v>
      </c>
      <c r="V7375">
        <v>24.1</v>
      </c>
      <c r="X7375">
        <v>101</v>
      </c>
      <c r="AD7375" t="s">
        <v>31</v>
      </c>
    </row>
    <row r="7376" spans="1:30" x14ac:dyDescent="0.35">
      <c r="A7376">
        <v>-79.63</v>
      </c>
      <c r="B7376">
        <v>43.68</v>
      </c>
      <c r="C7376" t="s">
        <v>30</v>
      </c>
      <c r="D7376">
        <v>6158731</v>
      </c>
      <c r="E7376" s="1">
        <v>43408.25</v>
      </c>
      <c r="F7376">
        <v>2018</v>
      </c>
      <c r="G7376">
        <v>11</v>
      </c>
      <c r="H7376">
        <v>4</v>
      </c>
      <c r="I7376" s="2">
        <v>0.25</v>
      </c>
      <c r="J7376">
        <v>0.3</v>
      </c>
      <c r="L7376">
        <v>-1.4</v>
      </c>
      <c r="N7376">
        <v>88</v>
      </c>
      <c r="R7376">
        <v>27</v>
      </c>
      <c r="T7376">
        <v>5</v>
      </c>
      <c r="V7376">
        <v>24.1</v>
      </c>
      <c r="X7376">
        <v>101.08</v>
      </c>
      <c r="AD7376" t="s">
        <v>31</v>
      </c>
    </row>
    <row r="7377" spans="1:30" x14ac:dyDescent="0.35">
      <c r="A7377">
        <v>-79.63</v>
      </c>
      <c r="B7377">
        <v>43.68</v>
      </c>
      <c r="C7377" t="s">
        <v>30</v>
      </c>
      <c r="D7377">
        <v>6158731</v>
      </c>
      <c r="E7377" s="1">
        <v>43408.291666666664</v>
      </c>
      <c r="F7377">
        <v>2018</v>
      </c>
      <c r="G7377">
        <v>11</v>
      </c>
      <c r="H7377">
        <v>4</v>
      </c>
      <c r="I7377" s="2">
        <v>0.29166666666666669</v>
      </c>
      <c r="J7377">
        <v>-0.2</v>
      </c>
      <c r="L7377">
        <v>-2</v>
      </c>
      <c r="N7377">
        <v>88</v>
      </c>
      <c r="R7377">
        <v>36</v>
      </c>
      <c r="T7377">
        <v>2</v>
      </c>
      <c r="V7377">
        <v>24.1</v>
      </c>
      <c r="X7377">
        <v>101.11</v>
      </c>
      <c r="AB7377">
        <v>-1</v>
      </c>
      <c r="AD7377" t="s">
        <v>33</v>
      </c>
    </row>
    <row r="7378" spans="1:30" x14ac:dyDescent="0.35">
      <c r="A7378">
        <v>-79.63</v>
      </c>
      <c r="B7378">
        <v>43.68</v>
      </c>
      <c r="C7378" t="s">
        <v>30</v>
      </c>
      <c r="D7378">
        <v>6158731</v>
      </c>
      <c r="E7378" s="1">
        <v>43408.333333333336</v>
      </c>
      <c r="F7378">
        <v>2018</v>
      </c>
      <c r="G7378">
        <v>11</v>
      </c>
      <c r="H7378">
        <v>4</v>
      </c>
      <c r="I7378" s="2">
        <v>0.33333333333333331</v>
      </c>
      <c r="J7378">
        <v>0.4</v>
      </c>
      <c r="L7378">
        <v>-1.3</v>
      </c>
      <c r="N7378">
        <v>89</v>
      </c>
      <c r="R7378">
        <v>26</v>
      </c>
      <c r="T7378">
        <v>4</v>
      </c>
      <c r="V7378">
        <v>24.1</v>
      </c>
      <c r="X7378">
        <v>101.2</v>
      </c>
      <c r="AD7378" t="s">
        <v>31</v>
      </c>
    </row>
    <row r="7379" spans="1:30" x14ac:dyDescent="0.35">
      <c r="A7379">
        <v>-79.63</v>
      </c>
      <c r="B7379">
        <v>43.68</v>
      </c>
      <c r="C7379" t="s">
        <v>30</v>
      </c>
      <c r="D7379">
        <v>6158731</v>
      </c>
      <c r="E7379" s="1">
        <v>43408.375</v>
      </c>
      <c r="F7379">
        <v>2018</v>
      </c>
      <c r="G7379">
        <v>11</v>
      </c>
      <c r="H7379">
        <v>4</v>
      </c>
      <c r="I7379" s="2">
        <v>0.375</v>
      </c>
      <c r="J7379">
        <v>3.2</v>
      </c>
      <c r="L7379">
        <v>0.9</v>
      </c>
      <c r="N7379">
        <v>84</v>
      </c>
      <c r="R7379">
        <v>6</v>
      </c>
      <c r="T7379">
        <v>7</v>
      </c>
      <c r="V7379">
        <v>24.1</v>
      </c>
      <c r="X7379">
        <v>101.19</v>
      </c>
      <c r="AD7379" t="s">
        <v>31</v>
      </c>
    </row>
    <row r="7380" spans="1:30" x14ac:dyDescent="0.35">
      <c r="A7380">
        <v>-79.63</v>
      </c>
      <c r="B7380">
        <v>43.68</v>
      </c>
      <c r="C7380" t="s">
        <v>30</v>
      </c>
      <c r="D7380">
        <v>6158731</v>
      </c>
      <c r="E7380" s="1">
        <v>43408.416666666664</v>
      </c>
      <c r="F7380">
        <v>2018</v>
      </c>
      <c r="G7380">
        <v>11</v>
      </c>
      <c r="H7380">
        <v>4</v>
      </c>
      <c r="I7380" s="2">
        <v>0.41666666666666669</v>
      </c>
      <c r="J7380">
        <v>5.3</v>
      </c>
      <c r="L7380">
        <v>-0.5</v>
      </c>
      <c r="N7380">
        <v>66</v>
      </c>
      <c r="R7380">
        <v>8</v>
      </c>
      <c r="T7380">
        <v>13</v>
      </c>
      <c r="V7380">
        <v>24.1</v>
      </c>
      <c r="X7380">
        <v>101.16</v>
      </c>
      <c r="AD7380" t="s">
        <v>33</v>
      </c>
    </row>
    <row r="7381" spans="1:30" x14ac:dyDescent="0.35">
      <c r="A7381">
        <v>-79.63</v>
      </c>
      <c r="B7381">
        <v>43.68</v>
      </c>
      <c r="C7381" t="s">
        <v>30</v>
      </c>
      <c r="D7381">
        <v>6158731</v>
      </c>
      <c r="E7381" s="1">
        <v>43408.458333333336</v>
      </c>
      <c r="F7381">
        <v>2018</v>
      </c>
      <c r="G7381">
        <v>11</v>
      </c>
      <c r="H7381">
        <v>4</v>
      </c>
      <c r="I7381" s="2">
        <v>0.45833333333333331</v>
      </c>
      <c r="J7381">
        <v>6.3</v>
      </c>
      <c r="L7381">
        <v>-2.1</v>
      </c>
      <c r="N7381">
        <v>55</v>
      </c>
      <c r="R7381">
        <v>12</v>
      </c>
      <c r="T7381">
        <v>13</v>
      </c>
      <c r="V7381">
        <v>24.1</v>
      </c>
      <c r="X7381">
        <v>101.12</v>
      </c>
      <c r="AD7381" t="s">
        <v>31</v>
      </c>
    </row>
    <row r="7382" spans="1:30" x14ac:dyDescent="0.35">
      <c r="A7382">
        <v>-79.63</v>
      </c>
      <c r="B7382">
        <v>43.68</v>
      </c>
      <c r="C7382" t="s">
        <v>30</v>
      </c>
      <c r="D7382">
        <v>6158731</v>
      </c>
      <c r="E7382" s="1">
        <v>43408.5</v>
      </c>
      <c r="F7382">
        <v>2018</v>
      </c>
      <c r="G7382">
        <v>11</v>
      </c>
      <c r="H7382">
        <v>4</v>
      </c>
      <c r="I7382" s="2">
        <v>0.5</v>
      </c>
      <c r="J7382">
        <v>6.6</v>
      </c>
      <c r="L7382">
        <v>-1</v>
      </c>
      <c r="N7382">
        <v>58</v>
      </c>
      <c r="R7382">
        <v>10</v>
      </c>
      <c r="T7382">
        <v>17</v>
      </c>
      <c r="V7382">
        <v>24.1</v>
      </c>
      <c r="X7382">
        <v>101.05</v>
      </c>
      <c r="AD7382" t="s">
        <v>31</v>
      </c>
    </row>
    <row r="7383" spans="1:30" x14ac:dyDescent="0.35">
      <c r="A7383">
        <v>-79.63</v>
      </c>
      <c r="B7383">
        <v>43.68</v>
      </c>
      <c r="C7383" t="s">
        <v>30</v>
      </c>
      <c r="D7383">
        <v>6158731</v>
      </c>
      <c r="E7383" s="1">
        <v>43408.541666666664</v>
      </c>
      <c r="F7383">
        <v>2018</v>
      </c>
      <c r="G7383">
        <v>11</v>
      </c>
      <c r="H7383">
        <v>4</v>
      </c>
      <c r="I7383" s="2">
        <v>0.54166666666666663</v>
      </c>
      <c r="J7383">
        <v>6.6</v>
      </c>
      <c r="L7383">
        <v>-0.6</v>
      </c>
      <c r="N7383">
        <v>60</v>
      </c>
      <c r="R7383">
        <v>9</v>
      </c>
      <c r="T7383">
        <v>18</v>
      </c>
      <c r="V7383">
        <v>24.1</v>
      </c>
      <c r="X7383">
        <v>100.95</v>
      </c>
      <c r="AD7383" t="s">
        <v>34</v>
      </c>
    </row>
    <row r="7384" spans="1:30" x14ac:dyDescent="0.35">
      <c r="A7384">
        <v>-79.63</v>
      </c>
      <c r="B7384">
        <v>43.68</v>
      </c>
      <c r="C7384" t="s">
        <v>30</v>
      </c>
      <c r="D7384">
        <v>6158731</v>
      </c>
      <c r="E7384" s="1">
        <v>43408.583333333336</v>
      </c>
      <c r="F7384">
        <v>2018</v>
      </c>
      <c r="G7384">
        <v>11</v>
      </c>
      <c r="H7384">
        <v>4</v>
      </c>
      <c r="I7384" s="2">
        <v>0.58333333333333337</v>
      </c>
      <c r="J7384">
        <v>5.8</v>
      </c>
      <c r="L7384">
        <v>-0.5</v>
      </c>
      <c r="N7384">
        <v>64</v>
      </c>
      <c r="R7384">
        <v>11</v>
      </c>
      <c r="T7384">
        <v>26</v>
      </c>
      <c r="V7384">
        <v>24.1</v>
      </c>
      <c r="X7384">
        <v>100.91</v>
      </c>
      <c r="AD7384" t="s">
        <v>31</v>
      </c>
    </row>
    <row r="7385" spans="1:30" x14ac:dyDescent="0.35">
      <c r="A7385">
        <v>-79.63</v>
      </c>
      <c r="B7385">
        <v>43.68</v>
      </c>
      <c r="C7385" t="s">
        <v>30</v>
      </c>
      <c r="D7385">
        <v>6158731</v>
      </c>
      <c r="E7385" s="1">
        <v>43408.625</v>
      </c>
      <c r="F7385">
        <v>2018</v>
      </c>
      <c r="G7385">
        <v>11</v>
      </c>
      <c r="H7385">
        <v>4</v>
      </c>
      <c r="I7385" s="2">
        <v>0.625</v>
      </c>
      <c r="J7385">
        <v>5.8</v>
      </c>
      <c r="L7385">
        <v>0.5</v>
      </c>
      <c r="N7385">
        <v>69</v>
      </c>
      <c r="R7385">
        <v>9</v>
      </c>
      <c r="T7385">
        <v>19</v>
      </c>
      <c r="V7385">
        <v>24.1</v>
      </c>
      <c r="X7385">
        <v>100.84</v>
      </c>
      <c r="AD7385" t="s">
        <v>31</v>
      </c>
    </row>
    <row r="7386" spans="1:30" x14ac:dyDescent="0.35">
      <c r="A7386">
        <v>-79.63</v>
      </c>
      <c r="B7386">
        <v>43.68</v>
      </c>
      <c r="C7386" t="s">
        <v>30</v>
      </c>
      <c r="D7386">
        <v>6158731</v>
      </c>
      <c r="E7386" s="1">
        <v>43408.666666666664</v>
      </c>
      <c r="F7386">
        <v>2018</v>
      </c>
      <c r="G7386">
        <v>11</v>
      </c>
      <c r="H7386">
        <v>4</v>
      </c>
      <c r="I7386" s="2">
        <v>0.66666666666666663</v>
      </c>
      <c r="J7386">
        <v>5.5</v>
      </c>
      <c r="L7386">
        <v>0.8</v>
      </c>
      <c r="N7386">
        <v>72</v>
      </c>
      <c r="R7386">
        <v>9</v>
      </c>
      <c r="T7386">
        <v>22</v>
      </c>
      <c r="V7386">
        <v>24.1</v>
      </c>
      <c r="X7386">
        <v>100.74</v>
      </c>
      <c r="AD7386" t="s">
        <v>34</v>
      </c>
    </row>
    <row r="7387" spans="1:30" x14ac:dyDescent="0.35">
      <c r="A7387">
        <v>-79.63</v>
      </c>
      <c r="B7387">
        <v>43.68</v>
      </c>
      <c r="C7387" t="s">
        <v>30</v>
      </c>
      <c r="D7387">
        <v>6158731</v>
      </c>
      <c r="E7387" s="1">
        <v>43408.708333333336</v>
      </c>
      <c r="F7387">
        <v>2018</v>
      </c>
      <c r="G7387">
        <v>11</v>
      </c>
      <c r="H7387">
        <v>4</v>
      </c>
      <c r="I7387" s="2">
        <v>0.70833333333333337</v>
      </c>
      <c r="J7387">
        <v>5.3</v>
      </c>
      <c r="L7387">
        <v>0.9</v>
      </c>
      <c r="N7387">
        <v>73</v>
      </c>
      <c r="R7387">
        <v>9</v>
      </c>
      <c r="T7387">
        <v>23</v>
      </c>
      <c r="V7387">
        <v>24.1</v>
      </c>
      <c r="X7387">
        <v>100.68</v>
      </c>
      <c r="AD7387" t="s">
        <v>31</v>
      </c>
    </row>
    <row r="7388" spans="1:30" x14ac:dyDescent="0.35">
      <c r="A7388">
        <v>-79.63</v>
      </c>
      <c r="B7388">
        <v>43.68</v>
      </c>
      <c r="C7388" t="s">
        <v>30</v>
      </c>
      <c r="D7388">
        <v>6158731</v>
      </c>
      <c r="E7388" s="1">
        <v>43408.75</v>
      </c>
      <c r="F7388">
        <v>2018</v>
      </c>
      <c r="G7388">
        <v>11</v>
      </c>
      <c r="H7388">
        <v>4</v>
      </c>
      <c r="I7388" s="2">
        <v>0.75</v>
      </c>
      <c r="J7388">
        <v>5.4</v>
      </c>
      <c r="L7388">
        <v>1.6</v>
      </c>
      <c r="N7388">
        <v>77</v>
      </c>
      <c r="R7388">
        <v>9</v>
      </c>
      <c r="T7388">
        <v>27</v>
      </c>
      <c r="V7388">
        <v>24.1</v>
      </c>
      <c r="X7388">
        <v>100.65</v>
      </c>
      <c r="AD7388" t="s">
        <v>31</v>
      </c>
    </row>
    <row r="7389" spans="1:30" x14ac:dyDescent="0.35">
      <c r="A7389">
        <v>-79.63</v>
      </c>
      <c r="B7389">
        <v>43.68</v>
      </c>
      <c r="C7389" t="s">
        <v>30</v>
      </c>
      <c r="D7389">
        <v>6158731</v>
      </c>
      <c r="E7389" s="1">
        <v>43408.791666666664</v>
      </c>
      <c r="F7389">
        <v>2018</v>
      </c>
      <c r="G7389">
        <v>11</v>
      </c>
      <c r="H7389">
        <v>4</v>
      </c>
      <c r="I7389" s="2">
        <v>0.79166666666666663</v>
      </c>
      <c r="J7389">
        <v>5.5</v>
      </c>
      <c r="L7389">
        <v>2</v>
      </c>
      <c r="N7389">
        <v>78</v>
      </c>
      <c r="R7389">
        <v>10</v>
      </c>
      <c r="T7389">
        <v>28</v>
      </c>
      <c r="V7389">
        <v>24.1</v>
      </c>
      <c r="X7389">
        <v>100.59</v>
      </c>
      <c r="AD7389" t="s">
        <v>37</v>
      </c>
    </row>
    <row r="7390" spans="1:30" x14ac:dyDescent="0.35">
      <c r="A7390">
        <v>-79.63</v>
      </c>
      <c r="B7390">
        <v>43.68</v>
      </c>
      <c r="C7390" t="s">
        <v>30</v>
      </c>
      <c r="D7390">
        <v>6158731</v>
      </c>
      <c r="E7390" s="1">
        <v>43408.833333333336</v>
      </c>
      <c r="F7390">
        <v>2018</v>
      </c>
      <c r="G7390">
        <v>11</v>
      </c>
      <c r="H7390">
        <v>4</v>
      </c>
      <c r="I7390" s="2">
        <v>0.83333333333333337</v>
      </c>
      <c r="J7390">
        <v>5.7</v>
      </c>
      <c r="L7390">
        <v>2.2000000000000002</v>
      </c>
      <c r="N7390">
        <v>78</v>
      </c>
      <c r="R7390">
        <v>9</v>
      </c>
      <c r="T7390">
        <v>21</v>
      </c>
      <c r="V7390">
        <v>24.1</v>
      </c>
      <c r="X7390">
        <v>100.45</v>
      </c>
      <c r="AD7390" t="s">
        <v>31</v>
      </c>
    </row>
    <row r="7391" spans="1:30" x14ac:dyDescent="0.35">
      <c r="A7391">
        <v>-79.63</v>
      </c>
      <c r="B7391">
        <v>43.68</v>
      </c>
      <c r="C7391" t="s">
        <v>30</v>
      </c>
      <c r="D7391">
        <v>6158731</v>
      </c>
      <c r="E7391" s="1">
        <v>43408.875</v>
      </c>
      <c r="F7391">
        <v>2018</v>
      </c>
      <c r="G7391">
        <v>11</v>
      </c>
      <c r="H7391">
        <v>4</v>
      </c>
      <c r="I7391" s="2">
        <v>0.875</v>
      </c>
      <c r="J7391">
        <v>6.2</v>
      </c>
      <c r="L7391">
        <v>2.6</v>
      </c>
      <c r="N7391">
        <v>78</v>
      </c>
      <c r="R7391">
        <v>10</v>
      </c>
      <c r="T7391">
        <v>30</v>
      </c>
      <c r="V7391">
        <v>24.1</v>
      </c>
      <c r="X7391">
        <v>100.43</v>
      </c>
      <c r="AD7391" t="s">
        <v>31</v>
      </c>
    </row>
    <row r="7392" spans="1:30" x14ac:dyDescent="0.35">
      <c r="A7392">
        <v>-79.63</v>
      </c>
      <c r="B7392">
        <v>43.68</v>
      </c>
      <c r="C7392" t="s">
        <v>30</v>
      </c>
      <c r="D7392">
        <v>6158731</v>
      </c>
      <c r="E7392" s="1">
        <v>43408.916666666664</v>
      </c>
      <c r="F7392">
        <v>2018</v>
      </c>
      <c r="G7392">
        <v>11</v>
      </c>
      <c r="H7392">
        <v>4</v>
      </c>
      <c r="I7392" s="2">
        <v>0.91666666666666663</v>
      </c>
      <c r="J7392">
        <v>6.6</v>
      </c>
      <c r="L7392">
        <v>3</v>
      </c>
      <c r="N7392">
        <v>78</v>
      </c>
      <c r="R7392">
        <v>10</v>
      </c>
      <c r="T7392">
        <v>29</v>
      </c>
      <c r="V7392">
        <v>24.1</v>
      </c>
      <c r="X7392">
        <v>100.33</v>
      </c>
      <c r="AD7392" t="s">
        <v>37</v>
      </c>
    </row>
    <row r="7393" spans="1:30" x14ac:dyDescent="0.35">
      <c r="A7393">
        <v>-79.63</v>
      </c>
      <c r="B7393">
        <v>43.68</v>
      </c>
      <c r="C7393" t="s">
        <v>30</v>
      </c>
      <c r="D7393">
        <v>6158731</v>
      </c>
      <c r="E7393" s="1">
        <v>43408.958333333336</v>
      </c>
      <c r="F7393">
        <v>2018</v>
      </c>
      <c r="G7393">
        <v>11</v>
      </c>
      <c r="H7393">
        <v>4</v>
      </c>
      <c r="I7393" s="2">
        <v>0.95833333333333337</v>
      </c>
      <c r="J7393">
        <v>6.6</v>
      </c>
      <c r="L7393">
        <v>2.6</v>
      </c>
      <c r="N7393">
        <v>76</v>
      </c>
      <c r="R7393">
        <v>10</v>
      </c>
      <c r="T7393">
        <v>22</v>
      </c>
      <c r="V7393">
        <v>24.1</v>
      </c>
      <c r="X7393">
        <v>100.28</v>
      </c>
      <c r="AD7393" t="s">
        <v>31</v>
      </c>
    </row>
    <row r="7394" spans="1:30" x14ac:dyDescent="0.35">
      <c r="A7394">
        <v>-79.63</v>
      </c>
      <c r="B7394">
        <v>43.68</v>
      </c>
      <c r="C7394" t="s">
        <v>30</v>
      </c>
      <c r="D7394">
        <v>6158731</v>
      </c>
      <c r="E7394" s="1">
        <v>43409</v>
      </c>
      <c r="F7394">
        <v>2018</v>
      </c>
      <c r="G7394">
        <v>11</v>
      </c>
      <c r="H7394">
        <v>5</v>
      </c>
      <c r="I7394" s="2">
        <v>0</v>
      </c>
      <c r="J7394">
        <v>6.7</v>
      </c>
      <c r="L7394">
        <v>2.7</v>
      </c>
      <c r="N7394">
        <v>76</v>
      </c>
      <c r="R7394">
        <v>10</v>
      </c>
      <c r="T7394">
        <v>14</v>
      </c>
      <c r="V7394">
        <v>24.1</v>
      </c>
      <c r="X7394">
        <v>100.16</v>
      </c>
      <c r="AD7394" t="s">
        <v>31</v>
      </c>
    </row>
    <row r="7395" spans="1:30" x14ac:dyDescent="0.35">
      <c r="A7395">
        <v>-79.63</v>
      </c>
      <c r="B7395">
        <v>43.68</v>
      </c>
      <c r="C7395" t="s">
        <v>30</v>
      </c>
      <c r="D7395">
        <v>6158731</v>
      </c>
      <c r="E7395" s="1">
        <v>43409.041666666664</v>
      </c>
      <c r="F7395">
        <v>2018</v>
      </c>
      <c r="G7395">
        <v>11</v>
      </c>
      <c r="H7395">
        <v>5</v>
      </c>
      <c r="I7395" s="2">
        <v>4.1666666666666664E-2</v>
      </c>
      <c r="J7395">
        <v>6.6</v>
      </c>
      <c r="L7395">
        <v>2.4</v>
      </c>
      <c r="N7395">
        <v>74</v>
      </c>
      <c r="R7395">
        <v>10</v>
      </c>
      <c r="T7395">
        <v>16</v>
      </c>
      <c r="V7395">
        <v>24.1</v>
      </c>
      <c r="X7395">
        <v>100.07</v>
      </c>
      <c r="AD7395" t="s">
        <v>37</v>
      </c>
    </row>
    <row r="7396" spans="1:30" x14ac:dyDescent="0.35">
      <c r="A7396">
        <v>-79.63</v>
      </c>
      <c r="B7396">
        <v>43.68</v>
      </c>
      <c r="C7396" t="s">
        <v>30</v>
      </c>
      <c r="D7396">
        <v>6158731</v>
      </c>
      <c r="E7396" s="1">
        <v>43409.083333333336</v>
      </c>
      <c r="F7396">
        <v>2018</v>
      </c>
      <c r="G7396">
        <v>11</v>
      </c>
      <c r="H7396">
        <v>5</v>
      </c>
      <c r="I7396" s="2">
        <v>8.3333333333333329E-2</v>
      </c>
      <c r="J7396">
        <v>6.7</v>
      </c>
      <c r="L7396">
        <v>2.6</v>
      </c>
      <c r="N7396">
        <v>75</v>
      </c>
      <c r="R7396">
        <v>12</v>
      </c>
      <c r="T7396">
        <v>14</v>
      </c>
      <c r="V7396">
        <v>24.1</v>
      </c>
      <c r="X7396">
        <v>100.11</v>
      </c>
      <c r="AD7396" t="s">
        <v>31</v>
      </c>
    </row>
    <row r="7397" spans="1:30" x14ac:dyDescent="0.35">
      <c r="A7397">
        <v>-79.63</v>
      </c>
      <c r="B7397">
        <v>43.68</v>
      </c>
      <c r="C7397" t="s">
        <v>30</v>
      </c>
      <c r="D7397">
        <v>6158731</v>
      </c>
      <c r="E7397" s="1">
        <v>43409.125</v>
      </c>
      <c r="F7397">
        <v>2018</v>
      </c>
      <c r="G7397">
        <v>11</v>
      </c>
      <c r="H7397">
        <v>5</v>
      </c>
      <c r="I7397" s="2">
        <v>0.125</v>
      </c>
      <c r="J7397">
        <v>6.6</v>
      </c>
      <c r="L7397">
        <v>2.9</v>
      </c>
      <c r="N7397">
        <v>77</v>
      </c>
      <c r="R7397">
        <v>11</v>
      </c>
      <c r="T7397">
        <v>13</v>
      </c>
      <c r="V7397">
        <v>24.1</v>
      </c>
      <c r="X7397">
        <v>100.02</v>
      </c>
      <c r="AD7397" t="s">
        <v>31</v>
      </c>
    </row>
    <row r="7398" spans="1:30" x14ac:dyDescent="0.35">
      <c r="A7398">
        <v>-79.63</v>
      </c>
      <c r="B7398">
        <v>43.68</v>
      </c>
      <c r="C7398" t="s">
        <v>30</v>
      </c>
      <c r="D7398">
        <v>6158731</v>
      </c>
      <c r="E7398" s="1">
        <v>43409.166666666664</v>
      </c>
      <c r="F7398">
        <v>2018</v>
      </c>
      <c r="G7398">
        <v>11</v>
      </c>
      <c r="H7398">
        <v>5</v>
      </c>
      <c r="I7398" s="2">
        <v>0.16666666666666666</v>
      </c>
      <c r="J7398">
        <v>6.7</v>
      </c>
      <c r="L7398">
        <v>2.6</v>
      </c>
      <c r="N7398">
        <v>75</v>
      </c>
      <c r="R7398">
        <v>11</v>
      </c>
      <c r="T7398">
        <v>12</v>
      </c>
      <c r="V7398">
        <v>24.1</v>
      </c>
      <c r="X7398">
        <v>99.94</v>
      </c>
      <c r="AD7398" t="s">
        <v>37</v>
      </c>
    </row>
    <row r="7399" spans="1:30" x14ac:dyDescent="0.35">
      <c r="A7399">
        <v>-79.63</v>
      </c>
      <c r="B7399">
        <v>43.68</v>
      </c>
      <c r="C7399" t="s">
        <v>30</v>
      </c>
      <c r="D7399">
        <v>6158731</v>
      </c>
      <c r="E7399" s="1">
        <v>43409.208333333336</v>
      </c>
      <c r="F7399">
        <v>2018</v>
      </c>
      <c r="G7399">
        <v>11</v>
      </c>
      <c r="H7399">
        <v>5</v>
      </c>
      <c r="I7399" s="2">
        <v>0.20833333333333334</v>
      </c>
      <c r="J7399">
        <v>6.6</v>
      </c>
      <c r="L7399">
        <v>3.5</v>
      </c>
      <c r="N7399">
        <v>80</v>
      </c>
      <c r="R7399">
        <v>12</v>
      </c>
      <c r="T7399">
        <v>11</v>
      </c>
      <c r="V7399">
        <v>24.1</v>
      </c>
      <c r="X7399">
        <v>99.92</v>
      </c>
      <c r="AD7399" t="s">
        <v>45</v>
      </c>
    </row>
    <row r="7400" spans="1:30" x14ac:dyDescent="0.35">
      <c r="A7400">
        <v>-79.63</v>
      </c>
      <c r="B7400">
        <v>43.68</v>
      </c>
      <c r="C7400" t="s">
        <v>30</v>
      </c>
      <c r="D7400">
        <v>6158731</v>
      </c>
      <c r="E7400" s="1">
        <v>43409.25</v>
      </c>
      <c r="F7400">
        <v>2018</v>
      </c>
      <c r="G7400">
        <v>11</v>
      </c>
      <c r="H7400">
        <v>5</v>
      </c>
      <c r="I7400" s="2">
        <v>0.25</v>
      </c>
      <c r="J7400">
        <v>6.8</v>
      </c>
      <c r="L7400">
        <v>4.0999999999999996</v>
      </c>
      <c r="N7400">
        <v>83</v>
      </c>
      <c r="R7400">
        <v>11</v>
      </c>
      <c r="T7400">
        <v>16</v>
      </c>
      <c r="V7400">
        <v>24.1</v>
      </c>
      <c r="X7400">
        <v>99.85</v>
      </c>
      <c r="AD7400" t="s">
        <v>45</v>
      </c>
    </row>
    <row r="7401" spans="1:30" x14ac:dyDescent="0.35">
      <c r="A7401">
        <v>-79.63</v>
      </c>
      <c r="B7401">
        <v>43.68</v>
      </c>
      <c r="C7401" t="s">
        <v>30</v>
      </c>
      <c r="D7401">
        <v>6158731</v>
      </c>
      <c r="E7401" s="1">
        <v>43409.291666666664</v>
      </c>
      <c r="F7401">
        <v>2018</v>
      </c>
      <c r="G7401">
        <v>11</v>
      </c>
      <c r="H7401">
        <v>5</v>
      </c>
      <c r="I7401" s="2">
        <v>0.29166666666666669</v>
      </c>
      <c r="J7401">
        <v>7.2</v>
      </c>
      <c r="L7401">
        <v>4.5999999999999996</v>
      </c>
      <c r="N7401">
        <v>83</v>
      </c>
      <c r="R7401">
        <v>13</v>
      </c>
      <c r="T7401">
        <v>14</v>
      </c>
      <c r="V7401">
        <v>24.1</v>
      </c>
      <c r="X7401">
        <v>99.82</v>
      </c>
      <c r="AD7401" t="s">
        <v>45</v>
      </c>
    </row>
    <row r="7402" spans="1:30" x14ac:dyDescent="0.35">
      <c r="A7402">
        <v>-79.63</v>
      </c>
      <c r="B7402">
        <v>43.68</v>
      </c>
      <c r="C7402" t="s">
        <v>30</v>
      </c>
      <c r="D7402">
        <v>6158731</v>
      </c>
      <c r="E7402" s="1">
        <v>43409.333333333336</v>
      </c>
      <c r="F7402">
        <v>2018</v>
      </c>
      <c r="G7402">
        <v>11</v>
      </c>
      <c r="H7402">
        <v>5</v>
      </c>
      <c r="I7402" s="2">
        <v>0.33333333333333331</v>
      </c>
      <c r="J7402">
        <v>7.5</v>
      </c>
      <c r="L7402">
        <v>4.8</v>
      </c>
      <c r="N7402">
        <v>83</v>
      </c>
      <c r="R7402">
        <v>12</v>
      </c>
      <c r="T7402">
        <v>19</v>
      </c>
      <c r="V7402">
        <v>24.1</v>
      </c>
      <c r="X7402">
        <v>99.79</v>
      </c>
      <c r="AD7402" t="s">
        <v>45</v>
      </c>
    </row>
    <row r="7403" spans="1:30" x14ac:dyDescent="0.35">
      <c r="A7403">
        <v>-79.63</v>
      </c>
      <c r="B7403">
        <v>43.68</v>
      </c>
      <c r="C7403" t="s">
        <v>30</v>
      </c>
      <c r="D7403">
        <v>6158731</v>
      </c>
      <c r="E7403" s="1">
        <v>43409.375</v>
      </c>
      <c r="F7403">
        <v>2018</v>
      </c>
      <c r="G7403">
        <v>11</v>
      </c>
      <c r="H7403">
        <v>5</v>
      </c>
      <c r="I7403" s="2">
        <v>0.375</v>
      </c>
      <c r="J7403">
        <v>7.6</v>
      </c>
      <c r="L7403">
        <v>5.7</v>
      </c>
      <c r="N7403">
        <v>88</v>
      </c>
      <c r="R7403">
        <v>14</v>
      </c>
      <c r="T7403">
        <v>16</v>
      </c>
      <c r="V7403">
        <v>3.2</v>
      </c>
      <c r="X7403">
        <v>99.79</v>
      </c>
      <c r="AD7403" t="s">
        <v>47</v>
      </c>
    </row>
    <row r="7404" spans="1:30" x14ac:dyDescent="0.35">
      <c r="A7404">
        <v>-79.63</v>
      </c>
      <c r="B7404">
        <v>43.68</v>
      </c>
      <c r="C7404" t="s">
        <v>30</v>
      </c>
      <c r="D7404">
        <v>6158731</v>
      </c>
      <c r="E7404" s="1">
        <v>43409.416666666664</v>
      </c>
      <c r="F7404">
        <v>2018</v>
      </c>
      <c r="G7404">
        <v>11</v>
      </c>
      <c r="H7404">
        <v>5</v>
      </c>
      <c r="I7404" s="2">
        <v>0.41666666666666669</v>
      </c>
      <c r="J7404">
        <v>7.8</v>
      </c>
      <c r="L7404">
        <v>6.5</v>
      </c>
      <c r="N7404">
        <v>92</v>
      </c>
      <c r="R7404">
        <v>13</v>
      </c>
      <c r="T7404">
        <v>15</v>
      </c>
      <c r="V7404">
        <v>4</v>
      </c>
      <c r="X7404">
        <v>99.77</v>
      </c>
      <c r="AD7404" t="s">
        <v>48</v>
      </c>
    </row>
    <row r="7405" spans="1:30" x14ac:dyDescent="0.35">
      <c r="A7405">
        <v>-79.63</v>
      </c>
      <c r="B7405">
        <v>43.68</v>
      </c>
      <c r="C7405" t="s">
        <v>30</v>
      </c>
      <c r="D7405">
        <v>6158731</v>
      </c>
      <c r="E7405" s="1">
        <v>43409.458333333336</v>
      </c>
      <c r="F7405">
        <v>2018</v>
      </c>
      <c r="G7405">
        <v>11</v>
      </c>
      <c r="H7405">
        <v>5</v>
      </c>
      <c r="I7405" s="2">
        <v>0.45833333333333331</v>
      </c>
      <c r="J7405">
        <v>8.1999999999999993</v>
      </c>
      <c r="L7405">
        <v>7.1</v>
      </c>
      <c r="N7405">
        <v>93</v>
      </c>
      <c r="R7405">
        <v>14</v>
      </c>
      <c r="T7405">
        <v>12</v>
      </c>
      <c r="V7405">
        <v>4</v>
      </c>
      <c r="X7405">
        <v>99.74</v>
      </c>
      <c r="AD7405" t="s">
        <v>48</v>
      </c>
    </row>
    <row r="7406" spans="1:30" x14ac:dyDescent="0.35">
      <c r="A7406">
        <v>-79.63</v>
      </c>
      <c r="B7406">
        <v>43.68</v>
      </c>
      <c r="C7406" t="s">
        <v>30</v>
      </c>
      <c r="D7406">
        <v>6158731</v>
      </c>
      <c r="E7406" s="1">
        <v>43409.5</v>
      </c>
      <c r="F7406">
        <v>2018</v>
      </c>
      <c r="G7406">
        <v>11</v>
      </c>
      <c r="H7406">
        <v>5</v>
      </c>
      <c r="I7406" s="2">
        <v>0.5</v>
      </c>
      <c r="J7406">
        <v>9.4</v>
      </c>
      <c r="L7406">
        <v>8.5</v>
      </c>
      <c r="N7406">
        <v>94</v>
      </c>
      <c r="R7406">
        <v>15</v>
      </c>
      <c r="T7406">
        <v>12</v>
      </c>
      <c r="V7406">
        <v>8.1</v>
      </c>
      <c r="X7406">
        <v>99.68</v>
      </c>
      <c r="AD7406" t="s">
        <v>49</v>
      </c>
    </row>
    <row r="7407" spans="1:30" x14ac:dyDescent="0.35">
      <c r="A7407">
        <v>-79.63</v>
      </c>
      <c r="B7407">
        <v>43.68</v>
      </c>
      <c r="C7407" t="s">
        <v>30</v>
      </c>
      <c r="D7407">
        <v>6158731</v>
      </c>
      <c r="E7407" s="1">
        <v>43409.541666666664</v>
      </c>
      <c r="F7407">
        <v>2018</v>
      </c>
      <c r="G7407">
        <v>11</v>
      </c>
      <c r="H7407">
        <v>5</v>
      </c>
      <c r="I7407" s="2">
        <v>0.54166666666666663</v>
      </c>
      <c r="J7407">
        <v>9.8000000000000007</v>
      </c>
      <c r="L7407">
        <v>9</v>
      </c>
      <c r="N7407">
        <v>94</v>
      </c>
      <c r="R7407">
        <v>14</v>
      </c>
      <c r="T7407">
        <v>9</v>
      </c>
      <c r="V7407">
        <v>24.1</v>
      </c>
      <c r="X7407">
        <v>99.67</v>
      </c>
      <c r="AD7407" t="s">
        <v>37</v>
      </c>
    </row>
    <row r="7408" spans="1:30" x14ac:dyDescent="0.35">
      <c r="A7408">
        <v>-79.63</v>
      </c>
      <c r="B7408">
        <v>43.68</v>
      </c>
      <c r="C7408" t="s">
        <v>30</v>
      </c>
      <c r="D7408">
        <v>6158731</v>
      </c>
      <c r="E7408" s="1">
        <v>43409.583333333336</v>
      </c>
      <c r="F7408">
        <v>2018</v>
      </c>
      <c r="G7408">
        <v>11</v>
      </c>
      <c r="H7408">
        <v>5</v>
      </c>
      <c r="I7408" s="2">
        <v>0.58333333333333337</v>
      </c>
      <c r="J7408">
        <v>10.9</v>
      </c>
      <c r="L7408">
        <v>9.9</v>
      </c>
      <c r="N7408">
        <v>94</v>
      </c>
      <c r="R7408">
        <v>16</v>
      </c>
      <c r="T7408">
        <v>10</v>
      </c>
      <c r="V7408">
        <v>24.1</v>
      </c>
      <c r="X7408">
        <v>99.6</v>
      </c>
      <c r="AD7408" t="s">
        <v>31</v>
      </c>
    </row>
    <row r="7409" spans="1:30" x14ac:dyDescent="0.35">
      <c r="A7409">
        <v>-79.63</v>
      </c>
      <c r="B7409">
        <v>43.68</v>
      </c>
      <c r="C7409" t="s">
        <v>30</v>
      </c>
      <c r="D7409">
        <v>6158731</v>
      </c>
      <c r="E7409" s="1">
        <v>43409.625</v>
      </c>
      <c r="F7409">
        <v>2018</v>
      </c>
      <c r="G7409">
        <v>11</v>
      </c>
      <c r="H7409">
        <v>5</v>
      </c>
      <c r="I7409" s="2">
        <v>0.625</v>
      </c>
      <c r="J7409">
        <v>10.5</v>
      </c>
      <c r="L7409">
        <v>9.4</v>
      </c>
      <c r="N7409">
        <v>93</v>
      </c>
      <c r="R7409">
        <v>15</v>
      </c>
      <c r="T7409">
        <v>10</v>
      </c>
      <c r="V7409">
        <v>16.100000000000001</v>
      </c>
      <c r="X7409">
        <v>99.6</v>
      </c>
      <c r="AD7409" t="s">
        <v>31</v>
      </c>
    </row>
    <row r="7410" spans="1:30" x14ac:dyDescent="0.35">
      <c r="A7410">
        <v>-79.63</v>
      </c>
      <c r="B7410">
        <v>43.68</v>
      </c>
      <c r="C7410" t="s">
        <v>30</v>
      </c>
      <c r="D7410">
        <v>6158731</v>
      </c>
      <c r="E7410" s="1">
        <v>43409.666666666664</v>
      </c>
      <c r="F7410">
        <v>2018</v>
      </c>
      <c r="G7410">
        <v>11</v>
      </c>
      <c r="H7410">
        <v>5</v>
      </c>
      <c r="I7410" s="2">
        <v>0.66666666666666663</v>
      </c>
      <c r="J7410">
        <v>11.1</v>
      </c>
      <c r="L7410">
        <v>9.8000000000000007</v>
      </c>
      <c r="N7410">
        <v>92</v>
      </c>
      <c r="R7410">
        <v>14</v>
      </c>
      <c r="T7410">
        <v>7</v>
      </c>
      <c r="V7410">
        <v>24.1</v>
      </c>
      <c r="X7410">
        <v>99.56</v>
      </c>
      <c r="AD7410" t="s">
        <v>37</v>
      </c>
    </row>
    <row r="7411" spans="1:30" x14ac:dyDescent="0.35">
      <c r="A7411">
        <v>-79.63</v>
      </c>
      <c r="B7411">
        <v>43.68</v>
      </c>
      <c r="C7411" t="s">
        <v>30</v>
      </c>
      <c r="D7411">
        <v>6158731</v>
      </c>
      <c r="E7411" s="1">
        <v>43409.708333333336</v>
      </c>
      <c r="F7411">
        <v>2018</v>
      </c>
      <c r="G7411">
        <v>11</v>
      </c>
      <c r="H7411">
        <v>5</v>
      </c>
      <c r="I7411" s="2">
        <v>0.70833333333333337</v>
      </c>
      <c r="J7411">
        <v>10.8</v>
      </c>
      <c r="L7411">
        <v>9.4</v>
      </c>
      <c r="N7411">
        <v>90</v>
      </c>
      <c r="R7411">
        <v>13</v>
      </c>
      <c r="T7411">
        <v>8</v>
      </c>
      <c r="V7411">
        <v>24.1</v>
      </c>
      <c r="X7411">
        <v>99.53</v>
      </c>
      <c r="AD7411" t="s">
        <v>31</v>
      </c>
    </row>
    <row r="7412" spans="1:30" x14ac:dyDescent="0.35">
      <c r="A7412">
        <v>-79.63</v>
      </c>
      <c r="B7412">
        <v>43.68</v>
      </c>
      <c r="C7412" t="s">
        <v>30</v>
      </c>
      <c r="D7412">
        <v>6158731</v>
      </c>
      <c r="E7412" s="1">
        <v>43409.75</v>
      </c>
      <c r="F7412">
        <v>2018</v>
      </c>
      <c r="G7412">
        <v>11</v>
      </c>
      <c r="H7412">
        <v>5</v>
      </c>
      <c r="I7412" s="2">
        <v>0.75</v>
      </c>
      <c r="J7412">
        <v>10.4</v>
      </c>
      <c r="L7412">
        <v>8.9</v>
      </c>
      <c r="N7412">
        <v>90</v>
      </c>
      <c r="R7412">
        <v>12</v>
      </c>
      <c r="T7412">
        <v>7</v>
      </c>
      <c r="V7412">
        <v>24.1</v>
      </c>
      <c r="X7412">
        <v>99.48</v>
      </c>
      <c r="AD7412" t="s">
        <v>31</v>
      </c>
    </row>
    <row r="7413" spans="1:30" x14ac:dyDescent="0.35">
      <c r="A7413">
        <v>-79.63</v>
      </c>
      <c r="B7413">
        <v>43.68</v>
      </c>
      <c r="C7413" t="s">
        <v>30</v>
      </c>
      <c r="D7413">
        <v>6158731</v>
      </c>
      <c r="E7413" s="1">
        <v>43409.791666666664</v>
      </c>
      <c r="F7413">
        <v>2018</v>
      </c>
      <c r="G7413">
        <v>11</v>
      </c>
      <c r="H7413">
        <v>5</v>
      </c>
      <c r="I7413" s="2">
        <v>0.79166666666666663</v>
      </c>
      <c r="J7413">
        <v>10.199999999999999</v>
      </c>
      <c r="L7413">
        <v>8.8000000000000007</v>
      </c>
      <c r="N7413">
        <v>90</v>
      </c>
      <c r="R7413">
        <v>12</v>
      </c>
      <c r="T7413">
        <v>7</v>
      </c>
      <c r="V7413">
        <v>24.1</v>
      </c>
      <c r="X7413">
        <v>99.45</v>
      </c>
      <c r="AD7413" t="s">
        <v>37</v>
      </c>
    </row>
    <row r="7414" spans="1:30" x14ac:dyDescent="0.35">
      <c r="A7414">
        <v>-79.63</v>
      </c>
      <c r="B7414">
        <v>43.68</v>
      </c>
      <c r="C7414" t="s">
        <v>30</v>
      </c>
      <c r="D7414">
        <v>6158731</v>
      </c>
      <c r="E7414" s="1">
        <v>43409.833333333336</v>
      </c>
      <c r="F7414">
        <v>2018</v>
      </c>
      <c r="G7414">
        <v>11</v>
      </c>
      <c r="H7414">
        <v>5</v>
      </c>
      <c r="I7414" s="2">
        <v>0.83333333333333337</v>
      </c>
      <c r="J7414">
        <v>10</v>
      </c>
      <c r="L7414">
        <v>8.6</v>
      </c>
      <c r="N7414">
        <v>91</v>
      </c>
      <c r="R7414">
        <v>13</v>
      </c>
      <c r="T7414">
        <v>7</v>
      </c>
      <c r="V7414">
        <v>24.1</v>
      </c>
      <c r="X7414">
        <v>99.44</v>
      </c>
      <c r="AD7414" t="s">
        <v>31</v>
      </c>
    </row>
    <row r="7415" spans="1:30" x14ac:dyDescent="0.35">
      <c r="A7415">
        <v>-79.63</v>
      </c>
      <c r="B7415">
        <v>43.68</v>
      </c>
      <c r="C7415" t="s">
        <v>30</v>
      </c>
      <c r="D7415">
        <v>6158731</v>
      </c>
      <c r="E7415" s="1">
        <v>43409.875</v>
      </c>
      <c r="F7415">
        <v>2018</v>
      </c>
      <c r="G7415">
        <v>11</v>
      </c>
      <c r="H7415">
        <v>5</v>
      </c>
      <c r="I7415" s="2">
        <v>0.875</v>
      </c>
      <c r="J7415">
        <v>10.199999999999999</v>
      </c>
      <c r="L7415">
        <v>8.8000000000000007</v>
      </c>
      <c r="N7415">
        <v>91</v>
      </c>
      <c r="R7415">
        <v>12</v>
      </c>
      <c r="T7415">
        <v>11</v>
      </c>
      <c r="V7415">
        <v>24.1</v>
      </c>
      <c r="X7415">
        <v>99.36</v>
      </c>
      <c r="AD7415" t="s">
        <v>31</v>
      </c>
    </row>
    <row r="7416" spans="1:30" x14ac:dyDescent="0.35">
      <c r="A7416">
        <v>-79.63</v>
      </c>
      <c r="B7416">
        <v>43.68</v>
      </c>
      <c r="C7416" t="s">
        <v>30</v>
      </c>
      <c r="D7416">
        <v>6158731</v>
      </c>
      <c r="E7416" s="1">
        <v>43409.916666666664</v>
      </c>
      <c r="F7416">
        <v>2018</v>
      </c>
      <c r="G7416">
        <v>11</v>
      </c>
      <c r="H7416">
        <v>5</v>
      </c>
      <c r="I7416" s="2">
        <v>0.91666666666666663</v>
      </c>
      <c r="J7416">
        <v>10.4</v>
      </c>
      <c r="L7416">
        <v>8.6999999999999993</v>
      </c>
      <c r="N7416">
        <v>89</v>
      </c>
      <c r="R7416">
        <v>12</v>
      </c>
      <c r="T7416">
        <v>10</v>
      </c>
      <c r="V7416">
        <v>24.1</v>
      </c>
      <c r="X7416">
        <v>99.36</v>
      </c>
      <c r="AD7416" t="s">
        <v>34</v>
      </c>
    </row>
    <row r="7417" spans="1:30" x14ac:dyDescent="0.35">
      <c r="A7417">
        <v>-79.63</v>
      </c>
      <c r="B7417">
        <v>43.68</v>
      </c>
      <c r="C7417" t="s">
        <v>30</v>
      </c>
      <c r="D7417">
        <v>6158731</v>
      </c>
      <c r="E7417" s="1">
        <v>43409.958333333336</v>
      </c>
      <c r="F7417">
        <v>2018</v>
      </c>
      <c r="G7417">
        <v>11</v>
      </c>
      <c r="H7417">
        <v>5</v>
      </c>
      <c r="I7417" s="2">
        <v>0.95833333333333337</v>
      </c>
      <c r="J7417">
        <v>9.6999999999999993</v>
      </c>
      <c r="L7417">
        <v>7.9</v>
      </c>
      <c r="N7417">
        <v>88</v>
      </c>
      <c r="R7417">
        <v>12</v>
      </c>
      <c r="T7417">
        <v>11</v>
      </c>
      <c r="V7417">
        <v>24.1</v>
      </c>
      <c r="X7417">
        <v>99.27</v>
      </c>
      <c r="AD7417" t="s">
        <v>31</v>
      </c>
    </row>
    <row r="7418" spans="1:30" x14ac:dyDescent="0.35">
      <c r="A7418">
        <v>-79.63</v>
      </c>
      <c r="B7418">
        <v>43.68</v>
      </c>
      <c r="C7418" t="s">
        <v>30</v>
      </c>
      <c r="D7418">
        <v>6158731</v>
      </c>
      <c r="E7418" s="1">
        <v>43410</v>
      </c>
      <c r="F7418">
        <v>2018</v>
      </c>
      <c r="G7418">
        <v>11</v>
      </c>
      <c r="H7418">
        <v>6</v>
      </c>
      <c r="I7418" s="2">
        <v>0</v>
      </c>
      <c r="J7418">
        <v>9.1999999999999993</v>
      </c>
      <c r="L7418">
        <v>7.5</v>
      </c>
      <c r="N7418">
        <v>89</v>
      </c>
      <c r="R7418">
        <v>13</v>
      </c>
      <c r="T7418">
        <v>11</v>
      </c>
      <c r="V7418">
        <v>24.1</v>
      </c>
      <c r="X7418">
        <v>99.24</v>
      </c>
      <c r="AD7418" t="s">
        <v>31</v>
      </c>
    </row>
    <row r="7419" spans="1:30" x14ac:dyDescent="0.35">
      <c r="A7419">
        <v>-79.63</v>
      </c>
      <c r="B7419">
        <v>43.68</v>
      </c>
      <c r="C7419" t="s">
        <v>30</v>
      </c>
      <c r="D7419">
        <v>6158731</v>
      </c>
      <c r="E7419" s="1">
        <v>43410.041666666664</v>
      </c>
      <c r="F7419">
        <v>2018</v>
      </c>
      <c r="G7419">
        <v>11</v>
      </c>
      <c r="H7419">
        <v>6</v>
      </c>
      <c r="I7419" s="2">
        <v>4.1666666666666664E-2</v>
      </c>
      <c r="J7419">
        <v>9.5</v>
      </c>
      <c r="L7419">
        <v>7.9</v>
      </c>
      <c r="N7419">
        <v>90</v>
      </c>
      <c r="R7419">
        <v>11</v>
      </c>
      <c r="T7419">
        <v>10</v>
      </c>
      <c r="V7419">
        <v>24.1</v>
      </c>
      <c r="X7419">
        <v>99.09</v>
      </c>
      <c r="AD7419" t="s">
        <v>34</v>
      </c>
    </row>
    <row r="7420" spans="1:30" x14ac:dyDescent="0.35">
      <c r="A7420">
        <v>-79.63</v>
      </c>
      <c r="B7420">
        <v>43.68</v>
      </c>
      <c r="C7420" t="s">
        <v>30</v>
      </c>
      <c r="D7420">
        <v>6158731</v>
      </c>
      <c r="E7420" s="1">
        <v>43410.083333333336</v>
      </c>
      <c r="F7420">
        <v>2018</v>
      </c>
      <c r="G7420">
        <v>11</v>
      </c>
      <c r="H7420">
        <v>6</v>
      </c>
      <c r="I7420" s="2">
        <v>8.3333333333333329E-2</v>
      </c>
      <c r="J7420">
        <v>9.8000000000000007</v>
      </c>
      <c r="L7420">
        <v>8.1</v>
      </c>
      <c r="N7420">
        <v>89</v>
      </c>
      <c r="R7420">
        <v>12</v>
      </c>
      <c r="T7420">
        <v>8</v>
      </c>
      <c r="V7420">
        <v>24.1</v>
      </c>
      <c r="X7420">
        <v>99.05</v>
      </c>
      <c r="AD7420" t="s">
        <v>31</v>
      </c>
    </row>
    <row r="7421" spans="1:30" x14ac:dyDescent="0.35">
      <c r="A7421">
        <v>-79.63</v>
      </c>
      <c r="B7421">
        <v>43.68</v>
      </c>
      <c r="C7421" t="s">
        <v>30</v>
      </c>
      <c r="D7421">
        <v>6158731</v>
      </c>
      <c r="E7421" s="1">
        <v>43410.125</v>
      </c>
      <c r="F7421">
        <v>2018</v>
      </c>
      <c r="G7421">
        <v>11</v>
      </c>
      <c r="H7421">
        <v>6</v>
      </c>
      <c r="I7421" s="2">
        <v>0.125</v>
      </c>
      <c r="J7421">
        <v>9.5</v>
      </c>
      <c r="L7421">
        <v>7.9</v>
      </c>
      <c r="N7421">
        <v>90</v>
      </c>
      <c r="R7421">
        <v>9</v>
      </c>
      <c r="T7421">
        <v>11</v>
      </c>
      <c r="V7421">
        <v>24.1</v>
      </c>
      <c r="X7421">
        <v>98.85</v>
      </c>
      <c r="AD7421" t="s">
        <v>31</v>
      </c>
    </row>
    <row r="7422" spans="1:30" x14ac:dyDescent="0.35">
      <c r="A7422">
        <v>-79.63</v>
      </c>
      <c r="B7422">
        <v>43.68</v>
      </c>
      <c r="C7422" t="s">
        <v>30</v>
      </c>
      <c r="D7422">
        <v>6158731</v>
      </c>
      <c r="E7422" s="1">
        <v>43410.166666666664</v>
      </c>
      <c r="F7422">
        <v>2018</v>
      </c>
      <c r="G7422">
        <v>11</v>
      </c>
      <c r="H7422">
        <v>6</v>
      </c>
      <c r="I7422" s="2">
        <v>0.16666666666666666</v>
      </c>
      <c r="J7422">
        <v>9.4</v>
      </c>
      <c r="L7422">
        <v>8</v>
      </c>
      <c r="N7422">
        <v>91</v>
      </c>
      <c r="R7422">
        <v>9</v>
      </c>
      <c r="T7422">
        <v>14</v>
      </c>
      <c r="V7422">
        <v>24.1</v>
      </c>
      <c r="X7422">
        <v>98.68</v>
      </c>
      <c r="AD7422" t="s">
        <v>45</v>
      </c>
    </row>
    <row r="7423" spans="1:30" x14ac:dyDescent="0.35">
      <c r="A7423">
        <v>-79.63</v>
      </c>
      <c r="B7423">
        <v>43.68</v>
      </c>
      <c r="C7423" t="s">
        <v>30</v>
      </c>
      <c r="D7423">
        <v>6158731</v>
      </c>
      <c r="E7423" s="1">
        <v>43410.208333333336</v>
      </c>
      <c r="F7423">
        <v>2018</v>
      </c>
      <c r="G7423">
        <v>11</v>
      </c>
      <c r="H7423">
        <v>6</v>
      </c>
      <c r="I7423" s="2">
        <v>0.20833333333333334</v>
      </c>
      <c r="J7423">
        <v>9.1</v>
      </c>
      <c r="L7423">
        <v>7.8</v>
      </c>
      <c r="N7423">
        <v>92</v>
      </c>
      <c r="R7423">
        <v>9</v>
      </c>
      <c r="T7423">
        <v>20</v>
      </c>
      <c r="V7423">
        <v>24.1</v>
      </c>
      <c r="X7423">
        <v>98.6</v>
      </c>
      <c r="AD7423" t="s">
        <v>31</v>
      </c>
    </row>
    <row r="7424" spans="1:30" x14ac:dyDescent="0.35">
      <c r="A7424">
        <v>-79.63</v>
      </c>
      <c r="B7424">
        <v>43.68</v>
      </c>
      <c r="C7424" t="s">
        <v>30</v>
      </c>
      <c r="D7424">
        <v>6158731</v>
      </c>
      <c r="E7424" s="1">
        <v>43410.25</v>
      </c>
      <c r="F7424">
        <v>2018</v>
      </c>
      <c r="G7424">
        <v>11</v>
      </c>
      <c r="H7424">
        <v>6</v>
      </c>
      <c r="I7424" s="2">
        <v>0.25</v>
      </c>
      <c r="J7424">
        <v>9</v>
      </c>
      <c r="L7424">
        <v>7.9</v>
      </c>
      <c r="N7424">
        <v>93</v>
      </c>
      <c r="R7424">
        <v>11</v>
      </c>
      <c r="T7424">
        <v>23</v>
      </c>
      <c r="V7424">
        <v>24.1</v>
      </c>
      <c r="X7424">
        <v>98.45</v>
      </c>
      <c r="AD7424" t="s">
        <v>45</v>
      </c>
    </row>
    <row r="7425" spans="1:30" x14ac:dyDescent="0.35">
      <c r="A7425">
        <v>-79.63</v>
      </c>
      <c r="B7425">
        <v>43.68</v>
      </c>
      <c r="C7425" t="s">
        <v>30</v>
      </c>
      <c r="D7425">
        <v>6158731</v>
      </c>
      <c r="E7425" s="1">
        <v>43410.291666666664</v>
      </c>
      <c r="F7425">
        <v>2018</v>
      </c>
      <c r="G7425">
        <v>11</v>
      </c>
      <c r="H7425">
        <v>6</v>
      </c>
      <c r="I7425" s="2">
        <v>0.29166666666666669</v>
      </c>
      <c r="J7425">
        <v>9</v>
      </c>
      <c r="L7425">
        <v>7.9</v>
      </c>
      <c r="N7425">
        <v>93</v>
      </c>
      <c r="R7425">
        <v>11</v>
      </c>
      <c r="T7425">
        <v>30</v>
      </c>
      <c r="V7425">
        <v>16.100000000000001</v>
      </c>
      <c r="X7425">
        <v>98.2</v>
      </c>
      <c r="AD7425" t="s">
        <v>45</v>
      </c>
    </row>
    <row r="7426" spans="1:30" x14ac:dyDescent="0.35">
      <c r="A7426">
        <v>-79.63</v>
      </c>
      <c r="B7426">
        <v>43.68</v>
      </c>
      <c r="C7426" t="s">
        <v>30</v>
      </c>
      <c r="D7426">
        <v>6158731</v>
      </c>
      <c r="E7426" s="1">
        <v>43410.333333333336</v>
      </c>
      <c r="F7426">
        <v>2018</v>
      </c>
      <c r="G7426">
        <v>11</v>
      </c>
      <c r="H7426">
        <v>6</v>
      </c>
      <c r="I7426" s="2">
        <v>0.33333333333333331</v>
      </c>
      <c r="J7426">
        <v>9.3000000000000007</v>
      </c>
      <c r="L7426">
        <v>8.4</v>
      </c>
      <c r="N7426">
        <v>94</v>
      </c>
      <c r="R7426">
        <v>13</v>
      </c>
      <c r="T7426">
        <v>27</v>
      </c>
      <c r="V7426">
        <v>24.1</v>
      </c>
      <c r="X7426">
        <v>98</v>
      </c>
      <c r="AD7426" t="s">
        <v>31</v>
      </c>
    </row>
    <row r="7427" spans="1:30" x14ac:dyDescent="0.35">
      <c r="A7427">
        <v>-79.63</v>
      </c>
      <c r="B7427">
        <v>43.68</v>
      </c>
      <c r="C7427" t="s">
        <v>30</v>
      </c>
      <c r="D7427">
        <v>6158731</v>
      </c>
      <c r="E7427" s="1">
        <v>43410.375</v>
      </c>
      <c r="F7427">
        <v>2018</v>
      </c>
      <c r="G7427">
        <v>11</v>
      </c>
      <c r="H7427">
        <v>6</v>
      </c>
      <c r="I7427" s="2">
        <v>0.375</v>
      </c>
      <c r="J7427">
        <v>9.3000000000000007</v>
      </c>
      <c r="L7427">
        <v>8.4</v>
      </c>
      <c r="N7427">
        <v>94</v>
      </c>
      <c r="R7427">
        <v>13</v>
      </c>
      <c r="T7427">
        <v>18</v>
      </c>
      <c r="V7427">
        <v>8.1</v>
      </c>
      <c r="X7427">
        <v>97.98</v>
      </c>
      <c r="AD7427" t="s">
        <v>67</v>
      </c>
    </row>
    <row r="7428" spans="1:30" x14ac:dyDescent="0.35">
      <c r="A7428">
        <v>-79.63</v>
      </c>
      <c r="B7428">
        <v>43.68</v>
      </c>
      <c r="C7428" t="s">
        <v>30</v>
      </c>
      <c r="D7428">
        <v>6158731</v>
      </c>
      <c r="E7428" s="1">
        <v>43410.416666666664</v>
      </c>
      <c r="F7428">
        <v>2018</v>
      </c>
      <c r="G7428">
        <v>11</v>
      </c>
      <c r="H7428">
        <v>6</v>
      </c>
      <c r="I7428" s="2">
        <v>0.41666666666666669</v>
      </c>
      <c r="J7428">
        <v>9.5</v>
      </c>
      <c r="L7428">
        <v>8.6999999999999993</v>
      </c>
      <c r="N7428">
        <v>94</v>
      </c>
      <c r="R7428">
        <v>13</v>
      </c>
      <c r="T7428">
        <v>16</v>
      </c>
      <c r="V7428">
        <v>8.1</v>
      </c>
      <c r="X7428">
        <v>97.86</v>
      </c>
      <c r="AD7428" t="s">
        <v>67</v>
      </c>
    </row>
    <row r="7429" spans="1:30" x14ac:dyDescent="0.35">
      <c r="A7429">
        <v>-79.63</v>
      </c>
      <c r="B7429">
        <v>43.68</v>
      </c>
      <c r="C7429" t="s">
        <v>30</v>
      </c>
      <c r="D7429">
        <v>6158731</v>
      </c>
      <c r="E7429" s="1">
        <v>43410.458333333336</v>
      </c>
      <c r="F7429">
        <v>2018</v>
      </c>
      <c r="G7429">
        <v>11</v>
      </c>
      <c r="H7429">
        <v>6</v>
      </c>
      <c r="I7429" s="2">
        <v>0.45833333333333331</v>
      </c>
      <c r="J7429">
        <v>10</v>
      </c>
      <c r="L7429">
        <v>9.1999999999999993</v>
      </c>
      <c r="N7429">
        <v>95</v>
      </c>
      <c r="R7429">
        <v>16</v>
      </c>
      <c r="T7429">
        <v>16</v>
      </c>
      <c r="V7429">
        <v>16.100000000000001</v>
      </c>
      <c r="X7429">
        <v>97.85</v>
      </c>
      <c r="AD7429" t="s">
        <v>75</v>
      </c>
    </row>
    <row r="7430" spans="1:30" x14ac:dyDescent="0.35">
      <c r="A7430">
        <v>-79.63</v>
      </c>
      <c r="B7430">
        <v>43.68</v>
      </c>
      <c r="C7430" t="s">
        <v>30</v>
      </c>
      <c r="D7430">
        <v>6158731</v>
      </c>
      <c r="E7430" s="1">
        <v>43410.5</v>
      </c>
      <c r="F7430">
        <v>2018</v>
      </c>
      <c r="G7430">
        <v>11</v>
      </c>
      <c r="H7430">
        <v>6</v>
      </c>
      <c r="I7430" s="2">
        <v>0.5</v>
      </c>
      <c r="J7430">
        <v>14.8</v>
      </c>
      <c r="L7430">
        <v>13.8</v>
      </c>
      <c r="N7430">
        <v>94</v>
      </c>
      <c r="R7430">
        <v>22</v>
      </c>
      <c r="T7430">
        <v>32</v>
      </c>
      <c r="V7430">
        <v>24.1</v>
      </c>
      <c r="X7430">
        <v>97.75</v>
      </c>
      <c r="AD7430" t="s">
        <v>31</v>
      </c>
    </row>
    <row r="7431" spans="1:30" x14ac:dyDescent="0.35">
      <c r="A7431">
        <v>-79.63</v>
      </c>
      <c r="B7431">
        <v>43.68</v>
      </c>
      <c r="C7431" t="s">
        <v>30</v>
      </c>
      <c r="D7431">
        <v>6158731</v>
      </c>
      <c r="E7431" s="1">
        <v>43410.541666666664</v>
      </c>
      <c r="F7431">
        <v>2018</v>
      </c>
      <c r="G7431">
        <v>11</v>
      </c>
      <c r="H7431">
        <v>6</v>
      </c>
      <c r="I7431" s="2">
        <v>0.54166666666666663</v>
      </c>
      <c r="J7431">
        <v>15.4</v>
      </c>
      <c r="L7431">
        <v>7.2</v>
      </c>
      <c r="N7431">
        <v>58</v>
      </c>
      <c r="R7431">
        <v>23</v>
      </c>
      <c r="T7431">
        <v>52</v>
      </c>
      <c r="V7431">
        <v>24.1</v>
      </c>
      <c r="X7431">
        <v>97.71</v>
      </c>
      <c r="AD7431" t="s">
        <v>34</v>
      </c>
    </row>
    <row r="7432" spans="1:30" x14ac:dyDescent="0.35">
      <c r="A7432">
        <v>-79.63</v>
      </c>
      <c r="B7432">
        <v>43.68</v>
      </c>
      <c r="C7432" t="s">
        <v>30</v>
      </c>
      <c r="D7432">
        <v>6158731</v>
      </c>
      <c r="E7432" s="1">
        <v>43410.583333333336</v>
      </c>
      <c r="F7432">
        <v>2018</v>
      </c>
      <c r="G7432">
        <v>11</v>
      </c>
      <c r="H7432">
        <v>6</v>
      </c>
      <c r="I7432" s="2">
        <v>0.58333333333333337</v>
      </c>
      <c r="J7432">
        <v>14.2</v>
      </c>
      <c r="L7432">
        <v>6.5</v>
      </c>
      <c r="N7432">
        <v>60</v>
      </c>
      <c r="R7432">
        <v>25</v>
      </c>
      <c r="T7432">
        <v>38</v>
      </c>
      <c r="V7432">
        <v>24.1</v>
      </c>
      <c r="X7432">
        <v>97.77</v>
      </c>
      <c r="AD7432" t="s">
        <v>31</v>
      </c>
    </row>
    <row r="7433" spans="1:30" x14ac:dyDescent="0.35">
      <c r="A7433">
        <v>-79.63</v>
      </c>
      <c r="B7433">
        <v>43.68</v>
      </c>
      <c r="C7433" t="s">
        <v>30</v>
      </c>
      <c r="D7433">
        <v>6158731</v>
      </c>
      <c r="E7433" s="1">
        <v>43410.625</v>
      </c>
      <c r="F7433">
        <v>2018</v>
      </c>
      <c r="G7433">
        <v>11</v>
      </c>
      <c r="H7433">
        <v>6</v>
      </c>
      <c r="I7433" s="2">
        <v>0.625</v>
      </c>
      <c r="J7433">
        <v>13</v>
      </c>
      <c r="L7433">
        <v>6.2</v>
      </c>
      <c r="N7433">
        <v>63</v>
      </c>
      <c r="R7433">
        <v>23</v>
      </c>
      <c r="T7433">
        <v>37</v>
      </c>
      <c r="V7433">
        <v>24.1</v>
      </c>
      <c r="X7433">
        <v>97.86</v>
      </c>
      <c r="AD7433" t="s">
        <v>31</v>
      </c>
    </row>
    <row r="7434" spans="1:30" x14ac:dyDescent="0.35">
      <c r="A7434">
        <v>-79.63</v>
      </c>
      <c r="B7434">
        <v>43.68</v>
      </c>
      <c r="C7434" t="s">
        <v>30</v>
      </c>
      <c r="D7434">
        <v>6158731</v>
      </c>
      <c r="E7434" s="1">
        <v>43410.666666666664</v>
      </c>
      <c r="F7434">
        <v>2018</v>
      </c>
      <c r="G7434">
        <v>11</v>
      </c>
      <c r="H7434">
        <v>6</v>
      </c>
      <c r="I7434" s="2">
        <v>0.66666666666666663</v>
      </c>
      <c r="J7434">
        <v>11.9</v>
      </c>
      <c r="L7434">
        <v>6.8</v>
      </c>
      <c r="N7434">
        <v>71</v>
      </c>
      <c r="R7434">
        <v>23</v>
      </c>
      <c r="T7434">
        <v>37</v>
      </c>
      <c r="V7434">
        <v>24.1</v>
      </c>
      <c r="X7434">
        <v>97.92</v>
      </c>
      <c r="AD7434" t="s">
        <v>34</v>
      </c>
    </row>
    <row r="7435" spans="1:30" x14ac:dyDescent="0.35">
      <c r="A7435">
        <v>-79.63</v>
      </c>
      <c r="B7435">
        <v>43.68</v>
      </c>
      <c r="C7435" t="s">
        <v>30</v>
      </c>
      <c r="D7435">
        <v>6158731</v>
      </c>
      <c r="E7435" s="1">
        <v>43410.708333333336</v>
      </c>
      <c r="F7435">
        <v>2018</v>
      </c>
      <c r="G7435">
        <v>11</v>
      </c>
      <c r="H7435">
        <v>6</v>
      </c>
      <c r="I7435" s="2">
        <v>0.70833333333333337</v>
      </c>
      <c r="J7435">
        <v>11.4</v>
      </c>
      <c r="L7435">
        <v>5.6</v>
      </c>
      <c r="N7435">
        <v>67</v>
      </c>
      <c r="R7435">
        <v>23</v>
      </c>
      <c r="T7435">
        <v>45</v>
      </c>
      <c r="V7435">
        <v>24.1</v>
      </c>
      <c r="X7435">
        <v>97.99</v>
      </c>
      <c r="AD7435" t="s">
        <v>75</v>
      </c>
    </row>
    <row r="7436" spans="1:30" x14ac:dyDescent="0.35">
      <c r="A7436">
        <v>-79.63</v>
      </c>
      <c r="B7436">
        <v>43.68</v>
      </c>
      <c r="C7436" t="s">
        <v>30</v>
      </c>
      <c r="D7436">
        <v>6158731</v>
      </c>
      <c r="E7436" s="1">
        <v>43410.75</v>
      </c>
      <c r="F7436">
        <v>2018</v>
      </c>
      <c r="G7436">
        <v>11</v>
      </c>
      <c r="H7436">
        <v>6</v>
      </c>
      <c r="I7436" s="2">
        <v>0.75</v>
      </c>
      <c r="J7436">
        <v>10.8</v>
      </c>
      <c r="L7436">
        <v>5.3</v>
      </c>
      <c r="N7436">
        <v>69</v>
      </c>
      <c r="R7436">
        <v>23</v>
      </c>
      <c r="T7436">
        <v>45</v>
      </c>
      <c r="V7436">
        <v>24.1</v>
      </c>
      <c r="X7436">
        <v>98.07</v>
      </c>
      <c r="AD7436" t="s">
        <v>31</v>
      </c>
    </row>
    <row r="7437" spans="1:30" x14ac:dyDescent="0.35">
      <c r="A7437">
        <v>-79.63</v>
      </c>
      <c r="B7437">
        <v>43.68</v>
      </c>
      <c r="C7437" t="s">
        <v>30</v>
      </c>
      <c r="D7437">
        <v>6158731</v>
      </c>
      <c r="E7437" s="1">
        <v>43410.791666666664</v>
      </c>
      <c r="F7437">
        <v>2018</v>
      </c>
      <c r="G7437">
        <v>11</v>
      </c>
      <c r="H7437">
        <v>6</v>
      </c>
      <c r="I7437" s="2">
        <v>0.79166666666666663</v>
      </c>
      <c r="J7437">
        <v>10.3</v>
      </c>
      <c r="L7437">
        <v>5</v>
      </c>
      <c r="N7437">
        <v>69</v>
      </c>
      <c r="R7437">
        <v>23</v>
      </c>
      <c r="T7437">
        <v>38</v>
      </c>
      <c r="V7437">
        <v>24.1</v>
      </c>
      <c r="X7437">
        <v>98.14</v>
      </c>
      <c r="AD7437" t="s">
        <v>34</v>
      </c>
    </row>
    <row r="7438" spans="1:30" x14ac:dyDescent="0.35">
      <c r="A7438">
        <v>-79.63</v>
      </c>
      <c r="B7438">
        <v>43.68</v>
      </c>
      <c r="C7438" t="s">
        <v>30</v>
      </c>
      <c r="D7438">
        <v>6158731</v>
      </c>
      <c r="E7438" s="1">
        <v>43410.833333333336</v>
      </c>
      <c r="F7438">
        <v>2018</v>
      </c>
      <c r="G7438">
        <v>11</v>
      </c>
      <c r="H7438">
        <v>6</v>
      </c>
      <c r="I7438" s="2">
        <v>0.83333333333333337</v>
      </c>
      <c r="J7438">
        <v>10.1</v>
      </c>
      <c r="L7438">
        <v>4.9000000000000004</v>
      </c>
      <c r="N7438">
        <v>70</v>
      </c>
      <c r="R7438">
        <v>24</v>
      </c>
      <c r="T7438">
        <v>40</v>
      </c>
      <c r="V7438">
        <v>24.1</v>
      </c>
      <c r="X7438">
        <v>98.18</v>
      </c>
      <c r="AD7438" t="s">
        <v>31</v>
      </c>
    </row>
    <row r="7439" spans="1:30" x14ac:dyDescent="0.35">
      <c r="A7439">
        <v>-79.63</v>
      </c>
      <c r="B7439">
        <v>43.68</v>
      </c>
      <c r="C7439" t="s">
        <v>30</v>
      </c>
      <c r="D7439">
        <v>6158731</v>
      </c>
      <c r="E7439" s="1">
        <v>43410.875</v>
      </c>
      <c r="F7439">
        <v>2018</v>
      </c>
      <c r="G7439">
        <v>11</v>
      </c>
      <c r="H7439">
        <v>6</v>
      </c>
      <c r="I7439" s="2">
        <v>0.875</v>
      </c>
      <c r="J7439">
        <v>9.8000000000000007</v>
      </c>
      <c r="L7439">
        <v>5</v>
      </c>
      <c r="N7439">
        <v>72</v>
      </c>
      <c r="R7439">
        <v>24</v>
      </c>
      <c r="T7439">
        <v>45</v>
      </c>
      <c r="V7439">
        <v>24.1</v>
      </c>
      <c r="X7439">
        <v>98.28</v>
      </c>
      <c r="AD7439" t="s">
        <v>31</v>
      </c>
    </row>
    <row r="7440" spans="1:30" x14ac:dyDescent="0.35">
      <c r="A7440">
        <v>-79.63</v>
      </c>
      <c r="B7440">
        <v>43.68</v>
      </c>
      <c r="C7440" t="s">
        <v>30</v>
      </c>
      <c r="D7440">
        <v>6158731</v>
      </c>
      <c r="E7440" s="1">
        <v>43410.916666666664</v>
      </c>
      <c r="F7440">
        <v>2018</v>
      </c>
      <c r="G7440">
        <v>11</v>
      </c>
      <c r="H7440">
        <v>6</v>
      </c>
      <c r="I7440" s="2">
        <v>0.91666666666666663</v>
      </c>
      <c r="J7440">
        <v>9.5</v>
      </c>
      <c r="L7440">
        <v>5.2</v>
      </c>
      <c r="N7440">
        <v>74</v>
      </c>
      <c r="R7440">
        <v>24</v>
      </c>
      <c r="T7440">
        <v>37</v>
      </c>
      <c r="V7440">
        <v>24.1</v>
      </c>
      <c r="X7440">
        <v>98.4</v>
      </c>
      <c r="AD7440" t="s">
        <v>34</v>
      </c>
    </row>
    <row r="7441" spans="1:30" x14ac:dyDescent="0.35">
      <c r="A7441">
        <v>-79.63</v>
      </c>
      <c r="B7441">
        <v>43.68</v>
      </c>
      <c r="C7441" t="s">
        <v>30</v>
      </c>
      <c r="D7441">
        <v>6158731</v>
      </c>
      <c r="E7441" s="1">
        <v>43410.958333333336</v>
      </c>
      <c r="F7441">
        <v>2018</v>
      </c>
      <c r="G7441">
        <v>11</v>
      </c>
      <c r="H7441">
        <v>6</v>
      </c>
      <c r="I7441" s="2">
        <v>0.95833333333333337</v>
      </c>
      <c r="J7441">
        <v>8.6999999999999993</v>
      </c>
      <c r="L7441">
        <v>5.7</v>
      </c>
      <c r="N7441">
        <v>81</v>
      </c>
      <c r="R7441">
        <v>25</v>
      </c>
      <c r="T7441">
        <v>29</v>
      </c>
      <c r="V7441">
        <v>24.1</v>
      </c>
      <c r="X7441">
        <v>98.49</v>
      </c>
      <c r="AD7441" t="s">
        <v>45</v>
      </c>
    </row>
    <row r="7442" spans="1:30" x14ac:dyDescent="0.35">
      <c r="A7442">
        <v>-79.63</v>
      </c>
      <c r="B7442">
        <v>43.68</v>
      </c>
      <c r="C7442" t="s">
        <v>30</v>
      </c>
      <c r="D7442">
        <v>6158731</v>
      </c>
      <c r="E7442" s="1">
        <v>43411</v>
      </c>
      <c r="F7442">
        <v>2018</v>
      </c>
      <c r="G7442">
        <v>11</v>
      </c>
      <c r="H7442">
        <v>7</v>
      </c>
      <c r="I7442" s="2">
        <v>0</v>
      </c>
      <c r="J7442">
        <v>8.9</v>
      </c>
      <c r="L7442">
        <v>5.4</v>
      </c>
      <c r="N7442">
        <v>78</v>
      </c>
      <c r="R7442">
        <v>25</v>
      </c>
      <c r="T7442">
        <v>30</v>
      </c>
      <c r="V7442">
        <v>24.1</v>
      </c>
      <c r="X7442">
        <v>98.61</v>
      </c>
      <c r="AD7442" t="s">
        <v>45</v>
      </c>
    </row>
    <row r="7443" spans="1:30" x14ac:dyDescent="0.35">
      <c r="A7443">
        <v>-79.63</v>
      </c>
      <c r="B7443">
        <v>43.68</v>
      </c>
      <c r="C7443" t="s">
        <v>30</v>
      </c>
      <c r="D7443">
        <v>6158731</v>
      </c>
      <c r="E7443" s="1">
        <v>43411.041666666664</v>
      </c>
      <c r="F7443">
        <v>2018</v>
      </c>
      <c r="G7443">
        <v>11</v>
      </c>
      <c r="H7443">
        <v>7</v>
      </c>
      <c r="I7443" s="2">
        <v>4.1666666666666664E-2</v>
      </c>
      <c r="J7443">
        <v>9</v>
      </c>
      <c r="L7443">
        <v>4.7</v>
      </c>
      <c r="N7443">
        <v>74</v>
      </c>
      <c r="R7443">
        <v>26</v>
      </c>
      <c r="T7443">
        <v>33</v>
      </c>
      <c r="V7443">
        <v>24.1</v>
      </c>
      <c r="X7443">
        <v>98.68</v>
      </c>
      <c r="AD7443" t="s">
        <v>34</v>
      </c>
    </row>
    <row r="7444" spans="1:30" x14ac:dyDescent="0.35">
      <c r="A7444">
        <v>-79.63</v>
      </c>
      <c r="B7444">
        <v>43.68</v>
      </c>
      <c r="C7444" t="s">
        <v>30</v>
      </c>
      <c r="D7444">
        <v>6158731</v>
      </c>
      <c r="E7444" s="1">
        <v>43411.083333333336</v>
      </c>
      <c r="F7444">
        <v>2018</v>
      </c>
      <c r="G7444">
        <v>11</v>
      </c>
      <c r="H7444">
        <v>7</v>
      </c>
      <c r="I7444" s="2">
        <v>8.3333333333333329E-2</v>
      </c>
      <c r="J7444">
        <v>7.8</v>
      </c>
      <c r="L7444">
        <v>4.5999999999999996</v>
      </c>
      <c r="N7444">
        <v>80</v>
      </c>
      <c r="R7444">
        <v>25</v>
      </c>
      <c r="T7444">
        <v>32</v>
      </c>
      <c r="V7444">
        <v>24.1</v>
      </c>
      <c r="X7444">
        <v>98.74</v>
      </c>
      <c r="AD7444" t="s">
        <v>45</v>
      </c>
    </row>
    <row r="7445" spans="1:30" x14ac:dyDescent="0.35">
      <c r="A7445">
        <v>-79.63</v>
      </c>
      <c r="B7445">
        <v>43.68</v>
      </c>
      <c r="C7445" t="s">
        <v>30</v>
      </c>
      <c r="D7445">
        <v>6158731</v>
      </c>
      <c r="E7445" s="1">
        <v>43411.125</v>
      </c>
      <c r="F7445">
        <v>2018</v>
      </c>
      <c r="G7445">
        <v>11</v>
      </c>
      <c r="H7445">
        <v>7</v>
      </c>
      <c r="I7445" s="2">
        <v>0.125</v>
      </c>
      <c r="J7445">
        <v>7.8</v>
      </c>
      <c r="L7445">
        <v>5</v>
      </c>
      <c r="N7445">
        <v>82</v>
      </c>
      <c r="R7445">
        <v>25</v>
      </c>
      <c r="T7445">
        <v>26</v>
      </c>
      <c r="V7445">
        <v>24.1</v>
      </c>
      <c r="X7445">
        <v>98.79</v>
      </c>
      <c r="AD7445" t="s">
        <v>45</v>
      </c>
    </row>
    <row r="7446" spans="1:30" x14ac:dyDescent="0.35">
      <c r="A7446">
        <v>-79.63</v>
      </c>
      <c r="B7446">
        <v>43.68</v>
      </c>
      <c r="C7446" t="s">
        <v>30</v>
      </c>
      <c r="D7446">
        <v>6158731</v>
      </c>
      <c r="E7446" s="1">
        <v>43411.166666666664</v>
      </c>
      <c r="F7446">
        <v>2018</v>
      </c>
      <c r="G7446">
        <v>11</v>
      </c>
      <c r="H7446">
        <v>7</v>
      </c>
      <c r="I7446" s="2">
        <v>0.16666666666666666</v>
      </c>
      <c r="J7446">
        <v>7.3</v>
      </c>
      <c r="L7446">
        <v>3.8</v>
      </c>
      <c r="N7446">
        <v>78</v>
      </c>
      <c r="R7446">
        <v>24</v>
      </c>
      <c r="T7446">
        <v>26</v>
      </c>
      <c r="V7446">
        <v>24.1</v>
      </c>
      <c r="X7446">
        <v>98.83</v>
      </c>
      <c r="AD7446" t="s">
        <v>34</v>
      </c>
    </row>
    <row r="7447" spans="1:30" x14ac:dyDescent="0.35">
      <c r="A7447">
        <v>-79.63</v>
      </c>
      <c r="B7447">
        <v>43.68</v>
      </c>
      <c r="C7447" t="s">
        <v>30</v>
      </c>
      <c r="D7447">
        <v>6158731</v>
      </c>
      <c r="E7447" s="1">
        <v>43411.208333333336</v>
      </c>
      <c r="F7447">
        <v>2018</v>
      </c>
      <c r="G7447">
        <v>11</v>
      </c>
      <c r="H7447">
        <v>7</v>
      </c>
      <c r="I7447" s="2">
        <v>0.20833333333333334</v>
      </c>
      <c r="J7447">
        <v>7.5</v>
      </c>
      <c r="L7447">
        <v>3.9</v>
      </c>
      <c r="N7447">
        <v>78</v>
      </c>
      <c r="R7447">
        <v>24</v>
      </c>
      <c r="T7447">
        <v>28</v>
      </c>
      <c r="V7447">
        <v>24.1</v>
      </c>
      <c r="X7447">
        <v>98.9</v>
      </c>
      <c r="AD7447" t="s">
        <v>31</v>
      </c>
    </row>
    <row r="7448" spans="1:30" x14ac:dyDescent="0.35">
      <c r="A7448">
        <v>-79.63</v>
      </c>
      <c r="B7448">
        <v>43.68</v>
      </c>
      <c r="C7448" t="s">
        <v>30</v>
      </c>
      <c r="D7448">
        <v>6158731</v>
      </c>
      <c r="E7448" s="1">
        <v>43411.25</v>
      </c>
      <c r="F7448">
        <v>2018</v>
      </c>
      <c r="G7448">
        <v>11</v>
      </c>
      <c r="H7448">
        <v>7</v>
      </c>
      <c r="I7448" s="2">
        <v>0.25</v>
      </c>
      <c r="J7448">
        <v>7.5</v>
      </c>
      <c r="L7448">
        <v>3.9</v>
      </c>
      <c r="N7448">
        <v>78</v>
      </c>
      <c r="R7448">
        <v>23</v>
      </c>
      <c r="T7448">
        <v>23</v>
      </c>
      <c r="V7448">
        <v>24.1</v>
      </c>
      <c r="X7448">
        <v>98.93</v>
      </c>
      <c r="AD7448" t="s">
        <v>31</v>
      </c>
    </row>
    <row r="7449" spans="1:30" x14ac:dyDescent="0.35">
      <c r="A7449">
        <v>-79.63</v>
      </c>
      <c r="B7449">
        <v>43.68</v>
      </c>
      <c r="C7449" t="s">
        <v>30</v>
      </c>
      <c r="D7449">
        <v>6158731</v>
      </c>
      <c r="E7449" s="1">
        <v>43411.291666666664</v>
      </c>
      <c r="F7449">
        <v>2018</v>
      </c>
      <c r="G7449">
        <v>11</v>
      </c>
      <c r="H7449">
        <v>7</v>
      </c>
      <c r="I7449" s="2">
        <v>0.29166666666666669</v>
      </c>
      <c r="J7449">
        <v>6.4</v>
      </c>
      <c r="L7449">
        <v>3</v>
      </c>
      <c r="N7449">
        <v>79</v>
      </c>
      <c r="R7449">
        <v>25</v>
      </c>
      <c r="T7449">
        <v>21</v>
      </c>
      <c r="V7449">
        <v>24.1</v>
      </c>
      <c r="X7449">
        <v>98.98</v>
      </c>
      <c r="AD7449" t="s">
        <v>37</v>
      </c>
    </row>
    <row r="7450" spans="1:30" x14ac:dyDescent="0.35">
      <c r="A7450">
        <v>-79.63</v>
      </c>
      <c r="B7450">
        <v>43.68</v>
      </c>
      <c r="C7450" t="s">
        <v>30</v>
      </c>
      <c r="D7450">
        <v>6158731</v>
      </c>
      <c r="E7450" s="1">
        <v>43411.333333333336</v>
      </c>
      <c r="F7450">
        <v>2018</v>
      </c>
      <c r="G7450">
        <v>11</v>
      </c>
      <c r="H7450">
        <v>7</v>
      </c>
      <c r="I7450" s="2">
        <v>0.33333333333333331</v>
      </c>
      <c r="J7450">
        <v>6.2</v>
      </c>
      <c r="L7450">
        <v>2.7</v>
      </c>
      <c r="N7450">
        <v>78</v>
      </c>
      <c r="R7450">
        <v>23</v>
      </c>
      <c r="T7450">
        <v>28</v>
      </c>
      <c r="V7450">
        <v>24.1</v>
      </c>
      <c r="X7450">
        <v>99.04</v>
      </c>
      <c r="AD7450" t="s">
        <v>45</v>
      </c>
    </row>
    <row r="7451" spans="1:30" x14ac:dyDescent="0.35">
      <c r="A7451">
        <v>-79.63</v>
      </c>
      <c r="B7451">
        <v>43.68</v>
      </c>
      <c r="C7451" t="s">
        <v>30</v>
      </c>
      <c r="D7451">
        <v>6158731</v>
      </c>
      <c r="E7451" s="1">
        <v>43411.375</v>
      </c>
      <c r="F7451">
        <v>2018</v>
      </c>
      <c r="G7451">
        <v>11</v>
      </c>
      <c r="H7451">
        <v>7</v>
      </c>
      <c r="I7451" s="2">
        <v>0.375</v>
      </c>
      <c r="J7451">
        <v>6.5</v>
      </c>
      <c r="L7451">
        <v>2.6</v>
      </c>
      <c r="N7451">
        <v>76</v>
      </c>
      <c r="R7451">
        <v>24</v>
      </c>
      <c r="T7451">
        <v>24</v>
      </c>
      <c r="V7451">
        <v>24.1</v>
      </c>
      <c r="X7451">
        <v>99.08</v>
      </c>
      <c r="AD7451" t="s">
        <v>31</v>
      </c>
    </row>
    <row r="7452" spans="1:30" x14ac:dyDescent="0.35">
      <c r="A7452">
        <v>-79.63</v>
      </c>
      <c r="B7452">
        <v>43.68</v>
      </c>
      <c r="C7452" t="s">
        <v>30</v>
      </c>
      <c r="D7452">
        <v>6158731</v>
      </c>
      <c r="E7452" s="1">
        <v>43411.416666666664</v>
      </c>
      <c r="F7452">
        <v>2018</v>
      </c>
      <c r="G7452">
        <v>11</v>
      </c>
      <c r="H7452">
        <v>7</v>
      </c>
      <c r="I7452" s="2">
        <v>0.41666666666666669</v>
      </c>
      <c r="J7452">
        <v>6.8</v>
      </c>
      <c r="L7452">
        <v>2.4</v>
      </c>
      <c r="N7452">
        <v>73</v>
      </c>
      <c r="R7452">
        <v>24</v>
      </c>
      <c r="T7452">
        <v>24</v>
      </c>
      <c r="V7452">
        <v>24.1</v>
      </c>
      <c r="X7452">
        <v>99.06</v>
      </c>
      <c r="AD7452" t="s">
        <v>33</v>
      </c>
    </row>
    <row r="7453" spans="1:30" x14ac:dyDescent="0.35">
      <c r="A7453">
        <v>-79.63</v>
      </c>
      <c r="B7453">
        <v>43.68</v>
      </c>
      <c r="C7453" t="s">
        <v>30</v>
      </c>
      <c r="D7453">
        <v>6158731</v>
      </c>
      <c r="E7453" s="1">
        <v>43411.458333333336</v>
      </c>
      <c r="F7453">
        <v>2018</v>
      </c>
      <c r="G7453">
        <v>11</v>
      </c>
      <c r="H7453">
        <v>7</v>
      </c>
      <c r="I7453" s="2">
        <v>0.45833333333333331</v>
      </c>
      <c r="J7453">
        <v>7</v>
      </c>
      <c r="L7453">
        <v>0.2</v>
      </c>
      <c r="N7453">
        <v>62</v>
      </c>
      <c r="R7453">
        <v>25</v>
      </c>
      <c r="T7453">
        <v>37</v>
      </c>
      <c r="V7453">
        <v>24.1</v>
      </c>
      <c r="X7453">
        <v>99.11</v>
      </c>
      <c r="AD7453" t="s">
        <v>31</v>
      </c>
    </row>
    <row r="7454" spans="1:30" x14ac:dyDescent="0.35">
      <c r="A7454">
        <v>-79.63</v>
      </c>
      <c r="B7454">
        <v>43.68</v>
      </c>
      <c r="C7454" t="s">
        <v>30</v>
      </c>
      <c r="D7454">
        <v>6158731</v>
      </c>
      <c r="E7454" s="1">
        <v>43411.5</v>
      </c>
      <c r="F7454">
        <v>2018</v>
      </c>
      <c r="G7454">
        <v>11</v>
      </c>
      <c r="H7454">
        <v>7</v>
      </c>
      <c r="I7454" s="2">
        <v>0.5</v>
      </c>
      <c r="J7454">
        <v>7.2</v>
      </c>
      <c r="L7454">
        <v>-0.3</v>
      </c>
      <c r="N7454">
        <v>59</v>
      </c>
      <c r="R7454">
        <v>27</v>
      </c>
      <c r="T7454">
        <v>22</v>
      </c>
      <c r="V7454">
        <v>24.1</v>
      </c>
      <c r="X7454">
        <v>99.15</v>
      </c>
      <c r="AD7454" t="s">
        <v>31</v>
      </c>
    </row>
    <row r="7455" spans="1:30" x14ac:dyDescent="0.35">
      <c r="A7455">
        <v>-79.63</v>
      </c>
      <c r="B7455">
        <v>43.68</v>
      </c>
      <c r="C7455" t="s">
        <v>30</v>
      </c>
      <c r="D7455">
        <v>6158731</v>
      </c>
      <c r="E7455" s="1">
        <v>43411.541666666664</v>
      </c>
      <c r="F7455">
        <v>2018</v>
      </c>
      <c r="G7455">
        <v>11</v>
      </c>
      <c r="H7455">
        <v>7</v>
      </c>
      <c r="I7455" s="2">
        <v>0.54166666666666663</v>
      </c>
      <c r="J7455">
        <v>7.3</v>
      </c>
      <c r="L7455">
        <v>-0.6</v>
      </c>
      <c r="N7455">
        <v>57</v>
      </c>
      <c r="R7455">
        <v>26</v>
      </c>
      <c r="T7455">
        <v>25</v>
      </c>
      <c r="V7455">
        <v>24.1</v>
      </c>
      <c r="X7455">
        <v>99.13</v>
      </c>
      <c r="AD7455" t="s">
        <v>34</v>
      </c>
    </row>
    <row r="7456" spans="1:30" x14ac:dyDescent="0.35">
      <c r="A7456">
        <v>-79.63</v>
      </c>
      <c r="B7456">
        <v>43.68</v>
      </c>
      <c r="C7456" t="s">
        <v>30</v>
      </c>
      <c r="D7456">
        <v>6158731</v>
      </c>
      <c r="E7456" s="1">
        <v>43411.583333333336</v>
      </c>
      <c r="F7456">
        <v>2018</v>
      </c>
      <c r="G7456">
        <v>11</v>
      </c>
      <c r="H7456">
        <v>7</v>
      </c>
      <c r="I7456" s="2">
        <v>0.58333333333333337</v>
      </c>
      <c r="J7456">
        <v>6</v>
      </c>
      <c r="L7456">
        <v>0</v>
      </c>
      <c r="N7456">
        <v>65</v>
      </c>
      <c r="R7456">
        <v>28</v>
      </c>
      <c r="T7456">
        <v>28</v>
      </c>
      <c r="V7456">
        <v>24.1</v>
      </c>
      <c r="X7456">
        <v>99.19</v>
      </c>
      <c r="AD7456" t="s">
        <v>31</v>
      </c>
    </row>
    <row r="7457" spans="1:30" x14ac:dyDescent="0.35">
      <c r="A7457">
        <v>-79.63</v>
      </c>
      <c r="B7457">
        <v>43.68</v>
      </c>
      <c r="C7457" t="s">
        <v>30</v>
      </c>
      <c r="D7457">
        <v>6158731</v>
      </c>
      <c r="E7457" s="1">
        <v>43411.625</v>
      </c>
      <c r="F7457">
        <v>2018</v>
      </c>
      <c r="G7457">
        <v>11</v>
      </c>
      <c r="H7457">
        <v>7</v>
      </c>
      <c r="I7457" s="2">
        <v>0.625</v>
      </c>
      <c r="J7457">
        <v>6.1</v>
      </c>
      <c r="L7457">
        <v>-0.2</v>
      </c>
      <c r="N7457">
        <v>64</v>
      </c>
      <c r="R7457">
        <v>28</v>
      </c>
      <c r="T7457">
        <v>33</v>
      </c>
      <c r="V7457">
        <v>24.1</v>
      </c>
      <c r="X7457">
        <v>99.28</v>
      </c>
      <c r="AD7457" t="s">
        <v>31</v>
      </c>
    </row>
    <row r="7458" spans="1:30" x14ac:dyDescent="0.35">
      <c r="A7458">
        <v>-79.63</v>
      </c>
      <c r="B7458">
        <v>43.68</v>
      </c>
      <c r="C7458" t="s">
        <v>30</v>
      </c>
      <c r="D7458">
        <v>6158731</v>
      </c>
      <c r="E7458" s="1">
        <v>43411.666666666664</v>
      </c>
      <c r="F7458">
        <v>2018</v>
      </c>
      <c r="G7458">
        <v>11</v>
      </c>
      <c r="H7458">
        <v>7</v>
      </c>
      <c r="I7458" s="2">
        <v>0.66666666666666663</v>
      </c>
      <c r="J7458">
        <v>6.2</v>
      </c>
      <c r="L7458">
        <v>-0.1</v>
      </c>
      <c r="N7458">
        <v>64</v>
      </c>
      <c r="R7458">
        <v>26</v>
      </c>
      <c r="T7458">
        <v>36</v>
      </c>
      <c r="V7458">
        <v>24.1</v>
      </c>
      <c r="X7458">
        <v>99.37</v>
      </c>
      <c r="AD7458" t="s">
        <v>34</v>
      </c>
    </row>
    <row r="7459" spans="1:30" x14ac:dyDescent="0.35">
      <c r="A7459">
        <v>-79.63</v>
      </c>
      <c r="B7459">
        <v>43.68</v>
      </c>
      <c r="C7459" t="s">
        <v>30</v>
      </c>
      <c r="D7459">
        <v>6158731</v>
      </c>
      <c r="E7459" s="1">
        <v>43411.708333333336</v>
      </c>
      <c r="F7459">
        <v>2018</v>
      </c>
      <c r="G7459">
        <v>11</v>
      </c>
      <c r="H7459">
        <v>7</v>
      </c>
      <c r="I7459" s="2">
        <v>0.70833333333333337</v>
      </c>
      <c r="J7459">
        <v>5</v>
      </c>
      <c r="L7459">
        <v>-0.9</v>
      </c>
      <c r="N7459">
        <v>66</v>
      </c>
      <c r="R7459">
        <v>26</v>
      </c>
      <c r="T7459">
        <v>29</v>
      </c>
      <c r="V7459">
        <v>24.1</v>
      </c>
      <c r="X7459">
        <v>99.45</v>
      </c>
      <c r="AD7459" t="s">
        <v>31</v>
      </c>
    </row>
    <row r="7460" spans="1:30" x14ac:dyDescent="0.35">
      <c r="A7460">
        <v>-79.63</v>
      </c>
      <c r="B7460">
        <v>43.68</v>
      </c>
      <c r="C7460" t="s">
        <v>30</v>
      </c>
      <c r="D7460">
        <v>6158731</v>
      </c>
      <c r="E7460" s="1">
        <v>43411.75</v>
      </c>
      <c r="F7460">
        <v>2018</v>
      </c>
      <c r="G7460">
        <v>11</v>
      </c>
      <c r="H7460">
        <v>7</v>
      </c>
      <c r="I7460" s="2">
        <v>0.75</v>
      </c>
      <c r="J7460">
        <v>4.9000000000000004</v>
      </c>
      <c r="L7460">
        <v>-1.3</v>
      </c>
      <c r="N7460">
        <v>64</v>
      </c>
      <c r="R7460">
        <v>25</v>
      </c>
      <c r="T7460">
        <v>33</v>
      </c>
      <c r="V7460">
        <v>24.1</v>
      </c>
      <c r="X7460">
        <v>99.54</v>
      </c>
      <c r="AD7460" t="s">
        <v>31</v>
      </c>
    </row>
    <row r="7461" spans="1:30" x14ac:dyDescent="0.35">
      <c r="A7461">
        <v>-79.63</v>
      </c>
      <c r="B7461">
        <v>43.68</v>
      </c>
      <c r="C7461" t="s">
        <v>30</v>
      </c>
      <c r="D7461">
        <v>6158731</v>
      </c>
      <c r="E7461" s="1">
        <v>43411.791666666664</v>
      </c>
      <c r="F7461">
        <v>2018</v>
      </c>
      <c r="G7461">
        <v>11</v>
      </c>
      <c r="H7461">
        <v>7</v>
      </c>
      <c r="I7461" s="2">
        <v>0.79166666666666663</v>
      </c>
      <c r="J7461">
        <v>4.7</v>
      </c>
      <c r="L7461">
        <v>-1.6</v>
      </c>
      <c r="N7461">
        <v>64</v>
      </c>
      <c r="R7461">
        <v>25</v>
      </c>
      <c r="T7461">
        <v>34</v>
      </c>
      <c r="V7461">
        <v>24.1</v>
      </c>
      <c r="X7461">
        <v>99.64</v>
      </c>
      <c r="AD7461" t="s">
        <v>37</v>
      </c>
    </row>
    <row r="7462" spans="1:30" x14ac:dyDescent="0.35">
      <c r="A7462">
        <v>-79.63</v>
      </c>
      <c r="B7462">
        <v>43.68</v>
      </c>
      <c r="C7462" t="s">
        <v>30</v>
      </c>
      <c r="D7462">
        <v>6158731</v>
      </c>
      <c r="E7462" s="1">
        <v>43411.833333333336</v>
      </c>
      <c r="F7462">
        <v>2018</v>
      </c>
      <c r="G7462">
        <v>11</v>
      </c>
      <c r="H7462">
        <v>7</v>
      </c>
      <c r="I7462" s="2">
        <v>0.83333333333333337</v>
      </c>
      <c r="J7462">
        <v>4.5</v>
      </c>
      <c r="L7462">
        <v>-1.5</v>
      </c>
      <c r="N7462">
        <v>65</v>
      </c>
      <c r="R7462">
        <v>25</v>
      </c>
      <c r="T7462">
        <v>37</v>
      </c>
      <c r="V7462">
        <v>24.1</v>
      </c>
      <c r="X7462">
        <v>99.7</v>
      </c>
      <c r="AD7462" t="s">
        <v>31</v>
      </c>
    </row>
    <row r="7463" spans="1:30" x14ac:dyDescent="0.35">
      <c r="A7463">
        <v>-79.63</v>
      </c>
      <c r="B7463">
        <v>43.68</v>
      </c>
      <c r="C7463" t="s">
        <v>30</v>
      </c>
      <c r="D7463">
        <v>6158731</v>
      </c>
      <c r="E7463" s="1">
        <v>43411.875</v>
      </c>
      <c r="F7463">
        <v>2018</v>
      </c>
      <c r="G7463">
        <v>11</v>
      </c>
      <c r="H7463">
        <v>7</v>
      </c>
      <c r="I7463" s="2">
        <v>0.875</v>
      </c>
      <c r="J7463">
        <v>4.3</v>
      </c>
      <c r="L7463">
        <v>-1.8</v>
      </c>
      <c r="N7463">
        <v>64</v>
      </c>
      <c r="R7463">
        <v>26</v>
      </c>
      <c r="T7463">
        <v>29</v>
      </c>
      <c r="V7463">
        <v>24.1</v>
      </c>
      <c r="X7463">
        <v>99.76</v>
      </c>
      <c r="AD7463" t="s">
        <v>31</v>
      </c>
    </row>
    <row r="7464" spans="1:30" x14ac:dyDescent="0.35">
      <c r="A7464">
        <v>-79.63</v>
      </c>
      <c r="B7464">
        <v>43.68</v>
      </c>
      <c r="C7464" t="s">
        <v>30</v>
      </c>
      <c r="D7464">
        <v>6158731</v>
      </c>
      <c r="E7464" s="1">
        <v>43411.916666666664</v>
      </c>
      <c r="F7464">
        <v>2018</v>
      </c>
      <c r="G7464">
        <v>11</v>
      </c>
      <c r="H7464">
        <v>7</v>
      </c>
      <c r="I7464" s="2">
        <v>0.91666666666666663</v>
      </c>
      <c r="J7464">
        <v>4.3</v>
      </c>
      <c r="L7464">
        <v>-2.1</v>
      </c>
      <c r="N7464">
        <v>63</v>
      </c>
      <c r="R7464">
        <v>27</v>
      </c>
      <c r="T7464">
        <v>30</v>
      </c>
      <c r="V7464">
        <v>24.1</v>
      </c>
      <c r="X7464">
        <v>99.8</v>
      </c>
      <c r="AD7464" t="s">
        <v>37</v>
      </c>
    </row>
    <row r="7465" spans="1:30" x14ac:dyDescent="0.35">
      <c r="A7465">
        <v>-79.63</v>
      </c>
      <c r="B7465">
        <v>43.68</v>
      </c>
      <c r="C7465" t="s">
        <v>30</v>
      </c>
      <c r="D7465">
        <v>6158731</v>
      </c>
      <c r="E7465" s="1">
        <v>43411.958333333336</v>
      </c>
      <c r="F7465">
        <v>2018</v>
      </c>
      <c r="G7465">
        <v>11</v>
      </c>
      <c r="H7465">
        <v>7</v>
      </c>
      <c r="I7465" s="2">
        <v>0.95833333333333337</v>
      </c>
      <c r="J7465">
        <v>4.3</v>
      </c>
      <c r="L7465">
        <v>-2.2000000000000002</v>
      </c>
      <c r="N7465">
        <v>63</v>
      </c>
      <c r="R7465">
        <v>26</v>
      </c>
      <c r="T7465">
        <v>29</v>
      </c>
      <c r="V7465">
        <v>24.1</v>
      </c>
      <c r="X7465">
        <v>99.86</v>
      </c>
      <c r="AD7465" t="s">
        <v>31</v>
      </c>
    </row>
    <row r="7466" spans="1:30" x14ac:dyDescent="0.35">
      <c r="A7466">
        <v>-79.63</v>
      </c>
      <c r="B7466">
        <v>43.68</v>
      </c>
      <c r="C7466" t="s">
        <v>30</v>
      </c>
      <c r="D7466">
        <v>6158731</v>
      </c>
      <c r="E7466" s="1">
        <v>43412</v>
      </c>
      <c r="F7466">
        <v>2018</v>
      </c>
      <c r="G7466">
        <v>11</v>
      </c>
      <c r="H7466">
        <v>8</v>
      </c>
      <c r="I7466" s="2">
        <v>0</v>
      </c>
      <c r="J7466">
        <v>4.2</v>
      </c>
      <c r="L7466">
        <v>-2.1</v>
      </c>
      <c r="N7466">
        <v>63</v>
      </c>
      <c r="R7466">
        <v>26</v>
      </c>
      <c r="T7466">
        <v>18</v>
      </c>
      <c r="V7466">
        <v>24.1</v>
      </c>
      <c r="X7466">
        <v>99.9</v>
      </c>
      <c r="AD7466" t="s">
        <v>31</v>
      </c>
    </row>
    <row r="7467" spans="1:30" x14ac:dyDescent="0.35">
      <c r="A7467">
        <v>-79.63</v>
      </c>
      <c r="B7467">
        <v>43.68</v>
      </c>
      <c r="C7467" t="s">
        <v>30</v>
      </c>
      <c r="D7467">
        <v>6158731</v>
      </c>
      <c r="E7467" s="1">
        <v>43412.041666666664</v>
      </c>
      <c r="F7467">
        <v>2018</v>
      </c>
      <c r="G7467">
        <v>11</v>
      </c>
      <c r="H7467">
        <v>8</v>
      </c>
      <c r="I7467" s="2">
        <v>4.1666666666666664E-2</v>
      </c>
      <c r="J7467">
        <v>4.2</v>
      </c>
      <c r="L7467">
        <v>-1.7</v>
      </c>
      <c r="N7467">
        <v>65</v>
      </c>
      <c r="R7467">
        <v>26</v>
      </c>
      <c r="T7467">
        <v>19</v>
      </c>
      <c r="V7467">
        <v>24.1</v>
      </c>
      <c r="X7467">
        <v>99.93</v>
      </c>
      <c r="AD7467" t="s">
        <v>37</v>
      </c>
    </row>
    <row r="7468" spans="1:30" x14ac:dyDescent="0.35">
      <c r="A7468">
        <v>-79.63</v>
      </c>
      <c r="B7468">
        <v>43.68</v>
      </c>
      <c r="C7468" t="s">
        <v>30</v>
      </c>
      <c r="D7468">
        <v>6158731</v>
      </c>
      <c r="E7468" s="1">
        <v>43412.083333333336</v>
      </c>
      <c r="F7468">
        <v>2018</v>
      </c>
      <c r="G7468">
        <v>11</v>
      </c>
      <c r="H7468">
        <v>8</v>
      </c>
      <c r="I7468" s="2">
        <v>8.3333333333333329E-2</v>
      </c>
      <c r="J7468">
        <v>4.3</v>
      </c>
      <c r="L7468">
        <v>-1.7</v>
      </c>
      <c r="N7468">
        <v>65</v>
      </c>
      <c r="R7468">
        <v>26</v>
      </c>
      <c r="T7468">
        <v>21</v>
      </c>
      <c r="V7468">
        <v>24.1</v>
      </c>
      <c r="X7468">
        <v>99.97</v>
      </c>
      <c r="AD7468" t="s">
        <v>31</v>
      </c>
    </row>
    <row r="7469" spans="1:30" x14ac:dyDescent="0.35">
      <c r="A7469">
        <v>-79.63</v>
      </c>
      <c r="B7469">
        <v>43.68</v>
      </c>
      <c r="C7469" t="s">
        <v>30</v>
      </c>
      <c r="D7469">
        <v>6158731</v>
      </c>
      <c r="E7469" s="1">
        <v>43412.125</v>
      </c>
      <c r="F7469">
        <v>2018</v>
      </c>
      <c r="G7469">
        <v>11</v>
      </c>
      <c r="H7469">
        <v>8</v>
      </c>
      <c r="I7469" s="2">
        <v>0.125</v>
      </c>
      <c r="J7469">
        <v>4.0999999999999996</v>
      </c>
      <c r="L7469">
        <v>-1.7</v>
      </c>
      <c r="N7469">
        <v>66</v>
      </c>
      <c r="R7469">
        <v>26</v>
      </c>
      <c r="T7469">
        <v>17</v>
      </c>
      <c r="V7469">
        <v>24.1</v>
      </c>
      <c r="X7469">
        <v>100</v>
      </c>
      <c r="AD7469" t="s">
        <v>31</v>
      </c>
    </row>
    <row r="7470" spans="1:30" x14ac:dyDescent="0.35">
      <c r="A7470">
        <v>-79.63</v>
      </c>
      <c r="B7470">
        <v>43.68</v>
      </c>
      <c r="C7470" t="s">
        <v>30</v>
      </c>
      <c r="D7470">
        <v>6158731</v>
      </c>
      <c r="E7470" s="1">
        <v>43412.166666666664</v>
      </c>
      <c r="F7470">
        <v>2018</v>
      </c>
      <c r="G7470">
        <v>11</v>
      </c>
      <c r="H7470">
        <v>8</v>
      </c>
      <c r="I7470" s="2">
        <v>0.16666666666666666</v>
      </c>
      <c r="J7470">
        <v>3.9</v>
      </c>
      <c r="L7470">
        <v>-1.5</v>
      </c>
      <c r="N7470">
        <v>68</v>
      </c>
      <c r="R7470">
        <v>25</v>
      </c>
      <c r="T7470">
        <v>19</v>
      </c>
      <c r="V7470">
        <v>24.1</v>
      </c>
      <c r="X7470">
        <v>100.01</v>
      </c>
      <c r="AD7470" t="s">
        <v>34</v>
      </c>
    </row>
    <row r="7471" spans="1:30" x14ac:dyDescent="0.35">
      <c r="A7471">
        <v>-79.63</v>
      </c>
      <c r="B7471">
        <v>43.68</v>
      </c>
      <c r="C7471" t="s">
        <v>30</v>
      </c>
      <c r="D7471">
        <v>6158731</v>
      </c>
      <c r="E7471" s="1">
        <v>43412.208333333336</v>
      </c>
      <c r="F7471">
        <v>2018</v>
      </c>
      <c r="G7471">
        <v>11</v>
      </c>
      <c r="H7471">
        <v>8</v>
      </c>
      <c r="I7471" s="2">
        <v>0.20833333333333334</v>
      </c>
      <c r="J7471">
        <v>3.9</v>
      </c>
      <c r="L7471">
        <v>-1.5</v>
      </c>
      <c r="N7471">
        <v>68</v>
      </c>
      <c r="R7471">
        <v>25</v>
      </c>
      <c r="T7471">
        <v>18</v>
      </c>
      <c r="V7471">
        <v>24.1</v>
      </c>
      <c r="X7471">
        <v>100.05</v>
      </c>
      <c r="AD7471" t="s">
        <v>31</v>
      </c>
    </row>
    <row r="7472" spans="1:30" x14ac:dyDescent="0.35">
      <c r="A7472">
        <v>-79.63</v>
      </c>
      <c r="B7472">
        <v>43.68</v>
      </c>
      <c r="C7472" t="s">
        <v>30</v>
      </c>
      <c r="D7472">
        <v>6158731</v>
      </c>
      <c r="E7472" s="1">
        <v>43412.25</v>
      </c>
      <c r="F7472">
        <v>2018</v>
      </c>
      <c r="G7472">
        <v>11</v>
      </c>
      <c r="H7472">
        <v>8</v>
      </c>
      <c r="I7472" s="2">
        <v>0.25</v>
      </c>
      <c r="J7472">
        <v>3.9</v>
      </c>
      <c r="L7472">
        <v>-1.4</v>
      </c>
      <c r="N7472">
        <v>68</v>
      </c>
      <c r="R7472">
        <v>26</v>
      </c>
      <c r="T7472">
        <v>18</v>
      </c>
      <c r="V7472">
        <v>24.1</v>
      </c>
      <c r="X7472">
        <v>100.1</v>
      </c>
      <c r="AD7472" t="s">
        <v>31</v>
      </c>
    </row>
    <row r="7473" spans="1:30" x14ac:dyDescent="0.35">
      <c r="A7473">
        <v>-79.63</v>
      </c>
      <c r="B7473">
        <v>43.68</v>
      </c>
      <c r="C7473" t="s">
        <v>30</v>
      </c>
      <c r="D7473">
        <v>6158731</v>
      </c>
      <c r="E7473" s="1">
        <v>43412.291666666664</v>
      </c>
      <c r="F7473">
        <v>2018</v>
      </c>
      <c r="G7473">
        <v>11</v>
      </c>
      <c r="H7473">
        <v>8</v>
      </c>
      <c r="I7473" s="2">
        <v>0.29166666666666669</v>
      </c>
      <c r="J7473">
        <v>3.9</v>
      </c>
      <c r="L7473">
        <v>-1.6</v>
      </c>
      <c r="N7473">
        <v>68</v>
      </c>
      <c r="R7473">
        <v>25</v>
      </c>
      <c r="T7473">
        <v>23</v>
      </c>
      <c r="V7473">
        <v>24.1</v>
      </c>
      <c r="X7473">
        <v>100.17</v>
      </c>
      <c r="AD7473" t="s">
        <v>37</v>
      </c>
    </row>
    <row r="7474" spans="1:30" x14ac:dyDescent="0.35">
      <c r="A7474">
        <v>-79.63</v>
      </c>
      <c r="B7474">
        <v>43.68</v>
      </c>
      <c r="C7474" t="s">
        <v>30</v>
      </c>
      <c r="D7474">
        <v>6158731</v>
      </c>
      <c r="E7474" s="1">
        <v>43412.333333333336</v>
      </c>
      <c r="F7474">
        <v>2018</v>
      </c>
      <c r="G7474">
        <v>11</v>
      </c>
      <c r="H7474">
        <v>8</v>
      </c>
      <c r="I7474" s="2">
        <v>0.33333333333333331</v>
      </c>
      <c r="J7474">
        <v>4.0999999999999996</v>
      </c>
      <c r="L7474">
        <v>-1</v>
      </c>
      <c r="N7474">
        <v>69</v>
      </c>
      <c r="R7474">
        <v>24</v>
      </c>
      <c r="T7474">
        <v>16</v>
      </c>
      <c r="V7474">
        <v>24.1</v>
      </c>
      <c r="X7474">
        <v>100.26</v>
      </c>
      <c r="AD7474" t="s">
        <v>31</v>
      </c>
    </row>
    <row r="7475" spans="1:30" x14ac:dyDescent="0.35">
      <c r="A7475">
        <v>-79.63</v>
      </c>
      <c r="B7475">
        <v>43.68</v>
      </c>
      <c r="C7475" t="s">
        <v>30</v>
      </c>
      <c r="D7475">
        <v>6158731</v>
      </c>
      <c r="E7475" s="1">
        <v>43412.375</v>
      </c>
      <c r="F7475">
        <v>2018</v>
      </c>
      <c r="G7475">
        <v>11</v>
      </c>
      <c r="H7475">
        <v>8</v>
      </c>
      <c r="I7475" s="2">
        <v>0.375</v>
      </c>
      <c r="J7475">
        <v>4.3</v>
      </c>
      <c r="L7475">
        <v>-0.6</v>
      </c>
      <c r="N7475">
        <v>71</v>
      </c>
      <c r="R7475">
        <v>24</v>
      </c>
      <c r="T7475">
        <v>22</v>
      </c>
      <c r="V7475">
        <v>24.1</v>
      </c>
      <c r="X7475">
        <v>100.33</v>
      </c>
      <c r="AD7475" t="s">
        <v>45</v>
      </c>
    </row>
    <row r="7476" spans="1:30" x14ac:dyDescent="0.35">
      <c r="A7476">
        <v>-79.63</v>
      </c>
      <c r="B7476">
        <v>43.68</v>
      </c>
      <c r="C7476" t="s">
        <v>30</v>
      </c>
      <c r="D7476">
        <v>6158731</v>
      </c>
      <c r="E7476" s="1">
        <v>43412.416666666664</v>
      </c>
      <c r="F7476">
        <v>2018</v>
      </c>
      <c r="G7476">
        <v>11</v>
      </c>
      <c r="H7476">
        <v>8</v>
      </c>
      <c r="I7476" s="2">
        <v>0.41666666666666669</v>
      </c>
      <c r="J7476">
        <v>4.5999999999999996</v>
      </c>
      <c r="L7476">
        <v>1.4</v>
      </c>
      <c r="N7476">
        <v>80</v>
      </c>
      <c r="R7476">
        <v>27</v>
      </c>
      <c r="T7476">
        <v>16</v>
      </c>
      <c r="V7476">
        <v>24.1</v>
      </c>
      <c r="X7476">
        <v>100.37</v>
      </c>
      <c r="AD7476" t="s">
        <v>34</v>
      </c>
    </row>
    <row r="7477" spans="1:30" x14ac:dyDescent="0.35">
      <c r="A7477">
        <v>-79.63</v>
      </c>
      <c r="B7477">
        <v>43.68</v>
      </c>
      <c r="C7477" t="s">
        <v>30</v>
      </c>
      <c r="D7477">
        <v>6158731</v>
      </c>
      <c r="E7477" s="1">
        <v>43412.458333333336</v>
      </c>
      <c r="F7477">
        <v>2018</v>
      </c>
      <c r="G7477">
        <v>11</v>
      </c>
      <c r="H7477">
        <v>8</v>
      </c>
      <c r="I7477" s="2">
        <v>0.45833333333333331</v>
      </c>
      <c r="J7477">
        <v>5.4</v>
      </c>
      <c r="L7477">
        <v>0.2</v>
      </c>
      <c r="N7477">
        <v>69</v>
      </c>
      <c r="R7477">
        <v>28</v>
      </c>
      <c r="T7477">
        <v>24</v>
      </c>
      <c r="V7477">
        <v>24.1</v>
      </c>
      <c r="X7477">
        <v>100.42</v>
      </c>
      <c r="AD7477" t="s">
        <v>31</v>
      </c>
    </row>
    <row r="7478" spans="1:30" x14ac:dyDescent="0.35">
      <c r="A7478">
        <v>-79.63</v>
      </c>
      <c r="B7478">
        <v>43.68</v>
      </c>
      <c r="C7478" t="s">
        <v>30</v>
      </c>
      <c r="D7478">
        <v>6158731</v>
      </c>
      <c r="E7478" s="1">
        <v>43412.5</v>
      </c>
      <c r="F7478">
        <v>2018</v>
      </c>
      <c r="G7478">
        <v>11</v>
      </c>
      <c r="H7478">
        <v>8</v>
      </c>
      <c r="I7478" s="2">
        <v>0.5</v>
      </c>
      <c r="J7478">
        <v>4.9000000000000004</v>
      </c>
      <c r="L7478">
        <v>-0.7</v>
      </c>
      <c r="N7478">
        <v>67</v>
      </c>
      <c r="R7478">
        <v>27</v>
      </c>
      <c r="T7478">
        <v>21</v>
      </c>
      <c r="V7478">
        <v>24.1</v>
      </c>
      <c r="X7478">
        <v>100.46</v>
      </c>
      <c r="AD7478" t="s">
        <v>31</v>
      </c>
    </row>
    <row r="7479" spans="1:30" x14ac:dyDescent="0.35">
      <c r="A7479">
        <v>-79.63</v>
      </c>
      <c r="B7479">
        <v>43.68</v>
      </c>
      <c r="C7479" t="s">
        <v>30</v>
      </c>
      <c r="D7479">
        <v>6158731</v>
      </c>
      <c r="E7479" s="1">
        <v>43412.541666666664</v>
      </c>
      <c r="F7479">
        <v>2018</v>
      </c>
      <c r="G7479">
        <v>11</v>
      </c>
      <c r="H7479">
        <v>8</v>
      </c>
      <c r="I7479" s="2">
        <v>0.54166666666666663</v>
      </c>
      <c r="J7479">
        <v>4.8</v>
      </c>
      <c r="L7479">
        <v>-3.4</v>
      </c>
      <c r="N7479">
        <v>55</v>
      </c>
      <c r="R7479">
        <v>28</v>
      </c>
      <c r="T7479">
        <v>26</v>
      </c>
      <c r="V7479">
        <v>24.1</v>
      </c>
      <c r="X7479">
        <v>100.47</v>
      </c>
      <c r="AD7479" t="s">
        <v>37</v>
      </c>
    </row>
    <row r="7480" spans="1:30" x14ac:dyDescent="0.35">
      <c r="A7480">
        <v>-79.63</v>
      </c>
      <c r="B7480">
        <v>43.68</v>
      </c>
      <c r="C7480" t="s">
        <v>30</v>
      </c>
      <c r="D7480">
        <v>6158731</v>
      </c>
      <c r="E7480" s="1">
        <v>43412.583333333336</v>
      </c>
      <c r="F7480">
        <v>2018</v>
      </c>
      <c r="G7480">
        <v>11</v>
      </c>
      <c r="H7480">
        <v>8</v>
      </c>
      <c r="I7480" s="2">
        <v>0.58333333333333337</v>
      </c>
      <c r="J7480">
        <v>5.0999999999999996</v>
      </c>
      <c r="L7480">
        <v>-2.8</v>
      </c>
      <c r="N7480">
        <v>57</v>
      </c>
      <c r="R7480">
        <v>26</v>
      </c>
      <c r="T7480">
        <v>23</v>
      </c>
      <c r="V7480">
        <v>24.1</v>
      </c>
      <c r="X7480">
        <v>100.47</v>
      </c>
      <c r="AD7480" t="s">
        <v>31</v>
      </c>
    </row>
    <row r="7481" spans="1:30" x14ac:dyDescent="0.35">
      <c r="A7481">
        <v>-79.63</v>
      </c>
      <c r="B7481">
        <v>43.68</v>
      </c>
      <c r="C7481" t="s">
        <v>30</v>
      </c>
      <c r="D7481">
        <v>6158731</v>
      </c>
      <c r="E7481" s="1">
        <v>43412.625</v>
      </c>
      <c r="F7481">
        <v>2018</v>
      </c>
      <c r="G7481">
        <v>11</v>
      </c>
      <c r="H7481">
        <v>8</v>
      </c>
      <c r="I7481" s="2">
        <v>0.625</v>
      </c>
      <c r="J7481">
        <v>5.2</v>
      </c>
      <c r="L7481">
        <v>-2.9</v>
      </c>
      <c r="N7481">
        <v>56</v>
      </c>
      <c r="R7481">
        <v>27</v>
      </c>
      <c r="T7481">
        <v>18</v>
      </c>
      <c r="V7481">
        <v>24.1</v>
      </c>
      <c r="X7481">
        <v>100.5</v>
      </c>
      <c r="AD7481" t="s">
        <v>31</v>
      </c>
    </row>
    <row r="7482" spans="1:30" x14ac:dyDescent="0.35">
      <c r="A7482">
        <v>-79.63</v>
      </c>
      <c r="B7482">
        <v>43.68</v>
      </c>
      <c r="C7482" t="s">
        <v>30</v>
      </c>
      <c r="D7482">
        <v>6158731</v>
      </c>
      <c r="E7482" s="1">
        <v>43412.666666666664</v>
      </c>
      <c r="F7482">
        <v>2018</v>
      </c>
      <c r="G7482">
        <v>11</v>
      </c>
      <c r="H7482">
        <v>8</v>
      </c>
      <c r="I7482" s="2">
        <v>0.66666666666666663</v>
      </c>
      <c r="J7482">
        <v>4.9000000000000004</v>
      </c>
      <c r="L7482">
        <v>-2.8</v>
      </c>
      <c r="N7482">
        <v>58</v>
      </c>
      <c r="R7482">
        <v>26</v>
      </c>
      <c r="T7482">
        <v>22</v>
      </c>
      <c r="V7482">
        <v>24.1</v>
      </c>
      <c r="X7482">
        <v>100.53</v>
      </c>
      <c r="AD7482" t="s">
        <v>34</v>
      </c>
    </row>
    <row r="7483" spans="1:30" x14ac:dyDescent="0.35">
      <c r="A7483">
        <v>-79.63</v>
      </c>
      <c r="B7483">
        <v>43.68</v>
      </c>
      <c r="C7483" t="s">
        <v>30</v>
      </c>
      <c r="D7483">
        <v>6158731</v>
      </c>
      <c r="E7483" s="1">
        <v>43412.708333333336</v>
      </c>
      <c r="F7483">
        <v>2018</v>
      </c>
      <c r="G7483">
        <v>11</v>
      </c>
      <c r="H7483">
        <v>8</v>
      </c>
      <c r="I7483" s="2">
        <v>0.70833333333333337</v>
      </c>
      <c r="J7483">
        <v>4.5</v>
      </c>
      <c r="L7483">
        <v>-2.8</v>
      </c>
      <c r="N7483">
        <v>59</v>
      </c>
      <c r="R7483">
        <v>27</v>
      </c>
      <c r="T7483">
        <v>19</v>
      </c>
      <c r="V7483">
        <v>24.1</v>
      </c>
      <c r="X7483">
        <v>100.57</v>
      </c>
      <c r="AD7483" t="s">
        <v>31</v>
      </c>
    </row>
    <row r="7484" spans="1:30" x14ac:dyDescent="0.35">
      <c r="A7484">
        <v>-79.63</v>
      </c>
      <c r="B7484">
        <v>43.68</v>
      </c>
      <c r="C7484" t="s">
        <v>30</v>
      </c>
      <c r="D7484">
        <v>6158731</v>
      </c>
      <c r="E7484" s="1">
        <v>43412.75</v>
      </c>
      <c r="F7484">
        <v>2018</v>
      </c>
      <c r="G7484">
        <v>11</v>
      </c>
      <c r="H7484">
        <v>8</v>
      </c>
      <c r="I7484" s="2">
        <v>0.75</v>
      </c>
      <c r="J7484">
        <v>4.3</v>
      </c>
      <c r="L7484">
        <v>-2.2999999999999998</v>
      </c>
      <c r="N7484">
        <v>62</v>
      </c>
      <c r="R7484">
        <v>27</v>
      </c>
      <c r="T7484">
        <v>19</v>
      </c>
      <c r="V7484">
        <v>24.1</v>
      </c>
      <c r="X7484">
        <v>100.65</v>
      </c>
      <c r="AD7484" t="s">
        <v>31</v>
      </c>
    </row>
    <row r="7485" spans="1:30" x14ac:dyDescent="0.35">
      <c r="A7485">
        <v>-79.63</v>
      </c>
      <c r="B7485">
        <v>43.68</v>
      </c>
      <c r="C7485" t="s">
        <v>30</v>
      </c>
      <c r="D7485">
        <v>6158731</v>
      </c>
      <c r="E7485" s="1">
        <v>43412.791666666664</v>
      </c>
      <c r="F7485">
        <v>2018</v>
      </c>
      <c r="G7485">
        <v>11</v>
      </c>
      <c r="H7485">
        <v>8</v>
      </c>
      <c r="I7485" s="2">
        <v>0.79166666666666663</v>
      </c>
      <c r="J7485">
        <v>3.9</v>
      </c>
      <c r="L7485">
        <v>-2.2999999999999998</v>
      </c>
      <c r="N7485">
        <v>64</v>
      </c>
      <c r="R7485">
        <v>29</v>
      </c>
      <c r="T7485">
        <v>17</v>
      </c>
      <c r="V7485">
        <v>24.1</v>
      </c>
      <c r="X7485">
        <v>100.71</v>
      </c>
      <c r="AD7485" t="s">
        <v>37</v>
      </c>
    </row>
    <row r="7486" spans="1:30" x14ac:dyDescent="0.35">
      <c r="A7486">
        <v>-79.63</v>
      </c>
      <c r="B7486">
        <v>43.68</v>
      </c>
      <c r="C7486" t="s">
        <v>30</v>
      </c>
      <c r="D7486">
        <v>6158731</v>
      </c>
      <c r="E7486" s="1">
        <v>43412.833333333336</v>
      </c>
      <c r="F7486">
        <v>2018</v>
      </c>
      <c r="G7486">
        <v>11</v>
      </c>
      <c r="H7486">
        <v>8</v>
      </c>
      <c r="I7486" s="2">
        <v>0.83333333333333337</v>
      </c>
      <c r="J7486">
        <v>3.7</v>
      </c>
      <c r="L7486">
        <v>-1.8</v>
      </c>
      <c r="N7486">
        <v>67</v>
      </c>
      <c r="R7486">
        <v>31</v>
      </c>
      <c r="T7486">
        <v>18</v>
      </c>
      <c r="V7486">
        <v>24.1</v>
      </c>
      <c r="X7486">
        <v>100.72</v>
      </c>
      <c r="AD7486" t="s">
        <v>31</v>
      </c>
    </row>
    <row r="7487" spans="1:30" x14ac:dyDescent="0.35">
      <c r="A7487">
        <v>-79.63</v>
      </c>
      <c r="B7487">
        <v>43.68</v>
      </c>
      <c r="C7487" t="s">
        <v>30</v>
      </c>
      <c r="D7487">
        <v>6158731</v>
      </c>
      <c r="E7487" s="1">
        <v>43412.875</v>
      </c>
      <c r="F7487">
        <v>2018</v>
      </c>
      <c r="G7487">
        <v>11</v>
      </c>
      <c r="H7487">
        <v>8</v>
      </c>
      <c r="I7487" s="2">
        <v>0.875</v>
      </c>
      <c r="J7487">
        <v>3.6</v>
      </c>
      <c r="L7487">
        <v>-1.8</v>
      </c>
      <c r="N7487">
        <v>68</v>
      </c>
      <c r="R7487">
        <v>31</v>
      </c>
      <c r="T7487">
        <v>11</v>
      </c>
      <c r="V7487">
        <v>24.1</v>
      </c>
      <c r="X7487">
        <v>100.72</v>
      </c>
      <c r="AD7487" t="s">
        <v>31</v>
      </c>
    </row>
    <row r="7488" spans="1:30" x14ac:dyDescent="0.35">
      <c r="A7488">
        <v>-79.63</v>
      </c>
      <c r="B7488">
        <v>43.68</v>
      </c>
      <c r="C7488" t="s">
        <v>30</v>
      </c>
      <c r="D7488">
        <v>6158731</v>
      </c>
      <c r="E7488" s="1">
        <v>43412.916666666664</v>
      </c>
      <c r="F7488">
        <v>2018</v>
      </c>
      <c r="G7488">
        <v>11</v>
      </c>
      <c r="H7488">
        <v>8</v>
      </c>
      <c r="I7488" s="2">
        <v>0.91666666666666663</v>
      </c>
      <c r="J7488">
        <v>3.5</v>
      </c>
      <c r="L7488">
        <v>-2.2999999999999998</v>
      </c>
      <c r="N7488">
        <v>66</v>
      </c>
      <c r="R7488">
        <v>32</v>
      </c>
      <c r="T7488">
        <v>10</v>
      </c>
      <c r="V7488">
        <v>24.1</v>
      </c>
      <c r="X7488">
        <v>100.73</v>
      </c>
      <c r="AD7488" t="s">
        <v>34</v>
      </c>
    </row>
    <row r="7489" spans="1:30" x14ac:dyDescent="0.35">
      <c r="A7489">
        <v>-79.63</v>
      </c>
      <c r="B7489">
        <v>43.68</v>
      </c>
      <c r="C7489" t="s">
        <v>30</v>
      </c>
      <c r="D7489">
        <v>6158731</v>
      </c>
      <c r="E7489" s="1">
        <v>43412.958333333336</v>
      </c>
      <c r="F7489">
        <v>2018</v>
      </c>
      <c r="G7489">
        <v>11</v>
      </c>
      <c r="H7489">
        <v>8</v>
      </c>
      <c r="I7489" s="2">
        <v>0.95833333333333337</v>
      </c>
      <c r="J7489">
        <v>3.5</v>
      </c>
      <c r="L7489">
        <v>-3.8</v>
      </c>
      <c r="N7489">
        <v>59</v>
      </c>
      <c r="R7489">
        <v>35</v>
      </c>
      <c r="T7489">
        <v>12</v>
      </c>
      <c r="V7489">
        <v>24.1</v>
      </c>
      <c r="X7489">
        <v>100.73</v>
      </c>
      <c r="AD7489" t="s">
        <v>31</v>
      </c>
    </row>
    <row r="7490" spans="1:30" x14ac:dyDescent="0.35">
      <c r="A7490">
        <v>-79.63</v>
      </c>
      <c r="B7490">
        <v>43.68</v>
      </c>
      <c r="C7490" t="s">
        <v>30</v>
      </c>
      <c r="D7490">
        <v>6158731</v>
      </c>
      <c r="E7490" s="1">
        <v>43413</v>
      </c>
      <c r="F7490">
        <v>2018</v>
      </c>
      <c r="G7490">
        <v>11</v>
      </c>
      <c r="H7490">
        <v>9</v>
      </c>
      <c r="I7490" s="2">
        <v>0</v>
      </c>
      <c r="J7490">
        <v>3.2</v>
      </c>
      <c r="L7490">
        <v>-3.5</v>
      </c>
      <c r="N7490">
        <v>61</v>
      </c>
      <c r="R7490">
        <v>1</v>
      </c>
      <c r="T7490">
        <v>8</v>
      </c>
      <c r="V7490">
        <v>24.1</v>
      </c>
      <c r="X7490">
        <v>100.71</v>
      </c>
      <c r="AD7490" t="s">
        <v>31</v>
      </c>
    </row>
    <row r="7491" spans="1:30" x14ac:dyDescent="0.35">
      <c r="A7491">
        <v>-79.63</v>
      </c>
      <c r="B7491">
        <v>43.68</v>
      </c>
      <c r="C7491" t="s">
        <v>30</v>
      </c>
      <c r="D7491">
        <v>6158731</v>
      </c>
      <c r="E7491" s="1">
        <v>43413.041666666664</v>
      </c>
      <c r="F7491">
        <v>2018</v>
      </c>
      <c r="G7491">
        <v>11</v>
      </c>
      <c r="H7491">
        <v>9</v>
      </c>
      <c r="I7491" s="2">
        <v>4.1666666666666664E-2</v>
      </c>
      <c r="J7491">
        <v>2.6</v>
      </c>
      <c r="L7491">
        <v>-3.4</v>
      </c>
      <c r="N7491">
        <v>64</v>
      </c>
      <c r="R7491">
        <v>3</v>
      </c>
      <c r="T7491">
        <v>9</v>
      </c>
      <c r="V7491">
        <v>24.1</v>
      </c>
      <c r="X7491">
        <v>100.66</v>
      </c>
      <c r="AD7491" t="s">
        <v>34</v>
      </c>
    </row>
    <row r="7492" spans="1:30" x14ac:dyDescent="0.35">
      <c r="A7492">
        <v>-79.63</v>
      </c>
      <c r="B7492">
        <v>43.68</v>
      </c>
      <c r="C7492" t="s">
        <v>30</v>
      </c>
      <c r="D7492">
        <v>6158731</v>
      </c>
      <c r="E7492" s="1">
        <v>43413.083333333336</v>
      </c>
      <c r="F7492">
        <v>2018</v>
      </c>
      <c r="G7492">
        <v>11</v>
      </c>
      <c r="H7492">
        <v>9</v>
      </c>
      <c r="I7492" s="2">
        <v>8.3333333333333329E-2</v>
      </c>
      <c r="J7492">
        <v>2.6</v>
      </c>
      <c r="L7492">
        <v>-3.1</v>
      </c>
      <c r="N7492">
        <v>66</v>
      </c>
      <c r="R7492">
        <v>6</v>
      </c>
      <c r="T7492">
        <v>5</v>
      </c>
      <c r="V7492">
        <v>24.1</v>
      </c>
      <c r="X7492">
        <v>100.63</v>
      </c>
      <c r="AD7492" t="s">
        <v>31</v>
      </c>
    </row>
    <row r="7493" spans="1:30" x14ac:dyDescent="0.35">
      <c r="A7493">
        <v>-79.63</v>
      </c>
      <c r="B7493">
        <v>43.68</v>
      </c>
      <c r="C7493" t="s">
        <v>30</v>
      </c>
      <c r="D7493">
        <v>6158731</v>
      </c>
      <c r="E7493" s="1">
        <v>43413.125</v>
      </c>
      <c r="F7493">
        <v>2018</v>
      </c>
      <c r="G7493">
        <v>11</v>
      </c>
      <c r="H7493">
        <v>9</v>
      </c>
      <c r="I7493" s="2">
        <v>0.125</v>
      </c>
      <c r="J7493">
        <v>2.5</v>
      </c>
      <c r="L7493">
        <v>-3.2</v>
      </c>
      <c r="N7493">
        <v>66</v>
      </c>
      <c r="R7493">
        <v>4</v>
      </c>
      <c r="T7493">
        <v>10</v>
      </c>
      <c r="V7493">
        <v>24.1</v>
      </c>
      <c r="X7493">
        <v>100.58</v>
      </c>
      <c r="AD7493" t="s">
        <v>31</v>
      </c>
    </row>
    <row r="7494" spans="1:30" x14ac:dyDescent="0.35">
      <c r="A7494">
        <v>-79.63</v>
      </c>
      <c r="B7494">
        <v>43.68</v>
      </c>
      <c r="C7494" t="s">
        <v>30</v>
      </c>
      <c r="D7494">
        <v>6158731</v>
      </c>
      <c r="E7494" s="1">
        <v>43413.166666666664</v>
      </c>
      <c r="F7494">
        <v>2018</v>
      </c>
      <c r="G7494">
        <v>11</v>
      </c>
      <c r="H7494">
        <v>9</v>
      </c>
      <c r="I7494" s="2">
        <v>0.16666666666666666</v>
      </c>
      <c r="J7494">
        <v>2.7</v>
      </c>
      <c r="L7494">
        <v>-3</v>
      </c>
      <c r="N7494">
        <v>66</v>
      </c>
      <c r="R7494">
        <v>5</v>
      </c>
      <c r="T7494">
        <v>10</v>
      </c>
      <c r="V7494">
        <v>24.1</v>
      </c>
      <c r="X7494">
        <v>100.46</v>
      </c>
      <c r="AD7494" t="s">
        <v>34</v>
      </c>
    </row>
    <row r="7495" spans="1:30" x14ac:dyDescent="0.35">
      <c r="A7495">
        <v>-79.63</v>
      </c>
      <c r="B7495">
        <v>43.68</v>
      </c>
      <c r="C7495" t="s">
        <v>30</v>
      </c>
      <c r="D7495">
        <v>6158731</v>
      </c>
      <c r="E7495" s="1">
        <v>43413.208333333336</v>
      </c>
      <c r="F7495">
        <v>2018</v>
      </c>
      <c r="G7495">
        <v>11</v>
      </c>
      <c r="H7495">
        <v>9</v>
      </c>
      <c r="I7495" s="2">
        <v>0.20833333333333334</v>
      </c>
      <c r="J7495">
        <v>2.8</v>
      </c>
      <c r="L7495">
        <v>-3.5</v>
      </c>
      <c r="N7495">
        <v>63</v>
      </c>
      <c r="R7495">
        <v>6</v>
      </c>
      <c r="T7495">
        <v>7</v>
      </c>
      <c r="V7495">
        <v>24.1</v>
      </c>
      <c r="X7495">
        <v>100.42</v>
      </c>
      <c r="AD7495" t="s">
        <v>31</v>
      </c>
    </row>
    <row r="7496" spans="1:30" x14ac:dyDescent="0.35">
      <c r="A7496">
        <v>-79.63</v>
      </c>
      <c r="B7496">
        <v>43.68</v>
      </c>
      <c r="C7496" t="s">
        <v>30</v>
      </c>
      <c r="D7496">
        <v>6158731</v>
      </c>
      <c r="E7496" s="1">
        <v>43413.25</v>
      </c>
      <c r="F7496">
        <v>2018</v>
      </c>
      <c r="G7496">
        <v>11</v>
      </c>
      <c r="H7496">
        <v>9</v>
      </c>
      <c r="I7496" s="2">
        <v>0.25</v>
      </c>
      <c r="J7496">
        <v>3</v>
      </c>
      <c r="L7496">
        <v>-3.2</v>
      </c>
      <c r="N7496">
        <v>64</v>
      </c>
      <c r="R7496">
        <v>8</v>
      </c>
      <c r="T7496">
        <v>14</v>
      </c>
      <c r="V7496">
        <v>19.3</v>
      </c>
      <c r="X7496">
        <v>100.34</v>
      </c>
      <c r="AD7496" t="s">
        <v>44</v>
      </c>
    </row>
    <row r="7497" spans="1:30" x14ac:dyDescent="0.35">
      <c r="A7497">
        <v>-79.63</v>
      </c>
      <c r="B7497">
        <v>43.68</v>
      </c>
      <c r="C7497" t="s">
        <v>30</v>
      </c>
      <c r="D7497">
        <v>6158731</v>
      </c>
      <c r="E7497" s="1">
        <v>43413.291666666664</v>
      </c>
      <c r="F7497">
        <v>2018</v>
      </c>
      <c r="G7497">
        <v>11</v>
      </c>
      <c r="H7497">
        <v>9</v>
      </c>
      <c r="I7497" s="2">
        <v>0.29166666666666669</v>
      </c>
      <c r="J7497">
        <v>2.8</v>
      </c>
      <c r="L7497">
        <v>-1.1000000000000001</v>
      </c>
      <c r="N7497">
        <v>75</v>
      </c>
      <c r="R7497">
        <v>8</v>
      </c>
      <c r="T7497">
        <v>5</v>
      </c>
      <c r="V7497">
        <v>24.1</v>
      </c>
      <c r="X7497">
        <v>100.28</v>
      </c>
      <c r="AD7497" t="s">
        <v>37</v>
      </c>
    </row>
    <row r="7498" spans="1:30" x14ac:dyDescent="0.35">
      <c r="A7498">
        <v>-79.63</v>
      </c>
      <c r="B7498">
        <v>43.68</v>
      </c>
      <c r="C7498" t="s">
        <v>30</v>
      </c>
      <c r="D7498">
        <v>6158731</v>
      </c>
      <c r="E7498" s="1">
        <v>43413.333333333336</v>
      </c>
      <c r="F7498">
        <v>2018</v>
      </c>
      <c r="G7498">
        <v>11</v>
      </c>
      <c r="H7498">
        <v>9</v>
      </c>
      <c r="I7498" s="2">
        <v>0.33333333333333331</v>
      </c>
      <c r="J7498">
        <v>3.8</v>
      </c>
      <c r="L7498">
        <v>0.9</v>
      </c>
      <c r="N7498">
        <v>81</v>
      </c>
      <c r="R7498">
        <v>12</v>
      </c>
      <c r="T7498">
        <v>27</v>
      </c>
      <c r="V7498">
        <v>24.1</v>
      </c>
      <c r="X7498">
        <v>100.11</v>
      </c>
      <c r="AD7498" t="s">
        <v>75</v>
      </c>
    </row>
    <row r="7499" spans="1:30" x14ac:dyDescent="0.35">
      <c r="A7499">
        <v>-79.63</v>
      </c>
      <c r="B7499">
        <v>43.68</v>
      </c>
      <c r="C7499" t="s">
        <v>30</v>
      </c>
      <c r="D7499">
        <v>6158731</v>
      </c>
      <c r="E7499" s="1">
        <v>43413.375</v>
      </c>
      <c r="F7499">
        <v>2018</v>
      </c>
      <c r="G7499">
        <v>11</v>
      </c>
      <c r="H7499">
        <v>9</v>
      </c>
      <c r="I7499" s="2">
        <v>0.375</v>
      </c>
      <c r="J7499">
        <v>3.9</v>
      </c>
      <c r="L7499">
        <v>0.6</v>
      </c>
      <c r="N7499">
        <v>79</v>
      </c>
      <c r="R7499">
        <v>11</v>
      </c>
      <c r="T7499">
        <v>23</v>
      </c>
      <c r="V7499">
        <v>24.1</v>
      </c>
      <c r="X7499">
        <v>100.01</v>
      </c>
      <c r="AD7499" t="s">
        <v>75</v>
      </c>
    </row>
    <row r="7500" spans="1:30" x14ac:dyDescent="0.35">
      <c r="A7500">
        <v>-79.63</v>
      </c>
      <c r="B7500">
        <v>43.68</v>
      </c>
      <c r="C7500" t="s">
        <v>30</v>
      </c>
      <c r="D7500">
        <v>6158731</v>
      </c>
      <c r="E7500" s="1">
        <v>43413.416666666664</v>
      </c>
      <c r="F7500">
        <v>2018</v>
      </c>
      <c r="G7500">
        <v>11</v>
      </c>
      <c r="H7500">
        <v>9</v>
      </c>
      <c r="I7500" s="2">
        <v>0.41666666666666669</v>
      </c>
      <c r="J7500">
        <v>2.8</v>
      </c>
      <c r="L7500">
        <v>-0.1</v>
      </c>
      <c r="N7500">
        <v>81</v>
      </c>
      <c r="R7500">
        <v>13</v>
      </c>
      <c r="T7500">
        <v>26</v>
      </c>
      <c r="V7500">
        <v>12.9</v>
      </c>
      <c r="X7500">
        <v>99.92</v>
      </c>
      <c r="AD7500" t="s">
        <v>80</v>
      </c>
    </row>
    <row r="7501" spans="1:30" x14ac:dyDescent="0.35">
      <c r="A7501">
        <v>-79.63</v>
      </c>
      <c r="B7501">
        <v>43.68</v>
      </c>
      <c r="C7501" t="s">
        <v>30</v>
      </c>
      <c r="D7501">
        <v>6158731</v>
      </c>
      <c r="E7501" s="1">
        <v>43413.458333333336</v>
      </c>
      <c r="F7501">
        <v>2018</v>
      </c>
      <c r="G7501">
        <v>11</v>
      </c>
      <c r="H7501">
        <v>9</v>
      </c>
      <c r="I7501" s="2">
        <v>0.45833333333333331</v>
      </c>
      <c r="J7501">
        <v>1.9</v>
      </c>
      <c r="L7501">
        <v>-0.1</v>
      </c>
      <c r="N7501">
        <v>87</v>
      </c>
      <c r="R7501">
        <v>11</v>
      </c>
      <c r="T7501">
        <v>25</v>
      </c>
      <c r="V7501">
        <v>9.6999999999999993</v>
      </c>
      <c r="X7501">
        <v>99.8</v>
      </c>
      <c r="AD7501" t="s">
        <v>45</v>
      </c>
    </row>
    <row r="7502" spans="1:30" x14ac:dyDescent="0.35">
      <c r="A7502">
        <v>-79.63</v>
      </c>
      <c r="B7502">
        <v>43.68</v>
      </c>
      <c r="C7502" t="s">
        <v>30</v>
      </c>
      <c r="D7502">
        <v>6158731</v>
      </c>
      <c r="E7502" s="1">
        <v>43413.5</v>
      </c>
      <c r="F7502">
        <v>2018</v>
      </c>
      <c r="G7502">
        <v>11</v>
      </c>
      <c r="H7502">
        <v>9</v>
      </c>
      <c r="I7502" s="2">
        <v>0.5</v>
      </c>
      <c r="J7502">
        <v>1.6</v>
      </c>
      <c r="L7502">
        <v>0.1</v>
      </c>
      <c r="N7502">
        <v>90</v>
      </c>
      <c r="R7502">
        <v>11</v>
      </c>
      <c r="T7502">
        <v>16</v>
      </c>
      <c r="V7502">
        <v>6.4</v>
      </c>
      <c r="X7502">
        <v>99.62</v>
      </c>
      <c r="AD7502" t="s">
        <v>36</v>
      </c>
    </row>
    <row r="7503" spans="1:30" x14ac:dyDescent="0.35">
      <c r="A7503">
        <v>-79.63</v>
      </c>
      <c r="B7503">
        <v>43.68</v>
      </c>
      <c r="C7503" t="s">
        <v>30</v>
      </c>
      <c r="D7503">
        <v>6158731</v>
      </c>
      <c r="E7503" s="1">
        <v>43413.541666666664</v>
      </c>
      <c r="F7503">
        <v>2018</v>
      </c>
      <c r="G7503">
        <v>11</v>
      </c>
      <c r="H7503">
        <v>9</v>
      </c>
      <c r="I7503" s="2">
        <v>0.54166666666666663</v>
      </c>
      <c r="J7503">
        <v>1</v>
      </c>
      <c r="L7503">
        <v>-0.3</v>
      </c>
      <c r="N7503">
        <v>91</v>
      </c>
      <c r="R7503">
        <v>11</v>
      </c>
      <c r="T7503">
        <v>16</v>
      </c>
      <c r="V7503">
        <v>3.2</v>
      </c>
      <c r="X7503">
        <v>99.41</v>
      </c>
      <c r="AD7503" t="s">
        <v>36</v>
      </c>
    </row>
    <row r="7504" spans="1:30" x14ac:dyDescent="0.35">
      <c r="A7504">
        <v>-79.63</v>
      </c>
      <c r="B7504">
        <v>43.68</v>
      </c>
      <c r="C7504" t="s">
        <v>30</v>
      </c>
      <c r="D7504">
        <v>6158731</v>
      </c>
      <c r="E7504" s="1">
        <v>43413.583333333336</v>
      </c>
      <c r="F7504">
        <v>2018</v>
      </c>
      <c r="G7504">
        <v>11</v>
      </c>
      <c r="H7504">
        <v>9</v>
      </c>
      <c r="I7504" s="2">
        <v>0.58333333333333337</v>
      </c>
      <c r="J7504">
        <v>2.6</v>
      </c>
      <c r="L7504">
        <v>1.4</v>
      </c>
      <c r="N7504">
        <v>92</v>
      </c>
      <c r="R7504">
        <v>12</v>
      </c>
      <c r="T7504">
        <v>25</v>
      </c>
      <c r="V7504">
        <v>19.3</v>
      </c>
      <c r="X7504">
        <v>99.26</v>
      </c>
      <c r="AD7504" t="s">
        <v>45</v>
      </c>
    </row>
    <row r="7505" spans="1:30" x14ac:dyDescent="0.35">
      <c r="A7505">
        <v>-79.63</v>
      </c>
      <c r="B7505">
        <v>43.68</v>
      </c>
      <c r="C7505" t="s">
        <v>30</v>
      </c>
      <c r="D7505">
        <v>6158731</v>
      </c>
      <c r="E7505" s="1">
        <v>43413.625</v>
      </c>
      <c r="F7505">
        <v>2018</v>
      </c>
      <c r="G7505">
        <v>11</v>
      </c>
      <c r="H7505">
        <v>9</v>
      </c>
      <c r="I7505" s="2">
        <v>0.625</v>
      </c>
      <c r="J7505">
        <v>2.4</v>
      </c>
      <c r="L7505">
        <v>1.2</v>
      </c>
      <c r="N7505">
        <v>92</v>
      </c>
      <c r="R7505">
        <v>12</v>
      </c>
      <c r="T7505">
        <v>27</v>
      </c>
      <c r="V7505">
        <v>12.9</v>
      </c>
      <c r="X7505">
        <v>99.11</v>
      </c>
      <c r="AD7505" t="s">
        <v>45</v>
      </c>
    </row>
    <row r="7506" spans="1:30" x14ac:dyDescent="0.35">
      <c r="A7506">
        <v>-79.63</v>
      </c>
      <c r="B7506">
        <v>43.68</v>
      </c>
      <c r="C7506" t="s">
        <v>30</v>
      </c>
      <c r="D7506">
        <v>6158731</v>
      </c>
      <c r="E7506" s="1">
        <v>43413.666666666664</v>
      </c>
      <c r="F7506">
        <v>2018</v>
      </c>
      <c r="G7506">
        <v>11</v>
      </c>
      <c r="H7506">
        <v>9</v>
      </c>
      <c r="I7506" s="2">
        <v>0.66666666666666663</v>
      </c>
      <c r="J7506">
        <v>2.6</v>
      </c>
      <c r="L7506">
        <v>1.4</v>
      </c>
      <c r="N7506">
        <v>92</v>
      </c>
      <c r="R7506">
        <v>12</v>
      </c>
      <c r="T7506">
        <v>16</v>
      </c>
      <c r="V7506">
        <v>8.1</v>
      </c>
      <c r="X7506">
        <v>98.99</v>
      </c>
      <c r="AD7506" t="s">
        <v>45</v>
      </c>
    </row>
    <row r="7507" spans="1:30" x14ac:dyDescent="0.35">
      <c r="A7507">
        <v>-79.63</v>
      </c>
      <c r="B7507">
        <v>43.68</v>
      </c>
      <c r="C7507" t="s">
        <v>30</v>
      </c>
      <c r="D7507">
        <v>6158731</v>
      </c>
      <c r="E7507" s="1">
        <v>43413.708333333336</v>
      </c>
      <c r="F7507">
        <v>2018</v>
      </c>
      <c r="G7507">
        <v>11</v>
      </c>
      <c r="H7507">
        <v>9</v>
      </c>
      <c r="I7507" s="2">
        <v>0.70833333333333337</v>
      </c>
      <c r="J7507">
        <v>2.8</v>
      </c>
      <c r="L7507">
        <v>1.7</v>
      </c>
      <c r="N7507">
        <v>92</v>
      </c>
      <c r="R7507">
        <v>13</v>
      </c>
      <c r="T7507">
        <v>12</v>
      </c>
      <c r="V7507">
        <v>12.9</v>
      </c>
      <c r="X7507">
        <v>98.89</v>
      </c>
      <c r="AD7507" t="s">
        <v>45</v>
      </c>
    </row>
    <row r="7508" spans="1:30" x14ac:dyDescent="0.35">
      <c r="A7508">
        <v>-79.63</v>
      </c>
      <c r="B7508">
        <v>43.68</v>
      </c>
      <c r="C7508" t="s">
        <v>30</v>
      </c>
      <c r="D7508">
        <v>6158731</v>
      </c>
      <c r="E7508" s="1">
        <v>43413.75</v>
      </c>
      <c r="F7508">
        <v>2018</v>
      </c>
      <c r="G7508">
        <v>11</v>
      </c>
      <c r="H7508">
        <v>9</v>
      </c>
      <c r="I7508" s="2">
        <v>0.75</v>
      </c>
      <c r="J7508">
        <v>3</v>
      </c>
      <c r="L7508">
        <v>1.9</v>
      </c>
      <c r="N7508">
        <v>93</v>
      </c>
      <c r="R7508">
        <v>16</v>
      </c>
      <c r="T7508">
        <v>8</v>
      </c>
      <c r="V7508">
        <v>8.1</v>
      </c>
      <c r="X7508">
        <v>98.83</v>
      </c>
      <c r="AD7508" t="s">
        <v>46</v>
      </c>
    </row>
    <row r="7509" spans="1:30" x14ac:dyDescent="0.35">
      <c r="A7509">
        <v>-79.63</v>
      </c>
      <c r="B7509">
        <v>43.68</v>
      </c>
      <c r="C7509" t="s">
        <v>30</v>
      </c>
      <c r="D7509">
        <v>6158731</v>
      </c>
      <c r="E7509" s="1">
        <v>43413.791666666664</v>
      </c>
      <c r="F7509">
        <v>2018</v>
      </c>
      <c r="G7509">
        <v>11</v>
      </c>
      <c r="H7509">
        <v>9</v>
      </c>
      <c r="I7509" s="2">
        <v>0.79166666666666663</v>
      </c>
      <c r="J7509">
        <v>3.2</v>
      </c>
      <c r="L7509">
        <v>2.1</v>
      </c>
      <c r="N7509">
        <v>93</v>
      </c>
      <c r="R7509">
        <v>14</v>
      </c>
      <c r="T7509">
        <v>9</v>
      </c>
      <c r="V7509">
        <v>12.9</v>
      </c>
      <c r="X7509">
        <v>98.76</v>
      </c>
      <c r="AD7509" t="s">
        <v>46</v>
      </c>
    </row>
    <row r="7510" spans="1:30" x14ac:dyDescent="0.35">
      <c r="A7510">
        <v>-79.63</v>
      </c>
      <c r="B7510">
        <v>43.68</v>
      </c>
      <c r="C7510" t="s">
        <v>30</v>
      </c>
      <c r="D7510">
        <v>6158731</v>
      </c>
      <c r="E7510" s="1">
        <v>43413.833333333336</v>
      </c>
      <c r="F7510">
        <v>2018</v>
      </c>
      <c r="G7510">
        <v>11</v>
      </c>
      <c r="H7510">
        <v>9</v>
      </c>
      <c r="I7510" s="2">
        <v>0.83333333333333337</v>
      </c>
      <c r="J7510">
        <v>3.3</v>
      </c>
      <c r="L7510">
        <v>2.2999999999999998</v>
      </c>
      <c r="N7510">
        <v>93</v>
      </c>
      <c r="R7510">
        <v>18</v>
      </c>
      <c r="T7510">
        <v>11</v>
      </c>
      <c r="V7510">
        <v>12.9</v>
      </c>
      <c r="X7510">
        <v>98.71</v>
      </c>
      <c r="AD7510" t="s">
        <v>45</v>
      </c>
    </row>
    <row r="7511" spans="1:30" x14ac:dyDescent="0.35">
      <c r="A7511">
        <v>-79.63</v>
      </c>
      <c r="B7511">
        <v>43.68</v>
      </c>
      <c r="C7511" t="s">
        <v>30</v>
      </c>
      <c r="D7511">
        <v>6158731</v>
      </c>
      <c r="E7511" s="1">
        <v>43413.875</v>
      </c>
      <c r="F7511">
        <v>2018</v>
      </c>
      <c r="G7511">
        <v>11</v>
      </c>
      <c r="H7511">
        <v>9</v>
      </c>
      <c r="I7511" s="2">
        <v>0.875</v>
      </c>
      <c r="J7511">
        <v>3.2</v>
      </c>
      <c r="L7511">
        <v>2.2000000000000002</v>
      </c>
      <c r="N7511">
        <v>93</v>
      </c>
      <c r="R7511">
        <v>23</v>
      </c>
      <c r="T7511">
        <v>21</v>
      </c>
      <c r="V7511">
        <v>16.100000000000001</v>
      </c>
      <c r="X7511">
        <v>98.68</v>
      </c>
      <c r="AD7511" t="s">
        <v>45</v>
      </c>
    </row>
    <row r="7512" spans="1:30" x14ac:dyDescent="0.35">
      <c r="A7512">
        <v>-79.63</v>
      </c>
      <c r="B7512">
        <v>43.68</v>
      </c>
      <c r="C7512" t="s">
        <v>30</v>
      </c>
      <c r="D7512">
        <v>6158731</v>
      </c>
      <c r="E7512" s="1">
        <v>43413.916666666664</v>
      </c>
      <c r="F7512">
        <v>2018</v>
      </c>
      <c r="G7512">
        <v>11</v>
      </c>
      <c r="H7512">
        <v>9</v>
      </c>
      <c r="I7512" s="2">
        <v>0.91666666666666663</v>
      </c>
      <c r="J7512">
        <v>3.2</v>
      </c>
      <c r="L7512">
        <v>2</v>
      </c>
      <c r="N7512">
        <v>92</v>
      </c>
      <c r="R7512">
        <v>23</v>
      </c>
      <c r="T7512">
        <v>22</v>
      </c>
      <c r="V7512">
        <v>24.1</v>
      </c>
      <c r="X7512">
        <v>98.69</v>
      </c>
      <c r="AD7512" t="s">
        <v>37</v>
      </c>
    </row>
    <row r="7513" spans="1:30" x14ac:dyDescent="0.35">
      <c r="A7513">
        <v>-79.63</v>
      </c>
      <c r="B7513">
        <v>43.68</v>
      </c>
      <c r="C7513" t="s">
        <v>30</v>
      </c>
      <c r="D7513">
        <v>6158731</v>
      </c>
      <c r="E7513" s="1">
        <v>43413.958333333336</v>
      </c>
      <c r="F7513">
        <v>2018</v>
      </c>
      <c r="G7513">
        <v>11</v>
      </c>
      <c r="H7513">
        <v>9</v>
      </c>
      <c r="I7513" s="2">
        <v>0.95833333333333337</v>
      </c>
      <c r="J7513">
        <v>2.2999999999999998</v>
      </c>
      <c r="L7513">
        <v>0.7</v>
      </c>
      <c r="N7513">
        <v>89</v>
      </c>
      <c r="R7513">
        <v>24</v>
      </c>
      <c r="T7513">
        <v>29</v>
      </c>
      <c r="V7513">
        <v>24.1</v>
      </c>
      <c r="X7513">
        <v>98.69</v>
      </c>
      <c r="AD7513" t="s">
        <v>31</v>
      </c>
    </row>
    <row r="7514" spans="1:30" x14ac:dyDescent="0.35">
      <c r="A7514">
        <v>-79.63</v>
      </c>
      <c r="B7514">
        <v>43.68</v>
      </c>
      <c r="C7514" t="s">
        <v>30</v>
      </c>
      <c r="D7514">
        <v>6158731</v>
      </c>
      <c r="E7514" s="1">
        <v>43414</v>
      </c>
      <c r="F7514">
        <v>2018</v>
      </c>
      <c r="G7514">
        <v>11</v>
      </c>
      <c r="H7514">
        <v>10</v>
      </c>
      <c r="I7514" s="2">
        <v>0</v>
      </c>
      <c r="J7514">
        <v>1.9</v>
      </c>
      <c r="L7514">
        <v>-0.1</v>
      </c>
      <c r="N7514">
        <v>87</v>
      </c>
      <c r="R7514">
        <v>25</v>
      </c>
      <c r="T7514">
        <v>34</v>
      </c>
      <c r="V7514">
        <v>24.1</v>
      </c>
      <c r="X7514">
        <v>98.68</v>
      </c>
      <c r="AD7514" t="s">
        <v>31</v>
      </c>
    </row>
    <row r="7515" spans="1:30" x14ac:dyDescent="0.35">
      <c r="A7515">
        <v>-79.63</v>
      </c>
      <c r="B7515">
        <v>43.68</v>
      </c>
      <c r="C7515" t="s">
        <v>30</v>
      </c>
      <c r="D7515">
        <v>6158731</v>
      </c>
      <c r="E7515" s="1">
        <v>43414.041666666664</v>
      </c>
      <c r="F7515">
        <v>2018</v>
      </c>
      <c r="G7515">
        <v>11</v>
      </c>
      <c r="H7515">
        <v>10</v>
      </c>
      <c r="I7515" s="2">
        <v>4.1666666666666664E-2</v>
      </c>
      <c r="J7515">
        <v>1.2</v>
      </c>
      <c r="L7515">
        <v>-1.5</v>
      </c>
      <c r="N7515">
        <v>82</v>
      </c>
      <c r="R7515">
        <v>25</v>
      </c>
      <c r="T7515">
        <v>46</v>
      </c>
      <c r="V7515">
        <v>24.1</v>
      </c>
      <c r="X7515">
        <v>98.76</v>
      </c>
      <c r="AD7515" t="s">
        <v>34</v>
      </c>
    </row>
    <row r="7516" spans="1:30" x14ac:dyDescent="0.35">
      <c r="A7516">
        <v>-79.63</v>
      </c>
      <c r="B7516">
        <v>43.68</v>
      </c>
      <c r="C7516" t="s">
        <v>30</v>
      </c>
      <c r="D7516">
        <v>6158731</v>
      </c>
      <c r="E7516" s="1">
        <v>43414.083333333336</v>
      </c>
      <c r="F7516">
        <v>2018</v>
      </c>
      <c r="G7516">
        <v>11</v>
      </c>
      <c r="H7516">
        <v>10</v>
      </c>
      <c r="I7516" s="2">
        <v>8.3333333333333329E-2</v>
      </c>
      <c r="J7516">
        <v>0.7</v>
      </c>
      <c r="L7516">
        <v>-3.7</v>
      </c>
      <c r="N7516">
        <v>73</v>
      </c>
      <c r="R7516">
        <v>27</v>
      </c>
      <c r="T7516">
        <v>47</v>
      </c>
      <c r="V7516">
        <v>24.1</v>
      </c>
      <c r="X7516">
        <v>98.82</v>
      </c>
      <c r="AD7516" t="s">
        <v>31</v>
      </c>
    </row>
    <row r="7517" spans="1:30" x14ac:dyDescent="0.35">
      <c r="A7517">
        <v>-79.63</v>
      </c>
      <c r="B7517">
        <v>43.68</v>
      </c>
      <c r="C7517" t="s">
        <v>30</v>
      </c>
      <c r="D7517">
        <v>6158731</v>
      </c>
      <c r="E7517" s="1">
        <v>43414.125</v>
      </c>
      <c r="F7517">
        <v>2018</v>
      </c>
      <c r="G7517">
        <v>11</v>
      </c>
      <c r="H7517">
        <v>10</v>
      </c>
      <c r="I7517" s="2">
        <v>0.125</v>
      </c>
      <c r="J7517">
        <v>-0.4</v>
      </c>
      <c r="L7517">
        <v>-5.6</v>
      </c>
      <c r="N7517">
        <v>68</v>
      </c>
      <c r="R7517">
        <v>27</v>
      </c>
      <c r="T7517">
        <v>49</v>
      </c>
      <c r="V7517">
        <v>24.1</v>
      </c>
      <c r="X7517">
        <v>98.88</v>
      </c>
      <c r="AB7517">
        <v>-9</v>
      </c>
      <c r="AD7517" t="s">
        <v>31</v>
      </c>
    </row>
    <row r="7518" spans="1:30" x14ac:dyDescent="0.35">
      <c r="A7518">
        <v>-79.63</v>
      </c>
      <c r="B7518">
        <v>43.68</v>
      </c>
      <c r="C7518" t="s">
        <v>30</v>
      </c>
      <c r="D7518">
        <v>6158731</v>
      </c>
      <c r="E7518" s="1">
        <v>43414.166666666664</v>
      </c>
      <c r="F7518">
        <v>2018</v>
      </c>
      <c r="G7518">
        <v>11</v>
      </c>
      <c r="H7518">
        <v>10</v>
      </c>
      <c r="I7518" s="2">
        <v>0.16666666666666666</v>
      </c>
      <c r="J7518">
        <v>-1.4</v>
      </c>
      <c r="L7518">
        <v>-7.5</v>
      </c>
      <c r="N7518">
        <v>63</v>
      </c>
      <c r="R7518">
        <v>26</v>
      </c>
      <c r="T7518">
        <v>41</v>
      </c>
      <c r="V7518">
        <v>24.1</v>
      </c>
      <c r="X7518">
        <v>98.92</v>
      </c>
      <c r="AB7518">
        <v>-9</v>
      </c>
      <c r="AD7518" t="s">
        <v>33</v>
      </c>
    </row>
    <row r="7519" spans="1:30" x14ac:dyDescent="0.35">
      <c r="A7519">
        <v>-79.63</v>
      </c>
      <c r="B7519">
        <v>43.68</v>
      </c>
      <c r="C7519" t="s">
        <v>30</v>
      </c>
      <c r="D7519">
        <v>6158731</v>
      </c>
      <c r="E7519" s="1">
        <v>43414.208333333336</v>
      </c>
      <c r="F7519">
        <v>2018</v>
      </c>
      <c r="G7519">
        <v>11</v>
      </c>
      <c r="H7519">
        <v>10</v>
      </c>
      <c r="I7519" s="2">
        <v>0.20833333333333334</v>
      </c>
      <c r="J7519">
        <v>-1.7</v>
      </c>
      <c r="L7519">
        <v>-8.8000000000000007</v>
      </c>
      <c r="N7519">
        <v>59</v>
      </c>
      <c r="R7519">
        <v>27</v>
      </c>
      <c r="T7519">
        <v>41</v>
      </c>
      <c r="V7519">
        <v>24.1</v>
      </c>
      <c r="X7519">
        <v>99.02</v>
      </c>
      <c r="AB7519">
        <v>-10</v>
      </c>
      <c r="AD7519" t="s">
        <v>31</v>
      </c>
    </row>
    <row r="7520" spans="1:30" x14ac:dyDescent="0.35">
      <c r="A7520">
        <v>-79.63</v>
      </c>
      <c r="B7520">
        <v>43.68</v>
      </c>
      <c r="C7520" t="s">
        <v>30</v>
      </c>
      <c r="D7520">
        <v>6158731</v>
      </c>
      <c r="E7520" s="1">
        <v>43414.25</v>
      </c>
      <c r="F7520">
        <v>2018</v>
      </c>
      <c r="G7520">
        <v>11</v>
      </c>
      <c r="H7520">
        <v>10</v>
      </c>
      <c r="I7520" s="2">
        <v>0.25</v>
      </c>
      <c r="J7520">
        <v>-2</v>
      </c>
      <c r="L7520">
        <v>-9.3000000000000007</v>
      </c>
      <c r="N7520">
        <v>58</v>
      </c>
      <c r="R7520">
        <v>27</v>
      </c>
      <c r="T7520">
        <v>46</v>
      </c>
      <c r="V7520">
        <v>24.1</v>
      </c>
      <c r="X7520">
        <v>99.07</v>
      </c>
      <c r="AB7520">
        <v>-11</v>
      </c>
      <c r="AD7520" t="s">
        <v>31</v>
      </c>
    </row>
    <row r="7521" spans="1:30" x14ac:dyDescent="0.35">
      <c r="A7521">
        <v>-79.63</v>
      </c>
      <c r="B7521">
        <v>43.68</v>
      </c>
      <c r="C7521" t="s">
        <v>30</v>
      </c>
      <c r="D7521">
        <v>6158731</v>
      </c>
      <c r="E7521" s="1">
        <v>43414.291666666664</v>
      </c>
      <c r="F7521">
        <v>2018</v>
      </c>
      <c r="G7521">
        <v>11</v>
      </c>
      <c r="H7521">
        <v>10</v>
      </c>
      <c r="I7521" s="2">
        <v>0.29166666666666669</v>
      </c>
      <c r="J7521">
        <v>-2.2999999999999998</v>
      </c>
      <c r="L7521">
        <v>-9.3000000000000007</v>
      </c>
      <c r="N7521">
        <v>59</v>
      </c>
      <c r="R7521">
        <v>27</v>
      </c>
      <c r="T7521">
        <v>31</v>
      </c>
      <c r="V7521">
        <v>24.1</v>
      </c>
      <c r="X7521">
        <v>99.09</v>
      </c>
      <c r="AB7521">
        <v>-10</v>
      </c>
      <c r="AD7521" t="s">
        <v>32</v>
      </c>
    </row>
    <row r="7522" spans="1:30" x14ac:dyDescent="0.35">
      <c r="A7522">
        <v>-79.63</v>
      </c>
      <c r="B7522">
        <v>43.68</v>
      </c>
      <c r="C7522" t="s">
        <v>30</v>
      </c>
      <c r="D7522">
        <v>6158731</v>
      </c>
      <c r="E7522" s="1">
        <v>43414.333333333336</v>
      </c>
      <c r="F7522">
        <v>2018</v>
      </c>
      <c r="G7522">
        <v>11</v>
      </c>
      <c r="H7522">
        <v>10</v>
      </c>
      <c r="I7522" s="2">
        <v>0.33333333333333331</v>
      </c>
      <c r="J7522">
        <v>-2.4</v>
      </c>
      <c r="L7522">
        <v>-9.1</v>
      </c>
      <c r="N7522">
        <v>60</v>
      </c>
      <c r="R7522">
        <v>26</v>
      </c>
      <c r="T7522">
        <v>29</v>
      </c>
      <c r="V7522">
        <v>24.1</v>
      </c>
      <c r="X7522">
        <v>99.19</v>
      </c>
      <c r="AB7522">
        <v>-9</v>
      </c>
      <c r="AD7522" t="s">
        <v>31</v>
      </c>
    </row>
    <row r="7523" spans="1:30" x14ac:dyDescent="0.35">
      <c r="A7523">
        <v>-79.63</v>
      </c>
      <c r="B7523">
        <v>43.68</v>
      </c>
      <c r="C7523" t="s">
        <v>30</v>
      </c>
      <c r="D7523">
        <v>6158731</v>
      </c>
      <c r="E7523" s="1">
        <v>43414.375</v>
      </c>
      <c r="F7523">
        <v>2018</v>
      </c>
      <c r="G7523">
        <v>11</v>
      </c>
      <c r="H7523">
        <v>10</v>
      </c>
      <c r="I7523" s="2">
        <v>0.375</v>
      </c>
      <c r="J7523">
        <v>-1.7</v>
      </c>
      <c r="L7523">
        <v>-8.4</v>
      </c>
      <c r="N7523">
        <v>60</v>
      </c>
      <c r="R7523">
        <v>26</v>
      </c>
      <c r="T7523">
        <v>43</v>
      </c>
      <c r="V7523">
        <v>24.1</v>
      </c>
      <c r="X7523">
        <v>99.24</v>
      </c>
      <c r="AB7523">
        <v>-10</v>
      </c>
      <c r="AD7523" t="s">
        <v>31</v>
      </c>
    </row>
    <row r="7524" spans="1:30" x14ac:dyDescent="0.35">
      <c r="A7524">
        <v>-79.63</v>
      </c>
      <c r="B7524">
        <v>43.68</v>
      </c>
      <c r="C7524" t="s">
        <v>30</v>
      </c>
      <c r="D7524">
        <v>6158731</v>
      </c>
      <c r="E7524" s="1">
        <v>43414.416666666664</v>
      </c>
      <c r="F7524">
        <v>2018</v>
      </c>
      <c r="G7524">
        <v>11</v>
      </c>
      <c r="H7524">
        <v>10</v>
      </c>
      <c r="I7524" s="2">
        <v>0.41666666666666669</v>
      </c>
      <c r="J7524">
        <v>-0.6</v>
      </c>
      <c r="L7524">
        <v>-9.3000000000000007</v>
      </c>
      <c r="N7524">
        <v>52</v>
      </c>
      <c r="R7524">
        <v>26</v>
      </c>
      <c r="T7524">
        <v>42</v>
      </c>
      <c r="V7524">
        <v>24.1</v>
      </c>
      <c r="X7524">
        <v>99.29</v>
      </c>
      <c r="AB7524">
        <v>-8</v>
      </c>
      <c r="AD7524" t="s">
        <v>34</v>
      </c>
    </row>
    <row r="7525" spans="1:30" x14ac:dyDescent="0.35">
      <c r="A7525">
        <v>-79.63</v>
      </c>
      <c r="B7525">
        <v>43.68</v>
      </c>
      <c r="C7525" t="s">
        <v>30</v>
      </c>
      <c r="D7525">
        <v>6158731</v>
      </c>
      <c r="E7525" s="1">
        <v>43414.458333333336</v>
      </c>
      <c r="F7525">
        <v>2018</v>
      </c>
      <c r="G7525">
        <v>11</v>
      </c>
      <c r="H7525">
        <v>10</v>
      </c>
      <c r="I7525" s="2">
        <v>0.45833333333333331</v>
      </c>
      <c r="J7525">
        <v>-0.2</v>
      </c>
      <c r="L7525">
        <v>-7.6</v>
      </c>
      <c r="N7525">
        <v>57</v>
      </c>
      <c r="R7525">
        <v>25</v>
      </c>
      <c r="T7525">
        <v>43</v>
      </c>
      <c r="V7525">
        <v>24.1</v>
      </c>
      <c r="X7525">
        <v>99.34</v>
      </c>
      <c r="AB7525">
        <v>-8</v>
      </c>
      <c r="AD7525" t="s">
        <v>31</v>
      </c>
    </row>
    <row r="7526" spans="1:30" x14ac:dyDescent="0.35">
      <c r="A7526">
        <v>-79.63</v>
      </c>
      <c r="B7526">
        <v>43.68</v>
      </c>
      <c r="C7526" t="s">
        <v>30</v>
      </c>
      <c r="D7526">
        <v>6158731</v>
      </c>
      <c r="E7526" s="1">
        <v>43414.5</v>
      </c>
      <c r="F7526">
        <v>2018</v>
      </c>
      <c r="G7526">
        <v>11</v>
      </c>
      <c r="H7526">
        <v>10</v>
      </c>
      <c r="I7526" s="2">
        <v>0.5</v>
      </c>
      <c r="J7526">
        <v>-1</v>
      </c>
      <c r="L7526">
        <v>-7.2</v>
      </c>
      <c r="N7526">
        <v>63</v>
      </c>
      <c r="R7526">
        <v>25</v>
      </c>
      <c r="T7526">
        <v>37</v>
      </c>
      <c r="V7526">
        <v>24.1</v>
      </c>
      <c r="X7526">
        <v>99.44</v>
      </c>
      <c r="AB7526">
        <v>-8</v>
      </c>
      <c r="AD7526" t="s">
        <v>31</v>
      </c>
    </row>
    <row r="7527" spans="1:30" x14ac:dyDescent="0.35">
      <c r="A7527">
        <v>-79.63</v>
      </c>
      <c r="B7527">
        <v>43.68</v>
      </c>
      <c r="C7527" t="s">
        <v>30</v>
      </c>
      <c r="D7527">
        <v>6158731</v>
      </c>
      <c r="E7527" s="1">
        <v>43414.541666666664</v>
      </c>
      <c r="F7527">
        <v>2018</v>
      </c>
      <c r="G7527">
        <v>11</v>
      </c>
      <c r="H7527">
        <v>10</v>
      </c>
      <c r="I7527" s="2">
        <v>0.54166666666666663</v>
      </c>
      <c r="J7527">
        <v>-0.4</v>
      </c>
      <c r="L7527">
        <v>-5.5</v>
      </c>
      <c r="N7527">
        <v>68</v>
      </c>
      <c r="R7527">
        <v>25</v>
      </c>
      <c r="T7527">
        <v>39</v>
      </c>
      <c r="V7527">
        <v>24.1</v>
      </c>
      <c r="X7527">
        <v>99.52</v>
      </c>
      <c r="AB7527">
        <v>-8</v>
      </c>
      <c r="AD7527" t="s">
        <v>37</v>
      </c>
    </row>
    <row r="7528" spans="1:30" x14ac:dyDescent="0.35">
      <c r="A7528">
        <v>-79.63</v>
      </c>
      <c r="B7528">
        <v>43.68</v>
      </c>
      <c r="C7528" t="s">
        <v>30</v>
      </c>
      <c r="D7528">
        <v>6158731</v>
      </c>
      <c r="E7528" s="1">
        <v>43414.583333333336</v>
      </c>
      <c r="F7528">
        <v>2018</v>
      </c>
      <c r="G7528">
        <v>11</v>
      </c>
      <c r="H7528">
        <v>10</v>
      </c>
      <c r="I7528" s="2">
        <v>0.58333333333333337</v>
      </c>
      <c r="J7528">
        <v>1.3</v>
      </c>
      <c r="L7528">
        <v>-3.7</v>
      </c>
      <c r="N7528">
        <v>69</v>
      </c>
      <c r="R7528">
        <v>27</v>
      </c>
      <c r="T7528">
        <v>29</v>
      </c>
      <c r="V7528">
        <v>24.1</v>
      </c>
      <c r="X7528">
        <v>99.62</v>
      </c>
      <c r="AD7528" t="s">
        <v>31</v>
      </c>
    </row>
    <row r="7529" spans="1:30" x14ac:dyDescent="0.35">
      <c r="A7529">
        <v>-79.63</v>
      </c>
      <c r="B7529">
        <v>43.68</v>
      </c>
      <c r="C7529" t="s">
        <v>30</v>
      </c>
      <c r="D7529">
        <v>6158731</v>
      </c>
      <c r="E7529" s="1">
        <v>43414.625</v>
      </c>
      <c r="F7529">
        <v>2018</v>
      </c>
      <c r="G7529">
        <v>11</v>
      </c>
      <c r="H7529">
        <v>10</v>
      </c>
      <c r="I7529" s="2">
        <v>0.625</v>
      </c>
      <c r="J7529">
        <v>1.3</v>
      </c>
      <c r="L7529">
        <v>-7.7</v>
      </c>
      <c r="N7529">
        <v>51</v>
      </c>
      <c r="R7529">
        <v>29</v>
      </c>
      <c r="T7529">
        <v>40</v>
      </c>
      <c r="V7529">
        <v>24.1</v>
      </c>
      <c r="X7529">
        <v>99.76</v>
      </c>
      <c r="AD7529" t="s">
        <v>31</v>
      </c>
    </row>
    <row r="7530" spans="1:30" x14ac:dyDescent="0.35">
      <c r="A7530">
        <v>-79.63</v>
      </c>
      <c r="B7530">
        <v>43.68</v>
      </c>
      <c r="C7530" t="s">
        <v>30</v>
      </c>
      <c r="D7530">
        <v>6158731</v>
      </c>
      <c r="E7530" s="1">
        <v>43414.666666666664</v>
      </c>
      <c r="F7530">
        <v>2018</v>
      </c>
      <c r="G7530">
        <v>11</v>
      </c>
      <c r="H7530">
        <v>10</v>
      </c>
      <c r="I7530" s="2">
        <v>0.66666666666666663</v>
      </c>
      <c r="J7530">
        <v>1</v>
      </c>
      <c r="L7530">
        <v>-7.4</v>
      </c>
      <c r="N7530">
        <v>54</v>
      </c>
      <c r="R7530">
        <v>28</v>
      </c>
      <c r="T7530">
        <v>35</v>
      </c>
      <c r="V7530">
        <v>24.1</v>
      </c>
      <c r="X7530">
        <v>99.93</v>
      </c>
      <c r="AD7530" t="s">
        <v>34</v>
      </c>
    </row>
    <row r="7531" spans="1:30" x14ac:dyDescent="0.35">
      <c r="A7531">
        <v>-79.63</v>
      </c>
      <c r="B7531">
        <v>43.68</v>
      </c>
      <c r="C7531" t="s">
        <v>30</v>
      </c>
      <c r="D7531">
        <v>6158731</v>
      </c>
      <c r="E7531" s="1">
        <v>43414.708333333336</v>
      </c>
      <c r="F7531">
        <v>2018</v>
      </c>
      <c r="G7531">
        <v>11</v>
      </c>
      <c r="H7531">
        <v>10</v>
      </c>
      <c r="I7531" s="2">
        <v>0.70833333333333337</v>
      </c>
      <c r="J7531">
        <v>0.7</v>
      </c>
      <c r="L7531">
        <v>-7.6</v>
      </c>
      <c r="N7531">
        <v>54</v>
      </c>
      <c r="R7531">
        <v>31</v>
      </c>
      <c r="T7531">
        <v>38</v>
      </c>
      <c r="V7531">
        <v>24.1</v>
      </c>
      <c r="X7531">
        <v>100.03</v>
      </c>
      <c r="AD7531" t="s">
        <v>31</v>
      </c>
    </row>
    <row r="7532" spans="1:30" x14ac:dyDescent="0.35">
      <c r="A7532">
        <v>-79.63</v>
      </c>
      <c r="B7532">
        <v>43.68</v>
      </c>
      <c r="C7532" t="s">
        <v>30</v>
      </c>
      <c r="D7532">
        <v>6158731</v>
      </c>
      <c r="E7532" s="1">
        <v>43414.75</v>
      </c>
      <c r="F7532">
        <v>2018</v>
      </c>
      <c r="G7532">
        <v>11</v>
      </c>
      <c r="H7532">
        <v>10</v>
      </c>
      <c r="I7532" s="2">
        <v>0.75</v>
      </c>
      <c r="J7532">
        <v>-0.4</v>
      </c>
      <c r="L7532">
        <v>-7.6</v>
      </c>
      <c r="N7532">
        <v>58</v>
      </c>
      <c r="R7532">
        <v>29</v>
      </c>
      <c r="T7532">
        <v>21</v>
      </c>
      <c r="V7532">
        <v>24.1</v>
      </c>
      <c r="X7532">
        <v>100.12</v>
      </c>
      <c r="AB7532">
        <v>-6</v>
      </c>
      <c r="AD7532" t="s">
        <v>31</v>
      </c>
    </row>
    <row r="7533" spans="1:30" x14ac:dyDescent="0.35">
      <c r="A7533">
        <v>-79.63</v>
      </c>
      <c r="B7533">
        <v>43.68</v>
      </c>
      <c r="C7533" t="s">
        <v>30</v>
      </c>
      <c r="D7533">
        <v>6158731</v>
      </c>
      <c r="E7533" s="1">
        <v>43414.791666666664</v>
      </c>
      <c r="F7533">
        <v>2018</v>
      </c>
      <c r="G7533">
        <v>11</v>
      </c>
      <c r="H7533">
        <v>10</v>
      </c>
      <c r="I7533" s="2">
        <v>0.79166666666666663</v>
      </c>
      <c r="J7533">
        <v>-0.8</v>
      </c>
      <c r="L7533">
        <v>-6.5</v>
      </c>
      <c r="N7533">
        <v>65</v>
      </c>
      <c r="R7533">
        <v>28</v>
      </c>
      <c r="T7533">
        <v>18</v>
      </c>
      <c r="V7533">
        <v>24.1</v>
      </c>
      <c r="X7533">
        <v>100.21</v>
      </c>
      <c r="AB7533">
        <v>-6</v>
      </c>
      <c r="AD7533" t="s">
        <v>32</v>
      </c>
    </row>
    <row r="7534" spans="1:30" x14ac:dyDescent="0.35">
      <c r="A7534">
        <v>-79.63</v>
      </c>
      <c r="B7534">
        <v>43.68</v>
      </c>
      <c r="C7534" t="s">
        <v>30</v>
      </c>
      <c r="D7534">
        <v>6158731</v>
      </c>
      <c r="E7534" s="1">
        <v>43414.833333333336</v>
      </c>
      <c r="F7534">
        <v>2018</v>
      </c>
      <c r="G7534">
        <v>11</v>
      </c>
      <c r="H7534">
        <v>10</v>
      </c>
      <c r="I7534" s="2">
        <v>0.83333333333333337</v>
      </c>
      <c r="J7534">
        <v>-1.3</v>
      </c>
      <c r="L7534">
        <v>-6.7</v>
      </c>
      <c r="N7534">
        <v>67</v>
      </c>
      <c r="R7534">
        <v>29</v>
      </c>
      <c r="T7534">
        <v>18</v>
      </c>
      <c r="V7534">
        <v>24.1</v>
      </c>
      <c r="X7534">
        <v>100.23</v>
      </c>
      <c r="AB7534">
        <v>-7</v>
      </c>
      <c r="AD7534" t="s">
        <v>31</v>
      </c>
    </row>
    <row r="7535" spans="1:30" x14ac:dyDescent="0.35">
      <c r="A7535">
        <v>-79.63</v>
      </c>
      <c r="B7535">
        <v>43.68</v>
      </c>
      <c r="C7535" t="s">
        <v>30</v>
      </c>
      <c r="D7535">
        <v>6158731</v>
      </c>
      <c r="E7535" s="1">
        <v>43414.875</v>
      </c>
      <c r="F7535">
        <v>2018</v>
      </c>
      <c r="G7535">
        <v>11</v>
      </c>
      <c r="H7535">
        <v>10</v>
      </c>
      <c r="I7535" s="2">
        <v>0.875</v>
      </c>
      <c r="J7535">
        <v>-0.7</v>
      </c>
      <c r="L7535">
        <v>-5</v>
      </c>
      <c r="N7535">
        <v>72</v>
      </c>
      <c r="R7535">
        <v>27</v>
      </c>
      <c r="T7535">
        <v>17</v>
      </c>
      <c r="V7535">
        <v>24.1</v>
      </c>
      <c r="X7535">
        <v>100.26</v>
      </c>
      <c r="AB7535">
        <v>-6</v>
      </c>
      <c r="AD7535" t="s">
        <v>31</v>
      </c>
    </row>
    <row r="7536" spans="1:30" x14ac:dyDescent="0.35">
      <c r="A7536">
        <v>-79.63</v>
      </c>
      <c r="B7536">
        <v>43.68</v>
      </c>
      <c r="C7536" t="s">
        <v>30</v>
      </c>
      <c r="D7536">
        <v>6158731</v>
      </c>
      <c r="E7536" s="1">
        <v>43414.916666666664</v>
      </c>
      <c r="F7536">
        <v>2018</v>
      </c>
      <c r="G7536">
        <v>11</v>
      </c>
      <c r="H7536">
        <v>10</v>
      </c>
      <c r="I7536" s="2">
        <v>0.91666666666666663</v>
      </c>
      <c r="J7536">
        <v>-0.8</v>
      </c>
      <c r="L7536">
        <v>-5.0999999999999996</v>
      </c>
      <c r="N7536">
        <v>73</v>
      </c>
      <c r="R7536">
        <v>28</v>
      </c>
      <c r="T7536">
        <v>22</v>
      </c>
      <c r="V7536">
        <v>24.1</v>
      </c>
      <c r="X7536">
        <v>100.27</v>
      </c>
      <c r="AB7536">
        <v>-7</v>
      </c>
      <c r="AD7536" t="s">
        <v>33</v>
      </c>
    </row>
    <row r="7537" spans="1:30" x14ac:dyDescent="0.35">
      <c r="A7537">
        <v>-79.63</v>
      </c>
      <c r="B7537">
        <v>43.68</v>
      </c>
      <c r="C7537" t="s">
        <v>30</v>
      </c>
      <c r="D7537">
        <v>6158731</v>
      </c>
      <c r="E7537" s="1">
        <v>43414.958333333336</v>
      </c>
      <c r="F7537">
        <v>2018</v>
      </c>
      <c r="G7537">
        <v>11</v>
      </c>
      <c r="H7537">
        <v>10</v>
      </c>
      <c r="I7537" s="2">
        <v>0.95833333333333337</v>
      </c>
      <c r="J7537">
        <v>-0.9</v>
      </c>
      <c r="L7537">
        <v>-5.2</v>
      </c>
      <c r="N7537">
        <v>73</v>
      </c>
      <c r="R7537">
        <v>28</v>
      </c>
      <c r="T7537">
        <v>23</v>
      </c>
      <c r="V7537">
        <v>24.1</v>
      </c>
      <c r="X7537">
        <v>100.28</v>
      </c>
      <c r="AB7537">
        <v>-7</v>
      </c>
      <c r="AD7537" t="s">
        <v>31</v>
      </c>
    </row>
    <row r="7538" spans="1:30" x14ac:dyDescent="0.35">
      <c r="A7538">
        <v>-79.63</v>
      </c>
      <c r="B7538">
        <v>43.68</v>
      </c>
      <c r="C7538" t="s">
        <v>30</v>
      </c>
      <c r="D7538">
        <v>6158731</v>
      </c>
      <c r="E7538" s="1">
        <v>43415</v>
      </c>
      <c r="F7538">
        <v>2018</v>
      </c>
      <c r="G7538">
        <v>11</v>
      </c>
      <c r="H7538">
        <v>11</v>
      </c>
      <c r="I7538" s="2">
        <v>0</v>
      </c>
      <c r="J7538">
        <v>-1.4</v>
      </c>
      <c r="L7538">
        <v>-5.7</v>
      </c>
      <c r="N7538">
        <v>73</v>
      </c>
      <c r="R7538">
        <v>28</v>
      </c>
      <c r="T7538">
        <v>18</v>
      </c>
      <c r="V7538">
        <v>24.1</v>
      </c>
      <c r="X7538">
        <v>100.34</v>
      </c>
      <c r="AB7538">
        <v>-7</v>
      </c>
      <c r="AD7538" t="s">
        <v>31</v>
      </c>
    </row>
    <row r="7539" spans="1:30" x14ac:dyDescent="0.35">
      <c r="A7539">
        <v>-79.63</v>
      </c>
      <c r="B7539">
        <v>43.68</v>
      </c>
      <c r="C7539" t="s">
        <v>30</v>
      </c>
      <c r="D7539">
        <v>6158731</v>
      </c>
      <c r="E7539" s="1">
        <v>43415.041666666664</v>
      </c>
      <c r="F7539">
        <v>2018</v>
      </c>
      <c r="G7539">
        <v>11</v>
      </c>
      <c r="H7539">
        <v>11</v>
      </c>
      <c r="I7539" s="2">
        <v>4.1666666666666664E-2</v>
      </c>
      <c r="J7539">
        <v>-0.3</v>
      </c>
      <c r="L7539">
        <v>-6.9</v>
      </c>
      <c r="N7539">
        <v>61</v>
      </c>
      <c r="R7539">
        <v>30</v>
      </c>
      <c r="T7539">
        <v>29</v>
      </c>
      <c r="V7539">
        <v>24.1</v>
      </c>
      <c r="X7539">
        <v>100.39</v>
      </c>
      <c r="AB7539">
        <v>-7</v>
      </c>
      <c r="AD7539" t="s">
        <v>34</v>
      </c>
    </row>
    <row r="7540" spans="1:30" x14ac:dyDescent="0.35">
      <c r="A7540">
        <v>-79.63</v>
      </c>
      <c r="B7540">
        <v>43.68</v>
      </c>
      <c r="C7540" t="s">
        <v>30</v>
      </c>
      <c r="D7540">
        <v>6158731</v>
      </c>
      <c r="E7540" s="1">
        <v>43415.083333333336</v>
      </c>
      <c r="F7540">
        <v>2018</v>
      </c>
      <c r="G7540">
        <v>11</v>
      </c>
      <c r="H7540">
        <v>11</v>
      </c>
      <c r="I7540" s="2">
        <v>8.3333333333333329E-2</v>
      </c>
      <c r="J7540">
        <v>-2.2000000000000002</v>
      </c>
      <c r="L7540">
        <v>-8.3000000000000007</v>
      </c>
      <c r="N7540">
        <v>63</v>
      </c>
      <c r="R7540">
        <v>25</v>
      </c>
      <c r="T7540">
        <v>13</v>
      </c>
      <c r="V7540">
        <v>24.1</v>
      </c>
      <c r="X7540">
        <v>100.47</v>
      </c>
      <c r="AB7540">
        <v>-7</v>
      </c>
      <c r="AD7540" t="s">
        <v>31</v>
      </c>
    </row>
    <row r="7541" spans="1:30" x14ac:dyDescent="0.35">
      <c r="A7541">
        <v>-79.63</v>
      </c>
      <c r="B7541">
        <v>43.68</v>
      </c>
      <c r="C7541" t="s">
        <v>30</v>
      </c>
      <c r="D7541">
        <v>6158731</v>
      </c>
      <c r="E7541" s="1">
        <v>43415.125</v>
      </c>
      <c r="F7541">
        <v>2018</v>
      </c>
      <c r="G7541">
        <v>11</v>
      </c>
      <c r="H7541">
        <v>11</v>
      </c>
      <c r="I7541" s="2">
        <v>0.125</v>
      </c>
      <c r="J7541">
        <v>-2.2000000000000002</v>
      </c>
      <c r="L7541">
        <v>-6.3</v>
      </c>
      <c r="N7541">
        <v>74</v>
      </c>
      <c r="R7541">
        <v>24</v>
      </c>
      <c r="T7541">
        <v>14</v>
      </c>
      <c r="V7541">
        <v>24.1</v>
      </c>
      <c r="X7541">
        <v>100.51</v>
      </c>
      <c r="AB7541">
        <v>-7</v>
      </c>
      <c r="AD7541" t="s">
        <v>31</v>
      </c>
    </row>
    <row r="7542" spans="1:30" x14ac:dyDescent="0.35">
      <c r="A7542">
        <v>-79.63</v>
      </c>
      <c r="B7542">
        <v>43.68</v>
      </c>
      <c r="C7542" t="s">
        <v>30</v>
      </c>
      <c r="D7542">
        <v>6158731</v>
      </c>
      <c r="E7542" s="1">
        <v>43415.166666666664</v>
      </c>
      <c r="F7542">
        <v>2018</v>
      </c>
      <c r="G7542">
        <v>11</v>
      </c>
      <c r="H7542">
        <v>11</v>
      </c>
      <c r="I7542" s="2">
        <v>0.16666666666666666</v>
      </c>
      <c r="J7542">
        <v>-2.2000000000000002</v>
      </c>
      <c r="L7542">
        <v>-6.1</v>
      </c>
      <c r="N7542">
        <v>75</v>
      </c>
      <c r="R7542">
        <v>24</v>
      </c>
      <c r="T7542">
        <v>14</v>
      </c>
      <c r="V7542">
        <v>24.1</v>
      </c>
      <c r="X7542">
        <v>100.51</v>
      </c>
      <c r="AB7542">
        <v>-7</v>
      </c>
      <c r="AD7542" t="s">
        <v>34</v>
      </c>
    </row>
    <row r="7543" spans="1:30" x14ac:dyDescent="0.35">
      <c r="A7543">
        <v>-79.63</v>
      </c>
      <c r="B7543">
        <v>43.68</v>
      </c>
      <c r="C7543" t="s">
        <v>30</v>
      </c>
      <c r="D7543">
        <v>6158731</v>
      </c>
      <c r="E7543" s="1">
        <v>43415.208333333336</v>
      </c>
      <c r="F7543">
        <v>2018</v>
      </c>
      <c r="G7543">
        <v>11</v>
      </c>
      <c r="H7543">
        <v>11</v>
      </c>
      <c r="I7543" s="2">
        <v>0.20833333333333334</v>
      </c>
      <c r="J7543">
        <v>-1.4</v>
      </c>
      <c r="L7543">
        <v>-5.2</v>
      </c>
      <c r="N7543">
        <v>75</v>
      </c>
      <c r="R7543">
        <v>24</v>
      </c>
      <c r="T7543">
        <v>13</v>
      </c>
      <c r="V7543">
        <v>24.1</v>
      </c>
      <c r="X7543">
        <v>100.55</v>
      </c>
      <c r="AB7543">
        <v>-6</v>
      </c>
      <c r="AD7543" t="s">
        <v>31</v>
      </c>
    </row>
    <row r="7544" spans="1:30" x14ac:dyDescent="0.35">
      <c r="A7544">
        <v>-79.63</v>
      </c>
      <c r="B7544">
        <v>43.68</v>
      </c>
      <c r="C7544" t="s">
        <v>30</v>
      </c>
      <c r="D7544">
        <v>6158731</v>
      </c>
      <c r="E7544" s="1">
        <v>43415.25</v>
      </c>
      <c r="F7544">
        <v>2018</v>
      </c>
      <c r="G7544">
        <v>11</v>
      </c>
      <c r="H7544">
        <v>11</v>
      </c>
      <c r="I7544" s="2">
        <v>0.25</v>
      </c>
      <c r="J7544">
        <v>-1.5</v>
      </c>
      <c r="L7544">
        <v>-5.4</v>
      </c>
      <c r="N7544">
        <v>75</v>
      </c>
      <c r="R7544">
        <v>25</v>
      </c>
      <c r="T7544">
        <v>13</v>
      </c>
      <c r="V7544">
        <v>24.1</v>
      </c>
      <c r="X7544">
        <v>100.55</v>
      </c>
      <c r="AB7544">
        <v>-6</v>
      </c>
      <c r="AD7544" t="s">
        <v>31</v>
      </c>
    </row>
    <row r="7545" spans="1:30" x14ac:dyDescent="0.35">
      <c r="A7545">
        <v>-79.63</v>
      </c>
      <c r="B7545">
        <v>43.68</v>
      </c>
      <c r="C7545" t="s">
        <v>30</v>
      </c>
      <c r="D7545">
        <v>6158731</v>
      </c>
      <c r="E7545" s="1">
        <v>43415.291666666664</v>
      </c>
      <c r="F7545">
        <v>2018</v>
      </c>
      <c r="G7545">
        <v>11</v>
      </c>
      <c r="H7545">
        <v>11</v>
      </c>
      <c r="I7545" s="2">
        <v>0.29166666666666669</v>
      </c>
      <c r="J7545">
        <v>-2.2000000000000002</v>
      </c>
      <c r="L7545">
        <v>-5.8</v>
      </c>
      <c r="N7545">
        <v>76</v>
      </c>
      <c r="R7545">
        <v>25</v>
      </c>
      <c r="T7545">
        <v>9</v>
      </c>
      <c r="V7545">
        <v>24.1</v>
      </c>
      <c r="X7545">
        <v>100.56</v>
      </c>
      <c r="AB7545">
        <v>-6</v>
      </c>
      <c r="AD7545" t="s">
        <v>34</v>
      </c>
    </row>
    <row r="7546" spans="1:30" x14ac:dyDescent="0.35">
      <c r="A7546">
        <v>-79.63</v>
      </c>
      <c r="B7546">
        <v>43.68</v>
      </c>
      <c r="C7546" t="s">
        <v>30</v>
      </c>
      <c r="D7546">
        <v>6158731</v>
      </c>
      <c r="E7546" s="1">
        <v>43415.333333333336</v>
      </c>
      <c r="F7546">
        <v>2018</v>
      </c>
      <c r="G7546">
        <v>11</v>
      </c>
      <c r="H7546">
        <v>11</v>
      </c>
      <c r="I7546" s="2">
        <v>0.33333333333333331</v>
      </c>
      <c r="J7546">
        <v>-1.4</v>
      </c>
      <c r="L7546">
        <v>-4.5</v>
      </c>
      <c r="N7546">
        <v>80</v>
      </c>
      <c r="R7546">
        <v>24</v>
      </c>
      <c r="T7546">
        <v>9</v>
      </c>
      <c r="V7546">
        <v>24.1</v>
      </c>
      <c r="X7546">
        <v>100.59</v>
      </c>
      <c r="AB7546">
        <v>-5</v>
      </c>
      <c r="AD7546" t="s">
        <v>31</v>
      </c>
    </row>
    <row r="7547" spans="1:30" x14ac:dyDescent="0.35">
      <c r="A7547">
        <v>-79.63</v>
      </c>
      <c r="B7547">
        <v>43.68</v>
      </c>
      <c r="C7547" t="s">
        <v>30</v>
      </c>
      <c r="D7547">
        <v>6158731</v>
      </c>
      <c r="E7547" s="1">
        <v>43415.375</v>
      </c>
      <c r="F7547">
        <v>2018</v>
      </c>
      <c r="G7547">
        <v>11</v>
      </c>
      <c r="H7547">
        <v>11</v>
      </c>
      <c r="I7547" s="2">
        <v>0.375</v>
      </c>
      <c r="J7547">
        <v>0.9</v>
      </c>
      <c r="L7547">
        <v>-3.4</v>
      </c>
      <c r="N7547">
        <v>73</v>
      </c>
      <c r="R7547">
        <v>23</v>
      </c>
      <c r="T7547">
        <v>17</v>
      </c>
      <c r="V7547">
        <v>24.1</v>
      </c>
      <c r="X7547">
        <v>100.6</v>
      </c>
      <c r="AD7547" t="s">
        <v>31</v>
      </c>
    </row>
    <row r="7548" spans="1:30" x14ac:dyDescent="0.35">
      <c r="A7548">
        <v>-79.63</v>
      </c>
      <c r="B7548">
        <v>43.68</v>
      </c>
      <c r="C7548" t="s">
        <v>30</v>
      </c>
      <c r="D7548">
        <v>6158731</v>
      </c>
      <c r="E7548" s="1">
        <v>43415.416666666664</v>
      </c>
      <c r="F7548">
        <v>2018</v>
      </c>
      <c r="G7548">
        <v>11</v>
      </c>
      <c r="H7548">
        <v>11</v>
      </c>
      <c r="I7548" s="2">
        <v>0.41666666666666669</v>
      </c>
      <c r="J7548">
        <v>2.4</v>
      </c>
      <c r="L7548">
        <v>-3.4</v>
      </c>
      <c r="N7548">
        <v>66</v>
      </c>
      <c r="R7548">
        <v>24</v>
      </c>
      <c r="T7548">
        <v>19</v>
      </c>
      <c r="V7548">
        <v>24.1</v>
      </c>
      <c r="X7548">
        <v>100.59</v>
      </c>
      <c r="AD7548" t="s">
        <v>34</v>
      </c>
    </row>
    <row r="7549" spans="1:30" x14ac:dyDescent="0.35">
      <c r="A7549">
        <v>-79.63</v>
      </c>
      <c r="B7549">
        <v>43.68</v>
      </c>
      <c r="C7549" t="s">
        <v>30</v>
      </c>
      <c r="D7549">
        <v>6158731</v>
      </c>
      <c r="E7549" s="1">
        <v>43415.458333333336</v>
      </c>
      <c r="F7549">
        <v>2018</v>
      </c>
      <c r="G7549">
        <v>11</v>
      </c>
      <c r="H7549">
        <v>11</v>
      </c>
      <c r="I7549" s="2">
        <v>0.45833333333333331</v>
      </c>
      <c r="J7549">
        <v>2.2999999999999998</v>
      </c>
      <c r="L7549">
        <v>-4.3</v>
      </c>
      <c r="N7549">
        <v>62</v>
      </c>
      <c r="R7549">
        <v>27</v>
      </c>
      <c r="T7549">
        <v>20</v>
      </c>
      <c r="V7549">
        <v>24.1</v>
      </c>
      <c r="X7549">
        <v>100.53</v>
      </c>
      <c r="AD7549" t="s">
        <v>31</v>
      </c>
    </row>
    <row r="7550" spans="1:30" x14ac:dyDescent="0.35">
      <c r="A7550">
        <v>-79.63</v>
      </c>
      <c r="B7550">
        <v>43.68</v>
      </c>
      <c r="C7550" t="s">
        <v>30</v>
      </c>
      <c r="D7550">
        <v>6158731</v>
      </c>
      <c r="E7550" s="1">
        <v>43415.5</v>
      </c>
      <c r="F7550">
        <v>2018</v>
      </c>
      <c r="G7550">
        <v>11</v>
      </c>
      <c r="H7550">
        <v>11</v>
      </c>
      <c r="I7550" s="2">
        <v>0.5</v>
      </c>
      <c r="J7550">
        <v>3.4</v>
      </c>
      <c r="L7550">
        <v>-4.2</v>
      </c>
      <c r="N7550">
        <v>57</v>
      </c>
      <c r="R7550">
        <v>26</v>
      </c>
      <c r="T7550">
        <v>12</v>
      </c>
      <c r="V7550">
        <v>24.1</v>
      </c>
      <c r="X7550">
        <v>100.5</v>
      </c>
      <c r="AD7550" t="s">
        <v>31</v>
      </c>
    </row>
    <row r="7551" spans="1:30" x14ac:dyDescent="0.35">
      <c r="A7551">
        <v>-79.63</v>
      </c>
      <c r="B7551">
        <v>43.68</v>
      </c>
      <c r="C7551" t="s">
        <v>30</v>
      </c>
      <c r="D7551">
        <v>6158731</v>
      </c>
      <c r="E7551" s="1">
        <v>43415.541666666664</v>
      </c>
      <c r="F7551">
        <v>2018</v>
      </c>
      <c r="G7551">
        <v>11</v>
      </c>
      <c r="H7551">
        <v>11</v>
      </c>
      <c r="I7551" s="2">
        <v>0.54166666666666663</v>
      </c>
      <c r="J7551">
        <v>3.2</v>
      </c>
      <c r="L7551">
        <v>-6.6</v>
      </c>
      <c r="N7551">
        <v>49</v>
      </c>
      <c r="R7551">
        <v>24</v>
      </c>
      <c r="T7551">
        <v>23</v>
      </c>
      <c r="V7551">
        <v>24.1</v>
      </c>
      <c r="X7551">
        <v>100.44</v>
      </c>
      <c r="AD7551" t="s">
        <v>37</v>
      </c>
    </row>
    <row r="7552" spans="1:30" x14ac:dyDescent="0.35">
      <c r="A7552">
        <v>-79.63</v>
      </c>
      <c r="B7552">
        <v>43.68</v>
      </c>
      <c r="C7552" t="s">
        <v>30</v>
      </c>
      <c r="D7552">
        <v>6158731</v>
      </c>
      <c r="E7552" s="1">
        <v>43415.583333333336</v>
      </c>
      <c r="F7552">
        <v>2018</v>
      </c>
      <c r="G7552">
        <v>11</v>
      </c>
      <c r="H7552">
        <v>11</v>
      </c>
      <c r="I7552" s="2">
        <v>0.58333333333333337</v>
      </c>
      <c r="J7552">
        <v>3</v>
      </c>
      <c r="L7552">
        <v>-5.2</v>
      </c>
      <c r="N7552">
        <v>55</v>
      </c>
      <c r="R7552">
        <v>28</v>
      </c>
      <c r="T7552">
        <v>4</v>
      </c>
      <c r="V7552">
        <v>24.1</v>
      </c>
      <c r="X7552">
        <v>100.41</v>
      </c>
      <c r="AD7552" t="s">
        <v>31</v>
      </c>
    </row>
    <row r="7553" spans="1:30" x14ac:dyDescent="0.35">
      <c r="A7553">
        <v>-79.63</v>
      </c>
      <c r="B7553">
        <v>43.68</v>
      </c>
      <c r="C7553" t="s">
        <v>30</v>
      </c>
      <c r="D7553">
        <v>6158731</v>
      </c>
      <c r="E7553" s="1">
        <v>43415.625</v>
      </c>
      <c r="F7553">
        <v>2018</v>
      </c>
      <c r="G7553">
        <v>11</v>
      </c>
      <c r="H7553">
        <v>11</v>
      </c>
      <c r="I7553" s="2">
        <v>0.625</v>
      </c>
      <c r="J7553">
        <v>3.1</v>
      </c>
      <c r="L7553">
        <v>-5.6</v>
      </c>
      <c r="N7553">
        <v>53</v>
      </c>
      <c r="R7553">
        <v>23</v>
      </c>
      <c r="T7553">
        <v>18</v>
      </c>
      <c r="V7553">
        <v>24.1</v>
      </c>
      <c r="X7553">
        <v>100.39</v>
      </c>
      <c r="AD7553" t="s">
        <v>31</v>
      </c>
    </row>
    <row r="7554" spans="1:30" x14ac:dyDescent="0.35">
      <c r="A7554">
        <v>-79.63</v>
      </c>
      <c r="B7554">
        <v>43.68</v>
      </c>
      <c r="C7554" t="s">
        <v>30</v>
      </c>
      <c r="D7554">
        <v>6158731</v>
      </c>
      <c r="E7554" s="1">
        <v>43415.666666666664</v>
      </c>
      <c r="F7554">
        <v>2018</v>
      </c>
      <c r="G7554">
        <v>11</v>
      </c>
      <c r="H7554">
        <v>11</v>
      </c>
      <c r="I7554" s="2">
        <v>0.66666666666666663</v>
      </c>
      <c r="J7554">
        <v>3.1</v>
      </c>
      <c r="L7554">
        <v>-4.7</v>
      </c>
      <c r="N7554">
        <v>57</v>
      </c>
      <c r="R7554">
        <v>24</v>
      </c>
      <c r="T7554">
        <v>14</v>
      </c>
      <c r="V7554">
        <v>24.1</v>
      </c>
      <c r="X7554">
        <v>100.37</v>
      </c>
      <c r="AD7554" t="s">
        <v>37</v>
      </c>
    </row>
    <row r="7555" spans="1:30" x14ac:dyDescent="0.35">
      <c r="A7555">
        <v>-79.63</v>
      </c>
      <c r="B7555">
        <v>43.68</v>
      </c>
      <c r="C7555" t="s">
        <v>30</v>
      </c>
      <c r="D7555">
        <v>6158731</v>
      </c>
      <c r="E7555" s="1">
        <v>43415.708333333336</v>
      </c>
      <c r="F7555">
        <v>2018</v>
      </c>
      <c r="G7555">
        <v>11</v>
      </c>
      <c r="H7555">
        <v>11</v>
      </c>
      <c r="I7555" s="2">
        <v>0.70833333333333337</v>
      </c>
      <c r="J7555">
        <v>2.9</v>
      </c>
      <c r="L7555">
        <v>-4.3</v>
      </c>
      <c r="N7555">
        <v>59</v>
      </c>
      <c r="R7555">
        <v>23</v>
      </c>
      <c r="T7555">
        <v>13</v>
      </c>
      <c r="V7555">
        <v>24.1</v>
      </c>
      <c r="X7555">
        <v>100.37</v>
      </c>
      <c r="AD7555" t="s">
        <v>31</v>
      </c>
    </row>
    <row r="7556" spans="1:30" x14ac:dyDescent="0.35">
      <c r="A7556">
        <v>-79.63</v>
      </c>
      <c r="B7556">
        <v>43.68</v>
      </c>
      <c r="C7556" t="s">
        <v>30</v>
      </c>
      <c r="D7556">
        <v>6158731</v>
      </c>
      <c r="E7556" s="1">
        <v>43415.75</v>
      </c>
      <c r="F7556">
        <v>2018</v>
      </c>
      <c r="G7556">
        <v>11</v>
      </c>
      <c r="H7556">
        <v>11</v>
      </c>
      <c r="I7556" s="2">
        <v>0.75</v>
      </c>
      <c r="J7556">
        <v>3.1</v>
      </c>
      <c r="L7556">
        <v>-4</v>
      </c>
      <c r="N7556">
        <v>59</v>
      </c>
      <c r="R7556">
        <v>21</v>
      </c>
      <c r="T7556">
        <v>8</v>
      </c>
      <c r="V7556">
        <v>24.1</v>
      </c>
      <c r="X7556">
        <v>100.39</v>
      </c>
      <c r="AD7556" t="s">
        <v>31</v>
      </c>
    </row>
    <row r="7557" spans="1:30" x14ac:dyDescent="0.35">
      <c r="A7557">
        <v>-79.63</v>
      </c>
      <c r="B7557">
        <v>43.68</v>
      </c>
      <c r="C7557" t="s">
        <v>30</v>
      </c>
      <c r="D7557">
        <v>6158731</v>
      </c>
      <c r="E7557" s="1">
        <v>43415.791666666664</v>
      </c>
      <c r="F7557">
        <v>2018</v>
      </c>
      <c r="G7557">
        <v>11</v>
      </c>
      <c r="H7557">
        <v>11</v>
      </c>
      <c r="I7557" s="2">
        <v>0.79166666666666663</v>
      </c>
      <c r="J7557">
        <v>2.2000000000000002</v>
      </c>
      <c r="L7557">
        <v>-4.9000000000000004</v>
      </c>
      <c r="N7557">
        <v>60</v>
      </c>
      <c r="R7557">
        <v>22</v>
      </c>
      <c r="T7557">
        <v>13</v>
      </c>
      <c r="V7557">
        <v>24.1</v>
      </c>
      <c r="X7557">
        <v>100.41</v>
      </c>
      <c r="AD7557" t="s">
        <v>33</v>
      </c>
    </row>
    <row r="7558" spans="1:30" x14ac:dyDescent="0.35">
      <c r="A7558">
        <v>-79.63</v>
      </c>
      <c r="B7558">
        <v>43.68</v>
      </c>
      <c r="C7558" t="s">
        <v>30</v>
      </c>
      <c r="D7558">
        <v>6158731</v>
      </c>
      <c r="E7558" s="1">
        <v>43415.833333333336</v>
      </c>
      <c r="F7558">
        <v>2018</v>
      </c>
      <c r="G7558">
        <v>11</v>
      </c>
      <c r="H7558">
        <v>11</v>
      </c>
      <c r="I7558" s="2">
        <v>0.83333333333333337</v>
      </c>
      <c r="J7558">
        <v>2.2000000000000002</v>
      </c>
      <c r="L7558">
        <v>-3.9</v>
      </c>
      <c r="N7558">
        <v>64</v>
      </c>
      <c r="R7558">
        <v>23</v>
      </c>
      <c r="T7558">
        <v>15</v>
      </c>
      <c r="V7558">
        <v>24.1</v>
      </c>
      <c r="X7558">
        <v>100.44</v>
      </c>
      <c r="AD7558" t="s">
        <v>31</v>
      </c>
    </row>
    <row r="7559" spans="1:30" x14ac:dyDescent="0.35">
      <c r="A7559">
        <v>-79.63</v>
      </c>
      <c r="B7559">
        <v>43.68</v>
      </c>
      <c r="C7559" t="s">
        <v>30</v>
      </c>
      <c r="D7559">
        <v>6158731</v>
      </c>
      <c r="E7559" s="1">
        <v>43415.875</v>
      </c>
      <c r="F7559">
        <v>2018</v>
      </c>
      <c r="G7559">
        <v>11</v>
      </c>
      <c r="H7559">
        <v>11</v>
      </c>
      <c r="I7559" s="2">
        <v>0.875</v>
      </c>
      <c r="J7559">
        <v>1.6</v>
      </c>
      <c r="L7559">
        <v>-4.5999999999999996</v>
      </c>
      <c r="N7559">
        <v>64</v>
      </c>
      <c r="R7559">
        <v>24</v>
      </c>
      <c r="T7559">
        <v>15</v>
      </c>
      <c r="V7559">
        <v>24.1</v>
      </c>
      <c r="X7559">
        <v>100.42</v>
      </c>
      <c r="AD7559" t="s">
        <v>31</v>
      </c>
    </row>
    <row r="7560" spans="1:30" x14ac:dyDescent="0.35">
      <c r="A7560">
        <v>-79.63</v>
      </c>
      <c r="B7560">
        <v>43.68</v>
      </c>
      <c r="C7560" t="s">
        <v>30</v>
      </c>
      <c r="D7560">
        <v>6158731</v>
      </c>
      <c r="E7560" s="1">
        <v>43415.916666666664</v>
      </c>
      <c r="F7560">
        <v>2018</v>
      </c>
      <c r="G7560">
        <v>11</v>
      </c>
      <c r="H7560">
        <v>11</v>
      </c>
      <c r="I7560" s="2">
        <v>0.91666666666666663</v>
      </c>
      <c r="J7560">
        <v>1.6</v>
      </c>
      <c r="L7560">
        <v>-4.9000000000000004</v>
      </c>
      <c r="N7560">
        <v>62</v>
      </c>
      <c r="R7560">
        <v>25</v>
      </c>
      <c r="T7560">
        <v>14</v>
      </c>
      <c r="V7560">
        <v>24.1</v>
      </c>
      <c r="X7560">
        <v>100.43</v>
      </c>
      <c r="AD7560" t="s">
        <v>34</v>
      </c>
    </row>
    <row r="7561" spans="1:30" x14ac:dyDescent="0.35">
      <c r="A7561">
        <v>-79.63</v>
      </c>
      <c r="B7561">
        <v>43.68</v>
      </c>
      <c r="C7561" t="s">
        <v>30</v>
      </c>
      <c r="D7561">
        <v>6158731</v>
      </c>
      <c r="E7561" s="1">
        <v>43415.958333333336</v>
      </c>
      <c r="F7561">
        <v>2018</v>
      </c>
      <c r="G7561">
        <v>11</v>
      </c>
      <c r="H7561">
        <v>11</v>
      </c>
      <c r="I7561" s="2">
        <v>0.95833333333333337</v>
      </c>
      <c r="J7561">
        <v>1.3</v>
      </c>
      <c r="L7561">
        <v>-5.0999999999999996</v>
      </c>
      <c r="N7561">
        <v>63</v>
      </c>
      <c r="R7561">
        <v>25</v>
      </c>
      <c r="T7561">
        <v>11</v>
      </c>
      <c r="V7561">
        <v>24.1</v>
      </c>
      <c r="X7561">
        <v>100.43</v>
      </c>
      <c r="AD7561" t="s">
        <v>31</v>
      </c>
    </row>
    <row r="7562" spans="1:30" x14ac:dyDescent="0.35">
      <c r="A7562">
        <v>-79.63</v>
      </c>
      <c r="B7562">
        <v>43.68</v>
      </c>
      <c r="C7562" t="s">
        <v>30</v>
      </c>
      <c r="D7562">
        <v>6158731</v>
      </c>
      <c r="E7562" s="1">
        <v>43416</v>
      </c>
      <c r="F7562">
        <v>2018</v>
      </c>
      <c r="G7562">
        <v>11</v>
      </c>
      <c r="H7562">
        <v>12</v>
      </c>
      <c r="I7562" s="2">
        <v>0</v>
      </c>
      <c r="J7562">
        <v>1.3</v>
      </c>
      <c r="L7562">
        <v>-5.0999999999999996</v>
      </c>
      <c r="N7562">
        <v>63</v>
      </c>
      <c r="R7562">
        <v>25</v>
      </c>
      <c r="T7562">
        <v>17</v>
      </c>
      <c r="V7562">
        <v>24.1</v>
      </c>
      <c r="X7562">
        <v>100.43</v>
      </c>
      <c r="AD7562" t="s">
        <v>31</v>
      </c>
    </row>
    <row r="7563" spans="1:30" x14ac:dyDescent="0.35">
      <c r="A7563">
        <v>-79.63</v>
      </c>
      <c r="B7563">
        <v>43.68</v>
      </c>
      <c r="C7563" t="s">
        <v>30</v>
      </c>
      <c r="D7563">
        <v>6158731</v>
      </c>
      <c r="E7563" s="1">
        <v>43416.041666666664</v>
      </c>
      <c r="F7563">
        <v>2018</v>
      </c>
      <c r="G7563">
        <v>11</v>
      </c>
      <c r="H7563">
        <v>12</v>
      </c>
      <c r="I7563" s="2">
        <v>4.1666666666666664E-2</v>
      </c>
      <c r="J7563">
        <v>1.4</v>
      </c>
      <c r="L7563">
        <v>-5.3</v>
      </c>
      <c r="N7563">
        <v>61</v>
      </c>
      <c r="R7563">
        <v>27</v>
      </c>
      <c r="T7563">
        <v>15</v>
      </c>
      <c r="V7563">
        <v>24.1</v>
      </c>
      <c r="X7563">
        <v>100.44</v>
      </c>
      <c r="AD7563" t="s">
        <v>37</v>
      </c>
    </row>
    <row r="7564" spans="1:30" x14ac:dyDescent="0.35">
      <c r="A7564">
        <v>-79.63</v>
      </c>
      <c r="B7564">
        <v>43.68</v>
      </c>
      <c r="C7564" t="s">
        <v>30</v>
      </c>
      <c r="D7564">
        <v>6158731</v>
      </c>
      <c r="E7564" s="1">
        <v>43416.083333333336</v>
      </c>
      <c r="F7564">
        <v>2018</v>
      </c>
      <c r="G7564">
        <v>11</v>
      </c>
      <c r="H7564">
        <v>12</v>
      </c>
      <c r="I7564" s="2">
        <v>8.3333333333333329E-2</v>
      </c>
      <c r="J7564">
        <v>1.4</v>
      </c>
      <c r="L7564">
        <v>-5.5</v>
      </c>
      <c r="N7564">
        <v>60</v>
      </c>
      <c r="R7564">
        <v>26</v>
      </c>
      <c r="T7564">
        <v>13</v>
      </c>
      <c r="V7564">
        <v>24.1</v>
      </c>
      <c r="X7564">
        <v>100.45</v>
      </c>
      <c r="AD7564" t="s">
        <v>31</v>
      </c>
    </row>
    <row r="7565" spans="1:30" x14ac:dyDescent="0.35">
      <c r="A7565">
        <v>-79.63</v>
      </c>
      <c r="B7565">
        <v>43.68</v>
      </c>
      <c r="C7565" t="s">
        <v>30</v>
      </c>
      <c r="D7565">
        <v>6158731</v>
      </c>
      <c r="E7565" s="1">
        <v>43416.125</v>
      </c>
      <c r="F7565">
        <v>2018</v>
      </c>
      <c r="G7565">
        <v>11</v>
      </c>
      <c r="H7565">
        <v>12</v>
      </c>
      <c r="I7565" s="2">
        <v>0.125</v>
      </c>
      <c r="J7565">
        <v>1.2</v>
      </c>
      <c r="L7565">
        <v>-5.2</v>
      </c>
      <c r="N7565">
        <v>62</v>
      </c>
      <c r="R7565">
        <v>26</v>
      </c>
      <c r="T7565">
        <v>11</v>
      </c>
      <c r="V7565">
        <v>24.1</v>
      </c>
      <c r="X7565">
        <v>100.46</v>
      </c>
      <c r="AD7565" t="s">
        <v>31</v>
      </c>
    </row>
    <row r="7566" spans="1:30" x14ac:dyDescent="0.35">
      <c r="A7566">
        <v>-79.63</v>
      </c>
      <c r="B7566">
        <v>43.68</v>
      </c>
      <c r="C7566" t="s">
        <v>30</v>
      </c>
      <c r="D7566">
        <v>6158731</v>
      </c>
      <c r="E7566" s="1">
        <v>43416.166666666664</v>
      </c>
      <c r="F7566">
        <v>2018</v>
      </c>
      <c r="G7566">
        <v>11</v>
      </c>
      <c r="H7566">
        <v>12</v>
      </c>
      <c r="I7566" s="2">
        <v>0.16666666666666666</v>
      </c>
      <c r="J7566">
        <v>1</v>
      </c>
      <c r="L7566">
        <v>-4.5999999999999996</v>
      </c>
      <c r="N7566">
        <v>66</v>
      </c>
      <c r="R7566">
        <v>27</v>
      </c>
      <c r="T7566">
        <v>7</v>
      </c>
      <c r="V7566">
        <v>24.1</v>
      </c>
      <c r="X7566">
        <v>100.43</v>
      </c>
      <c r="AD7566" t="s">
        <v>37</v>
      </c>
    </row>
    <row r="7567" spans="1:30" x14ac:dyDescent="0.35">
      <c r="A7567">
        <v>-79.63</v>
      </c>
      <c r="B7567">
        <v>43.68</v>
      </c>
      <c r="C7567" t="s">
        <v>30</v>
      </c>
      <c r="D7567">
        <v>6158731</v>
      </c>
      <c r="E7567" s="1">
        <v>43416.208333333336</v>
      </c>
      <c r="F7567">
        <v>2018</v>
      </c>
      <c r="G7567">
        <v>11</v>
      </c>
      <c r="H7567">
        <v>12</v>
      </c>
      <c r="I7567" s="2">
        <v>0.20833333333333334</v>
      </c>
      <c r="J7567">
        <v>1.3</v>
      </c>
      <c r="L7567">
        <v>-4.3</v>
      </c>
      <c r="N7567">
        <v>67</v>
      </c>
      <c r="R7567">
        <v>23</v>
      </c>
      <c r="T7567">
        <v>10</v>
      </c>
      <c r="V7567">
        <v>24.1</v>
      </c>
      <c r="X7567">
        <v>100.47</v>
      </c>
      <c r="AD7567" t="s">
        <v>31</v>
      </c>
    </row>
    <row r="7568" spans="1:30" x14ac:dyDescent="0.35">
      <c r="A7568">
        <v>-79.63</v>
      </c>
      <c r="B7568">
        <v>43.68</v>
      </c>
      <c r="C7568" t="s">
        <v>30</v>
      </c>
      <c r="D7568">
        <v>6158731</v>
      </c>
      <c r="E7568" s="1">
        <v>43416.25</v>
      </c>
      <c r="F7568">
        <v>2018</v>
      </c>
      <c r="G7568">
        <v>11</v>
      </c>
      <c r="H7568">
        <v>12</v>
      </c>
      <c r="I7568" s="2">
        <v>0.25</v>
      </c>
      <c r="J7568">
        <v>1.5</v>
      </c>
      <c r="L7568">
        <v>-4.4000000000000004</v>
      </c>
      <c r="N7568">
        <v>65</v>
      </c>
      <c r="R7568">
        <v>24</v>
      </c>
      <c r="T7568">
        <v>7</v>
      </c>
      <c r="V7568">
        <v>24.1</v>
      </c>
      <c r="X7568">
        <v>100.48</v>
      </c>
      <c r="AD7568" t="s">
        <v>31</v>
      </c>
    </row>
    <row r="7569" spans="1:30" x14ac:dyDescent="0.35">
      <c r="A7569">
        <v>-79.63</v>
      </c>
      <c r="B7569">
        <v>43.68</v>
      </c>
      <c r="C7569" t="s">
        <v>30</v>
      </c>
      <c r="D7569">
        <v>6158731</v>
      </c>
      <c r="E7569" s="1">
        <v>43416.291666666664</v>
      </c>
      <c r="F7569">
        <v>2018</v>
      </c>
      <c r="G7569">
        <v>11</v>
      </c>
      <c r="H7569">
        <v>12</v>
      </c>
      <c r="I7569" s="2">
        <v>0.29166666666666669</v>
      </c>
      <c r="J7569">
        <v>1.8</v>
      </c>
      <c r="L7569">
        <v>-5</v>
      </c>
      <c r="N7569">
        <v>60</v>
      </c>
      <c r="R7569">
        <v>25</v>
      </c>
      <c r="T7569">
        <v>5</v>
      </c>
      <c r="V7569">
        <v>24.1</v>
      </c>
      <c r="X7569">
        <v>100.48</v>
      </c>
      <c r="AD7569" t="s">
        <v>37</v>
      </c>
    </row>
    <row r="7570" spans="1:30" x14ac:dyDescent="0.35">
      <c r="A7570">
        <v>-79.63</v>
      </c>
      <c r="B7570">
        <v>43.68</v>
      </c>
      <c r="C7570" t="s">
        <v>30</v>
      </c>
      <c r="D7570">
        <v>6158731</v>
      </c>
      <c r="E7570" s="1">
        <v>43416.333333333336</v>
      </c>
      <c r="F7570">
        <v>2018</v>
      </c>
      <c r="G7570">
        <v>11</v>
      </c>
      <c r="H7570">
        <v>12</v>
      </c>
      <c r="I7570" s="2">
        <v>0.33333333333333331</v>
      </c>
      <c r="J7570">
        <v>2.2000000000000002</v>
      </c>
      <c r="L7570">
        <v>-3.7</v>
      </c>
      <c r="N7570">
        <v>65</v>
      </c>
      <c r="R7570">
        <v>25</v>
      </c>
      <c r="T7570">
        <v>9</v>
      </c>
      <c r="V7570">
        <v>24.1</v>
      </c>
      <c r="X7570">
        <v>100.52</v>
      </c>
      <c r="AD7570" t="s">
        <v>31</v>
      </c>
    </row>
    <row r="7571" spans="1:30" x14ac:dyDescent="0.35">
      <c r="A7571">
        <v>-79.63</v>
      </c>
      <c r="B7571">
        <v>43.68</v>
      </c>
      <c r="C7571" t="s">
        <v>30</v>
      </c>
      <c r="D7571">
        <v>6158731</v>
      </c>
      <c r="E7571" s="1">
        <v>43416.375</v>
      </c>
      <c r="F7571">
        <v>2018</v>
      </c>
      <c r="G7571">
        <v>11</v>
      </c>
      <c r="H7571">
        <v>12</v>
      </c>
      <c r="I7571" s="2">
        <v>0.375</v>
      </c>
      <c r="J7571">
        <v>3.5</v>
      </c>
      <c r="L7571">
        <v>-3.8</v>
      </c>
      <c r="N7571">
        <v>59</v>
      </c>
      <c r="R7571">
        <v>25</v>
      </c>
      <c r="T7571">
        <v>9</v>
      </c>
      <c r="V7571">
        <v>24.1</v>
      </c>
      <c r="X7571">
        <v>100.51</v>
      </c>
      <c r="AD7571" t="s">
        <v>31</v>
      </c>
    </row>
    <row r="7572" spans="1:30" x14ac:dyDescent="0.35">
      <c r="A7572">
        <v>-79.63</v>
      </c>
      <c r="B7572">
        <v>43.68</v>
      </c>
      <c r="C7572" t="s">
        <v>30</v>
      </c>
      <c r="D7572">
        <v>6158731</v>
      </c>
      <c r="E7572" s="1">
        <v>43416.416666666664</v>
      </c>
      <c r="F7572">
        <v>2018</v>
      </c>
      <c r="G7572">
        <v>11</v>
      </c>
      <c r="H7572">
        <v>12</v>
      </c>
      <c r="I7572" s="2">
        <v>0.41666666666666669</v>
      </c>
      <c r="J7572">
        <v>4.8</v>
      </c>
      <c r="L7572">
        <v>-4</v>
      </c>
      <c r="N7572">
        <v>53</v>
      </c>
      <c r="R7572">
        <v>22</v>
      </c>
      <c r="T7572">
        <v>9</v>
      </c>
      <c r="V7572">
        <v>24.1</v>
      </c>
      <c r="X7572">
        <v>100.45</v>
      </c>
      <c r="AD7572" t="s">
        <v>37</v>
      </c>
    </row>
    <row r="7573" spans="1:30" x14ac:dyDescent="0.35">
      <c r="A7573">
        <v>-79.63</v>
      </c>
      <c r="B7573">
        <v>43.68</v>
      </c>
      <c r="C7573" t="s">
        <v>30</v>
      </c>
      <c r="D7573">
        <v>6158731</v>
      </c>
      <c r="E7573" s="1">
        <v>43416.458333333336</v>
      </c>
      <c r="F7573">
        <v>2018</v>
      </c>
      <c r="G7573">
        <v>11</v>
      </c>
      <c r="H7573">
        <v>12</v>
      </c>
      <c r="I7573" s="2">
        <v>0.45833333333333331</v>
      </c>
      <c r="J7573">
        <v>5.0999999999999996</v>
      </c>
      <c r="L7573">
        <v>-4.2</v>
      </c>
      <c r="N7573">
        <v>51</v>
      </c>
      <c r="R7573">
        <v>19</v>
      </c>
      <c r="T7573">
        <v>9</v>
      </c>
      <c r="V7573">
        <v>24.1</v>
      </c>
      <c r="X7573">
        <v>100.46</v>
      </c>
      <c r="AD7573" t="s">
        <v>31</v>
      </c>
    </row>
    <row r="7574" spans="1:30" x14ac:dyDescent="0.35">
      <c r="A7574">
        <v>-79.63</v>
      </c>
      <c r="B7574">
        <v>43.68</v>
      </c>
      <c r="C7574" t="s">
        <v>30</v>
      </c>
      <c r="D7574">
        <v>6158731</v>
      </c>
      <c r="E7574" s="1">
        <v>43416.5</v>
      </c>
      <c r="F7574">
        <v>2018</v>
      </c>
      <c r="G7574">
        <v>11</v>
      </c>
      <c r="H7574">
        <v>12</v>
      </c>
      <c r="I7574" s="2">
        <v>0.5</v>
      </c>
      <c r="J7574">
        <v>5.7</v>
      </c>
      <c r="L7574">
        <v>-5</v>
      </c>
      <c r="N7574">
        <v>46</v>
      </c>
      <c r="R7574">
        <v>22</v>
      </c>
      <c r="T7574">
        <v>12</v>
      </c>
      <c r="V7574">
        <v>24.1</v>
      </c>
      <c r="X7574">
        <v>100.42</v>
      </c>
      <c r="AD7574" t="s">
        <v>31</v>
      </c>
    </row>
    <row r="7575" spans="1:30" x14ac:dyDescent="0.35">
      <c r="A7575">
        <v>-79.63</v>
      </c>
      <c r="B7575">
        <v>43.68</v>
      </c>
      <c r="C7575" t="s">
        <v>30</v>
      </c>
      <c r="D7575">
        <v>6158731</v>
      </c>
      <c r="E7575" s="1">
        <v>43416.541666666664</v>
      </c>
      <c r="F7575">
        <v>2018</v>
      </c>
      <c r="G7575">
        <v>11</v>
      </c>
      <c r="H7575">
        <v>12</v>
      </c>
      <c r="I7575" s="2">
        <v>0.54166666666666663</v>
      </c>
      <c r="J7575">
        <v>6.2</v>
      </c>
      <c r="L7575">
        <v>-4.7</v>
      </c>
      <c r="N7575">
        <v>46</v>
      </c>
      <c r="R7575">
        <v>22</v>
      </c>
      <c r="T7575">
        <v>14</v>
      </c>
      <c r="V7575">
        <v>24.1</v>
      </c>
      <c r="X7575">
        <v>100.38</v>
      </c>
      <c r="AD7575" t="s">
        <v>37</v>
      </c>
    </row>
    <row r="7576" spans="1:30" x14ac:dyDescent="0.35">
      <c r="A7576">
        <v>-79.63</v>
      </c>
      <c r="B7576">
        <v>43.68</v>
      </c>
      <c r="C7576" t="s">
        <v>30</v>
      </c>
      <c r="D7576">
        <v>6158731</v>
      </c>
      <c r="E7576" s="1">
        <v>43416.583333333336</v>
      </c>
      <c r="F7576">
        <v>2018</v>
      </c>
      <c r="G7576">
        <v>11</v>
      </c>
      <c r="H7576">
        <v>12</v>
      </c>
      <c r="I7576" s="2">
        <v>0.58333333333333337</v>
      </c>
      <c r="J7576">
        <v>6.2</v>
      </c>
      <c r="L7576">
        <v>-3.4</v>
      </c>
      <c r="N7576">
        <v>50</v>
      </c>
      <c r="R7576">
        <v>22</v>
      </c>
      <c r="T7576">
        <v>11</v>
      </c>
      <c r="V7576">
        <v>24.1</v>
      </c>
      <c r="X7576">
        <v>100.36</v>
      </c>
      <c r="AD7576" t="s">
        <v>31</v>
      </c>
    </row>
    <row r="7577" spans="1:30" x14ac:dyDescent="0.35">
      <c r="A7577">
        <v>-79.63</v>
      </c>
      <c r="B7577">
        <v>43.68</v>
      </c>
      <c r="C7577" t="s">
        <v>30</v>
      </c>
      <c r="D7577">
        <v>6158731</v>
      </c>
      <c r="E7577" s="1">
        <v>43416.625</v>
      </c>
      <c r="F7577">
        <v>2018</v>
      </c>
      <c r="G7577">
        <v>11</v>
      </c>
      <c r="H7577">
        <v>12</v>
      </c>
      <c r="I7577" s="2">
        <v>0.625</v>
      </c>
      <c r="J7577">
        <v>5.8</v>
      </c>
      <c r="L7577">
        <v>-3.8</v>
      </c>
      <c r="N7577">
        <v>50</v>
      </c>
      <c r="R7577">
        <v>16</v>
      </c>
      <c r="T7577">
        <v>12</v>
      </c>
      <c r="V7577">
        <v>24.1</v>
      </c>
      <c r="X7577">
        <v>100.31</v>
      </c>
      <c r="AD7577" t="s">
        <v>31</v>
      </c>
    </row>
    <row r="7578" spans="1:30" x14ac:dyDescent="0.35">
      <c r="A7578">
        <v>-79.63</v>
      </c>
      <c r="B7578">
        <v>43.68</v>
      </c>
      <c r="C7578" t="s">
        <v>30</v>
      </c>
      <c r="D7578">
        <v>6158731</v>
      </c>
      <c r="E7578" s="1">
        <v>43416.666666666664</v>
      </c>
      <c r="F7578">
        <v>2018</v>
      </c>
      <c r="G7578">
        <v>11</v>
      </c>
      <c r="H7578">
        <v>12</v>
      </c>
      <c r="I7578" s="2">
        <v>0.66666666666666663</v>
      </c>
      <c r="J7578">
        <v>5.5</v>
      </c>
      <c r="L7578">
        <v>-3.2</v>
      </c>
      <c r="N7578">
        <v>53</v>
      </c>
      <c r="R7578">
        <v>15</v>
      </c>
      <c r="T7578">
        <v>12</v>
      </c>
      <c r="V7578">
        <v>24.1</v>
      </c>
      <c r="X7578">
        <v>100.34</v>
      </c>
      <c r="AD7578" t="s">
        <v>37</v>
      </c>
    </row>
    <row r="7579" spans="1:30" x14ac:dyDescent="0.35">
      <c r="A7579">
        <v>-79.63</v>
      </c>
      <c r="B7579">
        <v>43.68</v>
      </c>
      <c r="C7579" t="s">
        <v>30</v>
      </c>
      <c r="D7579">
        <v>6158731</v>
      </c>
      <c r="E7579" s="1">
        <v>43416.708333333336</v>
      </c>
      <c r="F7579">
        <v>2018</v>
      </c>
      <c r="G7579">
        <v>11</v>
      </c>
      <c r="H7579">
        <v>12</v>
      </c>
      <c r="I7579" s="2">
        <v>0.70833333333333337</v>
      </c>
      <c r="J7579">
        <v>5.3</v>
      </c>
      <c r="L7579">
        <v>-2.7</v>
      </c>
      <c r="N7579">
        <v>56</v>
      </c>
      <c r="R7579">
        <v>17</v>
      </c>
      <c r="T7579">
        <v>9</v>
      </c>
      <c r="V7579">
        <v>24.1</v>
      </c>
      <c r="X7579">
        <v>100.3</v>
      </c>
      <c r="AD7579" t="s">
        <v>31</v>
      </c>
    </row>
    <row r="7580" spans="1:30" x14ac:dyDescent="0.35">
      <c r="A7580">
        <v>-79.63</v>
      </c>
      <c r="B7580">
        <v>43.68</v>
      </c>
      <c r="C7580" t="s">
        <v>30</v>
      </c>
      <c r="D7580">
        <v>6158731</v>
      </c>
      <c r="E7580" s="1">
        <v>43416.75</v>
      </c>
      <c r="F7580">
        <v>2018</v>
      </c>
      <c r="G7580">
        <v>11</v>
      </c>
      <c r="H7580">
        <v>12</v>
      </c>
      <c r="I7580" s="2">
        <v>0.75</v>
      </c>
      <c r="J7580">
        <v>5.0999999999999996</v>
      </c>
      <c r="L7580">
        <v>-1.9</v>
      </c>
      <c r="N7580">
        <v>61</v>
      </c>
      <c r="R7580">
        <v>16</v>
      </c>
      <c r="T7580">
        <v>6</v>
      </c>
      <c r="V7580">
        <v>24.1</v>
      </c>
      <c r="X7580">
        <v>100.28</v>
      </c>
      <c r="AD7580" t="s">
        <v>31</v>
      </c>
    </row>
    <row r="7581" spans="1:30" x14ac:dyDescent="0.35">
      <c r="A7581">
        <v>-79.63</v>
      </c>
      <c r="B7581">
        <v>43.68</v>
      </c>
      <c r="C7581" t="s">
        <v>30</v>
      </c>
      <c r="D7581">
        <v>6158731</v>
      </c>
      <c r="E7581" s="1">
        <v>43416.791666666664</v>
      </c>
      <c r="F7581">
        <v>2018</v>
      </c>
      <c r="G7581">
        <v>11</v>
      </c>
      <c r="H7581">
        <v>12</v>
      </c>
      <c r="I7581" s="2">
        <v>0.79166666666666663</v>
      </c>
      <c r="J7581">
        <v>4.9000000000000004</v>
      </c>
      <c r="L7581">
        <v>-1.4</v>
      </c>
      <c r="N7581">
        <v>64</v>
      </c>
      <c r="R7581">
        <v>16</v>
      </c>
      <c r="T7581">
        <v>5</v>
      </c>
      <c r="V7581">
        <v>24.1</v>
      </c>
      <c r="X7581">
        <v>100.26</v>
      </c>
      <c r="AD7581" t="s">
        <v>37</v>
      </c>
    </row>
    <row r="7582" spans="1:30" x14ac:dyDescent="0.35">
      <c r="A7582">
        <v>-79.63</v>
      </c>
      <c r="B7582">
        <v>43.68</v>
      </c>
      <c r="C7582" t="s">
        <v>30</v>
      </c>
      <c r="D7582">
        <v>6158731</v>
      </c>
      <c r="E7582" s="1">
        <v>43416.833333333336</v>
      </c>
      <c r="F7582">
        <v>2018</v>
      </c>
      <c r="G7582">
        <v>11</v>
      </c>
      <c r="H7582">
        <v>12</v>
      </c>
      <c r="I7582" s="2">
        <v>0.83333333333333337</v>
      </c>
      <c r="J7582">
        <v>4.7</v>
      </c>
      <c r="L7582">
        <v>-0.7</v>
      </c>
      <c r="N7582">
        <v>68</v>
      </c>
      <c r="R7582">
        <v>17</v>
      </c>
      <c r="T7582">
        <v>4</v>
      </c>
      <c r="V7582">
        <v>24.1</v>
      </c>
      <c r="X7582">
        <v>100.24</v>
      </c>
      <c r="AD7582" t="s">
        <v>31</v>
      </c>
    </row>
    <row r="7583" spans="1:30" x14ac:dyDescent="0.35">
      <c r="A7583">
        <v>-79.63</v>
      </c>
      <c r="B7583">
        <v>43.68</v>
      </c>
      <c r="C7583" t="s">
        <v>30</v>
      </c>
      <c r="D7583">
        <v>6158731</v>
      </c>
      <c r="E7583" s="1">
        <v>43416.875</v>
      </c>
      <c r="F7583">
        <v>2018</v>
      </c>
      <c r="G7583">
        <v>11</v>
      </c>
      <c r="H7583">
        <v>12</v>
      </c>
      <c r="I7583" s="2">
        <v>0.875</v>
      </c>
      <c r="J7583">
        <v>4.7</v>
      </c>
      <c r="L7583">
        <v>-0.5</v>
      </c>
      <c r="N7583">
        <v>69</v>
      </c>
      <c r="R7583">
        <v>15</v>
      </c>
      <c r="T7583">
        <v>3</v>
      </c>
      <c r="V7583">
        <v>24.1</v>
      </c>
      <c r="X7583">
        <v>100.17</v>
      </c>
      <c r="AD7583" t="s">
        <v>31</v>
      </c>
    </row>
    <row r="7584" spans="1:30" x14ac:dyDescent="0.35">
      <c r="A7584">
        <v>-79.63</v>
      </c>
      <c r="B7584">
        <v>43.68</v>
      </c>
      <c r="C7584" t="s">
        <v>30</v>
      </c>
      <c r="D7584">
        <v>6158731</v>
      </c>
      <c r="E7584" s="1">
        <v>43416.916666666664</v>
      </c>
      <c r="F7584">
        <v>2018</v>
      </c>
      <c r="G7584">
        <v>11</v>
      </c>
      <c r="H7584">
        <v>12</v>
      </c>
      <c r="I7584" s="2">
        <v>0.91666666666666663</v>
      </c>
      <c r="J7584">
        <v>4.4000000000000004</v>
      </c>
      <c r="L7584">
        <v>-1.7</v>
      </c>
      <c r="N7584">
        <v>65</v>
      </c>
      <c r="R7584">
        <v>7</v>
      </c>
      <c r="T7584">
        <v>6</v>
      </c>
      <c r="V7584">
        <v>24.1</v>
      </c>
      <c r="X7584">
        <v>100.15</v>
      </c>
      <c r="AD7584" t="s">
        <v>45</v>
      </c>
    </row>
    <row r="7585" spans="1:30" x14ac:dyDescent="0.35">
      <c r="A7585">
        <v>-79.63</v>
      </c>
      <c r="B7585">
        <v>43.68</v>
      </c>
      <c r="C7585" t="s">
        <v>30</v>
      </c>
      <c r="D7585">
        <v>6158731</v>
      </c>
      <c r="E7585" s="1">
        <v>43416.958333333336</v>
      </c>
      <c r="F7585">
        <v>2018</v>
      </c>
      <c r="G7585">
        <v>11</v>
      </c>
      <c r="H7585">
        <v>12</v>
      </c>
      <c r="I7585" s="2">
        <v>0.95833333333333337</v>
      </c>
      <c r="J7585">
        <v>3.6</v>
      </c>
      <c r="L7585">
        <v>-1.7</v>
      </c>
      <c r="N7585">
        <v>68</v>
      </c>
      <c r="R7585">
        <v>31</v>
      </c>
      <c r="T7585">
        <v>7</v>
      </c>
      <c r="V7585">
        <v>9.6999999999999993</v>
      </c>
      <c r="X7585">
        <v>100.14</v>
      </c>
      <c r="AD7585" t="s">
        <v>47</v>
      </c>
    </row>
    <row r="7586" spans="1:30" x14ac:dyDescent="0.35">
      <c r="A7586">
        <v>-79.63</v>
      </c>
      <c r="B7586">
        <v>43.68</v>
      </c>
      <c r="C7586" t="s">
        <v>30</v>
      </c>
      <c r="D7586">
        <v>6158731</v>
      </c>
      <c r="E7586" s="1">
        <v>43417</v>
      </c>
      <c r="F7586">
        <v>2018</v>
      </c>
      <c r="G7586">
        <v>11</v>
      </c>
      <c r="H7586">
        <v>13</v>
      </c>
      <c r="I7586" s="2">
        <v>0</v>
      </c>
      <c r="J7586">
        <v>2.2999999999999998</v>
      </c>
      <c r="L7586">
        <v>-1.2</v>
      </c>
      <c r="N7586">
        <v>78</v>
      </c>
      <c r="R7586">
        <v>35</v>
      </c>
      <c r="T7586">
        <v>16</v>
      </c>
      <c r="V7586">
        <v>8.1</v>
      </c>
      <c r="X7586">
        <v>100.16</v>
      </c>
      <c r="AD7586" t="s">
        <v>47</v>
      </c>
    </row>
    <row r="7587" spans="1:30" x14ac:dyDescent="0.35">
      <c r="A7587">
        <v>-79.63</v>
      </c>
      <c r="B7587">
        <v>43.68</v>
      </c>
      <c r="C7587" t="s">
        <v>30</v>
      </c>
      <c r="D7587">
        <v>6158731</v>
      </c>
      <c r="E7587" s="1">
        <v>43417.041666666664</v>
      </c>
      <c r="F7587">
        <v>2018</v>
      </c>
      <c r="G7587">
        <v>11</v>
      </c>
      <c r="H7587">
        <v>13</v>
      </c>
      <c r="I7587" s="2">
        <v>4.1666666666666664E-2</v>
      </c>
      <c r="J7587">
        <v>1.7</v>
      </c>
      <c r="L7587">
        <v>-0.5</v>
      </c>
      <c r="N7587">
        <v>85</v>
      </c>
      <c r="R7587">
        <v>35</v>
      </c>
      <c r="T7587">
        <v>10</v>
      </c>
      <c r="V7587">
        <v>8.1</v>
      </c>
      <c r="X7587">
        <v>100.11</v>
      </c>
      <c r="AD7587" t="s">
        <v>47</v>
      </c>
    </row>
    <row r="7588" spans="1:30" x14ac:dyDescent="0.35">
      <c r="A7588">
        <v>-79.63</v>
      </c>
      <c r="B7588">
        <v>43.68</v>
      </c>
      <c r="C7588" t="s">
        <v>30</v>
      </c>
      <c r="D7588">
        <v>6158731</v>
      </c>
      <c r="E7588" s="1">
        <v>43417.083333333336</v>
      </c>
      <c r="F7588">
        <v>2018</v>
      </c>
      <c r="G7588">
        <v>11</v>
      </c>
      <c r="H7588">
        <v>13</v>
      </c>
      <c r="I7588" s="2">
        <v>8.3333333333333329E-2</v>
      </c>
      <c r="J7588">
        <v>1.3</v>
      </c>
      <c r="L7588">
        <v>-0.5</v>
      </c>
      <c r="N7588">
        <v>88</v>
      </c>
      <c r="R7588">
        <v>33</v>
      </c>
      <c r="T7588">
        <v>9</v>
      </c>
      <c r="V7588">
        <v>6.4</v>
      </c>
      <c r="X7588">
        <v>100.06</v>
      </c>
      <c r="AD7588" t="s">
        <v>88</v>
      </c>
    </row>
    <row r="7589" spans="1:30" x14ac:dyDescent="0.35">
      <c r="A7589">
        <v>-79.63</v>
      </c>
      <c r="B7589">
        <v>43.68</v>
      </c>
      <c r="C7589" t="s">
        <v>30</v>
      </c>
      <c r="D7589">
        <v>6158731</v>
      </c>
      <c r="E7589" s="1">
        <v>43417.125</v>
      </c>
      <c r="F7589">
        <v>2018</v>
      </c>
      <c r="G7589">
        <v>11</v>
      </c>
      <c r="H7589">
        <v>13</v>
      </c>
      <c r="I7589" s="2">
        <v>0.125</v>
      </c>
      <c r="J7589">
        <v>0.8</v>
      </c>
      <c r="L7589">
        <v>-0.7</v>
      </c>
      <c r="N7589">
        <v>90</v>
      </c>
      <c r="R7589">
        <v>34</v>
      </c>
      <c r="T7589">
        <v>7</v>
      </c>
      <c r="V7589">
        <v>4.8</v>
      </c>
      <c r="X7589">
        <v>100.01</v>
      </c>
      <c r="AD7589" t="s">
        <v>88</v>
      </c>
    </row>
    <row r="7590" spans="1:30" x14ac:dyDescent="0.35">
      <c r="A7590">
        <v>-79.63</v>
      </c>
      <c r="B7590">
        <v>43.68</v>
      </c>
      <c r="C7590" t="s">
        <v>30</v>
      </c>
      <c r="D7590">
        <v>6158731</v>
      </c>
      <c r="E7590" s="1">
        <v>43417.166666666664</v>
      </c>
      <c r="F7590">
        <v>2018</v>
      </c>
      <c r="G7590">
        <v>11</v>
      </c>
      <c r="H7590">
        <v>13</v>
      </c>
      <c r="I7590" s="2">
        <v>0.16666666666666666</v>
      </c>
      <c r="J7590">
        <v>0.9</v>
      </c>
      <c r="L7590">
        <v>-0.3</v>
      </c>
      <c r="N7590">
        <v>91</v>
      </c>
      <c r="R7590">
        <v>34</v>
      </c>
      <c r="T7590">
        <v>13</v>
      </c>
      <c r="V7590">
        <v>6.4</v>
      </c>
      <c r="X7590">
        <v>99.92</v>
      </c>
      <c r="AD7590" t="s">
        <v>88</v>
      </c>
    </row>
    <row r="7591" spans="1:30" x14ac:dyDescent="0.35">
      <c r="A7591">
        <v>-79.63</v>
      </c>
      <c r="B7591">
        <v>43.68</v>
      </c>
      <c r="C7591" t="s">
        <v>30</v>
      </c>
      <c r="D7591">
        <v>6158731</v>
      </c>
      <c r="E7591" s="1">
        <v>43417.208333333336</v>
      </c>
      <c r="F7591">
        <v>2018</v>
      </c>
      <c r="G7591">
        <v>11</v>
      </c>
      <c r="H7591">
        <v>13</v>
      </c>
      <c r="I7591" s="2">
        <v>0.20833333333333334</v>
      </c>
      <c r="J7591">
        <v>1</v>
      </c>
      <c r="L7591">
        <v>-0.1</v>
      </c>
      <c r="N7591">
        <v>92</v>
      </c>
      <c r="R7591">
        <v>34</v>
      </c>
      <c r="T7591">
        <v>12</v>
      </c>
      <c r="V7591">
        <v>6.4</v>
      </c>
      <c r="X7591">
        <v>99.89</v>
      </c>
      <c r="AD7591" t="s">
        <v>88</v>
      </c>
    </row>
    <row r="7592" spans="1:30" x14ac:dyDescent="0.35">
      <c r="A7592">
        <v>-79.63</v>
      </c>
      <c r="B7592">
        <v>43.68</v>
      </c>
      <c r="C7592" t="s">
        <v>30</v>
      </c>
      <c r="D7592">
        <v>6158731</v>
      </c>
      <c r="E7592" s="1">
        <v>43417.25</v>
      </c>
      <c r="F7592">
        <v>2018</v>
      </c>
      <c r="G7592">
        <v>11</v>
      </c>
      <c r="H7592">
        <v>13</v>
      </c>
      <c r="I7592" s="2">
        <v>0.25</v>
      </c>
      <c r="J7592">
        <v>1</v>
      </c>
      <c r="L7592">
        <v>-0.2</v>
      </c>
      <c r="N7592">
        <v>92</v>
      </c>
      <c r="R7592">
        <v>33</v>
      </c>
      <c r="T7592">
        <v>17</v>
      </c>
      <c r="V7592">
        <v>9.6999999999999993</v>
      </c>
      <c r="X7592">
        <v>99.85</v>
      </c>
      <c r="AD7592" t="s">
        <v>88</v>
      </c>
    </row>
    <row r="7593" spans="1:30" x14ac:dyDescent="0.35">
      <c r="A7593">
        <v>-79.63</v>
      </c>
      <c r="B7593">
        <v>43.68</v>
      </c>
      <c r="C7593" t="s">
        <v>30</v>
      </c>
      <c r="D7593">
        <v>6158731</v>
      </c>
      <c r="E7593" s="1">
        <v>43417.291666666664</v>
      </c>
      <c r="F7593">
        <v>2018</v>
      </c>
      <c r="G7593">
        <v>11</v>
      </c>
      <c r="H7593">
        <v>13</v>
      </c>
      <c r="I7593" s="2">
        <v>0.29166666666666669</v>
      </c>
      <c r="J7593">
        <v>1</v>
      </c>
      <c r="L7593">
        <v>-0.2</v>
      </c>
      <c r="N7593">
        <v>92</v>
      </c>
      <c r="R7593">
        <v>32</v>
      </c>
      <c r="T7593">
        <v>18</v>
      </c>
      <c r="V7593">
        <v>9.6999999999999993</v>
      </c>
      <c r="X7593">
        <v>99.82</v>
      </c>
      <c r="AD7593" t="s">
        <v>88</v>
      </c>
    </row>
    <row r="7594" spans="1:30" x14ac:dyDescent="0.35">
      <c r="A7594">
        <v>-79.63</v>
      </c>
      <c r="B7594">
        <v>43.68</v>
      </c>
      <c r="C7594" t="s">
        <v>30</v>
      </c>
      <c r="D7594">
        <v>6158731</v>
      </c>
      <c r="E7594" s="1">
        <v>43417.333333333336</v>
      </c>
      <c r="F7594">
        <v>2018</v>
      </c>
      <c r="G7594">
        <v>11</v>
      </c>
      <c r="H7594">
        <v>13</v>
      </c>
      <c r="I7594" s="2">
        <v>0.33333333333333331</v>
      </c>
      <c r="J7594">
        <v>1</v>
      </c>
      <c r="L7594">
        <v>-0.4</v>
      </c>
      <c r="N7594">
        <v>91</v>
      </c>
      <c r="R7594">
        <v>33</v>
      </c>
      <c r="T7594">
        <v>19</v>
      </c>
      <c r="V7594">
        <v>19.3</v>
      </c>
      <c r="X7594">
        <v>99.86</v>
      </c>
      <c r="AD7594" t="s">
        <v>31</v>
      </c>
    </row>
    <row r="7595" spans="1:30" x14ac:dyDescent="0.35">
      <c r="A7595">
        <v>-79.63</v>
      </c>
      <c r="B7595">
        <v>43.68</v>
      </c>
      <c r="C7595" t="s">
        <v>30</v>
      </c>
      <c r="D7595">
        <v>6158731</v>
      </c>
      <c r="E7595" s="1">
        <v>43417.375</v>
      </c>
      <c r="F7595">
        <v>2018</v>
      </c>
      <c r="G7595">
        <v>11</v>
      </c>
      <c r="H7595">
        <v>13</v>
      </c>
      <c r="I7595" s="2">
        <v>0.375</v>
      </c>
      <c r="J7595">
        <v>0.8</v>
      </c>
      <c r="L7595">
        <v>-0.8</v>
      </c>
      <c r="N7595">
        <v>89</v>
      </c>
      <c r="R7595">
        <v>35</v>
      </c>
      <c r="T7595">
        <v>27</v>
      </c>
      <c r="V7595">
        <v>24.1</v>
      </c>
      <c r="X7595">
        <v>99.84</v>
      </c>
      <c r="AD7595" t="s">
        <v>31</v>
      </c>
    </row>
    <row r="7596" spans="1:30" x14ac:dyDescent="0.35">
      <c r="A7596">
        <v>-79.63</v>
      </c>
      <c r="B7596">
        <v>43.68</v>
      </c>
      <c r="C7596" t="s">
        <v>30</v>
      </c>
      <c r="D7596">
        <v>6158731</v>
      </c>
      <c r="E7596" s="1">
        <v>43417.416666666664</v>
      </c>
      <c r="F7596">
        <v>2018</v>
      </c>
      <c r="G7596">
        <v>11</v>
      </c>
      <c r="H7596">
        <v>13</v>
      </c>
      <c r="I7596" s="2">
        <v>0.41666666666666669</v>
      </c>
      <c r="J7596">
        <v>0.3</v>
      </c>
      <c r="L7596">
        <v>-1.5</v>
      </c>
      <c r="N7596">
        <v>88</v>
      </c>
      <c r="R7596">
        <v>36</v>
      </c>
      <c r="T7596">
        <v>25</v>
      </c>
      <c r="V7596">
        <v>24.1</v>
      </c>
      <c r="X7596">
        <v>99.82</v>
      </c>
      <c r="AD7596" t="s">
        <v>37</v>
      </c>
    </row>
    <row r="7597" spans="1:30" x14ac:dyDescent="0.35">
      <c r="A7597">
        <v>-79.63</v>
      </c>
      <c r="B7597">
        <v>43.68</v>
      </c>
      <c r="C7597" t="s">
        <v>30</v>
      </c>
      <c r="D7597">
        <v>6158731</v>
      </c>
      <c r="E7597" s="1">
        <v>43417.458333333336</v>
      </c>
      <c r="F7597">
        <v>2018</v>
      </c>
      <c r="G7597">
        <v>11</v>
      </c>
      <c r="H7597">
        <v>13</v>
      </c>
      <c r="I7597" s="2">
        <v>0.45833333333333331</v>
      </c>
      <c r="J7597">
        <v>-0.5</v>
      </c>
      <c r="L7597">
        <v>-3.8</v>
      </c>
      <c r="N7597">
        <v>79</v>
      </c>
      <c r="R7597">
        <v>1</v>
      </c>
      <c r="T7597">
        <v>28</v>
      </c>
      <c r="V7597">
        <v>24.1</v>
      </c>
      <c r="X7597">
        <v>99.9</v>
      </c>
      <c r="AB7597">
        <v>-7</v>
      </c>
      <c r="AD7597" t="s">
        <v>31</v>
      </c>
    </row>
    <row r="7598" spans="1:30" x14ac:dyDescent="0.35">
      <c r="A7598">
        <v>-79.63</v>
      </c>
      <c r="B7598">
        <v>43.68</v>
      </c>
      <c r="C7598" t="s">
        <v>30</v>
      </c>
      <c r="D7598">
        <v>6158731</v>
      </c>
      <c r="E7598" s="1">
        <v>43417.5</v>
      </c>
      <c r="F7598">
        <v>2018</v>
      </c>
      <c r="G7598">
        <v>11</v>
      </c>
      <c r="H7598">
        <v>13</v>
      </c>
      <c r="I7598" s="2">
        <v>0.5</v>
      </c>
      <c r="J7598">
        <v>-0.3</v>
      </c>
      <c r="L7598">
        <v>-5.4</v>
      </c>
      <c r="N7598">
        <v>68</v>
      </c>
      <c r="R7598">
        <v>36</v>
      </c>
      <c r="T7598">
        <v>29</v>
      </c>
      <c r="V7598">
        <v>24.1</v>
      </c>
      <c r="X7598">
        <v>99.89</v>
      </c>
      <c r="AB7598">
        <v>-7</v>
      </c>
      <c r="AD7598" t="s">
        <v>31</v>
      </c>
    </row>
    <row r="7599" spans="1:30" x14ac:dyDescent="0.35">
      <c r="A7599">
        <v>-79.63</v>
      </c>
      <c r="B7599">
        <v>43.68</v>
      </c>
      <c r="C7599" t="s">
        <v>30</v>
      </c>
      <c r="D7599">
        <v>6158731</v>
      </c>
      <c r="E7599" s="1">
        <v>43417.541666666664</v>
      </c>
      <c r="F7599">
        <v>2018</v>
      </c>
      <c r="G7599">
        <v>11</v>
      </c>
      <c r="H7599">
        <v>13</v>
      </c>
      <c r="I7599" s="2">
        <v>0.54166666666666663</v>
      </c>
      <c r="J7599">
        <v>-0.6</v>
      </c>
      <c r="L7599">
        <v>-6.1</v>
      </c>
      <c r="N7599">
        <v>66</v>
      </c>
      <c r="R7599">
        <v>35</v>
      </c>
      <c r="T7599">
        <v>29</v>
      </c>
      <c r="V7599">
        <v>24.1</v>
      </c>
      <c r="X7599">
        <v>99.88</v>
      </c>
      <c r="AB7599">
        <v>-7</v>
      </c>
      <c r="AD7599" t="s">
        <v>37</v>
      </c>
    </row>
    <row r="7600" spans="1:30" x14ac:dyDescent="0.35">
      <c r="A7600">
        <v>-79.63</v>
      </c>
      <c r="B7600">
        <v>43.68</v>
      </c>
      <c r="C7600" t="s">
        <v>30</v>
      </c>
      <c r="D7600">
        <v>6158731</v>
      </c>
      <c r="E7600" s="1">
        <v>43417.583333333336</v>
      </c>
      <c r="F7600">
        <v>2018</v>
      </c>
      <c r="G7600">
        <v>11</v>
      </c>
      <c r="H7600">
        <v>13</v>
      </c>
      <c r="I7600" s="2">
        <v>0.58333333333333337</v>
      </c>
      <c r="J7600">
        <v>-0.4</v>
      </c>
      <c r="L7600">
        <v>-6.5</v>
      </c>
      <c r="N7600">
        <v>64</v>
      </c>
      <c r="R7600">
        <v>35</v>
      </c>
      <c r="T7600">
        <v>25</v>
      </c>
      <c r="V7600">
        <v>24.1</v>
      </c>
      <c r="X7600">
        <v>99.92</v>
      </c>
      <c r="AB7600">
        <v>-6</v>
      </c>
      <c r="AD7600" t="s">
        <v>31</v>
      </c>
    </row>
    <row r="7601" spans="1:30" x14ac:dyDescent="0.35">
      <c r="A7601">
        <v>-79.63</v>
      </c>
      <c r="B7601">
        <v>43.68</v>
      </c>
      <c r="C7601" t="s">
        <v>30</v>
      </c>
      <c r="D7601">
        <v>6158731</v>
      </c>
      <c r="E7601" s="1">
        <v>43417.625</v>
      </c>
      <c r="F7601">
        <v>2018</v>
      </c>
      <c r="G7601">
        <v>11</v>
      </c>
      <c r="H7601">
        <v>13</v>
      </c>
      <c r="I7601" s="2">
        <v>0.625</v>
      </c>
      <c r="J7601">
        <v>0</v>
      </c>
      <c r="L7601">
        <v>-6.3</v>
      </c>
      <c r="N7601">
        <v>62</v>
      </c>
      <c r="R7601">
        <v>34</v>
      </c>
      <c r="T7601">
        <v>13</v>
      </c>
      <c r="V7601">
        <v>24.1</v>
      </c>
      <c r="X7601">
        <v>99.91</v>
      </c>
      <c r="AB7601">
        <v>-4</v>
      </c>
      <c r="AD7601" t="s">
        <v>31</v>
      </c>
    </row>
    <row r="7602" spans="1:30" x14ac:dyDescent="0.35">
      <c r="A7602">
        <v>-79.63</v>
      </c>
      <c r="B7602">
        <v>43.68</v>
      </c>
      <c r="C7602" t="s">
        <v>30</v>
      </c>
      <c r="D7602">
        <v>6158731</v>
      </c>
      <c r="E7602" s="1">
        <v>43417.666666666664</v>
      </c>
      <c r="F7602">
        <v>2018</v>
      </c>
      <c r="G7602">
        <v>11</v>
      </c>
      <c r="H7602">
        <v>13</v>
      </c>
      <c r="I7602" s="2">
        <v>0.66666666666666663</v>
      </c>
      <c r="J7602">
        <v>-0.1</v>
      </c>
      <c r="L7602">
        <v>-6.3</v>
      </c>
      <c r="N7602">
        <v>63</v>
      </c>
      <c r="R7602">
        <v>29</v>
      </c>
      <c r="T7602">
        <v>12</v>
      </c>
      <c r="V7602">
        <v>24.1</v>
      </c>
      <c r="X7602">
        <v>99.93</v>
      </c>
      <c r="AB7602">
        <v>-4</v>
      </c>
      <c r="AD7602" t="s">
        <v>34</v>
      </c>
    </row>
    <row r="7603" spans="1:30" x14ac:dyDescent="0.35">
      <c r="A7603">
        <v>-79.63</v>
      </c>
      <c r="B7603">
        <v>43.68</v>
      </c>
      <c r="C7603" t="s">
        <v>30</v>
      </c>
      <c r="D7603">
        <v>6158731</v>
      </c>
      <c r="E7603" s="1">
        <v>43417.708333333336</v>
      </c>
      <c r="F7603">
        <v>2018</v>
      </c>
      <c r="G7603">
        <v>11</v>
      </c>
      <c r="H7603">
        <v>13</v>
      </c>
      <c r="I7603" s="2">
        <v>0.70833333333333337</v>
      </c>
      <c r="J7603">
        <v>-0.5</v>
      </c>
      <c r="L7603">
        <v>-6.2</v>
      </c>
      <c r="N7603">
        <v>65</v>
      </c>
      <c r="R7603">
        <v>28</v>
      </c>
      <c r="T7603">
        <v>16</v>
      </c>
      <c r="V7603">
        <v>24.1</v>
      </c>
      <c r="X7603">
        <v>99.95</v>
      </c>
      <c r="AB7603">
        <v>-5</v>
      </c>
      <c r="AD7603" t="s">
        <v>31</v>
      </c>
    </row>
    <row r="7604" spans="1:30" x14ac:dyDescent="0.35">
      <c r="A7604">
        <v>-79.63</v>
      </c>
      <c r="B7604">
        <v>43.68</v>
      </c>
      <c r="C7604" t="s">
        <v>30</v>
      </c>
      <c r="D7604">
        <v>6158731</v>
      </c>
      <c r="E7604" s="1">
        <v>43417.75</v>
      </c>
      <c r="F7604">
        <v>2018</v>
      </c>
      <c r="G7604">
        <v>11</v>
      </c>
      <c r="H7604">
        <v>13</v>
      </c>
      <c r="I7604" s="2">
        <v>0.75</v>
      </c>
      <c r="J7604">
        <v>-0.7</v>
      </c>
      <c r="L7604">
        <v>-6.8</v>
      </c>
      <c r="N7604">
        <v>63</v>
      </c>
      <c r="R7604">
        <v>30</v>
      </c>
      <c r="T7604">
        <v>26</v>
      </c>
      <c r="V7604">
        <v>24.1</v>
      </c>
      <c r="X7604">
        <v>100.02</v>
      </c>
      <c r="AB7604">
        <v>-7</v>
      </c>
      <c r="AD7604" t="s">
        <v>31</v>
      </c>
    </row>
    <row r="7605" spans="1:30" x14ac:dyDescent="0.35">
      <c r="A7605">
        <v>-79.63</v>
      </c>
      <c r="B7605">
        <v>43.68</v>
      </c>
      <c r="C7605" t="s">
        <v>30</v>
      </c>
      <c r="D7605">
        <v>6158731</v>
      </c>
      <c r="E7605" s="1">
        <v>43417.791666666664</v>
      </c>
      <c r="F7605">
        <v>2018</v>
      </c>
      <c r="G7605">
        <v>11</v>
      </c>
      <c r="H7605">
        <v>13</v>
      </c>
      <c r="I7605" s="2">
        <v>0.79166666666666663</v>
      </c>
      <c r="J7605">
        <v>-1</v>
      </c>
      <c r="L7605">
        <v>-6.2</v>
      </c>
      <c r="N7605">
        <v>68</v>
      </c>
      <c r="R7605">
        <v>29</v>
      </c>
      <c r="T7605">
        <v>23</v>
      </c>
      <c r="V7605">
        <v>24.1</v>
      </c>
      <c r="X7605">
        <v>100.1</v>
      </c>
      <c r="AB7605">
        <v>-7</v>
      </c>
      <c r="AD7605" t="s">
        <v>34</v>
      </c>
    </row>
    <row r="7606" spans="1:30" x14ac:dyDescent="0.35">
      <c r="A7606">
        <v>-79.63</v>
      </c>
      <c r="B7606">
        <v>43.68</v>
      </c>
      <c r="C7606" t="s">
        <v>30</v>
      </c>
      <c r="D7606">
        <v>6158731</v>
      </c>
      <c r="E7606" s="1">
        <v>43417.833333333336</v>
      </c>
      <c r="F7606">
        <v>2018</v>
      </c>
      <c r="G7606">
        <v>11</v>
      </c>
      <c r="H7606">
        <v>13</v>
      </c>
      <c r="I7606" s="2">
        <v>0.83333333333333337</v>
      </c>
      <c r="J7606">
        <v>-1.1000000000000001</v>
      </c>
      <c r="L7606">
        <v>-6.7</v>
      </c>
      <c r="N7606">
        <v>66</v>
      </c>
      <c r="R7606">
        <v>29</v>
      </c>
      <c r="T7606">
        <v>25</v>
      </c>
      <c r="V7606">
        <v>24.1</v>
      </c>
      <c r="X7606">
        <v>100.16</v>
      </c>
      <c r="AB7606">
        <v>-7</v>
      </c>
      <c r="AD7606" t="s">
        <v>31</v>
      </c>
    </row>
    <row r="7607" spans="1:30" x14ac:dyDescent="0.35">
      <c r="A7607">
        <v>-79.63</v>
      </c>
      <c r="B7607">
        <v>43.68</v>
      </c>
      <c r="C7607" t="s">
        <v>30</v>
      </c>
      <c r="D7607">
        <v>6158731</v>
      </c>
      <c r="E7607" s="1">
        <v>43417.875</v>
      </c>
      <c r="F7607">
        <v>2018</v>
      </c>
      <c r="G7607">
        <v>11</v>
      </c>
      <c r="H7607">
        <v>13</v>
      </c>
      <c r="I7607" s="2">
        <v>0.875</v>
      </c>
      <c r="J7607">
        <v>-2</v>
      </c>
      <c r="L7607">
        <v>-6.5</v>
      </c>
      <c r="N7607">
        <v>71</v>
      </c>
      <c r="R7607">
        <v>30</v>
      </c>
      <c r="T7607">
        <v>28</v>
      </c>
      <c r="V7607">
        <v>24.1</v>
      </c>
      <c r="X7607">
        <v>100.2</v>
      </c>
      <c r="AB7607">
        <v>-9</v>
      </c>
      <c r="AD7607" t="s">
        <v>31</v>
      </c>
    </row>
    <row r="7608" spans="1:30" x14ac:dyDescent="0.35">
      <c r="A7608">
        <v>-79.63</v>
      </c>
      <c r="B7608">
        <v>43.68</v>
      </c>
      <c r="C7608" t="s">
        <v>30</v>
      </c>
      <c r="D7608">
        <v>6158731</v>
      </c>
      <c r="E7608" s="1">
        <v>43417.916666666664</v>
      </c>
      <c r="F7608">
        <v>2018</v>
      </c>
      <c r="G7608">
        <v>11</v>
      </c>
      <c r="H7608">
        <v>13</v>
      </c>
      <c r="I7608" s="2">
        <v>0.91666666666666663</v>
      </c>
      <c r="J7608">
        <v>-2.2000000000000002</v>
      </c>
      <c r="L7608">
        <v>-7.2</v>
      </c>
      <c r="N7608">
        <v>69</v>
      </c>
      <c r="R7608">
        <v>28</v>
      </c>
      <c r="T7608">
        <v>24</v>
      </c>
      <c r="V7608">
        <v>19.3</v>
      </c>
      <c r="X7608">
        <v>100.27</v>
      </c>
      <c r="AB7608">
        <v>-9</v>
      </c>
      <c r="AD7608" t="s">
        <v>40</v>
      </c>
    </row>
    <row r="7609" spans="1:30" x14ac:dyDescent="0.35">
      <c r="A7609">
        <v>-79.63</v>
      </c>
      <c r="B7609">
        <v>43.68</v>
      </c>
      <c r="C7609" t="s">
        <v>30</v>
      </c>
      <c r="D7609">
        <v>6158731</v>
      </c>
      <c r="E7609" s="1">
        <v>43417.958333333336</v>
      </c>
      <c r="F7609">
        <v>2018</v>
      </c>
      <c r="G7609">
        <v>11</v>
      </c>
      <c r="H7609">
        <v>13</v>
      </c>
      <c r="I7609" s="2">
        <v>0.95833333333333337</v>
      </c>
      <c r="J7609">
        <v>-2.6</v>
      </c>
      <c r="L7609">
        <v>-6.8</v>
      </c>
      <c r="N7609">
        <v>73</v>
      </c>
      <c r="R7609">
        <v>29</v>
      </c>
      <c r="T7609">
        <v>18</v>
      </c>
      <c r="V7609">
        <v>24.1</v>
      </c>
      <c r="X7609">
        <v>100.3</v>
      </c>
      <c r="AB7609">
        <v>-8</v>
      </c>
      <c r="AD7609" t="s">
        <v>31</v>
      </c>
    </row>
    <row r="7610" spans="1:30" x14ac:dyDescent="0.35">
      <c r="A7610">
        <v>-79.63</v>
      </c>
      <c r="B7610">
        <v>43.68</v>
      </c>
      <c r="C7610" t="s">
        <v>30</v>
      </c>
      <c r="D7610">
        <v>6158731</v>
      </c>
      <c r="E7610" s="1">
        <v>43418</v>
      </c>
      <c r="F7610">
        <v>2018</v>
      </c>
      <c r="G7610">
        <v>11</v>
      </c>
      <c r="H7610">
        <v>14</v>
      </c>
      <c r="I7610" s="2">
        <v>0</v>
      </c>
      <c r="J7610">
        <v>-3.2</v>
      </c>
      <c r="L7610">
        <v>-9.6</v>
      </c>
      <c r="N7610">
        <v>62</v>
      </c>
      <c r="R7610">
        <v>31</v>
      </c>
      <c r="T7610">
        <v>27</v>
      </c>
      <c r="V7610">
        <v>24.1</v>
      </c>
      <c r="X7610">
        <v>100.37</v>
      </c>
      <c r="AB7610">
        <v>-10</v>
      </c>
      <c r="AD7610" t="s">
        <v>31</v>
      </c>
    </row>
    <row r="7611" spans="1:30" x14ac:dyDescent="0.35">
      <c r="A7611">
        <v>-79.63</v>
      </c>
      <c r="B7611">
        <v>43.68</v>
      </c>
      <c r="C7611" t="s">
        <v>30</v>
      </c>
      <c r="D7611">
        <v>6158731</v>
      </c>
      <c r="E7611" s="1">
        <v>43418.041666666664</v>
      </c>
      <c r="F7611">
        <v>2018</v>
      </c>
      <c r="G7611">
        <v>11</v>
      </c>
      <c r="H7611">
        <v>14</v>
      </c>
      <c r="I7611" s="2">
        <v>4.1666666666666664E-2</v>
      </c>
      <c r="J7611">
        <v>-4.3</v>
      </c>
      <c r="L7611">
        <v>-10.4</v>
      </c>
      <c r="N7611">
        <v>63</v>
      </c>
      <c r="R7611">
        <v>30</v>
      </c>
      <c r="T7611">
        <v>21</v>
      </c>
      <c r="V7611">
        <v>24.1</v>
      </c>
      <c r="X7611">
        <v>100.44</v>
      </c>
      <c r="AB7611">
        <v>-11</v>
      </c>
      <c r="AD7611" t="s">
        <v>33</v>
      </c>
    </row>
    <row r="7612" spans="1:30" x14ac:dyDescent="0.35">
      <c r="A7612">
        <v>-79.63</v>
      </c>
      <c r="B7612">
        <v>43.68</v>
      </c>
      <c r="C7612" t="s">
        <v>30</v>
      </c>
      <c r="D7612">
        <v>6158731</v>
      </c>
      <c r="E7612" s="1">
        <v>43418.083333333336</v>
      </c>
      <c r="F7612">
        <v>2018</v>
      </c>
      <c r="G7612">
        <v>11</v>
      </c>
      <c r="H7612">
        <v>14</v>
      </c>
      <c r="I7612" s="2">
        <v>8.3333333333333329E-2</v>
      </c>
      <c r="J7612">
        <v>-4.8</v>
      </c>
      <c r="L7612">
        <v>-10.199999999999999</v>
      </c>
      <c r="N7612">
        <v>66</v>
      </c>
      <c r="R7612">
        <v>29</v>
      </c>
      <c r="T7612">
        <v>25</v>
      </c>
      <c r="V7612">
        <v>24.1</v>
      </c>
      <c r="X7612">
        <v>100.51</v>
      </c>
      <c r="AB7612">
        <v>-12</v>
      </c>
      <c r="AD7612" t="s">
        <v>31</v>
      </c>
    </row>
    <row r="7613" spans="1:30" x14ac:dyDescent="0.35">
      <c r="A7613">
        <v>-79.63</v>
      </c>
      <c r="B7613">
        <v>43.68</v>
      </c>
      <c r="C7613" t="s">
        <v>30</v>
      </c>
      <c r="D7613">
        <v>6158731</v>
      </c>
      <c r="E7613" s="1">
        <v>43418.125</v>
      </c>
      <c r="F7613">
        <v>2018</v>
      </c>
      <c r="G7613">
        <v>11</v>
      </c>
      <c r="H7613">
        <v>14</v>
      </c>
      <c r="I7613" s="2">
        <v>0.125</v>
      </c>
      <c r="J7613">
        <v>-5.3</v>
      </c>
      <c r="L7613">
        <v>-10.1</v>
      </c>
      <c r="N7613">
        <v>69</v>
      </c>
      <c r="R7613">
        <v>28</v>
      </c>
      <c r="T7613">
        <v>10</v>
      </c>
      <c r="V7613">
        <v>24.1</v>
      </c>
      <c r="X7613">
        <v>100.56</v>
      </c>
      <c r="AB7613">
        <v>-10</v>
      </c>
      <c r="AD7613" t="s">
        <v>31</v>
      </c>
    </row>
    <row r="7614" spans="1:30" x14ac:dyDescent="0.35">
      <c r="A7614">
        <v>-79.63</v>
      </c>
      <c r="B7614">
        <v>43.68</v>
      </c>
      <c r="C7614" t="s">
        <v>30</v>
      </c>
      <c r="D7614">
        <v>6158731</v>
      </c>
      <c r="E7614" s="1">
        <v>43418.166666666664</v>
      </c>
      <c r="F7614">
        <v>2018</v>
      </c>
      <c r="G7614">
        <v>11</v>
      </c>
      <c r="H7614">
        <v>14</v>
      </c>
      <c r="I7614" s="2">
        <v>0.16666666666666666</v>
      </c>
      <c r="J7614">
        <v>-4.3</v>
      </c>
      <c r="L7614">
        <v>-8.6999999999999993</v>
      </c>
      <c r="N7614">
        <v>72</v>
      </c>
      <c r="R7614">
        <v>26</v>
      </c>
      <c r="T7614">
        <v>19</v>
      </c>
      <c r="V7614">
        <v>24.1</v>
      </c>
      <c r="X7614">
        <v>100.6</v>
      </c>
      <c r="AB7614">
        <v>-10</v>
      </c>
      <c r="AD7614" t="s">
        <v>34</v>
      </c>
    </row>
    <row r="7615" spans="1:30" x14ac:dyDescent="0.35">
      <c r="A7615">
        <v>-79.63</v>
      </c>
      <c r="B7615">
        <v>43.68</v>
      </c>
      <c r="C7615" t="s">
        <v>30</v>
      </c>
      <c r="D7615">
        <v>6158731</v>
      </c>
      <c r="E7615" s="1">
        <v>43418.208333333336</v>
      </c>
      <c r="F7615">
        <v>2018</v>
      </c>
      <c r="G7615">
        <v>11</v>
      </c>
      <c r="H7615">
        <v>14</v>
      </c>
      <c r="I7615" s="2">
        <v>0.20833333333333334</v>
      </c>
      <c r="J7615">
        <v>-3.9</v>
      </c>
      <c r="L7615">
        <v>-9.3000000000000007</v>
      </c>
      <c r="N7615">
        <v>66</v>
      </c>
      <c r="R7615">
        <v>26</v>
      </c>
      <c r="T7615">
        <v>20</v>
      </c>
      <c r="V7615">
        <v>24.1</v>
      </c>
      <c r="X7615">
        <v>100.65</v>
      </c>
      <c r="AB7615">
        <v>-10</v>
      </c>
      <c r="AD7615" t="s">
        <v>31</v>
      </c>
    </row>
    <row r="7616" spans="1:30" x14ac:dyDescent="0.35">
      <c r="A7616">
        <v>-79.63</v>
      </c>
      <c r="B7616">
        <v>43.68</v>
      </c>
      <c r="C7616" t="s">
        <v>30</v>
      </c>
      <c r="D7616">
        <v>6158731</v>
      </c>
      <c r="E7616" s="1">
        <v>43418.25</v>
      </c>
      <c r="F7616">
        <v>2018</v>
      </c>
      <c r="G7616">
        <v>11</v>
      </c>
      <c r="H7616">
        <v>14</v>
      </c>
      <c r="I7616" s="2">
        <v>0.25</v>
      </c>
      <c r="J7616">
        <v>-3.6</v>
      </c>
      <c r="L7616">
        <v>-9.6</v>
      </c>
      <c r="N7616">
        <v>63</v>
      </c>
      <c r="R7616">
        <v>26</v>
      </c>
      <c r="T7616">
        <v>23</v>
      </c>
      <c r="V7616">
        <v>24.1</v>
      </c>
      <c r="X7616">
        <v>100.75</v>
      </c>
      <c r="AB7616">
        <v>-10</v>
      </c>
      <c r="AD7616" t="s">
        <v>31</v>
      </c>
    </row>
    <row r="7617" spans="1:30" x14ac:dyDescent="0.35">
      <c r="A7617">
        <v>-79.63</v>
      </c>
      <c r="B7617">
        <v>43.68</v>
      </c>
      <c r="C7617" t="s">
        <v>30</v>
      </c>
      <c r="D7617">
        <v>6158731</v>
      </c>
      <c r="E7617" s="1">
        <v>43418.291666666664</v>
      </c>
      <c r="F7617">
        <v>2018</v>
      </c>
      <c r="G7617">
        <v>11</v>
      </c>
      <c r="H7617">
        <v>14</v>
      </c>
      <c r="I7617" s="2">
        <v>0.29166666666666669</v>
      </c>
      <c r="J7617">
        <v>-3.5</v>
      </c>
      <c r="L7617">
        <v>-9.1999999999999993</v>
      </c>
      <c r="N7617">
        <v>65</v>
      </c>
      <c r="R7617">
        <v>27</v>
      </c>
      <c r="T7617">
        <v>26</v>
      </c>
      <c r="V7617">
        <v>24.1</v>
      </c>
      <c r="X7617">
        <v>100.84</v>
      </c>
      <c r="AB7617">
        <v>-11</v>
      </c>
      <c r="AD7617" t="s">
        <v>37</v>
      </c>
    </row>
    <row r="7618" spans="1:30" x14ac:dyDescent="0.35">
      <c r="A7618">
        <v>-79.63</v>
      </c>
      <c r="B7618">
        <v>43.68</v>
      </c>
      <c r="C7618" t="s">
        <v>30</v>
      </c>
      <c r="D7618">
        <v>6158731</v>
      </c>
      <c r="E7618" s="1">
        <v>43418.333333333336</v>
      </c>
      <c r="F7618">
        <v>2018</v>
      </c>
      <c r="G7618">
        <v>11</v>
      </c>
      <c r="H7618">
        <v>14</v>
      </c>
      <c r="I7618" s="2">
        <v>0.33333333333333331</v>
      </c>
      <c r="J7618">
        <v>-3.1</v>
      </c>
      <c r="L7618">
        <v>-9.5</v>
      </c>
      <c r="N7618">
        <v>62</v>
      </c>
      <c r="R7618">
        <v>28</v>
      </c>
      <c r="T7618">
        <v>18</v>
      </c>
      <c r="V7618">
        <v>24.1</v>
      </c>
      <c r="X7618">
        <v>100.93</v>
      </c>
      <c r="AB7618">
        <v>-9</v>
      </c>
      <c r="AD7618" t="s">
        <v>31</v>
      </c>
    </row>
    <row r="7619" spans="1:30" x14ac:dyDescent="0.35">
      <c r="A7619">
        <v>-79.63</v>
      </c>
      <c r="B7619">
        <v>43.68</v>
      </c>
      <c r="C7619" t="s">
        <v>30</v>
      </c>
      <c r="D7619">
        <v>6158731</v>
      </c>
      <c r="E7619" s="1">
        <v>43418.375</v>
      </c>
      <c r="F7619">
        <v>2018</v>
      </c>
      <c r="G7619">
        <v>11</v>
      </c>
      <c r="H7619">
        <v>14</v>
      </c>
      <c r="I7619" s="2">
        <v>0.375</v>
      </c>
      <c r="J7619">
        <v>-2.4</v>
      </c>
      <c r="L7619">
        <v>-10.1</v>
      </c>
      <c r="N7619">
        <v>56</v>
      </c>
      <c r="R7619">
        <v>27</v>
      </c>
      <c r="T7619">
        <v>23</v>
      </c>
      <c r="V7619">
        <v>24.1</v>
      </c>
      <c r="X7619">
        <v>101.05</v>
      </c>
      <c r="AB7619">
        <v>-9</v>
      </c>
      <c r="AD7619" t="s">
        <v>31</v>
      </c>
    </row>
    <row r="7620" spans="1:30" x14ac:dyDescent="0.35">
      <c r="A7620">
        <v>-79.63</v>
      </c>
      <c r="B7620">
        <v>43.68</v>
      </c>
      <c r="C7620" t="s">
        <v>30</v>
      </c>
      <c r="D7620">
        <v>6158731</v>
      </c>
      <c r="E7620" s="1">
        <v>43418.416666666664</v>
      </c>
      <c r="F7620">
        <v>2018</v>
      </c>
      <c r="G7620">
        <v>11</v>
      </c>
      <c r="H7620">
        <v>14</v>
      </c>
      <c r="I7620" s="2">
        <v>0.41666666666666669</v>
      </c>
      <c r="J7620">
        <v>-2.2999999999999998</v>
      </c>
      <c r="L7620">
        <v>-9.9</v>
      </c>
      <c r="N7620">
        <v>56</v>
      </c>
      <c r="R7620">
        <v>31</v>
      </c>
      <c r="T7620">
        <v>15</v>
      </c>
      <c r="V7620">
        <v>24.1</v>
      </c>
      <c r="X7620">
        <v>101.11</v>
      </c>
      <c r="AB7620">
        <v>-7</v>
      </c>
      <c r="AD7620" t="s">
        <v>34</v>
      </c>
    </row>
    <row r="7621" spans="1:30" x14ac:dyDescent="0.35">
      <c r="A7621">
        <v>-79.63</v>
      </c>
      <c r="B7621">
        <v>43.68</v>
      </c>
      <c r="C7621" t="s">
        <v>30</v>
      </c>
      <c r="D7621">
        <v>6158731</v>
      </c>
      <c r="E7621" s="1">
        <v>43418.458333333336</v>
      </c>
      <c r="F7621">
        <v>2018</v>
      </c>
      <c r="G7621">
        <v>11</v>
      </c>
      <c r="H7621">
        <v>14</v>
      </c>
      <c r="I7621" s="2">
        <v>0.45833333333333331</v>
      </c>
      <c r="J7621">
        <v>-2.1</v>
      </c>
      <c r="L7621">
        <v>-9.1999999999999993</v>
      </c>
      <c r="N7621">
        <v>59</v>
      </c>
      <c r="R7621">
        <v>34</v>
      </c>
      <c r="T7621">
        <v>13</v>
      </c>
      <c r="V7621">
        <v>24.1</v>
      </c>
      <c r="X7621">
        <v>101.17</v>
      </c>
      <c r="AB7621">
        <v>-7</v>
      </c>
      <c r="AD7621" t="s">
        <v>31</v>
      </c>
    </row>
    <row r="7622" spans="1:30" x14ac:dyDescent="0.35">
      <c r="A7622">
        <v>-79.63</v>
      </c>
      <c r="B7622">
        <v>43.68</v>
      </c>
      <c r="C7622" t="s">
        <v>30</v>
      </c>
      <c r="D7622">
        <v>6158731</v>
      </c>
      <c r="E7622" s="1">
        <v>43418.5</v>
      </c>
      <c r="F7622">
        <v>2018</v>
      </c>
      <c r="G7622">
        <v>11</v>
      </c>
      <c r="H7622">
        <v>14</v>
      </c>
      <c r="I7622" s="2">
        <v>0.5</v>
      </c>
      <c r="J7622">
        <v>-0.3</v>
      </c>
      <c r="L7622">
        <v>-7.7</v>
      </c>
      <c r="N7622">
        <v>57</v>
      </c>
      <c r="R7622">
        <v>31</v>
      </c>
      <c r="T7622">
        <v>19</v>
      </c>
      <c r="V7622">
        <v>24.1</v>
      </c>
      <c r="X7622">
        <v>101.17</v>
      </c>
      <c r="AB7622">
        <v>-5</v>
      </c>
      <c r="AD7622" t="s">
        <v>31</v>
      </c>
    </row>
    <row r="7623" spans="1:30" x14ac:dyDescent="0.35">
      <c r="A7623">
        <v>-79.63</v>
      </c>
      <c r="B7623">
        <v>43.68</v>
      </c>
      <c r="C7623" t="s">
        <v>30</v>
      </c>
      <c r="D7623">
        <v>6158731</v>
      </c>
      <c r="E7623" s="1">
        <v>43418.541666666664</v>
      </c>
      <c r="F7623">
        <v>2018</v>
      </c>
      <c r="G7623">
        <v>11</v>
      </c>
      <c r="H7623">
        <v>14</v>
      </c>
      <c r="I7623" s="2">
        <v>0.54166666666666663</v>
      </c>
      <c r="J7623">
        <v>0.3</v>
      </c>
      <c r="L7623">
        <v>-8.3000000000000007</v>
      </c>
      <c r="N7623">
        <v>52</v>
      </c>
      <c r="R7623">
        <v>28</v>
      </c>
      <c r="T7623">
        <v>24</v>
      </c>
      <c r="V7623">
        <v>24.1</v>
      </c>
      <c r="X7623">
        <v>101.16</v>
      </c>
      <c r="AD7623" t="s">
        <v>34</v>
      </c>
    </row>
    <row r="7624" spans="1:30" x14ac:dyDescent="0.35">
      <c r="A7624">
        <v>-79.63</v>
      </c>
      <c r="B7624">
        <v>43.68</v>
      </c>
      <c r="C7624" t="s">
        <v>30</v>
      </c>
      <c r="D7624">
        <v>6158731</v>
      </c>
      <c r="E7624" s="1">
        <v>43418.583333333336</v>
      </c>
      <c r="F7624">
        <v>2018</v>
      </c>
      <c r="G7624">
        <v>11</v>
      </c>
      <c r="H7624">
        <v>14</v>
      </c>
      <c r="I7624" s="2">
        <v>0.58333333333333337</v>
      </c>
      <c r="J7624">
        <v>-0.4</v>
      </c>
      <c r="L7624">
        <v>-8.9</v>
      </c>
      <c r="N7624">
        <v>53</v>
      </c>
      <c r="R7624">
        <v>30</v>
      </c>
      <c r="T7624">
        <v>18</v>
      </c>
      <c r="V7624">
        <v>24.1</v>
      </c>
      <c r="X7624">
        <v>101.16</v>
      </c>
      <c r="AB7624">
        <v>-5</v>
      </c>
      <c r="AD7624" t="s">
        <v>31</v>
      </c>
    </row>
    <row r="7625" spans="1:30" x14ac:dyDescent="0.35">
      <c r="A7625">
        <v>-79.63</v>
      </c>
      <c r="B7625">
        <v>43.68</v>
      </c>
      <c r="C7625" t="s">
        <v>30</v>
      </c>
      <c r="D7625">
        <v>6158731</v>
      </c>
      <c r="E7625" s="1">
        <v>43418.625</v>
      </c>
      <c r="F7625">
        <v>2018</v>
      </c>
      <c r="G7625">
        <v>11</v>
      </c>
      <c r="H7625">
        <v>14</v>
      </c>
      <c r="I7625" s="2">
        <v>0.625</v>
      </c>
      <c r="J7625">
        <v>-0.6</v>
      </c>
      <c r="L7625">
        <v>-9.1999999999999993</v>
      </c>
      <c r="N7625">
        <v>52</v>
      </c>
      <c r="R7625">
        <v>33</v>
      </c>
      <c r="T7625">
        <v>23</v>
      </c>
      <c r="V7625">
        <v>24.1</v>
      </c>
      <c r="X7625">
        <v>101.19</v>
      </c>
      <c r="AB7625">
        <v>-6</v>
      </c>
      <c r="AD7625" t="s">
        <v>31</v>
      </c>
    </row>
    <row r="7626" spans="1:30" x14ac:dyDescent="0.35">
      <c r="A7626">
        <v>-79.63</v>
      </c>
      <c r="B7626">
        <v>43.68</v>
      </c>
      <c r="C7626" t="s">
        <v>30</v>
      </c>
      <c r="D7626">
        <v>6158731</v>
      </c>
      <c r="E7626" s="1">
        <v>43418.666666666664</v>
      </c>
      <c r="F7626">
        <v>2018</v>
      </c>
      <c r="G7626">
        <v>11</v>
      </c>
      <c r="H7626">
        <v>14</v>
      </c>
      <c r="I7626" s="2">
        <v>0.66666666666666663</v>
      </c>
      <c r="J7626">
        <v>-1.4</v>
      </c>
      <c r="L7626">
        <v>-9</v>
      </c>
      <c r="N7626">
        <v>56</v>
      </c>
      <c r="R7626">
        <v>34</v>
      </c>
      <c r="T7626">
        <v>17</v>
      </c>
      <c r="V7626">
        <v>24.1</v>
      </c>
      <c r="X7626">
        <v>101.22</v>
      </c>
      <c r="AB7626">
        <v>-7</v>
      </c>
      <c r="AD7626" t="s">
        <v>34</v>
      </c>
    </row>
    <row r="7627" spans="1:30" x14ac:dyDescent="0.35">
      <c r="A7627">
        <v>-79.63</v>
      </c>
      <c r="B7627">
        <v>43.68</v>
      </c>
      <c r="C7627" t="s">
        <v>30</v>
      </c>
      <c r="D7627">
        <v>6158731</v>
      </c>
      <c r="E7627" s="1">
        <v>43418.708333333336</v>
      </c>
      <c r="F7627">
        <v>2018</v>
      </c>
      <c r="G7627">
        <v>11</v>
      </c>
      <c r="H7627">
        <v>14</v>
      </c>
      <c r="I7627" s="2">
        <v>0.70833333333333337</v>
      </c>
      <c r="J7627">
        <v>-3.2</v>
      </c>
      <c r="L7627">
        <v>-8.9</v>
      </c>
      <c r="N7627">
        <v>65</v>
      </c>
      <c r="R7627">
        <v>1</v>
      </c>
      <c r="T7627">
        <v>18</v>
      </c>
      <c r="V7627">
        <v>24.1</v>
      </c>
      <c r="X7627">
        <v>101.32</v>
      </c>
      <c r="AB7627">
        <v>-9</v>
      </c>
      <c r="AD7627" t="s">
        <v>31</v>
      </c>
    </row>
    <row r="7628" spans="1:30" x14ac:dyDescent="0.35">
      <c r="A7628">
        <v>-79.63</v>
      </c>
      <c r="B7628">
        <v>43.68</v>
      </c>
      <c r="C7628" t="s">
        <v>30</v>
      </c>
      <c r="D7628">
        <v>6158731</v>
      </c>
      <c r="E7628" s="1">
        <v>43418.75</v>
      </c>
      <c r="F7628">
        <v>2018</v>
      </c>
      <c r="G7628">
        <v>11</v>
      </c>
      <c r="H7628">
        <v>14</v>
      </c>
      <c r="I7628" s="2">
        <v>0.75</v>
      </c>
      <c r="J7628">
        <v>-4</v>
      </c>
      <c r="L7628">
        <v>-9.1</v>
      </c>
      <c r="N7628">
        <v>68</v>
      </c>
      <c r="R7628">
        <v>1</v>
      </c>
      <c r="T7628">
        <v>14</v>
      </c>
      <c r="V7628">
        <v>24.1</v>
      </c>
      <c r="X7628">
        <v>101.31</v>
      </c>
      <c r="AB7628">
        <v>-9</v>
      </c>
      <c r="AD7628" t="s">
        <v>31</v>
      </c>
    </row>
    <row r="7629" spans="1:30" x14ac:dyDescent="0.35">
      <c r="A7629">
        <v>-79.63</v>
      </c>
      <c r="B7629">
        <v>43.68</v>
      </c>
      <c r="C7629" t="s">
        <v>30</v>
      </c>
      <c r="D7629">
        <v>6158731</v>
      </c>
      <c r="E7629" s="1">
        <v>43418.791666666664</v>
      </c>
      <c r="F7629">
        <v>2018</v>
      </c>
      <c r="G7629">
        <v>11</v>
      </c>
      <c r="H7629">
        <v>14</v>
      </c>
      <c r="I7629" s="2">
        <v>0.79166666666666663</v>
      </c>
      <c r="J7629">
        <v>-4.3</v>
      </c>
      <c r="L7629">
        <v>-9.6</v>
      </c>
      <c r="N7629">
        <v>67</v>
      </c>
      <c r="R7629">
        <v>2</v>
      </c>
      <c r="T7629">
        <v>11</v>
      </c>
      <c r="V7629">
        <v>24.1</v>
      </c>
      <c r="X7629">
        <v>101.39</v>
      </c>
      <c r="AB7629">
        <v>-9</v>
      </c>
      <c r="AD7629" t="s">
        <v>33</v>
      </c>
    </row>
    <row r="7630" spans="1:30" x14ac:dyDescent="0.35">
      <c r="A7630">
        <v>-79.63</v>
      </c>
      <c r="B7630">
        <v>43.68</v>
      </c>
      <c r="C7630" t="s">
        <v>30</v>
      </c>
      <c r="D7630">
        <v>6158731</v>
      </c>
      <c r="E7630" s="1">
        <v>43418.833333333336</v>
      </c>
      <c r="F7630">
        <v>2018</v>
      </c>
      <c r="G7630">
        <v>11</v>
      </c>
      <c r="H7630">
        <v>14</v>
      </c>
      <c r="I7630" s="2">
        <v>0.83333333333333337</v>
      </c>
      <c r="J7630">
        <v>-4.7</v>
      </c>
      <c r="L7630">
        <v>-9.6999999999999993</v>
      </c>
      <c r="N7630">
        <v>68</v>
      </c>
      <c r="R7630">
        <v>36</v>
      </c>
      <c r="T7630">
        <v>12</v>
      </c>
      <c r="V7630">
        <v>24.1</v>
      </c>
      <c r="X7630">
        <v>101.42</v>
      </c>
      <c r="AB7630">
        <v>-9</v>
      </c>
      <c r="AD7630" t="s">
        <v>31</v>
      </c>
    </row>
    <row r="7631" spans="1:30" x14ac:dyDescent="0.35">
      <c r="A7631">
        <v>-79.63</v>
      </c>
      <c r="B7631">
        <v>43.68</v>
      </c>
      <c r="C7631" t="s">
        <v>30</v>
      </c>
      <c r="D7631">
        <v>6158731</v>
      </c>
      <c r="E7631" s="1">
        <v>43418.875</v>
      </c>
      <c r="F7631">
        <v>2018</v>
      </c>
      <c r="G7631">
        <v>11</v>
      </c>
      <c r="H7631">
        <v>14</v>
      </c>
      <c r="I7631" s="2">
        <v>0.875</v>
      </c>
      <c r="J7631">
        <v>-5.0999999999999996</v>
      </c>
      <c r="L7631">
        <v>-10.5</v>
      </c>
      <c r="N7631">
        <v>66</v>
      </c>
      <c r="R7631">
        <v>1</v>
      </c>
      <c r="T7631">
        <v>7</v>
      </c>
      <c r="V7631">
        <v>24.1</v>
      </c>
      <c r="X7631">
        <v>101.34</v>
      </c>
      <c r="AB7631">
        <v>-8</v>
      </c>
      <c r="AD7631" t="s">
        <v>31</v>
      </c>
    </row>
    <row r="7632" spans="1:30" x14ac:dyDescent="0.35">
      <c r="A7632">
        <v>-79.63</v>
      </c>
      <c r="B7632">
        <v>43.68</v>
      </c>
      <c r="C7632" t="s">
        <v>30</v>
      </c>
      <c r="D7632">
        <v>6158731</v>
      </c>
      <c r="E7632" s="1">
        <v>43418.916666666664</v>
      </c>
      <c r="F7632">
        <v>2018</v>
      </c>
      <c r="G7632">
        <v>11</v>
      </c>
      <c r="H7632">
        <v>14</v>
      </c>
      <c r="I7632" s="2">
        <v>0.91666666666666663</v>
      </c>
      <c r="J7632">
        <v>-5.0999999999999996</v>
      </c>
      <c r="L7632">
        <v>-10.199999999999999</v>
      </c>
      <c r="N7632">
        <v>68</v>
      </c>
      <c r="R7632">
        <v>5</v>
      </c>
      <c r="T7632">
        <v>6</v>
      </c>
      <c r="V7632">
        <v>24.1</v>
      </c>
      <c r="X7632">
        <v>101.35</v>
      </c>
      <c r="AB7632">
        <v>-8</v>
      </c>
      <c r="AD7632" t="s">
        <v>34</v>
      </c>
    </row>
    <row r="7633" spans="1:30" x14ac:dyDescent="0.35">
      <c r="A7633">
        <v>-79.63</v>
      </c>
      <c r="B7633">
        <v>43.68</v>
      </c>
      <c r="C7633" t="s">
        <v>30</v>
      </c>
      <c r="D7633">
        <v>6158731</v>
      </c>
      <c r="E7633" s="1">
        <v>43418.958333333336</v>
      </c>
      <c r="F7633">
        <v>2018</v>
      </c>
      <c r="G7633">
        <v>11</v>
      </c>
      <c r="H7633">
        <v>14</v>
      </c>
      <c r="I7633" s="2">
        <v>0.95833333333333337</v>
      </c>
      <c r="J7633">
        <v>-5.0999999999999996</v>
      </c>
      <c r="L7633">
        <v>-10.1</v>
      </c>
      <c r="N7633">
        <v>68</v>
      </c>
      <c r="R7633">
        <v>8</v>
      </c>
      <c r="T7633">
        <v>3</v>
      </c>
      <c r="V7633">
        <v>24.1</v>
      </c>
      <c r="X7633">
        <v>101.31</v>
      </c>
      <c r="AB7633">
        <v>-6</v>
      </c>
      <c r="AD7633" t="s">
        <v>31</v>
      </c>
    </row>
    <row r="7634" spans="1:30" x14ac:dyDescent="0.35">
      <c r="A7634">
        <v>-79.63</v>
      </c>
      <c r="B7634">
        <v>43.68</v>
      </c>
      <c r="C7634" t="s">
        <v>30</v>
      </c>
      <c r="D7634">
        <v>6158731</v>
      </c>
      <c r="E7634" s="1">
        <v>43419</v>
      </c>
      <c r="F7634">
        <v>2018</v>
      </c>
      <c r="G7634">
        <v>11</v>
      </c>
      <c r="H7634">
        <v>15</v>
      </c>
      <c r="I7634" s="2">
        <v>0</v>
      </c>
      <c r="J7634">
        <v>-4.9000000000000004</v>
      </c>
      <c r="L7634">
        <v>-10</v>
      </c>
      <c r="N7634">
        <v>67</v>
      </c>
      <c r="R7634">
        <v>9</v>
      </c>
      <c r="T7634">
        <v>8</v>
      </c>
      <c r="V7634">
        <v>24.1</v>
      </c>
      <c r="X7634">
        <v>101.29</v>
      </c>
      <c r="AB7634">
        <v>-8</v>
      </c>
      <c r="AD7634" t="s">
        <v>31</v>
      </c>
    </row>
    <row r="7635" spans="1:30" x14ac:dyDescent="0.35">
      <c r="A7635">
        <v>-79.63</v>
      </c>
      <c r="B7635">
        <v>43.68</v>
      </c>
      <c r="C7635" t="s">
        <v>30</v>
      </c>
      <c r="D7635">
        <v>6158731</v>
      </c>
      <c r="E7635" s="1">
        <v>43419.041666666664</v>
      </c>
      <c r="F7635">
        <v>2018</v>
      </c>
      <c r="G7635">
        <v>11</v>
      </c>
      <c r="H7635">
        <v>15</v>
      </c>
      <c r="I7635" s="2">
        <v>4.1666666666666664E-2</v>
      </c>
      <c r="J7635">
        <v>-4.8</v>
      </c>
      <c r="L7635">
        <v>-9.9</v>
      </c>
      <c r="N7635">
        <v>67</v>
      </c>
      <c r="R7635">
        <v>9</v>
      </c>
      <c r="T7635">
        <v>8</v>
      </c>
      <c r="V7635">
        <v>24.1</v>
      </c>
      <c r="X7635">
        <v>101.22</v>
      </c>
      <c r="AB7635">
        <v>-8</v>
      </c>
      <c r="AD7635" t="s">
        <v>34</v>
      </c>
    </row>
    <row r="7636" spans="1:30" x14ac:dyDescent="0.35">
      <c r="A7636">
        <v>-79.63</v>
      </c>
      <c r="B7636">
        <v>43.68</v>
      </c>
      <c r="C7636" t="s">
        <v>30</v>
      </c>
      <c r="D7636">
        <v>6158731</v>
      </c>
      <c r="E7636" s="1">
        <v>43419.083333333336</v>
      </c>
      <c r="F7636">
        <v>2018</v>
      </c>
      <c r="G7636">
        <v>11</v>
      </c>
      <c r="H7636">
        <v>15</v>
      </c>
      <c r="I7636" s="2">
        <v>8.3333333333333329E-2</v>
      </c>
      <c r="J7636">
        <v>-4.5</v>
      </c>
      <c r="L7636">
        <v>-9.6999999999999993</v>
      </c>
      <c r="N7636">
        <v>67</v>
      </c>
      <c r="R7636">
        <v>6</v>
      </c>
      <c r="T7636">
        <v>9</v>
      </c>
      <c r="V7636">
        <v>24.1</v>
      </c>
      <c r="X7636">
        <v>101.18</v>
      </c>
      <c r="AB7636">
        <v>-8</v>
      </c>
      <c r="AD7636" t="s">
        <v>31</v>
      </c>
    </row>
    <row r="7637" spans="1:30" x14ac:dyDescent="0.35">
      <c r="A7637">
        <v>-79.63</v>
      </c>
      <c r="B7637">
        <v>43.68</v>
      </c>
      <c r="C7637" t="s">
        <v>30</v>
      </c>
      <c r="D7637">
        <v>6158731</v>
      </c>
      <c r="E7637" s="1">
        <v>43419.125</v>
      </c>
      <c r="F7637">
        <v>2018</v>
      </c>
      <c r="G7637">
        <v>11</v>
      </c>
      <c r="H7637">
        <v>15</v>
      </c>
      <c r="I7637" s="2">
        <v>0.125</v>
      </c>
      <c r="J7637">
        <v>-3.8</v>
      </c>
      <c r="L7637">
        <v>-8.6999999999999993</v>
      </c>
      <c r="N7637">
        <v>69</v>
      </c>
      <c r="R7637">
        <v>6</v>
      </c>
      <c r="T7637">
        <v>12</v>
      </c>
      <c r="V7637">
        <v>24.1</v>
      </c>
      <c r="X7637">
        <v>101.17</v>
      </c>
      <c r="AB7637">
        <v>-8</v>
      </c>
      <c r="AD7637" t="s">
        <v>31</v>
      </c>
    </row>
    <row r="7638" spans="1:30" x14ac:dyDescent="0.35">
      <c r="A7638">
        <v>-79.63</v>
      </c>
      <c r="B7638">
        <v>43.68</v>
      </c>
      <c r="C7638" t="s">
        <v>30</v>
      </c>
      <c r="D7638">
        <v>6158731</v>
      </c>
      <c r="E7638" s="1">
        <v>43419.166666666664</v>
      </c>
      <c r="F7638">
        <v>2018</v>
      </c>
      <c r="G7638">
        <v>11</v>
      </c>
      <c r="H7638">
        <v>15</v>
      </c>
      <c r="I7638" s="2">
        <v>0.16666666666666666</v>
      </c>
      <c r="J7638">
        <v>-3.7</v>
      </c>
      <c r="L7638">
        <v>-8.8000000000000007</v>
      </c>
      <c r="N7638">
        <v>68</v>
      </c>
      <c r="R7638">
        <v>6</v>
      </c>
      <c r="T7638">
        <v>13</v>
      </c>
      <c r="V7638">
        <v>24.1</v>
      </c>
      <c r="X7638">
        <v>101.08</v>
      </c>
      <c r="AB7638">
        <v>-9</v>
      </c>
      <c r="AD7638" t="s">
        <v>37</v>
      </c>
    </row>
    <row r="7639" spans="1:30" x14ac:dyDescent="0.35">
      <c r="A7639">
        <v>-79.63</v>
      </c>
      <c r="B7639">
        <v>43.68</v>
      </c>
      <c r="C7639" t="s">
        <v>30</v>
      </c>
      <c r="D7639">
        <v>6158731</v>
      </c>
      <c r="E7639" s="1">
        <v>43419.208333333336</v>
      </c>
      <c r="F7639">
        <v>2018</v>
      </c>
      <c r="G7639">
        <v>11</v>
      </c>
      <c r="H7639">
        <v>15</v>
      </c>
      <c r="I7639" s="2">
        <v>0.20833333333333334</v>
      </c>
      <c r="J7639">
        <v>-3.6</v>
      </c>
      <c r="L7639">
        <v>-8.3000000000000007</v>
      </c>
      <c r="N7639">
        <v>70</v>
      </c>
      <c r="R7639">
        <v>5</v>
      </c>
      <c r="T7639">
        <v>12</v>
      </c>
      <c r="V7639">
        <v>24.1</v>
      </c>
      <c r="X7639">
        <v>101</v>
      </c>
      <c r="AB7639">
        <v>-8</v>
      </c>
      <c r="AD7639" t="s">
        <v>31</v>
      </c>
    </row>
    <row r="7640" spans="1:30" x14ac:dyDescent="0.35">
      <c r="A7640">
        <v>-79.63</v>
      </c>
      <c r="B7640">
        <v>43.68</v>
      </c>
      <c r="C7640" t="s">
        <v>30</v>
      </c>
      <c r="D7640">
        <v>6158731</v>
      </c>
      <c r="E7640" s="1">
        <v>43419.25</v>
      </c>
      <c r="F7640">
        <v>2018</v>
      </c>
      <c r="G7640">
        <v>11</v>
      </c>
      <c r="H7640">
        <v>15</v>
      </c>
      <c r="I7640" s="2">
        <v>0.25</v>
      </c>
      <c r="J7640">
        <v>-2.7</v>
      </c>
      <c r="L7640">
        <v>-7.4</v>
      </c>
      <c r="N7640">
        <v>70</v>
      </c>
      <c r="R7640">
        <v>9</v>
      </c>
      <c r="T7640">
        <v>7</v>
      </c>
      <c r="V7640">
        <v>24.1</v>
      </c>
      <c r="X7640">
        <v>100.9</v>
      </c>
      <c r="AB7640">
        <v>-6</v>
      </c>
      <c r="AD7640" t="s">
        <v>31</v>
      </c>
    </row>
    <row r="7641" spans="1:30" x14ac:dyDescent="0.35">
      <c r="A7641">
        <v>-79.63</v>
      </c>
      <c r="B7641">
        <v>43.68</v>
      </c>
      <c r="C7641" t="s">
        <v>30</v>
      </c>
      <c r="D7641">
        <v>6158731</v>
      </c>
      <c r="E7641" s="1">
        <v>43419.291666666664</v>
      </c>
      <c r="F7641">
        <v>2018</v>
      </c>
      <c r="G7641">
        <v>11</v>
      </c>
      <c r="H7641">
        <v>15</v>
      </c>
      <c r="I7641" s="2">
        <v>0.29166666666666669</v>
      </c>
      <c r="J7641">
        <v>-1.6</v>
      </c>
      <c r="L7641">
        <v>-7.1</v>
      </c>
      <c r="N7641">
        <v>66</v>
      </c>
      <c r="R7641">
        <v>12</v>
      </c>
      <c r="T7641">
        <v>13</v>
      </c>
      <c r="V7641">
        <v>24.1</v>
      </c>
      <c r="X7641">
        <v>100.86</v>
      </c>
      <c r="AB7641">
        <v>-6</v>
      </c>
      <c r="AD7641" t="s">
        <v>37</v>
      </c>
    </row>
    <row r="7642" spans="1:30" x14ac:dyDescent="0.35">
      <c r="A7642">
        <v>-79.63</v>
      </c>
      <c r="B7642">
        <v>43.68</v>
      </c>
      <c r="C7642" t="s">
        <v>30</v>
      </c>
      <c r="D7642">
        <v>6158731</v>
      </c>
      <c r="E7642" s="1">
        <v>43419.333333333336</v>
      </c>
      <c r="F7642">
        <v>2018</v>
      </c>
      <c r="G7642">
        <v>11</v>
      </c>
      <c r="H7642">
        <v>15</v>
      </c>
      <c r="I7642" s="2">
        <v>0.33333333333333331</v>
      </c>
      <c r="J7642">
        <v>-1.1000000000000001</v>
      </c>
      <c r="L7642">
        <v>-7.2</v>
      </c>
      <c r="N7642">
        <v>63</v>
      </c>
      <c r="R7642">
        <v>12</v>
      </c>
      <c r="T7642">
        <v>22</v>
      </c>
      <c r="V7642">
        <v>24.1</v>
      </c>
      <c r="X7642">
        <v>100.84</v>
      </c>
      <c r="AB7642">
        <v>-7</v>
      </c>
      <c r="AD7642" t="s">
        <v>31</v>
      </c>
    </row>
    <row r="7643" spans="1:30" x14ac:dyDescent="0.35">
      <c r="A7643">
        <v>-79.63</v>
      </c>
      <c r="B7643">
        <v>43.68</v>
      </c>
      <c r="C7643" t="s">
        <v>30</v>
      </c>
      <c r="D7643">
        <v>6158731</v>
      </c>
      <c r="E7643" s="1">
        <v>43419.375</v>
      </c>
      <c r="F7643">
        <v>2018</v>
      </c>
      <c r="G7643">
        <v>11</v>
      </c>
      <c r="H7643">
        <v>15</v>
      </c>
      <c r="I7643" s="2">
        <v>0.375</v>
      </c>
      <c r="J7643">
        <v>-0.7</v>
      </c>
      <c r="L7643">
        <v>-7</v>
      </c>
      <c r="N7643">
        <v>62</v>
      </c>
      <c r="R7643">
        <v>11</v>
      </c>
      <c r="T7643">
        <v>23</v>
      </c>
      <c r="V7643">
        <v>24.1</v>
      </c>
      <c r="X7643">
        <v>100.71</v>
      </c>
      <c r="AB7643">
        <v>-7</v>
      </c>
      <c r="AD7643" t="s">
        <v>31</v>
      </c>
    </row>
    <row r="7644" spans="1:30" x14ac:dyDescent="0.35">
      <c r="A7644">
        <v>-79.63</v>
      </c>
      <c r="B7644">
        <v>43.68</v>
      </c>
      <c r="C7644" t="s">
        <v>30</v>
      </c>
      <c r="D7644">
        <v>6158731</v>
      </c>
      <c r="E7644" s="1">
        <v>43419.416666666664</v>
      </c>
      <c r="F7644">
        <v>2018</v>
      </c>
      <c r="G7644">
        <v>11</v>
      </c>
      <c r="H7644">
        <v>15</v>
      </c>
      <c r="I7644" s="2">
        <v>0.41666666666666669</v>
      </c>
      <c r="J7644">
        <v>-0.4</v>
      </c>
      <c r="L7644">
        <v>-7.5</v>
      </c>
      <c r="N7644">
        <v>59</v>
      </c>
      <c r="R7644">
        <v>10</v>
      </c>
      <c r="T7644">
        <v>31</v>
      </c>
      <c r="V7644">
        <v>24.1</v>
      </c>
      <c r="X7644">
        <v>100.59</v>
      </c>
      <c r="AB7644">
        <v>-7</v>
      </c>
      <c r="AD7644" t="s">
        <v>37</v>
      </c>
    </row>
    <row r="7645" spans="1:30" x14ac:dyDescent="0.35">
      <c r="A7645">
        <v>-79.63</v>
      </c>
      <c r="B7645">
        <v>43.68</v>
      </c>
      <c r="C7645" t="s">
        <v>30</v>
      </c>
      <c r="D7645">
        <v>6158731</v>
      </c>
      <c r="E7645" s="1">
        <v>43419.458333333336</v>
      </c>
      <c r="F7645">
        <v>2018</v>
      </c>
      <c r="G7645">
        <v>11</v>
      </c>
      <c r="H7645">
        <v>15</v>
      </c>
      <c r="I7645" s="2">
        <v>0.45833333333333331</v>
      </c>
      <c r="J7645">
        <v>0.2</v>
      </c>
      <c r="L7645">
        <v>-7</v>
      </c>
      <c r="N7645">
        <v>58</v>
      </c>
      <c r="R7645">
        <v>11</v>
      </c>
      <c r="T7645">
        <v>22</v>
      </c>
      <c r="V7645">
        <v>24.1</v>
      </c>
      <c r="X7645">
        <v>100.48</v>
      </c>
      <c r="AD7645" t="s">
        <v>31</v>
      </c>
    </row>
    <row r="7646" spans="1:30" x14ac:dyDescent="0.35">
      <c r="A7646">
        <v>-79.63</v>
      </c>
      <c r="B7646">
        <v>43.68</v>
      </c>
      <c r="C7646" t="s">
        <v>30</v>
      </c>
      <c r="D7646">
        <v>6158731</v>
      </c>
      <c r="E7646" s="1">
        <v>43419.5</v>
      </c>
      <c r="F7646">
        <v>2018</v>
      </c>
      <c r="G7646">
        <v>11</v>
      </c>
      <c r="H7646">
        <v>15</v>
      </c>
      <c r="I7646" s="2">
        <v>0.5</v>
      </c>
      <c r="J7646">
        <v>-0.1</v>
      </c>
      <c r="L7646">
        <v>-7.1</v>
      </c>
      <c r="N7646">
        <v>59</v>
      </c>
      <c r="R7646">
        <v>13</v>
      </c>
      <c r="T7646">
        <v>18</v>
      </c>
      <c r="V7646">
        <v>24.1</v>
      </c>
      <c r="X7646">
        <v>100.34</v>
      </c>
      <c r="AB7646">
        <v>-5</v>
      </c>
      <c r="AD7646" t="s">
        <v>31</v>
      </c>
    </row>
    <row r="7647" spans="1:30" x14ac:dyDescent="0.35">
      <c r="A7647">
        <v>-79.63</v>
      </c>
      <c r="B7647">
        <v>43.68</v>
      </c>
      <c r="C7647" t="s">
        <v>30</v>
      </c>
      <c r="D7647">
        <v>6158731</v>
      </c>
      <c r="E7647" s="1">
        <v>43419.541666666664</v>
      </c>
      <c r="F7647">
        <v>2018</v>
      </c>
      <c r="G7647">
        <v>11</v>
      </c>
      <c r="H7647">
        <v>15</v>
      </c>
      <c r="I7647" s="2">
        <v>0.54166666666666663</v>
      </c>
      <c r="J7647">
        <v>0.1</v>
      </c>
      <c r="L7647">
        <v>-6.5</v>
      </c>
      <c r="N7647">
        <v>61</v>
      </c>
      <c r="R7647">
        <v>12</v>
      </c>
      <c r="T7647">
        <v>15</v>
      </c>
      <c r="V7647">
        <v>24.1</v>
      </c>
      <c r="X7647">
        <v>100.19</v>
      </c>
      <c r="AD7647" t="s">
        <v>37</v>
      </c>
    </row>
    <row r="7648" spans="1:30" x14ac:dyDescent="0.35">
      <c r="A7648">
        <v>-79.63</v>
      </c>
      <c r="B7648">
        <v>43.68</v>
      </c>
      <c r="C7648" t="s">
        <v>30</v>
      </c>
      <c r="D7648">
        <v>6158731</v>
      </c>
      <c r="E7648" s="1">
        <v>43419.583333333336</v>
      </c>
      <c r="F7648">
        <v>2018</v>
      </c>
      <c r="G7648">
        <v>11</v>
      </c>
      <c r="H7648">
        <v>15</v>
      </c>
      <c r="I7648" s="2">
        <v>0.58333333333333337</v>
      </c>
      <c r="J7648">
        <v>0</v>
      </c>
      <c r="L7648">
        <v>-6.7</v>
      </c>
      <c r="N7648">
        <v>61</v>
      </c>
      <c r="R7648">
        <v>13</v>
      </c>
      <c r="T7648">
        <v>17</v>
      </c>
      <c r="V7648">
        <v>24.1</v>
      </c>
      <c r="X7648">
        <v>100.11</v>
      </c>
      <c r="AB7648">
        <v>-5</v>
      </c>
      <c r="AD7648" t="s">
        <v>31</v>
      </c>
    </row>
    <row r="7649" spans="1:30" x14ac:dyDescent="0.35">
      <c r="A7649">
        <v>-79.63</v>
      </c>
      <c r="B7649">
        <v>43.68</v>
      </c>
      <c r="C7649" t="s">
        <v>30</v>
      </c>
      <c r="D7649">
        <v>6158731</v>
      </c>
      <c r="E7649" s="1">
        <v>43419.625</v>
      </c>
      <c r="F7649">
        <v>2018</v>
      </c>
      <c r="G7649">
        <v>11</v>
      </c>
      <c r="H7649">
        <v>15</v>
      </c>
      <c r="I7649" s="2">
        <v>0.625</v>
      </c>
      <c r="J7649">
        <v>0.1</v>
      </c>
      <c r="L7649">
        <v>-6.4</v>
      </c>
      <c r="N7649">
        <v>62</v>
      </c>
      <c r="R7649">
        <v>11</v>
      </c>
      <c r="T7649">
        <v>18</v>
      </c>
      <c r="V7649">
        <v>24.1</v>
      </c>
      <c r="X7649">
        <v>100.03</v>
      </c>
      <c r="AD7649" t="s">
        <v>31</v>
      </c>
    </row>
    <row r="7650" spans="1:30" x14ac:dyDescent="0.35">
      <c r="A7650">
        <v>-79.63</v>
      </c>
      <c r="B7650">
        <v>43.68</v>
      </c>
      <c r="C7650" t="s">
        <v>30</v>
      </c>
      <c r="D7650">
        <v>6158731</v>
      </c>
      <c r="E7650" s="1">
        <v>43419.666666666664</v>
      </c>
      <c r="F7650">
        <v>2018</v>
      </c>
      <c r="G7650">
        <v>11</v>
      </c>
      <c r="H7650">
        <v>15</v>
      </c>
      <c r="I7650" s="2">
        <v>0.66666666666666663</v>
      </c>
      <c r="J7650">
        <v>-1.3</v>
      </c>
      <c r="L7650">
        <v>-4.9000000000000004</v>
      </c>
      <c r="N7650">
        <v>77</v>
      </c>
      <c r="R7650">
        <v>12</v>
      </c>
      <c r="T7650">
        <v>12</v>
      </c>
      <c r="V7650">
        <v>1.2</v>
      </c>
      <c r="X7650">
        <v>99.95</v>
      </c>
      <c r="AB7650">
        <v>-5</v>
      </c>
      <c r="AD7650" t="s">
        <v>36</v>
      </c>
    </row>
    <row r="7651" spans="1:30" x14ac:dyDescent="0.35">
      <c r="A7651">
        <v>-79.63</v>
      </c>
      <c r="B7651">
        <v>43.68</v>
      </c>
      <c r="C7651" t="s">
        <v>30</v>
      </c>
      <c r="D7651">
        <v>6158731</v>
      </c>
      <c r="E7651" s="1">
        <v>43419.708333333336</v>
      </c>
      <c r="F7651">
        <v>2018</v>
      </c>
      <c r="G7651">
        <v>11</v>
      </c>
      <c r="H7651">
        <v>15</v>
      </c>
      <c r="I7651" s="2">
        <v>0.70833333333333337</v>
      </c>
      <c r="J7651">
        <v>-1.3</v>
      </c>
      <c r="L7651">
        <v>-3.4</v>
      </c>
      <c r="N7651">
        <v>85</v>
      </c>
      <c r="R7651">
        <v>11</v>
      </c>
      <c r="T7651">
        <v>19</v>
      </c>
      <c r="V7651">
        <v>3.2</v>
      </c>
      <c r="X7651">
        <v>99.82</v>
      </c>
      <c r="AB7651">
        <v>-7</v>
      </c>
      <c r="AD7651" t="s">
        <v>36</v>
      </c>
    </row>
    <row r="7652" spans="1:30" x14ac:dyDescent="0.35">
      <c r="A7652">
        <v>-79.63</v>
      </c>
      <c r="B7652">
        <v>43.68</v>
      </c>
      <c r="C7652" t="s">
        <v>30</v>
      </c>
      <c r="D7652">
        <v>6158731</v>
      </c>
      <c r="E7652" s="1">
        <v>43419.75</v>
      </c>
      <c r="F7652">
        <v>2018</v>
      </c>
      <c r="G7652">
        <v>11</v>
      </c>
      <c r="H7652">
        <v>15</v>
      </c>
      <c r="I7652" s="2">
        <v>0.75</v>
      </c>
      <c r="J7652">
        <v>-0.7</v>
      </c>
      <c r="L7652">
        <v>-2.5</v>
      </c>
      <c r="N7652">
        <v>88</v>
      </c>
      <c r="R7652">
        <v>11</v>
      </c>
      <c r="T7652">
        <v>15</v>
      </c>
      <c r="V7652">
        <v>3.2</v>
      </c>
      <c r="X7652">
        <v>99.72</v>
      </c>
      <c r="AB7652">
        <v>-5</v>
      </c>
      <c r="AD7652" t="s">
        <v>36</v>
      </c>
    </row>
    <row r="7653" spans="1:30" x14ac:dyDescent="0.35">
      <c r="A7653">
        <v>-79.63</v>
      </c>
      <c r="B7653">
        <v>43.68</v>
      </c>
      <c r="C7653" t="s">
        <v>30</v>
      </c>
      <c r="D7653">
        <v>6158731</v>
      </c>
      <c r="E7653" s="1">
        <v>43419.791666666664</v>
      </c>
      <c r="F7653">
        <v>2018</v>
      </c>
      <c r="G7653">
        <v>11</v>
      </c>
      <c r="H7653">
        <v>15</v>
      </c>
      <c r="I7653" s="2">
        <v>0.79166666666666663</v>
      </c>
      <c r="J7653">
        <v>-0.6</v>
      </c>
      <c r="L7653">
        <v>-2.1</v>
      </c>
      <c r="N7653">
        <v>90</v>
      </c>
      <c r="R7653">
        <v>10</v>
      </c>
      <c r="T7653">
        <v>20</v>
      </c>
      <c r="V7653">
        <v>3.2</v>
      </c>
      <c r="X7653">
        <v>99.62</v>
      </c>
      <c r="AB7653">
        <v>-6</v>
      </c>
      <c r="AD7653" t="s">
        <v>36</v>
      </c>
    </row>
    <row r="7654" spans="1:30" x14ac:dyDescent="0.35">
      <c r="A7654">
        <v>-79.63</v>
      </c>
      <c r="B7654">
        <v>43.68</v>
      </c>
      <c r="C7654" t="s">
        <v>30</v>
      </c>
      <c r="D7654">
        <v>6158731</v>
      </c>
      <c r="E7654" s="1">
        <v>43419.833333333336</v>
      </c>
      <c r="F7654">
        <v>2018</v>
      </c>
      <c r="G7654">
        <v>11</v>
      </c>
      <c r="H7654">
        <v>15</v>
      </c>
      <c r="I7654" s="2">
        <v>0.83333333333333337</v>
      </c>
      <c r="J7654">
        <v>-0.3</v>
      </c>
      <c r="L7654">
        <v>-1.6</v>
      </c>
      <c r="N7654">
        <v>91</v>
      </c>
      <c r="R7654">
        <v>11</v>
      </c>
      <c r="T7654">
        <v>18</v>
      </c>
      <c r="V7654">
        <v>1.2</v>
      </c>
      <c r="X7654">
        <v>99.48</v>
      </c>
      <c r="AB7654">
        <v>-5</v>
      </c>
      <c r="AD7654" t="s">
        <v>36</v>
      </c>
    </row>
    <row r="7655" spans="1:30" x14ac:dyDescent="0.35">
      <c r="A7655">
        <v>-79.63</v>
      </c>
      <c r="B7655">
        <v>43.68</v>
      </c>
      <c r="C7655" t="s">
        <v>30</v>
      </c>
      <c r="D7655">
        <v>6158731</v>
      </c>
      <c r="E7655" s="1">
        <v>43419.875</v>
      </c>
      <c r="F7655">
        <v>2018</v>
      </c>
      <c r="G7655">
        <v>11</v>
      </c>
      <c r="H7655">
        <v>15</v>
      </c>
      <c r="I7655" s="2">
        <v>0.875</v>
      </c>
      <c r="J7655">
        <v>0.1</v>
      </c>
      <c r="L7655">
        <v>-1.1000000000000001</v>
      </c>
      <c r="N7655">
        <v>91</v>
      </c>
      <c r="R7655">
        <v>11</v>
      </c>
      <c r="T7655">
        <v>18</v>
      </c>
      <c r="V7655">
        <v>1.2</v>
      </c>
      <c r="X7655">
        <v>99.37</v>
      </c>
      <c r="AD7655" t="s">
        <v>36</v>
      </c>
    </row>
    <row r="7656" spans="1:30" x14ac:dyDescent="0.35">
      <c r="A7656">
        <v>-79.63</v>
      </c>
      <c r="B7656">
        <v>43.68</v>
      </c>
      <c r="C7656" t="s">
        <v>30</v>
      </c>
      <c r="D7656">
        <v>6158731</v>
      </c>
      <c r="E7656" s="1">
        <v>43419.916666666664</v>
      </c>
      <c r="F7656">
        <v>2018</v>
      </c>
      <c r="G7656">
        <v>11</v>
      </c>
      <c r="H7656">
        <v>15</v>
      </c>
      <c r="I7656" s="2">
        <v>0.91666666666666663</v>
      </c>
      <c r="J7656">
        <v>0.1</v>
      </c>
      <c r="L7656">
        <v>-1</v>
      </c>
      <c r="N7656">
        <v>92</v>
      </c>
      <c r="R7656">
        <v>11</v>
      </c>
      <c r="T7656">
        <v>14</v>
      </c>
      <c r="V7656">
        <v>1.6</v>
      </c>
      <c r="X7656">
        <v>99.26</v>
      </c>
      <c r="AD7656" t="s">
        <v>36</v>
      </c>
    </row>
    <row r="7657" spans="1:30" x14ac:dyDescent="0.35">
      <c r="A7657">
        <v>-79.63</v>
      </c>
      <c r="B7657">
        <v>43.68</v>
      </c>
      <c r="C7657" t="s">
        <v>30</v>
      </c>
      <c r="D7657">
        <v>6158731</v>
      </c>
      <c r="E7657" s="1">
        <v>43419.958333333336</v>
      </c>
      <c r="F7657">
        <v>2018</v>
      </c>
      <c r="G7657">
        <v>11</v>
      </c>
      <c r="H7657">
        <v>15</v>
      </c>
      <c r="I7657" s="2">
        <v>0.95833333333333337</v>
      </c>
      <c r="J7657">
        <v>0.1</v>
      </c>
      <c r="L7657">
        <v>-0.9</v>
      </c>
      <c r="N7657">
        <v>93</v>
      </c>
      <c r="R7657">
        <v>11</v>
      </c>
      <c r="T7657">
        <v>13</v>
      </c>
      <c r="V7657">
        <v>3.2</v>
      </c>
      <c r="X7657">
        <v>99.14</v>
      </c>
      <c r="AD7657" t="s">
        <v>36</v>
      </c>
    </row>
    <row r="7658" spans="1:30" x14ac:dyDescent="0.35">
      <c r="A7658">
        <v>-79.63</v>
      </c>
      <c r="B7658">
        <v>43.68</v>
      </c>
      <c r="C7658" t="s">
        <v>30</v>
      </c>
      <c r="D7658">
        <v>6158731</v>
      </c>
      <c r="E7658" s="1">
        <v>43420</v>
      </c>
      <c r="F7658">
        <v>2018</v>
      </c>
      <c r="G7658">
        <v>11</v>
      </c>
      <c r="H7658">
        <v>16</v>
      </c>
      <c r="I7658" s="2">
        <v>0</v>
      </c>
      <c r="J7658">
        <v>0.2</v>
      </c>
      <c r="L7658">
        <v>-0.8</v>
      </c>
      <c r="N7658">
        <v>93</v>
      </c>
      <c r="R7658">
        <v>11</v>
      </c>
      <c r="T7658">
        <v>11</v>
      </c>
      <c r="V7658">
        <v>4</v>
      </c>
      <c r="X7658">
        <v>99.04</v>
      </c>
      <c r="AD7658" t="s">
        <v>36</v>
      </c>
    </row>
    <row r="7659" spans="1:30" x14ac:dyDescent="0.35">
      <c r="A7659">
        <v>-79.63</v>
      </c>
      <c r="B7659">
        <v>43.68</v>
      </c>
      <c r="C7659" t="s">
        <v>30</v>
      </c>
      <c r="D7659">
        <v>6158731</v>
      </c>
      <c r="E7659" s="1">
        <v>43420.041666666664</v>
      </c>
      <c r="F7659">
        <v>2018</v>
      </c>
      <c r="G7659">
        <v>11</v>
      </c>
      <c r="H7659">
        <v>16</v>
      </c>
      <c r="I7659" s="2">
        <v>4.1666666666666664E-2</v>
      </c>
      <c r="J7659">
        <v>0.2</v>
      </c>
      <c r="L7659">
        <v>-0.8</v>
      </c>
      <c r="N7659">
        <v>94</v>
      </c>
      <c r="R7659">
        <v>11</v>
      </c>
      <c r="T7659">
        <v>9</v>
      </c>
      <c r="V7659">
        <v>4.8</v>
      </c>
      <c r="X7659">
        <v>98.94</v>
      </c>
      <c r="AD7659" t="s">
        <v>36</v>
      </c>
    </row>
    <row r="7660" spans="1:30" x14ac:dyDescent="0.35">
      <c r="A7660">
        <v>-79.63</v>
      </c>
      <c r="B7660">
        <v>43.68</v>
      </c>
      <c r="C7660" t="s">
        <v>30</v>
      </c>
      <c r="D7660">
        <v>6158731</v>
      </c>
      <c r="E7660" s="1">
        <v>43420.083333333336</v>
      </c>
      <c r="F7660">
        <v>2018</v>
      </c>
      <c r="G7660">
        <v>11</v>
      </c>
      <c r="H7660">
        <v>16</v>
      </c>
      <c r="I7660" s="2">
        <v>8.3333333333333329E-2</v>
      </c>
      <c r="J7660">
        <v>0.1</v>
      </c>
      <c r="L7660">
        <v>-0.8</v>
      </c>
      <c r="N7660">
        <v>94</v>
      </c>
      <c r="R7660">
        <v>11</v>
      </c>
      <c r="T7660">
        <v>7</v>
      </c>
      <c r="V7660">
        <v>1.2</v>
      </c>
      <c r="X7660">
        <v>98.86</v>
      </c>
      <c r="AD7660" t="s">
        <v>36</v>
      </c>
    </row>
    <row r="7661" spans="1:30" x14ac:dyDescent="0.35">
      <c r="A7661">
        <v>-79.63</v>
      </c>
      <c r="B7661">
        <v>43.68</v>
      </c>
      <c r="C7661" t="s">
        <v>30</v>
      </c>
      <c r="D7661">
        <v>6158731</v>
      </c>
      <c r="E7661" s="1">
        <v>43420.125</v>
      </c>
      <c r="F7661">
        <v>2018</v>
      </c>
      <c r="G7661">
        <v>11</v>
      </c>
      <c r="H7661">
        <v>16</v>
      </c>
      <c r="I7661" s="2">
        <v>0.125</v>
      </c>
      <c r="J7661">
        <v>0.1</v>
      </c>
      <c r="L7661">
        <v>-0.7</v>
      </c>
      <c r="N7661">
        <v>94</v>
      </c>
      <c r="R7661">
        <v>11</v>
      </c>
      <c r="T7661">
        <v>9</v>
      </c>
      <c r="V7661">
        <v>6.4</v>
      </c>
      <c r="X7661">
        <v>98.78</v>
      </c>
      <c r="AD7661" t="s">
        <v>36</v>
      </c>
    </row>
    <row r="7662" spans="1:30" x14ac:dyDescent="0.35">
      <c r="A7662">
        <v>-79.63</v>
      </c>
      <c r="B7662">
        <v>43.68</v>
      </c>
      <c r="C7662" t="s">
        <v>30</v>
      </c>
      <c r="D7662">
        <v>6158731</v>
      </c>
      <c r="E7662" s="1">
        <v>43420.166666666664</v>
      </c>
      <c r="F7662">
        <v>2018</v>
      </c>
      <c r="G7662">
        <v>11</v>
      </c>
      <c r="H7662">
        <v>16</v>
      </c>
      <c r="I7662" s="2">
        <v>0.16666666666666666</v>
      </c>
      <c r="J7662">
        <v>0.2</v>
      </c>
      <c r="L7662">
        <v>-0.6</v>
      </c>
      <c r="N7662">
        <v>94</v>
      </c>
      <c r="R7662">
        <v>12</v>
      </c>
      <c r="T7662">
        <v>9</v>
      </c>
      <c r="V7662">
        <v>1.6</v>
      </c>
      <c r="X7662">
        <v>98.7</v>
      </c>
      <c r="AD7662" t="s">
        <v>36</v>
      </c>
    </row>
    <row r="7663" spans="1:30" x14ac:dyDescent="0.35">
      <c r="A7663">
        <v>-79.63</v>
      </c>
      <c r="B7663">
        <v>43.68</v>
      </c>
      <c r="C7663" t="s">
        <v>30</v>
      </c>
      <c r="D7663">
        <v>6158731</v>
      </c>
      <c r="E7663" s="1">
        <v>43420.208333333336</v>
      </c>
      <c r="F7663">
        <v>2018</v>
      </c>
      <c r="G7663">
        <v>11</v>
      </c>
      <c r="H7663">
        <v>16</v>
      </c>
      <c r="I7663" s="2">
        <v>0.20833333333333334</v>
      </c>
      <c r="J7663">
        <v>0.2</v>
      </c>
      <c r="L7663">
        <v>-0.6</v>
      </c>
      <c r="N7663">
        <v>94</v>
      </c>
      <c r="R7663">
        <v>14</v>
      </c>
      <c r="T7663">
        <v>5</v>
      </c>
      <c r="V7663">
        <v>2.4</v>
      </c>
      <c r="X7663">
        <v>98.67</v>
      </c>
      <c r="AD7663" t="s">
        <v>36</v>
      </c>
    </row>
    <row r="7664" spans="1:30" x14ac:dyDescent="0.35">
      <c r="A7664">
        <v>-79.63</v>
      </c>
      <c r="B7664">
        <v>43.68</v>
      </c>
      <c r="C7664" t="s">
        <v>30</v>
      </c>
      <c r="D7664">
        <v>6158731</v>
      </c>
      <c r="E7664" s="1">
        <v>43420.25</v>
      </c>
      <c r="F7664">
        <v>2018</v>
      </c>
      <c r="G7664">
        <v>11</v>
      </c>
      <c r="H7664">
        <v>16</v>
      </c>
      <c r="I7664" s="2">
        <v>0.25</v>
      </c>
      <c r="J7664">
        <v>0.4</v>
      </c>
      <c r="L7664">
        <v>-0.4</v>
      </c>
      <c r="N7664">
        <v>95</v>
      </c>
      <c r="R7664">
        <v>15</v>
      </c>
      <c r="T7664">
        <v>4</v>
      </c>
      <c r="V7664">
        <v>4</v>
      </c>
      <c r="X7664">
        <v>98.6</v>
      </c>
      <c r="AD7664" t="s">
        <v>48</v>
      </c>
    </row>
    <row r="7665" spans="1:30" x14ac:dyDescent="0.35">
      <c r="A7665">
        <v>-79.63</v>
      </c>
      <c r="B7665">
        <v>43.68</v>
      </c>
      <c r="C7665" t="s">
        <v>30</v>
      </c>
      <c r="D7665">
        <v>6158731</v>
      </c>
      <c r="E7665" s="1">
        <v>43420.291666666664</v>
      </c>
      <c r="F7665">
        <v>2018</v>
      </c>
      <c r="G7665">
        <v>11</v>
      </c>
      <c r="H7665">
        <v>16</v>
      </c>
      <c r="I7665" s="2">
        <v>0.29166666666666669</v>
      </c>
      <c r="J7665">
        <v>0.8</v>
      </c>
      <c r="L7665">
        <v>0.1</v>
      </c>
      <c r="N7665">
        <v>95</v>
      </c>
      <c r="R7665">
        <v>16</v>
      </c>
      <c r="T7665">
        <v>6</v>
      </c>
      <c r="V7665">
        <v>6.4</v>
      </c>
      <c r="X7665">
        <v>98.54</v>
      </c>
      <c r="AD7665" t="s">
        <v>48</v>
      </c>
    </row>
    <row r="7666" spans="1:30" x14ac:dyDescent="0.35">
      <c r="A7666">
        <v>-79.63</v>
      </c>
      <c r="B7666">
        <v>43.68</v>
      </c>
      <c r="C7666" t="s">
        <v>30</v>
      </c>
      <c r="D7666">
        <v>6158731</v>
      </c>
      <c r="E7666" s="1">
        <v>43420.333333333336</v>
      </c>
      <c r="F7666">
        <v>2018</v>
      </c>
      <c r="G7666">
        <v>11</v>
      </c>
      <c r="H7666">
        <v>16</v>
      </c>
      <c r="I7666" s="2">
        <v>0.33333333333333331</v>
      </c>
      <c r="J7666">
        <v>0.6</v>
      </c>
      <c r="L7666">
        <v>-0.1</v>
      </c>
      <c r="N7666">
        <v>95</v>
      </c>
      <c r="R7666">
        <v>21</v>
      </c>
      <c r="T7666">
        <v>10</v>
      </c>
      <c r="V7666">
        <v>4.8</v>
      </c>
      <c r="X7666">
        <v>98.56</v>
      </c>
      <c r="AD7666" t="s">
        <v>36</v>
      </c>
    </row>
    <row r="7667" spans="1:30" x14ac:dyDescent="0.35">
      <c r="A7667">
        <v>-79.63</v>
      </c>
      <c r="B7667">
        <v>43.68</v>
      </c>
      <c r="C7667" t="s">
        <v>30</v>
      </c>
      <c r="D7667">
        <v>6158731</v>
      </c>
      <c r="E7667" s="1">
        <v>43420.375</v>
      </c>
      <c r="F7667">
        <v>2018</v>
      </c>
      <c r="G7667">
        <v>11</v>
      </c>
      <c r="H7667">
        <v>16</v>
      </c>
      <c r="I7667" s="2">
        <v>0.375</v>
      </c>
      <c r="J7667">
        <v>0.4</v>
      </c>
      <c r="L7667">
        <v>-0.3</v>
      </c>
      <c r="N7667">
        <v>95</v>
      </c>
      <c r="R7667">
        <v>21</v>
      </c>
      <c r="T7667">
        <v>10</v>
      </c>
      <c r="V7667">
        <v>1.6</v>
      </c>
      <c r="X7667">
        <v>98.54</v>
      </c>
      <c r="AD7667" t="s">
        <v>36</v>
      </c>
    </row>
    <row r="7668" spans="1:30" x14ac:dyDescent="0.35">
      <c r="A7668">
        <v>-79.63</v>
      </c>
      <c r="B7668">
        <v>43.68</v>
      </c>
      <c r="C7668" t="s">
        <v>30</v>
      </c>
      <c r="D7668">
        <v>6158731</v>
      </c>
      <c r="E7668" s="1">
        <v>43420.416666666664</v>
      </c>
      <c r="F7668">
        <v>2018</v>
      </c>
      <c r="G7668">
        <v>11</v>
      </c>
      <c r="H7668">
        <v>16</v>
      </c>
      <c r="I7668" s="2">
        <v>0.41666666666666669</v>
      </c>
      <c r="J7668">
        <v>0.8</v>
      </c>
      <c r="L7668">
        <v>0</v>
      </c>
      <c r="N7668">
        <v>95</v>
      </c>
      <c r="R7668">
        <v>23</v>
      </c>
      <c r="T7668">
        <v>20</v>
      </c>
      <c r="V7668">
        <v>16.100000000000001</v>
      </c>
      <c r="X7668">
        <v>98.53</v>
      </c>
      <c r="AD7668" t="s">
        <v>36</v>
      </c>
    </row>
    <row r="7669" spans="1:30" x14ac:dyDescent="0.35">
      <c r="A7669">
        <v>-79.63</v>
      </c>
      <c r="B7669">
        <v>43.68</v>
      </c>
      <c r="C7669" t="s">
        <v>30</v>
      </c>
      <c r="D7669">
        <v>6158731</v>
      </c>
      <c r="E7669" s="1">
        <v>43420.458333333336</v>
      </c>
      <c r="F7669">
        <v>2018</v>
      </c>
      <c r="G7669">
        <v>11</v>
      </c>
      <c r="H7669">
        <v>16</v>
      </c>
      <c r="I7669" s="2">
        <v>0.45833333333333331</v>
      </c>
      <c r="J7669">
        <v>1.2</v>
      </c>
      <c r="L7669">
        <v>0.3</v>
      </c>
      <c r="N7669">
        <v>94</v>
      </c>
      <c r="R7669">
        <v>25</v>
      </c>
      <c r="T7669">
        <v>23</v>
      </c>
      <c r="V7669">
        <v>24.1</v>
      </c>
      <c r="X7669">
        <v>98.51</v>
      </c>
      <c r="AD7669" t="s">
        <v>31</v>
      </c>
    </row>
    <row r="7670" spans="1:30" x14ac:dyDescent="0.35">
      <c r="A7670">
        <v>-79.63</v>
      </c>
      <c r="B7670">
        <v>43.68</v>
      </c>
      <c r="C7670" t="s">
        <v>30</v>
      </c>
      <c r="D7670">
        <v>6158731</v>
      </c>
      <c r="E7670" s="1">
        <v>43420.5</v>
      </c>
      <c r="F7670">
        <v>2018</v>
      </c>
      <c r="G7670">
        <v>11</v>
      </c>
      <c r="H7670">
        <v>16</v>
      </c>
      <c r="I7670" s="2">
        <v>0.5</v>
      </c>
      <c r="J7670">
        <v>1.1000000000000001</v>
      </c>
      <c r="L7670">
        <v>0</v>
      </c>
      <c r="N7670">
        <v>92</v>
      </c>
      <c r="R7670">
        <v>24</v>
      </c>
      <c r="T7670">
        <v>25</v>
      </c>
      <c r="V7670">
        <v>8.1</v>
      </c>
      <c r="X7670">
        <v>98.49</v>
      </c>
      <c r="AD7670" t="s">
        <v>36</v>
      </c>
    </row>
    <row r="7671" spans="1:30" x14ac:dyDescent="0.35">
      <c r="A7671">
        <v>-79.63</v>
      </c>
      <c r="B7671">
        <v>43.68</v>
      </c>
      <c r="C7671" t="s">
        <v>30</v>
      </c>
      <c r="D7671">
        <v>6158731</v>
      </c>
      <c r="E7671" s="1">
        <v>43420.541666666664</v>
      </c>
      <c r="F7671">
        <v>2018</v>
      </c>
      <c r="G7671">
        <v>11</v>
      </c>
      <c r="H7671">
        <v>16</v>
      </c>
      <c r="I7671" s="2">
        <v>0.54166666666666663</v>
      </c>
      <c r="J7671">
        <v>2</v>
      </c>
      <c r="L7671">
        <v>0.7</v>
      </c>
      <c r="N7671">
        <v>91</v>
      </c>
      <c r="R7671">
        <v>26</v>
      </c>
      <c r="T7671">
        <v>37</v>
      </c>
      <c r="V7671">
        <v>24.1</v>
      </c>
      <c r="X7671">
        <v>98.48</v>
      </c>
      <c r="AD7671" t="s">
        <v>37</v>
      </c>
    </row>
    <row r="7672" spans="1:30" x14ac:dyDescent="0.35">
      <c r="A7672">
        <v>-79.63</v>
      </c>
      <c r="B7672">
        <v>43.68</v>
      </c>
      <c r="C7672" t="s">
        <v>30</v>
      </c>
      <c r="D7672">
        <v>6158731</v>
      </c>
      <c r="E7672" s="1">
        <v>43420.583333333336</v>
      </c>
      <c r="F7672">
        <v>2018</v>
      </c>
      <c r="G7672">
        <v>11</v>
      </c>
      <c r="H7672">
        <v>16</v>
      </c>
      <c r="I7672" s="2">
        <v>0.58333333333333337</v>
      </c>
      <c r="J7672">
        <v>1.9</v>
      </c>
      <c r="L7672">
        <v>0</v>
      </c>
      <c r="N7672">
        <v>87</v>
      </c>
      <c r="R7672">
        <v>27</v>
      </c>
      <c r="T7672">
        <v>29</v>
      </c>
      <c r="V7672">
        <v>24.1</v>
      </c>
      <c r="X7672">
        <v>98.52</v>
      </c>
      <c r="AD7672" t="s">
        <v>31</v>
      </c>
    </row>
    <row r="7673" spans="1:30" x14ac:dyDescent="0.35">
      <c r="A7673">
        <v>-79.63</v>
      </c>
      <c r="B7673">
        <v>43.68</v>
      </c>
      <c r="C7673" t="s">
        <v>30</v>
      </c>
      <c r="D7673">
        <v>6158731</v>
      </c>
      <c r="E7673" s="1">
        <v>43420.625</v>
      </c>
      <c r="F7673">
        <v>2018</v>
      </c>
      <c r="G7673">
        <v>11</v>
      </c>
      <c r="H7673">
        <v>16</v>
      </c>
      <c r="I7673" s="2">
        <v>0.625</v>
      </c>
      <c r="J7673">
        <v>1.5</v>
      </c>
      <c r="L7673">
        <v>-0.8</v>
      </c>
      <c r="N7673">
        <v>85</v>
      </c>
      <c r="R7673">
        <v>25</v>
      </c>
      <c r="T7673">
        <v>28</v>
      </c>
      <c r="V7673">
        <v>24.1</v>
      </c>
      <c r="X7673">
        <v>98.59</v>
      </c>
      <c r="AD7673" t="s">
        <v>31</v>
      </c>
    </row>
    <row r="7674" spans="1:30" x14ac:dyDescent="0.35">
      <c r="A7674">
        <v>-79.63</v>
      </c>
      <c r="B7674">
        <v>43.68</v>
      </c>
      <c r="C7674" t="s">
        <v>30</v>
      </c>
      <c r="D7674">
        <v>6158731</v>
      </c>
      <c r="E7674" s="1">
        <v>43420.666666666664</v>
      </c>
      <c r="F7674">
        <v>2018</v>
      </c>
      <c r="G7674">
        <v>11</v>
      </c>
      <c r="H7674">
        <v>16</v>
      </c>
      <c r="I7674" s="2">
        <v>0.66666666666666663</v>
      </c>
      <c r="J7674">
        <v>1.2</v>
      </c>
      <c r="L7674">
        <v>-1.4</v>
      </c>
      <c r="N7674">
        <v>83</v>
      </c>
      <c r="R7674">
        <v>25</v>
      </c>
      <c r="T7674">
        <v>28</v>
      </c>
      <c r="V7674">
        <v>16.100000000000001</v>
      </c>
      <c r="X7674">
        <v>98.69</v>
      </c>
      <c r="AD7674" t="s">
        <v>37</v>
      </c>
    </row>
    <row r="7675" spans="1:30" x14ac:dyDescent="0.35">
      <c r="A7675">
        <v>-79.63</v>
      </c>
      <c r="B7675">
        <v>43.68</v>
      </c>
      <c r="C7675" t="s">
        <v>30</v>
      </c>
      <c r="D7675">
        <v>6158731</v>
      </c>
      <c r="E7675" s="1">
        <v>43420.708333333336</v>
      </c>
      <c r="F7675">
        <v>2018</v>
      </c>
      <c r="G7675">
        <v>11</v>
      </c>
      <c r="H7675">
        <v>16</v>
      </c>
      <c r="I7675" s="2">
        <v>0.70833333333333337</v>
      </c>
      <c r="J7675">
        <v>0.9</v>
      </c>
      <c r="L7675">
        <v>-1.7</v>
      </c>
      <c r="N7675">
        <v>83</v>
      </c>
      <c r="R7675">
        <v>25</v>
      </c>
      <c r="T7675">
        <v>22</v>
      </c>
      <c r="V7675">
        <v>19.3</v>
      </c>
      <c r="X7675">
        <v>98.74</v>
      </c>
      <c r="AD7675" t="s">
        <v>31</v>
      </c>
    </row>
    <row r="7676" spans="1:30" x14ac:dyDescent="0.35">
      <c r="A7676">
        <v>-79.63</v>
      </c>
      <c r="B7676">
        <v>43.68</v>
      </c>
      <c r="C7676" t="s">
        <v>30</v>
      </c>
      <c r="D7676">
        <v>6158731</v>
      </c>
      <c r="E7676" s="1">
        <v>43420.75</v>
      </c>
      <c r="F7676">
        <v>2018</v>
      </c>
      <c r="G7676">
        <v>11</v>
      </c>
      <c r="H7676">
        <v>16</v>
      </c>
      <c r="I7676" s="2">
        <v>0.75</v>
      </c>
      <c r="J7676">
        <v>0.8</v>
      </c>
      <c r="L7676">
        <v>-1.4</v>
      </c>
      <c r="N7676">
        <v>85</v>
      </c>
      <c r="R7676">
        <v>24</v>
      </c>
      <c r="T7676">
        <v>26</v>
      </c>
      <c r="V7676">
        <v>11.3</v>
      </c>
      <c r="X7676">
        <v>98.85</v>
      </c>
      <c r="AD7676" t="s">
        <v>36</v>
      </c>
    </row>
    <row r="7677" spans="1:30" x14ac:dyDescent="0.35">
      <c r="A7677">
        <v>-79.63</v>
      </c>
      <c r="B7677">
        <v>43.68</v>
      </c>
      <c r="C7677" t="s">
        <v>30</v>
      </c>
      <c r="D7677">
        <v>6158731</v>
      </c>
      <c r="E7677" s="1">
        <v>43420.791666666664</v>
      </c>
      <c r="F7677">
        <v>2018</v>
      </c>
      <c r="G7677">
        <v>11</v>
      </c>
      <c r="H7677">
        <v>16</v>
      </c>
      <c r="I7677" s="2">
        <v>0.79166666666666663</v>
      </c>
      <c r="J7677">
        <v>1</v>
      </c>
      <c r="L7677">
        <v>-0.8</v>
      </c>
      <c r="N7677">
        <v>88</v>
      </c>
      <c r="R7677">
        <v>24</v>
      </c>
      <c r="T7677">
        <v>22</v>
      </c>
      <c r="V7677">
        <v>16.100000000000001</v>
      </c>
      <c r="X7677">
        <v>98.9</v>
      </c>
      <c r="AD7677" t="s">
        <v>37</v>
      </c>
    </row>
    <row r="7678" spans="1:30" x14ac:dyDescent="0.35">
      <c r="A7678">
        <v>-79.63</v>
      </c>
      <c r="B7678">
        <v>43.68</v>
      </c>
      <c r="C7678" t="s">
        <v>30</v>
      </c>
      <c r="D7678">
        <v>6158731</v>
      </c>
      <c r="E7678" s="1">
        <v>43420.833333333336</v>
      </c>
      <c r="F7678">
        <v>2018</v>
      </c>
      <c r="G7678">
        <v>11</v>
      </c>
      <c r="H7678">
        <v>16</v>
      </c>
      <c r="I7678" s="2">
        <v>0.83333333333333337</v>
      </c>
      <c r="J7678">
        <v>1.1000000000000001</v>
      </c>
      <c r="L7678">
        <v>-0.6</v>
      </c>
      <c r="N7678">
        <v>89</v>
      </c>
      <c r="R7678">
        <v>24</v>
      </c>
      <c r="T7678">
        <v>23</v>
      </c>
      <c r="V7678">
        <v>9.6999999999999993</v>
      </c>
      <c r="X7678">
        <v>98.97</v>
      </c>
      <c r="AD7678" t="s">
        <v>48</v>
      </c>
    </row>
    <row r="7679" spans="1:30" x14ac:dyDescent="0.35">
      <c r="A7679">
        <v>-79.63</v>
      </c>
      <c r="B7679">
        <v>43.68</v>
      </c>
      <c r="C7679" t="s">
        <v>30</v>
      </c>
      <c r="D7679">
        <v>6158731</v>
      </c>
      <c r="E7679" s="1">
        <v>43420.875</v>
      </c>
      <c r="F7679">
        <v>2018</v>
      </c>
      <c r="G7679">
        <v>11</v>
      </c>
      <c r="H7679">
        <v>16</v>
      </c>
      <c r="I7679" s="2">
        <v>0.875</v>
      </c>
      <c r="J7679">
        <v>1.3</v>
      </c>
      <c r="L7679">
        <v>-0.2</v>
      </c>
      <c r="N7679">
        <v>90</v>
      </c>
      <c r="R7679">
        <v>23</v>
      </c>
      <c r="T7679">
        <v>15</v>
      </c>
      <c r="V7679">
        <v>8.1</v>
      </c>
      <c r="X7679">
        <v>99.06</v>
      </c>
      <c r="AD7679" t="s">
        <v>48</v>
      </c>
    </row>
    <row r="7680" spans="1:30" x14ac:dyDescent="0.35">
      <c r="A7680">
        <v>-79.63</v>
      </c>
      <c r="B7680">
        <v>43.68</v>
      </c>
      <c r="C7680" t="s">
        <v>30</v>
      </c>
      <c r="D7680">
        <v>6158731</v>
      </c>
      <c r="E7680" s="1">
        <v>43420.916666666664</v>
      </c>
      <c r="F7680">
        <v>2018</v>
      </c>
      <c r="G7680">
        <v>11</v>
      </c>
      <c r="H7680">
        <v>16</v>
      </c>
      <c r="I7680" s="2">
        <v>0.91666666666666663</v>
      </c>
      <c r="J7680">
        <v>1.3</v>
      </c>
      <c r="L7680">
        <v>0</v>
      </c>
      <c r="N7680">
        <v>91</v>
      </c>
      <c r="R7680">
        <v>21</v>
      </c>
      <c r="T7680">
        <v>16</v>
      </c>
      <c r="V7680">
        <v>9.6999999999999993</v>
      </c>
      <c r="X7680">
        <v>99.1</v>
      </c>
      <c r="AD7680" t="s">
        <v>48</v>
      </c>
    </row>
    <row r="7681" spans="1:30" x14ac:dyDescent="0.35">
      <c r="A7681">
        <v>-79.63</v>
      </c>
      <c r="B7681">
        <v>43.68</v>
      </c>
      <c r="C7681" t="s">
        <v>30</v>
      </c>
      <c r="D7681">
        <v>6158731</v>
      </c>
      <c r="E7681" s="1">
        <v>43420.958333333336</v>
      </c>
      <c r="F7681">
        <v>2018</v>
      </c>
      <c r="G7681">
        <v>11</v>
      </c>
      <c r="H7681">
        <v>16</v>
      </c>
      <c r="I7681" s="2">
        <v>0.95833333333333337</v>
      </c>
      <c r="J7681">
        <v>1.7</v>
      </c>
      <c r="L7681">
        <v>0.4</v>
      </c>
      <c r="N7681">
        <v>91</v>
      </c>
      <c r="R7681">
        <v>23</v>
      </c>
      <c r="T7681">
        <v>17</v>
      </c>
      <c r="V7681">
        <v>16.100000000000001</v>
      </c>
      <c r="X7681">
        <v>99.16</v>
      </c>
      <c r="AD7681" t="s">
        <v>31</v>
      </c>
    </row>
    <row r="7682" spans="1:30" x14ac:dyDescent="0.35">
      <c r="A7682">
        <v>-79.63</v>
      </c>
      <c r="B7682">
        <v>43.68</v>
      </c>
      <c r="C7682" t="s">
        <v>30</v>
      </c>
      <c r="D7682">
        <v>6158731</v>
      </c>
      <c r="E7682" s="1">
        <v>43421</v>
      </c>
      <c r="F7682">
        <v>2018</v>
      </c>
      <c r="G7682">
        <v>11</v>
      </c>
      <c r="H7682">
        <v>17</v>
      </c>
      <c r="I7682" s="2">
        <v>0</v>
      </c>
      <c r="J7682">
        <v>2</v>
      </c>
      <c r="L7682">
        <v>0.6</v>
      </c>
      <c r="N7682">
        <v>90</v>
      </c>
      <c r="R7682">
        <v>23</v>
      </c>
      <c r="T7682">
        <v>18</v>
      </c>
      <c r="V7682">
        <v>19.3</v>
      </c>
      <c r="X7682">
        <v>99.22</v>
      </c>
      <c r="AD7682" t="s">
        <v>31</v>
      </c>
    </row>
    <row r="7683" spans="1:30" x14ac:dyDescent="0.35">
      <c r="A7683">
        <v>-79.63</v>
      </c>
      <c r="B7683">
        <v>43.68</v>
      </c>
      <c r="C7683" t="s">
        <v>30</v>
      </c>
      <c r="D7683">
        <v>6158731</v>
      </c>
      <c r="E7683" s="1">
        <v>43421.041666666664</v>
      </c>
      <c r="F7683">
        <v>2018</v>
      </c>
      <c r="G7683">
        <v>11</v>
      </c>
      <c r="H7683">
        <v>17</v>
      </c>
      <c r="I7683" s="2">
        <v>4.1666666666666664E-2</v>
      </c>
      <c r="J7683">
        <v>2.2000000000000002</v>
      </c>
      <c r="L7683">
        <v>0.6</v>
      </c>
      <c r="N7683">
        <v>89</v>
      </c>
      <c r="R7683">
        <v>24</v>
      </c>
      <c r="T7683">
        <v>16</v>
      </c>
      <c r="V7683">
        <v>24.1</v>
      </c>
      <c r="X7683">
        <v>99.31</v>
      </c>
      <c r="AD7683" t="s">
        <v>37</v>
      </c>
    </row>
    <row r="7684" spans="1:30" x14ac:dyDescent="0.35">
      <c r="A7684">
        <v>-79.63</v>
      </c>
      <c r="B7684">
        <v>43.68</v>
      </c>
      <c r="C7684" t="s">
        <v>30</v>
      </c>
      <c r="D7684">
        <v>6158731</v>
      </c>
      <c r="E7684" s="1">
        <v>43421.083333333336</v>
      </c>
      <c r="F7684">
        <v>2018</v>
      </c>
      <c r="G7684">
        <v>11</v>
      </c>
      <c r="H7684">
        <v>17</v>
      </c>
      <c r="I7684" s="2">
        <v>8.3333333333333329E-2</v>
      </c>
      <c r="J7684">
        <v>2.1</v>
      </c>
      <c r="L7684">
        <v>0.2</v>
      </c>
      <c r="N7684">
        <v>87</v>
      </c>
      <c r="R7684">
        <v>26</v>
      </c>
      <c r="T7684">
        <v>19</v>
      </c>
      <c r="V7684">
        <v>24.1</v>
      </c>
      <c r="X7684">
        <v>99.35</v>
      </c>
      <c r="AD7684" t="s">
        <v>31</v>
      </c>
    </row>
    <row r="7685" spans="1:30" x14ac:dyDescent="0.35">
      <c r="A7685">
        <v>-79.63</v>
      </c>
      <c r="B7685">
        <v>43.68</v>
      </c>
      <c r="C7685" t="s">
        <v>30</v>
      </c>
      <c r="D7685">
        <v>6158731</v>
      </c>
      <c r="E7685" s="1">
        <v>43421.125</v>
      </c>
      <c r="F7685">
        <v>2018</v>
      </c>
      <c r="G7685">
        <v>11</v>
      </c>
      <c r="H7685">
        <v>17</v>
      </c>
      <c r="I7685" s="2">
        <v>0.125</v>
      </c>
      <c r="J7685">
        <v>2.1</v>
      </c>
      <c r="L7685">
        <v>-0.2</v>
      </c>
      <c r="N7685">
        <v>85</v>
      </c>
      <c r="R7685">
        <v>26</v>
      </c>
      <c r="T7685">
        <v>17</v>
      </c>
      <c r="V7685">
        <v>24.1</v>
      </c>
      <c r="X7685">
        <v>99.44</v>
      </c>
      <c r="AD7685" t="s">
        <v>31</v>
      </c>
    </row>
    <row r="7686" spans="1:30" x14ac:dyDescent="0.35">
      <c r="A7686">
        <v>-79.63</v>
      </c>
      <c r="B7686">
        <v>43.68</v>
      </c>
      <c r="C7686" t="s">
        <v>30</v>
      </c>
      <c r="D7686">
        <v>6158731</v>
      </c>
      <c r="E7686" s="1">
        <v>43421.166666666664</v>
      </c>
      <c r="F7686">
        <v>2018</v>
      </c>
      <c r="G7686">
        <v>11</v>
      </c>
      <c r="H7686">
        <v>17</v>
      </c>
      <c r="I7686" s="2">
        <v>0.16666666666666666</v>
      </c>
      <c r="J7686">
        <v>2.1</v>
      </c>
      <c r="L7686">
        <v>-0.1</v>
      </c>
      <c r="N7686">
        <v>85</v>
      </c>
      <c r="R7686">
        <v>25</v>
      </c>
      <c r="T7686">
        <v>17</v>
      </c>
      <c r="V7686">
        <v>24.1</v>
      </c>
      <c r="X7686">
        <v>99.47</v>
      </c>
      <c r="AD7686" t="s">
        <v>37</v>
      </c>
    </row>
    <row r="7687" spans="1:30" x14ac:dyDescent="0.35">
      <c r="A7687">
        <v>-79.63</v>
      </c>
      <c r="B7687">
        <v>43.68</v>
      </c>
      <c r="C7687" t="s">
        <v>30</v>
      </c>
      <c r="D7687">
        <v>6158731</v>
      </c>
      <c r="E7687" s="1">
        <v>43421.208333333336</v>
      </c>
      <c r="F7687">
        <v>2018</v>
      </c>
      <c r="G7687">
        <v>11</v>
      </c>
      <c r="H7687">
        <v>17</v>
      </c>
      <c r="I7687" s="2">
        <v>0.20833333333333334</v>
      </c>
      <c r="J7687">
        <v>2.2999999999999998</v>
      </c>
      <c r="L7687">
        <v>-0.4</v>
      </c>
      <c r="N7687">
        <v>82</v>
      </c>
      <c r="R7687">
        <v>27</v>
      </c>
      <c r="T7687">
        <v>22</v>
      </c>
      <c r="V7687">
        <v>24.1</v>
      </c>
      <c r="X7687">
        <v>99.57</v>
      </c>
      <c r="AD7687" t="s">
        <v>31</v>
      </c>
    </row>
    <row r="7688" spans="1:30" x14ac:dyDescent="0.35">
      <c r="A7688">
        <v>-79.63</v>
      </c>
      <c r="B7688">
        <v>43.68</v>
      </c>
      <c r="C7688" t="s">
        <v>30</v>
      </c>
      <c r="D7688">
        <v>6158731</v>
      </c>
      <c r="E7688" s="1">
        <v>43421.25</v>
      </c>
      <c r="F7688">
        <v>2018</v>
      </c>
      <c r="G7688">
        <v>11</v>
      </c>
      <c r="H7688">
        <v>17</v>
      </c>
      <c r="I7688" s="2">
        <v>0.25</v>
      </c>
      <c r="J7688">
        <v>1.7</v>
      </c>
      <c r="L7688">
        <v>-0.6</v>
      </c>
      <c r="N7688">
        <v>85</v>
      </c>
      <c r="R7688">
        <v>32</v>
      </c>
      <c r="T7688">
        <v>18</v>
      </c>
      <c r="V7688">
        <v>24.1</v>
      </c>
      <c r="X7688">
        <v>99.7</v>
      </c>
      <c r="AD7688" t="s">
        <v>31</v>
      </c>
    </row>
    <row r="7689" spans="1:30" x14ac:dyDescent="0.35">
      <c r="A7689">
        <v>-79.63</v>
      </c>
      <c r="B7689">
        <v>43.68</v>
      </c>
      <c r="C7689" t="s">
        <v>30</v>
      </c>
      <c r="D7689">
        <v>6158731</v>
      </c>
      <c r="E7689" s="1">
        <v>43421.291666666664</v>
      </c>
      <c r="F7689">
        <v>2018</v>
      </c>
      <c r="G7689">
        <v>11</v>
      </c>
      <c r="H7689">
        <v>17</v>
      </c>
      <c r="I7689" s="2">
        <v>0.29166666666666669</v>
      </c>
      <c r="J7689">
        <v>1.5</v>
      </c>
      <c r="L7689">
        <v>-1.8</v>
      </c>
      <c r="N7689">
        <v>79</v>
      </c>
      <c r="R7689">
        <v>30</v>
      </c>
      <c r="T7689">
        <v>22</v>
      </c>
      <c r="V7689">
        <v>24.1</v>
      </c>
      <c r="X7689">
        <v>99.79</v>
      </c>
      <c r="AD7689" t="s">
        <v>37</v>
      </c>
    </row>
    <row r="7690" spans="1:30" x14ac:dyDescent="0.35">
      <c r="A7690">
        <v>-79.63</v>
      </c>
      <c r="B7690">
        <v>43.68</v>
      </c>
      <c r="C7690" t="s">
        <v>30</v>
      </c>
      <c r="D7690">
        <v>6158731</v>
      </c>
      <c r="E7690" s="1">
        <v>43421.333333333336</v>
      </c>
      <c r="F7690">
        <v>2018</v>
      </c>
      <c r="G7690">
        <v>11</v>
      </c>
      <c r="H7690">
        <v>17</v>
      </c>
      <c r="I7690" s="2">
        <v>0.33333333333333331</v>
      </c>
      <c r="J7690">
        <v>1.3</v>
      </c>
      <c r="L7690">
        <v>-3.2</v>
      </c>
      <c r="N7690">
        <v>72</v>
      </c>
      <c r="R7690">
        <v>30</v>
      </c>
      <c r="T7690">
        <v>23</v>
      </c>
      <c r="V7690">
        <v>24.1</v>
      </c>
      <c r="X7690">
        <v>99.92</v>
      </c>
      <c r="AD7690" t="s">
        <v>31</v>
      </c>
    </row>
    <row r="7691" spans="1:30" x14ac:dyDescent="0.35">
      <c r="A7691">
        <v>-79.63</v>
      </c>
      <c r="B7691">
        <v>43.68</v>
      </c>
      <c r="C7691" t="s">
        <v>30</v>
      </c>
      <c r="D7691">
        <v>6158731</v>
      </c>
      <c r="E7691" s="1">
        <v>43421.375</v>
      </c>
      <c r="F7691">
        <v>2018</v>
      </c>
      <c r="G7691">
        <v>11</v>
      </c>
      <c r="H7691">
        <v>17</v>
      </c>
      <c r="I7691" s="2">
        <v>0.375</v>
      </c>
      <c r="J7691">
        <v>1.3</v>
      </c>
      <c r="L7691">
        <v>-3.5</v>
      </c>
      <c r="N7691">
        <v>70</v>
      </c>
      <c r="R7691">
        <v>27</v>
      </c>
      <c r="T7691">
        <v>18</v>
      </c>
      <c r="V7691">
        <v>24.1</v>
      </c>
      <c r="X7691">
        <v>99.96</v>
      </c>
      <c r="AD7691" t="s">
        <v>31</v>
      </c>
    </row>
    <row r="7692" spans="1:30" x14ac:dyDescent="0.35">
      <c r="A7692">
        <v>-79.63</v>
      </c>
      <c r="B7692">
        <v>43.68</v>
      </c>
      <c r="C7692" t="s">
        <v>30</v>
      </c>
      <c r="D7692">
        <v>6158731</v>
      </c>
      <c r="E7692" s="1">
        <v>43421.416666666664</v>
      </c>
      <c r="F7692">
        <v>2018</v>
      </c>
      <c r="G7692">
        <v>11</v>
      </c>
      <c r="H7692">
        <v>17</v>
      </c>
      <c r="I7692" s="2">
        <v>0.41666666666666669</v>
      </c>
      <c r="J7692">
        <v>1.4</v>
      </c>
      <c r="L7692">
        <v>-3.9</v>
      </c>
      <c r="N7692">
        <v>68</v>
      </c>
      <c r="R7692">
        <v>28</v>
      </c>
      <c r="T7692">
        <v>27</v>
      </c>
      <c r="V7692">
        <v>24.1</v>
      </c>
      <c r="X7692">
        <v>100.02</v>
      </c>
      <c r="AD7692" t="s">
        <v>37</v>
      </c>
    </row>
    <row r="7693" spans="1:30" x14ac:dyDescent="0.35">
      <c r="A7693">
        <v>-79.63</v>
      </c>
      <c r="B7693">
        <v>43.68</v>
      </c>
      <c r="C7693" t="s">
        <v>30</v>
      </c>
      <c r="D7693">
        <v>6158731</v>
      </c>
      <c r="E7693" s="1">
        <v>43421.458333333336</v>
      </c>
      <c r="F7693">
        <v>2018</v>
      </c>
      <c r="G7693">
        <v>11</v>
      </c>
      <c r="H7693">
        <v>17</v>
      </c>
      <c r="I7693" s="2">
        <v>0.45833333333333331</v>
      </c>
      <c r="J7693">
        <v>1.3</v>
      </c>
      <c r="L7693">
        <v>-3.5</v>
      </c>
      <c r="N7693">
        <v>71</v>
      </c>
      <c r="R7693">
        <v>27</v>
      </c>
      <c r="T7693">
        <v>21</v>
      </c>
      <c r="V7693">
        <v>24.1</v>
      </c>
      <c r="X7693">
        <v>100.05</v>
      </c>
      <c r="AD7693" t="s">
        <v>31</v>
      </c>
    </row>
    <row r="7694" spans="1:30" x14ac:dyDescent="0.35">
      <c r="A7694">
        <v>-79.63</v>
      </c>
      <c r="B7694">
        <v>43.68</v>
      </c>
      <c r="C7694" t="s">
        <v>30</v>
      </c>
      <c r="D7694">
        <v>6158731</v>
      </c>
      <c r="E7694" s="1">
        <v>43421.5</v>
      </c>
      <c r="F7694">
        <v>2018</v>
      </c>
      <c r="G7694">
        <v>11</v>
      </c>
      <c r="H7694">
        <v>17</v>
      </c>
      <c r="I7694" s="2">
        <v>0.5</v>
      </c>
      <c r="J7694">
        <v>1.6</v>
      </c>
      <c r="L7694">
        <v>-3.3</v>
      </c>
      <c r="N7694">
        <v>70</v>
      </c>
      <c r="R7694">
        <v>26</v>
      </c>
      <c r="T7694">
        <v>27</v>
      </c>
      <c r="V7694">
        <v>24.1</v>
      </c>
      <c r="X7694">
        <v>100.04</v>
      </c>
      <c r="AD7694" t="s">
        <v>31</v>
      </c>
    </row>
    <row r="7695" spans="1:30" x14ac:dyDescent="0.35">
      <c r="A7695">
        <v>-79.63</v>
      </c>
      <c r="B7695">
        <v>43.68</v>
      </c>
      <c r="C7695" t="s">
        <v>30</v>
      </c>
      <c r="D7695">
        <v>6158731</v>
      </c>
      <c r="E7695" s="1">
        <v>43421.541666666664</v>
      </c>
      <c r="F7695">
        <v>2018</v>
      </c>
      <c r="G7695">
        <v>11</v>
      </c>
      <c r="H7695">
        <v>17</v>
      </c>
      <c r="I7695" s="2">
        <v>0.54166666666666663</v>
      </c>
      <c r="J7695">
        <v>1.9</v>
      </c>
      <c r="L7695">
        <v>-3.8</v>
      </c>
      <c r="N7695">
        <v>66</v>
      </c>
      <c r="R7695">
        <v>29</v>
      </c>
      <c r="T7695">
        <v>27</v>
      </c>
      <c r="V7695">
        <v>24.1</v>
      </c>
      <c r="X7695">
        <v>100.05</v>
      </c>
      <c r="AD7695" t="s">
        <v>37</v>
      </c>
    </row>
    <row r="7696" spans="1:30" x14ac:dyDescent="0.35">
      <c r="A7696">
        <v>-79.63</v>
      </c>
      <c r="B7696">
        <v>43.68</v>
      </c>
      <c r="C7696" t="s">
        <v>30</v>
      </c>
      <c r="D7696">
        <v>6158731</v>
      </c>
      <c r="E7696" s="1">
        <v>43421.583333333336</v>
      </c>
      <c r="F7696">
        <v>2018</v>
      </c>
      <c r="G7696">
        <v>11</v>
      </c>
      <c r="H7696">
        <v>17</v>
      </c>
      <c r="I7696" s="2">
        <v>0.58333333333333337</v>
      </c>
      <c r="J7696">
        <v>1.6</v>
      </c>
      <c r="L7696">
        <v>-4.4000000000000004</v>
      </c>
      <c r="N7696">
        <v>64</v>
      </c>
      <c r="R7696">
        <v>30</v>
      </c>
      <c r="T7696">
        <v>22</v>
      </c>
      <c r="V7696">
        <v>24.1</v>
      </c>
      <c r="X7696">
        <v>100.1</v>
      </c>
      <c r="AD7696" t="s">
        <v>31</v>
      </c>
    </row>
    <row r="7697" spans="1:30" x14ac:dyDescent="0.35">
      <c r="A7697">
        <v>-79.63</v>
      </c>
      <c r="B7697">
        <v>43.68</v>
      </c>
      <c r="C7697" t="s">
        <v>30</v>
      </c>
      <c r="D7697">
        <v>6158731</v>
      </c>
      <c r="E7697" s="1">
        <v>43421.625</v>
      </c>
      <c r="F7697">
        <v>2018</v>
      </c>
      <c r="G7697">
        <v>11</v>
      </c>
      <c r="H7697">
        <v>17</v>
      </c>
      <c r="I7697" s="2">
        <v>0.625</v>
      </c>
      <c r="J7697">
        <v>1.2</v>
      </c>
      <c r="L7697">
        <v>-4.0999999999999996</v>
      </c>
      <c r="N7697">
        <v>68</v>
      </c>
      <c r="R7697">
        <v>32</v>
      </c>
      <c r="T7697">
        <v>19</v>
      </c>
      <c r="V7697">
        <v>24.1</v>
      </c>
      <c r="X7697">
        <v>100.18</v>
      </c>
      <c r="AD7697" t="s">
        <v>31</v>
      </c>
    </row>
    <row r="7698" spans="1:30" x14ac:dyDescent="0.35">
      <c r="A7698">
        <v>-79.63</v>
      </c>
      <c r="B7698">
        <v>43.68</v>
      </c>
      <c r="C7698" t="s">
        <v>30</v>
      </c>
      <c r="D7698">
        <v>6158731</v>
      </c>
      <c r="E7698" s="1">
        <v>43421.666666666664</v>
      </c>
      <c r="F7698">
        <v>2018</v>
      </c>
      <c r="G7698">
        <v>11</v>
      </c>
      <c r="H7698">
        <v>17</v>
      </c>
      <c r="I7698" s="2">
        <v>0.66666666666666663</v>
      </c>
      <c r="J7698">
        <v>1</v>
      </c>
      <c r="L7698">
        <v>-6.1</v>
      </c>
      <c r="N7698">
        <v>59</v>
      </c>
      <c r="R7698">
        <v>31</v>
      </c>
      <c r="T7698">
        <v>24</v>
      </c>
      <c r="V7698">
        <v>24.1</v>
      </c>
      <c r="X7698">
        <v>100.27</v>
      </c>
      <c r="AD7698" t="s">
        <v>37</v>
      </c>
    </row>
    <row r="7699" spans="1:30" x14ac:dyDescent="0.35">
      <c r="A7699">
        <v>-79.63</v>
      </c>
      <c r="B7699">
        <v>43.68</v>
      </c>
      <c r="C7699" t="s">
        <v>30</v>
      </c>
      <c r="D7699">
        <v>6158731</v>
      </c>
      <c r="E7699" s="1">
        <v>43421.708333333336</v>
      </c>
      <c r="F7699">
        <v>2018</v>
      </c>
      <c r="G7699">
        <v>11</v>
      </c>
      <c r="H7699">
        <v>17</v>
      </c>
      <c r="I7699" s="2">
        <v>0.70833333333333337</v>
      </c>
      <c r="J7699">
        <v>0.4</v>
      </c>
      <c r="L7699">
        <v>-7.1</v>
      </c>
      <c r="N7699">
        <v>57</v>
      </c>
      <c r="R7699">
        <v>31</v>
      </c>
      <c r="T7699">
        <v>22</v>
      </c>
      <c r="V7699">
        <v>24.1</v>
      </c>
      <c r="X7699">
        <v>100.36</v>
      </c>
      <c r="AD7699" t="s">
        <v>31</v>
      </c>
    </row>
    <row r="7700" spans="1:30" x14ac:dyDescent="0.35">
      <c r="A7700">
        <v>-79.63</v>
      </c>
      <c r="B7700">
        <v>43.68</v>
      </c>
      <c r="C7700" t="s">
        <v>30</v>
      </c>
      <c r="D7700">
        <v>6158731</v>
      </c>
      <c r="E7700" s="1">
        <v>43421.75</v>
      </c>
      <c r="F7700">
        <v>2018</v>
      </c>
      <c r="G7700">
        <v>11</v>
      </c>
      <c r="H7700">
        <v>17</v>
      </c>
      <c r="I7700" s="2">
        <v>0.75</v>
      </c>
      <c r="J7700">
        <v>-0.2</v>
      </c>
      <c r="L7700">
        <v>-6.6</v>
      </c>
      <c r="N7700">
        <v>62</v>
      </c>
      <c r="R7700">
        <v>29</v>
      </c>
      <c r="T7700">
        <v>16</v>
      </c>
      <c r="V7700">
        <v>24.1</v>
      </c>
      <c r="X7700">
        <v>100.43</v>
      </c>
      <c r="AB7700">
        <v>-5</v>
      </c>
      <c r="AD7700" t="s">
        <v>31</v>
      </c>
    </row>
    <row r="7701" spans="1:30" x14ac:dyDescent="0.35">
      <c r="A7701">
        <v>-79.63</v>
      </c>
      <c r="B7701">
        <v>43.68</v>
      </c>
      <c r="C7701" t="s">
        <v>30</v>
      </c>
      <c r="D7701">
        <v>6158731</v>
      </c>
      <c r="E7701" s="1">
        <v>43421.791666666664</v>
      </c>
      <c r="F7701">
        <v>2018</v>
      </c>
      <c r="G7701">
        <v>11</v>
      </c>
      <c r="H7701">
        <v>17</v>
      </c>
      <c r="I7701" s="2">
        <v>0.79166666666666663</v>
      </c>
      <c r="J7701">
        <v>-1.6</v>
      </c>
      <c r="L7701">
        <v>-6.9</v>
      </c>
      <c r="N7701">
        <v>67</v>
      </c>
      <c r="R7701">
        <v>28</v>
      </c>
      <c r="T7701">
        <v>12</v>
      </c>
      <c r="V7701">
        <v>24.1</v>
      </c>
      <c r="X7701">
        <v>100.52</v>
      </c>
      <c r="AB7701">
        <v>-6</v>
      </c>
      <c r="AD7701" t="s">
        <v>33</v>
      </c>
    </row>
    <row r="7702" spans="1:30" x14ac:dyDescent="0.35">
      <c r="A7702">
        <v>-79.63</v>
      </c>
      <c r="B7702">
        <v>43.68</v>
      </c>
      <c r="C7702" t="s">
        <v>30</v>
      </c>
      <c r="D7702">
        <v>6158731</v>
      </c>
      <c r="E7702" s="1">
        <v>43421.833333333336</v>
      </c>
      <c r="F7702">
        <v>2018</v>
      </c>
      <c r="G7702">
        <v>11</v>
      </c>
      <c r="H7702">
        <v>17</v>
      </c>
      <c r="I7702" s="2">
        <v>0.83333333333333337</v>
      </c>
      <c r="J7702">
        <v>-1.8</v>
      </c>
      <c r="L7702">
        <v>-6.5</v>
      </c>
      <c r="N7702">
        <v>70</v>
      </c>
      <c r="R7702">
        <v>28</v>
      </c>
      <c r="T7702">
        <v>14</v>
      </c>
      <c r="V7702">
        <v>24.1</v>
      </c>
      <c r="X7702">
        <v>100.53</v>
      </c>
      <c r="AB7702">
        <v>-6</v>
      </c>
      <c r="AD7702" t="s">
        <v>31</v>
      </c>
    </row>
    <row r="7703" spans="1:30" x14ac:dyDescent="0.35">
      <c r="A7703">
        <v>-79.63</v>
      </c>
      <c r="B7703">
        <v>43.68</v>
      </c>
      <c r="C7703" t="s">
        <v>30</v>
      </c>
      <c r="D7703">
        <v>6158731</v>
      </c>
      <c r="E7703" s="1">
        <v>43421.875</v>
      </c>
      <c r="F7703">
        <v>2018</v>
      </c>
      <c r="G7703">
        <v>11</v>
      </c>
      <c r="H7703">
        <v>17</v>
      </c>
      <c r="I7703" s="2">
        <v>0.875</v>
      </c>
      <c r="J7703">
        <v>-0.9</v>
      </c>
      <c r="L7703">
        <v>-5.9</v>
      </c>
      <c r="N7703">
        <v>69</v>
      </c>
      <c r="R7703">
        <v>31</v>
      </c>
      <c r="T7703">
        <v>13</v>
      </c>
      <c r="V7703">
        <v>24.1</v>
      </c>
      <c r="X7703">
        <v>100.56</v>
      </c>
      <c r="AB7703">
        <v>-5</v>
      </c>
      <c r="AD7703" t="s">
        <v>31</v>
      </c>
    </row>
    <row r="7704" spans="1:30" x14ac:dyDescent="0.35">
      <c r="A7704">
        <v>-79.63</v>
      </c>
      <c r="B7704">
        <v>43.68</v>
      </c>
      <c r="C7704" t="s">
        <v>30</v>
      </c>
      <c r="D7704">
        <v>6158731</v>
      </c>
      <c r="E7704" s="1">
        <v>43421.916666666664</v>
      </c>
      <c r="F7704">
        <v>2018</v>
      </c>
      <c r="G7704">
        <v>11</v>
      </c>
      <c r="H7704">
        <v>17</v>
      </c>
      <c r="I7704" s="2">
        <v>0.91666666666666663</v>
      </c>
      <c r="J7704">
        <v>-2.9</v>
      </c>
      <c r="L7704">
        <v>-7.9</v>
      </c>
      <c r="N7704">
        <v>69</v>
      </c>
      <c r="R7704">
        <v>28</v>
      </c>
      <c r="T7704">
        <v>12</v>
      </c>
      <c r="V7704">
        <v>24.1</v>
      </c>
      <c r="X7704">
        <v>100.59</v>
      </c>
      <c r="AB7704">
        <v>-7</v>
      </c>
      <c r="AD7704" t="s">
        <v>33</v>
      </c>
    </row>
    <row r="7705" spans="1:30" x14ac:dyDescent="0.35">
      <c r="A7705">
        <v>-79.63</v>
      </c>
      <c r="B7705">
        <v>43.68</v>
      </c>
      <c r="C7705" t="s">
        <v>30</v>
      </c>
      <c r="D7705">
        <v>6158731</v>
      </c>
      <c r="E7705" s="1">
        <v>43421.958333333336</v>
      </c>
      <c r="F7705">
        <v>2018</v>
      </c>
      <c r="G7705">
        <v>11</v>
      </c>
      <c r="H7705">
        <v>17</v>
      </c>
      <c r="I7705" s="2">
        <v>0.95833333333333337</v>
      </c>
      <c r="J7705">
        <v>-4.0999999999999996</v>
      </c>
      <c r="L7705">
        <v>-7.4</v>
      </c>
      <c r="N7705">
        <v>78</v>
      </c>
      <c r="R7705">
        <v>26</v>
      </c>
      <c r="T7705">
        <v>9</v>
      </c>
      <c r="V7705">
        <v>24.1</v>
      </c>
      <c r="X7705">
        <v>100.59</v>
      </c>
      <c r="AB7705">
        <v>-8</v>
      </c>
      <c r="AD7705" t="s">
        <v>31</v>
      </c>
    </row>
    <row r="7706" spans="1:30" x14ac:dyDescent="0.35">
      <c r="A7706">
        <v>-79.63</v>
      </c>
      <c r="B7706">
        <v>43.68</v>
      </c>
      <c r="C7706" t="s">
        <v>30</v>
      </c>
      <c r="D7706">
        <v>6158731</v>
      </c>
      <c r="E7706" s="1">
        <v>43422</v>
      </c>
      <c r="F7706">
        <v>2018</v>
      </c>
      <c r="G7706">
        <v>11</v>
      </c>
      <c r="H7706">
        <v>18</v>
      </c>
      <c r="I7706" s="2">
        <v>0</v>
      </c>
      <c r="J7706">
        <v>-4.4000000000000004</v>
      </c>
      <c r="L7706">
        <v>-7</v>
      </c>
      <c r="N7706">
        <v>82</v>
      </c>
      <c r="R7706">
        <v>26</v>
      </c>
      <c r="T7706">
        <v>9</v>
      </c>
      <c r="V7706">
        <v>24.1</v>
      </c>
      <c r="X7706">
        <v>100.6</v>
      </c>
      <c r="AB7706">
        <v>-8</v>
      </c>
      <c r="AD7706" t="s">
        <v>31</v>
      </c>
    </row>
    <row r="7707" spans="1:30" x14ac:dyDescent="0.35">
      <c r="A7707">
        <v>-79.63</v>
      </c>
      <c r="B7707">
        <v>43.68</v>
      </c>
      <c r="C7707" t="s">
        <v>30</v>
      </c>
      <c r="D7707">
        <v>6158731</v>
      </c>
      <c r="E7707" s="1">
        <v>43422.041666666664</v>
      </c>
      <c r="F7707">
        <v>2018</v>
      </c>
      <c r="G7707">
        <v>11</v>
      </c>
      <c r="H7707">
        <v>18</v>
      </c>
      <c r="I7707" s="2">
        <v>4.1666666666666664E-2</v>
      </c>
      <c r="J7707">
        <v>-3.2</v>
      </c>
      <c r="L7707">
        <v>-5.6</v>
      </c>
      <c r="N7707">
        <v>84</v>
      </c>
      <c r="R7707">
        <v>22</v>
      </c>
      <c r="T7707">
        <v>5</v>
      </c>
      <c r="V7707">
        <v>24.1</v>
      </c>
      <c r="X7707">
        <v>100.59</v>
      </c>
      <c r="AB7707">
        <v>-5</v>
      </c>
      <c r="AD7707" t="s">
        <v>33</v>
      </c>
    </row>
    <row r="7708" spans="1:30" x14ac:dyDescent="0.35">
      <c r="A7708">
        <v>-79.63</v>
      </c>
      <c r="B7708">
        <v>43.68</v>
      </c>
      <c r="C7708" t="s">
        <v>30</v>
      </c>
      <c r="D7708">
        <v>6158731</v>
      </c>
      <c r="E7708" s="1">
        <v>43422.083333333336</v>
      </c>
      <c r="F7708">
        <v>2018</v>
      </c>
      <c r="G7708">
        <v>11</v>
      </c>
      <c r="H7708">
        <v>18</v>
      </c>
      <c r="I7708" s="2">
        <v>8.3333333333333329E-2</v>
      </c>
      <c r="J7708">
        <v>-5.2</v>
      </c>
      <c r="L7708">
        <v>-7.5</v>
      </c>
      <c r="N7708">
        <v>84</v>
      </c>
      <c r="R7708">
        <v>28</v>
      </c>
      <c r="T7708">
        <v>10</v>
      </c>
      <c r="V7708">
        <v>24.1</v>
      </c>
      <c r="X7708">
        <v>100.59</v>
      </c>
      <c r="AB7708">
        <v>-10</v>
      </c>
      <c r="AD7708" t="s">
        <v>31</v>
      </c>
    </row>
    <row r="7709" spans="1:30" x14ac:dyDescent="0.35">
      <c r="A7709">
        <v>-79.63</v>
      </c>
      <c r="B7709">
        <v>43.68</v>
      </c>
      <c r="C7709" t="s">
        <v>30</v>
      </c>
      <c r="D7709">
        <v>6158731</v>
      </c>
      <c r="E7709" s="1">
        <v>43422.125</v>
      </c>
      <c r="F7709">
        <v>2018</v>
      </c>
      <c r="G7709">
        <v>11</v>
      </c>
      <c r="H7709">
        <v>18</v>
      </c>
      <c r="I7709" s="2">
        <v>0.125</v>
      </c>
      <c r="J7709">
        <v>-4.4000000000000004</v>
      </c>
      <c r="L7709">
        <v>-6.6</v>
      </c>
      <c r="N7709">
        <v>85</v>
      </c>
      <c r="R7709">
        <v>28</v>
      </c>
      <c r="T7709">
        <v>7</v>
      </c>
      <c r="V7709">
        <v>24.1</v>
      </c>
      <c r="X7709">
        <v>100.59</v>
      </c>
      <c r="AB7709">
        <v>-8</v>
      </c>
      <c r="AD7709" t="s">
        <v>31</v>
      </c>
    </row>
    <row r="7710" spans="1:30" x14ac:dyDescent="0.35">
      <c r="A7710">
        <v>-79.63</v>
      </c>
      <c r="B7710">
        <v>43.68</v>
      </c>
      <c r="C7710" t="s">
        <v>30</v>
      </c>
      <c r="D7710">
        <v>6158731</v>
      </c>
      <c r="E7710" s="1">
        <v>43422.166666666664</v>
      </c>
      <c r="F7710">
        <v>2018</v>
      </c>
      <c r="G7710">
        <v>11</v>
      </c>
      <c r="H7710">
        <v>18</v>
      </c>
      <c r="I7710" s="2">
        <v>0.16666666666666666</v>
      </c>
      <c r="J7710">
        <v>-3.9</v>
      </c>
      <c r="L7710">
        <v>-6.2</v>
      </c>
      <c r="N7710">
        <v>84</v>
      </c>
      <c r="R7710">
        <v>34</v>
      </c>
      <c r="T7710">
        <v>8</v>
      </c>
      <c r="V7710">
        <v>24.1</v>
      </c>
      <c r="X7710">
        <v>100.56</v>
      </c>
      <c r="AB7710">
        <v>-7</v>
      </c>
      <c r="AD7710" t="s">
        <v>34</v>
      </c>
    </row>
    <row r="7711" spans="1:30" x14ac:dyDescent="0.35">
      <c r="A7711">
        <v>-79.63</v>
      </c>
      <c r="B7711">
        <v>43.68</v>
      </c>
      <c r="C7711" t="s">
        <v>30</v>
      </c>
      <c r="D7711">
        <v>6158731</v>
      </c>
      <c r="E7711" s="1">
        <v>43422.208333333336</v>
      </c>
      <c r="F7711">
        <v>2018</v>
      </c>
      <c r="G7711">
        <v>11</v>
      </c>
      <c r="H7711">
        <v>18</v>
      </c>
      <c r="I7711" s="2">
        <v>0.20833333333333334</v>
      </c>
      <c r="J7711">
        <v>-3.1</v>
      </c>
      <c r="L7711">
        <v>-5.6</v>
      </c>
      <c r="N7711">
        <v>83</v>
      </c>
      <c r="R7711">
        <v>36</v>
      </c>
      <c r="T7711">
        <v>1</v>
      </c>
      <c r="V7711">
        <v>24.1</v>
      </c>
      <c r="X7711">
        <v>100.55</v>
      </c>
      <c r="AB7711">
        <v>-4</v>
      </c>
      <c r="AD7711" t="s">
        <v>31</v>
      </c>
    </row>
    <row r="7712" spans="1:30" x14ac:dyDescent="0.35">
      <c r="A7712">
        <v>-79.63</v>
      </c>
      <c r="B7712">
        <v>43.68</v>
      </c>
      <c r="C7712" t="s">
        <v>30</v>
      </c>
      <c r="D7712">
        <v>6158731</v>
      </c>
      <c r="E7712" s="1">
        <v>43422.25</v>
      </c>
      <c r="F7712">
        <v>2018</v>
      </c>
      <c r="G7712">
        <v>11</v>
      </c>
      <c r="H7712">
        <v>18</v>
      </c>
      <c r="I7712" s="2">
        <v>0.25</v>
      </c>
      <c r="J7712">
        <v>-2.6</v>
      </c>
      <c r="L7712">
        <v>-5.7</v>
      </c>
      <c r="N7712">
        <v>79</v>
      </c>
      <c r="R7712">
        <v>24</v>
      </c>
      <c r="T7712">
        <v>6</v>
      </c>
      <c r="V7712">
        <v>24.1</v>
      </c>
      <c r="X7712">
        <v>100.54</v>
      </c>
      <c r="AB7712">
        <v>-5</v>
      </c>
      <c r="AD7712" t="s">
        <v>31</v>
      </c>
    </row>
    <row r="7713" spans="1:30" x14ac:dyDescent="0.35">
      <c r="A7713">
        <v>-79.63</v>
      </c>
      <c r="B7713">
        <v>43.68</v>
      </c>
      <c r="C7713" t="s">
        <v>30</v>
      </c>
      <c r="D7713">
        <v>6158731</v>
      </c>
      <c r="E7713" s="1">
        <v>43422.291666666664</v>
      </c>
      <c r="F7713">
        <v>2018</v>
      </c>
      <c r="G7713">
        <v>11</v>
      </c>
      <c r="H7713">
        <v>18</v>
      </c>
      <c r="I7713" s="2">
        <v>0.29166666666666669</v>
      </c>
      <c r="J7713">
        <v>-2.4</v>
      </c>
      <c r="L7713">
        <v>-5.7</v>
      </c>
      <c r="N7713">
        <v>78</v>
      </c>
      <c r="R7713">
        <v>22</v>
      </c>
      <c r="T7713">
        <v>4</v>
      </c>
      <c r="V7713">
        <v>24.1</v>
      </c>
      <c r="X7713">
        <v>100.52</v>
      </c>
      <c r="AB7713">
        <v>-4</v>
      </c>
      <c r="AD7713" t="s">
        <v>37</v>
      </c>
    </row>
    <row r="7714" spans="1:30" x14ac:dyDescent="0.35">
      <c r="A7714">
        <v>-79.63</v>
      </c>
      <c r="B7714">
        <v>43.68</v>
      </c>
      <c r="C7714" t="s">
        <v>30</v>
      </c>
      <c r="D7714">
        <v>6158731</v>
      </c>
      <c r="E7714" s="1">
        <v>43422.333333333336</v>
      </c>
      <c r="F7714">
        <v>2018</v>
      </c>
      <c r="G7714">
        <v>11</v>
      </c>
      <c r="H7714">
        <v>18</v>
      </c>
      <c r="I7714" s="2">
        <v>0.33333333333333331</v>
      </c>
      <c r="J7714">
        <v>-1.6</v>
      </c>
      <c r="L7714">
        <v>-5.6</v>
      </c>
      <c r="N7714">
        <v>74</v>
      </c>
      <c r="R7714">
        <v>21</v>
      </c>
      <c r="T7714">
        <v>5</v>
      </c>
      <c r="V7714">
        <v>19.3</v>
      </c>
      <c r="X7714">
        <v>100.52</v>
      </c>
      <c r="AB7714">
        <v>-3</v>
      </c>
      <c r="AD7714" t="s">
        <v>31</v>
      </c>
    </row>
    <row r="7715" spans="1:30" x14ac:dyDescent="0.35">
      <c r="A7715">
        <v>-79.63</v>
      </c>
      <c r="B7715">
        <v>43.68</v>
      </c>
      <c r="C7715" t="s">
        <v>30</v>
      </c>
      <c r="D7715">
        <v>6158731</v>
      </c>
      <c r="E7715" s="1">
        <v>43422.375</v>
      </c>
      <c r="F7715">
        <v>2018</v>
      </c>
      <c r="G7715">
        <v>11</v>
      </c>
      <c r="H7715">
        <v>18</v>
      </c>
      <c r="I7715" s="2">
        <v>0.375</v>
      </c>
      <c r="J7715">
        <v>-0.7</v>
      </c>
      <c r="L7715">
        <v>-4.9000000000000004</v>
      </c>
      <c r="N7715">
        <v>74</v>
      </c>
      <c r="R7715">
        <v>36</v>
      </c>
      <c r="T7715">
        <v>2</v>
      </c>
      <c r="V7715">
        <v>24.1</v>
      </c>
      <c r="X7715">
        <v>100.53</v>
      </c>
      <c r="AB7715">
        <v>-1</v>
      </c>
      <c r="AD7715" t="s">
        <v>31</v>
      </c>
    </row>
    <row r="7716" spans="1:30" x14ac:dyDescent="0.35">
      <c r="A7716">
        <v>-79.63</v>
      </c>
      <c r="B7716">
        <v>43.68</v>
      </c>
      <c r="C7716" t="s">
        <v>30</v>
      </c>
      <c r="D7716">
        <v>6158731</v>
      </c>
      <c r="E7716" s="1">
        <v>43422.416666666664</v>
      </c>
      <c r="F7716">
        <v>2018</v>
      </c>
      <c r="G7716">
        <v>11</v>
      </c>
      <c r="H7716">
        <v>18</v>
      </c>
      <c r="I7716" s="2">
        <v>0.41666666666666669</v>
      </c>
      <c r="J7716">
        <v>0</v>
      </c>
      <c r="L7716">
        <v>-5.7</v>
      </c>
      <c r="N7716">
        <v>65</v>
      </c>
      <c r="R7716">
        <v>14</v>
      </c>
      <c r="T7716">
        <v>4</v>
      </c>
      <c r="V7716">
        <v>24.1</v>
      </c>
      <c r="X7716">
        <v>100.49</v>
      </c>
      <c r="AB7716">
        <v>-1</v>
      </c>
      <c r="AD7716" t="s">
        <v>37</v>
      </c>
    </row>
    <row r="7717" spans="1:30" x14ac:dyDescent="0.35">
      <c r="A7717">
        <v>-79.63</v>
      </c>
      <c r="B7717">
        <v>43.68</v>
      </c>
      <c r="C7717" t="s">
        <v>30</v>
      </c>
      <c r="D7717">
        <v>6158731</v>
      </c>
      <c r="E7717" s="1">
        <v>43422.458333333336</v>
      </c>
      <c r="F7717">
        <v>2018</v>
      </c>
      <c r="G7717">
        <v>11</v>
      </c>
      <c r="H7717">
        <v>18</v>
      </c>
      <c r="I7717" s="2">
        <v>0.45833333333333331</v>
      </c>
      <c r="J7717">
        <v>0.7</v>
      </c>
      <c r="L7717">
        <v>-5.7</v>
      </c>
      <c r="N7717">
        <v>62</v>
      </c>
      <c r="R7717">
        <v>17</v>
      </c>
      <c r="T7717">
        <v>5</v>
      </c>
      <c r="V7717">
        <v>24.1</v>
      </c>
      <c r="X7717">
        <v>100.42</v>
      </c>
      <c r="AD7717" t="s">
        <v>31</v>
      </c>
    </row>
    <row r="7718" spans="1:30" x14ac:dyDescent="0.35">
      <c r="A7718">
        <v>-79.63</v>
      </c>
      <c r="B7718">
        <v>43.68</v>
      </c>
      <c r="C7718" t="s">
        <v>30</v>
      </c>
      <c r="D7718">
        <v>6158731</v>
      </c>
      <c r="E7718" s="1">
        <v>43422.5</v>
      </c>
      <c r="F7718">
        <v>2018</v>
      </c>
      <c r="G7718">
        <v>11</v>
      </c>
      <c r="H7718">
        <v>18</v>
      </c>
      <c r="I7718" s="2">
        <v>0.5</v>
      </c>
      <c r="J7718">
        <v>0.9</v>
      </c>
      <c r="L7718">
        <v>-6.1</v>
      </c>
      <c r="N7718">
        <v>59</v>
      </c>
      <c r="R7718">
        <v>15</v>
      </c>
      <c r="T7718">
        <v>7</v>
      </c>
      <c r="V7718">
        <v>24.1</v>
      </c>
      <c r="X7718">
        <v>100.33</v>
      </c>
      <c r="AD7718" t="s">
        <v>31</v>
      </c>
    </row>
    <row r="7719" spans="1:30" x14ac:dyDescent="0.35">
      <c r="A7719">
        <v>-79.63</v>
      </c>
      <c r="B7719">
        <v>43.68</v>
      </c>
      <c r="C7719" t="s">
        <v>30</v>
      </c>
      <c r="D7719">
        <v>6158731</v>
      </c>
      <c r="E7719" s="1">
        <v>43422.541666666664</v>
      </c>
      <c r="F7719">
        <v>2018</v>
      </c>
      <c r="G7719">
        <v>11</v>
      </c>
      <c r="H7719">
        <v>18</v>
      </c>
      <c r="I7719" s="2">
        <v>0.54166666666666663</v>
      </c>
      <c r="J7719">
        <v>1</v>
      </c>
      <c r="L7719">
        <v>-6.5</v>
      </c>
      <c r="N7719">
        <v>57</v>
      </c>
      <c r="R7719">
        <v>15</v>
      </c>
      <c r="T7719">
        <v>9</v>
      </c>
      <c r="V7719">
        <v>24.1</v>
      </c>
      <c r="X7719">
        <v>100.23</v>
      </c>
      <c r="AD7719" t="s">
        <v>37</v>
      </c>
    </row>
    <row r="7720" spans="1:30" x14ac:dyDescent="0.35">
      <c r="A7720">
        <v>-79.63</v>
      </c>
      <c r="B7720">
        <v>43.68</v>
      </c>
      <c r="C7720" t="s">
        <v>30</v>
      </c>
      <c r="D7720">
        <v>6158731</v>
      </c>
      <c r="E7720" s="1">
        <v>43422.583333333336</v>
      </c>
      <c r="F7720">
        <v>2018</v>
      </c>
      <c r="G7720">
        <v>11</v>
      </c>
      <c r="H7720">
        <v>18</v>
      </c>
      <c r="I7720" s="2">
        <v>0.58333333333333337</v>
      </c>
      <c r="J7720">
        <v>1.1000000000000001</v>
      </c>
      <c r="L7720">
        <v>-6</v>
      </c>
      <c r="N7720">
        <v>59</v>
      </c>
      <c r="R7720">
        <v>12</v>
      </c>
      <c r="T7720">
        <v>8</v>
      </c>
      <c r="V7720">
        <v>24.1</v>
      </c>
      <c r="X7720">
        <v>100.16</v>
      </c>
      <c r="AD7720" t="s">
        <v>31</v>
      </c>
    </row>
    <row r="7721" spans="1:30" x14ac:dyDescent="0.35">
      <c r="A7721">
        <v>-79.63</v>
      </c>
      <c r="B7721">
        <v>43.68</v>
      </c>
      <c r="C7721" t="s">
        <v>30</v>
      </c>
      <c r="D7721">
        <v>6158731</v>
      </c>
      <c r="E7721" s="1">
        <v>43422.625</v>
      </c>
      <c r="F7721">
        <v>2018</v>
      </c>
      <c r="G7721">
        <v>11</v>
      </c>
      <c r="H7721">
        <v>18</v>
      </c>
      <c r="I7721" s="2">
        <v>0.625</v>
      </c>
      <c r="J7721">
        <v>1.2</v>
      </c>
      <c r="L7721">
        <v>-5.7</v>
      </c>
      <c r="N7721">
        <v>60</v>
      </c>
      <c r="R7721">
        <v>13</v>
      </c>
      <c r="T7721">
        <v>13</v>
      </c>
      <c r="V7721">
        <v>24.1</v>
      </c>
      <c r="X7721">
        <v>100.09</v>
      </c>
      <c r="AD7721" t="s">
        <v>31</v>
      </c>
    </row>
    <row r="7722" spans="1:30" x14ac:dyDescent="0.35">
      <c r="A7722">
        <v>-79.63</v>
      </c>
      <c r="B7722">
        <v>43.68</v>
      </c>
      <c r="C7722" t="s">
        <v>30</v>
      </c>
      <c r="D7722">
        <v>6158731</v>
      </c>
      <c r="E7722" s="1">
        <v>43422.666666666664</v>
      </c>
      <c r="F7722">
        <v>2018</v>
      </c>
      <c r="G7722">
        <v>11</v>
      </c>
      <c r="H7722">
        <v>18</v>
      </c>
      <c r="I7722" s="2">
        <v>0.66666666666666663</v>
      </c>
      <c r="J7722">
        <v>1.4</v>
      </c>
      <c r="L7722">
        <v>-4.8</v>
      </c>
      <c r="N7722">
        <v>63</v>
      </c>
      <c r="R7722">
        <v>13</v>
      </c>
      <c r="T7722">
        <v>11</v>
      </c>
      <c r="V7722">
        <v>24.1</v>
      </c>
      <c r="X7722">
        <v>100.04</v>
      </c>
      <c r="AD7722" t="s">
        <v>37</v>
      </c>
    </row>
    <row r="7723" spans="1:30" x14ac:dyDescent="0.35">
      <c r="A7723">
        <v>-79.63</v>
      </c>
      <c r="B7723">
        <v>43.68</v>
      </c>
      <c r="C7723" t="s">
        <v>30</v>
      </c>
      <c r="D7723">
        <v>6158731</v>
      </c>
      <c r="E7723" s="1">
        <v>43422.708333333336</v>
      </c>
      <c r="F7723">
        <v>2018</v>
      </c>
      <c r="G7723">
        <v>11</v>
      </c>
      <c r="H7723">
        <v>18</v>
      </c>
      <c r="I7723" s="2">
        <v>0.70833333333333337</v>
      </c>
      <c r="J7723">
        <v>1.6</v>
      </c>
      <c r="L7723">
        <v>-4.5999999999999996</v>
      </c>
      <c r="N7723">
        <v>63</v>
      </c>
      <c r="R7723">
        <v>14</v>
      </c>
      <c r="T7723">
        <v>10</v>
      </c>
      <c r="V7723">
        <v>24.1</v>
      </c>
      <c r="X7723">
        <v>100</v>
      </c>
      <c r="AD7723" t="s">
        <v>31</v>
      </c>
    </row>
    <row r="7724" spans="1:30" x14ac:dyDescent="0.35">
      <c r="A7724">
        <v>-79.63</v>
      </c>
      <c r="B7724">
        <v>43.68</v>
      </c>
      <c r="C7724" t="s">
        <v>30</v>
      </c>
      <c r="D7724">
        <v>6158731</v>
      </c>
      <c r="E7724" s="1">
        <v>43422.75</v>
      </c>
      <c r="F7724">
        <v>2018</v>
      </c>
      <c r="G7724">
        <v>11</v>
      </c>
      <c r="H7724">
        <v>18</v>
      </c>
      <c r="I7724" s="2">
        <v>0.75</v>
      </c>
      <c r="J7724">
        <v>1.8</v>
      </c>
      <c r="L7724">
        <v>-4</v>
      </c>
      <c r="N7724">
        <v>65</v>
      </c>
      <c r="R7724">
        <v>14</v>
      </c>
      <c r="T7724">
        <v>7</v>
      </c>
      <c r="V7724">
        <v>24.1</v>
      </c>
      <c r="X7724">
        <v>99.97</v>
      </c>
      <c r="AD7724" t="s">
        <v>31</v>
      </c>
    </row>
    <row r="7725" spans="1:30" x14ac:dyDescent="0.35">
      <c r="A7725">
        <v>-79.63</v>
      </c>
      <c r="B7725">
        <v>43.68</v>
      </c>
      <c r="C7725" t="s">
        <v>30</v>
      </c>
      <c r="D7725">
        <v>6158731</v>
      </c>
      <c r="E7725" s="1">
        <v>43422.791666666664</v>
      </c>
      <c r="F7725">
        <v>2018</v>
      </c>
      <c r="G7725">
        <v>11</v>
      </c>
      <c r="H7725">
        <v>18</v>
      </c>
      <c r="I7725" s="2">
        <v>0.79166666666666663</v>
      </c>
      <c r="J7725">
        <v>1.9</v>
      </c>
      <c r="L7725">
        <v>-2.6</v>
      </c>
      <c r="N7725">
        <v>72</v>
      </c>
      <c r="R7725">
        <v>16</v>
      </c>
      <c r="T7725">
        <v>7</v>
      </c>
      <c r="V7725">
        <v>24.1</v>
      </c>
      <c r="X7725">
        <v>99.96</v>
      </c>
      <c r="AD7725" t="s">
        <v>36</v>
      </c>
    </row>
    <row r="7726" spans="1:30" x14ac:dyDescent="0.35">
      <c r="A7726">
        <v>-79.63</v>
      </c>
      <c r="B7726">
        <v>43.68</v>
      </c>
      <c r="C7726" t="s">
        <v>30</v>
      </c>
      <c r="D7726">
        <v>6158731</v>
      </c>
      <c r="E7726" s="1">
        <v>43422.833333333336</v>
      </c>
      <c r="F7726">
        <v>2018</v>
      </c>
      <c r="G7726">
        <v>11</v>
      </c>
      <c r="H7726">
        <v>18</v>
      </c>
      <c r="I7726" s="2">
        <v>0.83333333333333337</v>
      </c>
      <c r="J7726">
        <v>1.9</v>
      </c>
      <c r="L7726">
        <v>-1.4</v>
      </c>
      <c r="N7726">
        <v>79</v>
      </c>
      <c r="R7726">
        <v>23</v>
      </c>
      <c r="T7726">
        <v>8</v>
      </c>
      <c r="V7726">
        <v>24.1</v>
      </c>
      <c r="X7726">
        <v>99.95</v>
      </c>
      <c r="AD7726" t="s">
        <v>31</v>
      </c>
    </row>
    <row r="7727" spans="1:30" x14ac:dyDescent="0.35">
      <c r="A7727">
        <v>-79.63</v>
      </c>
      <c r="B7727">
        <v>43.68</v>
      </c>
      <c r="C7727" t="s">
        <v>30</v>
      </c>
      <c r="D7727">
        <v>6158731</v>
      </c>
      <c r="E7727" s="1">
        <v>43422.875</v>
      </c>
      <c r="F7727">
        <v>2018</v>
      </c>
      <c r="G7727">
        <v>11</v>
      </c>
      <c r="H7727">
        <v>18</v>
      </c>
      <c r="I7727" s="2">
        <v>0.875</v>
      </c>
      <c r="J7727">
        <v>1.1000000000000001</v>
      </c>
      <c r="L7727">
        <v>-1.7</v>
      </c>
      <c r="N7727">
        <v>81</v>
      </c>
      <c r="R7727">
        <v>26</v>
      </c>
      <c r="T7727">
        <v>14</v>
      </c>
      <c r="V7727">
        <v>24.1</v>
      </c>
      <c r="X7727">
        <v>99.94</v>
      </c>
      <c r="AD7727" t="s">
        <v>31</v>
      </c>
    </row>
    <row r="7728" spans="1:30" x14ac:dyDescent="0.35">
      <c r="A7728">
        <v>-79.63</v>
      </c>
      <c r="B7728">
        <v>43.68</v>
      </c>
      <c r="C7728" t="s">
        <v>30</v>
      </c>
      <c r="D7728">
        <v>6158731</v>
      </c>
      <c r="E7728" s="1">
        <v>43422.916666666664</v>
      </c>
      <c r="F7728">
        <v>2018</v>
      </c>
      <c r="G7728">
        <v>11</v>
      </c>
      <c r="H7728">
        <v>18</v>
      </c>
      <c r="I7728" s="2">
        <v>0.91666666666666663</v>
      </c>
      <c r="J7728">
        <v>1</v>
      </c>
      <c r="L7728">
        <v>-1.9</v>
      </c>
      <c r="N7728">
        <v>81</v>
      </c>
      <c r="R7728">
        <v>28</v>
      </c>
      <c r="T7728">
        <v>15</v>
      </c>
      <c r="V7728">
        <v>24.1</v>
      </c>
      <c r="X7728">
        <v>99.92</v>
      </c>
      <c r="AD7728" t="s">
        <v>34</v>
      </c>
    </row>
    <row r="7729" spans="1:30" x14ac:dyDescent="0.35">
      <c r="A7729">
        <v>-79.63</v>
      </c>
      <c r="B7729">
        <v>43.68</v>
      </c>
      <c r="C7729" t="s">
        <v>30</v>
      </c>
      <c r="D7729">
        <v>6158731</v>
      </c>
      <c r="E7729" s="1">
        <v>43422.958333333336</v>
      </c>
      <c r="F7729">
        <v>2018</v>
      </c>
      <c r="G7729">
        <v>11</v>
      </c>
      <c r="H7729">
        <v>18</v>
      </c>
      <c r="I7729" s="2">
        <v>0.95833333333333337</v>
      </c>
      <c r="J7729">
        <v>0.2</v>
      </c>
      <c r="L7729">
        <v>-3.2</v>
      </c>
      <c r="N7729">
        <v>77</v>
      </c>
      <c r="R7729">
        <v>29</v>
      </c>
      <c r="T7729">
        <v>18</v>
      </c>
      <c r="V7729">
        <v>24.1</v>
      </c>
      <c r="X7729">
        <v>99.89</v>
      </c>
      <c r="AD7729" t="s">
        <v>31</v>
      </c>
    </row>
    <row r="7730" spans="1:30" x14ac:dyDescent="0.35">
      <c r="A7730">
        <v>-79.63</v>
      </c>
      <c r="B7730">
        <v>43.68</v>
      </c>
      <c r="C7730" t="s">
        <v>30</v>
      </c>
      <c r="D7730">
        <v>6158731</v>
      </c>
      <c r="E7730" s="1">
        <v>43423</v>
      </c>
      <c r="F7730">
        <v>2018</v>
      </c>
      <c r="G7730">
        <v>11</v>
      </c>
      <c r="H7730">
        <v>19</v>
      </c>
      <c r="I7730" s="2">
        <v>0</v>
      </c>
      <c r="J7730">
        <v>-1.3</v>
      </c>
      <c r="L7730">
        <v>-4.5</v>
      </c>
      <c r="N7730">
        <v>79</v>
      </c>
      <c r="R7730">
        <v>26</v>
      </c>
      <c r="T7730">
        <v>8</v>
      </c>
      <c r="V7730">
        <v>24.1</v>
      </c>
      <c r="X7730">
        <v>99.87</v>
      </c>
      <c r="AB7730">
        <v>-4</v>
      </c>
      <c r="AD7730" t="s">
        <v>31</v>
      </c>
    </row>
    <row r="7731" spans="1:30" x14ac:dyDescent="0.35">
      <c r="A7731">
        <v>-79.63</v>
      </c>
      <c r="B7731">
        <v>43.68</v>
      </c>
      <c r="C7731" t="s">
        <v>30</v>
      </c>
      <c r="D7731">
        <v>6158731</v>
      </c>
      <c r="E7731" s="1">
        <v>43423.041666666664</v>
      </c>
      <c r="F7731">
        <v>2018</v>
      </c>
      <c r="G7731">
        <v>11</v>
      </c>
      <c r="H7731">
        <v>19</v>
      </c>
      <c r="I7731" s="2">
        <v>4.1666666666666664E-2</v>
      </c>
      <c r="J7731">
        <v>-1.4</v>
      </c>
      <c r="L7731">
        <v>-4.2</v>
      </c>
      <c r="N7731">
        <v>81</v>
      </c>
      <c r="R7731">
        <v>24</v>
      </c>
      <c r="T7731">
        <v>6</v>
      </c>
      <c r="V7731">
        <v>24.1</v>
      </c>
      <c r="X7731">
        <v>99.85</v>
      </c>
      <c r="AB7731">
        <v>-4</v>
      </c>
      <c r="AD7731" t="s">
        <v>33</v>
      </c>
    </row>
    <row r="7732" spans="1:30" x14ac:dyDescent="0.35">
      <c r="A7732">
        <v>-79.63</v>
      </c>
      <c r="B7732">
        <v>43.68</v>
      </c>
      <c r="C7732" t="s">
        <v>30</v>
      </c>
      <c r="D7732">
        <v>6158731</v>
      </c>
      <c r="E7732" s="1">
        <v>43423.083333333336</v>
      </c>
      <c r="F7732">
        <v>2018</v>
      </c>
      <c r="G7732">
        <v>11</v>
      </c>
      <c r="H7732">
        <v>19</v>
      </c>
      <c r="I7732" s="2">
        <v>8.3333333333333329E-2</v>
      </c>
      <c r="J7732">
        <v>-2.5</v>
      </c>
      <c r="L7732">
        <v>-5</v>
      </c>
      <c r="N7732">
        <v>83</v>
      </c>
      <c r="R7732">
        <v>24</v>
      </c>
      <c r="T7732">
        <v>5</v>
      </c>
      <c r="V7732">
        <v>24.1</v>
      </c>
      <c r="X7732">
        <v>99.85</v>
      </c>
      <c r="AB7732">
        <v>-4</v>
      </c>
      <c r="AD7732" t="s">
        <v>31</v>
      </c>
    </row>
    <row r="7733" spans="1:30" x14ac:dyDescent="0.35">
      <c r="A7733">
        <v>-79.63</v>
      </c>
      <c r="B7733">
        <v>43.68</v>
      </c>
      <c r="C7733" t="s">
        <v>30</v>
      </c>
      <c r="D7733">
        <v>6158731</v>
      </c>
      <c r="E7733" s="1">
        <v>43423.125</v>
      </c>
      <c r="F7733">
        <v>2018</v>
      </c>
      <c r="G7733">
        <v>11</v>
      </c>
      <c r="H7733">
        <v>19</v>
      </c>
      <c r="I7733" s="2">
        <v>0.125</v>
      </c>
      <c r="J7733">
        <v>-2.2000000000000002</v>
      </c>
      <c r="L7733">
        <v>-5</v>
      </c>
      <c r="N7733">
        <v>82</v>
      </c>
      <c r="R7733">
        <v>22</v>
      </c>
      <c r="T7733">
        <v>6</v>
      </c>
      <c r="V7733">
        <v>24.1</v>
      </c>
      <c r="X7733">
        <v>99.87</v>
      </c>
      <c r="AB7733">
        <v>-5</v>
      </c>
      <c r="AD7733" t="s">
        <v>31</v>
      </c>
    </row>
    <row r="7734" spans="1:30" x14ac:dyDescent="0.35">
      <c r="A7734">
        <v>-79.63</v>
      </c>
      <c r="B7734">
        <v>43.68</v>
      </c>
      <c r="C7734" t="s">
        <v>30</v>
      </c>
      <c r="D7734">
        <v>6158731</v>
      </c>
      <c r="E7734" s="1">
        <v>43423.166666666664</v>
      </c>
      <c r="F7734">
        <v>2018</v>
      </c>
      <c r="G7734">
        <v>11</v>
      </c>
      <c r="H7734">
        <v>19</v>
      </c>
      <c r="I7734" s="2">
        <v>0.16666666666666666</v>
      </c>
      <c r="J7734">
        <v>-2.5</v>
      </c>
      <c r="L7734">
        <v>-5.3</v>
      </c>
      <c r="N7734">
        <v>82</v>
      </c>
      <c r="R7734">
        <v>24</v>
      </c>
      <c r="T7734">
        <v>10</v>
      </c>
      <c r="V7734">
        <v>24.1</v>
      </c>
      <c r="X7734">
        <v>99.87</v>
      </c>
      <c r="AB7734">
        <v>-6</v>
      </c>
      <c r="AD7734" t="s">
        <v>34</v>
      </c>
    </row>
    <row r="7735" spans="1:30" x14ac:dyDescent="0.35">
      <c r="A7735">
        <v>-79.63</v>
      </c>
      <c r="B7735">
        <v>43.68</v>
      </c>
      <c r="C7735" t="s">
        <v>30</v>
      </c>
      <c r="D7735">
        <v>6158731</v>
      </c>
      <c r="E7735" s="1">
        <v>43423.208333333336</v>
      </c>
      <c r="F7735">
        <v>2018</v>
      </c>
      <c r="G7735">
        <v>11</v>
      </c>
      <c r="H7735">
        <v>19</v>
      </c>
      <c r="I7735" s="2">
        <v>0.20833333333333334</v>
      </c>
      <c r="J7735">
        <v>-2.6</v>
      </c>
      <c r="L7735">
        <v>-5.2</v>
      </c>
      <c r="N7735">
        <v>83</v>
      </c>
      <c r="R7735">
        <v>24</v>
      </c>
      <c r="T7735">
        <v>5</v>
      </c>
      <c r="V7735">
        <v>24.1</v>
      </c>
      <c r="X7735">
        <v>99.88</v>
      </c>
      <c r="AB7735">
        <v>-5</v>
      </c>
      <c r="AD7735" t="s">
        <v>31</v>
      </c>
    </row>
    <row r="7736" spans="1:30" x14ac:dyDescent="0.35">
      <c r="A7736">
        <v>-79.63</v>
      </c>
      <c r="B7736">
        <v>43.68</v>
      </c>
      <c r="C7736" t="s">
        <v>30</v>
      </c>
      <c r="D7736">
        <v>6158731</v>
      </c>
      <c r="E7736" s="1">
        <v>43423.25</v>
      </c>
      <c r="F7736">
        <v>2018</v>
      </c>
      <c r="G7736">
        <v>11</v>
      </c>
      <c r="H7736">
        <v>19</v>
      </c>
      <c r="I7736" s="2">
        <v>0.25</v>
      </c>
      <c r="J7736">
        <v>-2.5</v>
      </c>
      <c r="L7736">
        <v>-5</v>
      </c>
      <c r="N7736">
        <v>83</v>
      </c>
      <c r="R7736">
        <v>27</v>
      </c>
      <c r="T7736">
        <v>3</v>
      </c>
      <c r="V7736">
        <v>24.1</v>
      </c>
      <c r="X7736">
        <v>99.89</v>
      </c>
      <c r="AB7736">
        <v>-4</v>
      </c>
      <c r="AD7736" t="s">
        <v>31</v>
      </c>
    </row>
    <row r="7737" spans="1:30" x14ac:dyDescent="0.35">
      <c r="A7737">
        <v>-79.63</v>
      </c>
      <c r="B7737">
        <v>43.68</v>
      </c>
      <c r="C7737" t="s">
        <v>30</v>
      </c>
      <c r="D7737">
        <v>6158731</v>
      </c>
      <c r="E7737" s="1">
        <v>43423.291666666664</v>
      </c>
      <c r="F7737">
        <v>2018</v>
      </c>
      <c r="G7737">
        <v>11</v>
      </c>
      <c r="H7737">
        <v>19</v>
      </c>
      <c r="I7737" s="2">
        <v>0.29166666666666669</v>
      </c>
      <c r="J7737">
        <v>-3.5</v>
      </c>
      <c r="L7737">
        <v>-6</v>
      </c>
      <c r="N7737">
        <v>83</v>
      </c>
      <c r="R7737">
        <v>26</v>
      </c>
      <c r="T7737">
        <v>8</v>
      </c>
      <c r="V7737">
        <v>24.1</v>
      </c>
      <c r="X7737">
        <v>99.88</v>
      </c>
      <c r="AB7737">
        <v>-7</v>
      </c>
      <c r="AD7737" t="s">
        <v>34</v>
      </c>
    </row>
    <row r="7738" spans="1:30" x14ac:dyDescent="0.35">
      <c r="A7738">
        <v>-79.63</v>
      </c>
      <c r="B7738">
        <v>43.68</v>
      </c>
      <c r="C7738" t="s">
        <v>30</v>
      </c>
      <c r="D7738">
        <v>6158731</v>
      </c>
      <c r="E7738" s="1">
        <v>43423.333333333336</v>
      </c>
      <c r="F7738">
        <v>2018</v>
      </c>
      <c r="G7738">
        <v>11</v>
      </c>
      <c r="H7738">
        <v>19</v>
      </c>
      <c r="I7738" s="2">
        <v>0.33333333333333331</v>
      </c>
      <c r="J7738">
        <v>-2.8</v>
      </c>
      <c r="L7738">
        <v>-5.2</v>
      </c>
      <c r="N7738">
        <v>84</v>
      </c>
      <c r="R7738">
        <v>26</v>
      </c>
      <c r="T7738">
        <v>9</v>
      </c>
      <c r="V7738">
        <v>24.1</v>
      </c>
      <c r="X7738">
        <v>99.89</v>
      </c>
      <c r="AB7738">
        <v>-6</v>
      </c>
      <c r="AD7738" t="s">
        <v>31</v>
      </c>
    </row>
    <row r="7739" spans="1:30" x14ac:dyDescent="0.35">
      <c r="A7739">
        <v>-79.63</v>
      </c>
      <c r="B7739">
        <v>43.68</v>
      </c>
      <c r="C7739" t="s">
        <v>30</v>
      </c>
      <c r="D7739">
        <v>6158731</v>
      </c>
      <c r="E7739" s="1">
        <v>43423.375</v>
      </c>
      <c r="F7739">
        <v>2018</v>
      </c>
      <c r="G7739">
        <v>11</v>
      </c>
      <c r="H7739">
        <v>19</v>
      </c>
      <c r="I7739" s="2">
        <v>0.375</v>
      </c>
      <c r="J7739">
        <v>-1</v>
      </c>
      <c r="L7739">
        <v>-3.5</v>
      </c>
      <c r="N7739">
        <v>83</v>
      </c>
      <c r="R7739">
        <v>26</v>
      </c>
      <c r="T7739">
        <v>10</v>
      </c>
      <c r="V7739">
        <v>24.1</v>
      </c>
      <c r="X7739">
        <v>99.88</v>
      </c>
      <c r="AB7739">
        <v>-5</v>
      </c>
      <c r="AD7739" t="s">
        <v>31</v>
      </c>
    </row>
    <row r="7740" spans="1:30" x14ac:dyDescent="0.35">
      <c r="A7740">
        <v>-79.63</v>
      </c>
      <c r="B7740">
        <v>43.68</v>
      </c>
      <c r="C7740" t="s">
        <v>30</v>
      </c>
      <c r="D7740">
        <v>6158731</v>
      </c>
      <c r="E7740" s="1">
        <v>43423.416666666664</v>
      </c>
      <c r="F7740">
        <v>2018</v>
      </c>
      <c r="G7740">
        <v>11</v>
      </c>
      <c r="H7740">
        <v>19</v>
      </c>
      <c r="I7740" s="2">
        <v>0.41666666666666669</v>
      </c>
      <c r="J7740">
        <v>0.4</v>
      </c>
      <c r="L7740">
        <v>-3.3</v>
      </c>
      <c r="N7740">
        <v>76</v>
      </c>
      <c r="R7740">
        <v>27</v>
      </c>
      <c r="T7740">
        <v>6</v>
      </c>
      <c r="V7740">
        <v>24.1</v>
      </c>
      <c r="X7740">
        <v>99.82</v>
      </c>
      <c r="AD7740" t="s">
        <v>34</v>
      </c>
    </row>
    <row r="7741" spans="1:30" x14ac:dyDescent="0.35">
      <c r="A7741">
        <v>-79.63</v>
      </c>
      <c r="B7741">
        <v>43.68</v>
      </c>
      <c r="C7741" t="s">
        <v>30</v>
      </c>
      <c r="D7741">
        <v>6158731</v>
      </c>
      <c r="E7741" s="1">
        <v>43423.458333333336</v>
      </c>
      <c r="F7741">
        <v>2018</v>
      </c>
      <c r="G7741">
        <v>11</v>
      </c>
      <c r="H7741">
        <v>19</v>
      </c>
      <c r="I7741" s="2">
        <v>0.45833333333333331</v>
      </c>
      <c r="J7741">
        <v>2.1</v>
      </c>
      <c r="L7741">
        <v>-3.6</v>
      </c>
      <c r="N7741">
        <v>66</v>
      </c>
      <c r="R7741">
        <v>27</v>
      </c>
      <c r="T7741">
        <v>8</v>
      </c>
      <c r="V7741">
        <v>24.1</v>
      </c>
      <c r="X7741">
        <v>99.79</v>
      </c>
      <c r="AD7741" t="s">
        <v>31</v>
      </c>
    </row>
    <row r="7742" spans="1:30" x14ac:dyDescent="0.35">
      <c r="A7742">
        <v>-79.63</v>
      </c>
      <c r="B7742">
        <v>43.68</v>
      </c>
      <c r="C7742" t="s">
        <v>30</v>
      </c>
      <c r="D7742">
        <v>6158731</v>
      </c>
      <c r="E7742" s="1">
        <v>43423.5</v>
      </c>
      <c r="F7742">
        <v>2018</v>
      </c>
      <c r="G7742">
        <v>11</v>
      </c>
      <c r="H7742">
        <v>19</v>
      </c>
      <c r="I7742" s="2">
        <v>0.5</v>
      </c>
      <c r="J7742">
        <v>2.5</v>
      </c>
      <c r="L7742">
        <v>-5.0999999999999996</v>
      </c>
      <c r="N7742">
        <v>57</v>
      </c>
      <c r="R7742">
        <v>22</v>
      </c>
      <c r="T7742">
        <v>6</v>
      </c>
      <c r="V7742">
        <v>24.1</v>
      </c>
      <c r="X7742">
        <v>99.72</v>
      </c>
      <c r="AD7742" t="s">
        <v>31</v>
      </c>
    </row>
    <row r="7743" spans="1:30" x14ac:dyDescent="0.35">
      <c r="A7743">
        <v>-79.63</v>
      </c>
      <c r="B7743">
        <v>43.68</v>
      </c>
      <c r="C7743" t="s">
        <v>30</v>
      </c>
      <c r="D7743">
        <v>6158731</v>
      </c>
      <c r="E7743" s="1">
        <v>43423.541666666664</v>
      </c>
      <c r="F7743">
        <v>2018</v>
      </c>
      <c r="G7743">
        <v>11</v>
      </c>
      <c r="H7743">
        <v>19</v>
      </c>
      <c r="I7743" s="2">
        <v>0.54166666666666663</v>
      </c>
      <c r="J7743">
        <v>3.4</v>
      </c>
      <c r="L7743">
        <v>-7</v>
      </c>
      <c r="N7743">
        <v>47</v>
      </c>
      <c r="R7743">
        <v>21</v>
      </c>
      <c r="T7743">
        <v>8</v>
      </c>
      <c r="V7743">
        <v>24.1</v>
      </c>
      <c r="X7743">
        <v>99.62</v>
      </c>
      <c r="AD7743" t="s">
        <v>34</v>
      </c>
    </row>
    <row r="7744" spans="1:30" x14ac:dyDescent="0.35">
      <c r="A7744">
        <v>-79.63</v>
      </c>
      <c r="B7744">
        <v>43.68</v>
      </c>
      <c r="C7744" t="s">
        <v>30</v>
      </c>
      <c r="D7744">
        <v>6158731</v>
      </c>
      <c r="E7744" s="1">
        <v>43423.583333333336</v>
      </c>
      <c r="F7744">
        <v>2018</v>
      </c>
      <c r="G7744">
        <v>11</v>
      </c>
      <c r="H7744">
        <v>19</v>
      </c>
      <c r="I7744" s="2">
        <v>0.58333333333333337</v>
      </c>
      <c r="J7744">
        <v>3.5</v>
      </c>
      <c r="L7744">
        <v>-6.6</v>
      </c>
      <c r="N7744">
        <v>48</v>
      </c>
      <c r="R7744">
        <v>21</v>
      </c>
      <c r="T7744">
        <v>10</v>
      </c>
      <c r="V7744">
        <v>24.1</v>
      </c>
      <c r="X7744">
        <v>99.57</v>
      </c>
      <c r="AD7744" t="s">
        <v>31</v>
      </c>
    </row>
    <row r="7745" spans="1:30" x14ac:dyDescent="0.35">
      <c r="A7745">
        <v>-79.63</v>
      </c>
      <c r="B7745">
        <v>43.68</v>
      </c>
      <c r="C7745" t="s">
        <v>30</v>
      </c>
      <c r="D7745">
        <v>6158731</v>
      </c>
      <c r="E7745" s="1">
        <v>43423.625</v>
      </c>
      <c r="F7745">
        <v>2018</v>
      </c>
      <c r="G7745">
        <v>11</v>
      </c>
      <c r="H7745">
        <v>19</v>
      </c>
      <c r="I7745" s="2">
        <v>0.625</v>
      </c>
      <c r="J7745">
        <v>3.8</v>
      </c>
      <c r="L7745">
        <v>-5.8</v>
      </c>
      <c r="N7745">
        <v>50</v>
      </c>
      <c r="R7745">
        <v>28</v>
      </c>
      <c r="T7745">
        <v>7</v>
      </c>
      <c r="V7745">
        <v>24.1</v>
      </c>
      <c r="X7745">
        <v>99.5</v>
      </c>
      <c r="AD7745" t="s">
        <v>31</v>
      </c>
    </row>
    <row r="7746" spans="1:30" x14ac:dyDescent="0.35">
      <c r="A7746">
        <v>-79.63</v>
      </c>
      <c r="B7746">
        <v>43.68</v>
      </c>
      <c r="C7746" t="s">
        <v>30</v>
      </c>
      <c r="D7746">
        <v>6158731</v>
      </c>
      <c r="E7746" s="1">
        <v>43423.666666666664</v>
      </c>
      <c r="F7746">
        <v>2018</v>
      </c>
      <c r="G7746">
        <v>11</v>
      </c>
      <c r="H7746">
        <v>19</v>
      </c>
      <c r="I7746" s="2">
        <v>0.66666666666666663</v>
      </c>
      <c r="J7746">
        <v>2.9</v>
      </c>
      <c r="L7746">
        <v>-6.1</v>
      </c>
      <c r="N7746">
        <v>51</v>
      </c>
      <c r="R7746">
        <v>23</v>
      </c>
      <c r="T7746">
        <v>6</v>
      </c>
      <c r="V7746">
        <v>24.1</v>
      </c>
      <c r="X7746">
        <v>99.46</v>
      </c>
      <c r="AD7746" t="s">
        <v>34</v>
      </c>
    </row>
    <row r="7747" spans="1:30" x14ac:dyDescent="0.35">
      <c r="A7747">
        <v>-79.63</v>
      </c>
      <c r="B7747">
        <v>43.68</v>
      </c>
      <c r="C7747" t="s">
        <v>30</v>
      </c>
      <c r="D7747">
        <v>6158731</v>
      </c>
      <c r="E7747" s="1">
        <v>43423.708333333336</v>
      </c>
      <c r="F7747">
        <v>2018</v>
      </c>
      <c r="G7747">
        <v>11</v>
      </c>
      <c r="H7747">
        <v>19</v>
      </c>
      <c r="I7747" s="2">
        <v>0.70833333333333337</v>
      </c>
      <c r="J7747">
        <v>1.6</v>
      </c>
      <c r="L7747">
        <v>-6.8</v>
      </c>
      <c r="N7747">
        <v>54</v>
      </c>
      <c r="R7747">
        <v>25</v>
      </c>
      <c r="T7747">
        <v>8</v>
      </c>
      <c r="V7747">
        <v>24.1</v>
      </c>
      <c r="X7747">
        <v>99.45</v>
      </c>
      <c r="AD7747" t="s">
        <v>31</v>
      </c>
    </row>
    <row r="7748" spans="1:30" x14ac:dyDescent="0.35">
      <c r="A7748">
        <v>-79.63</v>
      </c>
      <c r="B7748">
        <v>43.68</v>
      </c>
      <c r="C7748" t="s">
        <v>30</v>
      </c>
      <c r="D7748">
        <v>6158731</v>
      </c>
      <c r="E7748" s="1">
        <v>43423.75</v>
      </c>
      <c r="F7748">
        <v>2018</v>
      </c>
      <c r="G7748">
        <v>11</v>
      </c>
      <c r="H7748">
        <v>19</v>
      </c>
      <c r="I7748" s="2">
        <v>0.75</v>
      </c>
      <c r="J7748">
        <v>2</v>
      </c>
      <c r="L7748">
        <v>-5.7</v>
      </c>
      <c r="N7748">
        <v>57</v>
      </c>
      <c r="R7748">
        <v>22</v>
      </c>
      <c r="T7748">
        <v>8</v>
      </c>
      <c r="V7748">
        <v>24.1</v>
      </c>
      <c r="X7748">
        <v>99.46</v>
      </c>
      <c r="AD7748" t="s">
        <v>31</v>
      </c>
    </row>
    <row r="7749" spans="1:30" x14ac:dyDescent="0.35">
      <c r="A7749">
        <v>-79.63</v>
      </c>
      <c r="B7749">
        <v>43.68</v>
      </c>
      <c r="C7749" t="s">
        <v>30</v>
      </c>
      <c r="D7749">
        <v>6158731</v>
      </c>
      <c r="E7749" s="1">
        <v>43423.791666666664</v>
      </c>
      <c r="F7749">
        <v>2018</v>
      </c>
      <c r="G7749">
        <v>11</v>
      </c>
      <c r="H7749">
        <v>19</v>
      </c>
      <c r="I7749" s="2">
        <v>0.79166666666666663</v>
      </c>
      <c r="J7749">
        <v>1.6</v>
      </c>
      <c r="L7749">
        <v>-5.8</v>
      </c>
      <c r="N7749">
        <v>58</v>
      </c>
      <c r="R7749">
        <v>26</v>
      </c>
      <c r="T7749">
        <v>7</v>
      </c>
      <c r="V7749">
        <v>24.1</v>
      </c>
      <c r="X7749">
        <v>99.48</v>
      </c>
      <c r="AD7749" t="s">
        <v>37</v>
      </c>
    </row>
    <row r="7750" spans="1:30" x14ac:dyDescent="0.35">
      <c r="A7750">
        <v>-79.63</v>
      </c>
      <c r="B7750">
        <v>43.68</v>
      </c>
      <c r="C7750" t="s">
        <v>30</v>
      </c>
      <c r="D7750">
        <v>6158731</v>
      </c>
      <c r="E7750" s="1">
        <v>43423.833333333336</v>
      </c>
      <c r="F7750">
        <v>2018</v>
      </c>
      <c r="G7750">
        <v>11</v>
      </c>
      <c r="H7750">
        <v>19</v>
      </c>
      <c r="I7750" s="2">
        <v>0.83333333333333337</v>
      </c>
      <c r="J7750">
        <v>1.7</v>
      </c>
      <c r="L7750">
        <v>-6.1</v>
      </c>
      <c r="N7750">
        <v>56</v>
      </c>
      <c r="R7750">
        <v>30</v>
      </c>
      <c r="T7750">
        <v>7</v>
      </c>
      <c r="V7750">
        <v>24.1</v>
      </c>
      <c r="X7750">
        <v>99.47</v>
      </c>
      <c r="AD7750" t="s">
        <v>31</v>
      </c>
    </row>
    <row r="7751" spans="1:30" x14ac:dyDescent="0.35">
      <c r="A7751">
        <v>-79.63</v>
      </c>
      <c r="B7751">
        <v>43.68</v>
      </c>
      <c r="C7751" t="s">
        <v>30</v>
      </c>
      <c r="D7751">
        <v>6158731</v>
      </c>
      <c r="E7751" s="1">
        <v>43423.875</v>
      </c>
      <c r="F7751">
        <v>2018</v>
      </c>
      <c r="G7751">
        <v>11</v>
      </c>
      <c r="H7751">
        <v>19</v>
      </c>
      <c r="I7751" s="2">
        <v>0.875</v>
      </c>
      <c r="J7751">
        <v>1.8</v>
      </c>
      <c r="L7751">
        <v>-5</v>
      </c>
      <c r="N7751">
        <v>60</v>
      </c>
      <c r="R7751">
        <v>33</v>
      </c>
      <c r="T7751">
        <v>7</v>
      </c>
      <c r="V7751">
        <v>24.1</v>
      </c>
      <c r="X7751">
        <v>99.45</v>
      </c>
      <c r="AD7751" t="s">
        <v>31</v>
      </c>
    </row>
    <row r="7752" spans="1:30" x14ac:dyDescent="0.35">
      <c r="A7752">
        <v>-79.63</v>
      </c>
      <c r="B7752">
        <v>43.68</v>
      </c>
      <c r="C7752" t="s">
        <v>30</v>
      </c>
      <c r="D7752">
        <v>6158731</v>
      </c>
      <c r="E7752" s="1">
        <v>43423.916666666664</v>
      </c>
      <c r="F7752">
        <v>2018</v>
      </c>
      <c r="G7752">
        <v>11</v>
      </c>
      <c r="H7752">
        <v>19</v>
      </c>
      <c r="I7752" s="2">
        <v>0.91666666666666663</v>
      </c>
      <c r="J7752">
        <v>0.9</v>
      </c>
      <c r="L7752">
        <v>-5.0999999999999996</v>
      </c>
      <c r="N7752">
        <v>64</v>
      </c>
      <c r="R7752">
        <v>36</v>
      </c>
      <c r="T7752">
        <v>4</v>
      </c>
      <c r="V7752">
        <v>24.1</v>
      </c>
      <c r="X7752">
        <v>99.41</v>
      </c>
      <c r="AD7752" t="s">
        <v>37</v>
      </c>
    </row>
    <row r="7753" spans="1:30" x14ac:dyDescent="0.35">
      <c r="A7753">
        <v>-79.63</v>
      </c>
      <c r="B7753">
        <v>43.68</v>
      </c>
      <c r="C7753" t="s">
        <v>30</v>
      </c>
      <c r="D7753">
        <v>6158731</v>
      </c>
      <c r="E7753" s="1">
        <v>43423.958333333336</v>
      </c>
      <c r="F7753">
        <v>2018</v>
      </c>
      <c r="G7753">
        <v>11</v>
      </c>
      <c r="H7753">
        <v>19</v>
      </c>
      <c r="I7753" s="2">
        <v>0.95833333333333337</v>
      </c>
      <c r="J7753">
        <v>1.7</v>
      </c>
      <c r="L7753">
        <v>-4.7</v>
      </c>
      <c r="N7753">
        <v>63</v>
      </c>
      <c r="R7753">
        <v>36</v>
      </c>
      <c r="T7753">
        <v>1</v>
      </c>
      <c r="V7753">
        <v>24.1</v>
      </c>
      <c r="X7753">
        <v>99.35</v>
      </c>
      <c r="AD7753" t="s">
        <v>31</v>
      </c>
    </row>
    <row r="7754" spans="1:30" x14ac:dyDescent="0.35">
      <c r="A7754">
        <v>-79.63</v>
      </c>
      <c r="B7754">
        <v>43.68</v>
      </c>
      <c r="C7754" t="s">
        <v>30</v>
      </c>
      <c r="D7754">
        <v>6158731</v>
      </c>
      <c r="E7754" s="1">
        <v>43424</v>
      </c>
      <c r="F7754">
        <v>2018</v>
      </c>
      <c r="G7754">
        <v>11</v>
      </c>
      <c r="H7754">
        <v>20</v>
      </c>
      <c r="I7754" s="2">
        <v>0</v>
      </c>
      <c r="J7754">
        <v>1.5</v>
      </c>
      <c r="L7754">
        <v>-4.7</v>
      </c>
      <c r="N7754">
        <v>64</v>
      </c>
      <c r="R7754">
        <v>36</v>
      </c>
      <c r="T7754">
        <v>2</v>
      </c>
      <c r="V7754">
        <v>24.1</v>
      </c>
      <c r="X7754">
        <v>99.31</v>
      </c>
      <c r="AD7754" t="s">
        <v>31</v>
      </c>
    </row>
    <row r="7755" spans="1:30" x14ac:dyDescent="0.35">
      <c r="A7755">
        <v>-79.63</v>
      </c>
      <c r="B7755">
        <v>43.68</v>
      </c>
      <c r="C7755" t="s">
        <v>30</v>
      </c>
      <c r="D7755">
        <v>6158731</v>
      </c>
      <c r="E7755" s="1">
        <v>43424.041666666664</v>
      </c>
      <c r="F7755">
        <v>2018</v>
      </c>
      <c r="G7755">
        <v>11</v>
      </c>
      <c r="H7755">
        <v>20</v>
      </c>
      <c r="I7755" s="2">
        <v>4.1666666666666664E-2</v>
      </c>
      <c r="J7755">
        <v>0.7</v>
      </c>
      <c r="L7755">
        <v>-4.5999999999999996</v>
      </c>
      <c r="N7755">
        <v>68</v>
      </c>
      <c r="R7755">
        <v>25</v>
      </c>
      <c r="T7755">
        <v>5</v>
      </c>
      <c r="V7755">
        <v>24.1</v>
      </c>
      <c r="X7755">
        <v>99.3</v>
      </c>
      <c r="AD7755" t="s">
        <v>37</v>
      </c>
    </row>
    <row r="7756" spans="1:30" x14ac:dyDescent="0.35">
      <c r="A7756">
        <v>-79.63</v>
      </c>
      <c r="B7756">
        <v>43.68</v>
      </c>
      <c r="C7756" t="s">
        <v>30</v>
      </c>
      <c r="D7756">
        <v>6158731</v>
      </c>
      <c r="E7756" s="1">
        <v>43424.083333333336</v>
      </c>
      <c r="F7756">
        <v>2018</v>
      </c>
      <c r="G7756">
        <v>11</v>
      </c>
      <c r="H7756">
        <v>20</v>
      </c>
      <c r="I7756" s="2">
        <v>8.3333333333333329E-2</v>
      </c>
      <c r="J7756">
        <v>0.6</v>
      </c>
      <c r="L7756">
        <v>-4</v>
      </c>
      <c r="N7756">
        <v>71</v>
      </c>
      <c r="R7756">
        <v>28</v>
      </c>
      <c r="T7756">
        <v>5</v>
      </c>
      <c r="V7756">
        <v>24.1</v>
      </c>
      <c r="X7756">
        <v>99.29</v>
      </c>
      <c r="AD7756" t="s">
        <v>31</v>
      </c>
    </row>
    <row r="7757" spans="1:30" x14ac:dyDescent="0.35">
      <c r="A7757">
        <v>-79.63</v>
      </c>
      <c r="B7757">
        <v>43.68</v>
      </c>
      <c r="C7757" t="s">
        <v>30</v>
      </c>
      <c r="D7757">
        <v>6158731</v>
      </c>
      <c r="E7757" s="1">
        <v>43424.125</v>
      </c>
      <c r="F7757">
        <v>2018</v>
      </c>
      <c r="G7757">
        <v>11</v>
      </c>
      <c r="H7757">
        <v>20</v>
      </c>
      <c r="I7757" s="2">
        <v>0.125</v>
      </c>
      <c r="J7757">
        <v>0.5</v>
      </c>
      <c r="L7757">
        <v>-3.9</v>
      </c>
      <c r="N7757">
        <v>72</v>
      </c>
      <c r="R7757">
        <v>31</v>
      </c>
      <c r="T7757">
        <v>6</v>
      </c>
      <c r="V7757">
        <v>19.3</v>
      </c>
      <c r="X7757">
        <v>99.27</v>
      </c>
      <c r="AD7757" t="s">
        <v>31</v>
      </c>
    </row>
    <row r="7758" spans="1:30" x14ac:dyDescent="0.35">
      <c r="A7758">
        <v>-79.63</v>
      </c>
      <c r="B7758">
        <v>43.68</v>
      </c>
      <c r="C7758" t="s">
        <v>30</v>
      </c>
      <c r="D7758">
        <v>6158731</v>
      </c>
      <c r="E7758" s="1">
        <v>43424.166666666664</v>
      </c>
      <c r="F7758">
        <v>2018</v>
      </c>
      <c r="G7758">
        <v>11</v>
      </c>
      <c r="H7758">
        <v>20</v>
      </c>
      <c r="I7758" s="2">
        <v>0.16666666666666666</v>
      </c>
      <c r="J7758">
        <v>0.3</v>
      </c>
      <c r="L7758">
        <v>-4.0999999999999996</v>
      </c>
      <c r="N7758">
        <v>73</v>
      </c>
      <c r="R7758">
        <v>27</v>
      </c>
      <c r="T7758">
        <v>7</v>
      </c>
      <c r="V7758">
        <v>12.9</v>
      </c>
      <c r="X7758">
        <v>99.25</v>
      </c>
      <c r="AD7758" t="s">
        <v>36</v>
      </c>
    </row>
    <row r="7759" spans="1:30" x14ac:dyDescent="0.35">
      <c r="A7759">
        <v>-79.63</v>
      </c>
      <c r="B7759">
        <v>43.68</v>
      </c>
      <c r="C7759" t="s">
        <v>30</v>
      </c>
      <c r="D7759">
        <v>6158731</v>
      </c>
      <c r="E7759" s="1">
        <v>43424.208333333336</v>
      </c>
      <c r="F7759">
        <v>2018</v>
      </c>
      <c r="G7759">
        <v>11</v>
      </c>
      <c r="H7759">
        <v>20</v>
      </c>
      <c r="I7759" s="2">
        <v>0.20833333333333334</v>
      </c>
      <c r="J7759">
        <v>0.2</v>
      </c>
      <c r="L7759">
        <v>-2.8</v>
      </c>
      <c r="N7759">
        <v>80</v>
      </c>
      <c r="R7759">
        <v>34</v>
      </c>
      <c r="T7759">
        <v>16</v>
      </c>
      <c r="V7759">
        <v>4.8</v>
      </c>
      <c r="X7759">
        <v>99.24</v>
      </c>
      <c r="AD7759" t="s">
        <v>36</v>
      </c>
    </row>
    <row r="7760" spans="1:30" x14ac:dyDescent="0.35">
      <c r="A7760">
        <v>-79.63</v>
      </c>
      <c r="B7760">
        <v>43.68</v>
      </c>
      <c r="C7760" t="s">
        <v>30</v>
      </c>
      <c r="D7760">
        <v>6158731</v>
      </c>
      <c r="E7760" s="1">
        <v>43424.25</v>
      </c>
      <c r="F7760">
        <v>2018</v>
      </c>
      <c r="G7760">
        <v>11</v>
      </c>
      <c r="H7760">
        <v>20</v>
      </c>
      <c r="I7760" s="2">
        <v>0.25</v>
      </c>
      <c r="J7760">
        <v>-0.5</v>
      </c>
      <c r="L7760">
        <v>-2.8</v>
      </c>
      <c r="N7760">
        <v>85</v>
      </c>
      <c r="R7760">
        <v>34</v>
      </c>
      <c r="T7760">
        <v>21</v>
      </c>
      <c r="V7760">
        <v>3.6</v>
      </c>
      <c r="X7760">
        <v>99.29</v>
      </c>
      <c r="AB7760">
        <v>-6</v>
      </c>
      <c r="AD7760" t="s">
        <v>36</v>
      </c>
    </row>
    <row r="7761" spans="1:30" x14ac:dyDescent="0.35">
      <c r="A7761">
        <v>-79.63</v>
      </c>
      <c r="B7761">
        <v>43.68</v>
      </c>
      <c r="C7761" t="s">
        <v>30</v>
      </c>
      <c r="D7761">
        <v>6158731</v>
      </c>
      <c r="E7761" s="1">
        <v>43424.291666666664</v>
      </c>
      <c r="F7761">
        <v>2018</v>
      </c>
      <c r="G7761">
        <v>11</v>
      </c>
      <c r="H7761">
        <v>20</v>
      </c>
      <c r="I7761" s="2">
        <v>0.29166666666666669</v>
      </c>
      <c r="J7761">
        <v>-1.1000000000000001</v>
      </c>
      <c r="L7761">
        <v>-3</v>
      </c>
      <c r="N7761">
        <v>87</v>
      </c>
      <c r="R7761">
        <v>34</v>
      </c>
      <c r="T7761">
        <v>19</v>
      </c>
      <c r="V7761">
        <v>4.8</v>
      </c>
      <c r="X7761">
        <v>99.34</v>
      </c>
      <c r="AB7761">
        <v>-6</v>
      </c>
      <c r="AD7761" t="s">
        <v>36</v>
      </c>
    </row>
    <row r="7762" spans="1:30" x14ac:dyDescent="0.35">
      <c r="A7762">
        <v>-79.63</v>
      </c>
      <c r="B7762">
        <v>43.68</v>
      </c>
      <c r="C7762" t="s">
        <v>30</v>
      </c>
      <c r="D7762">
        <v>6158731</v>
      </c>
      <c r="E7762" s="1">
        <v>43424.333333333336</v>
      </c>
      <c r="F7762">
        <v>2018</v>
      </c>
      <c r="G7762">
        <v>11</v>
      </c>
      <c r="H7762">
        <v>20</v>
      </c>
      <c r="I7762" s="2">
        <v>0.33333333333333331</v>
      </c>
      <c r="J7762">
        <v>-1.2</v>
      </c>
      <c r="L7762">
        <v>-3.2</v>
      </c>
      <c r="N7762">
        <v>86</v>
      </c>
      <c r="R7762">
        <v>34</v>
      </c>
      <c r="T7762">
        <v>21</v>
      </c>
      <c r="V7762">
        <v>12.9</v>
      </c>
      <c r="X7762">
        <v>99.39</v>
      </c>
      <c r="AB7762">
        <v>-7</v>
      </c>
      <c r="AD7762" t="s">
        <v>31</v>
      </c>
    </row>
    <row r="7763" spans="1:30" x14ac:dyDescent="0.35">
      <c r="A7763">
        <v>-79.63</v>
      </c>
      <c r="B7763">
        <v>43.68</v>
      </c>
      <c r="C7763" t="s">
        <v>30</v>
      </c>
      <c r="D7763">
        <v>6158731</v>
      </c>
      <c r="E7763" s="1">
        <v>43424.375</v>
      </c>
      <c r="F7763">
        <v>2018</v>
      </c>
      <c r="G7763">
        <v>11</v>
      </c>
      <c r="H7763">
        <v>20</v>
      </c>
      <c r="I7763" s="2">
        <v>0.375</v>
      </c>
      <c r="J7763">
        <v>-1.4</v>
      </c>
      <c r="L7763">
        <v>-3.8</v>
      </c>
      <c r="N7763">
        <v>83</v>
      </c>
      <c r="R7763">
        <v>34</v>
      </c>
      <c r="T7763">
        <v>27</v>
      </c>
      <c r="V7763">
        <v>24.1</v>
      </c>
      <c r="X7763">
        <v>99.45</v>
      </c>
      <c r="AB7763">
        <v>-8</v>
      </c>
      <c r="AD7763" t="s">
        <v>31</v>
      </c>
    </row>
    <row r="7764" spans="1:30" x14ac:dyDescent="0.35">
      <c r="A7764">
        <v>-79.63</v>
      </c>
      <c r="B7764">
        <v>43.68</v>
      </c>
      <c r="C7764" t="s">
        <v>30</v>
      </c>
      <c r="D7764">
        <v>6158731</v>
      </c>
      <c r="E7764" s="1">
        <v>43424.416666666664</v>
      </c>
      <c r="F7764">
        <v>2018</v>
      </c>
      <c r="G7764">
        <v>11</v>
      </c>
      <c r="H7764">
        <v>20</v>
      </c>
      <c r="I7764" s="2">
        <v>0.41666666666666669</v>
      </c>
      <c r="J7764">
        <v>-0.6</v>
      </c>
      <c r="L7764">
        <v>-3.7</v>
      </c>
      <c r="N7764">
        <v>80</v>
      </c>
      <c r="R7764">
        <v>33</v>
      </c>
      <c r="T7764">
        <v>27</v>
      </c>
      <c r="V7764">
        <v>24.1</v>
      </c>
      <c r="X7764">
        <v>99.51</v>
      </c>
      <c r="AB7764">
        <v>-7</v>
      </c>
      <c r="AD7764" t="s">
        <v>34</v>
      </c>
    </row>
    <row r="7765" spans="1:30" x14ac:dyDescent="0.35">
      <c r="A7765">
        <v>-79.63</v>
      </c>
      <c r="B7765">
        <v>43.68</v>
      </c>
      <c r="C7765" t="s">
        <v>30</v>
      </c>
      <c r="D7765">
        <v>6158731</v>
      </c>
      <c r="E7765" s="1">
        <v>43424.458333333336</v>
      </c>
      <c r="F7765">
        <v>2018</v>
      </c>
      <c r="G7765">
        <v>11</v>
      </c>
      <c r="H7765">
        <v>20</v>
      </c>
      <c r="I7765" s="2">
        <v>0.45833333333333331</v>
      </c>
      <c r="J7765">
        <v>-0.6</v>
      </c>
      <c r="L7765">
        <v>-4.7</v>
      </c>
      <c r="N7765">
        <v>74</v>
      </c>
      <c r="R7765">
        <v>33</v>
      </c>
      <c r="T7765">
        <v>28</v>
      </c>
      <c r="V7765">
        <v>24.1</v>
      </c>
      <c r="X7765">
        <v>99.56</v>
      </c>
      <c r="AB7765">
        <v>-7</v>
      </c>
      <c r="AD7765" t="s">
        <v>31</v>
      </c>
    </row>
    <row r="7766" spans="1:30" x14ac:dyDescent="0.35">
      <c r="A7766">
        <v>-79.63</v>
      </c>
      <c r="B7766">
        <v>43.68</v>
      </c>
      <c r="C7766" t="s">
        <v>30</v>
      </c>
      <c r="D7766">
        <v>6158731</v>
      </c>
      <c r="E7766" s="1">
        <v>43424.5</v>
      </c>
      <c r="F7766">
        <v>2018</v>
      </c>
      <c r="G7766">
        <v>11</v>
      </c>
      <c r="H7766">
        <v>20</v>
      </c>
      <c r="I7766" s="2">
        <v>0.5</v>
      </c>
      <c r="J7766">
        <v>-0.1</v>
      </c>
      <c r="L7766">
        <v>-5.4</v>
      </c>
      <c r="N7766">
        <v>68</v>
      </c>
      <c r="R7766">
        <v>32</v>
      </c>
      <c r="T7766">
        <v>19</v>
      </c>
      <c r="V7766">
        <v>24.1</v>
      </c>
      <c r="X7766">
        <v>99.54</v>
      </c>
      <c r="AB7766">
        <v>-5</v>
      </c>
      <c r="AD7766" t="s">
        <v>31</v>
      </c>
    </row>
    <row r="7767" spans="1:30" x14ac:dyDescent="0.35">
      <c r="A7767">
        <v>-79.63</v>
      </c>
      <c r="B7767">
        <v>43.68</v>
      </c>
      <c r="C7767" t="s">
        <v>30</v>
      </c>
      <c r="D7767">
        <v>6158731</v>
      </c>
      <c r="E7767" s="1">
        <v>43424.541666666664</v>
      </c>
      <c r="F7767">
        <v>2018</v>
      </c>
      <c r="G7767">
        <v>11</v>
      </c>
      <c r="H7767">
        <v>20</v>
      </c>
      <c r="I7767" s="2">
        <v>0.54166666666666663</v>
      </c>
      <c r="J7767">
        <v>0.2</v>
      </c>
      <c r="L7767">
        <v>-6</v>
      </c>
      <c r="N7767">
        <v>63</v>
      </c>
      <c r="R7767">
        <v>31</v>
      </c>
      <c r="T7767">
        <v>26</v>
      </c>
      <c r="V7767">
        <v>24.1</v>
      </c>
      <c r="X7767">
        <v>99.52</v>
      </c>
      <c r="AD7767" t="s">
        <v>34</v>
      </c>
    </row>
    <row r="7768" spans="1:30" x14ac:dyDescent="0.35">
      <c r="A7768">
        <v>-79.63</v>
      </c>
      <c r="B7768">
        <v>43.68</v>
      </c>
      <c r="C7768" t="s">
        <v>30</v>
      </c>
      <c r="D7768">
        <v>6158731</v>
      </c>
      <c r="E7768" s="1">
        <v>43424.583333333336</v>
      </c>
      <c r="F7768">
        <v>2018</v>
      </c>
      <c r="G7768">
        <v>11</v>
      </c>
      <c r="H7768">
        <v>20</v>
      </c>
      <c r="I7768" s="2">
        <v>0.58333333333333337</v>
      </c>
      <c r="J7768">
        <v>-0.4</v>
      </c>
      <c r="L7768">
        <v>-8</v>
      </c>
      <c r="N7768">
        <v>57</v>
      </c>
      <c r="R7768">
        <v>30</v>
      </c>
      <c r="T7768">
        <v>27</v>
      </c>
      <c r="V7768">
        <v>24.1</v>
      </c>
      <c r="X7768">
        <v>99.56</v>
      </c>
      <c r="AB7768">
        <v>-7</v>
      </c>
      <c r="AD7768" t="s">
        <v>31</v>
      </c>
    </row>
    <row r="7769" spans="1:30" x14ac:dyDescent="0.35">
      <c r="A7769">
        <v>-79.63</v>
      </c>
      <c r="B7769">
        <v>43.68</v>
      </c>
      <c r="C7769" t="s">
        <v>30</v>
      </c>
      <c r="D7769">
        <v>6158731</v>
      </c>
      <c r="E7769" s="1">
        <v>43424.625</v>
      </c>
      <c r="F7769">
        <v>2018</v>
      </c>
      <c r="G7769">
        <v>11</v>
      </c>
      <c r="H7769">
        <v>20</v>
      </c>
      <c r="I7769" s="2">
        <v>0.625</v>
      </c>
      <c r="J7769">
        <v>-1.9</v>
      </c>
      <c r="L7769">
        <v>-9.8000000000000007</v>
      </c>
      <c r="N7769">
        <v>55</v>
      </c>
      <c r="R7769">
        <v>29</v>
      </c>
      <c r="T7769">
        <v>27</v>
      </c>
      <c r="V7769">
        <v>24.1</v>
      </c>
      <c r="X7769">
        <v>99.58</v>
      </c>
      <c r="AB7769">
        <v>-9</v>
      </c>
      <c r="AD7769" t="s">
        <v>31</v>
      </c>
    </row>
    <row r="7770" spans="1:30" x14ac:dyDescent="0.35">
      <c r="A7770">
        <v>-79.63</v>
      </c>
      <c r="B7770">
        <v>43.68</v>
      </c>
      <c r="C7770" t="s">
        <v>30</v>
      </c>
      <c r="D7770">
        <v>6158731</v>
      </c>
      <c r="E7770" s="1">
        <v>43424.666666666664</v>
      </c>
      <c r="F7770">
        <v>2018</v>
      </c>
      <c r="G7770">
        <v>11</v>
      </c>
      <c r="H7770">
        <v>20</v>
      </c>
      <c r="I7770" s="2">
        <v>0.66666666666666663</v>
      </c>
      <c r="J7770">
        <v>-2.2000000000000002</v>
      </c>
      <c r="L7770">
        <v>-10.9</v>
      </c>
      <c r="N7770">
        <v>52</v>
      </c>
      <c r="R7770">
        <v>29</v>
      </c>
      <c r="T7770">
        <v>25</v>
      </c>
      <c r="V7770">
        <v>24.1</v>
      </c>
      <c r="X7770">
        <v>99.62</v>
      </c>
      <c r="AB7770">
        <v>-9</v>
      </c>
      <c r="AD7770" t="s">
        <v>34</v>
      </c>
    </row>
    <row r="7771" spans="1:30" x14ac:dyDescent="0.35">
      <c r="A7771">
        <v>-79.63</v>
      </c>
      <c r="B7771">
        <v>43.68</v>
      </c>
      <c r="C7771" t="s">
        <v>30</v>
      </c>
      <c r="D7771">
        <v>6158731</v>
      </c>
      <c r="E7771" s="1">
        <v>43424.708333333336</v>
      </c>
      <c r="F7771">
        <v>2018</v>
      </c>
      <c r="G7771">
        <v>11</v>
      </c>
      <c r="H7771">
        <v>20</v>
      </c>
      <c r="I7771" s="2">
        <v>0.70833333333333337</v>
      </c>
      <c r="J7771">
        <v>-2.4</v>
      </c>
      <c r="L7771">
        <v>-10.3</v>
      </c>
      <c r="N7771">
        <v>55</v>
      </c>
      <c r="R7771">
        <v>29</v>
      </c>
      <c r="T7771">
        <v>25</v>
      </c>
      <c r="V7771">
        <v>24.1</v>
      </c>
      <c r="X7771">
        <v>99.68</v>
      </c>
      <c r="AB7771">
        <v>-9</v>
      </c>
      <c r="AD7771" t="s">
        <v>31</v>
      </c>
    </row>
    <row r="7772" spans="1:30" x14ac:dyDescent="0.35">
      <c r="A7772">
        <v>-79.63</v>
      </c>
      <c r="B7772">
        <v>43.68</v>
      </c>
      <c r="C7772" t="s">
        <v>30</v>
      </c>
      <c r="D7772">
        <v>6158731</v>
      </c>
      <c r="E7772" s="1">
        <v>43424.75</v>
      </c>
      <c r="F7772">
        <v>2018</v>
      </c>
      <c r="G7772">
        <v>11</v>
      </c>
      <c r="H7772">
        <v>20</v>
      </c>
      <c r="I7772" s="2">
        <v>0.75</v>
      </c>
      <c r="J7772">
        <v>-3</v>
      </c>
      <c r="L7772">
        <v>-9.3000000000000007</v>
      </c>
      <c r="N7772">
        <v>62</v>
      </c>
      <c r="R7772">
        <v>28</v>
      </c>
      <c r="T7772">
        <v>16</v>
      </c>
      <c r="V7772">
        <v>24.1</v>
      </c>
      <c r="X7772">
        <v>99.68</v>
      </c>
      <c r="AB7772">
        <v>-8</v>
      </c>
      <c r="AD7772" t="s">
        <v>31</v>
      </c>
    </row>
    <row r="7773" spans="1:30" x14ac:dyDescent="0.35">
      <c r="A7773">
        <v>-79.63</v>
      </c>
      <c r="B7773">
        <v>43.68</v>
      </c>
      <c r="C7773" t="s">
        <v>30</v>
      </c>
      <c r="D7773">
        <v>6158731</v>
      </c>
      <c r="E7773" s="1">
        <v>43424.791666666664</v>
      </c>
      <c r="F7773">
        <v>2018</v>
      </c>
      <c r="G7773">
        <v>11</v>
      </c>
      <c r="H7773">
        <v>20</v>
      </c>
      <c r="I7773" s="2">
        <v>0.79166666666666663</v>
      </c>
      <c r="J7773">
        <v>-3</v>
      </c>
      <c r="L7773">
        <v>-7.9</v>
      </c>
      <c r="N7773">
        <v>70</v>
      </c>
      <c r="R7773">
        <v>27</v>
      </c>
      <c r="T7773">
        <v>14</v>
      </c>
      <c r="V7773">
        <v>24.1</v>
      </c>
      <c r="X7773">
        <v>99.7</v>
      </c>
      <c r="AB7773">
        <v>-8</v>
      </c>
      <c r="AD7773" t="s">
        <v>37</v>
      </c>
    </row>
    <row r="7774" spans="1:30" x14ac:dyDescent="0.35">
      <c r="A7774">
        <v>-79.63</v>
      </c>
      <c r="B7774">
        <v>43.68</v>
      </c>
      <c r="C7774" t="s">
        <v>30</v>
      </c>
      <c r="D7774">
        <v>6158731</v>
      </c>
      <c r="E7774" s="1">
        <v>43424.833333333336</v>
      </c>
      <c r="F7774">
        <v>2018</v>
      </c>
      <c r="G7774">
        <v>11</v>
      </c>
      <c r="H7774">
        <v>20</v>
      </c>
      <c r="I7774" s="2">
        <v>0.83333333333333337</v>
      </c>
      <c r="J7774">
        <v>-3</v>
      </c>
      <c r="L7774">
        <v>-7.8</v>
      </c>
      <c r="N7774">
        <v>70</v>
      </c>
      <c r="R7774">
        <v>27</v>
      </c>
      <c r="T7774">
        <v>26</v>
      </c>
      <c r="V7774">
        <v>24.1</v>
      </c>
      <c r="X7774">
        <v>99.69</v>
      </c>
      <c r="AB7774">
        <v>-10</v>
      </c>
      <c r="AD7774" t="s">
        <v>31</v>
      </c>
    </row>
    <row r="7775" spans="1:30" x14ac:dyDescent="0.35">
      <c r="A7775">
        <v>-79.63</v>
      </c>
      <c r="B7775">
        <v>43.68</v>
      </c>
      <c r="C7775" t="s">
        <v>30</v>
      </c>
      <c r="D7775">
        <v>6158731</v>
      </c>
      <c r="E7775" s="1">
        <v>43424.875</v>
      </c>
      <c r="F7775">
        <v>2018</v>
      </c>
      <c r="G7775">
        <v>11</v>
      </c>
      <c r="H7775">
        <v>20</v>
      </c>
      <c r="I7775" s="2">
        <v>0.875</v>
      </c>
      <c r="J7775">
        <v>-3.3</v>
      </c>
      <c r="L7775">
        <v>-8.9</v>
      </c>
      <c r="N7775">
        <v>65</v>
      </c>
      <c r="R7775">
        <v>25</v>
      </c>
      <c r="T7775">
        <v>18</v>
      </c>
      <c r="V7775">
        <v>24.1</v>
      </c>
      <c r="X7775">
        <v>99.64</v>
      </c>
      <c r="AB7775">
        <v>-9</v>
      </c>
      <c r="AD7775" t="s">
        <v>31</v>
      </c>
    </row>
    <row r="7776" spans="1:30" x14ac:dyDescent="0.35">
      <c r="A7776">
        <v>-79.63</v>
      </c>
      <c r="B7776">
        <v>43.68</v>
      </c>
      <c r="C7776" t="s">
        <v>30</v>
      </c>
      <c r="D7776">
        <v>6158731</v>
      </c>
      <c r="E7776" s="1">
        <v>43424.916666666664</v>
      </c>
      <c r="F7776">
        <v>2018</v>
      </c>
      <c r="G7776">
        <v>11</v>
      </c>
      <c r="H7776">
        <v>20</v>
      </c>
      <c r="I7776" s="2">
        <v>0.91666666666666663</v>
      </c>
      <c r="J7776">
        <v>-3.1</v>
      </c>
      <c r="L7776">
        <v>-9.6</v>
      </c>
      <c r="N7776">
        <v>61</v>
      </c>
      <c r="R7776">
        <v>22</v>
      </c>
      <c r="T7776">
        <v>21</v>
      </c>
      <c r="V7776">
        <v>24.1</v>
      </c>
      <c r="X7776">
        <v>99.58</v>
      </c>
      <c r="AB7776">
        <v>-9</v>
      </c>
      <c r="AD7776" t="s">
        <v>37</v>
      </c>
    </row>
    <row r="7777" spans="1:30" x14ac:dyDescent="0.35">
      <c r="A7777">
        <v>-79.63</v>
      </c>
      <c r="B7777">
        <v>43.68</v>
      </c>
      <c r="C7777" t="s">
        <v>30</v>
      </c>
      <c r="D7777">
        <v>6158731</v>
      </c>
      <c r="E7777" s="1">
        <v>43424.958333333336</v>
      </c>
      <c r="F7777">
        <v>2018</v>
      </c>
      <c r="G7777">
        <v>11</v>
      </c>
      <c r="H7777">
        <v>20</v>
      </c>
      <c r="I7777" s="2">
        <v>0.95833333333333337</v>
      </c>
      <c r="J7777">
        <v>-3.1</v>
      </c>
      <c r="L7777">
        <v>-9.5</v>
      </c>
      <c r="N7777">
        <v>61</v>
      </c>
      <c r="R7777">
        <v>22</v>
      </c>
      <c r="T7777">
        <v>18</v>
      </c>
      <c r="V7777">
        <v>24.1</v>
      </c>
      <c r="X7777">
        <v>99.47</v>
      </c>
      <c r="AB7777">
        <v>-9</v>
      </c>
      <c r="AD7777" t="s">
        <v>31</v>
      </c>
    </row>
    <row r="7778" spans="1:30" x14ac:dyDescent="0.35">
      <c r="A7778">
        <v>-79.63</v>
      </c>
      <c r="B7778">
        <v>43.68</v>
      </c>
      <c r="C7778" t="s">
        <v>30</v>
      </c>
      <c r="D7778">
        <v>6158731</v>
      </c>
      <c r="E7778" s="1">
        <v>43425</v>
      </c>
      <c r="F7778">
        <v>2018</v>
      </c>
      <c r="G7778">
        <v>11</v>
      </c>
      <c r="H7778">
        <v>21</v>
      </c>
      <c r="I7778" s="2">
        <v>0</v>
      </c>
      <c r="J7778">
        <v>-2.9</v>
      </c>
      <c r="L7778">
        <v>-8.9</v>
      </c>
      <c r="N7778">
        <v>63</v>
      </c>
      <c r="R7778">
        <v>22</v>
      </c>
      <c r="T7778">
        <v>19</v>
      </c>
      <c r="V7778">
        <v>24.1</v>
      </c>
      <c r="X7778">
        <v>99.36</v>
      </c>
      <c r="AB7778">
        <v>-9</v>
      </c>
      <c r="AD7778" t="s">
        <v>31</v>
      </c>
    </row>
    <row r="7779" spans="1:30" x14ac:dyDescent="0.35">
      <c r="A7779">
        <v>-79.63</v>
      </c>
      <c r="B7779">
        <v>43.68</v>
      </c>
      <c r="C7779" t="s">
        <v>30</v>
      </c>
      <c r="D7779">
        <v>6158731</v>
      </c>
      <c r="E7779" s="1">
        <v>43425.041666666664</v>
      </c>
      <c r="F7779">
        <v>2018</v>
      </c>
      <c r="G7779">
        <v>11</v>
      </c>
      <c r="H7779">
        <v>21</v>
      </c>
      <c r="I7779" s="2">
        <v>4.1666666666666664E-2</v>
      </c>
      <c r="J7779">
        <v>-1.9</v>
      </c>
      <c r="L7779">
        <v>-8.3000000000000007</v>
      </c>
      <c r="N7779">
        <v>62</v>
      </c>
      <c r="R7779">
        <v>21</v>
      </c>
      <c r="T7779">
        <v>23</v>
      </c>
      <c r="V7779">
        <v>24.1</v>
      </c>
      <c r="X7779">
        <v>99.26</v>
      </c>
      <c r="AB7779">
        <v>-8</v>
      </c>
      <c r="AD7779" t="s">
        <v>37</v>
      </c>
    </row>
    <row r="7780" spans="1:30" x14ac:dyDescent="0.35">
      <c r="A7780">
        <v>-79.63</v>
      </c>
      <c r="B7780">
        <v>43.68</v>
      </c>
      <c r="C7780" t="s">
        <v>30</v>
      </c>
      <c r="D7780">
        <v>6158731</v>
      </c>
      <c r="E7780" s="1">
        <v>43425.083333333336</v>
      </c>
      <c r="F7780">
        <v>2018</v>
      </c>
      <c r="G7780">
        <v>11</v>
      </c>
      <c r="H7780">
        <v>21</v>
      </c>
      <c r="I7780" s="2">
        <v>8.3333333333333329E-2</v>
      </c>
      <c r="J7780">
        <v>-0.5</v>
      </c>
      <c r="L7780">
        <v>-6.5</v>
      </c>
      <c r="N7780">
        <v>64</v>
      </c>
      <c r="R7780">
        <v>23</v>
      </c>
      <c r="T7780">
        <v>18</v>
      </c>
      <c r="V7780">
        <v>24.1</v>
      </c>
      <c r="X7780">
        <v>99.18</v>
      </c>
      <c r="AB7780">
        <v>-6</v>
      </c>
      <c r="AD7780" t="s">
        <v>31</v>
      </c>
    </row>
    <row r="7781" spans="1:30" x14ac:dyDescent="0.35">
      <c r="A7781">
        <v>-79.63</v>
      </c>
      <c r="B7781">
        <v>43.68</v>
      </c>
      <c r="C7781" t="s">
        <v>30</v>
      </c>
      <c r="D7781">
        <v>6158731</v>
      </c>
      <c r="E7781" s="1">
        <v>43425.125</v>
      </c>
      <c r="F7781">
        <v>2018</v>
      </c>
      <c r="G7781">
        <v>11</v>
      </c>
      <c r="H7781">
        <v>21</v>
      </c>
      <c r="I7781" s="2">
        <v>0.125</v>
      </c>
      <c r="J7781">
        <v>0.3</v>
      </c>
      <c r="L7781">
        <v>-5.0999999999999996</v>
      </c>
      <c r="N7781">
        <v>67</v>
      </c>
      <c r="R7781">
        <v>24</v>
      </c>
      <c r="T7781">
        <v>28</v>
      </c>
      <c r="V7781">
        <v>24.1</v>
      </c>
      <c r="X7781">
        <v>99.12</v>
      </c>
      <c r="AD7781" t="s">
        <v>31</v>
      </c>
    </row>
    <row r="7782" spans="1:30" x14ac:dyDescent="0.35">
      <c r="A7782">
        <v>-79.63</v>
      </c>
      <c r="B7782">
        <v>43.68</v>
      </c>
      <c r="C7782" t="s">
        <v>30</v>
      </c>
      <c r="D7782">
        <v>6158731</v>
      </c>
      <c r="E7782" s="1">
        <v>43425.166666666664</v>
      </c>
      <c r="F7782">
        <v>2018</v>
      </c>
      <c r="G7782">
        <v>11</v>
      </c>
      <c r="H7782">
        <v>21</v>
      </c>
      <c r="I7782" s="2">
        <v>0.16666666666666666</v>
      </c>
      <c r="J7782">
        <v>0.3</v>
      </c>
      <c r="L7782">
        <v>-4.5</v>
      </c>
      <c r="N7782">
        <v>70</v>
      </c>
      <c r="R7782">
        <v>25</v>
      </c>
      <c r="T7782">
        <v>24</v>
      </c>
      <c r="V7782">
        <v>24.1</v>
      </c>
      <c r="X7782">
        <v>99.08</v>
      </c>
      <c r="AD7782" t="s">
        <v>37</v>
      </c>
    </row>
    <row r="7783" spans="1:30" x14ac:dyDescent="0.35">
      <c r="A7783">
        <v>-79.63</v>
      </c>
      <c r="B7783">
        <v>43.68</v>
      </c>
      <c r="C7783" t="s">
        <v>30</v>
      </c>
      <c r="D7783">
        <v>6158731</v>
      </c>
      <c r="E7783" s="1">
        <v>43425.208333333336</v>
      </c>
      <c r="F7783">
        <v>2018</v>
      </c>
      <c r="G7783">
        <v>11</v>
      </c>
      <c r="H7783">
        <v>21</v>
      </c>
      <c r="I7783" s="2">
        <v>0.20833333333333334</v>
      </c>
      <c r="J7783">
        <v>0.3</v>
      </c>
      <c r="L7783">
        <v>-3.6</v>
      </c>
      <c r="N7783">
        <v>75</v>
      </c>
      <c r="R7783">
        <v>24</v>
      </c>
      <c r="T7783">
        <v>19</v>
      </c>
      <c r="V7783">
        <v>19.3</v>
      </c>
      <c r="X7783">
        <v>99.07</v>
      </c>
      <c r="AD7783" t="s">
        <v>36</v>
      </c>
    </row>
    <row r="7784" spans="1:30" x14ac:dyDescent="0.35">
      <c r="A7784">
        <v>-79.63</v>
      </c>
      <c r="B7784">
        <v>43.68</v>
      </c>
      <c r="C7784" t="s">
        <v>30</v>
      </c>
      <c r="D7784">
        <v>6158731</v>
      </c>
      <c r="E7784" s="1">
        <v>43425.25</v>
      </c>
      <c r="F7784">
        <v>2018</v>
      </c>
      <c r="G7784">
        <v>11</v>
      </c>
      <c r="H7784">
        <v>21</v>
      </c>
      <c r="I7784" s="2">
        <v>0.25</v>
      </c>
      <c r="J7784">
        <v>1.3</v>
      </c>
      <c r="L7784">
        <v>-3</v>
      </c>
      <c r="N7784">
        <v>73</v>
      </c>
      <c r="R7784">
        <v>27</v>
      </c>
      <c r="T7784">
        <v>37</v>
      </c>
      <c r="V7784">
        <v>24.1</v>
      </c>
      <c r="X7784">
        <v>99.11</v>
      </c>
      <c r="AD7784" t="s">
        <v>36</v>
      </c>
    </row>
    <row r="7785" spans="1:30" x14ac:dyDescent="0.35">
      <c r="A7785">
        <v>-79.63</v>
      </c>
      <c r="B7785">
        <v>43.68</v>
      </c>
      <c r="C7785" t="s">
        <v>30</v>
      </c>
      <c r="D7785">
        <v>6158731</v>
      </c>
      <c r="E7785" s="1">
        <v>43425.291666666664</v>
      </c>
      <c r="F7785">
        <v>2018</v>
      </c>
      <c r="G7785">
        <v>11</v>
      </c>
      <c r="H7785">
        <v>21</v>
      </c>
      <c r="I7785" s="2">
        <v>0.29166666666666669</v>
      </c>
      <c r="J7785">
        <v>1.1000000000000001</v>
      </c>
      <c r="L7785">
        <v>-4.0999999999999996</v>
      </c>
      <c r="N7785">
        <v>68</v>
      </c>
      <c r="R7785">
        <v>28</v>
      </c>
      <c r="T7785">
        <v>32</v>
      </c>
      <c r="V7785">
        <v>19.3</v>
      </c>
      <c r="X7785">
        <v>99.16</v>
      </c>
      <c r="AD7785" t="s">
        <v>36</v>
      </c>
    </row>
    <row r="7786" spans="1:30" x14ac:dyDescent="0.35">
      <c r="A7786">
        <v>-79.63</v>
      </c>
      <c r="B7786">
        <v>43.68</v>
      </c>
      <c r="C7786" t="s">
        <v>30</v>
      </c>
      <c r="D7786">
        <v>6158731</v>
      </c>
      <c r="E7786" s="1">
        <v>43425.333333333336</v>
      </c>
      <c r="F7786">
        <v>2018</v>
      </c>
      <c r="G7786">
        <v>11</v>
      </c>
      <c r="H7786">
        <v>21</v>
      </c>
      <c r="I7786" s="2">
        <v>0.33333333333333331</v>
      </c>
      <c r="J7786">
        <v>-0.6</v>
      </c>
      <c r="L7786">
        <v>-6.1</v>
      </c>
      <c r="N7786">
        <v>66</v>
      </c>
      <c r="R7786">
        <v>31</v>
      </c>
      <c r="T7786">
        <v>37</v>
      </c>
      <c r="V7786">
        <v>19.3</v>
      </c>
      <c r="X7786">
        <v>99.35</v>
      </c>
      <c r="AB7786">
        <v>-8</v>
      </c>
      <c r="AD7786" t="s">
        <v>36</v>
      </c>
    </row>
    <row r="7787" spans="1:30" x14ac:dyDescent="0.35">
      <c r="A7787">
        <v>-79.63</v>
      </c>
      <c r="B7787">
        <v>43.68</v>
      </c>
      <c r="C7787" t="s">
        <v>30</v>
      </c>
      <c r="D7787">
        <v>6158731</v>
      </c>
      <c r="E7787" s="1">
        <v>43425.375</v>
      </c>
      <c r="F7787">
        <v>2018</v>
      </c>
      <c r="G7787">
        <v>11</v>
      </c>
      <c r="H7787">
        <v>21</v>
      </c>
      <c r="I7787" s="2">
        <v>0.375</v>
      </c>
      <c r="J7787">
        <v>-1</v>
      </c>
      <c r="L7787">
        <v>-8.5</v>
      </c>
      <c r="N7787">
        <v>57</v>
      </c>
      <c r="R7787">
        <v>31</v>
      </c>
      <c r="T7787">
        <v>48</v>
      </c>
      <c r="V7787">
        <v>24.1</v>
      </c>
      <c r="X7787">
        <v>99.48</v>
      </c>
      <c r="AB7787">
        <v>-9</v>
      </c>
      <c r="AD7787" t="s">
        <v>31</v>
      </c>
    </row>
    <row r="7788" spans="1:30" x14ac:dyDescent="0.35">
      <c r="A7788">
        <v>-79.63</v>
      </c>
      <c r="B7788">
        <v>43.68</v>
      </c>
      <c r="C7788" t="s">
        <v>30</v>
      </c>
      <c r="D7788">
        <v>6158731</v>
      </c>
      <c r="E7788" s="1">
        <v>43425.416666666664</v>
      </c>
      <c r="F7788">
        <v>2018</v>
      </c>
      <c r="G7788">
        <v>11</v>
      </c>
      <c r="H7788">
        <v>21</v>
      </c>
      <c r="I7788" s="2">
        <v>0.41666666666666669</v>
      </c>
      <c r="J7788">
        <v>-1.8</v>
      </c>
      <c r="L7788">
        <v>-10.4</v>
      </c>
      <c r="N7788">
        <v>52</v>
      </c>
      <c r="R7788">
        <v>31</v>
      </c>
      <c r="T7788">
        <v>52</v>
      </c>
      <c r="V7788">
        <v>24.1</v>
      </c>
      <c r="X7788">
        <v>99.65</v>
      </c>
      <c r="AB7788">
        <v>-11</v>
      </c>
      <c r="AD7788" t="s">
        <v>33</v>
      </c>
    </row>
    <row r="7789" spans="1:30" x14ac:dyDescent="0.35">
      <c r="A7789">
        <v>-79.63</v>
      </c>
      <c r="B7789">
        <v>43.68</v>
      </c>
      <c r="C7789" t="s">
        <v>30</v>
      </c>
      <c r="D7789">
        <v>6158731</v>
      </c>
      <c r="E7789" s="1">
        <v>43425.458333333336</v>
      </c>
      <c r="F7789">
        <v>2018</v>
      </c>
      <c r="G7789">
        <v>11</v>
      </c>
      <c r="H7789">
        <v>21</v>
      </c>
      <c r="I7789" s="2">
        <v>0.45833333333333331</v>
      </c>
      <c r="J7789">
        <v>-3.4</v>
      </c>
      <c r="L7789">
        <v>-12.2</v>
      </c>
      <c r="N7789">
        <v>51</v>
      </c>
      <c r="R7789">
        <v>32</v>
      </c>
      <c r="T7789">
        <v>44</v>
      </c>
      <c r="V7789">
        <v>16.100000000000001</v>
      </c>
      <c r="X7789">
        <v>99.79</v>
      </c>
      <c r="AB7789">
        <v>-12</v>
      </c>
      <c r="AD7789" t="s">
        <v>40</v>
      </c>
    </row>
    <row r="7790" spans="1:30" x14ac:dyDescent="0.35">
      <c r="A7790">
        <v>-79.63</v>
      </c>
      <c r="B7790">
        <v>43.68</v>
      </c>
      <c r="C7790" t="s">
        <v>30</v>
      </c>
      <c r="D7790">
        <v>6158731</v>
      </c>
      <c r="E7790" s="1">
        <v>43425.5</v>
      </c>
      <c r="F7790">
        <v>2018</v>
      </c>
      <c r="G7790">
        <v>11</v>
      </c>
      <c r="H7790">
        <v>21</v>
      </c>
      <c r="I7790" s="2">
        <v>0.5</v>
      </c>
      <c r="J7790">
        <v>-3.5</v>
      </c>
      <c r="L7790">
        <v>-14</v>
      </c>
      <c r="N7790">
        <v>44</v>
      </c>
      <c r="R7790">
        <v>30</v>
      </c>
      <c r="T7790">
        <v>41</v>
      </c>
      <c r="V7790">
        <v>24.1</v>
      </c>
      <c r="X7790">
        <v>99.87</v>
      </c>
      <c r="AB7790">
        <v>-12</v>
      </c>
      <c r="AD7790" t="s">
        <v>31</v>
      </c>
    </row>
    <row r="7791" spans="1:30" x14ac:dyDescent="0.35">
      <c r="A7791">
        <v>-79.63</v>
      </c>
      <c r="B7791">
        <v>43.68</v>
      </c>
      <c r="C7791" t="s">
        <v>30</v>
      </c>
      <c r="D7791">
        <v>6158731</v>
      </c>
      <c r="E7791" s="1">
        <v>43425.541666666664</v>
      </c>
      <c r="F7791">
        <v>2018</v>
      </c>
      <c r="G7791">
        <v>11</v>
      </c>
      <c r="H7791">
        <v>21</v>
      </c>
      <c r="I7791" s="2">
        <v>0.54166666666666663</v>
      </c>
      <c r="J7791">
        <v>-3.7</v>
      </c>
      <c r="L7791">
        <v>-16.2</v>
      </c>
      <c r="N7791">
        <v>38</v>
      </c>
      <c r="R7791">
        <v>30</v>
      </c>
      <c r="T7791">
        <v>45</v>
      </c>
      <c r="V7791">
        <v>24.1</v>
      </c>
      <c r="X7791">
        <v>99.97</v>
      </c>
      <c r="AB7791">
        <v>-13</v>
      </c>
      <c r="AD7791" t="s">
        <v>34</v>
      </c>
    </row>
    <row r="7792" spans="1:30" x14ac:dyDescent="0.35">
      <c r="A7792">
        <v>-79.63</v>
      </c>
      <c r="B7792">
        <v>43.68</v>
      </c>
      <c r="C7792" t="s">
        <v>30</v>
      </c>
      <c r="D7792">
        <v>6158731</v>
      </c>
      <c r="E7792" s="1">
        <v>43425.583333333336</v>
      </c>
      <c r="F7792">
        <v>2018</v>
      </c>
      <c r="G7792">
        <v>11</v>
      </c>
      <c r="H7792">
        <v>21</v>
      </c>
      <c r="I7792" s="2">
        <v>0.58333333333333337</v>
      </c>
      <c r="J7792">
        <v>-4.4000000000000004</v>
      </c>
      <c r="L7792">
        <v>-17.100000000000001</v>
      </c>
      <c r="N7792">
        <v>37</v>
      </c>
      <c r="R7792">
        <v>31</v>
      </c>
      <c r="T7792">
        <v>45</v>
      </c>
      <c r="V7792">
        <v>24.1</v>
      </c>
      <c r="X7792">
        <v>100.07</v>
      </c>
      <c r="AB7792">
        <v>-14</v>
      </c>
      <c r="AD7792" t="s">
        <v>31</v>
      </c>
    </row>
    <row r="7793" spans="1:30" x14ac:dyDescent="0.35">
      <c r="A7793">
        <v>-79.63</v>
      </c>
      <c r="B7793">
        <v>43.68</v>
      </c>
      <c r="C7793" t="s">
        <v>30</v>
      </c>
      <c r="D7793">
        <v>6158731</v>
      </c>
      <c r="E7793" s="1">
        <v>43425.625</v>
      </c>
      <c r="F7793">
        <v>2018</v>
      </c>
      <c r="G7793">
        <v>11</v>
      </c>
      <c r="H7793">
        <v>21</v>
      </c>
      <c r="I7793" s="2">
        <v>0.625</v>
      </c>
      <c r="J7793">
        <v>-5.2</v>
      </c>
      <c r="L7793">
        <v>-18.399999999999999</v>
      </c>
      <c r="N7793">
        <v>35</v>
      </c>
      <c r="R7793">
        <v>31</v>
      </c>
      <c r="T7793">
        <v>44</v>
      </c>
      <c r="V7793">
        <v>24.1</v>
      </c>
      <c r="X7793">
        <v>100.22</v>
      </c>
      <c r="AB7793">
        <v>-15</v>
      </c>
      <c r="AD7793" t="s">
        <v>31</v>
      </c>
    </row>
    <row r="7794" spans="1:30" x14ac:dyDescent="0.35">
      <c r="A7794">
        <v>-79.63</v>
      </c>
      <c r="B7794">
        <v>43.68</v>
      </c>
      <c r="C7794" t="s">
        <v>30</v>
      </c>
      <c r="D7794">
        <v>6158731</v>
      </c>
      <c r="E7794" s="1">
        <v>43425.666666666664</v>
      </c>
      <c r="F7794">
        <v>2018</v>
      </c>
      <c r="G7794">
        <v>11</v>
      </c>
      <c r="H7794">
        <v>21</v>
      </c>
      <c r="I7794" s="2">
        <v>0.66666666666666663</v>
      </c>
      <c r="J7794">
        <v>-6.7</v>
      </c>
      <c r="L7794">
        <v>-20.9</v>
      </c>
      <c r="N7794">
        <v>32</v>
      </c>
      <c r="R7794">
        <v>30</v>
      </c>
      <c r="T7794">
        <v>43</v>
      </c>
      <c r="V7794">
        <v>24.1</v>
      </c>
      <c r="X7794">
        <v>100.34</v>
      </c>
      <c r="AB7794">
        <v>-17</v>
      </c>
      <c r="AD7794" t="s">
        <v>33</v>
      </c>
    </row>
    <row r="7795" spans="1:30" x14ac:dyDescent="0.35">
      <c r="A7795">
        <v>-79.63</v>
      </c>
      <c r="B7795">
        <v>43.68</v>
      </c>
      <c r="C7795" t="s">
        <v>30</v>
      </c>
      <c r="D7795">
        <v>6158731</v>
      </c>
      <c r="E7795" s="1">
        <v>43425.708333333336</v>
      </c>
      <c r="F7795">
        <v>2018</v>
      </c>
      <c r="G7795">
        <v>11</v>
      </c>
      <c r="H7795">
        <v>21</v>
      </c>
      <c r="I7795" s="2">
        <v>0.70833333333333337</v>
      </c>
      <c r="J7795">
        <v>-7.6</v>
      </c>
      <c r="L7795">
        <v>-20.3</v>
      </c>
      <c r="N7795">
        <v>36</v>
      </c>
      <c r="R7795">
        <v>32</v>
      </c>
      <c r="T7795">
        <v>32</v>
      </c>
      <c r="V7795">
        <v>24.1</v>
      </c>
      <c r="X7795">
        <v>100.47</v>
      </c>
      <c r="AB7795">
        <v>-17</v>
      </c>
      <c r="AD7795" t="s">
        <v>31</v>
      </c>
    </row>
    <row r="7796" spans="1:30" x14ac:dyDescent="0.35">
      <c r="A7796">
        <v>-79.63</v>
      </c>
      <c r="B7796">
        <v>43.68</v>
      </c>
      <c r="C7796" t="s">
        <v>30</v>
      </c>
      <c r="D7796">
        <v>6158731</v>
      </c>
      <c r="E7796" s="1">
        <v>43425.75</v>
      </c>
      <c r="F7796">
        <v>2018</v>
      </c>
      <c r="G7796">
        <v>11</v>
      </c>
      <c r="H7796">
        <v>21</v>
      </c>
      <c r="I7796" s="2">
        <v>0.75</v>
      </c>
      <c r="J7796">
        <v>-8.1999999999999993</v>
      </c>
      <c r="L7796">
        <v>-19.600000000000001</v>
      </c>
      <c r="N7796">
        <v>40</v>
      </c>
      <c r="R7796">
        <v>31</v>
      </c>
      <c r="T7796">
        <v>25</v>
      </c>
      <c r="V7796">
        <v>24.1</v>
      </c>
      <c r="X7796">
        <v>100.6</v>
      </c>
      <c r="AB7796">
        <v>-16</v>
      </c>
      <c r="AD7796" t="s">
        <v>31</v>
      </c>
    </row>
    <row r="7797" spans="1:30" x14ac:dyDescent="0.35">
      <c r="A7797">
        <v>-79.63</v>
      </c>
      <c r="B7797">
        <v>43.68</v>
      </c>
      <c r="C7797" t="s">
        <v>30</v>
      </c>
      <c r="D7797">
        <v>6158731</v>
      </c>
      <c r="E7797" s="1">
        <v>43425.791666666664</v>
      </c>
      <c r="F7797">
        <v>2018</v>
      </c>
      <c r="G7797">
        <v>11</v>
      </c>
      <c r="H7797">
        <v>21</v>
      </c>
      <c r="I7797" s="2">
        <v>0.79166666666666663</v>
      </c>
      <c r="J7797">
        <v>-8.8000000000000007</v>
      </c>
      <c r="L7797">
        <v>-19.2</v>
      </c>
      <c r="N7797">
        <v>43</v>
      </c>
      <c r="R7797">
        <v>31</v>
      </c>
      <c r="T7797">
        <v>23</v>
      </c>
      <c r="V7797">
        <v>24.1</v>
      </c>
      <c r="X7797">
        <v>100.7</v>
      </c>
      <c r="AB7797">
        <v>-17</v>
      </c>
      <c r="AD7797" t="s">
        <v>33</v>
      </c>
    </row>
    <row r="7798" spans="1:30" x14ac:dyDescent="0.35">
      <c r="A7798">
        <v>-79.63</v>
      </c>
      <c r="B7798">
        <v>43.68</v>
      </c>
      <c r="C7798" t="s">
        <v>30</v>
      </c>
      <c r="D7798">
        <v>6158731</v>
      </c>
      <c r="E7798" s="1">
        <v>43425.833333333336</v>
      </c>
      <c r="F7798">
        <v>2018</v>
      </c>
      <c r="G7798">
        <v>11</v>
      </c>
      <c r="H7798">
        <v>21</v>
      </c>
      <c r="I7798" s="2">
        <v>0.83333333333333337</v>
      </c>
      <c r="J7798">
        <v>-9.4</v>
      </c>
      <c r="L7798">
        <v>-18.100000000000001</v>
      </c>
      <c r="N7798">
        <v>49</v>
      </c>
      <c r="R7798">
        <v>32</v>
      </c>
      <c r="T7798">
        <v>23</v>
      </c>
      <c r="V7798">
        <v>24.1</v>
      </c>
      <c r="X7798">
        <v>100.8</v>
      </c>
      <c r="AB7798">
        <v>-18</v>
      </c>
      <c r="AD7798" t="s">
        <v>31</v>
      </c>
    </row>
    <row r="7799" spans="1:30" x14ac:dyDescent="0.35">
      <c r="A7799">
        <v>-79.63</v>
      </c>
      <c r="B7799">
        <v>43.68</v>
      </c>
      <c r="C7799" t="s">
        <v>30</v>
      </c>
      <c r="D7799">
        <v>6158731</v>
      </c>
      <c r="E7799" s="1">
        <v>43425.875</v>
      </c>
      <c r="F7799">
        <v>2018</v>
      </c>
      <c r="G7799">
        <v>11</v>
      </c>
      <c r="H7799">
        <v>21</v>
      </c>
      <c r="I7799" s="2">
        <v>0.875</v>
      </c>
      <c r="J7799">
        <v>-10.1</v>
      </c>
      <c r="L7799">
        <v>-17</v>
      </c>
      <c r="N7799">
        <v>58</v>
      </c>
      <c r="R7799">
        <v>35</v>
      </c>
      <c r="T7799">
        <v>21</v>
      </c>
      <c r="V7799">
        <v>24.1</v>
      </c>
      <c r="X7799">
        <v>100.89</v>
      </c>
      <c r="AB7799">
        <v>-18</v>
      </c>
      <c r="AD7799" t="s">
        <v>40</v>
      </c>
    </row>
    <row r="7800" spans="1:30" x14ac:dyDescent="0.35">
      <c r="A7800">
        <v>-79.63</v>
      </c>
      <c r="B7800">
        <v>43.68</v>
      </c>
      <c r="C7800" t="s">
        <v>30</v>
      </c>
      <c r="D7800">
        <v>6158731</v>
      </c>
      <c r="E7800" s="1">
        <v>43425.916666666664</v>
      </c>
      <c r="F7800">
        <v>2018</v>
      </c>
      <c r="G7800">
        <v>11</v>
      </c>
      <c r="H7800">
        <v>21</v>
      </c>
      <c r="I7800" s="2">
        <v>0.91666666666666663</v>
      </c>
      <c r="J7800">
        <v>-11.3</v>
      </c>
      <c r="L7800">
        <v>-16.7</v>
      </c>
      <c r="N7800">
        <v>64</v>
      </c>
      <c r="R7800">
        <v>1</v>
      </c>
      <c r="T7800">
        <v>14</v>
      </c>
      <c r="V7800">
        <v>24.1</v>
      </c>
      <c r="X7800">
        <v>100.98</v>
      </c>
      <c r="AB7800">
        <v>-18</v>
      </c>
      <c r="AD7800" t="s">
        <v>33</v>
      </c>
    </row>
    <row r="7801" spans="1:30" x14ac:dyDescent="0.35">
      <c r="A7801">
        <v>-79.63</v>
      </c>
      <c r="B7801">
        <v>43.68</v>
      </c>
      <c r="C7801" t="s">
        <v>30</v>
      </c>
      <c r="D7801">
        <v>6158731</v>
      </c>
      <c r="E7801" s="1">
        <v>43425.958333333336</v>
      </c>
      <c r="F7801">
        <v>2018</v>
      </c>
      <c r="G7801">
        <v>11</v>
      </c>
      <c r="H7801">
        <v>21</v>
      </c>
      <c r="I7801" s="2">
        <v>0.95833333333333337</v>
      </c>
      <c r="J7801">
        <v>-11.5</v>
      </c>
      <c r="L7801">
        <v>-16.899999999999999</v>
      </c>
      <c r="N7801">
        <v>65</v>
      </c>
      <c r="R7801">
        <v>35</v>
      </c>
      <c r="T7801">
        <v>22</v>
      </c>
      <c r="V7801">
        <v>24.1</v>
      </c>
      <c r="X7801">
        <v>101.02</v>
      </c>
      <c r="AB7801">
        <v>-20</v>
      </c>
      <c r="AD7801" t="s">
        <v>31</v>
      </c>
    </row>
    <row r="7802" spans="1:30" x14ac:dyDescent="0.35">
      <c r="A7802">
        <v>-79.63</v>
      </c>
      <c r="B7802">
        <v>43.68</v>
      </c>
      <c r="C7802" t="s">
        <v>30</v>
      </c>
      <c r="D7802">
        <v>6158731</v>
      </c>
      <c r="E7802" s="1">
        <v>43426</v>
      </c>
      <c r="F7802">
        <v>2018</v>
      </c>
      <c r="G7802">
        <v>11</v>
      </c>
      <c r="H7802">
        <v>22</v>
      </c>
      <c r="I7802" s="2">
        <v>0</v>
      </c>
      <c r="J7802">
        <v>-12.2</v>
      </c>
      <c r="L7802">
        <v>-18</v>
      </c>
      <c r="N7802">
        <v>62</v>
      </c>
      <c r="R7802">
        <v>36</v>
      </c>
      <c r="T7802">
        <v>21</v>
      </c>
      <c r="V7802">
        <v>24.1</v>
      </c>
      <c r="X7802">
        <v>101.05</v>
      </c>
      <c r="AB7802">
        <v>-21</v>
      </c>
      <c r="AD7802" t="s">
        <v>31</v>
      </c>
    </row>
    <row r="7803" spans="1:30" x14ac:dyDescent="0.35">
      <c r="A7803">
        <v>-79.63</v>
      </c>
      <c r="B7803">
        <v>43.68</v>
      </c>
      <c r="C7803" t="s">
        <v>30</v>
      </c>
      <c r="D7803">
        <v>6158731</v>
      </c>
      <c r="E7803" s="1">
        <v>43426.041666666664</v>
      </c>
      <c r="F7803">
        <v>2018</v>
      </c>
      <c r="G7803">
        <v>11</v>
      </c>
      <c r="H7803">
        <v>22</v>
      </c>
      <c r="I7803" s="2">
        <v>4.1666666666666664E-2</v>
      </c>
      <c r="J7803">
        <v>-12.9</v>
      </c>
      <c r="L7803">
        <v>-19</v>
      </c>
      <c r="N7803">
        <v>61</v>
      </c>
      <c r="R7803">
        <v>35</v>
      </c>
      <c r="T7803">
        <v>16</v>
      </c>
      <c r="V7803">
        <v>24.1</v>
      </c>
      <c r="X7803">
        <v>101.06</v>
      </c>
      <c r="AB7803">
        <v>-21</v>
      </c>
      <c r="AD7803" t="s">
        <v>32</v>
      </c>
    </row>
    <row r="7804" spans="1:30" x14ac:dyDescent="0.35">
      <c r="A7804">
        <v>-79.63</v>
      </c>
      <c r="B7804">
        <v>43.68</v>
      </c>
      <c r="C7804" t="s">
        <v>30</v>
      </c>
      <c r="D7804">
        <v>6158731</v>
      </c>
      <c r="E7804" s="1">
        <v>43426.083333333336</v>
      </c>
      <c r="F7804">
        <v>2018</v>
      </c>
      <c r="G7804">
        <v>11</v>
      </c>
      <c r="H7804">
        <v>22</v>
      </c>
      <c r="I7804" s="2">
        <v>8.3333333333333329E-2</v>
      </c>
      <c r="J7804">
        <v>-12.9</v>
      </c>
      <c r="L7804">
        <v>-19.399999999999999</v>
      </c>
      <c r="N7804">
        <v>58</v>
      </c>
      <c r="R7804">
        <v>34</v>
      </c>
      <c r="T7804">
        <v>22</v>
      </c>
      <c r="V7804">
        <v>24.1</v>
      </c>
      <c r="X7804">
        <v>101.08</v>
      </c>
      <c r="AB7804">
        <v>-22</v>
      </c>
      <c r="AD7804" t="s">
        <v>31</v>
      </c>
    </row>
    <row r="7805" spans="1:30" x14ac:dyDescent="0.35">
      <c r="A7805">
        <v>-79.63</v>
      </c>
      <c r="B7805">
        <v>43.68</v>
      </c>
      <c r="C7805" t="s">
        <v>30</v>
      </c>
      <c r="D7805">
        <v>6158731</v>
      </c>
      <c r="E7805" s="1">
        <v>43426.125</v>
      </c>
      <c r="F7805">
        <v>2018</v>
      </c>
      <c r="G7805">
        <v>11</v>
      </c>
      <c r="H7805">
        <v>22</v>
      </c>
      <c r="I7805" s="2">
        <v>0.125</v>
      </c>
      <c r="J7805">
        <v>-13</v>
      </c>
      <c r="L7805">
        <v>-19.3</v>
      </c>
      <c r="N7805">
        <v>60</v>
      </c>
      <c r="R7805">
        <v>33</v>
      </c>
      <c r="T7805">
        <v>22</v>
      </c>
      <c r="V7805">
        <v>24.1</v>
      </c>
      <c r="X7805">
        <v>101.11</v>
      </c>
      <c r="AB7805">
        <v>-22</v>
      </c>
      <c r="AD7805" t="s">
        <v>31</v>
      </c>
    </row>
    <row r="7806" spans="1:30" x14ac:dyDescent="0.35">
      <c r="A7806">
        <v>-79.63</v>
      </c>
      <c r="B7806">
        <v>43.68</v>
      </c>
      <c r="C7806" t="s">
        <v>30</v>
      </c>
      <c r="D7806">
        <v>6158731</v>
      </c>
      <c r="E7806" s="1">
        <v>43426.166666666664</v>
      </c>
      <c r="F7806">
        <v>2018</v>
      </c>
      <c r="G7806">
        <v>11</v>
      </c>
      <c r="H7806">
        <v>22</v>
      </c>
      <c r="I7806" s="2">
        <v>0.16666666666666666</v>
      </c>
      <c r="J7806">
        <v>-13.1</v>
      </c>
      <c r="L7806">
        <v>-18.8</v>
      </c>
      <c r="N7806">
        <v>63</v>
      </c>
      <c r="R7806">
        <v>33</v>
      </c>
      <c r="T7806">
        <v>14</v>
      </c>
      <c r="V7806">
        <v>24.1</v>
      </c>
      <c r="X7806">
        <v>101.12</v>
      </c>
      <c r="AB7806">
        <v>-20</v>
      </c>
      <c r="AD7806" t="s">
        <v>32</v>
      </c>
    </row>
    <row r="7807" spans="1:30" x14ac:dyDescent="0.35">
      <c r="A7807">
        <v>-79.63</v>
      </c>
      <c r="B7807">
        <v>43.68</v>
      </c>
      <c r="C7807" t="s">
        <v>30</v>
      </c>
      <c r="D7807">
        <v>6158731</v>
      </c>
      <c r="E7807" s="1">
        <v>43426.208333333336</v>
      </c>
      <c r="F7807">
        <v>2018</v>
      </c>
      <c r="G7807">
        <v>11</v>
      </c>
      <c r="H7807">
        <v>22</v>
      </c>
      <c r="I7807" s="2">
        <v>0.20833333333333334</v>
      </c>
      <c r="J7807">
        <v>-12.9</v>
      </c>
      <c r="L7807">
        <v>-18.100000000000001</v>
      </c>
      <c r="N7807">
        <v>66</v>
      </c>
      <c r="R7807">
        <v>31</v>
      </c>
      <c r="T7807">
        <v>12</v>
      </c>
      <c r="V7807">
        <v>24.1</v>
      </c>
      <c r="X7807">
        <v>101.18</v>
      </c>
      <c r="AB7807">
        <v>-19</v>
      </c>
      <c r="AD7807" t="s">
        <v>31</v>
      </c>
    </row>
    <row r="7808" spans="1:30" x14ac:dyDescent="0.35">
      <c r="A7808">
        <v>-79.63</v>
      </c>
      <c r="B7808">
        <v>43.68</v>
      </c>
      <c r="C7808" t="s">
        <v>30</v>
      </c>
      <c r="D7808">
        <v>6158731</v>
      </c>
      <c r="E7808" s="1">
        <v>43426.25</v>
      </c>
      <c r="F7808">
        <v>2018</v>
      </c>
      <c r="G7808">
        <v>11</v>
      </c>
      <c r="H7808">
        <v>22</v>
      </c>
      <c r="I7808" s="2">
        <v>0.25</v>
      </c>
      <c r="J7808">
        <v>-12.3</v>
      </c>
      <c r="L7808">
        <v>-17.2</v>
      </c>
      <c r="N7808">
        <v>67</v>
      </c>
      <c r="R7808">
        <v>32</v>
      </c>
      <c r="T7808">
        <v>10</v>
      </c>
      <c r="V7808">
        <v>24.1</v>
      </c>
      <c r="X7808">
        <v>101.24</v>
      </c>
      <c r="AB7808">
        <v>-18</v>
      </c>
      <c r="AD7808" t="s">
        <v>31</v>
      </c>
    </row>
    <row r="7809" spans="1:30" x14ac:dyDescent="0.35">
      <c r="A7809">
        <v>-79.63</v>
      </c>
      <c r="B7809">
        <v>43.68</v>
      </c>
      <c r="C7809" t="s">
        <v>30</v>
      </c>
      <c r="D7809">
        <v>6158731</v>
      </c>
      <c r="E7809" s="1">
        <v>43426.291666666664</v>
      </c>
      <c r="F7809">
        <v>2018</v>
      </c>
      <c r="G7809">
        <v>11</v>
      </c>
      <c r="H7809">
        <v>22</v>
      </c>
      <c r="I7809" s="2">
        <v>0.29166666666666669</v>
      </c>
      <c r="J7809">
        <v>-11.9</v>
      </c>
      <c r="L7809">
        <v>-16.600000000000001</v>
      </c>
      <c r="N7809">
        <v>69</v>
      </c>
      <c r="R7809">
        <v>30</v>
      </c>
      <c r="T7809">
        <v>9</v>
      </c>
      <c r="V7809">
        <v>24.1</v>
      </c>
      <c r="X7809">
        <v>101.33</v>
      </c>
      <c r="AB7809">
        <v>-17</v>
      </c>
      <c r="AD7809" t="s">
        <v>32</v>
      </c>
    </row>
    <row r="7810" spans="1:30" x14ac:dyDescent="0.35">
      <c r="A7810">
        <v>-79.63</v>
      </c>
      <c r="B7810">
        <v>43.68</v>
      </c>
      <c r="C7810" t="s">
        <v>30</v>
      </c>
      <c r="D7810">
        <v>6158731</v>
      </c>
      <c r="E7810" s="1">
        <v>43426.333333333336</v>
      </c>
      <c r="F7810">
        <v>2018</v>
      </c>
      <c r="G7810">
        <v>11</v>
      </c>
      <c r="H7810">
        <v>22</v>
      </c>
      <c r="I7810" s="2">
        <v>0.33333333333333331</v>
      </c>
      <c r="J7810">
        <v>-10.9</v>
      </c>
      <c r="L7810">
        <v>-16.100000000000001</v>
      </c>
      <c r="N7810">
        <v>66</v>
      </c>
      <c r="R7810">
        <v>34</v>
      </c>
      <c r="T7810">
        <v>16</v>
      </c>
      <c r="V7810">
        <v>24.1</v>
      </c>
      <c r="X7810">
        <v>101.4</v>
      </c>
      <c r="AB7810">
        <v>-18</v>
      </c>
      <c r="AD7810" t="s">
        <v>31</v>
      </c>
    </row>
    <row r="7811" spans="1:30" x14ac:dyDescent="0.35">
      <c r="A7811">
        <v>-79.63</v>
      </c>
      <c r="B7811">
        <v>43.68</v>
      </c>
      <c r="C7811" t="s">
        <v>30</v>
      </c>
      <c r="D7811">
        <v>6158731</v>
      </c>
      <c r="E7811" s="1">
        <v>43426.375</v>
      </c>
      <c r="F7811">
        <v>2018</v>
      </c>
      <c r="G7811">
        <v>11</v>
      </c>
      <c r="H7811">
        <v>22</v>
      </c>
      <c r="I7811" s="2">
        <v>0.375</v>
      </c>
      <c r="J7811">
        <v>-10</v>
      </c>
      <c r="L7811">
        <v>-16.2</v>
      </c>
      <c r="N7811">
        <v>61</v>
      </c>
      <c r="R7811">
        <v>35</v>
      </c>
      <c r="T7811">
        <v>25</v>
      </c>
      <c r="V7811">
        <v>24.1</v>
      </c>
      <c r="X7811">
        <v>101.47</v>
      </c>
      <c r="AB7811">
        <v>-19</v>
      </c>
      <c r="AD7811" t="s">
        <v>31</v>
      </c>
    </row>
    <row r="7812" spans="1:30" x14ac:dyDescent="0.35">
      <c r="A7812">
        <v>-79.63</v>
      </c>
      <c r="B7812">
        <v>43.68</v>
      </c>
      <c r="C7812" t="s">
        <v>30</v>
      </c>
      <c r="D7812">
        <v>6158731</v>
      </c>
      <c r="E7812" s="1">
        <v>43426.416666666664</v>
      </c>
      <c r="F7812">
        <v>2018</v>
      </c>
      <c r="G7812">
        <v>11</v>
      </c>
      <c r="H7812">
        <v>22</v>
      </c>
      <c r="I7812" s="2">
        <v>0.41666666666666669</v>
      </c>
      <c r="J7812">
        <v>-9.1</v>
      </c>
      <c r="L7812">
        <v>-17.100000000000001</v>
      </c>
      <c r="N7812">
        <v>53</v>
      </c>
      <c r="R7812">
        <v>36</v>
      </c>
      <c r="T7812">
        <v>21</v>
      </c>
      <c r="V7812">
        <v>24.1</v>
      </c>
      <c r="X7812">
        <v>101.53</v>
      </c>
      <c r="AB7812">
        <v>-17</v>
      </c>
      <c r="AD7812" t="s">
        <v>34</v>
      </c>
    </row>
    <row r="7813" spans="1:30" x14ac:dyDescent="0.35">
      <c r="A7813">
        <v>-79.63</v>
      </c>
      <c r="B7813">
        <v>43.68</v>
      </c>
      <c r="C7813" t="s">
        <v>30</v>
      </c>
      <c r="D7813">
        <v>6158731</v>
      </c>
      <c r="E7813" s="1">
        <v>43426.458333333336</v>
      </c>
      <c r="F7813">
        <v>2018</v>
      </c>
      <c r="G7813">
        <v>11</v>
      </c>
      <c r="H7813">
        <v>22</v>
      </c>
      <c r="I7813" s="2">
        <v>0.45833333333333331</v>
      </c>
      <c r="J7813">
        <v>-8.6999999999999993</v>
      </c>
      <c r="L7813">
        <v>-18.2</v>
      </c>
      <c r="N7813">
        <v>47</v>
      </c>
      <c r="R7813">
        <v>2</v>
      </c>
      <c r="T7813">
        <v>18</v>
      </c>
      <c r="V7813">
        <v>24.1</v>
      </c>
      <c r="X7813">
        <v>101.53</v>
      </c>
      <c r="AB7813">
        <v>-16</v>
      </c>
      <c r="AD7813" t="s">
        <v>31</v>
      </c>
    </row>
    <row r="7814" spans="1:30" x14ac:dyDescent="0.35">
      <c r="A7814">
        <v>-79.63</v>
      </c>
      <c r="B7814">
        <v>43.68</v>
      </c>
      <c r="C7814" t="s">
        <v>30</v>
      </c>
      <c r="D7814">
        <v>6158731</v>
      </c>
      <c r="E7814" s="1">
        <v>43426.5</v>
      </c>
      <c r="F7814">
        <v>2018</v>
      </c>
      <c r="G7814">
        <v>11</v>
      </c>
      <c r="H7814">
        <v>22</v>
      </c>
      <c r="I7814" s="2">
        <v>0.5</v>
      </c>
      <c r="J7814">
        <v>-7.9</v>
      </c>
      <c r="L7814">
        <v>-18.399999999999999</v>
      </c>
      <c r="N7814">
        <v>43</v>
      </c>
      <c r="R7814">
        <v>33</v>
      </c>
      <c r="T7814">
        <v>16</v>
      </c>
      <c r="V7814">
        <v>24.1</v>
      </c>
      <c r="X7814">
        <v>101.52</v>
      </c>
      <c r="AB7814">
        <v>-14</v>
      </c>
      <c r="AD7814" t="s">
        <v>31</v>
      </c>
    </row>
    <row r="7815" spans="1:30" x14ac:dyDescent="0.35">
      <c r="A7815">
        <v>-79.63</v>
      </c>
      <c r="B7815">
        <v>43.68</v>
      </c>
      <c r="C7815" t="s">
        <v>30</v>
      </c>
      <c r="D7815">
        <v>6158731</v>
      </c>
      <c r="E7815" s="1">
        <v>43426.541666666664</v>
      </c>
      <c r="F7815">
        <v>2018</v>
      </c>
      <c r="G7815">
        <v>11</v>
      </c>
      <c r="H7815">
        <v>22</v>
      </c>
      <c r="I7815" s="2">
        <v>0.54166666666666663</v>
      </c>
      <c r="J7815">
        <v>-7.2</v>
      </c>
      <c r="L7815">
        <v>-18.7</v>
      </c>
      <c r="N7815">
        <v>40</v>
      </c>
      <c r="R7815">
        <v>34</v>
      </c>
      <c r="T7815">
        <v>20</v>
      </c>
      <c r="V7815">
        <v>24.1</v>
      </c>
      <c r="X7815">
        <v>101.47</v>
      </c>
      <c r="AB7815">
        <v>-14</v>
      </c>
      <c r="AD7815" t="s">
        <v>33</v>
      </c>
    </row>
    <row r="7816" spans="1:30" x14ac:dyDescent="0.35">
      <c r="A7816">
        <v>-79.63</v>
      </c>
      <c r="B7816">
        <v>43.68</v>
      </c>
      <c r="C7816" t="s">
        <v>30</v>
      </c>
      <c r="D7816">
        <v>6158731</v>
      </c>
      <c r="E7816" s="1">
        <v>43426.583333333336</v>
      </c>
      <c r="F7816">
        <v>2018</v>
      </c>
      <c r="G7816">
        <v>11</v>
      </c>
      <c r="H7816">
        <v>22</v>
      </c>
      <c r="I7816" s="2">
        <v>0.58333333333333337</v>
      </c>
      <c r="J7816">
        <v>-6.7</v>
      </c>
      <c r="L7816">
        <v>-18.600000000000001</v>
      </c>
      <c r="N7816">
        <v>39</v>
      </c>
      <c r="R7816">
        <v>35</v>
      </c>
      <c r="T7816">
        <v>11</v>
      </c>
      <c r="V7816">
        <v>24.1</v>
      </c>
      <c r="X7816">
        <v>101.42</v>
      </c>
      <c r="AB7816">
        <v>-12</v>
      </c>
      <c r="AD7816" t="s">
        <v>31</v>
      </c>
    </row>
    <row r="7817" spans="1:30" x14ac:dyDescent="0.35">
      <c r="A7817">
        <v>-79.63</v>
      </c>
      <c r="B7817">
        <v>43.68</v>
      </c>
      <c r="C7817" t="s">
        <v>30</v>
      </c>
      <c r="D7817">
        <v>6158731</v>
      </c>
      <c r="E7817" s="1">
        <v>43426.625</v>
      </c>
      <c r="F7817">
        <v>2018</v>
      </c>
      <c r="G7817">
        <v>11</v>
      </c>
      <c r="H7817">
        <v>22</v>
      </c>
      <c r="I7817" s="2">
        <v>0.625</v>
      </c>
      <c r="J7817">
        <v>-6.6</v>
      </c>
      <c r="L7817">
        <v>-19.2</v>
      </c>
      <c r="N7817">
        <v>36</v>
      </c>
      <c r="R7817">
        <v>34</v>
      </c>
      <c r="T7817">
        <v>11</v>
      </c>
      <c r="V7817">
        <v>24.1</v>
      </c>
      <c r="X7817">
        <v>101.4</v>
      </c>
      <c r="AB7817">
        <v>-12</v>
      </c>
      <c r="AD7817" t="s">
        <v>31</v>
      </c>
    </row>
    <row r="7818" spans="1:30" x14ac:dyDescent="0.35">
      <c r="A7818">
        <v>-79.63</v>
      </c>
      <c r="B7818">
        <v>43.68</v>
      </c>
      <c r="C7818" t="s">
        <v>30</v>
      </c>
      <c r="D7818">
        <v>6158731</v>
      </c>
      <c r="E7818" s="1">
        <v>43426.666666666664</v>
      </c>
      <c r="F7818">
        <v>2018</v>
      </c>
      <c r="G7818">
        <v>11</v>
      </c>
      <c r="H7818">
        <v>22</v>
      </c>
      <c r="I7818" s="2">
        <v>0.66666666666666663</v>
      </c>
      <c r="J7818">
        <v>-6.9</v>
      </c>
      <c r="L7818">
        <v>-20.100000000000001</v>
      </c>
      <c r="N7818">
        <v>35</v>
      </c>
      <c r="R7818">
        <v>10</v>
      </c>
      <c r="T7818">
        <v>9</v>
      </c>
      <c r="V7818">
        <v>24.1</v>
      </c>
      <c r="X7818">
        <v>101.4</v>
      </c>
      <c r="AB7818">
        <v>-11</v>
      </c>
      <c r="AD7818" t="s">
        <v>33</v>
      </c>
    </row>
    <row r="7819" spans="1:30" x14ac:dyDescent="0.35">
      <c r="A7819">
        <v>-79.63</v>
      </c>
      <c r="B7819">
        <v>43.68</v>
      </c>
      <c r="C7819" t="s">
        <v>30</v>
      </c>
      <c r="D7819">
        <v>6158731</v>
      </c>
      <c r="E7819" s="1">
        <v>43426.708333333336</v>
      </c>
      <c r="F7819">
        <v>2018</v>
      </c>
      <c r="G7819">
        <v>11</v>
      </c>
      <c r="H7819">
        <v>22</v>
      </c>
      <c r="I7819" s="2">
        <v>0.70833333333333337</v>
      </c>
      <c r="J7819">
        <v>-7</v>
      </c>
      <c r="L7819">
        <v>-20.6</v>
      </c>
      <c r="N7819">
        <v>33</v>
      </c>
      <c r="R7819">
        <v>8</v>
      </c>
      <c r="T7819">
        <v>8</v>
      </c>
      <c r="V7819">
        <v>24.1</v>
      </c>
      <c r="X7819">
        <v>101.41</v>
      </c>
      <c r="AB7819">
        <v>-11</v>
      </c>
      <c r="AD7819" t="s">
        <v>31</v>
      </c>
    </row>
    <row r="7820" spans="1:30" x14ac:dyDescent="0.35">
      <c r="A7820">
        <v>-79.63</v>
      </c>
      <c r="B7820">
        <v>43.68</v>
      </c>
      <c r="C7820" t="s">
        <v>30</v>
      </c>
      <c r="D7820">
        <v>6158731</v>
      </c>
      <c r="E7820" s="1">
        <v>43426.75</v>
      </c>
      <c r="F7820">
        <v>2018</v>
      </c>
      <c r="G7820">
        <v>11</v>
      </c>
      <c r="H7820">
        <v>22</v>
      </c>
      <c r="I7820" s="2">
        <v>0.75</v>
      </c>
      <c r="J7820">
        <v>-7.2</v>
      </c>
      <c r="L7820">
        <v>-17.7</v>
      </c>
      <c r="N7820">
        <v>44</v>
      </c>
      <c r="R7820">
        <v>14</v>
      </c>
      <c r="T7820">
        <v>8</v>
      </c>
      <c r="V7820">
        <v>24.1</v>
      </c>
      <c r="X7820">
        <v>101.42</v>
      </c>
      <c r="AB7820">
        <v>-11</v>
      </c>
      <c r="AD7820" t="s">
        <v>31</v>
      </c>
    </row>
    <row r="7821" spans="1:30" x14ac:dyDescent="0.35">
      <c r="A7821">
        <v>-79.63</v>
      </c>
      <c r="B7821">
        <v>43.68</v>
      </c>
      <c r="C7821" t="s">
        <v>30</v>
      </c>
      <c r="D7821">
        <v>6158731</v>
      </c>
      <c r="E7821" s="1">
        <v>43426.791666666664</v>
      </c>
      <c r="F7821">
        <v>2018</v>
      </c>
      <c r="G7821">
        <v>11</v>
      </c>
      <c r="H7821">
        <v>22</v>
      </c>
      <c r="I7821" s="2">
        <v>0.79166666666666663</v>
      </c>
      <c r="J7821">
        <v>-7.5</v>
      </c>
      <c r="L7821">
        <v>-16.899999999999999</v>
      </c>
      <c r="N7821">
        <v>47</v>
      </c>
      <c r="R7821">
        <v>10</v>
      </c>
      <c r="T7821">
        <v>8</v>
      </c>
      <c r="V7821">
        <v>24.1</v>
      </c>
      <c r="X7821">
        <v>101.38</v>
      </c>
      <c r="AB7821">
        <v>-12</v>
      </c>
      <c r="AD7821" t="s">
        <v>32</v>
      </c>
    </row>
    <row r="7822" spans="1:30" x14ac:dyDescent="0.35">
      <c r="A7822">
        <v>-79.63</v>
      </c>
      <c r="B7822">
        <v>43.68</v>
      </c>
      <c r="C7822" t="s">
        <v>30</v>
      </c>
      <c r="D7822">
        <v>6158731</v>
      </c>
      <c r="E7822" s="1">
        <v>43426.833333333336</v>
      </c>
      <c r="F7822">
        <v>2018</v>
      </c>
      <c r="G7822">
        <v>11</v>
      </c>
      <c r="H7822">
        <v>22</v>
      </c>
      <c r="I7822" s="2">
        <v>0.83333333333333337</v>
      </c>
      <c r="J7822">
        <v>-7.6</v>
      </c>
      <c r="L7822">
        <v>-16</v>
      </c>
      <c r="N7822">
        <v>51</v>
      </c>
      <c r="R7822">
        <v>10</v>
      </c>
      <c r="T7822">
        <v>7</v>
      </c>
      <c r="V7822">
        <v>24.1</v>
      </c>
      <c r="X7822">
        <v>101.37</v>
      </c>
      <c r="AB7822">
        <v>-11</v>
      </c>
      <c r="AD7822" t="s">
        <v>31</v>
      </c>
    </row>
    <row r="7823" spans="1:30" x14ac:dyDescent="0.35">
      <c r="A7823">
        <v>-79.63</v>
      </c>
      <c r="B7823">
        <v>43.68</v>
      </c>
      <c r="C7823" t="s">
        <v>30</v>
      </c>
      <c r="D7823">
        <v>6158731</v>
      </c>
      <c r="E7823" s="1">
        <v>43426.875</v>
      </c>
      <c r="F7823">
        <v>2018</v>
      </c>
      <c r="G7823">
        <v>11</v>
      </c>
      <c r="H7823">
        <v>22</v>
      </c>
      <c r="I7823" s="2">
        <v>0.875</v>
      </c>
      <c r="J7823">
        <v>-7.3</v>
      </c>
      <c r="L7823">
        <v>-15.6</v>
      </c>
      <c r="N7823">
        <v>52</v>
      </c>
      <c r="R7823">
        <v>11</v>
      </c>
      <c r="T7823">
        <v>8</v>
      </c>
      <c r="V7823">
        <v>24.1</v>
      </c>
      <c r="X7823">
        <v>101.35</v>
      </c>
      <c r="AB7823">
        <v>-11</v>
      </c>
      <c r="AD7823" t="s">
        <v>31</v>
      </c>
    </row>
    <row r="7824" spans="1:30" x14ac:dyDescent="0.35">
      <c r="A7824">
        <v>-79.63</v>
      </c>
      <c r="B7824">
        <v>43.68</v>
      </c>
      <c r="C7824" t="s">
        <v>30</v>
      </c>
      <c r="D7824">
        <v>6158731</v>
      </c>
      <c r="E7824" s="1">
        <v>43426.916666666664</v>
      </c>
      <c r="F7824">
        <v>2018</v>
      </c>
      <c r="G7824">
        <v>11</v>
      </c>
      <c r="H7824">
        <v>22</v>
      </c>
      <c r="I7824" s="2">
        <v>0.91666666666666663</v>
      </c>
      <c r="J7824">
        <v>-7.1</v>
      </c>
      <c r="L7824">
        <v>-15.9</v>
      </c>
      <c r="N7824">
        <v>50</v>
      </c>
      <c r="R7824">
        <v>14</v>
      </c>
      <c r="T7824">
        <v>10</v>
      </c>
      <c r="V7824">
        <v>24.1</v>
      </c>
      <c r="X7824">
        <v>101.35</v>
      </c>
      <c r="AB7824">
        <v>-12</v>
      </c>
      <c r="AD7824" t="s">
        <v>33</v>
      </c>
    </row>
    <row r="7825" spans="1:30" x14ac:dyDescent="0.35">
      <c r="A7825">
        <v>-79.63</v>
      </c>
      <c r="B7825">
        <v>43.68</v>
      </c>
      <c r="C7825" t="s">
        <v>30</v>
      </c>
      <c r="D7825">
        <v>6158731</v>
      </c>
      <c r="E7825" s="1">
        <v>43426.958333333336</v>
      </c>
      <c r="F7825">
        <v>2018</v>
      </c>
      <c r="G7825">
        <v>11</v>
      </c>
      <c r="H7825">
        <v>22</v>
      </c>
      <c r="I7825" s="2">
        <v>0.95833333333333337</v>
      </c>
      <c r="J7825">
        <v>-6.8</v>
      </c>
      <c r="L7825">
        <v>-18.399999999999999</v>
      </c>
      <c r="N7825">
        <v>40</v>
      </c>
      <c r="R7825">
        <v>14</v>
      </c>
      <c r="T7825">
        <v>11</v>
      </c>
      <c r="V7825">
        <v>24.1</v>
      </c>
      <c r="X7825">
        <v>101.31</v>
      </c>
      <c r="AB7825">
        <v>-12</v>
      </c>
      <c r="AD7825" t="s">
        <v>31</v>
      </c>
    </row>
    <row r="7826" spans="1:30" x14ac:dyDescent="0.35">
      <c r="A7826">
        <v>-79.63</v>
      </c>
      <c r="B7826">
        <v>43.68</v>
      </c>
      <c r="C7826" t="s">
        <v>30</v>
      </c>
      <c r="D7826">
        <v>6158731</v>
      </c>
      <c r="E7826" s="1">
        <v>43427</v>
      </c>
      <c r="F7826">
        <v>2018</v>
      </c>
      <c r="G7826">
        <v>11</v>
      </c>
      <c r="H7826">
        <v>23</v>
      </c>
      <c r="I7826" s="2">
        <v>0</v>
      </c>
      <c r="J7826">
        <v>-6.5</v>
      </c>
      <c r="L7826">
        <v>-18.2</v>
      </c>
      <c r="N7826">
        <v>39</v>
      </c>
      <c r="R7826">
        <v>16</v>
      </c>
      <c r="T7826">
        <v>19</v>
      </c>
      <c r="V7826">
        <v>24.1</v>
      </c>
      <c r="X7826">
        <v>101.29</v>
      </c>
      <c r="AB7826">
        <v>-13</v>
      </c>
      <c r="AD7826" t="s">
        <v>31</v>
      </c>
    </row>
    <row r="7827" spans="1:30" x14ac:dyDescent="0.35">
      <c r="A7827">
        <v>-79.63</v>
      </c>
      <c r="B7827">
        <v>43.68</v>
      </c>
      <c r="C7827" t="s">
        <v>30</v>
      </c>
      <c r="D7827">
        <v>6158731</v>
      </c>
      <c r="E7827" s="1">
        <v>43427.041666666664</v>
      </c>
      <c r="F7827">
        <v>2018</v>
      </c>
      <c r="G7827">
        <v>11</v>
      </c>
      <c r="H7827">
        <v>23</v>
      </c>
      <c r="I7827" s="2">
        <v>4.1666666666666664E-2</v>
      </c>
      <c r="J7827">
        <v>-5.9</v>
      </c>
      <c r="L7827">
        <v>-18.8</v>
      </c>
      <c r="N7827">
        <v>36</v>
      </c>
      <c r="R7827">
        <v>15</v>
      </c>
      <c r="T7827">
        <v>19</v>
      </c>
      <c r="V7827">
        <v>24.1</v>
      </c>
      <c r="X7827">
        <v>101.25</v>
      </c>
      <c r="AB7827">
        <v>-13</v>
      </c>
      <c r="AD7827" t="s">
        <v>34</v>
      </c>
    </row>
    <row r="7828" spans="1:30" x14ac:dyDescent="0.35">
      <c r="A7828">
        <v>-79.63</v>
      </c>
      <c r="B7828">
        <v>43.68</v>
      </c>
      <c r="C7828" t="s">
        <v>30</v>
      </c>
      <c r="D7828">
        <v>6158731</v>
      </c>
      <c r="E7828" s="1">
        <v>43427.083333333336</v>
      </c>
      <c r="F7828">
        <v>2018</v>
      </c>
      <c r="G7828">
        <v>11</v>
      </c>
      <c r="H7828">
        <v>23</v>
      </c>
      <c r="I7828" s="2">
        <v>8.3333333333333329E-2</v>
      </c>
      <c r="J7828">
        <v>-5.6</v>
      </c>
      <c r="L7828">
        <v>-18.8</v>
      </c>
      <c r="N7828">
        <v>35</v>
      </c>
      <c r="R7828">
        <v>15</v>
      </c>
      <c r="T7828">
        <v>20</v>
      </c>
      <c r="V7828">
        <v>24.1</v>
      </c>
      <c r="X7828">
        <v>101.19</v>
      </c>
      <c r="AB7828">
        <v>-12</v>
      </c>
      <c r="AD7828" t="s">
        <v>31</v>
      </c>
    </row>
    <row r="7829" spans="1:30" x14ac:dyDescent="0.35">
      <c r="A7829">
        <v>-79.63</v>
      </c>
      <c r="B7829">
        <v>43.68</v>
      </c>
      <c r="C7829" t="s">
        <v>30</v>
      </c>
      <c r="D7829">
        <v>6158731</v>
      </c>
      <c r="E7829" s="1">
        <v>43427.125</v>
      </c>
      <c r="F7829">
        <v>2018</v>
      </c>
      <c r="G7829">
        <v>11</v>
      </c>
      <c r="H7829">
        <v>23</v>
      </c>
      <c r="I7829" s="2">
        <v>0.125</v>
      </c>
      <c r="J7829">
        <v>-5.2</v>
      </c>
      <c r="L7829">
        <v>-18.7</v>
      </c>
      <c r="N7829">
        <v>34</v>
      </c>
      <c r="R7829">
        <v>16</v>
      </c>
      <c r="T7829">
        <v>18</v>
      </c>
      <c r="V7829">
        <v>24.1</v>
      </c>
      <c r="X7829">
        <v>101.11</v>
      </c>
      <c r="AB7829">
        <v>-11</v>
      </c>
      <c r="AD7829" t="s">
        <v>31</v>
      </c>
    </row>
    <row r="7830" spans="1:30" x14ac:dyDescent="0.35">
      <c r="A7830">
        <v>-79.63</v>
      </c>
      <c r="B7830">
        <v>43.68</v>
      </c>
      <c r="C7830" t="s">
        <v>30</v>
      </c>
      <c r="D7830">
        <v>6158731</v>
      </c>
      <c r="E7830" s="1">
        <v>43427.166666666664</v>
      </c>
      <c r="F7830">
        <v>2018</v>
      </c>
      <c r="G7830">
        <v>11</v>
      </c>
      <c r="H7830">
        <v>23</v>
      </c>
      <c r="I7830" s="2">
        <v>0.16666666666666666</v>
      </c>
      <c r="J7830">
        <v>-5</v>
      </c>
      <c r="L7830">
        <v>-16</v>
      </c>
      <c r="N7830">
        <v>42</v>
      </c>
      <c r="R7830">
        <v>14</v>
      </c>
      <c r="T7830">
        <v>14</v>
      </c>
      <c r="V7830">
        <v>24.1</v>
      </c>
      <c r="X7830">
        <v>100.95</v>
      </c>
      <c r="AB7830">
        <v>-10</v>
      </c>
      <c r="AD7830" t="s">
        <v>37</v>
      </c>
    </row>
    <row r="7831" spans="1:30" x14ac:dyDescent="0.35">
      <c r="A7831">
        <v>-79.63</v>
      </c>
      <c r="B7831">
        <v>43.68</v>
      </c>
      <c r="C7831" t="s">
        <v>30</v>
      </c>
      <c r="D7831">
        <v>6158731</v>
      </c>
      <c r="E7831" s="1">
        <v>43427.208333333336</v>
      </c>
      <c r="F7831">
        <v>2018</v>
      </c>
      <c r="G7831">
        <v>11</v>
      </c>
      <c r="H7831">
        <v>23</v>
      </c>
      <c r="I7831" s="2">
        <v>0.20833333333333334</v>
      </c>
      <c r="J7831">
        <v>-4.8</v>
      </c>
      <c r="L7831">
        <v>-14.1</v>
      </c>
      <c r="N7831">
        <v>49</v>
      </c>
      <c r="R7831">
        <v>14</v>
      </c>
      <c r="T7831">
        <v>17</v>
      </c>
      <c r="V7831">
        <v>24.1</v>
      </c>
      <c r="X7831">
        <v>100.86</v>
      </c>
      <c r="AB7831">
        <v>-11</v>
      </c>
      <c r="AD7831" t="s">
        <v>31</v>
      </c>
    </row>
    <row r="7832" spans="1:30" x14ac:dyDescent="0.35">
      <c r="A7832">
        <v>-79.63</v>
      </c>
      <c r="B7832">
        <v>43.68</v>
      </c>
      <c r="C7832" t="s">
        <v>30</v>
      </c>
      <c r="D7832">
        <v>6158731</v>
      </c>
      <c r="E7832" s="1">
        <v>43427.25</v>
      </c>
      <c r="F7832">
        <v>2018</v>
      </c>
      <c r="G7832">
        <v>11</v>
      </c>
      <c r="H7832">
        <v>23</v>
      </c>
      <c r="I7832" s="2">
        <v>0.25</v>
      </c>
      <c r="J7832">
        <v>-4.5999999999999996</v>
      </c>
      <c r="L7832">
        <v>-12.9</v>
      </c>
      <c r="N7832">
        <v>53</v>
      </c>
      <c r="R7832">
        <v>14</v>
      </c>
      <c r="T7832">
        <v>12</v>
      </c>
      <c r="V7832">
        <v>24.1</v>
      </c>
      <c r="X7832">
        <v>100.8</v>
      </c>
      <c r="AB7832">
        <v>-9</v>
      </c>
      <c r="AD7832" t="s">
        <v>31</v>
      </c>
    </row>
    <row r="7833" spans="1:30" x14ac:dyDescent="0.35">
      <c r="A7833">
        <v>-79.63</v>
      </c>
      <c r="B7833">
        <v>43.68</v>
      </c>
      <c r="C7833" t="s">
        <v>30</v>
      </c>
      <c r="D7833">
        <v>6158731</v>
      </c>
      <c r="E7833" s="1">
        <v>43427.291666666664</v>
      </c>
      <c r="F7833">
        <v>2018</v>
      </c>
      <c r="G7833">
        <v>11</v>
      </c>
      <c r="H7833">
        <v>23</v>
      </c>
      <c r="I7833" s="2">
        <v>0.29166666666666669</v>
      </c>
      <c r="J7833">
        <v>-4</v>
      </c>
      <c r="L7833">
        <v>-12.3</v>
      </c>
      <c r="N7833">
        <v>53</v>
      </c>
      <c r="R7833">
        <v>17</v>
      </c>
      <c r="T7833">
        <v>12</v>
      </c>
      <c r="V7833">
        <v>24.1</v>
      </c>
      <c r="X7833">
        <v>100.75</v>
      </c>
      <c r="AB7833">
        <v>-9</v>
      </c>
      <c r="AD7833" t="s">
        <v>37</v>
      </c>
    </row>
    <row r="7834" spans="1:30" x14ac:dyDescent="0.35">
      <c r="A7834">
        <v>-79.63</v>
      </c>
      <c r="B7834">
        <v>43.68</v>
      </c>
      <c r="C7834" t="s">
        <v>30</v>
      </c>
      <c r="D7834">
        <v>6158731</v>
      </c>
      <c r="E7834" s="1">
        <v>43427.333333333336</v>
      </c>
      <c r="F7834">
        <v>2018</v>
      </c>
      <c r="G7834">
        <v>11</v>
      </c>
      <c r="H7834">
        <v>23</v>
      </c>
      <c r="I7834" s="2">
        <v>0.33333333333333331</v>
      </c>
      <c r="J7834">
        <v>-3.8</v>
      </c>
      <c r="L7834">
        <v>-11.7</v>
      </c>
      <c r="N7834">
        <v>54</v>
      </c>
      <c r="R7834">
        <v>14</v>
      </c>
      <c r="T7834">
        <v>12</v>
      </c>
      <c r="V7834">
        <v>24.1</v>
      </c>
      <c r="X7834">
        <v>100.68</v>
      </c>
      <c r="AB7834">
        <v>-8</v>
      </c>
      <c r="AD7834" t="s">
        <v>31</v>
      </c>
    </row>
    <row r="7835" spans="1:30" x14ac:dyDescent="0.35">
      <c r="A7835">
        <v>-79.63</v>
      </c>
      <c r="B7835">
        <v>43.68</v>
      </c>
      <c r="C7835" t="s">
        <v>30</v>
      </c>
      <c r="D7835">
        <v>6158731</v>
      </c>
      <c r="E7835" s="1">
        <v>43427.375</v>
      </c>
      <c r="F7835">
        <v>2018</v>
      </c>
      <c r="G7835">
        <v>11</v>
      </c>
      <c r="H7835">
        <v>23</v>
      </c>
      <c r="I7835" s="2">
        <v>0.375</v>
      </c>
      <c r="J7835">
        <v>-2.8</v>
      </c>
      <c r="L7835">
        <v>-10.4</v>
      </c>
      <c r="N7835">
        <v>56</v>
      </c>
      <c r="R7835">
        <v>14</v>
      </c>
      <c r="T7835">
        <v>13</v>
      </c>
      <c r="V7835">
        <v>24.1</v>
      </c>
      <c r="X7835">
        <v>100.61</v>
      </c>
      <c r="AB7835">
        <v>-7</v>
      </c>
      <c r="AD7835" t="s">
        <v>31</v>
      </c>
    </row>
    <row r="7836" spans="1:30" x14ac:dyDescent="0.35">
      <c r="A7836">
        <v>-79.63</v>
      </c>
      <c r="B7836">
        <v>43.68</v>
      </c>
      <c r="C7836" t="s">
        <v>30</v>
      </c>
      <c r="D7836">
        <v>6158731</v>
      </c>
      <c r="E7836" s="1">
        <v>43427.416666666664</v>
      </c>
      <c r="F7836">
        <v>2018</v>
      </c>
      <c r="G7836">
        <v>11</v>
      </c>
      <c r="H7836">
        <v>23</v>
      </c>
      <c r="I7836" s="2">
        <v>0.41666666666666669</v>
      </c>
      <c r="J7836">
        <v>-1.7</v>
      </c>
      <c r="L7836">
        <v>-10</v>
      </c>
      <c r="N7836">
        <v>53</v>
      </c>
      <c r="R7836">
        <v>17</v>
      </c>
      <c r="T7836">
        <v>15</v>
      </c>
      <c r="V7836">
        <v>24.1</v>
      </c>
      <c r="X7836">
        <v>100.54</v>
      </c>
      <c r="AB7836">
        <v>-7</v>
      </c>
      <c r="AD7836" t="s">
        <v>34</v>
      </c>
    </row>
    <row r="7837" spans="1:30" x14ac:dyDescent="0.35">
      <c r="A7837">
        <v>-79.63</v>
      </c>
      <c r="B7837">
        <v>43.68</v>
      </c>
      <c r="C7837" t="s">
        <v>30</v>
      </c>
      <c r="D7837">
        <v>6158731</v>
      </c>
      <c r="E7837" s="1">
        <v>43427.458333333336</v>
      </c>
      <c r="F7837">
        <v>2018</v>
      </c>
      <c r="G7837">
        <v>11</v>
      </c>
      <c r="H7837">
        <v>23</v>
      </c>
      <c r="I7837" s="2">
        <v>0.45833333333333331</v>
      </c>
      <c r="J7837">
        <v>-0.3</v>
      </c>
      <c r="L7837">
        <v>-8.8000000000000007</v>
      </c>
      <c r="N7837">
        <v>53</v>
      </c>
      <c r="R7837">
        <v>17</v>
      </c>
      <c r="T7837">
        <v>15</v>
      </c>
      <c r="V7837">
        <v>24.1</v>
      </c>
      <c r="X7837">
        <v>100.46</v>
      </c>
      <c r="AB7837">
        <v>-5</v>
      </c>
      <c r="AD7837" t="s">
        <v>31</v>
      </c>
    </row>
    <row r="7838" spans="1:30" x14ac:dyDescent="0.35">
      <c r="A7838">
        <v>-79.63</v>
      </c>
      <c r="B7838">
        <v>43.68</v>
      </c>
      <c r="C7838" t="s">
        <v>30</v>
      </c>
      <c r="D7838">
        <v>6158731</v>
      </c>
      <c r="E7838" s="1">
        <v>43427.5</v>
      </c>
      <c r="F7838">
        <v>2018</v>
      </c>
      <c r="G7838">
        <v>11</v>
      </c>
      <c r="H7838">
        <v>23</v>
      </c>
      <c r="I7838" s="2">
        <v>0.5</v>
      </c>
      <c r="J7838">
        <v>0.9</v>
      </c>
      <c r="L7838">
        <v>-7.9</v>
      </c>
      <c r="N7838">
        <v>52</v>
      </c>
      <c r="R7838">
        <v>15</v>
      </c>
      <c r="T7838">
        <v>12</v>
      </c>
      <c r="V7838">
        <v>24.1</v>
      </c>
      <c r="X7838">
        <v>100.35</v>
      </c>
      <c r="AD7838" t="s">
        <v>31</v>
      </c>
    </row>
    <row r="7839" spans="1:30" x14ac:dyDescent="0.35">
      <c r="A7839">
        <v>-79.63</v>
      </c>
      <c r="B7839">
        <v>43.68</v>
      </c>
      <c r="C7839" t="s">
        <v>30</v>
      </c>
      <c r="D7839">
        <v>6158731</v>
      </c>
      <c r="E7839" s="1">
        <v>43427.541666666664</v>
      </c>
      <c r="F7839">
        <v>2018</v>
      </c>
      <c r="G7839">
        <v>11</v>
      </c>
      <c r="H7839">
        <v>23</v>
      </c>
      <c r="I7839" s="2">
        <v>0.54166666666666663</v>
      </c>
      <c r="J7839">
        <v>1.4</v>
      </c>
      <c r="L7839">
        <v>-7.9</v>
      </c>
      <c r="N7839">
        <v>50</v>
      </c>
      <c r="R7839">
        <v>16</v>
      </c>
      <c r="T7839">
        <v>9</v>
      </c>
      <c r="V7839">
        <v>24.1</v>
      </c>
      <c r="X7839">
        <v>100.25</v>
      </c>
      <c r="AD7839" t="s">
        <v>33</v>
      </c>
    </row>
    <row r="7840" spans="1:30" x14ac:dyDescent="0.35">
      <c r="A7840">
        <v>-79.63</v>
      </c>
      <c r="B7840">
        <v>43.68</v>
      </c>
      <c r="C7840" t="s">
        <v>30</v>
      </c>
      <c r="D7840">
        <v>6158731</v>
      </c>
      <c r="E7840" s="1">
        <v>43427.583333333336</v>
      </c>
      <c r="F7840">
        <v>2018</v>
      </c>
      <c r="G7840">
        <v>11</v>
      </c>
      <c r="H7840">
        <v>23</v>
      </c>
      <c r="I7840" s="2">
        <v>0.58333333333333337</v>
      </c>
      <c r="J7840">
        <v>1.9</v>
      </c>
      <c r="L7840">
        <v>-7.2</v>
      </c>
      <c r="N7840">
        <v>51</v>
      </c>
      <c r="R7840">
        <v>14</v>
      </c>
      <c r="T7840">
        <v>15</v>
      </c>
      <c r="V7840">
        <v>24.1</v>
      </c>
      <c r="X7840">
        <v>100.16</v>
      </c>
      <c r="AD7840" t="s">
        <v>31</v>
      </c>
    </row>
    <row r="7841" spans="1:30" x14ac:dyDescent="0.35">
      <c r="A7841">
        <v>-79.63</v>
      </c>
      <c r="B7841">
        <v>43.68</v>
      </c>
      <c r="C7841" t="s">
        <v>30</v>
      </c>
      <c r="D7841">
        <v>6158731</v>
      </c>
      <c r="E7841" s="1">
        <v>43427.625</v>
      </c>
      <c r="F7841">
        <v>2018</v>
      </c>
      <c r="G7841">
        <v>11</v>
      </c>
      <c r="H7841">
        <v>23</v>
      </c>
      <c r="I7841" s="2">
        <v>0.625</v>
      </c>
      <c r="J7841">
        <v>1.6</v>
      </c>
      <c r="L7841">
        <v>-6.3</v>
      </c>
      <c r="N7841">
        <v>56</v>
      </c>
      <c r="R7841">
        <v>14</v>
      </c>
      <c r="T7841">
        <v>14</v>
      </c>
      <c r="V7841">
        <v>24.1</v>
      </c>
      <c r="X7841">
        <v>100.11</v>
      </c>
      <c r="AD7841" t="s">
        <v>31</v>
      </c>
    </row>
    <row r="7842" spans="1:30" x14ac:dyDescent="0.35">
      <c r="A7842">
        <v>-79.63</v>
      </c>
      <c r="B7842">
        <v>43.68</v>
      </c>
      <c r="C7842" t="s">
        <v>30</v>
      </c>
      <c r="D7842">
        <v>6158731</v>
      </c>
      <c r="E7842" s="1">
        <v>43427.666666666664</v>
      </c>
      <c r="F7842">
        <v>2018</v>
      </c>
      <c r="G7842">
        <v>11</v>
      </c>
      <c r="H7842">
        <v>23</v>
      </c>
      <c r="I7842" s="2">
        <v>0.66666666666666663</v>
      </c>
      <c r="J7842">
        <v>1.4</v>
      </c>
      <c r="L7842">
        <v>-6</v>
      </c>
      <c r="N7842">
        <v>58</v>
      </c>
      <c r="R7842">
        <v>13</v>
      </c>
      <c r="T7842">
        <v>10</v>
      </c>
      <c r="V7842">
        <v>24.1</v>
      </c>
      <c r="X7842">
        <v>100.06</v>
      </c>
      <c r="AD7842" t="s">
        <v>34</v>
      </c>
    </row>
    <row r="7843" spans="1:30" x14ac:dyDescent="0.35">
      <c r="A7843">
        <v>-79.63</v>
      </c>
      <c r="B7843">
        <v>43.68</v>
      </c>
      <c r="C7843" t="s">
        <v>30</v>
      </c>
      <c r="D7843">
        <v>6158731</v>
      </c>
      <c r="E7843" s="1">
        <v>43427.708333333336</v>
      </c>
      <c r="F7843">
        <v>2018</v>
      </c>
      <c r="G7843">
        <v>11</v>
      </c>
      <c r="H7843">
        <v>23</v>
      </c>
      <c r="I7843" s="2">
        <v>0.70833333333333337</v>
      </c>
      <c r="J7843">
        <v>0.2</v>
      </c>
      <c r="L7843">
        <v>-6.2</v>
      </c>
      <c r="N7843">
        <v>62</v>
      </c>
      <c r="R7843">
        <v>13</v>
      </c>
      <c r="T7843">
        <v>13</v>
      </c>
      <c r="V7843">
        <v>24.1</v>
      </c>
      <c r="X7843">
        <v>100.05</v>
      </c>
      <c r="AD7843" t="s">
        <v>31</v>
      </c>
    </row>
    <row r="7844" spans="1:30" x14ac:dyDescent="0.35">
      <c r="A7844">
        <v>-79.63</v>
      </c>
      <c r="B7844">
        <v>43.68</v>
      </c>
      <c r="C7844" t="s">
        <v>30</v>
      </c>
      <c r="D7844">
        <v>6158731</v>
      </c>
      <c r="E7844" s="1">
        <v>43427.75</v>
      </c>
      <c r="F7844">
        <v>2018</v>
      </c>
      <c r="G7844">
        <v>11</v>
      </c>
      <c r="H7844">
        <v>23</v>
      </c>
      <c r="I7844" s="2">
        <v>0.75</v>
      </c>
      <c r="J7844">
        <v>-0.1</v>
      </c>
      <c r="L7844">
        <v>-5.9</v>
      </c>
      <c r="N7844">
        <v>65</v>
      </c>
      <c r="R7844">
        <v>11</v>
      </c>
      <c r="T7844">
        <v>12</v>
      </c>
      <c r="V7844">
        <v>24.1</v>
      </c>
      <c r="X7844">
        <v>99.98</v>
      </c>
      <c r="AB7844">
        <v>-4</v>
      </c>
      <c r="AD7844" t="s">
        <v>31</v>
      </c>
    </row>
    <row r="7845" spans="1:30" x14ac:dyDescent="0.35">
      <c r="A7845">
        <v>-79.63</v>
      </c>
      <c r="B7845">
        <v>43.68</v>
      </c>
      <c r="C7845" t="s">
        <v>30</v>
      </c>
      <c r="D7845">
        <v>6158731</v>
      </c>
      <c r="E7845" s="1">
        <v>43427.791666666664</v>
      </c>
      <c r="F7845">
        <v>2018</v>
      </c>
      <c r="G7845">
        <v>11</v>
      </c>
      <c r="H7845">
        <v>23</v>
      </c>
      <c r="I7845" s="2">
        <v>0.79166666666666663</v>
      </c>
      <c r="J7845">
        <v>0.2</v>
      </c>
      <c r="L7845">
        <v>-5</v>
      </c>
      <c r="N7845">
        <v>68</v>
      </c>
      <c r="R7845">
        <v>10</v>
      </c>
      <c r="T7845">
        <v>8</v>
      </c>
      <c r="V7845">
        <v>24.1</v>
      </c>
      <c r="X7845">
        <v>99.95</v>
      </c>
      <c r="AD7845" t="s">
        <v>34</v>
      </c>
    </row>
    <row r="7846" spans="1:30" x14ac:dyDescent="0.35">
      <c r="A7846">
        <v>-79.63</v>
      </c>
      <c r="B7846">
        <v>43.68</v>
      </c>
      <c r="C7846" t="s">
        <v>30</v>
      </c>
      <c r="D7846">
        <v>6158731</v>
      </c>
      <c r="E7846" s="1">
        <v>43427.833333333336</v>
      </c>
      <c r="F7846">
        <v>2018</v>
      </c>
      <c r="G7846">
        <v>11</v>
      </c>
      <c r="H7846">
        <v>23</v>
      </c>
      <c r="I7846" s="2">
        <v>0.83333333333333337</v>
      </c>
      <c r="J7846">
        <v>0.9</v>
      </c>
      <c r="L7846">
        <v>-4</v>
      </c>
      <c r="N7846">
        <v>70</v>
      </c>
      <c r="R7846">
        <v>13</v>
      </c>
      <c r="T7846">
        <v>7</v>
      </c>
      <c r="V7846">
        <v>24.1</v>
      </c>
      <c r="X7846">
        <v>99.89</v>
      </c>
      <c r="AD7846" t="s">
        <v>31</v>
      </c>
    </row>
    <row r="7847" spans="1:30" x14ac:dyDescent="0.35">
      <c r="A7847">
        <v>-79.63</v>
      </c>
      <c r="B7847">
        <v>43.68</v>
      </c>
      <c r="C7847" t="s">
        <v>30</v>
      </c>
      <c r="D7847">
        <v>6158731</v>
      </c>
      <c r="E7847" s="1">
        <v>43427.875</v>
      </c>
      <c r="F7847">
        <v>2018</v>
      </c>
      <c r="G7847">
        <v>11</v>
      </c>
      <c r="H7847">
        <v>23</v>
      </c>
      <c r="I7847" s="2">
        <v>0.875</v>
      </c>
      <c r="J7847">
        <v>1.1000000000000001</v>
      </c>
      <c r="L7847">
        <v>-3.6</v>
      </c>
      <c r="N7847">
        <v>71</v>
      </c>
      <c r="R7847">
        <v>12</v>
      </c>
      <c r="T7847">
        <v>10</v>
      </c>
      <c r="V7847">
        <v>24.1</v>
      </c>
      <c r="X7847">
        <v>99.78</v>
      </c>
      <c r="AD7847" t="s">
        <v>31</v>
      </c>
    </row>
    <row r="7848" spans="1:30" x14ac:dyDescent="0.35">
      <c r="A7848">
        <v>-79.63</v>
      </c>
      <c r="B7848">
        <v>43.68</v>
      </c>
      <c r="C7848" t="s">
        <v>30</v>
      </c>
      <c r="D7848">
        <v>6158731</v>
      </c>
      <c r="E7848" s="1">
        <v>43427.916666666664</v>
      </c>
      <c r="F7848">
        <v>2018</v>
      </c>
      <c r="G7848">
        <v>11</v>
      </c>
      <c r="H7848">
        <v>23</v>
      </c>
      <c r="I7848" s="2">
        <v>0.91666666666666663</v>
      </c>
      <c r="J7848">
        <v>1.8</v>
      </c>
      <c r="L7848">
        <v>-2.8</v>
      </c>
      <c r="N7848">
        <v>71</v>
      </c>
      <c r="R7848">
        <v>13</v>
      </c>
      <c r="T7848">
        <v>10</v>
      </c>
      <c r="V7848">
        <v>24.1</v>
      </c>
      <c r="X7848">
        <v>99.7</v>
      </c>
      <c r="AD7848" t="s">
        <v>34</v>
      </c>
    </row>
    <row r="7849" spans="1:30" x14ac:dyDescent="0.35">
      <c r="A7849">
        <v>-79.63</v>
      </c>
      <c r="B7849">
        <v>43.68</v>
      </c>
      <c r="C7849" t="s">
        <v>30</v>
      </c>
      <c r="D7849">
        <v>6158731</v>
      </c>
      <c r="E7849" s="1">
        <v>43427.958333333336</v>
      </c>
      <c r="F7849">
        <v>2018</v>
      </c>
      <c r="G7849">
        <v>11</v>
      </c>
      <c r="H7849">
        <v>23</v>
      </c>
      <c r="I7849" s="2">
        <v>0.95833333333333337</v>
      </c>
      <c r="J7849">
        <v>1.5</v>
      </c>
      <c r="L7849">
        <v>-2.4</v>
      </c>
      <c r="N7849">
        <v>75</v>
      </c>
      <c r="R7849">
        <v>14</v>
      </c>
      <c r="T7849">
        <v>8</v>
      </c>
      <c r="V7849">
        <v>24.1</v>
      </c>
      <c r="X7849">
        <v>99.64</v>
      </c>
      <c r="AD7849" t="s">
        <v>31</v>
      </c>
    </row>
    <row r="7850" spans="1:30" x14ac:dyDescent="0.35">
      <c r="A7850">
        <v>-79.63</v>
      </c>
      <c r="B7850">
        <v>43.68</v>
      </c>
      <c r="C7850" t="s">
        <v>30</v>
      </c>
      <c r="D7850">
        <v>6158731</v>
      </c>
      <c r="E7850" s="1">
        <v>43428</v>
      </c>
      <c r="F7850">
        <v>2018</v>
      </c>
      <c r="G7850">
        <v>11</v>
      </c>
      <c r="H7850">
        <v>24</v>
      </c>
      <c r="I7850" s="2">
        <v>0</v>
      </c>
      <c r="J7850">
        <v>1.4</v>
      </c>
      <c r="L7850">
        <v>-1.9</v>
      </c>
      <c r="N7850">
        <v>78</v>
      </c>
      <c r="R7850">
        <v>14</v>
      </c>
      <c r="T7850">
        <v>7</v>
      </c>
      <c r="V7850">
        <v>24.1</v>
      </c>
      <c r="X7850">
        <v>99.6</v>
      </c>
      <c r="AD7850" t="s">
        <v>31</v>
      </c>
    </row>
    <row r="7851" spans="1:30" x14ac:dyDescent="0.35">
      <c r="A7851">
        <v>-79.63</v>
      </c>
      <c r="B7851">
        <v>43.68</v>
      </c>
      <c r="C7851" t="s">
        <v>30</v>
      </c>
      <c r="D7851">
        <v>6158731</v>
      </c>
      <c r="E7851" s="1">
        <v>43428.041666666664</v>
      </c>
      <c r="F7851">
        <v>2018</v>
      </c>
      <c r="G7851">
        <v>11</v>
      </c>
      <c r="H7851">
        <v>24</v>
      </c>
      <c r="I7851" s="2">
        <v>4.1666666666666664E-2</v>
      </c>
      <c r="J7851">
        <v>1.5</v>
      </c>
      <c r="L7851">
        <v>-1.9</v>
      </c>
      <c r="N7851">
        <v>78</v>
      </c>
      <c r="R7851">
        <v>12</v>
      </c>
      <c r="T7851">
        <v>5</v>
      </c>
      <c r="V7851">
        <v>24.1</v>
      </c>
      <c r="X7851">
        <v>99.52</v>
      </c>
      <c r="AD7851" t="s">
        <v>37</v>
      </c>
    </row>
    <row r="7852" spans="1:30" x14ac:dyDescent="0.35">
      <c r="A7852">
        <v>-79.63</v>
      </c>
      <c r="B7852">
        <v>43.68</v>
      </c>
      <c r="C7852" t="s">
        <v>30</v>
      </c>
      <c r="D7852">
        <v>6158731</v>
      </c>
      <c r="E7852" s="1">
        <v>43428.083333333336</v>
      </c>
      <c r="F7852">
        <v>2018</v>
      </c>
      <c r="G7852">
        <v>11</v>
      </c>
      <c r="H7852">
        <v>24</v>
      </c>
      <c r="I7852" s="2">
        <v>8.3333333333333329E-2</v>
      </c>
      <c r="J7852">
        <v>0.7</v>
      </c>
      <c r="L7852">
        <v>-2.2000000000000002</v>
      </c>
      <c r="N7852">
        <v>81</v>
      </c>
      <c r="R7852">
        <v>12</v>
      </c>
      <c r="T7852">
        <v>10</v>
      </c>
      <c r="V7852">
        <v>24.1</v>
      </c>
      <c r="X7852">
        <v>99.42</v>
      </c>
      <c r="AD7852" t="s">
        <v>31</v>
      </c>
    </row>
    <row r="7853" spans="1:30" x14ac:dyDescent="0.35">
      <c r="A7853">
        <v>-79.63</v>
      </c>
      <c r="B7853">
        <v>43.68</v>
      </c>
      <c r="C7853" t="s">
        <v>30</v>
      </c>
      <c r="D7853">
        <v>6158731</v>
      </c>
      <c r="E7853" s="1">
        <v>43428.125</v>
      </c>
      <c r="F7853">
        <v>2018</v>
      </c>
      <c r="G7853">
        <v>11</v>
      </c>
      <c r="H7853">
        <v>24</v>
      </c>
      <c r="I7853" s="2">
        <v>0.125</v>
      </c>
      <c r="J7853">
        <v>0.7</v>
      </c>
      <c r="L7853">
        <v>-2.2999999999999998</v>
      </c>
      <c r="N7853">
        <v>80</v>
      </c>
      <c r="R7853">
        <v>13</v>
      </c>
      <c r="T7853">
        <v>9</v>
      </c>
      <c r="V7853">
        <v>24.1</v>
      </c>
      <c r="X7853">
        <v>99.32</v>
      </c>
      <c r="AD7853" t="s">
        <v>31</v>
      </c>
    </row>
    <row r="7854" spans="1:30" x14ac:dyDescent="0.35">
      <c r="A7854">
        <v>-79.63</v>
      </c>
      <c r="B7854">
        <v>43.68</v>
      </c>
      <c r="C7854" t="s">
        <v>30</v>
      </c>
      <c r="D7854">
        <v>6158731</v>
      </c>
      <c r="E7854" s="1">
        <v>43428.166666666664</v>
      </c>
      <c r="F7854">
        <v>2018</v>
      </c>
      <c r="G7854">
        <v>11</v>
      </c>
      <c r="H7854">
        <v>24</v>
      </c>
      <c r="I7854" s="2">
        <v>0.16666666666666666</v>
      </c>
      <c r="J7854">
        <v>1</v>
      </c>
      <c r="L7854">
        <v>-2.6</v>
      </c>
      <c r="N7854">
        <v>77</v>
      </c>
      <c r="R7854">
        <v>12</v>
      </c>
      <c r="T7854">
        <v>9</v>
      </c>
      <c r="V7854">
        <v>24.1</v>
      </c>
      <c r="X7854">
        <v>99.22</v>
      </c>
      <c r="AD7854" t="s">
        <v>37</v>
      </c>
    </row>
    <row r="7855" spans="1:30" x14ac:dyDescent="0.35">
      <c r="A7855">
        <v>-79.63</v>
      </c>
      <c r="B7855">
        <v>43.68</v>
      </c>
      <c r="C7855" t="s">
        <v>30</v>
      </c>
      <c r="D7855">
        <v>6158731</v>
      </c>
      <c r="E7855" s="1">
        <v>43428.208333333336</v>
      </c>
      <c r="F7855">
        <v>2018</v>
      </c>
      <c r="G7855">
        <v>11</v>
      </c>
      <c r="H7855">
        <v>24</v>
      </c>
      <c r="I7855" s="2">
        <v>0.20833333333333334</v>
      </c>
      <c r="J7855">
        <v>0.8</v>
      </c>
      <c r="L7855">
        <v>-2.6</v>
      </c>
      <c r="N7855">
        <v>78</v>
      </c>
      <c r="R7855">
        <v>14</v>
      </c>
      <c r="T7855">
        <v>7</v>
      </c>
      <c r="V7855">
        <v>24.1</v>
      </c>
      <c r="X7855">
        <v>99.19</v>
      </c>
      <c r="AD7855" t="s">
        <v>31</v>
      </c>
    </row>
    <row r="7856" spans="1:30" x14ac:dyDescent="0.35">
      <c r="A7856">
        <v>-79.63</v>
      </c>
      <c r="B7856">
        <v>43.68</v>
      </c>
      <c r="C7856" t="s">
        <v>30</v>
      </c>
      <c r="D7856">
        <v>6158731</v>
      </c>
      <c r="E7856" s="1">
        <v>43428.25</v>
      </c>
      <c r="F7856">
        <v>2018</v>
      </c>
      <c r="G7856">
        <v>11</v>
      </c>
      <c r="H7856">
        <v>24</v>
      </c>
      <c r="I7856" s="2">
        <v>0.25</v>
      </c>
      <c r="J7856">
        <v>1.4</v>
      </c>
      <c r="L7856">
        <v>-2.4</v>
      </c>
      <c r="N7856">
        <v>76</v>
      </c>
      <c r="R7856">
        <v>13</v>
      </c>
      <c r="T7856">
        <v>12</v>
      </c>
      <c r="V7856">
        <v>24.1</v>
      </c>
      <c r="X7856">
        <v>99.14</v>
      </c>
      <c r="AD7856" t="s">
        <v>31</v>
      </c>
    </row>
    <row r="7857" spans="1:30" x14ac:dyDescent="0.35">
      <c r="A7857">
        <v>-79.63</v>
      </c>
      <c r="B7857">
        <v>43.68</v>
      </c>
      <c r="C7857" t="s">
        <v>30</v>
      </c>
      <c r="D7857">
        <v>6158731</v>
      </c>
      <c r="E7857" s="1">
        <v>43428.291666666664</v>
      </c>
      <c r="F7857">
        <v>2018</v>
      </c>
      <c r="G7857">
        <v>11</v>
      </c>
      <c r="H7857">
        <v>24</v>
      </c>
      <c r="I7857" s="2">
        <v>0.29166666666666669</v>
      </c>
      <c r="J7857">
        <v>0.7</v>
      </c>
      <c r="L7857">
        <v>-3.3</v>
      </c>
      <c r="N7857">
        <v>75</v>
      </c>
      <c r="R7857">
        <v>13</v>
      </c>
      <c r="T7857">
        <v>10</v>
      </c>
      <c r="V7857">
        <v>24.1</v>
      </c>
      <c r="X7857">
        <v>99.04</v>
      </c>
      <c r="AD7857" t="s">
        <v>34</v>
      </c>
    </row>
    <row r="7858" spans="1:30" x14ac:dyDescent="0.35">
      <c r="A7858">
        <v>-79.63</v>
      </c>
      <c r="B7858">
        <v>43.68</v>
      </c>
      <c r="C7858" t="s">
        <v>30</v>
      </c>
      <c r="D7858">
        <v>6158731</v>
      </c>
      <c r="E7858" s="1">
        <v>43428.333333333336</v>
      </c>
      <c r="F7858">
        <v>2018</v>
      </c>
      <c r="G7858">
        <v>11</v>
      </c>
      <c r="H7858">
        <v>24</v>
      </c>
      <c r="I7858" s="2">
        <v>0.33333333333333331</v>
      </c>
      <c r="J7858">
        <v>1.2</v>
      </c>
      <c r="L7858">
        <v>-2.9</v>
      </c>
      <c r="N7858">
        <v>74</v>
      </c>
      <c r="R7858">
        <v>12</v>
      </c>
      <c r="T7858">
        <v>12</v>
      </c>
      <c r="V7858">
        <v>24.1</v>
      </c>
      <c r="X7858">
        <v>98.98</v>
      </c>
      <c r="AD7858" t="s">
        <v>31</v>
      </c>
    </row>
    <row r="7859" spans="1:30" x14ac:dyDescent="0.35">
      <c r="A7859">
        <v>-79.63</v>
      </c>
      <c r="B7859">
        <v>43.68</v>
      </c>
      <c r="C7859" t="s">
        <v>30</v>
      </c>
      <c r="D7859">
        <v>6158731</v>
      </c>
      <c r="E7859" s="1">
        <v>43428.375</v>
      </c>
      <c r="F7859">
        <v>2018</v>
      </c>
      <c r="G7859">
        <v>11</v>
      </c>
      <c r="H7859">
        <v>24</v>
      </c>
      <c r="I7859" s="2">
        <v>0.375</v>
      </c>
      <c r="J7859">
        <v>2.2000000000000002</v>
      </c>
      <c r="L7859">
        <v>-2.5</v>
      </c>
      <c r="N7859">
        <v>71</v>
      </c>
      <c r="R7859">
        <v>13</v>
      </c>
      <c r="T7859">
        <v>14</v>
      </c>
      <c r="V7859">
        <v>24.1</v>
      </c>
      <c r="X7859">
        <v>98.93</v>
      </c>
      <c r="AD7859" t="s">
        <v>31</v>
      </c>
    </row>
    <row r="7860" spans="1:30" x14ac:dyDescent="0.35">
      <c r="A7860">
        <v>-79.63</v>
      </c>
      <c r="B7860">
        <v>43.68</v>
      </c>
      <c r="C7860" t="s">
        <v>30</v>
      </c>
      <c r="D7860">
        <v>6158731</v>
      </c>
      <c r="E7860" s="1">
        <v>43428.416666666664</v>
      </c>
      <c r="F7860">
        <v>2018</v>
      </c>
      <c r="G7860">
        <v>11</v>
      </c>
      <c r="H7860">
        <v>24</v>
      </c>
      <c r="I7860" s="2">
        <v>0.41666666666666669</v>
      </c>
      <c r="J7860">
        <v>3.3</v>
      </c>
      <c r="L7860">
        <v>-2.7</v>
      </c>
      <c r="N7860">
        <v>65</v>
      </c>
      <c r="R7860">
        <v>12</v>
      </c>
      <c r="T7860">
        <v>15</v>
      </c>
      <c r="V7860">
        <v>24.1</v>
      </c>
      <c r="X7860">
        <v>98.83</v>
      </c>
      <c r="AD7860" t="s">
        <v>37</v>
      </c>
    </row>
    <row r="7861" spans="1:30" x14ac:dyDescent="0.35">
      <c r="A7861">
        <v>-79.63</v>
      </c>
      <c r="B7861">
        <v>43.68</v>
      </c>
      <c r="C7861" t="s">
        <v>30</v>
      </c>
      <c r="D7861">
        <v>6158731</v>
      </c>
      <c r="E7861" s="1">
        <v>43428.458333333336</v>
      </c>
      <c r="F7861">
        <v>2018</v>
      </c>
      <c r="G7861">
        <v>11</v>
      </c>
      <c r="H7861">
        <v>24</v>
      </c>
      <c r="I7861" s="2">
        <v>0.45833333333333331</v>
      </c>
      <c r="J7861">
        <v>2.5</v>
      </c>
      <c r="L7861">
        <v>-2.2999999999999998</v>
      </c>
      <c r="N7861">
        <v>71</v>
      </c>
      <c r="R7861">
        <v>11</v>
      </c>
      <c r="T7861">
        <v>21</v>
      </c>
      <c r="V7861">
        <v>16.100000000000001</v>
      </c>
      <c r="X7861">
        <v>98.73</v>
      </c>
      <c r="AD7861" t="s">
        <v>45</v>
      </c>
    </row>
    <row r="7862" spans="1:30" x14ac:dyDescent="0.35">
      <c r="A7862">
        <v>-79.63</v>
      </c>
      <c r="B7862">
        <v>43.68</v>
      </c>
      <c r="C7862" t="s">
        <v>30</v>
      </c>
      <c r="D7862">
        <v>6158731</v>
      </c>
      <c r="E7862" s="1">
        <v>43428.5</v>
      </c>
      <c r="F7862">
        <v>2018</v>
      </c>
      <c r="G7862">
        <v>11</v>
      </c>
      <c r="H7862">
        <v>24</v>
      </c>
      <c r="I7862" s="2">
        <v>0.5</v>
      </c>
      <c r="J7862">
        <v>2.1</v>
      </c>
      <c r="L7862">
        <v>-1</v>
      </c>
      <c r="N7862">
        <v>80</v>
      </c>
      <c r="R7862">
        <v>11</v>
      </c>
      <c r="T7862">
        <v>20</v>
      </c>
      <c r="V7862">
        <v>16.100000000000001</v>
      </c>
      <c r="X7862">
        <v>98.57</v>
      </c>
      <c r="AD7862" t="s">
        <v>45</v>
      </c>
    </row>
    <row r="7863" spans="1:30" x14ac:dyDescent="0.35">
      <c r="A7863">
        <v>-79.63</v>
      </c>
      <c r="B7863">
        <v>43.68</v>
      </c>
      <c r="C7863" t="s">
        <v>30</v>
      </c>
      <c r="D7863">
        <v>6158731</v>
      </c>
      <c r="E7863" s="1">
        <v>43428.541666666664</v>
      </c>
      <c r="F7863">
        <v>2018</v>
      </c>
      <c r="G7863">
        <v>11</v>
      </c>
      <c r="H7863">
        <v>24</v>
      </c>
      <c r="I7863" s="2">
        <v>0.54166666666666663</v>
      </c>
      <c r="J7863">
        <v>2.6</v>
      </c>
      <c r="L7863">
        <v>0</v>
      </c>
      <c r="N7863">
        <v>83</v>
      </c>
      <c r="R7863">
        <v>11</v>
      </c>
      <c r="T7863">
        <v>13</v>
      </c>
      <c r="V7863">
        <v>12.9</v>
      </c>
      <c r="X7863">
        <v>98.49</v>
      </c>
      <c r="AD7863" t="s">
        <v>45</v>
      </c>
    </row>
    <row r="7864" spans="1:30" x14ac:dyDescent="0.35">
      <c r="A7864">
        <v>-79.63</v>
      </c>
      <c r="B7864">
        <v>43.68</v>
      </c>
      <c r="C7864" t="s">
        <v>30</v>
      </c>
      <c r="D7864">
        <v>6158731</v>
      </c>
      <c r="E7864" s="1">
        <v>43428.583333333336</v>
      </c>
      <c r="F7864">
        <v>2018</v>
      </c>
      <c r="G7864">
        <v>11</v>
      </c>
      <c r="H7864">
        <v>24</v>
      </c>
      <c r="I7864" s="2">
        <v>0.58333333333333337</v>
      </c>
      <c r="J7864">
        <v>2.8</v>
      </c>
      <c r="L7864">
        <v>0.8</v>
      </c>
      <c r="N7864">
        <v>87</v>
      </c>
      <c r="R7864">
        <v>15</v>
      </c>
      <c r="T7864">
        <v>15</v>
      </c>
      <c r="V7864">
        <v>4</v>
      </c>
      <c r="X7864">
        <v>98.44</v>
      </c>
      <c r="AD7864" t="s">
        <v>48</v>
      </c>
    </row>
    <row r="7865" spans="1:30" x14ac:dyDescent="0.35">
      <c r="A7865">
        <v>-79.63</v>
      </c>
      <c r="B7865">
        <v>43.68</v>
      </c>
      <c r="C7865" t="s">
        <v>30</v>
      </c>
      <c r="D7865">
        <v>6158731</v>
      </c>
      <c r="E7865" s="1">
        <v>43428.625</v>
      </c>
      <c r="F7865">
        <v>2018</v>
      </c>
      <c r="G7865">
        <v>11</v>
      </c>
      <c r="H7865">
        <v>24</v>
      </c>
      <c r="I7865" s="2">
        <v>0.625</v>
      </c>
      <c r="J7865">
        <v>3.5</v>
      </c>
      <c r="L7865">
        <v>2</v>
      </c>
      <c r="N7865">
        <v>90</v>
      </c>
      <c r="R7865">
        <v>10</v>
      </c>
      <c r="T7865">
        <v>17</v>
      </c>
      <c r="V7865">
        <v>4</v>
      </c>
      <c r="X7865">
        <v>98.35</v>
      </c>
      <c r="AD7865" t="s">
        <v>48</v>
      </c>
    </row>
    <row r="7866" spans="1:30" x14ac:dyDescent="0.35">
      <c r="A7866">
        <v>-79.63</v>
      </c>
      <c r="B7866">
        <v>43.68</v>
      </c>
      <c r="C7866" t="s">
        <v>30</v>
      </c>
      <c r="D7866">
        <v>6158731</v>
      </c>
      <c r="E7866" s="1">
        <v>43428.666666666664</v>
      </c>
      <c r="F7866">
        <v>2018</v>
      </c>
      <c r="G7866">
        <v>11</v>
      </c>
      <c r="H7866">
        <v>24</v>
      </c>
      <c r="I7866" s="2">
        <v>0.66666666666666663</v>
      </c>
      <c r="J7866">
        <v>4.0999999999999996</v>
      </c>
      <c r="L7866">
        <v>2.8</v>
      </c>
      <c r="N7866">
        <v>91</v>
      </c>
      <c r="R7866">
        <v>12</v>
      </c>
      <c r="T7866">
        <v>17</v>
      </c>
      <c r="V7866">
        <v>4</v>
      </c>
      <c r="X7866">
        <v>98.37</v>
      </c>
      <c r="AD7866" t="s">
        <v>48</v>
      </c>
    </row>
    <row r="7867" spans="1:30" x14ac:dyDescent="0.35">
      <c r="A7867">
        <v>-79.63</v>
      </c>
      <c r="B7867">
        <v>43.68</v>
      </c>
      <c r="C7867" t="s">
        <v>30</v>
      </c>
      <c r="D7867">
        <v>6158731</v>
      </c>
      <c r="E7867" s="1">
        <v>43428.708333333336</v>
      </c>
      <c r="F7867">
        <v>2018</v>
      </c>
      <c r="G7867">
        <v>11</v>
      </c>
      <c r="H7867">
        <v>24</v>
      </c>
      <c r="I7867" s="2">
        <v>0.70833333333333337</v>
      </c>
      <c r="J7867">
        <v>4.5</v>
      </c>
      <c r="L7867">
        <v>3.3</v>
      </c>
      <c r="N7867">
        <v>92</v>
      </c>
      <c r="R7867">
        <v>13</v>
      </c>
      <c r="T7867">
        <v>13</v>
      </c>
      <c r="V7867">
        <v>6.4</v>
      </c>
      <c r="X7867">
        <v>98.35</v>
      </c>
      <c r="AD7867" t="s">
        <v>54</v>
      </c>
    </row>
    <row r="7868" spans="1:30" x14ac:dyDescent="0.35">
      <c r="A7868">
        <v>-79.63</v>
      </c>
      <c r="B7868">
        <v>43.68</v>
      </c>
      <c r="C7868" t="s">
        <v>30</v>
      </c>
      <c r="D7868">
        <v>6158731</v>
      </c>
      <c r="E7868" s="1">
        <v>43428.75</v>
      </c>
      <c r="F7868">
        <v>2018</v>
      </c>
      <c r="G7868">
        <v>11</v>
      </c>
      <c r="H7868">
        <v>24</v>
      </c>
      <c r="I7868" s="2">
        <v>0.75</v>
      </c>
      <c r="J7868">
        <v>4.8</v>
      </c>
      <c r="L7868">
        <v>3.7</v>
      </c>
      <c r="N7868">
        <v>93</v>
      </c>
      <c r="R7868">
        <v>13</v>
      </c>
      <c r="T7868">
        <v>14</v>
      </c>
      <c r="V7868">
        <v>6.4</v>
      </c>
      <c r="X7868">
        <v>98.31</v>
      </c>
      <c r="AD7868" t="s">
        <v>47</v>
      </c>
    </row>
    <row r="7869" spans="1:30" x14ac:dyDescent="0.35">
      <c r="A7869">
        <v>-79.63</v>
      </c>
      <c r="B7869">
        <v>43.68</v>
      </c>
      <c r="C7869" t="s">
        <v>30</v>
      </c>
      <c r="D7869">
        <v>6158731</v>
      </c>
      <c r="E7869" s="1">
        <v>43428.791666666664</v>
      </c>
      <c r="F7869">
        <v>2018</v>
      </c>
      <c r="G7869">
        <v>11</v>
      </c>
      <c r="H7869">
        <v>24</v>
      </c>
      <c r="I7869" s="2">
        <v>0.79166666666666663</v>
      </c>
      <c r="J7869">
        <v>4.9000000000000004</v>
      </c>
      <c r="L7869">
        <v>3.9</v>
      </c>
      <c r="N7869">
        <v>93</v>
      </c>
      <c r="R7869">
        <v>13</v>
      </c>
      <c r="T7869">
        <v>13</v>
      </c>
      <c r="V7869">
        <v>8.1</v>
      </c>
      <c r="X7869">
        <v>98.28</v>
      </c>
      <c r="AD7869" t="s">
        <v>48</v>
      </c>
    </row>
    <row r="7870" spans="1:30" x14ac:dyDescent="0.35">
      <c r="A7870">
        <v>-79.63</v>
      </c>
      <c r="B7870">
        <v>43.68</v>
      </c>
      <c r="C7870" t="s">
        <v>30</v>
      </c>
      <c r="D7870">
        <v>6158731</v>
      </c>
      <c r="E7870" s="1">
        <v>43428.833333333336</v>
      </c>
      <c r="F7870">
        <v>2018</v>
      </c>
      <c r="G7870">
        <v>11</v>
      </c>
      <c r="H7870">
        <v>24</v>
      </c>
      <c r="I7870" s="2">
        <v>0.83333333333333337</v>
      </c>
      <c r="J7870">
        <v>4.9000000000000004</v>
      </c>
      <c r="L7870">
        <v>4</v>
      </c>
      <c r="N7870">
        <v>94</v>
      </c>
      <c r="R7870">
        <v>13</v>
      </c>
      <c r="T7870">
        <v>14</v>
      </c>
      <c r="V7870">
        <v>12.9</v>
      </c>
      <c r="X7870">
        <v>98.28</v>
      </c>
      <c r="AD7870" t="s">
        <v>46</v>
      </c>
    </row>
    <row r="7871" spans="1:30" x14ac:dyDescent="0.35">
      <c r="A7871">
        <v>-79.63</v>
      </c>
      <c r="B7871">
        <v>43.68</v>
      </c>
      <c r="C7871" t="s">
        <v>30</v>
      </c>
      <c r="D7871">
        <v>6158731</v>
      </c>
      <c r="E7871" s="1">
        <v>43428.875</v>
      </c>
      <c r="F7871">
        <v>2018</v>
      </c>
      <c r="G7871">
        <v>11</v>
      </c>
      <c r="H7871">
        <v>24</v>
      </c>
      <c r="I7871" s="2">
        <v>0.875</v>
      </c>
      <c r="J7871">
        <v>4.8</v>
      </c>
      <c r="L7871">
        <v>3.9</v>
      </c>
      <c r="N7871">
        <v>94</v>
      </c>
      <c r="R7871">
        <v>14</v>
      </c>
      <c r="T7871">
        <v>13</v>
      </c>
      <c r="V7871">
        <v>6.4</v>
      </c>
      <c r="X7871">
        <v>98.24</v>
      </c>
      <c r="AD7871" t="s">
        <v>54</v>
      </c>
    </row>
    <row r="7872" spans="1:30" x14ac:dyDescent="0.35">
      <c r="A7872">
        <v>-79.63</v>
      </c>
      <c r="B7872">
        <v>43.68</v>
      </c>
      <c r="C7872" t="s">
        <v>30</v>
      </c>
      <c r="D7872">
        <v>6158731</v>
      </c>
      <c r="E7872" s="1">
        <v>43428.916666666664</v>
      </c>
      <c r="F7872">
        <v>2018</v>
      </c>
      <c r="G7872">
        <v>11</v>
      </c>
      <c r="H7872">
        <v>24</v>
      </c>
      <c r="I7872" s="2">
        <v>0.91666666666666663</v>
      </c>
      <c r="J7872">
        <v>5</v>
      </c>
      <c r="L7872">
        <v>4.0999999999999996</v>
      </c>
      <c r="N7872">
        <v>94</v>
      </c>
      <c r="R7872">
        <v>14</v>
      </c>
      <c r="T7872">
        <v>10</v>
      </c>
      <c r="V7872">
        <v>1.2</v>
      </c>
      <c r="X7872">
        <v>98.24</v>
      </c>
      <c r="AD7872" t="s">
        <v>49</v>
      </c>
    </row>
    <row r="7873" spans="1:30" x14ac:dyDescent="0.35">
      <c r="A7873">
        <v>-79.63</v>
      </c>
      <c r="B7873">
        <v>43.68</v>
      </c>
      <c r="C7873" t="s">
        <v>30</v>
      </c>
      <c r="D7873">
        <v>6158731</v>
      </c>
      <c r="E7873" s="1">
        <v>43428.958333333336</v>
      </c>
      <c r="F7873">
        <v>2018</v>
      </c>
      <c r="G7873">
        <v>11</v>
      </c>
      <c r="H7873">
        <v>24</v>
      </c>
      <c r="I7873" s="2">
        <v>0.95833333333333337</v>
      </c>
      <c r="J7873">
        <v>5.4</v>
      </c>
      <c r="L7873">
        <v>4.7</v>
      </c>
      <c r="N7873">
        <v>95</v>
      </c>
      <c r="R7873">
        <v>17</v>
      </c>
      <c r="T7873">
        <v>9</v>
      </c>
      <c r="V7873">
        <v>4</v>
      </c>
      <c r="X7873">
        <v>98.23</v>
      </c>
      <c r="AD7873" t="s">
        <v>54</v>
      </c>
    </row>
    <row r="7874" spans="1:30" x14ac:dyDescent="0.35">
      <c r="A7874">
        <v>-79.63</v>
      </c>
      <c r="B7874">
        <v>43.68</v>
      </c>
      <c r="C7874" t="s">
        <v>30</v>
      </c>
      <c r="D7874">
        <v>6158731</v>
      </c>
      <c r="E7874" s="1">
        <v>43429</v>
      </c>
      <c r="F7874">
        <v>2018</v>
      </c>
      <c r="G7874">
        <v>11</v>
      </c>
      <c r="H7874">
        <v>25</v>
      </c>
      <c r="I7874" s="2">
        <v>0</v>
      </c>
      <c r="J7874">
        <v>5.7</v>
      </c>
      <c r="L7874">
        <v>5</v>
      </c>
      <c r="N7874">
        <v>95</v>
      </c>
      <c r="R7874">
        <v>16</v>
      </c>
      <c r="T7874">
        <v>10</v>
      </c>
      <c r="V7874">
        <v>8.1</v>
      </c>
      <c r="X7874">
        <v>98.23</v>
      </c>
      <c r="AD7874" t="s">
        <v>49</v>
      </c>
    </row>
    <row r="7875" spans="1:30" x14ac:dyDescent="0.35">
      <c r="A7875">
        <v>-79.63</v>
      </c>
      <c r="B7875">
        <v>43.68</v>
      </c>
      <c r="C7875" t="s">
        <v>30</v>
      </c>
      <c r="D7875">
        <v>6158731</v>
      </c>
      <c r="E7875" s="1">
        <v>43429.041666666664</v>
      </c>
      <c r="F7875">
        <v>2018</v>
      </c>
      <c r="G7875">
        <v>11</v>
      </c>
      <c r="H7875">
        <v>25</v>
      </c>
      <c r="I7875" s="2">
        <v>4.1666666666666664E-2</v>
      </c>
      <c r="J7875">
        <v>6.3</v>
      </c>
      <c r="L7875">
        <v>5.6</v>
      </c>
      <c r="N7875">
        <v>95</v>
      </c>
      <c r="R7875">
        <v>20</v>
      </c>
      <c r="T7875">
        <v>14</v>
      </c>
      <c r="V7875">
        <v>9.6999999999999993</v>
      </c>
      <c r="X7875">
        <v>98.25</v>
      </c>
      <c r="AD7875" t="s">
        <v>49</v>
      </c>
    </row>
    <row r="7876" spans="1:30" x14ac:dyDescent="0.35">
      <c r="A7876">
        <v>-79.63</v>
      </c>
      <c r="B7876">
        <v>43.68</v>
      </c>
      <c r="C7876" t="s">
        <v>30</v>
      </c>
      <c r="D7876">
        <v>6158731</v>
      </c>
      <c r="E7876" s="1">
        <v>43429.083333333336</v>
      </c>
      <c r="F7876">
        <v>2018</v>
      </c>
      <c r="G7876">
        <v>11</v>
      </c>
      <c r="H7876">
        <v>25</v>
      </c>
      <c r="I7876" s="2">
        <v>8.3333333333333329E-2</v>
      </c>
      <c r="J7876">
        <v>6.3</v>
      </c>
      <c r="L7876">
        <v>5.6</v>
      </c>
      <c r="N7876">
        <v>95</v>
      </c>
      <c r="R7876">
        <v>22</v>
      </c>
      <c r="T7876">
        <v>15</v>
      </c>
      <c r="V7876">
        <v>12.9</v>
      </c>
      <c r="X7876">
        <v>98.3</v>
      </c>
      <c r="AD7876" t="s">
        <v>31</v>
      </c>
    </row>
    <row r="7877" spans="1:30" x14ac:dyDescent="0.35">
      <c r="A7877">
        <v>-79.63</v>
      </c>
      <c r="B7877">
        <v>43.68</v>
      </c>
      <c r="C7877" t="s">
        <v>30</v>
      </c>
      <c r="D7877">
        <v>6158731</v>
      </c>
      <c r="E7877" s="1">
        <v>43429.125</v>
      </c>
      <c r="F7877">
        <v>2018</v>
      </c>
      <c r="G7877">
        <v>11</v>
      </c>
      <c r="H7877">
        <v>25</v>
      </c>
      <c r="I7877" s="2">
        <v>0.125</v>
      </c>
      <c r="J7877">
        <v>6.3</v>
      </c>
      <c r="L7877">
        <v>5.5</v>
      </c>
      <c r="N7877">
        <v>94</v>
      </c>
      <c r="R7877">
        <v>23</v>
      </c>
      <c r="T7877">
        <v>16</v>
      </c>
      <c r="V7877">
        <v>11.3</v>
      </c>
      <c r="X7877">
        <v>98.4</v>
      </c>
      <c r="AD7877" t="s">
        <v>31</v>
      </c>
    </row>
    <row r="7878" spans="1:30" x14ac:dyDescent="0.35">
      <c r="A7878">
        <v>-79.63</v>
      </c>
      <c r="B7878">
        <v>43.68</v>
      </c>
      <c r="C7878" t="s">
        <v>30</v>
      </c>
      <c r="D7878">
        <v>6158731</v>
      </c>
      <c r="E7878" s="1">
        <v>43429.166666666664</v>
      </c>
      <c r="F7878">
        <v>2018</v>
      </c>
      <c r="G7878">
        <v>11</v>
      </c>
      <c r="H7878">
        <v>25</v>
      </c>
      <c r="I7878" s="2">
        <v>0.16666666666666666</v>
      </c>
      <c r="J7878">
        <v>6.2</v>
      </c>
      <c r="L7878">
        <v>5.2</v>
      </c>
      <c r="N7878">
        <v>94</v>
      </c>
      <c r="R7878">
        <v>22</v>
      </c>
      <c r="T7878">
        <v>13</v>
      </c>
      <c r="V7878">
        <v>16.100000000000001</v>
      </c>
      <c r="X7878">
        <v>98.45</v>
      </c>
      <c r="AD7878" t="s">
        <v>37</v>
      </c>
    </row>
    <row r="7879" spans="1:30" x14ac:dyDescent="0.35">
      <c r="A7879">
        <v>-79.63</v>
      </c>
      <c r="B7879">
        <v>43.68</v>
      </c>
      <c r="C7879" t="s">
        <v>30</v>
      </c>
      <c r="D7879">
        <v>6158731</v>
      </c>
      <c r="E7879" s="1">
        <v>43429.208333333336</v>
      </c>
      <c r="F7879">
        <v>2018</v>
      </c>
      <c r="G7879">
        <v>11</v>
      </c>
      <c r="H7879">
        <v>25</v>
      </c>
      <c r="I7879" s="2">
        <v>0.20833333333333334</v>
      </c>
      <c r="J7879">
        <v>5.8</v>
      </c>
      <c r="L7879">
        <v>4.7</v>
      </c>
      <c r="N7879">
        <v>93</v>
      </c>
      <c r="R7879">
        <v>23</v>
      </c>
      <c r="T7879">
        <v>11</v>
      </c>
      <c r="V7879">
        <v>16.100000000000001</v>
      </c>
      <c r="X7879">
        <v>98.5</v>
      </c>
      <c r="AD7879" t="s">
        <v>31</v>
      </c>
    </row>
    <row r="7880" spans="1:30" x14ac:dyDescent="0.35">
      <c r="A7880">
        <v>-79.63</v>
      </c>
      <c r="B7880">
        <v>43.68</v>
      </c>
      <c r="C7880" t="s">
        <v>30</v>
      </c>
      <c r="D7880">
        <v>6158731</v>
      </c>
      <c r="E7880" s="1">
        <v>43429.25</v>
      </c>
      <c r="F7880">
        <v>2018</v>
      </c>
      <c r="G7880">
        <v>11</v>
      </c>
      <c r="H7880">
        <v>25</v>
      </c>
      <c r="I7880" s="2">
        <v>0.25</v>
      </c>
      <c r="J7880">
        <v>5.5</v>
      </c>
      <c r="L7880">
        <v>4.2</v>
      </c>
      <c r="N7880">
        <v>92</v>
      </c>
      <c r="R7880">
        <v>24</v>
      </c>
      <c r="T7880">
        <v>15</v>
      </c>
      <c r="V7880">
        <v>19.3</v>
      </c>
      <c r="X7880">
        <v>98.55</v>
      </c>
      <c r="AD7880" t="s">
        <v>31</v>
      </c>
    </row>
    <row r="7881" spans="1:30" x14ac:dyDescent="0.35">
      <c r="A7881">
        <v>-79.63</v>
      </c>
      <c r="B7881">
        <v>43.68</v>
      </c>
      <c r="C7881" t="s">
        <v>30</v>
      </c>
      <c r="D7881">
        <v>6158731</v>
      </c>
      <c r="E7881" s="1">
        <v>43429.291666666664</v>
      </c>
      <c r="F7881">
        <v>2018</v>
      </c>
      <c r="G7881">
        <v>11</v>
      </c>
      <c r="H7881">
        <v>25</v>
      </c>
      <c r="I7881" s="2">
        <v>0.29166666666666669</v>
      </c>
      <c r="J7881">
        <v>5</v>
      </c>
      <c r="L7881">
        <v>3.6</v>
      </c>
      <c r="N7881">
        <v>91</v>
      </c>
      <c r="R7881">
        <v>25</v>
      </c>
      <c r="T7881">
        <v>15</v>
      </c>
      <c r="V7881">
        <v>24.1</v>
      </c>
      <c r="X7881">
        <v>98.62</v>
      </c>
      <c r="AD7881" t="s">
        <v>37</v>
      </c>
    </row>
    <row r="7882" spans="1:30" x14ac:dyDescent="0.35">
      <c r="A7882">
        <v>-79.63</v>
      </c>
      <c r="B7882">
        <v>43.68</v>
      </c>
      <c r="C7882" t="s">
        <v>30</v>
      </c>
      <c r="D7882">
        <v>6158731</v>
      </c>
      <c r="E7882" s="1">
        <v>43429.333333333336</v>
      </c>
      <c r="F7882">
        <v>2018</v>
      </c>
      <c r="G7882">
        <v>11</v>
      </c>
      <c r="H7882">
        <v>25</v>
      </c>
      <c r="I7882" s="2">
        <v>0.33333333333333331</v>
      </c>
      <c r="J7882">
        <v>5.3</v>
      </c>
      <c r="L7882">
        <v>3.8</v>
      </c>
      <c r="N7882">
        <v>90</v>
      </c>
      <c r="R7882">
        <v>24</v>
      </c>
      <c r="T7882">
        <v>19</v>
      </c>
      <c r="V7882">
        <v>24.1</v>
      </c>
      <c r="X7882">
        <v>98.66</v>
      </c>
      <c r="AD7882" t="s">
        <v>31</v>
      </c>
    </row>
    <row r="7883" spans="1:30" x14ac:dyDescent="0.35">
      <c r="A7883">
        <v>-79.63</v>
      </c>
      <c r="B7883">
        <v>43.68</v>
      </c>
      <c r="C7883" t="s">
        <v>30</v>
      </c>
      <c r="D7883">
        <v>6158731</v>
      </c>
      <c r="E7883" s="1">
        <v>43429.375</v>
      </c>
      <c r="F7883">
        <v>2018</v>
      </c>
      <c r="G7883">
        <v>11</v>
      </c>
      <c r="H7883">
        <v>25</v>
      </c>
      <c r="I7883" s="2">
        <v>0.375</v>
      </c>
      <c r="J7883">
        <v>5.6</v>
      </c>
      <c r="L7883">
        <v>4</v>
      </c>
      <c r="N7883">
        <v>89</v>
      </c>
      <c r="R7883">
        <v>25</v>
      </c>
      <c r="T7883">
        <v>21</v>
      </c>
      <c r="V7883">
        <v>24.1</v>
      </c>
      <c r="X7883">
        <v>98.73</v>
      </c>
      <c r="AD7883" t="s">
        <v>31</v>
      </c>
    </row>
    <row r="7884" spans="1:30" x14ac:dyDescent="0.35">
      <c r="A7884">
        <v>-79.63</v>
      </c>
      <c r="B7884">
        <v>43.68</v>
      </c>
      <c r="C7884" t="s">
        <v>30</v>
      </c>
      <c r="D7884">
        <v>6158731</v>
      </c>
      <c r="E7884" s="1">
        <v>43429.416666666664</v>
      </c>
      <c r="F7884">
        <v>2018</v>
      </c>
      <c r="G7884">
        <v>11</v>
      </c>
      <c r="H7884">
        <v>25</v>
      </c>
      <c r="I7884" s="2">
        <v>0.41666666666666669</v>
      </c>
      <c r="J7884">
        <v>6.2</v>
      </c>
      <c r="L7884">
        <v>4.2</v>
      </c>
      <c r="N7884">
        <v>87</v>
      </c>
      <c r="R7884">
        <v>25</v>
      </c>
      <c r="T7884">
        <v>22</v>
      </c>
      <c r="V7884">
        <v>24.1</v>
      </c>
      <c r="X7884">
        <v>98.82</v>
      </c>
      <c r="AD7884" t="s">
        <v>34</v>
      </c>
    </row>
    <row r="7885" spans="1:30" x14ac:dyDescent="0.35">
      <c r="A7885">
        <v>-79.63</v>
      </c>
      <c r="B7885">
        <v>43.68</v>
      </c>
      <c r="C7885" t="s">
        <v>30</v>
      </c>
      <c r="D7885">
        <v>6158731</v>
      </c>
      <c r="E7885" s="1">
        <v>43429.458333333336</v>
      </c>
      <c r="F7885">
        <v>2018</v>
      </c>
      <c r="G7885">
        <v>11</v>
      </c>
      <c r="H7885">
        <v>25</v>
      </c>
      <c r="I7885" s="2">
        <v>0.45833333333333331</v>
      </c>
      <c r="J7885">
        <v>7.6</v>
      </c>
      <c r="L7885">
        <v>5</v>
      </c>
      <c r="N7885">
        <v>83</v>
      </c>
      <c r="R7885">
        <v>26</v>
      </c>
      <c r="T7885">
        <v>22</v>
      </c>
      <c r="V7885">
        <v>24.1</v>
      </c>
      <c r="X7885">
        <v>98.84</v>
      </c>
      <c r="AD7885" t="s">
        <v>31</v>
      </c>
    </row>
    <row r="7886" spans="1:30" x14ac:dyDescent="0.35">
      <c r="A7886">
        <v>-79.63</v>
      </c>
      <c r="B7886">
        <v>43.68</v>
      </c>
      <c r="C7886" t="s">
        <v>30</v>
      </c>
      <c r="D7886">
        <v>6158731</v>
      </c>
      <c r="E7886" s="1">
        <v>43429.5</v>
      </c>
      <c r="F7886">
        <v>2018</v>
      </c>
      <c r="G7886">
        <v>11</v>
      </c>
      <c r="H7886">
        <v>25</v>
      </c>
      <c r="I7886" s="2">
        <v>0.5</v>
      </c>
      <c r="J7886">
        <v>6.2</v>
      </c>
      <c r="L7886">
        <v>2.8</v>
      </c>
      <c r="N7886">
        <v>79</v>
      </c>
      <c r="R7886">
        <v>25</v>
      </c>
      <c r="T7886">
        <v>19</v>
      </c>
      <c r="V7886">
        <v>24.1</v>
      </c>
      <c r="X7886">
        <v>98.89</v>
      </c>
      <c r="AD7886" t="s">
        <v>45</v>
      </c>
    </row>
    <row r="7887" spans="1:30" x14ac:dyDescent="0.35">
      <c r="A7887">
        <v>-79.63</v>
      </c>
      <c r="B7887">
        <v>43.68</v>
      </c>
      <c r="C7887" t="s">
        <v>30</v>
      </c>
      <c r="D7887">
        <v>6158731</v>
      </c>
      <c r="E7887" s="1">
        <v>43429.541666666664</v>
      </c>
      <c r="F7887">
        <v>2018</v>
      </c>
      <c r="G7887">
        <v>11</v>
      </c>
      <c r="H7887">
        <v>25</v>
      </c>
      <c r="I7887" s="2">
        <v>0.54166666666666663</v>
      </c>
      <c r="J7887">
        <v>6</v>
      </c>
      <c r="L7887">
        <v>2.2000000000000002</v>
      </c>
      <c r="N7887">
        <v>77</v>
      </c>
      <c r="R7887">
        <v>29</v>
      </c>
      <c r="T7887">
        <v>18</v>
      </c>
      <c r="V7887">
        <v>24.1</v>
      </c>
      <c r="X7887">
        <v>98.95</v>
      </c>
      <c r="AD7887" t="s">
        <v>37</v>
      </c>
    </row>
    <row r="7888" spans="1:30" x14ac:dyDescent="0.35">
      <c r="A7888">
        <v>-79.63</v>
      </c>
      <c r="B7888">
        <v>43.68</v>
      </c>
      <c r="C7888" t="s">
        <v>30</v>
      </c>
      <c r="D7888">
        <v>6158731</v>
      </c>
      <c r="E7888" s="1">
        <v>43429.583333333336</v>
      </c>
      <c r="F7888">
        <v>2018</v>
      </c>
      <c r="G7888">
        <v>11</v>
      </c>
      <c r="H7888">
        <v>25</v>
      </c>
      <c r="I7888" s="2">
        <v>0.58333333333333337</v>
      </c>
      <c r="J7888">
        <v>6</v>
      </c>
      <c r="L7888">
        <v>1.8</v>
      </c>
      <c r="N7888">
        <v>75</v>
      </c>
      <c r="R7888">
        <v>25</v>
      </c>
      <c r="T7888">
        <v>20</v>
      </c>
      <c r="V7888">
        <v>24.1</v>
      </c>
      <c r="X7888">
        <v>98.97</v>
      </c>
      <c r="AD7888" t="s">
        <v>31</v>
      </c>
    </row>
    <row r="7889" spans="1:30" x14ac:dyDescent="0.35">
      <c r="A7889">
        <v>-79.63</v>
      </c>
      <c r="B7889">
        <v>43.68</v>
      </c>
      <c r="C7889" t="s">
        <v>30</v>
      </c>
      <c r="D7889">
        <v>6158731</v>
      </c>
      <c r="E7889" s="1">
        <v>43429.625</v>
      </c>
      <c r="F7889">
        <v>2018</v>
      </c>
      <c r="G7889">
        <v>11</v>
      </c>
      <c r="H7889">
        <v>25</v>
      </c>
      <c r="I7889" s="2">
        <v>0.625</v>
      </c>
      <c r="J7889">
        <v>5.6</v>
      </c>
      <c r="L7889">
        <v>1.1000000000000001</v>
      </c>
      <c r="N7889">
        <v>73</v>
      </c>
      <c r="R7889">
        <v>26</v>
      </c>
      <c r="T7889">
        <v>18</v>
      </c>
      <c r="V7889">
        <v>24.1</v>
      </c>
      <c r="X7889">
        <v>99.01</v>
      </c>
      <c r="AD7889" t="s">
        <v>31</v>
      </c>
    </row>
    <row r="7890" spans="1:30" x14ac:dyDescent="0.35">
      <c r="A7890">
        <v>-79.63</v>
      </c>
      <c r="B7890">
        <v>43.68</v>
      </c>
      <c r="C7890" t="s">
        <v>30</v>
      </c>
      <c r="D7890">
        <v>6158731</v>
      </c>
      <c r="E7890" s="1">
        <v>43429.666666666664</v>
      </c>
      <c r="F7890">
        <v>2018</v>
      </c>
      <c r="G7890">
        <v>11</v>
      </c>
      <c r="H7890">
        <v>25</v>
      </c>
      <c r="I7890" s="2">
        <v>0.66666666666666663</v>
      </c>
      <c r="J7890">
        <v>5.0999999999999996</v>
      </c>
      <c r="L7890">
        <v>0.8</v>
      </c>
      <c r="N7890">
        <v>74</v>
      </c>
      <c r="R7890">
        <v>24</v>
      </c>
      <c r="T7890">
        <v>14</v>
      </c>
      <c r="V7890">
        <v>24.1</v>
      </c>
      <c r="X7890">
        <v>99.12</v>
      </c>
      <c r="AD7890" t="s">
        <v>37</v>
      </c>
    </row>
    <row r="7891" spans="1:30" x14ac:dyDescent="0.35">
      <c r="A7891">
        <v>-79.63</v>
      </c>
      <c r="B7891">
        <v>43.68</v>
      </c>
      <c r="C7891" t="s">
        <v>30</v>
      </c>
      <c r="D7891">
        <v>6158731</v>
      </c>
      <c r="E7891" s="1">
        <v>43429.708333333336</v>
      </c>
      <c r="F7891">
        <v>2018</v>
      </c>
      <c r="G7891">
        <v>11</v>
      </c>
      <c r="H7891">
        <v>25</v>
      </c>
      <c r="I7891" s="2">
        <v>0.70833333333333337</v>
      </c>
      <c r="J7891">
        <v>4.8</v>
      </c>
      <c r="L7891">
        <v>0.2</v>
      </c>
      <c r="N7891">
        <v>72</v>
      </c>
      <c r="R7891">
        <v>28</v>
      </c>
      <c r="T7891">
        <v>18</v>
      </c>
      <c r="V7891">
        <v>24.1</v>
      </c>
      <c r="X7891">
        <v>99.18</v>
      </c>
      <c r="AD7891" t="s">
        <v>31</v>
      </c>
    </row>
    <row r="7892" spans="1:30" x14ac:dyDescent="0.35">
      <c r="A7892">
        <v>-79.63</v>
      </c>
      <c r="B7892">
        <v>43.68</v>
      </c>
      <c r="C7892" t="s">
        <v>30</v>
      </c>
      <c r="D7892">
        <v>6158731</v>
      </c>
      <c r="E7892" s="1">
        <v>43429.75</v>
      </c>
      <c r="F7892">
        <v>2018</v>
      </c>
      <c r="G7892">
        <v>11</v>
      </c>
      <c r="H7892">
        <v>25</v>
      </c>
      <c r="I7892" s="2">
        <v>0.75</v>
      </c>
      <c r="J7892">
        <v>4.3</v>
      </c>
      <c r="L7892">
        <v>0</v>
      </c>
      <c r="N7892">
        <v>74</v>
      </c>
      <c r="R7892">
        <v>26</v>
      </c>
      <c r="T7892">
        <v>14</v>
      </c>
      <c r="V7892">
        <v>24.1</v>
      </c>
      <c r="X7892">
        <v>99.18</v>
      </c>
      <c r="AD7892" t="s">
        <v>31</v>
      </c>
    </row>
    <row r="7893" spans="1:30" x14ac:dyDescent="0.35">
      <c r="A7893">
        <v>-79.63</v>
      </c>
      <c r="B7893">
        <v>43.68</v>
      </c>
      <c r="C7893" t="s">
        <v>30</v>
      </c>
      <c r="D7893">
        <v>6158731</v>
      </c>
      <c r="E7893" s="1">
        <v>43429.791666666664</v>
      </c>
      <c r="F7893">
        <v>2018</v>
      </c>
      <c r="G7893">
        <v>11</v>
      </c>
      <c r="H7893">
        <v>25</v>
      </c>
      <c r="I7893" s="2">
        <v>0.79166666666666663</v>
      </c>
      <c r="J7893">
        <v>3.9</v>
      </c>
      <c r="L7893">
        <v>-0.1</v>
      </c>
      <c r="N7893">
        <v>75</v>
      </c>
      <c r="R7893">
        <v>23</v>
      </c>
      <c r="T7893">
        <v>4</v>
      </c>
      <c r="V7893">
        <v>24.1</v>
      </c>
      <c r="X7893">
        <v>99.14</v>
      </c>
      <c r="AD7893" t="s">
        <v>37</v>
      </c>
    </row>
    <row r="7894" spans="1:30" x14ac:dyDescent="0.35">
      <c r="A7894">
        <v>-79.63</v>
      </c>
      <c r="B7894">
        <v>43.68</v>
      </c>
      <c r="C7894" t="s">
        <v>30</v>
      </c>
      <c r="D7894">
        <v>6158731</v>
      </c>
      <c r="E7894" s="1">
        <v>43429.833333333336</v>
      </c>
      <c r="F7894">
        <v>2018</v>
      </c>
      <c r="G7894">
        <v>11</v>
      </c>
      <c r="H7894">
        <v>25</v>
      </c>
      <c r="I7894" s="2">
        <v>0.83333333333333337</v>
      </c>
      <c r="J7894">
        <v>3.9</v>
      </c>
      <c r="L7894">
        <v>-0.4</v>
      </c>
      <c r="N7894">
        <v>74</v>
      </c>
      <c r="R7894">
        <v>25</v>
      </c>
      <c r="T7894">
        <v>15</v>
      </c>
      <c r="V7894">
        <v>24.1</v>
      </c>
      <c r="X7894">
        <v>99.14</v>
      </c>
      <c r="AD7894" t="s">
        <v>31</v>
      </c>
    </row>
    <row r="7895" spans="1:30" x14ac:dyDescent="0.35">
      <c r="A7895">
        <v>-79.63</v>
      </c>
      <c r="B7895">
        <v>43.68</v>
      </c>
      <c r="C7895" t="s">
        <v>30</v>
      </c>
      <c r="D7895">
        <v>6158731</v>
      </c>
      <c r="E7895" s="1">
        <v>43429.875</v>
      </c>
      <c r="F7895">
        <v>2018</v>
      </c>
      <c r="G7895">
        <v>11</v>
      </c>
      <c r="H7895">
        <v>25</v>
      </c>
      <c r="I7895" s="2">
        <v>0.875</v>
      </c>
      <c r="J7895">
        <v>3.7</v>
      </c>
      <c r="L7895">
        <v>-0.9</v>
      </c>
      <c r="N7895">
        <v>72</v>
      </c>
      <c r="R7895">
        <v>28</v>
      </c>
      <c r="T7895">
        <v>8</v>
      </c>
      <c r="V7895">
        <v>24.1</v>
      </c>
      <c r="X7895">
        <v>99.09</v>
      </c>
      <c r="AD7895" t="s">
        <v>31</v>
      </c>
    </row>
    <row r="7896" spans="1:30" x14ac:dyDescent="0.35">
      <c r="A7896">
        <v>-79.63</v>
      </c>
      <c r="B7896">
        <v>43.68</v>
      </c>
      <c r="C7896" t="s">
        <v>30</v>
      </c>
      <c r="D7896">
        <v>6158731</v>
      </c>
      <c r="E7896" s="1">
        <v>43429.916666666664</v>
      </c>
      <c r="F7896">
        <v>2018</v>
      </c>
      <c r="G7896">
        <v>11</v>
      </c>
      <c r="H7896">
        <v>25</v>
      </c>
      <c r="I7896" s="2">
        <v>0.91666666666666663</v>
      </c>
      <c r="J7896">
        <v>3.9</v>
      </c>
      <c r="L7896">
        <v>-1</v>
      </c>
      <c r="N7896">
        <v>70</v>
      </c>
      <c r="R7896">
        <v>25</v>
      </c>
      <c r="T7896">
        <v>3</v>
      </c>
      <c r="V7896">
        <v>24.1</v>
      </c>
      <c r="X7896">
        <v>99.05</v>
      </c>
      <c r="AD7896" t="s">
        <v>37</v>
      </c>
    </row>
    <row r="7897" spans="1:30" x14ac:dyDescent="0.35">
      <c r="A7897">
        <v>-79.63</v>
      </c>
      <c r="B7897">
        <v>43.68</v>
      </c>
      <c r="C7897" t="s">
        <v>30</v>
      </c>
      <c r="D7897">
        <v>6158731</v>
      </c>
      <c r="E7897" s="1">
        <v>43429.958333333336</v>
      </c>
      <c r="F7897">
        <v>2018</v>
      </c>
      <c r="G7897">
        <v>11</v>
      </c>
      <c r="H7897">
        <v>25</v>
      </c>
      <c r="I7897" s="2">
        <v>0.95833333333333337</v>
      </c>
      <c r="J7897">
        <v>3.9</v>
      </c>
      <c r="L7897">
        <v>-1.1000000000000001</v>
      </c>
      <c r="N7897">
        <v>70</v>
      </c>
      <c r="R7897">
        <v>8</v>
      </c>
      <c r="T7897">
        <v>3</v>
      </c>
      <c r="V7897">
        <v>24.1</v>
      </c>
      <c r="X7897">
        <v>98.98</v>
      </c>
      <c r="AD7897" t="s">
        <v>31</v>
      </c>
    </row>
    <row r="7898" spans="1:30" x14ac:dyDescent="0.35">
      <c r="A7898">
        <v>-79.63</v>
      </c>
      <c r="B7898">
        <v>43.68</v>
      </c>
      <c r="C7898" t="s">
        <v>30</v>
      </c>
      <c r="D7898">
        <v>6158731</v>
      </c>
      <c r="E7898" s="1">
        <v>43430</v>
      </c>
      <c r="F7898">
        <v>2018</v>
      </c>
      <c r="G7898">
        <v>11</v>
      </c>
      <c r="H7898">
        <v>26</v>
      </c>
      <c r="I7898" s="2">
        <v>0</v>
      </c>
      <c r="J7898">
        <v>3.6</v>
      </c>
      <c r="L7898">
        <v>-0.9</v>
      </c>
      <c r="N7898">
        <v>72</v>
      </c>
      <c r="R7898">
        <v>8</v>
      </c>
      <c r="T7898">
        <v>4</v>
      </c>
      <c r="V7898">
        <v>24.1</v>
      </c>
      <c r="X7898">
        <v>98.99</v>
      </c>
      <c r="AD7898" t="s">
        <v>31</v>
      </c>
    </row>
    <row r="7899" spans="1:30" x14ac:dyDescent="0.35">
      <c r="A7899">
        <v>-79.63</v>
      </c>
      <c r="B7899">
        <v>43.68</v>
      </c>
      <c r="C7899" t="s">
        <v>30</v>
      </c>
      <c r="D7899">
        <v>6158731</v>
      </c>
      <c r="E7899" s="1">
        <v>43430.041666666664</v>
      </c>
      <c r="F7899">
        <v>2018</v>
      </c>
      <c r="G7899">
        <v>11</v>
      </c>
      <c r="H7899">
        <v>26</v>
      </c>
      <c r="I7899" s="2">
        <v>4.1666666666666664E-2</v>
      </c>
      <c r="J7899">
        <v>3.9</v>
      </c>
      <c r="L7899">
        <v>-0.6</v>
      </c>
      <c r="N7899">
        <v>72</v>
      </c>
      <c r="R7899">
        <v>7</v>
      </c>
      <c r="T7899">
        <v>7</v>
      </c>
      <c r="V7899">
        <v>24.1</v>
      </c>
      <c r="X7899">
        <v>98.92</v>
      </c>
      <c r="AD7899" t="s">
        <v>37</v>
      </c>
    </row>
    <row r="7900" spans="1:30" x14ac:dyDescent="0.35">
      <c r="A7900">
        <v>-79.63</v>
      </c>
      <c r="B7900">
        <v>43.68</v>
      </c>
      <c r="C7900" t="s">
        <v>30</v>
      </c>
      <c r="D7900">
        <v>6158731</v>
      </c>
      <c r="E7900" s="1">
        <v>43430.083333333336</v>
      </c>
      <c r="F7900">
        <v>2018</v>
      </c>
      <c r="G7900">
        <v>11</v>
      </c>
      <c r="H7900">
        <v>26</v>
      </c>
      <c r="I7900" s="2">
        <v>8.3333333333333329E-2</v>
      </c>
      <c r="J7900">
        <v>3.7</v>
      </c>
      <c r="L7900">
        <v>-0.8</v>
      </c>
      <c r="N7900">
        <v>73</v>
      </c>
      <c r="R7900">
        <v>5</v>
      </c>
      <c r="T7900">
        <v>10</v>
      </c>
      <c r="V7900">
        <v>24.1</v>
      </c>
      <c r="X7900">
        <v>98.83</v>
      </c>
      <c r="AD7900" t="s">
        <v>31</v>
      </c>
    </row>
    <row r="7901" spans="1:30" x14ac:dyDescent="0.35">
      <c r="A7901">
        <v>-79.63</v>
      </c>
      <c r="B7901">
        <v>43.68</v>
      </c>
      <c r="C7901" t="s">
        <v>30</v>
      </c>
      <c r="D7901">
        <v>6158731</v>
      </c>
      <c r="E7901" s="1">
        <v>43430.125</v>
      </c>
      <c r="F7901">
        <v>2018</v>
      </c>
      <c r="G7901">
        <v>11</v>
      </c>
      <c r="H7901">
        <v>26</v>
      </c>
      <c r="I7901" s="2">
        <v>0.125</v>
      </c>
      <c r="J7901">
        <v>3.7</v>
      </c>
      <c r="L7901">
        <v>-0.7</v>
      </c>
      <c r="N7901">
        <v>73</v>
      </c>
      <c r="R7901">
        <v>6</v>
      </c>
      <c r="T7901">
        <v>13</v>
      </c>
      <c r="V7901">
        <v>24.1</v>
      </c>
      <c r="X7901">
        <v>98.77</v>
      </c>
      <c r="AD7901" t="s">
        <v>31</v>
      </c>
    </row>
    <row r="7902" spans="1:30" x14ac:dyDescent="0.35">
      <c r="A7902">
        <v>-79.63</v>
      </c>
      <c r="B7902">
        <v>43.68</v>
      </c>
      <c r="C7902" t="s">
        <v>30</v>
      </c>
      <c r="D7902">
        <v>6158731</v>
      </c>
      <c r="E7902" s="1">
        <v>43430.166666666664</v>
      </c>
      <c r="F7902">
        <v>2018</v>
      </c>
      <c r="G7902">
        <v>11</v>
      </c>
      <c r="H7902">
        <v>26</v>
      </c>
      <c r="I7902" s="2">
        <v>0.16666666666666666</v>
      </c>
      <c r="J7902">
        <v>3.7</v>
      </c>
      <c r="L7902">
        <v>-0.1</v>
      </c>
      <c r="N7902">
        <v>76</v>
      </c>
      <c r="R7902">
        <v>7</v>
      </c>
      <c r="T7902">
        <v>8</v>
      </c>
      <c r="V7902">
        <v>24.1</v>
      </c>
      <c r="X7902">
        <v>98.71</v>
      </c>
      <c r="AD7902" t="s">
        <v>37</v>
      </c>
    </row>
    <row r="7903" spans="1:30" x14ac:dyDescent="0.35">
      <c r="A7903">
        <v>-79.63</v>
      </c>
      <c r="B7903">
        <v>43.68</v>
      </c>
      <c r="C7903" t="s">
        <v>30</v>
      </c>
      <c r="D7903">
        <v>6158731</v>
      </c>
      <c r="E7903" s="1">
        <v>43430.208333333336</v>
      </c>
      <c r="F7903">
        <v>2018</v>
      </c>
      <c r="G7903">
        <v>11</v>
      </c>
      <c r="H7903">
        <v>26</v>
      </c>
      <c r="I7903" s="2">
        <v>0.20833333333333334</v>
      </c>
      <c r="J7903">
        <v>3.7</v>
      </c>
      <c r="L7903">
        <v>0.4</v>
      </c>
      <c r="N7903">
        <v>79</v>
      </c>
      <c r="R7903">
        <v>6</v>
      </c>
      <c r="T7903">
        <v>13</v>
      </c>
      <c r="V7903">
        <v>24.1</v>
      </c>
      <c r="X7903">
        <v>98.63</v>
      </c>
      <c r="AD7903" t="s">
        <v>31</v>
      </c>
    </row>
    <row r="7904" spans="1:30" x14ac:dyDescent="0.35">
      <c r="A7904">
        <v>-79.63</v>
      </c>
      <c r="B7904">
        <v>43.68</v>
      </c>
      <c r="C7904" t="s">
        <v>30</v>
      </c>
      <c r="D7904">
        <v>6158731</v>
      </c>
      <c r="E7904" s="1">
        <v>43430.25</v>
      </c>
      <c r="F7904">
        <v>2018</v>
      </c>
      <c r="G7904">
        <v>11</v>
      </c>
      <c r="H7904">
        <v>26</v>
      </c>
      <c r="I7904" s="2">
        <v>0.25</v>
      </c>
      <c r="J7904">
        <v>3.7</v>
      </c>
      <c r="L7904">
        <v>1</v>
      </c>
      <c r="N7904">
        <v>83</v>
      </c>
      <c r="R7904">
        <v>6</v>
      </c>
      <c r="T7904">
        <v>14</v>
      </c>
      <c r="V7904">
        <v>24.1</v>
      </c>
      <c r="X7904">
        <v>98.41</v>
      </c>
      <c r="AD7904" t="s">
        <v>45</v>
      </c>
    </row>
    <row r="7905" spans="1:30" x14ac:dyDescent="0.35">
      <c r="A7905">
        <v>-79.63</v>
      </c>
      <c r="B7905">
        <v>43.68</v>
      </c>
      <c r="C7905" t="s">
        <v>30</v>
      </c>
      <c r="D7905">
        <v>6158731</v>
      </c>
      <c r="E7905" s="1">
        <v>43430.291666666664</v>
      </c>
      <c r="F7905">
        <v>2018</v>
      </c>
      <c r="G7905">
        <v>11</v>
      </c>
      <c r="H7905">
        <v>26</v>
      </c>
      <c r="I7905" s="2">
        <v>0.29166666666666669</v>
      </c>
      <c r="J7905">
        <v>3.7</v>
      </c>
      <c r="L7905">
        <v>1.6</v>
      </c>
      <c r="N7905">
        <v>86</v>
      </c>
      <c r="R7905">
        <v>6</v>
      </c>
      <c r="T7905">
        <v>23</v>
      </c>
      <c r="V7905">
        <v>9.6999999999999993</v>
      </c>
      <c r="X7905">
        <v>98.28</v>
      </c>
      <c r="AD7905" t="s">
        <v>51</v>
      </c>
    </row>
    <row r="7906" spans="1:30" x14ac:dyDescent="0.35">
      <c r="A7906">
        <v>-79.63</v>
      </c>
      <c r="B7906">
        <v>43.68</v>
      </c>
      <c r="C7906" t="s">
        <v>30</v>
      </c>
      <c r="D7906">
        <v>6158731</v>
      </c>
      <c r="E7906" s="1">
        <v>43430.333333333336</v>
      </c>
      <c r="F7906">
        <v>2018</v>
      </c>
      <c r="G7906">
        <v>11</v>
      </c>
      <c r="H7906">
        <v>26</v>
      </c>
      <c r="I7906" s="2">
        <v>0.33333333333333331</v>
      </c>
      <c r="J7906">
        <v>4.3</v>
      </c>
      <c r="L7906">
        <v>2.4</v>
      </c>
      <c r="N7906">
        <v>88</v>
      </c>
      <c r="R7906">
        <v>8</v>
      </c>
      <c r="T7906">
        <v>32</v>
      </c>
      <c r="V7906">
        <v>8.1</v>
      </c>
      <c r="X7906">
        <v>98.13</v>
      </c>
      <c r="AD7906" t="s">
        <v>51</v>
      </c>
    </row>
    <row r="7907" spans="1:30" x14ac:dyDescent="0.35">
      <c r="A7907">
        <v>-79.63</v>
      </c>
      <c r="B7907">
        <v>43.68</v>
      </c>
      <c r="C7907" t="s">
        <v>30</v>
      </c>
      <c r="D7907">
        <v>6158731</v>
      </c>
      <c r="E7907" s="1">
        <v>43430.375</v>
      </c>
      <c r="F7907">
        <v>2018</v>
      </c>
      <c r="G7907">
        <v>11</v>
      </c>
      <c r="H7907">
        <v>26</v>
      </c>
      <c r="I7907" s="2">
        <v>0.375</v>
      </c>
      <c r="J7907">
        <v>4.4000000000000004</v>
      </c>
      <c r="L7907">
        <v>2.8</v>
      </c>
      <c r="N7907">
        <v>89</v>
      </c>
      <c r="R7907">
        <v>8</v>
      </c>
      <c r="T7907">
        <v>27</v>
      </c>
      <c r="V7907">
        <v>9.6999999999999993</v>
      </c>
      <c r="X7907">
        <v>98</v>
      </c>
      <c r="AD7907" t="s">
        <v>51</v>
      </c>
    </row>
    <row r="7908" spans="1:30" x14ac:dyDescent="0.35">
      <c r="A7908">
        <v>-79.63</v>
      </c>
      <c r="B7908">
        <v>43.68</v>
      </c>
      <c r="C7908" t="s">
        <v>30</v>
      </c>
      <c r="D7908">
        <v>6158731</v>
      </c>
      <c r="E7908" s="1">
        <v>43430.416666666664</v>
      </c>
      <c r="F7908">
        <v>2018</v>
      </c>
      <c r="G7908">
        <v>11</v>
      </c>
      <c r="H7908">
        <v>26</v>
      </c>
      <c r="I7908" s="2">
        <v>0.41666666666666669</v>
      </c>
      <c r="J7908">
        <v>4.7</v>
      </c>
      <c r="L7908">
        <v>3.3</v>
      </c>
      <c r="N7908">
        <v>91</v>
      </c>
      <c r="R7908">
        <v>9</v>
      </c>
      <c r="T7908">
        <v>20</v>
      </c>
      <c r="V7908">
        <v>9.6999999999999993</v>
      </c>
      <c r="X7908">
        <v>97.88</v>
      </c>
      <c r="AD7908" t="s">
        <v>51</v>
      </c>
    </row>
    <row r="7909" spans="1:30" x14ac:dyDescent="0.35">
      <c r="A7909">
        <v>-79.63</v>
      </c>
      <c r="B7909">
        <v>43.68</v>
      </c>
      <c r="C7909" t="s">
        <v>30</v>
      </c>
      <c r="D7909">
        <v>6158731</v>
      </c>
      <c r="E7909" s="1">
        <v>43430.458333333336</v>
      </c>
      <c r="F7909">
        <v>2018</v>
      </c>
      <c r="G7909">
        <v>11</v>
      </c>
      <c r="H7909">
        <v>26</v>
      </c>
      <c r="I7909" s="2">
        <v>0.45833333333333331</v>
      </c>
      <c r="J7909">
        <v>5.2</v>
      </c>
      <c r="L7909">
        <v>3.9</v>
      </c>
      <c r="N7909">
        <v>91</v>
      </c>
      <c r="R7909">
        <v>9</v>
      </c>
      <c r="T7909">
        <v>26</v>
      </c>
      <c r="V7909">
        <v>9.6999999999999993</v>
      </c>
      <c r="X7909">
        <v>97.76</v>
      </c>
      <c r="AD7909" t="s">
        <v>47</v>
      </c>
    </row>
    <row r="7910" spans="1:30" x14ac:dyDescent="0.35">
      <c r="A7910">
        <v>-79.63</v>
      </c>
      <c r="B7910">
        <v>43.68</v>
      </c>
      <c r="C7910" t="s">
        <v>30</v>
      </c>
      <c r="D7910">
        <v>6158731</v>
      </c>
      <c r="E7910" s="1">
        <v>43430.5</v>
      </c>
      <c r="F7910">
        <v>2018</v>
      </c>
      <c r="G7910">
        <v>11</v>
      </c>
      <c r="H7910">
        <v>26</v>
      </c>
      <c r="I7910" s="2">
        <v>0.5</v>
      </c>
      <c r="J7910">
        <v>5.0999999999999996</v>
      </c>
      <c r="L7910">
        <v>3.9</v>
      </c>
      <c r="N7910">
        <v>92</v>
      </c>
      <c r="R7910">
        <v>8</v>
      </c>
      <c r="T7910">
        <v>22</v>
      </c>
      <c r="V7910">
        <v>9.6999999999999993</v>
      </c>
      <c r="X7910">
        <v>97.61</v>
      </c>
      <c r="AD7910" t="s">
        <v>47</v>
      </c>
    </row>
    <row r="7911" spans="1:30" x14ac:dyDescent="0.35">
      <c r="A7911">
        <v>-79.63</v>
      </c>
      <c r="B7911">
        <v>43.68</v>
      </c>
      <c r="C7911" t="s">
        <v>30</v>
      </c>
      <c r="D7911">
        <v>6158731</v>
      </c>
      <c r="E7911" s="1">
        <v>43430.541666666664</v>
      </c>
      <c r="F7911">
        <v>2018</v>
      </c>
      <c r="G7911">
        <v>11</v>
      </c>
      <c r="H7911">
        <v>26</v>
      </c>
      <c r="I7911" s="2">
        <v>0.54166666666666663</v>
      </c>
      <c r="J7911">
        <v>5.0999999999999996</v>
      </c>
      <c r="L7911">
        <v>3.9</v>
      </c>
      <c r="N7911">
        <v>92</v>
      </c>
      <c r="R7911">
        <v>10</v>
      </c>
      <c r="T7911">
        <v>16</v>
      </c>
      <c r="V7911">
        <v>8.1</v>
      </c>
      <c r="X7911">
        <v>97.51</v>
      </c>
      <c r="AD7911" t="s">
        <v>47</v>
      </c>
    </row>
    <row r="7912" spans="1:30" x14ac:dyDescent="0.35">
      <c r="A7912">
        <v>-79.63</v>
      </c>
      <c r="B7912">
        <v>43.68</v>
      </c>
      <c r="C7912" t="s">
        <v>30</v>
      </c>
      <c r="D7912">
        <v>6158731</v>
      </c>
      <c r="E7912" s="1">
        <v>43430.583333333336</v>
      </c>
      <c r="F7912">
        <v>2018</v>
      </c>
      <c r="G7912">
        <v>11</v>
      </c>
      <c r="H7912">
        <v>26</v>
      </c>
      <c r="I7912" s="2">
        <v>0.58333333333333337</v>
      </c>
      <c r="J7912">
        <v>5.3</v>
      </c>
      <c r="L7912">
        <v>4.2</v>
      </c>
      <c r="N7912">
        <v>93</v>
      </c>
      <c r="R7912">
        <v>9</v>
      </c>
      <c r="T7912">
        <v>10</v>
      </c>
      <c r="V7912">
        <v>8.1</v>
      </c>
      <c r="X7912">
        <v>97.47</v>
      </c>
      <c r="AD7912" t="s">
        <v>47</v>
      </c>
    </row>
    <row r="7913" spans="1:30" x14ac:dyDescent="0.35">
      <c r="A7913">
        <v>-79.63</v>
      </c>
      <c r="B7913">
        <v>43.68</v>
      </c>
      <c r="C7913" t="s">
        <v>30</v>
      </c>
      <c r="D7913">
        <v>6158731</v>
      </c>
      <c r="E7913" s="1">
        <v>43430.625</v>
      </c>
      <c r="F7913">
        <v>2018</v>
      </c>
      <c r="G7913">
        <v>11</v>
      </c>
      <c r="H7913">
        <v>26</v>
      </c>
      <c r="I7913" s="2">
        <v>0.625</v>
      </c>
      <c r="J7913">
        <v>5.3</v>
      </c>
      <c r="L7913">
        <v>4.3</v>
      </c>
      <c r="N7913">
        <v>93</v>
      </c>
      <c r="R7913">
        <v>9</v>
      </c>
      <c r="T7913">
        <v>8</v>
      </c>
      <c r="V7913">
        <v>24.1</v>
      </c>
      <c r="X7913">
        <v>97.45</v>
      </c>
      <c r="AD7913" t="s">
        <v>47</v>
      </c>
    </row>
    <row r="7914" spans="1:30" x14ac:dyDescent="0.35">
      <c r="A7914">
        <v>-79.63</v>
      </c>
      <c r="B7914">
        <v>43.68</v>
      </c>
      <c r="C7914" t="s">
        <v>30</v>
      </c>
      <c r="D7914">
        <v>6158731</v>
      </c>
      <c r="E7914" s="1">
        <v>43430.666666666664</v>
      </c>
      <c r="F7914">
        <v>2018</v>
      </c>
      <c r="G7914">
        <v>11</v>
      </c>
      <c r="H7914">
        <v>26</v>
      </c>
      <c r="I7914" s="2">
        <v>0.66666666666666663</v>
      </c>
      <c r="J7914">
        <v>5.5</v>
      </c>
      <c r="L7914">
        <v>4.5999999999999996</v>
      </c>
      <c r="N7914">
        <v>94</v>
      </c>
      <c r="R7914">
        <v>4</v>
      </c>
      <c r="T7914">
        <v>7</v>
      </c>
      <c r="V7914">
        <v>6.4</v>
      </c>
      <c r="X7914">
        <v>97.46</v>
      </c>
      <c r="AD7914" t="s">
        <v>47</v>
      </c>
    </row>
    <row r="7915" spans="1:30" x14ac:dyDescent="0.35">
      <c r="A7915">
        <v>-79.63</v>
      </c>
      <c r="B7915">
        <v>43.68</v>
      </c>
      <c r="C7915" t="s">
        <v>30</v>
      </c>
      <c r="D7915">
        <v>6158731</v>
      </c>
      <c r="E7915" s="1">
        <v>43430.708333333336</v>
      </c>
      <c r="F7915">
        <v>2018</v>
      </c>
      <c r="G7915">
        <v>11</v>
      </c>
      <c r="H7915">
        <v>26</v>
      </c>
      <c r="I7915" s="2">
        <v>0.70833333333333337</v>
      </c>
      <c r="J7915">
        <v>3.9</v>
      </c>
      <c r="L7915">
        <v>3</v>
      </c>
      <c r="N7915">
        <v>94</v>
      </c>
      <c r="R7915">
        <v>31</v>
      </c>
      <c r="T7915">
        <v>20</v>
      </c>
      <c r="V7915">
        <v>6.4</v>
      </c>
      <c r="X7915">
        <v>97.5</v>
      </c>
      <c r="AD7915" t="s">
        <v>47</v>
      </c>
    </row>
    <row r="7916" spans="1:30" x14ac:dyDescent="0.35">
      <c r="A7916">
        <v>-79.63</v>
      </c>
      <c r="B7916">
        <v>43.68</v>
      </c>
      <c r="C7916" t="s">
        <v>30</v>
      </c>
      <c r="D7916">
        <v>6158731</v>
      </c>
      <c r="E7916" s="1">
        <v>43430.75</v>
      </c>
      <c r="F7916">
        <v>2018</v>
      </c>
      <c r="G7916">
        <v>11</v>
      </c>
      <c r="H7916">
        <v>26</v>
      </c>
      <c r="I7916" s="2">
        <v>0.75</v>
      </c>
      <c r="J7916">
        <v>3.5</v>
      </c>
      <c r="L7916">
        <v>2.5</v>
      </c>
      <c r="N7916">
        <v>94</v>
      </c>
      <c r="R7916">
        <v>27</v>
      </c>
      <c r="T7916">
        <v>11</v>
      </c>
      <c r="V7916">
        <v>8.1</v>
      </c>
      <c r="X7916">
        <v>97.57</v>
      </c>
      <c r="AD7916" t="s">
        <v>47</v>
      </c>
    </row>
    <row r="7917" spans="1:30" x14ac:dyDescent="0.35">
      <c r="A7917">
        <v>-79.63</v>
      </c>
      <c r="B7917">
        <v>43.68</v>
      </c>
      <c r="C7917" t="s">
        <v>30</v>
      </c>
      <c r="D7917">
        <v>6158731</v>
      </c>
      <c r="E7917" s="1">
        <v>43430.791666666664</v>
      </c>
      <c r="F7917">
        <v>2018</v>
      </c>
      <c r="G7917">
        <v>11</v>
      </c>
      <c r="H7917">
        <v>26</v>
      </c>
      <c r="I7917" s="2">
        <v>0.79166666666666663</v>
      </c>
      <c r="J7917">
        <v>2.9</v>
      </c>
      <c r="L7917">
        <v>2</v>
      </c>
      <c r="N7917">
        <v>93</v>
      </c>
      <c r="R7917">
        <v>32</v>
      </c>
      <c r="T7917">
        <v>15</v>
      </c>
      <c r="V7917">
        <v>9.6999999999999993</v>
      </c>
      <c r="X7917">
        <v>97.6</v>
      </c>
      <c r="AD7917" t="s">
        <v>47</v>
      </c>
    </row>
    <row r="7918" spans="1:30" x14ac:dyDescent="0.35">
      <c r="A7918">
        <v>-79.63</v>
      </c>
      <c r="B7918">
        <v>43.68</v>
      </c>
      <c r="C7918" t="s">
        <v>30</v>
      </c>
      <c r="D7918">
        <v>6158731</v>
      </c>
      <c r="E7918" s="1">
        <v>43430.833333333336</v>
      </c>
      <c r="F7918">
        <v>2018</v>
      </c>
      <c r="G7918">
        <v>11</v>
      </c>
      <c r="H7918">
        <v>26</v>
      </c>
      <c r="I7918" s="2">
        <v>0.83333333333333337</v>
      </c>
      <c r="J7918">
        <v>2.5</v>
      </c>
      <c r="L7918">
        <v>1.5</v>
      </c>
      <c r="N7918">
        <v>93</v>
      </c>
      <c r="R7918">
        <v>32</v>
      </c>
      <c r="T7918">
        <v>18</v>
      </c>
      <c r="V7918">
        <v>12.9</v>
      </c>
      <c r="X7918">
        <v>97.61</v>
      </c>
      <c r="AD7918" t="s">
        <v>45</v>
      </c>
    </row>
    <row r="7919" spans="1:30" x14ac:dyDescent="0.35">
      <c r="A7919">
        <v>-79.63</v>
      </c>
      <c r="B7919">
        <v>43.68</v>
      </c>
      <c r="C7919" t="s">
        <v>30</v>
      </c>
      <c r="D7919">
        <v>6158731</v>
      </c>
      <c r="E7919" s="1">
        <v>43430.875</v>
      </c>
      <c r="F7919">
        <v>2018</v>
      </c>
      <c r="G7919">
        <v>11</v>
      </c>
      <c r="H7919">
        <v>26</v>
      </c>
      <c r="I7919" s="2">
        <v>0.875</v>
      </c>
      <c r="J7919">
        <v>2.2999999999999998</v>
      </c>
      <c r="L7919">
        <v>1.2</v>
      </c>
      <c r="N7919">
        <v>93</v>
      </c>
      <c r="R7919">
        <v>33</v>
      </c>
      <c r="T7919">
        <v>18</v>
      </c>
      <c r="V7919">
        <v>12.9</v>
      </c>
      <c r="X7919">
        <v>97.6</v>
      </c>
      <c r="AD7919" t="s">
        <v>45</v>
      </c>
    </row>
    <row r="7920" spans="1:30" x14ac:dyDescent="0.35">
      <c r="A7920">
        <v>-79.63</v>
      </c>
      <c r="B7920">
        <v>43.68</v>
      </c>
      <c r="C7920" t="s">
        <v>30</v>
      </c>
      <c r="D7920">
        <v>6158731</v>
      </c>
      <c r="E7920" s="1">
        <v>43430.916666666664</v>
      </c>
      <c r="F7920">
        <v>2018</v>
      </c>
      <c r="G7920">
        <v>11</v>
      </c>
      <c r="H7920">
        <v>26</v>
      </c>
      <c r="I7920" s="2">
        <v>0.91666666666666663</v>
      </c>
      <c r="J7920">
        <v>2.1</v>
      </c>
      <c r="L7920">
        <v>1</v>
      </c>
      <c r="N7920">
        <v>92</v>
      </c>
      <c r="R7920">
        <v>32</v>
      </c>
      <c r="T7920">
        <v>20</v>
      </c>
      <c r="V7920">
        <v>12.9</v>
      </c>
      <c r="X7920">
        <v>97.58</v>
      </c>
      <c r="AD7920" t="s">
        <v>45</v>
      </c>
    </row>
    <row r="7921" spans="1:30" x14ac:dyDescent="0.35">
      <c r="A7921">
        <v>-79.63</v>
      </c>
      <c r="B7921">
        <v>43.68</v>
      </c>
      <c r="C7921" t="s">
        <v>30</v>
      </c>
      <c r="D7921">
        <v>6158731</v>
      </c>
      <c r="E7921" s="1">
        <v>43430.958333333336</v>
      </c>
      <c r="F7921">
        <v>2018</v>
      </c>
      <c r="G7921">
        <v>11</v>
      </c>
      <c r="H7921">
        <v>26</v>
      </c>
      <c r="I7921" s="2">
        <v>0.95833333333333337</v>
      </c>
      <c r="J7921">
        <v>2</v>
      </c>
      <c r="L7921">
        <v>0.8</v>
      </c>
      <c r="N7921">
        <v>92</v>
      </c>
      <c r="R7921">
        <v>32</v>
      </c>
      <c r="T7921">
        <v>24</v>
      </c>
      <c r="V7921">
        <v>12.9</v>
      </c>
      <c r="X7921">
        <v>97.58</v>
      </c>
      <c r="AD7921" t="s">
        <v>45</v>
      </c>
    </row>
    <row r="7922" spans="1:30" x14ac:dyDescent="0.35">
      <c r="A7922">
        <v>-79.63</v>
      </c>
      <c r="B7922">
        <v>43.68</v>
      </c>
      <c r="C7922" t="s">
        <v>30</v>
      </c>
      <c r="D7922">
        <v>6158731</v>
      </c>
      <c r="E7922" s="1">
        <v>43431</v>
      </c>
      <c r="F7922">
        <v>2018</v>
      </c>
      <c r="G7922">
        <v>11</v>
      </c>
      <c r="H7922">
        <v>27</v>
      </c>
      <c r="I7922" s="2">
        <v>0</v>
      </c>
      <c r="J7922">
        <v>2.1</v>
      </c>
      <c r="L7922">
        <v>0.8</v>
      </c>
      <c r="N7922">
        <v>91</v>
      </c>
      <c r="R7922">
        <v>32</v>
      </c>
      <c r="T7922">
        <v>21</v>
      </c>
      <c r="V7922">
        <v>12.9</v>
      </c>
      <c r="X7922">
        <v>97.6</v>
      </c>
      <c r="AD7922" t="s">
        <v>45</v>
      </c>
    </row>
    <row r="7923" spans="1:30" x14ac:dyDescent="0.35">
      <c r="A7923">
        <v>-79.63</v>
      </c>
      <c r="B7923">
        <v>43.68</v>
      </c>
      <c r="C7923" t="s">
        <v>30</v>
      </c>
      <c r="D7923">
        <v>6158731</v>
      </c>
      <c r="E7923" s="1">
        <v>43431.041666666664</v>
      </c>
      <c r="F7923">
        <v>2018</v>
      </c>
      <c r="G7923">
        <v>11</v>
      </c>
      <c r="H7923">
        <v>27</v>
      </c>
      <c r="I7923" s="2">
        <v>4.1666666666666664E-2</v>
      </c>
      <c r="J7923">
        <v>2.2999999999999998</v>
      </c>
      <c r="L7923">
        <v>1</v>
      </c>
      <c r="N7923">
        <v>91</v>
      </c>
      <c r="R7923">
        <v>31</v>
      </c>
      <c r="T7923">
        <v>23</v>
      </c>
      <c r="V7923">
        <v>12.9</v>
      </c>
      <c r="X7923">
        <v>97.61</v>
      </c>
      <c r="AD7923" t="s">
        <v>45</v>
      </c>
    </row>
    <row r="7924" spans="1:30" x14ac:dyDescent="0.35">
      <c r="A7924">
        <v>-79.63</v>
      </c>
      <c r="B7924">
        <v>43.68</v>
      </c>
      <c r="C7924" t="s">
        <v>30</v>
      </c>
      <c r="D7924">
        <v>6158731</v>
      </c>
      <c r="E7924" s="1">
        <v>43431.083333333336</v>
      </c>
      <c r="F7924">
        <v>2018</v>
      </c>
      <c r="G7924">
        <v>11</v>
      </c>
      <c r="H7924">
        <v>27</v>
      </c>
      <c r="I7924" s="2">
        <v>8.3333333333333329E-2</v>
      </c>
      <c r="J7924">
        <v>2.1</v>
      </c>
      <c r="L7924">
        <v>0.6</v>
      </c>
      <c r="N7924">
        <v>90</v>
      </c>
      <c r="R7924">
        <v>31</v>
      </c>
      <c r="T7924">
        <v>27</v>
      </c>
      <c r="V7924">
        <v>16.100000000000001</v>
      </c>
      <c r="X7924">
        <v>97.65</v>
      </c>
      <c r="AD7924" t="s">
        <v>36</v>
      </c>
    </row>
    <row r="7925" spans="1:30" x14ac:dyDescent="0.35">
      <c r="A7925">
        <v>-79.63</v>
      </c>
      <c r="B7925">
        <v>43.68</v>
      </c>
      <c r="C7925" t="s">
        <v>30</v>
      </c>
      <c r="D7925">
        <v>6158731</v>
      </c>
      <c r="E7925" s="1">
        <v>43431.125</v>
      </c>
      <c r="F7925">
        <v>2018</v>
      </c>
      <c r="G7925">
        <v>11</v>
      </c>
      <c r="H7925">
        <v>27</v>
      </c>
      <c r="I7925" s="2">
        <v>0.125</v>
      </c>
      <c r="J7925">
        <v>1.6</v>
      </c>
      <c r="L7925">
        <v>-0.3</v>
      </c>
      <c r="N7925">
        <v>87</v>
      </c>
      <c r="R7925">
        <v>30</v>
      </c>
      <c r="T7925">
        <v>31</v>
      </c>
      <c r="V7925">
        <v>16.100000000000001</v>
      </c>
      <c r="X7925">
        <v>97.69</v>
      </c>
      <c r="AD7925" t="s">
        <v>36</v>
      </c>
    </row>
    <row r="7926" spans="1:30" x14ac:dyDescent="0.35">
      <c r="A7926">
        <v>-79.63</v>
      </c>
      <c r="B7926">
        <v>43.68</v>
      </c>
      <c r="C7926" t="s">
        <v>30</v>
      </c>
      <c r="D7926">
        <v>6158731</v>
      </c>
      <c r="E7926" s="1">
        <v>43431.166666666664</v>
      </c>
      <c r="F7926">
        <v>2018</v>
      </c>
      <c r="G7926">
        <v>11</v>
      </c>
      <c r="H7926">
        <v>27</v>
      </c>
      <c r="I7926" s="2">
        <v>0.16666666666666666</v>
      </c>
      <c r="J7926">
        <v>1.4</v>
      </c>
      <c r="L7926">
        <v>-1</v>
      </c>
      <c r="N7926">
        <v>84</v>
      </c>
      <c r="R7926">
        <v>30</v>
      </c>
      <c r="T7926">
        <v>28</v>
      </c>
      <c r="V7926">
        <v>24.1</v>
      </c>
      <c r="X7926">
        <v>97.73</v>
      </c>
      <c r="AD7926" t="s">
        <v>36</v>
      </c>
    </row>
    <row r="7927" spans="1:30" x14ac:dyDescent="0.35">
      <c r="A7927">
        <v>-79.63</v>
      </c>
      <c r="B7927">
        <v>43.68</v>
      </c>
      <c r="C7927" t="s">
        <v>30</v>
      </c>
      <c r="D7927">
        <v>6158731</v>
      </c>
      <c r="E7927" s="1">
        <v>43431.208333333336</v>
      </c>
      <c r="F7927">
        <v>2018</v>
      </c>
      <c r="G7927">
        <v>11</v>
      </c>
      <c r="H7927">
        <v>27</v>
      </c>
      <c r="I7927" s="2">
        <v>0.20833333333333334</v>
      </c>
      <c r="J7927">
        <v>0.8</v>
      </c>
      <c r="L7927">
        <v>-2</v>
      </c>
      <c r="N7927">
        <v>81</v>
      </c>
      <c r="R7927">
        <v>30</v>
      </c>
      <c r="T7927">
        <v>31</v>
      </c>
      <c r="V7927">
        <v>24.1</v>
      </c>
      <c r="X7927">
        <v>97.78</v>
      </c>
      <c r="AD7927" t="s">
        <v>36</v>
      </c>
    </row>
    <row r="7928" spans="1:30" x14ac:dyDescent="0.35">
      <c r="A7928">
        <v>-79.63</v>
      </c>
      <c r="B7928">
        <v>43.68</v>
      </c>
      <c r="C7928" t="s">
        <v>30</v>
      </c>
      <c r="D7928">
        <v>6158731</v>
      </c>
      <c r="E7928" s="1">
        <v>43431.25</v>
      </c>
      <c r="F7928">
        <v>2018</v>
      </c>
      <c r="G7928">
        <v>11</v>
      </c>
      <c r="H7928">
        <v>27</v>
      </c>
      <c r="I7928" s="2">
        <v>0.25</v>
      </c>
      <c r="J7928">
        <v>0.7</v>
      </c>
      <c r="L7928">
        <v>-2.7</v>
      </c>
      <c r="N7928">
        <v>78</v>
      </c>
      <c r="R7928">
        <v>30</v>
      </c>
      <c r="T7928">
        <v>31</v>
      </c>
      <c r="V7928">
        <v>24.1</v>
      </c>
      <c r="X7928">
        <v>97.81</v>
      </c>
      <c r="AD7928" t="s">
        <v>31</v>
      </c>
    </row>
    <row r="7929" spans="1:30" x14ac:dyDescent="0.35">
      <c r="A7929">
        <v>-79.63</v>
      </c>
      <c r="B7929">
        <v>43.68</v>
      </c>
      <c r="C7929" t="s">
        <v>30</v>
      </c>
      <c r="D7929">
        <v>6158731</v>
      </c>
      <c r="E7929" s="1">
        <v>43431.291666666664</v>
      </c>
      <c r="F7929">
        <v>2018</v>
      </c>
      <c r="G7929">
        <v>11</v>
      </c>
      <c r="H7929">
        <v>27</v>
      </c>
      <c r="I7929" s="2">
        <v>0.29166666666666669</v>
      </c>
      <c r="J7929">
        <v>0.4</v>
      </c>
      <c r="L7929">
        <v>-3.2</v>
      </c>
      <c r="N7929">
        <v>77</v>
      </c>
      <c r="R7929">
        <v>29</v>
      </c>
      <c r="T7929">
        <v>35</v>
      </c>
      <c r="V7929">
        <v>24.1</v>
      </c>
      <c r="X7929">
        <v>97.89</v>
      </c>
      <c r="AD7929" t="s">
        <v>37</v>
      </c>
    </row>
    <row r="7930" spans="1:30" x14ac:dyDescent="0.35">
      <c r="A7930">
        <v>-79.63</v>
      </c>
      <c r="B7930">
        <v>43.68</v>
      </c>
      <c r="C7930" t="s">
        <v>30</v>
      </c>
      <c r="D7930">
        <v>6158731</v>
      </c>
      <c r="E7930" s="1">
        <v>43431.333333333336</v>
      </c>
      <c r="F7930">
        <v>2018</v>
      </c>
      <c r="G7930">
        <v>11</v>
      </c>
      <c r="H7930">
        <v>27</v>
      </c>
      <c r="I7930" s="2">
        <v>0.33333333333333331</v>
      </c>
      <c r="J7930">
        <v>0.2</v>
      </c>
      <c r="L7930">
        <v>-3.6</v>
      </c>
      <c r="N7930">
        <v>76</v>
      </c>
      <c r="R7930">
        <v>30</v>
      </c>
      <c r="T7930">
        <v>34</v>
      </c>
      <c r="V7930">
        <v>24.1</v>
      </c>
      <c r="X7930">
        <v>97.93</v>
      </c>
      <c r="AD7930" t="s">
        <v>31</v>
      </c>
    </row>
    <row r="7931" spans="1:30" x14ac:dyDescent="0.35">
      <c r="A7931">
        <v>-79.63</v>
      </c>
      <c r="B7931">
        <v>43.68</v>
      </c>
      <c r="C7931" t="s">
        <v>30</v>
      </c>
      <c r="D7931">
        <v>6158731</v>
      </c>
      <c r="E7931" s="1">
        <v>43431.375</v>
      </c>
      <c r="F7931">
        <v>2018</v>
      </c>
      <c r="G7931">
        <v>11</v>
      </c>
      <c r="H7931">
        <v>27</v>
      </c>
      <c r="I7931" s="2">
        <v>0.375</v>
      </c>
      <c r="J7931">
        <v>0.4</v>
      </c>
      <c r="L7931">
        <v>-3.7</v>
      </c>
      <c r="N7931">
        <v>74</v>
      </c>
      <c r="R7931">
        <v>29</v>
      </c>
      <c r="T7931">
        <v>31</v>
      </c>
      <c r="V7931">
        <v>24.1</v>
      </c>
      <c r="X7931">
        <v>97.98</v>
      </c>
      <c r="AD7931" t="s">
        <v>31</v>
      </c>
    </row>
    <row r="7932" spans="1:30" x14ac:dyDescent="0.35">
      <c r="A7932">
        <v>-79.63</v>
      </c>
      <c r="B7932">
        <v>43.68</v>
      </c>
      <c r="C7932" t="s">
        <v>30</v>
      </c>
      <c r="D7932">
        <v>6158731</v>
      </c>
      <c r="E7932" s="1">
        <v>43431.416666666664</v>
      </c>
      <c r="F7932">
        <v>2018</v>
      </c>
      <c r="G7932">
        <v>11</v>
      </c>
      <c r="H7932">
        <v>27</v>
      </c>
      <c r="I7932" s="2">
        <v>0.41666666666666669</v>
      </c>
      <c r="J7932">
        <v>0.8</v>
      </c>
      <c r="L7932">
        <v>-4.2</v>
      </c>
      <c r="N7932">
        <v>69</v>
      </c>
      <c r="R7932">
        <v>31</v>
      </c>
      <c r="T7932">
        <v>36</v>
      </c>
      <c r="V7932">
        <v>24.1</v>
      </c>
      <c r="X7932">
        <v>98.05</v>
      </c>
      <c r="AD7932" t="s">
        <v>34</v>
      </c>
    </row>
    <row r="7933" spans="1:30" x14ac:dyDescent="0.35">
      <c r="A7933">
        <v>-79.63</v>
      </c>
      <c r="B7933">
        <v>43.68</v>
      </c>
      <c r="C7933" t="s">
        <v>30</v>
      </c>
      <c r="D7933">
        <v>6158731</v>
      </c>
      <c r="E7933" s="1">
        <v>43431.458333333336</v>
      </c>
      <c r="F7933">
        <v>2018</v>
      </c>
      <c r="G7933">
        <v>11</v>
      </c>
      <c r="H7933">
        <v>27</v>
      </c>
      <c r="I7933" s="2">
        <v>0.45833333333333331</v>
      </c>
      <c r="J7933">
        <v>1</v>
      </c>
      <c r="L7933">
        <v>-4.2</v>
      </c>
      <c r="N7933">
        <v>69</v>
      </c>
      <c r="R7933">
        <v>30</v>
      </c>
      <c r="T7933">
        <v>41</v>
      </c>
      <c r="V7933">
        <v>24.1</v>
      </c>
      <c r="X7933">
        <v>98.02</v>
      </c>
      <c r="AD7933" t="s">
        <v>31</v>
      </c>
    </row>
    <row r="7934" spans="1:30" x14ac:dyDescent="0.35">
      <c r="A7934">
        <v>-79.63</v>
      </c>
      <c r="B7934">
        <v>43.68</v>
      </c>
      <c r="C7934" t="s">
        <v>30</v>
      </c>
      <c r="D7934">
        <v>6158731</v>
      </c>
      <c r="E7934" s="1">
        <v>43431.5</v>
      </c>
      <c r="F7934">
        <v>2018</v>
      </c>
      <c r="G7934">
        <v>11</v>
      </c>
      <c r="H7934">
        <v>27</v>
      </c>
      <c r="I7934" s="2">
        <v>0.5</v>
      </c>
      <c r="J7934">
        <v>1.1000000000000001</v>
      </c>
      <c r="L7934">
        <v>-3.8</v>
      </c>
      <c r="N7934">
        <v>70</v>
      </c>
      <c r="R7934">
        <v>31</v>
      </c>
      <c r="T7934">
        <v>32</v>
      </c>
      <c r="V7934">
        <v>24.1</v>
      </c>
      <c r="X7934">
        <v>97.99</v>
      </c>
      <c r="AD7934" t="s">
        <v>31</v>
      </c>
    </row>
    <row r="7935" spans="1:30" x14ac:dyDescent="0.35">
      <c r="A7935">
        <v>-79.63</v>
      </c>
      <c r="B7935">
        <v>43.68</v>
      </c>
      <c r="C7935" t="s">
        <v>30</v>
      </c>
      <c r="D7935">
        <v>6158731</v>
      </c>
      <c r="E7935" s="1">
        <v>43431.541666666664</v>
      </c>
      <c r="F7935">
        <v>2018</v>
      </c>
      <c r="G7935">
        <v>11</v>
      </c>
      <c r="H7935">
        <v>27</v>
      </c>
      <c r="I7935" s="2">
        <v>0.54166666666666663</v>
      </c>
      <c r="J7935">
        <v>1.2</v>
      </c>
      <c r="L7935">
        <v>-3.8</v>
      </c>
      <c r="N7935">
        <v>70</v>
      </c>
      <c r="R7935">
        <v>31</v>
      </c>
      <c r="T7935">
        <v>39</v>
      </c>
      <c r="V7935">
        <v>24.1</v>
      </c>
      <c r="X7935">
        <v>97.97</v>
      </c>
      <c r="AD7935" t="s">
        <v>37</v>
      </c>
    </row>
    <row r="7936" spans="1:30" x14ac:dyDescent="0.35">
      <c r="A7936">
        <v>-79.63</v>
      </c>
      <c r="B7936">
        <v>43.68</v>
      </c>
      <c r="C7936" t="s">
        <v>30</v>
      </c>
      <c r="D7936">
        <v>6158731</v>
      </c>
      <c r="E7936" s="1">
        <v>43431.583333333336</v>
      </c>
      <c r="F7936">
        <v>2018</v>
      </c>
      <c r="G7936">
        <v>11</v>
      </c>
      <c r="H7936">
        <v>27</v>
      </c>
      <c r="I7936" s="2">
        <v>0.58333333333333337</v>
      </c>
      <c r="J7936">
        <v>1.1000000000000001</v>
      </c>
      <c r="L7936">
        <v>-3.3</v>
      </c>
      <c r="N7936">
        <v>73</v>
      </c>
      <c r="R7936">
        <v>31</v>
      </c>
      <c r="T7936">
        <v>33</v>
      </c>
      <c r="V7936">
        <v>9.6999999999999993</v>
      </c>
      <c r="X7936">
        <v>97.97</v>
      </c>
      <c r="AD7936" t="s">
        <v>36</v>
      </c>
    </row>
    <row r="7937" spans="1:30" x14ac:dyDescent="0.35">
      <c r="A7937">
        <v>-79.63</v>
      </c>
      <c r="B7937">
        <v>43.68</v>
      </c>
      <c r="C7937" t="s">
        <v>30</v>
      </c>
      <c r="D7937">
        <v>6158731</v>
      </c>
      <c r="E7937" s="1">
        <v>43431.625</v>
      </c>
      <c r="F7937">
        <v>2018</v>
      </c>
      <c r="G7937">
        <v>11</v>
      </c>
      <c r="H7937">
        <v>27</v>
      </c>
      <c r="I7937" s="2">
        <v>0.625</v>
      </c>
      <c r="J7937">
        <v>0.9</v>
      </c>
      <c r="L7937">
        <v>-3.1</v>
      </c>
      <c r="N7937">
        <v>75</v>
      </c>
      <c r="R7937">
        <v>31</v>
      </c>
      <c r="T7937">
        <v>39</v>
      </c>
      <c r="V7937">
        <v>16.100000000000001</v>
      </c>
      <c r="X7937">
        <v>97.98</v>
      </c>
      <c r="AD7937" t="s">
        <v>36</v>
      </c>
    </row>
    <row r="7938" spans="1:30" x14ac:dyDescent="0.35">
      <c r="A7938">
        <v>-79.63</v>
      </c>
      <c r="B7938">
        <v>43.68</v>
      </c>
      <c r="C7938" t="s">
        <v>30</v>
      </c>
      <c r="D7938">
        <v>6158731</v>
      </c>
      <c r="E7938" s="1">
        <v>43431.666666666664</v>
      </c>
      <c r="F7938">
        <v>2018</v>
      </c>
      <c r="G7938">
        <v>11</v>
      </c>
      <c r="H7938">
        <v>27</v>
      </c>
      <c r="I7938" s="2">
        <v>0.66666666666666663</v>
      </c>
      <c r="J7938">
        <v>0.5</v>
      </c>
      <c r="L7938">
        <v>-3</v>
      </c>
      <c r="N7938">
        <v>77</v>
      </c>
      <c r="R7938">
        <v>31</v>
      </c>
      <c r="T7938">
        <v>32</v>
      </c>
      <c r="V7938">
        <v>8.1</v>
      </c>
      <c r="X7938">
        <v>98.03</v>
      </c>
      <c r="AD7938" t="s">
        <v>36</v>
      </c>
    </row>
    <row r="7939" spans="1:30" x14ac:dyDescent="0.35">
      <c r="A7939">
        <v>-79.63</v>
      </c>
      <c r="B7939">
        <v>43.68</v>
      </c>
      <c r="C7939" t="s">
        <v>30</v>
      </c>
      <c r="D7939">
        <v>6158731</v>
      </c>
      <c r="E7939" s="1">
        <v>43431.708333333336</v>
      </c>
      <c r="F7939">
        <v>2018</v>
      </c>
      <c r="G7939">
        <v>11</v>
      </c>
      <c r="H7939">
        <v>27</v>
      </c>
      <c r="I7939" s="2">
        <v>0.70833333333333337</v>
      </c>
      <c r="J7939">
        <v>0.4</v>
      </c>
      <c r="L7939">
        <v>-3.5</v>
      </c>
      <c r="N7939">
        <v>75</v>
      </c>
      <c r="R7939">
        <v>31</v>
      </c>
      <c r="T7939">
        <v>31</v>
      </c>
      <c r="V7939">
        <v>8.1</v>
      </c>
      <c r="X7939">
        <v>98.05</v>
      </c>
      <c r="AD7939" t="s">
        <v>36</v>
      </c>
    </row>
    <row r="7940" spans="1:30" x14ac:dyDescent="0.35">
      <c r="A7940">
        <v>-79.63</v>
      </c>
      <c r="B7940">
        <v>43.68</v>
      </c>
      <c r="C7940" t="s">
        <v>30</v>
      </c>
      <c r="D7940">
        <v>6158731</v>
      </c>
      <c r="E7940" s="1">
        <v>43431.75</v>
      </c>
      <c r="F7940">
        <v>2018</v>
      </c>
      <c r="G7940">
        <v>11</v>
      </c>
      <c r="H7940">
        <v>27</v>
      </c>
      <c r="I7940" s="2">
        <v>0.75</v>
      </c>
      <c r="J7940">
        <v>-0.1</v>
      </c>
      <c r="L7940">
        <v>-3.3</v>
      </c>
      <c r="N7940">
        <v>79</v>
      </c>
      <c r="R7940">
        <v>30</v>
      </c>
      <c r="T7940">
        <v>28</v>
      </c>
      <c r="V7940">
        <v>8.1</v>
      </c>
      <c r="X7940">
        <v>98.09</v>
      </c>
      <c r="AB7940">
        <v>-6</v>
      </c>
      <c r="AD7940" t="s">
        <v>36</v>
      </c>
    </row>
    <row r="7941" spans="1:30" x14ac:dyDescent="0.35">
      <c r="A7941">
        <v>-79.63</v>
      </c>
      <c r="B7941">
        <v>43.68</v>
      </c>
      <c r="C7941" t="s">
        <v>30</v>
      </c>
      <c r="D7941">
        <v>6158731</v>
      </c>
      <c r="E7941" s="1">
        <v>43431.791666666664</v>
      </c>
      <c r="F7941">
        <v>2018</v>
      </c>
      <c r="G7941">
        <v>11</v>
      </c>
      <c r="H7941">
        <v>27</v>
      </c>
      <c r="I7941" s="2">
        <v>0.79166666666666663</v>
      </c>
      <c r="J7941">
        <v>-0.8</v>
      </c>
      <c r="L7941">
        <v>-3.4</v>
      </c>
      <c r="N7941">
        <v>83</v>
      </c>
      <c r="R7941">
        <v>32</v>
      </c>
      <c r="T7941">
        <v>26</v>
      </c>
      <c r="V7941">
        <v>8.1</v>
      </c>
      <c r="X7941">
        <v>98.11</v>
      </c>
      <c r="AB7941">
        <v>-7</v>
      </c>
      <c r="AD7941" t="s">
        <v>36</v>
      </c>
    </row>
    <row r="7942" spans="1:30" x14ac:dyDescent="0.35">
      <c r="A7942">
        <v>-79.63</v>
      </c>
      <c r="B7942">
        <v>43.68</v>
      </c>
      <c r="C7942" t="s">
        <v>30</v>
      </c>
      <c r="D7942">
        <v>6158731</v>
      </c>
      <c r="E7942" s="1">
        <v>43431.833333333336</v>
      </c>
      <c r="F7942">
        <v>2018</v>
      </c>
      <c r="G7942">
        <v>11</v>
      </c>
      <c r="H7942">
        <v>27</v>
      </c>
      <c r="I7942" s="2">
        <v>0.83333333333333337</v>
      </c>
      <c r="J7942">
        <v>-1</v>
      </c>
      <c r="L7942">
        <v>-3.4</v>
      </c>
      <c r="N7942">
        <v>84</v>
      </c>
      <c r="R7942">
        <v>31</v>
      </c>
      <c r="T7942">
        <v>27</v>
      </c>
      <c r="V7942">
        <v>9.6999999999999993</v>
      </c>
      <c r="X7942">
        <v>98.13</v>
      </c>
      <c r="AB7942">
        <v>-7</v>
      </c>
      <c r="AD7942" t="s">
        <v>36</v>
      </c>
    </row>
    <row r="7943" spans="1:30" x14ac:dyDescent="0.35">
      <c r="A7943">
        <v>-79.63</v>
      </c>
      <c r="B7943">
        <v>43.68</v>
      </c>
      <c r="C7943" t="s">
        <v>30</v>
      </c>
      <c r="D7943">
        <v>6158731</v>
      </c>
      <c r="E7943" s="1">
        <v>43431.875</v>
      </c>
      <c r="F7943">
        <v>2018</v>
      </c>
      <c r="G7943">
        <v>11</v>
      </c>
      <c r="H7943">
        <v>27</v>
      </c>
      <c r="I7943" s="2">
        <v>0.875</v>
      </c>
      <c r="J7943">
        <v>-1.1000000000000001</v>
      </c>
      <c r="L7943">
        <v>-3.7</v>
      </c>
      <c r="N7943">
        <v>83</v>
      </c>
      <c r="R7943">
        <v>31</v>
      </c>
      <c r="T7943">
        <v>31</v>
      </c>
      <c r="V7943">
        <v>6.4</v>
      </c>
      <c r="X7943">
        <v>98.12</v>
      </c>
      <c r="AB7943">
        <v>-8</v>
      </c>
      <c r="AD7943" t="s">
        <v>36</v>
      </c>
    </row>
    <row r="7944" spans="1:30" x14ac:dyDescent="0.35">
      <c r="A7944">
        <v>-79.63</v>
      </c>
      <c r="B7944">
        <v>43.68</v>
      </c>
      <c r="C7944" t="s">
        <v>30</v>
      </c>
      <c r="D7944">
        <v>6158731</v>
      </c>
      <c r="E7944" s="1">
        <v>43431.916666666664</v>
      </c>
      <c r="F7944">
        <v>2018</v>
      </c>
      <c r="G7944">
        <v>11</v>
      </c>
      <c r="H7944">
        <v>27</v>
      </c>
      <c r="I7944" s="2">
        <v>0.91666666666666663</v>
      </c>
      <c r="J7944">
        <v>-1.2</v>
      </c>
      <c r="L7944">
        <v>-4.0999999999999996</v>
      </c>
      <c r="N7944">
        <v>81</v>
      </c>
      <c r="R7944">
        <v>30</v>
      </c>
      <c r="T7944">
        <v>34</v>
      </c>
      <c r="V7944">
        <v>6.4</v>
      </c>
      <c r="X7944">
        <v>98.12</v>
      </c>
      <c r="AB7944">
        <v>-8</v>
      </c>
      <c r="AD7944" t="s">
        <v>36</v>
      </c>
    </row>
    <row r="7945" spans="1:30" x14ac:dyDescent="0.35">
      <c r="A7945">
        <v>-79.63</v>
      </c>
      <c r="B7945">
        <v>43.68</v>
      </c>
      <c r="C7945" t="s">
        <v>30</v>
      </c>
      <c r="D7945">
        <v>6158731</v>
      </c>
      <c r="E7945" s="1">
        <v>43431.958333333336</v>
      </c>
      <c r="F7945">
        <v>2018</v>
      </c>
      <c r="G7945">
        <v>11</v>
      </c>
      <c r="H7945">
        <v>27</v>
      </c>
      <c r="I7945" s="2">
        <v>0.95833333333333337</v>
      </c>
      <c r="J7945">
        <v>-1.4</v>
      </c>
      <c r="L7945">
        <v>-4.5</v>
      </c>
      <c r="N7945">
        <v>80</v>
      </c>
      <c r="R7945">
        <v>29</v>
      </c>
      <c r="T7945">
        <v>30</v>
      </c>
      <c r="V7945">
        <v>9.6999999999999993</v>
      </c>
      <c r="X7945">
        <v>98.12</v>
      </c>
      <c r="AB7945">
        <v>-8</v>
      </c>
      <c r="AD7945" t="s">
        <v>36</v>
      </c>
    </row>
    <row r="7946" spans="1:30" x14ac:dyDescent="0.35">
      <c r="A7946">
        <v>-79.63</v>
      </c>
      <c r="B7946">
        <v>43.68</v>
      </c>
      <c r="C7946" t="s">
        <v>30</v>
      </c>
      <c r="D7946">
        <v>6158731</v>
      </c>
      <c r="E7946" s="1">
        <v>43432</v>
      </c>
      <c r="F7946">
        <v>2018</v>
      </c>
      <c r="G7946">
        <v>11</v>
      </c>
      <c r="H7946">
        <v>28</v>
      </c>
      <c r="I7946" s="2">
        <v>0</v>
      </c>
      <c r="J7946">
        <v>-1.6</v>
      </c>
      <c r="L7946">
        <v>-4.8</v>
      </c>
      <c r="N7946">
        <v>79</v>
      </c>
      <c r="R7946">
        <v>29</v>
      </c>
      <c r="T7946">
        <v>29</v>
      </c>
      <c r="V7946">
        <v>12.9</v>
      </c>
      <c r="X7946">
        <v>98.13</v>
      </c>
      <c r="AB7946">
        <v>-8</v>
      </c>
      <c r="AD7946" t="s">
        <v>36</v>
      </c>
    </row>
    <row r="7947" spans="1:30" x14ac:dyDescent="0.35">
      <c r="A7947">
        <v>-79.63</v>
      </c>
      <c r="B7947">
        <v>43.68</v>
      </c>
      <c r="C7947" t="s">
        <v>30</v>
      </c>
      <c r="D7947">
        <v>6158731</v>
      </c>
      <c r="E7947" s="1">
        <v>43432.041666666664</v>
      </c>
      <c r="F7947">
        <v>2018</v>
      </c>
      <c r="G7947">
        <v>11</v>
      </c>
      <c r="H7947">
        <v>28</v>
      </c>
      <c r="I7947" s="2">
        <v>4.1666666666666664E-2</v>
      </c>
      <c r="J7947">
        <v>-1.6</v>
      </c>
      <c r="L7947">
        <v>-5.0999999999999996</v>
      </c>
      <c r="N7947">
        <v>77</v>
      </c>
      <c r="R7947">
        <v>30</v>
      </c>
      <c r="T7947">
        <v>26</v>
      </c>
      <c r="V7947">
        <v>24.1</v>
      </c>
      <c r="X7947">
        <v>98.13</v>
      </c>
      <c r="AB7947">
        <v>-8</v>
      </c>
      <c r="AD7947" t="s">
        <v>37</v>
      </c>
    </row>
    <row r="7948" spans="1:30" x14ac:dyDescent="0.35">
      <c r="A7948">
        <v>-79.63</v>
      </c>
      <c r="B7948">
        <v>43.68</v>
      </c>
      <c r="C7948" t="s">
        <v>30</v>
      </c>
      <c r="D7948">
        <v>6158731</v>
      </c>
      <c r="E7948" s="1">
        <v>43432.083333333336</v>
      </c>
      <c r="F7948">
        <v>2018</v>
      </c>
      <c r="G7948">
        <v>11</v>
      </c>
      <c r="H7948">
        <v>28</v>
      </c>
      <c r="I7948" s="2">
        <v>8.3333333333333329E-2</v>
      </c>
      <c r="J7948">
        <v>-1.5</v>
      </c>
      <c r="L7948">
        <v>-5.4</v>
      </c>
      <c r="N7948">
        <v>75</v>
      </c>
      <c r="R7948">
        <v>30</v>
      </c>
      <c r="T7948">
        <v>31</v>
      </c>
      <c r="V7948">
        <v>24.1</v>
      </c>
      <c r="X7948">
        <v>98.15</v>
      </c>
      <c r="AB7948">
        <v>-9</v>
      </c>
      <c r="AD7948" t="s">
        <v>31</v>
      </c>
    </row>
    <row r="7949" spans="1:30" x14ac:dyDescent="0.35">
      <c r="A7949">
        <v>-79.63</v>
      </c>
      <c r="B7949">
        <v>43.68</v>
      </c>
      <c r="C7949" t="s">
        <v>30</v>
      </c>
      <c r="D7949">
        <v>6158731</v>
      </c>
      <c r="E7949" s="1">
        <v>43432.125</v>
      </c>
      <c r="F7949">
        <v>2018</v>
      </c>
      <c r="G7949">
        <v>11</v>
      </c>
      <c r="H7949">
        <v>28</v>
      </c>
      <c r="I7949" s="2">
        <v>0.125</v>
      </c>
      <c r="J7949">
        <v>-1.7</v>
      </c>
      <c r="L7949">
        <v>-5.2</v>
      </c>
      <c r="N7949">
        <v>77</v>
      </c>
      <c r="R7949">
        <v>29</v>
      </c>
      <c r="T7949">
        <v>31</v>
      </c>
      <c r="V7949">
        <v>19.3</v>
      </c>
      <c r="X7949">
        <v>98.19</v>
      </c>
      <c r="AB7949">
        <v>-9</v>
      </c>
      <c r="AD7949" t="s">
        <v>36</v>
      </c>
    </row>
    <row r="7950" spans="1:30" x14ac:dyDescent="0.35">
      <c r="A7950">
        <v>-79.63</v>
      </c>
      <c r="B7950">
        <v>43.68</v>
      </c>
      <c r="C7950" t="s">
        <v>30</v>
      </c>
      <c r="D7950">
        <v>6158731</v>
      </c>
      <c r="E7950" s="1">
        <v>43432.166666666664</v>
      </c>
      <c r="F7950">
        <v>2018</v>
      </c>
      <c r="G7950">
        <v>11</v>
      </c>
      <c r="H7950">
        <v>28</v>
      </c>
      <c r="I7950" s="2">
        <v>0.16666666666666666</v>
      </c>
      <c r="J7950">
        <v>-1.3</v>
      </c>
      <c r="L7950">
        <v>-5.2</v>
      </c>
      <c r="N7950">
        <v>75</v>
      </c>
      <c r="R7950">
        <v>30</v>
      </c>
      <c r="T7950">
        <v>35</v>
      </c>
      <c r="V7950">
        <v>24.1</v>
      </c>
      <c r="X7950">
        <v>98.18</v>
      </c>
      <c r="AB7950">
        <v>-9</v>
      </c>
      <c r="AD7950" t="s">
        <v>37</v>
      </c>
    </row>
    <row r="7951" spans="1:30" x14ac:dyDescent="0.35">
      <c r="A7951">
        <v>-79.63</v>
      </c>
      <c r="B7951">
        <v>43.68</v>
      </c>
      <c r="C7951" t="s">
        <v>30</v>
      </c>
      <c r="D7951">
        <v>6158731</v>
      </c>
      <c r="E7951" s="1">
        <v>43432.208333333336</v>
      </c>
      <c r="F7951">
        <v>2018</v>
      </c>
      <c r="G7951">
        <v>11</v>
      </c>
      <c r="H7951">
        <v>28</v>
      </c>
      <c r="I7951" s="2">
        <v>0.20833333333333334</v>
      </c>
      <c r="J7951">
        <v>-1.3</v>
      </c>
      <c r="L7951">
        <v>-5.6</v>
      </c>
      <c r="N7951">
        <v>73</v>
      </c>
      <c r="R7951">
        <v>30</v>
      </c>
      <c r="T7951">
        <v>33</v>
      </c>
      <c r="V7951">
        <v>24.1</v>
      </c>
      <c r="X7951">
        <v>98.23</v>
      </c>
      <c r="AB7951">
        <v>-8</v>
      </c>
      <c r="AD7951" t="s">
        <v>31</v>
      </c>
    </row>
    <row r="7952" spans="1:30" x14ac:dyDescent="0.35">
      <c r="A7952">
        <v>-79.63</v>
      </c>
      <c r="B7952">
        <v>43.68</v>
      </c>
      <c r="C7952" t="s">
        <v>30</v>
      </c>
      <c r="D7952">
        <v>6158731</v>
      </c>
      <c r="E7952" s="1">
        <v>43432.25</v>
      </c>
      <c r="F7952">
        <v>2018</v>
      </c>
      <c r="G7952">
        <v>11</v>
      </c>
      <c r="H7952">
        <v>28</v>
      </c>
      <c r="I7952" s="2">
        <v>0.25</v>
      </c>
      <c r="J7952">
        <v>-1.2</v>
      </c>
      <c r="L7952">
        <v>-5.6</v>
      </c>
      <c r="N7952">
        <v>72</v>
      </c>
      <c r="R7952">
        <v>31</v>
      </c>
      <c r="T7952">
        <v>31</v>
      </c>
      <c r="V7952">
        <v>24.1</v>
      </c>
      <c r="X7952">
        <v>98.28</v>
      </c>
      <c r="AB7952">
        <v>-8</v>
      </c>
      <c r="AD7952" t="s">
        <v>31</v>
      </c>
    </row>
    <row r="7953" spans="1:30" x14ac:dyDescent="0.35">
      <c r="A7953">
        <v>-79.63</v>
      </c>
      <c r="B7953">
        <v>43.68</v>
      </c>
      <c r="C7953" t="s">
        <v>30</v>
      </c>
      <c r="D7953">
        <v>6158731</v>
      </c>
      <c r="E7953" s="1">
        <v>43432.291666666664</v>
      </c>
      <c r="F7953">
        <v>2018</v>
      </c>
      <c r="G7953">
        <v>11</v>
      </c>
      <c r="H7953">
        <v>28</v>
      </c>
      <c r="I7953" s="2">
        <v>0.29166666666666669</v>
      </c>
      <c r="J7953">
        <v>-1.1000000000000001</v>
      </c>
      <c r="L7953">
        <v>-5.5</v>
      </c>
      <c r="N7953">
        <v>72</v>
      </c>
      <c r="R7953">
        <v>30</v>
      </c>
      <c r="T7953">
        <v>28</v>
      </c>
      <c r="V7953">
        <v>24.1</v>
      </c>
      <c r="X7953">
        <v>98.36</v>
      </c>
      <c r="AB7953">
        <v>-8</v>
      </c>
      <c r="AD7953" t="s">
        <v>34</v>
      </c>
    </row>
    <row r="7954" spans="1:30" x14ac:dyDescent="0.35">
      <c r="A7954">
        <v>-79.63</v>
      </c>
      <c r="B7954">
        <v>43.68</v>
      </c>
      <c r="C7954" t="s">
        <v>30</v>
      </c>
      <c r="D7954">
        <v>6158731</v>
      </c>
      <c r="E7954" s="1">
        <v>43432.333333333336</v>
      </c>
      <c r="F7954">
        <v>2018</v>
      </c>
      <c r="G7954">
        <v>11</v>
      </c>
      <c r="H7954">
        <v>28</v>
      </c>
      <c r="I7954" s="2">
        <v>0.33333333333333331</v>
      </c>
      <c r="J7954">
        <v>-1</v>
      </c>
      <c r="L7954">
        <v>-5.2</v>
      </c>
      <c r="N7954">
        <v>73</v>
      </c>
      <c r="R7954">
        <v>30</v>
      </c>
      <c r="T7954">
        <v>33</v>
      </c>
      <c r="V7954">
        <v>24.1</v>
      </c>
      <c r="X7954">
        <v>98.42</v>
      </c>
      <c r="AB7954">
        <v>-8</v>
      </c>
      <c r="AD7954" t="s">
        <v>31</v>
      </c>
    </row>
    <row r="7955" spans="1:30" x14ac:dyDescent="0.35">
      <c r="A7955">
        <v>-79.63</v>
      </c>
      <c r="B7955">
        <v>43.68</v>
      </c>
      <c r="C7955" t="s">
        <v>30</v>
      </c>
      <c r="D7955">
        <v>6158731</v>
      </c>
      <c r="E7955" s="1">
        <v>43432.375</v>
      </c>
      <c r="F7955">
        <v>2018</v>
      </c>
      <c r="G7955">
        <v>11</v>
      </c>
      <c r="H7955">
        <v>28</v>
      </c>
      <c r="I7955" s="2">
        <v>0.375</v>
      </c>
      <c r="J7955">
        <v>-0.4</v>
      </c>
      <c r="L7955">
        <v>-4.5</v>
      </c>
      <c r="N7955">
        <v>74</v>
      </c>
      <c r="R7955">
        <v>30</v>
      </c>
      <c r="T7955">
        <v>34</v>
      </c>
      <c r="V7955">
        <v>24.1</v>
      </c>
      <c r="X7955">
        <v>98.45</v>
      </c>
      <c r="AB7955">
        <v>-7</v>
      </c>
      <c r="AD7955" t="s">
        <v>31</v>
      </c>
    </row>
    <row r="7956" spans="1:30" x14ac:dyDescent="0.35">
      <c r="A7956">
        <v>-79.63</v>
      </c>
      <c r="B7956">
        <v>43.68</v>
      </c>
      <c r="C7956" t="s">
        <v>30</v>
      </c>
      <c r="D7956">
        <v>6158731</v>
      </c>
      <c r="E7956" s="1">
        <v>43432.416666666664</v>
      </c>
      <c r="F7956">
        <v>2018</v>
      </c>
      <c r="G7956">
        <v>11</v>
      </c>
      <c r="H7956">
        <v>28</v>
      </c>
      <c r="I7956" s="2">
        <v>0.41666666666666669</v>
      </c>
      <c r="J7956">
        <v>0.4</v>
      </c>
      <c r="L7956">
        <v>-4.0999999999999996</v>
      </c>
      <c r="N7956">
        <v>72</v>
      </c>
      <c r="R7956">
        <v>30</v>
      </c>
      <c r="T7956">
        <v>35</v>
      </c>
      <c r="V7956">
        <v>24.1</v>
      </c>
      <c r="X7956">
        <v>98.5</v>
      </c>
      <c r="AD7956" t="s">
        <v>34</v>
      </c>
    </row>
    <row r="7957" spans="1:30" x14ac:dyDescent="0.35">
      <c r="A7957">
        <v>-79.63</v>
      </c>
      <c r="B7957">
        <v>43.68</v>
      </c>
      <c r="C7957" t="s">
        <v>30</v>
      </c>
      <c r="D7957">
        <v>6158731</v>
      </c>
      <c r="E7957" s="1">
        <v>43432.458333333336</v>
      </c>
      <c r="F7957">
        <v>2018</v>
      </c>
      <c r="G7957">
        <v>11</v>
      </c>
      <c r="H7957">
        <v>28</v>
      </c>
      <c r="I7957" s="2">
        <v>0.45833333333333331</v>
      </c>
      <c r="J7957">
        <v>1.2</v>
      </c>
      <c r="L7957">
        <v>-3.8</v>
      </c>
      <c r="N7957">
        <v>70</v>
      </c>
      <c r="R7957">
        <v>31</v>
      </c>
      <c r="T7957">
        <v>35</v>
      </c>
      <c r="V7957">
        <v>24.1</v>
      </c>
      <c r="X7957">
        <v>98.54</v>
      </c>
      <c r="AD7957" t="s">
        <v>31</v>
      </c>
    </row>
    <row r="7958" spans="1:30" x14ac:dyDescent="0.35">
      <c r="A7958">
        <v>-79.63</v>
      </c>
      <c r="B7958">
        <v>43.68</v>
      </c>
      <c r="C7958" t="s">
        <v>30</v>
      </c>
      <c r="D7958">
        <v>6158731</v>
      </c>
      <c r="E7958" s="1">
        <v>43432.5</v>
      </c>
      <c r="F7958">
        <v>2018</v>
      </c>
      <c r="G7958">
        <v>11</v>
      </c>
      <c r="H7958">
        <v>28</v>
      </c>
      <c r="I7958" s="2">
        <v>0.5</v>
      </c>
      <c r="J7958">
        <v>1.6</v>
      </c>
      <c r="L7958">
        <v>-3.7</v>
      </c>
      <c r="N7958">
        <v>67</v>
      </c>
      <c r="R7958">
        <v>30</v>
      </c>
      <c r="T7958">
        <v>41</v>
      </c>
      <c r="V7958">
        <v>24.1</v>
      </c>
      <c r="X7958">
        <v>98.54</v>
      </c>
      <c r="AD7958" t="s">
        <v>31</v>
      </c>
    </row>
    <row r="7959" spans="1:30" x14ac:dyDescent="0.35">
      <c r="A7959">
        <v>-79.63</v>
      </c>
      <c r="B7959">
        <v>43.68</v>
      </c>
      <c r="C7959" t="s">
        <v>30</v>
      </c>
      <c r="D7959">
        <v>6158731</v>
      </c>
      <c r="E7959" s="1">
        <v>43432.541666666664</v>
      </c>
      <c r="F7959">
        <v>2018</v>
      </c>
      <c r="G7959">
        <v>11</v>
      </c>
      <c r="H7959">
        <v>28</v>
      </c>
      <c r="I7959" s="2">
        <v>0.54166666666666663</v>
      </c>
      <c r="J7959">
        <v>2.2999999999999998</v>
      </c>
      <c r="L7959">
        <v>-3.4</v>
      </c>
      <c r="N7959">
        <v>66</v>
      </c>
      <c r="R7959">
        <v>32</v>
      </c>
      <c r="T7959">
        <v>42</v>
      </c>
      <c r="V7959">
        <v>24.1</v>
      </c>
      <c r="X7959">
        <v>98.54</v>
      </c>
      <c r="AD7959" t="s">
        <v>34</v>
      </c>
    </row>
    <row r="7960" spans="1:30" x14ac:dyDescent="0.35">
      <c r="A7960">
        <v>-79.63</v>
      </c>
      <c r="B7960">
        <v>43.68</v>
      </c>
      <c r="C7960" t="s">
        <v>30</v>
      </c>
      <c r="D7960">
        <v>6158731</v>
      </c>
      <c r="E7960" s="1">
        <v>43432.583333333336</v>
      </c>
      <c r="F7960">
        <v>2018</v>
      </c>
      <c r="G7960">
        <v>11</v>
      </c>
      <c r="H7960">
        <v>28</v>
      </c>
      <c r="I7960" s="2">
        <v>0.58333333333333337</v>
      </c>
      <c r="J7960">
        <v>2.5</v>
      </c>
      <c r="L7960">
        <v>-3.5</v>
      </c>
      <c r="N7960">
        <v>65</v>
      </c>
      <c r="R7960">
        <v>32</v>
      </c>
      <c r="T7960">
        <v>48</v>
      </c>
      <c r="V7960">
        <v>24.1</v>
      </c>
      <c r="X7960">
        <v>98.59</v>
      </c>
      <c r="AD7960" t="s">
        <v>31</v>
      </c>
    </row>
    <row r="7961" spans="1:30" x14ac:dyDescent="0.35">
      <c r="A7961">
        <v>-79.63</v>
      </c>
      <c r="B7961">
        <v>43.68</v>
      </c>
      <c r="C7961" t="s">
        <v>30</v>
      </c>
      <c r="D7961">
        <v>6158731</v>
      </c>
      <c r="E7961" s="1">
        <v>43432.625</v>
      </c>
      <c r="F7961">
        <v>2018</v>
      </c>
      <c r="G7961">
        <v>11</v>
      </c>
      <c r="H7961">
        <v>28</v>
      </c>
      <c r="I7961" s="2">
        <v>0.625</v>
      </c>
      <c r="J7961">
        <v>3.3</v>
      </c>
      <c r="L7961">
        <v>-2.7</v>
      </c>
      <c r="N7961">
        <v>65</v>
      </c>
      <c r="R7961">
        <v>31</v>
      </c>
      <c r="T7961">
        <v>35</v>
      </c>
      <c r="V7961">
        <v>24.1</v>
      </c>
      <c r="X7961">
        <v>98.66</v>
      </c>
      <c r="AD7961" t="s">
        <v>31</v>
      </c>
    </row>
    <row r="7962" spans="1:30" x14ac:dyDescent="0.35">
      <c r="A7962">
        <v>-79.63</v>
      </c>
      <c r="B7962">
        <v>43.68</v>
      </c>
      <c r="C7962" t="s">
        <v>30</v>
      </c>
      <c r="D7962">
        <v>6158731</v>
      </c>
      <c r="E7962" s="1">
        <v>43432.666666666664</v>
      </c>
      <c r="F7962">
        <v>2018</v>
      </c>
      <c r="G7962">
        <v>11</v>
      </c>
      <c r="H7962">
        <v>28</v>
      </c>
      <c r="I7962" s="2">
        <v>0.66666666666666663</v>
      </c>
      <c r="J7962">
        <v>2.6</v>
      </c>
      <c r="L7962">
        <v>-3.4</v>
      </c>
      <c r="N7962">
        <v>65</v>
      </c>
      <c r="R7962">
        <v>31</v>
      </c>
      <c r="T7962">
        <v>34</v>
      </c>
      <c r="V7962">
        <v>24.1</v>
      </c>
      <c r="X7962">
        <v>98.77</v>
      </c>
      <c r="AD7962" t="s">
        <v>34</v>
      </c>
    </row>
    <row r="7963" spans="1:30" x14ac:dyDescent="0.35">
      <c r="A7963">
        <v>-79.63</v>
      </c>
      <c r="B7963">
        <v>43.68</v>
      </c>
      <c r="C7963" t="s">
        <v>30</v>
      </c>
      <c r="D7963">
        <v>6158731</v>
      </c>
      <c r="E7963" s="1">
        <v>43432.708333333336</v>
      </c>
      <c r="F7963">
        <v>2018</v>
      </c>
      <c r="G7963">
        <v>11</v>
      </c>
      <c r="H7963">
        <v>28</v>
      </c>
      <c r="I7963" s="2">
        <v>0.70833333333333337</v>
      </c>
      <c r="J7963">
        <v>2</v>
      </c>
      <c r="L7963">
        <v>-3.3</v>
      </c>
      <c r="N7963">
        <v>68</v>
      </c>
      <c r="R7963">
        <v>31</v>
      </c>
      <c r="T7963">
        <v>30</v>
      </c>
      <c r="V7963">
        <v>24.1</v>
      </c>
      <c r="X7963">
        <v>98.83</v>
      </c>
      <c r="AD7963" t="s">
        <v>31</v>
      </c>
    </row>
    <row r="7964" spans="1:30" x14ac:dyDescent="0.35">
      <c r="A7964">
        <v>-79.63</v>
      </c>
      <c r="B7964">
        <v>43.68</v>
      </c>
      <c r="C7964" t="s">
        <v>30</v>
      </c>
      <c r="D7964">
        <v>6158731</v>
      </c>
      <c r="E7964" s="1">
        <v>43432.75</v>
      </c>
      <c r="F7964">
        <v>2018</v>
      </c>
      <c r="G7964">
        <v>11</v>
      </c>
      <c r="H7964">
        <v>28</v>
      </c>
      <c r="I7964" s="2">
        <v>0.75</v>
      </c>
      <c r="J7964">
        <v>1.7</v>
      </c>
      <c r="L7964">
        <v>-3.2</v>
      </c>
      <c r="N7964">
        <v>70</v>
      </c>
      <c r="R7964">
        <v>31</v>
      </c>
      <c r="T7964">
        <v>28</v>
      </c>
      <c r="V7964">
        <v>24.1</v>
      </c>
      <c r="X7964">
        <v>98.92</v>
      </c>
      <c r="AD7964" t="s">
        <v>31</v>
      </c>
    </row>
    <row r="7965" spans="1:30" x14ac:dyDescent="0.35">
      <c r="A7965">
        <v>-79.63</v>
      </c>
      <c r="B7965">
        <v>43.68</v>
      </c>
      <c r="C7965" t="s">
        <v>30</v>
      </c>
      <c r="D7965">
        <v>6158731</v>
      </c>
      <c r="E7965" s="1">
        <v>43432.791666666664</v>
      </c>
      <c r="F7965">
        <v>2018</v>
      </c>
      <c r="G7965">
        <v>11</v>
      </c>
      <c r="H7965">
        <v>28</v>
      </c>
      <c r="I7965" s="2">
        <v>0.79166666666666663</v>
      </c>
      <c r="J7965">
        <v>1.5</v>
      </c>
      <c r="L7965">
        <v>-3.1</v>
      </c>
      <c r="N7965">
        <v>71</v>
      </c>
      <c r="R7965">
        <v>31</v>
      </c>
      <c r="T7965">
        <v>18</v>
      </c>
      <c r="V7965">
        <v>24.1</v>
      </c>
      <c r="X7965">
        <v>99.01</v>
      </c>
      <c r="AD7965" t="s">
        <v>34</v>
      </c>
    </row>
    <row r="7966" spans="1:30" x14ac:dyDescent="0.35">
      <c r="A7966">
        <v>-79.63</v>
      </c>
      <c r="B7966">
        <v>43.68</v>
      </c>
      <c r="C7966" t="s">
        <v>30</v>
      </c>
      <c r="D7966">
        <v>6158731</v>
      </c>
      <c r="E7966" s="1">
        <v>43432.833333333336</v>
      </c>
      <c r="F7966">
        <v>2018</v>
      </c>
      <c r="G7966">
        <v>11</v>
      </c>
      <c r="H7966">
        <v>28</v>
      </c>
      <c r="I7966" s="2">
        <v>0.83333333333333337</v>
      </c>
      <c r="J7966">
        <v>1.6</v>
      </c>
      <c r="L7966">
        <v>-3</v>
      </c>
      <c r="N7966">
        <v>71</v>
      </c>
      <c r="R7966">
        <v>31</v>
      </c>
      <c r="T7966">
        <v>32</v>
      </c>
      <c r="V7966">
        <v>24.1</v>
      </c>
      <c r="X7966">
        <v>99.07</v>
      </c>
      <c r="AD7966" t="s">
        <v>31</v>
      </c>
    </row>
    <row r="7967" spans="1:30" x14ac:dyDescent="0.35">
      <c r="A7967">
        <v>-79.63</v>
      </c>
      <c r="B7967">
        <v>43.68</v>
      </c>
      <c r="C7967" t="s">
        <v>30</v>
      </c>
      <c r="D7967">
        <v>6158731</v>
      </c>
      <c r="E7967" s="1">
        <v>43432.875</v>
      </c>
      <c r="F7967">
        <v>2018</v>
      </c>
      <c r="G7967">
        <v>11</v>
      </c>
      <c r="H7967">
        <v>28</v>
      </c>
      <c r="I7967" s="2">
        <v>0.875</v>
      </c>
      <c r="J7967">
        <v>1.5</v>
      </c>
      <c r="L7967">
        <v>-2.9</v>
      </c>
      <c r="N7967">
        <v>72</v>
      </c>
      <c r="R7967">
        <v>30</v>
      </c>
      <c r="T7967">
        <v>23</v>
      </c>
      <c r="V7967">
        <v>24.1</v>
      </c>
      <c r="X7967">
        <v>99.08</v>
      </c>
      <c r="AD7967" t="s">
        <v>31</v>
      </c>
    </row>
    <row r="7968" spans="1:30" x14ac:dyDescent="0.35">
      <c r="A7968">
        <v>-79.63</v>
      </c>
      <c r="B7968">
        <v>43.68</v>
      </c>
      <c r="C7968" t="s">
        <v>30</v>
      </c>
      <c r="D7968">
        <v>6158731</v>
      </c>
      <c r="E7968" s="1">
        <v>43432.916666666664</v>
      </c>
      <c r="F7968">
        <v>2018</v>
      </c>
      <c r="G7968">
        <v>11</v>
      </c>
      <c r="H7968">
        <v>28</v>
      </c>
      <c r="I7968" s="2">
        <v>0.91666666666666663</v>
      </c>
      <c r="J7968">
        <v>1.1000000000000001</v>
      </c>
      <c r="L7968">
        <v>-2.9</v>
      </c>
      <c r="N7968">
        <v>75</v>
      </c>
      <c r="R7968">
        <v>30</v>
      </c>
      <c r="T7968">
        <v>20</v>
      </c>
      <c r="V7968">
        <v>24.1</v>
      </c>
      <c r="X7968">
        <v>99.12</v>
      </c>
      <c r="AD7968" t="s">
        <v>34</v>
      </c>
    </row>
    <row r="7969" spans="1:30" x14ac:dyDescent="0.35">
      <c r="A7969">
        <v>-79.63</v>
      </c>
      <c r="B7969">
        <v>43.68</v>
      </c>
      <c r="C7969" t="s">
        <v>30</v>
      </c>
      <c r="D7969">
        <v>6158731</v>
      </c>
      <c r="E7969" s="1">
        <v>43432.958333333336</v>
      </c>
      <c r="F7969">
        <v>2018</v>
      </c>
      <c r="G7969">
        <v>11</v>
      </c>
      <c r="H7969">
        <v>28</v>
      </c>
      <c r="I7969" s="2">
        <v>0.95833333333333337</v>
      </c>
      <c r="J7969">
        <v>0.4</v>
      </c>
      <c r="L7969">
        <v>-3.1</v>
      </c>
      <c r="N7969">
        <v>78</v>
      </c>
      <c r="R7969">
        <v>30</v>
      </c>
      <c r="T7969">
        <v>15</v>
      </c>
      <c r="V7969">
        <v>24.1</v>
      </c>
      <c r="X7969">
        <v>99.15</v>
      </c>
      <c r="AD7969" t="s">
        <v>31</v>
      </c>
    </row>
    <row r="7970" spans="1:30" x14ac:dyDescent="0.35">
      <c r="A7970">
        <v>-79.63</v>
      </c>
      <c r="B7970">
        <v>43.68</v>
      </c>
      <c r="C7970" t="s">
        <v>30</v>
      </c>
      <c r="D7970">
        <v>6158731</v>
      </c>
      <c r="E7970" s="1">
        <v>43433</v>
      </c>
      <c r="F7970">
        <v>2018</v>
      </c>
      <c r="G7970">
        <v>11</v>
      </c>
      <c r="H7970">
        <v>29</v>
      </c>
      <c r="I7970" s="2">
        <v>0</v>
      </c>
      <c r="J7970">
        <v>0.9</v>
      </c>
      <c r="L7970">
        <v>-2.6</v>
      </c>
      <c r="N7970">
        <v>77</v>
      </c>
      <c r="R7970">
        <v>29</v>
      </c>
      <c r="T7970">
        <v>17</v>
      </c>
      <c r="V7970">
        <v>24.1</v>
      </c>
      <c r="X7970">
        <v>99.21</v>
      </c>
      <c r="AD7970" t="s">
        <v>31</v>
      </c>
    </row>
    <row r="7971" spans="1:30" x14ac:dyDescent="0.35">
      <c r="A7971">
        <v>-79.63</v>
      </c>
      <c r="B7971">
        <v>43.68</v>
      </c>
      <c r="C7971" t="s">
        <v>30</v>
      </c>
      <c r="D7971">
        <v>6158731</v>
      </c>
      <c r="E7971" s="1">
        <v>43433.041666666664</v>
      </c>
      <c r="F7971">
        <v>2018</v>
      </c>
      <c r="G7971">
        <v>11</v>
      </c>
      <c r="H7971">
        <v>29</v>
      </c>
      <c r="I7971" s="2">
        <v>4.1666666666666664E-2</v>
      </c>
      <c r="J7971">
        <v>1.1000000000000001</v>
      </c>
      <c r="L7971">
        <v>-2.5</v>
      </c>
      <c r="N7971">
        <v>77</v>
      </c>
      <c r="R7971">
        <v>28</v>
      </c>
      <c r="T7971">
        <v>18</v>
      </c>
      <c r="V7971">
        <v>24.1</v>
      </c>
      <c r="X7971">
        <v>99.24</v>
      </c>
      <c r="AD7971" t="s">
        <v>34</v>
      </c>
    </row>
    <row r="7972" spans="1:30" x14ac:dyDescent="0.35">
      <c r="A7972">
        <v>-79.63</v>
      </c>
      <c r="B7972">
        <v>43.68</v>
      </c>
      <c r="C7972" t="s">
        <v>30</v>
      </c>
      <c r="D7972">
        <v>6158731</v>
      </c>
      <c r="E7972" s="1">
        <v>43433.083333333336</v>
      </c>
      <c r="F7972">
        <v>2018</v>
      </c>
      <c r="G7972">
        <v>11</v>
      </c>
      <c r="H7972">
        <v>29</v>
      </c>
      <c r="I7972" s="2">
        <v>8.3333333333333329E-2</v>
      </c>
      <c r="J7972">
        <v>1</v>
      </c>
      <c r="L7972">
        <v>-2.7</v>
      </c>
      <c r="N7972">
        <v>77</v>
      </c>
      <c r="R7972">
        <v>29</v>
      </c>
      <c r="T7972">
        <v>16</v>
      </c>
      <c r="V7972">
        <v>24.1</v>
      </c>
      <c r="X7972">
        <v>99.27</v>
      </c>
      <c r="AD7972" t="s">
        <v>31</v>
      </c>
    </row>
    <row r="7973" spans="1:30" x14ac:dyDescent="0.35">
      <c r="A7973">
        <v>-79.63</v>
      </c>
      <c r="B7973">
        <v>43.68</v>
      </c>
      <c r="C7973" t="s">
        <v>30</v>
      </c>
      <c r="D7973">
        <v>6158731</v>
      </c>
      <c r="E7973" s="1">
        <v>43433.125</v>
      </c>
      <c r="F7973">
        <v>2018</v>
      </c>
      <c r="G7973">
        <v>11</v>
      </c>
      <c r="H7973">
        <v>29</v>
      </c>
      <c r="I7973" s="2">
        <v>0.125</v>
      </c>
      <c r="J7973">
        <v>0.7</v>
      </c>
      <c r="L7973">
        <v>-2.9</v>
      </c>
      <c r="N7973">
        <v>77</v>
      </c>
      <c r="R7973">
        <v>27</v>
      </c>
      <c r="T7973">
        <v>14</v>
      </c>
      <c r="V7973">
        <v>24.1</v>
      </c>
      <c r="X7973">
        <v>99.32</v>
      </c>
      <c r="AD7973" t="s">
        <v>31</v>
      </c>
    </row>
    <row r="7974" spans="1:30" x14ac:dyDescent="0.35">
      <c r="A7974">
        <v>-79.63</v>
      </c>
      <c r="B7974">
        <v>43.68</v>
      </c>
      <c r="C7974" t="s">
        <v>30</v>
      </c>
      <c r="D7974">
        <v>6158731</v>
      </c>
      <c r="E7974" s="1">
        <v>43433.166666666664</v>
      </c>
      <c r="F7974">
        <v>2018</v>
      </c>
      <c r="G7974">
        <v>11</v>
      </c>
      <c r="H7974">
        <v>29</v>
      </c>
      <c r="I7974" s="2">
        <v>0.16666666666666666</v>
      </c>
      <c r="J7974">
        <v>1</v>
      </c>
      <c r="L7974">
        <v>-2</v>
      </c>
      <c r="N7974">
        <v>80</v>
      </c>
      <c r="R7974">
        <v>26</v>
      </c>
      <c r="T7974">
        <v>18</v>
      </c>
      <c r="V7974">
        <v>24.1</v>
      </c>
      <c r="X7974">
        <v>99.36</v>
      </c>
      <c r="AD7974" t="s">
        <v>37</v>
      </c>
    </row>
    <row r="7975" spans="1:30" x14ac:dyDescent="0.35">
      <c r="A7975">
        <v>-79.63</v>
      </c>
      <c r="B7975">
        <v>43.68</v>
      </c>
      <c r="C7975" t="s">
        <v>30</v>
      </c>
      <c r="D7975">
        <v>6158731</v>
      </c>
      <c r="E7975" s="1">
        <v>43433.208333333336</v>
      </c>
      <c r="F7975">
        <v>2018</v>
      </c>
      <c r="G7975">
        <v>11</v>
      </c>
      <c r="H7975">
        <v>29</v>
      </c>
      <c r="I7975" s="2">
        <v>0.20833333333333334</v>
      </c>
      <c r="J7975">
        <v>1</v>
      </c>
      <c r="L7975">
        <v>-1.9</v>
      </c>
      <c r="N7975">
        <v>81</v>
      </c>
      <c r="R7975">
        <v>26</v>
      </c>
      <c r="T7975">
        <v>15</v>
      </c>
      <c r="V7975">
        <v>24.1</v>
      </c>
      <c r="X7975">
        <v>99.39</v>
      </c>
      <c r="AD7975" t="s">
        <v>31</v>
      </c>
    </row>
    <row r="7976" spans="1:30" x14ac:dyDescent="0.35">
      <c r="A7976">
        <v>-79.63</v>
      </c>
      <c r="B7976">
        <v>43.68</v>
      </c>
      <c r="C7976" t="s">
        <v>30</v>
      </c>
      <c r="D7976">
        <v>6158731</v>
      </c>
      <c r="E7976" s="1">
        <v>43433.25</v>
      </c>
      <c r="F7976">
        <v>2018</v>
      </c>
      <c r="G7976">
        <v>11</v>
      </c>
      <c r="H7976">
        <v>29</v>
      </c>
      <c r="I7976" s="2">
        <v>0.25</v>
      </c>
      <c r="J7976">
        <v>0.9</v>
      </c>
      <c r="L7976">
        <v>-1.8</v>
      </c>
      <c r="N7976">
        <v>82</v>
      </c>
      <c r="R7976">
        <v>25</v>
      </c>
      <c r="T7976">
        <v>20</v>
      </c>
      <c r="V7976">
        <v>24.1</v>
      </c>
      <c r="X7976">
        <v>99.43</v>
      </c>
      <c r="AD7976" t="s">
        <v>31</v>
      </c>
    </row>
    <row r="7977" spans="1:30" x14ac:dyDescent="0.35">
      <c r="A7977">
        <v>-79.63</v>
      </c>
      <c r="B7977">
        <v>43.68</v>
      </c>
      <c r="C7977" t="s">
        <v>30</v>
      </c>
      <c r="D7977">
        <v>6158731</v>
      </c>
      <c r="E7977" s="1">
        <v>43433.291666666664</v>
      </c>
      <c r="F7977">
        <v>2018</v>
      </c>
      <c r="G7977">
        <v>11</v>
      </c>
      <c r="H7977">
        <v>29</v>
      </c>
      <c r="I7977" s="2">
        <v>0.29166666666666669</v>
      </c>
      <c r="J7977">
        <v>0.4</v>
      </c>
      <c r="L7977">
        <v>-1.7</v>
      </c>
      <c r="N7977">
        <v>85</v>
      </c>
      <c r="R7977">
        <v>24</v>
      </c>
      <c r="T7977">
        <v>19</v>
      </c>
      <c r="V7977">
        <v>16.100000000000001</v>
      </c>
      <c r="X7977">
        <v>99.49</v>
      </c>
      <c r="AD7977" t="s">
        <v>36</v>
      </c>
    </row>
    <row r="7978" spans="1:30" x14ac:dyDescent="0.35">
      <c r="A7978">
        <v>-79.63</v>
      </c>
      <c r="B7978">
        <v>43.68</v>
      </c>
      <c r="C7978" t="s">
        <v>30</v>
      </c>
      <c r="D7978">
        <v>6158731</v>
      </c>
      <c r="E7978" s="1">
        <v>43433.333333333336</v>
      </c>
      <c r="F7978">
        <v>2018</v>
      </c>
      <c r="G7978">
        <v>11</v>
      </c>
      <c r="H7978">
        <v>29</v>
      </c>
      <c r="I7978" s="2">
        <v>0.33333333333333331</v>
      </c>
      <c r="J7978">
        <v>0.6</v>
      </c>
      <c r="L7978">
        <v>-1.4</v>
      </c>
      <c r="N7978">
        <v>86</v>
      </c>
      <c r="R7978">
        <v>26</v>
      </c>
      <c r="T7978">
        <v>22</v>
      </c>
      <c r="V7978">
        <v>19.3</v>
      </c>
      <c r="X7978">
        <v>99.54</v>
      </c>
      <c r="AD7978" t="s">
        <v>31</v>
      </c>
    </row>
    <row r="7979" spans="1:30" x14ac:dyDescent="0.35">
      <c r="A7979">
        <v>-79.63</v>
      </c>
      <c r="B7979">
        <v>43.68</v>
      </c>
      <c r="C7979" t="s">
        <v>30</v>
      </c>
      <c r="D7979">
        <v>6158731</v>
      </c>
      <c r="E7979" s="1">
        <v>43433.375</v>
      </c>
      <c r="F7979">
        <v>2018</v>
      </c>
      <c r="G7979">
        <v>11</v>
      </c>
      <c r="H7979">
        <v>29</v>
      </c>
      <c r="I7979" s="2">
        <v>0.375</v>
      </c>
      <c r="J7979">
        <v>0.1</v>
      </c>
      <c r="L7979">
        <v>-1.8</v>
      </c>
      <c r="N7979">
        <v>87</v>
      </c>
      <c r="R7979">
        <v>26</v>
      </c>
      <c r="T7979">
        <v>26</v>
      </c>
      <c r="V7979">
        <v>19.3</v>
      </c>
      <c r="X7979">
        <v>99.6</v>
      </c>
      <c r="AD7979" t="s">
        <v>31</v>
      </c>
    </row>
    <row r="7980" spans="1:30" x14ac:dyDescent="0.35">
      <c r="A7980">
        <v>-79.63</v>
      </c>
      <c r="B7980">
        <v>43.68</v>
      </c>
      <c r="C7980" t="s">
        <v>30</v>
      </c>
      <c r="D7980">
        <v>6158731</v>
      </c>
      <c r="E7980" s="1">
        <v>43433.416666666664</v>
      </c>
      <c r="F7980">
        <v>2018</v>
      </c>
      <c r="G7980">
        <v>11</v>
      </c>
      <c r="H7980">
        <v>29</v>
      </c>
      <c r="I7980" s="2">
        <v>0.41666666666666669</v>
      </c>
      <c r="J7980">
        <v>0</v>
      </c>
      <c r="L7980">
        <v>-2</v>
      </c>
      <c r="N7980">
        <v>86</v>
      </c>
      <c r="R7980">
        <v>26</v>
      </c>
      <c r="T7980">
        <v>26</v>
      </c>
      <c r="V7980">
        <v>19.3</v>
      </c>
      <c r="X7980">
        <v>99.62</v>
      </c>
      <c r="AB7980">
        <v>-6</v>
      </c>
      <c r="AD7980" t="s">
        <v>37</v>
      </c>
    </row>
    <row r="7981" spans="1:30" x14ac:dyDescent="0.35">
      <c r="A7981">
        <v>-79.63</v>
      </c>
      <c r="B7981">
        <v>43.68</v>
      </c>
      <c r="C7981" t="s">
        <v>30</v>
      </c>
      <c r="D7981">
        <v>6158731</v>
      </c>
      <c r="E7981" s="1">
        <v>43433.458333333336</v>
      </c>
      <c r="F7981">
        <v>2018</v>
      </c>
      <c r="G7981">
        <v>11</v>
      </c>
      <c r="H7981">
        <v>29</v>
      </c>
      <c r="I7981" s="2">
        <v>0.45833333333333331</v>
      </c>
      <c r="J7981">
        <v>0.6</v>
      </c>
      <c r="L7981">
        <v>-2.2000000000000002</v>
      </c>
      <c r="N7981">
        <v>82</v>
      </c>
      <c r="R7981">
        <v>27</v>
      </c>
      <c r="T7981">
        <v>26</v>
      </c>
      <c r="V7981">
        <v>24.1</v>
      </c>
      <c r="X7981">
        <v>99.64</v>
      </c>
      <c r="AD7981" t="s">
        <v>31</v>
      </c>
    </row>
    <row r="7982" spans="1:30" x14ac:dyDescent="0.35">
      <c r="A7982">
        <v>-79.63</v>
      </c>
      <c r="B7982">
        <v>43.68</v>
      </c>
      <c r="C7982" t="s">
        <v>30</v>
      </c>
      <c r="D7982">
        <v>6158731</v>
      </c>
      <c r="E7982" s="1">
        <v>43433.5</v>
      </c>
      <c r="F7982">
        <v>2018</v>
      </c>
      <c r="G7982">
        <v>11</v>
      </c>
      <c r="H7982">
        <v>29</v>
      </c>
      <c r="I7982" s="2">
        <v>0.5</v>
      </c>
      <c r="J7982">
        <v>1.2</v>
      </c>
      <c r="L7982">
        <v>-2.2000000000000002</v>
      </c>
      <c r="N7982">
        <v>78</v>
      </c>
      <c r="R7982">
        <v>28</v>
      </c>
      <c r="T7982">
        <v>23</v>
      </c>
      <c r="V7982">
        <v>24.1</v>
      </c>
      <c r="X7982">
        <v>99.6</v>
      </c>
      <c r="AD7982" t="s">
        <v>31</v>
      </c>
    </row>
    <row r="7983" spans="1:30" x14ac:dyDescent="0.35">
      <c r="A7983">
        <v>-79.63</v>
      </c>
      <c r="B7983">
        <v>43.68</v>
      </c>
      <c r="C7983" t="s">
        <v>30</v>
      </c>
      <c r="D7983">
        <v>6158731</v>
      </c>
      <c r="E7983" s="1">
        <v>43433.541666666664</v>
      </c>
      <c r="F7983">
        <v>2018</v>
      </c>
      <c r="G7983">
        <v>11</v>
      </c>
      <c r="H7983">
        <v>29</v>
      </c>
      <c r="I7983" s="2">
        <v>0.54166666666666663</v>
      </c>
      <c r="J7983">
        <v>1.6</v>
      </c>
      <c r="L7983">
        <v>-2.5</v>
      </c>
      <c r="N7983">
        <v>74</v>
      </c>
      <c r="R7983">
        <v>29</v>
      </c>
      <c r="T7983">
        <v>15</v>
      </c>
      <c r="V7983">
        <v>24.1</v>
      </c>
      <c r="X7983">
        <v>99.55</v>
      </c>
      <c r="AD7983" t="s">
        <v>37</v>
      </c>
    </row>
    <row r="7984" spans="1:30" x14ac:dyDescent="0.35">
      <c r="A7984">
        <v>-79.63</v>
      </c>
      <c r="B7984">
        <v>43.68</v>
      </c>
      <c r="C7984" t="s">
        <v>30</v>
      </c>
      <c r="D7984">
        <v>6158731</v>
      </c>
      <c r="E7984" s="1">
        <v>43433.583333333336</v>
      </c>
      <c r="F7984">
        <v>2018</v>
      </c>
      <c r="G7984">
        <v>11</v>
      </c>
      <c r="H7984">
        <v>29</v>
      </c>
      <c r="I7984" s="2">
        <v>0.58333333333333337</v>
      </c>
      <c r="J7984">
        <v>2</v>
      </c>
      <c r="L7984">
        <v>-2.5</v>
      </c>
      <c r="N7984">
        <v>72</v>
      </c>
      <c r="R7984">
        <v>28</v>
      </c>
      <c r="T7984">
        <v>13</v>
      </c>
      <c r="V7984">
        <v>24.1</v>
      </c>
      <c r="X7984">
        <v>99.5</v>
      </c>
      <c r="AD7984" t="s">
        <v>31</v>
      </c>
    </row>
    <row r="7985" spans="1:30" x14ac:dyDescent="0.35">
      <c r="A7985">
        <v>-79.63</v>
      </c>
      <c r="B7985">
        <v>43.68</v>
      </c>
      <c r="C7985" t="s">
        <v>30</v>
      </c>
      <c r="D7985">
        <v>6158731</v>
      </c>
      <c r="E7985" s="1">
        <v>43433.625</v>
      </c>
      <c r="F7985">
        <v>2018</v>
      </c>
      <c r="G7985">
        <v>11</v>
      </c>
      <c r="H7985">
        <v>29</v>
      </c>
      <c r="I7985" s="2">
        <v>0.625</v>
      </c>
      <c r="J7985">
        <v>1.5</v>
      </c>
      <c r="L7985">
        <v>-3.4</v>
      </c>
      <c r="N7985">
        <v>70</v>
      </c>
      <c r="R7985">
        <v>30</v>
      </c>
      <c r="T7985">
        <v>14</v>
      </c>
      <c r="V7985">
        <v>24.1</v>
      </c>
      <c r="X7985">
        <v>99.47</v>
      </c>
      <c r="AD7985" t="s">
        <v>31</v>
      </c>
    </row>
    <row r="7986" spans="1:30" x14ac:dyDescent="0.35">
      <c r="A7986">
        <v>-79.63</v>
      </c>
      <c r="B7986">
        <v>43.68</v>
      </c>
      <c r="C7986" t="s">
        <v>30</v>
      </c>
      <c r="D7986">
        <v>6158731</v>
      </c>
      <c r="E7986" s="1">
        <v>43433.666666666664</v>
      </c>
      <c r="F7986">
        <v>2018</v>
      </c>
      <c r="G7986">
        <v>11</v>
      </c>
      <c r="H7986">
        <v>29</v>
      </c>
      <c r="I7986" s="2">
        <v>0.66666666666666663</v>
      </c>
      <c r="J7986">
        <v>1.3</v>
      </c>
      <c r="L7986">
        <v>-3.4</v>
      </c>
      <c r="N7986">
        <v>71</v>
      </c>
      <c r="R7986">
        <v>28</v>
      </c>
      <c r="T7986">
        <v>15</v>
      </c>
      <c r="V7986">
        <v>24.1</v>
      </c>
      <c r="X7986">
        <v>99.52</v>
      </c>
      <c r="AD7986" t="s">
        <v>37</v>
      </c>
    </row>
    <row r="7987" spans="1:30" x14ac:dyDescent="0.35">
      <c r="A7987">
        <v>-79.63</v>
      </c>
      <c r="B7987">
        <v>43.68</v>
      </c>
      <c r="C7987" t="s">
        <v>30</v>
      </c>
      <c r="D7987">
        <v>6158731</v>
      </c>
      <c r="E7987" s="1">
        <v>43433.708333333336</v>
      </c>
      <c r="F7987">
        <v>2018</v>
      </c>
      <c r="G7987">
        <v>11</v>
      </c>
      <c r="H7987">
        <v>29</v>
      </c>
      <c r="I7987" s="2">
        <v>0.70833333333333337</v>
      </c>
      <c r="J7987">
        <v>0.7</v>
      </c>
      <c r="L7987">
        <v>-3.6</v>
      </c>
      <c r="N7987">
        <v>73</v>
      </c>
      <c r="R7987">
        <v>26</v>
      </c>
      <c r="T7987">
        <v>9</v>
      </c>
      <c r="V7987">
        <v>24.1</v>
      </c>
      <c r="X7987">
        <v>99.54</v>
      </c>
      <c r="AD7987" t="s">
        <v>31</v>
      </c>
    </row>
    <row r="7988" spans="1:30" x14ac:dyDescent="0.35">
      <c r="A7988">
        <v>-79.63</v>
      </c>
      <c r="B7988">
        <v>43.68</v>
      </c>
      <c r="C7988" t="s">
        <v>30</v>
      </c>
      <c r="D7988">
        <v>6158731</v>
      </c>
      <c r="E7988" s="1">
        <v>43433.75</v>
      </c>
      <c r="F7988">
        <v>2018</v>
      </c>
      <c r="G7988">
        <v>11</v>
      </c>
      <c r="H7988">
        <v>29</v>
      </c>
      <c r="I7988" s="2">
        <v>0.75</v>
      </c>
      <c r="J7988">
        <v>0.6</v>
      </c>
      <c r="L7988">
        <v>-3.7</v>
      </c>
      <c r="N7988">
        <v>73</v>
      </c>
      <c r="R7988">
        <v>28</v>
      </c>
      <c r="T7988">
        <v>11</v>
      </c>
      <c r="V7988">
        <v>24.1</v>
      </c>
      <c r="X7988">
        <v>99.54</v>
      </c>
      <c r="AD7988" t="s">
        <v>31</v>
      </c>
    </row>
    <row r="7989" spans="1:30" x14ac:dyDescent="0.35">
      <c r="A7989">
        <v>-79.63</v>
      </c>
      <c r="B7989">
        <v>43.68</v>
      </c>
      <c r="C7989" t="s">
        <v>30</v>
      </c>
      <c r="D7989">
        <v>6158731</v>
      </c>
      <c r="E7989" s="1">
        <v>43433.791666666664</v>
      </c>
      <c r="F7989">
        <v>2018</v>
      </c>
      <c r="G7989">
        <v>11</v>
      </c>
      <c r="H7989">
        <v>29</v>
      </c>
      <c r="I7989" s="2">
        <v>0.79166666666666663</v>
      </c>
      <c r="J7989">
        <v>0.5</v>
      </c>
      <c r="L7989">
        <v>-3.7</v>
      </c>
      <c r="N7989">
        <v>73</v>
      </c>
      <c r="R7989">
        <v>26</v>
      </c>
      <c r="T7989">
        <v>9</v>
      </c>
      <c r="V7989">
        <v>24.1</v>
      </c>
      <c r="X7989">
        <v>99.58</v>
      </c>
      <c r="AD7989" t="s">
        <v>37</v>
      </c>
    </row>
    <row r="7990" spans="1:30" x14ac:dyDescent="0.35">
      <c r="A7990">
        <v>-79.63</v>
      </c>
      <c r="B7990">
        <v>43.68</v>
      </c>
      <c r="C7990" t="s">
        <v>30</v>
      </c>
      <c r="D7990">
        <v>6158731</v>
      </c>
      <c r="E7990" s="1">
        <v>43433.833333333336</v>
      </c>
      <c r="F7990">
        <v>2018</v>
      </c>
      <c r="G7990">
        <v>11</v>
      </c>
      <c r="H7990">
        <v>29</v>
      </c>
      <c r="I7990" s="2">
        <v>0.83333333333333337</v>
      </c>
      <c r="J7990">
        <v>0.4</v>
      </c>
      <c r="L7990">
        <v>-3.8</v>
      </c>
      <c r="N7990">
        <v>74</v>
      </c>
      <c r="R7990">
        <v>25</v>
      </c>
      <c r="T7990">
        <v>13</v>
      </c>
      <c r="V7990">
        <v>24.1</v>
      </c>
      <c r="X7990">
        <v>99.56</v>
      </c>
      <c r="AD7990" t="s">
        <v>31</v>
      </c>
    </row>
    <row r="7991" spans="1:30" x14ac:dyDescent="0.35">
      <c r="A7991">
        <v>-79.63</v>
      </c>
      <c r="B7991">
        <v>43.68</v>
      </c>
      <c r="C7991" t="s">
        <v>30</v>
      </c>
      <c r="D7991">
        <v>6158731</v>
      </c>
      <c r="E7991" s="1">
        <v>43433.875</v>
      </c>
      <c r="F7991">
        <v>2018</v>
      </c>
      <c r="G7991">
        <v>11</v>
      </c>
      <c r="H7991">
        <v>29</v>
      </c>
      <c r="I7991" s="2">
        <v>0.875</v>
      </c>
      <c r="J7991">
        <v>0.2</v>
      </c>
      <c r="L7991">
        <v>-4</v>
      </c>
      <c r="N7991">
        <v>73</v>
      </c>
      <c r="R7991">
        <v>24</v>
      </c>
      <c r="T7991">
        <v>9</v>
      </c>
      <c r="V7991">
        <v>24.1</v>
      </c>
      <c r="X7991">
        <v>99.57</v>
      </c>
      <c r="AD7991" t="s">
        <v>31</v>
      </c>
    </row>
    <row r="7992" spans="1:30" x14ac:dyDescent="0.35">
      <c r="A7992">
        <v>-79.63</v>
      </c>
      <c r="B7992">
        <v>43.68</v>
      </c>
      <c r="C7992" t="s">
        <v>30</v>
      </c>
      <c r="D7992">
        <v>6158731</v>
      </c>
      <c r="E7992" s="1">
        <v>43433.916666666664</v>
      </c>
      <c r="F7992">
        <v>2018</v>
      </c>
      <c r="G7992">
        <v>11</v>
      </c>
      <c r="H7992">
        <v>29</v>
      </c>
      <c r="I7992" s="2">
        <v>0.91666666666666663</v>
      </c>
      <c r="J7992">
        <v>0.1</v>
      </c>
      <c r="L7992">
        <v>-4.4000000000000004</v>
      </c>
      <c r="N7992">
        <v>72</v>
      </c>
      <c r="R7992">
        <v>22</v>
      </c>
      <c r="T7992">
        <v>4</v>
      </c>
      <c r="V7992">
        <v>24.1</v>
      </c>
      <c r="X7992">
        <v>99.53</v>
      </c>
      <c r="AD7992" t="s">
        <v>37</v>
      </c>
    </row>
    <row r="7993" spans="1:30" x14ac:dyDescent="0.35">
      <c r="A7993">
        <v>-79.63</v>
      </c>
      <c r="B7993">
        <v>43.68</v>
      </c>
      <c r="C7993" t="s">
        <v>30</v>
      </c>
      <c r="D7993">
        <v>6158731</v>
      </c>
      <c r="E7993" s="1">
        <v>43433.958333333336</v>
      </c>
      <c r="F7993">
        <v>2018</v>
      </c>
      <c r="G7993">
        <v>11</v>
      </c>
      <c r="H7993">
        <v>29</v>
      </c>
      <c r="I7993" s="2">
        <v>0.95833333333333337</v>
      </c>
      <c r="J7993">
        <v>0.2</v>
      </c>
      <c r="L7993">
        <v>-4.5</v>
      </c>
      <c r="N7993">
        <v>71</v>
      </c>
      <c r="R7993">
        <v>24</v>
      </c>
      <c r="T7993">
        <v>4</v>
      </c>
      <c r="V7993">
        <v>24.1</v>
      </c>
      <c r="X7993">
        <v>99.52</v>
      </c>
      <c r="AD7993" t="s">
        <v>36</v>
      </c>
    </row>
    <row r="7994" spans="1:30" x14ac:dyDescent="0.35">
      <c r="A7994">
        <v>-79.63</v>
      </c>
      <c r="B7994">
        <v>43.68</v>
      </c>
      <c r="C7994" t="s">
        <v>30</v>
      </c>
      <c r="D7994">
        <v>6158731</v>
      </c>
      <c r="E7994" s="1">
        <v>43434</v>
      </c>
      <c r="F7994">
        <v>2018</v>
      </c>
      <c r="G7994">
        <v>11</v>
      </c>
      <c r="H7994">
        <v>30</v>
      </c>
      <c r="I7994" s="2">
        <v>0</v>
      </c>
      <c r="J7994">
        <v>0.2</v>
      </c>
      <c r="L7994">
        <v>-4.0999999999999996</v>
      </c>
      <c r="N7994">
        <v>73</v>
      </c>
      <c r="R7994">
        <v>21</v>
      </c>
      <c r="T7994">
        <v>9</v>
      </c>
      <c r="V7994">
        <v>19.3</v>
      </c>
      <c r="X7994">
        <v>99.51</v>
      </c>
      <c r="AD7994" t="s">
        <v>36</v>
      </c>
    </row>
    <row r="7995" spans="1:30" x14ac:dyDescent="0.35">
      <c r="A7995">
        <v>-79.63</v>
      </c>
      <c r="B7995">
        <v>43.68</v>
      </c>
      <c r="C7995" t="s">
        <v>30</v>
      </c>
      <c r="D7995">
        <v>6158731</v>
      </c>
      <c r="E7995" s="1">
        <v>43434.041666666664</v>
      </c>
      <c r="F7995">
        <v>2018</v>
      </c>
      <c r="G7995">
        <v>11</v>
      </c>
      <c r="H7995">
        <v>30</v>
      </c>
      <c r="I7995" s="2">
        <v>4.1666666666666664E-2</v>
      </c>
      <c r="J7995">
        <v>-0.1</v>
      </c>
      <c r="L7995">
        <v>-4.3</v>
      </c>
      <c r="N7995">
        <v>73</v>
      </c>
      <c r="R7995">
        <v>16</v>
      </c>
      <c r="T7995">
        <v>5</v>
      </c>
      <c r="V7995">
        <v>24.1</v>
      </c>
      <c r="X7995">
        <v>99.48</v>
      </c>
      <c r="AB7995">
        <v>-2</v>
      </c>
      <c r="AD7995" t="s">
        <v>37</v>
      </c>
    </row>
    <row r="7996" spans="1:30" x14ac:dyDescent="0.35">
      <c r="A7996">
        <v>-79.63</v>
      </c>
      <c r="B7996">
        <v>43.68</v>
      </c>
      <c r="C7996" t="s">
        <v>30</v>
      </c>
      <c r="D7996">
        <v>6158731</v>
      </c>
      <c r="E7996" s="1">
        <v>43434.083333333336</v>
      </c>
      <c r="F7996">
        <v>2018</v>
      </c>
      <c r="G7996">
        <v>11</v>
      </c>
      <c r="H7996">
        <v>30</v>
      </c>
      <c r="I7996" s="2">
        <v>8.3333333333333329E-2</v>
      </c>
      <c r="J7996">
        <v>0</v>
      </c>
      <c r="L7996">
        <v>-4.0999999999999996</v>
      </c>
      <c r="N7996">
        <v>74</v>
      </c>
      <c r="R7996">
        <v>17</v>
      </c>
      <c r="T7996">
        <v>6</v>
      </c>
      <c r="V7996">
        <v>24.1</v>
      </c>
      <c r="X7996">
        <v>99.47</v>
      </c>
      <c r="AB7996">
        <v>-2</v>
      </c>
      <c r="AD7996" t="s">
        <v>31</v>
      </c>
    </row>
    <row r="7997" spans="1:30" x14ac:dyDescent="0.35">
      <c r="A7997">
        <v>-79.63</v>
      </c>
      <c r="B7997">
        <v>43.68</v>
      </c>
      <c r="C7997" t="s">
        <v>30</v>
      </c>
      <c r="D7997">
        <v>6158731</v>
      </c>
      <c r="E7997" s="1">
        <v>43434.125</v>
      </c>
      <c r="F7997">
        <v>2018</v>
      </c>
      <c r="G7997">
        <v>11</v>
      </c>
      <c r="H7997">
        <v>30</v>
      </c>
      <c r="I7997" s="2">
        <v>0.125</v>
      </c>
      <c r="J7997">
        <v>-0.1</v>
      </c>
      <c r="L7997">
        <v>-3.9</v>
      </c>
      <c r="N7997">
        <v>76</v>
      </c>
      <c r="R7997">
        <v>12</v>
      </c>
      <c r="T7997">
        <v>3</v>
      </c>
      <c r="V7997">
        <v>24.1</v>
      </c>
      <c r="X7997">
        <v>99.45</v>
      </c>
      <c r="AB7997">
        <v>-1</v>
      </c>
      <c r="AD7997" t="s">
        <v>31</v>
      </c>
    </row>
    <row r="7998" spans="1:30" x14ac:dyDescent="0.35">
      <c r="A7998">
        <v>-79.63</v>
      </c>
      <c r="B7998">
        <v>43.68</v>
      </c>
      <c r="C7998" t="s">
        <v>30</v>
      </c>
      <c r="D7998">
        <v>6158731</v>
      </c>
      <c r="E7998" s="1">
        <v>43434.166666666664</v>
      </c>
      <c r="F7998">
        <v>2018</v>
      </c>
      <c r="G7998">
        <v>11</v>
      </c>
      <c r="H7998">
        <v>30</v>
      </c>
      <c r="I7998" s="2">
        <v>0.16666666666666666</v>
      </c>
      <c r="J7998">
        <v>0.1</v>
      </c>
      <c r="L7998">
        <v>-3.5</v>
      </c>
      <c r="N7998">
        <v>76</v>
      </c>
      <c r="R7998">
        <v>36</v>
      </c>
      <c r="T7998">
        <v>1</v>
      </c>
      <c r="V7998">
        <v>24.1</v>
      </c>
      <c r="X7998">
        <v>99.43</v>
      </c>
      <c r="AD7998" t="s">
        <v>37</v>
      </c>
    </row>
    <row r="7999" spans="1:30" x14ac:dyDescent="0.35">
      <c r="A7999">
        <v>-79.63</v>
      </c>
      <c r="B7999">
        <v>43.68</v>
      </c>
      <c r="C7999" t="s">
        <v>30</v>
      </c>
      <c r="D7999">
        <v>6158731</v>
      </c>
      <c r="E7999" s="1">
        <v>43434.208333333336</v>
      </c>
      <c r="F7999">
        <v>2018</v>
      </c>
      <c r="G7999">
        <v>11</v>
      </c>
      <c r="H7999">
        <v>30</v>
      </c>
      <c r="I7999" s="2">
        <v>0.20833333333333334</v>
      </c>
      <c r="J7999">
        <v>0.2</v>
      </c>
      <c r="L7999">
        <v>-3.3</v>
      </c>
      <c r="N7999">
        <v>77</v>
      </c>
      <c r="R7999">
        <v>2</v>
      </c>
      <c r="T7999">
        <v>5</v>
      </c>
      <c r="V7999">
        <v>24.1</v>
      </c>
      <c r="X7999">
        <v>99.43</v>
      </c>
      <c r="AD7999" t="s">
        <v>31</v>
      </c>
    </row>
    <row r="8000" spans="1:30" x14ac:dyDescent="0.35">
      <c r="A8000">
        <v>-79.63</v>
      </c>
      <c r="B8000">
        <v>43.68</v>
      </c>
      <c r="C8000" t="s">
        <v>30</v>
      </c>
      <c r="D8000">
        <v>6158731</v>
      </c>
      <c r="E8000" s="1">
        <v>43434.25</v>
      </c>
      <c r="F8000">
        <v>2018</v>
      </c>
      <c r="G8000">
        <v>11</v>
      </c>
      <c r="H8000">
        <v>30</v>
      </c>
      <c r="I8000" s="2">
        <v>0.25</v>
      </c>
      <c r="J8000">
        <v>0.3</v>
      </c>
      <c r="L8000">
        <v>-3.3</v>
      </c>
      <c r="N8000">
        <v>77</v>
      </c>
      <c r="R8000">
        <v>2</v>
      </c>
      <c r="T8000">
        <v>6</v>
      </c>
      <c r="V8000">
        <v>24.1</v>
      </c>
      <c r="X8000">
        <v>99.43</v>
      </c>
      <c r="AD8000" t="s">
        <v>31</v>
      </c>
    </row>
    <row r="8001" spans="1:30" x14ac:dyDescent="0.35">
      <c r="A8001">
        <v>-79.63</v>
      </c>
      <c r="B8001">
        <v>43.68</v>
      </c>
      <c r="C8001" t="s">
        <v>30</v>
      </c>
      <c r="D8001">
        <v>6158731</v>
      </c>
      <c r="E8001" s="1">
        <v>43434.291666666664</v>
      </c>
      <c r="F8001">
        <v>2018</v>
      </c>
      <c r="G8001">
        <v>11</v>
      </c>
      <c r="H8001">
        <v>30</v>
      </c>
      <c r="I8001" s="2">
        <v>0.29166666666666669</v>
      </c>
      <c r="J8001">
        <v>0.4</v>
      </c>
      <c r="L8001">
        <v>-3.1</v>
      </c>
      <c r="N8001">
        <v>77</v>
      </c>
      <c r="R8001">
        <v>2</v>
      </c>
      <c r="T8001">
        <v>10</v>
      </c>
      <c r="V8001">
        <v>24.1</v>
      </c>
      <c r="X8001">
        <v>99.45</v>
      </c>
      <c r="AD8001" t="s">
        <v>37</v>
      </c>
    </row>
    <row r="8002" spans="1:30" x14ac:dyDescent="0.35">
      <c r="A8002">
        <v>-79.63</v>
      </c>
      <c r="B8002">
        <v>43.68</v>
      </c>
      <c r="C8002" t="s">
        <v>30</v>
      </c>
      <c r="D8002">
        <v>6158731</v>
      </c>
      <c r="E8002" s="1">
        <v>43434.333333333336</v>
      </c>
      <c r="F8002">
        <v>2018</v>
      </c>
      <c r="G8002">
        <v>11</v>
      </c>
      <c r="H8002">
        <v>30</v>
      </c>
      <c r="I8002" s="2">
        <v>0.33333333333333331</v>
      </c>
      <c r="J8002">
        <v>0.7</v>
      </c>
      <c r="L8002">
        <v>-2.8</v>
      </c>
      <c r="N8002">
        <v>77</v>
      </c>
      <c r="R8002">
        <v>6</v>
      </c>
      <c r="T8002">
        <v>8</v>
      </c>
      <c r="V8002">
        <v>19.3</v>
      </c>
      <c r="X8002">
        <v>99.46</v>
      </c>
      <c r="AD8002" t="s">
        <v>31</v>
      </c>
    </row>
    <row r="8003" spans="1:30" x14ac:dyDescent="0.35">
      <c r="A8003">
        <v>-79.63</v>
      </c>
      <c r="B8003">
        <v>43.68</v>
      </c>
      <c r="C8003" t="s">
        <v>30</v>
      </c>
      <c r="D8003">
        <v>6158731</v>
      </c>
      <c r="E8003" s="1">
        <v>43434.375</v>
      </c>
      <c r="F8003">
        <v>2018</v>
      </c>
      <c r="G8003">
        <v>11</v>
      </c>
      <c r="H8003">
        <v>30</v>
      </c>
      <c r="I8003" s="2">
        <v>0.375</v>
      </c>
      <c r="J8003">
        <v>0.5</v>
      </c>
      <c r="L8003">
        <v>-2.9</v>
      </c>
      <c r="N8003">
        <v>78</v>
      </c>
      <c r="R8003">
        <v>2</v>
      </c>
      <c r="T8003">
        <v>8</v>
      </c>
      <c r="V8003">
        <v>12.9</v>
      </c>
      <c r="X8003">
        <v>99.51</v>
      </c>
      <c r="AD8003" t="s">
        <v>36</v>
      </c>
    </row>
    <row r="8004" spans="1:30" x14ac:dyDescent="0.35">
      <c r="A8004">
        <v>-79.63</v>
      </c>
      <c r="B8004">
        <v>43.68</v>
      </c>
      <c r="C8004" t="s">
        <v>30</v>
      </c>
      <c r="D8004">
        <v>6158731</v>
      </c>
      <c r="E8004" s="1">
        <v>43434.416666666664</v>
      </c>
      <c r="F8004">
        <v>2018</v>
      </c>
      <c r="G8004">
        <v>11</v>
      </c>
      <c r="H8004">
        <v>30</v>
      </c>
      <c r="I8004" s="2">
        <v>0.41666666666666669</v>
      </c>
      <c r="J8004">
        <v>0.6</v>
      </c>
      <c r="L8004">
        <v>-2</v>
      </c>
      <c r="N8004">
        <v>83</v>
      </c>
      <c r="R8004">
        <v>6</v>
      </c>
      <c r="T8004">
        <v>8</v>
      </c>
      <c r="V8004">
        <v>9.6999999999999993</v>
      </c>
      <c r="X8004">
        <v>99.52</v>
      </c>
      <c r="AD8004" t="s">
        <v>36</v>
      </c>
    </row>
    <row r="8005" spans="1:30" x14ac:dyDescent="0.35">
      <c r="A8005">
        <v>-79.63</v>
      </c>
      <c r="B8005">
        <v>43.68</v>
      </c>
      <c r="C8005" t="s">
        <v>30</v>
      </c>
      <c r="D8005">
        <v>6158731</v>
      </c>
      <c r="E8005" s="1">
        <v>43434.458333333336</v>
      </c>
      <c r="F8005">
        <v>2018</v>
      </c>
      <c r="G8005">
        <v>11</v>
      </c>
      <c r="H8005">
        <v>30</v>
      </c>
      <c r="I8005" s="2">
        <v>0.45833333333333331</v>
      </c>
      <c r="J8005">
        <v>0.7</v>
      </c>
      <c r="L8005">
        <v>-1.4</v>
      </c>
      <c r="N8005">
        <v>86</v>
      </c>
      <c r="R8005">
        <v>3</v>
      </c>
      <c r="T8005">
        <v>6</v>
      </c>
      <c r="V8005">
        <v>8.1</v>
      </c>
      <c r="X8005">
        <v>99.57</v>
      </c>
      <c r="AD8005" t="s">
        <v>36</v>
      </c>
    </row>
    <row r="8006" spans="1:30" x14ac:dyDescent="0.35">
      <c r="A8006">
        <v>-79.63</v>
      </c>
      <c r="B8006">
        <v>43.68</v>
      </c>
      <c r="C8006" t="s">
        <v>30</v>
      </c>
      <c r="D8006">
        <v>6158731</v>
      </c>
      <c r="E8006" s="1">
        <v>43434.5</v>
      </c>
      <c r="F8006">
        <v>2018</v>
      </c>
      <c r="G8006">
        <v>11</v>
      </c>
      <c r="H8006">
        <v>30</v>
      </c>
      <c r="I8006" s="2">
        <v>0.5</v>
      </c>
      <c r="J8006">
        <v>1</v>
      </c>
      <c r="L8006">
        <v>-1.1000000000000001</v>
      </c>
      <c r="N8006">
        <v>86</v>
      </c>
      <c r="R8006">
        <v>3</v>
      </c>
      <c r="T8006">
        <v>7</v>
      </c>
      <c r="V8006">
        <v>9.6999999999999993</v>
      </c>
      <c r="X8006">
        <v>99.54</v>
      </c>
      <c r="AD8006" t="s">
        <v>49</v>
      </c>
    </row>
    <row r="8007" spans="1:30" x14ac:dyDescent="0.35">
      <c r="A8007">
        <v>-79.63</v>
      </c>
      <c r="B8007">
        <v>43.68</v>
      </c>
      <c r="C8007" t="s">
        <v>30</v>
      </c>
      <c r="D8007">
        <v>6158731</v>
      </c>
      <c r="E8007" s="1">
        <v>43434.541666666664</v>
      </c>
      <c r="F8007">
        <v>2018</v>
      </c>
      <c r="G8007">
        <v>11</v>
      </c>
      <c r="H8007">
        <v>30</v>
      </c>
      <c r="I8007" s="2">
        <v>0.54166666666666663</v>
      </c>
      <c r="J8007">
        <v>1.3</v>
      </c>
      <c r="L8007">
        <v>-0.9</v>
      </c>
      <c r="N8007">
        <v>85</v>
      </c>
      <c r="R8007">
        <v>4</v>
      </c>
      <c r="T8007">
        <v>7</v>
      </c>
      <c r="V8007">
        <v>12.9</v>
      </c>
      <c r="X8007">
        <v>99.53</v>
      </c>
      <c r="AD8007" t="s">
        <v>37</v>
      </c>
    </row>
    <row r="8008" spans="1:30" x14ac:dyDescent="0.35">
      <c r="A8008">
        <v>-79.63</v>
      </c>
      <c r="B8008">
        <v>43.68</v>
      </c>
      <c r="C8008" t="s">
        <v>30</v>
      </c>
      <c r="D8008">
        <v>6158731</v>
      </c>
      <c r="E8008" s="1">
        <v>43434.583333333336</v>
      </c>
      <c r="F8008">
        <v>2018</v>
      </c>
      <c r="G8008">
        <v>11</v>
      </c>
      <c r="H8008">
        <v>30</v>
      </c>
      <c r="I8008" s="2">
        <v>0.58333333333333337</v>
      </c>
      <c r="J8008">
        <v>1.3</v>
      </c>
      <c r="L8008">
        <v>-1.1000000000000001</v>
      </c>
      <c r="N8008">
        <v>84</v>
      </c>
      <c r="R8008">
        <v>3</v>
      </c>
      <c r="T8008">
        <v>3</v>
      </c>
      <c r="V8008">
        <v>12.9</v>
      </c>
      <c r="X8008">
        <v>99.56</v>
      </c>
      <c r="AD8008" t="s">
        <v>31</v>
      </c>
    </row>
    <row r="8009" spans="1:30" x14ac:dyDescent="0.35">
      <c r="A8009">
        <v>-79.63</v>
      </c>
      <c r="B8009">
        <v>43.68</v>
      </c>
      <c r="C8009" t="s">
        <v>30</v>
      </c>
      <c r="D8009">
        <v>6158731</v>
      </c>
      <c r="E8009" s="1">
        <v>43434.625</v>
      </c>
      <c r="F8009">
        <v>2018</v>
      </c>
      <c r="G8009">
        <v>11</v>
      </c>
      <c r="H8009">
        <v>30</v>
      </c>
      <c r="I8009" s="2">
        <v>0.625</v>
      </c>
      <c r="J8009">
        <v>1.4</v>
      </c>
      <c r="L8009">
        <v>-1.2</v>
      </c>
      <c r="N8009">
        <v>83</v>
      </c>
      <c r="R8009">
        <v>30</v>
      </c>
      <c r="T8009">
        <v>6</v>
      </c>
      <c r="V8009">
        <v>12.9</v>
      </c>
      <c r="X8009">
        <v>99.59</v>
      </c>
      <c r="AD8009" t="s">
        <v>31</v>
      </c>
    </row>
    <row r="8010" spans="1:30" x14ac:dyDescent="0.35">
      <c r="A8010">
        <v>-79.63</v>
      </c>
      <c r="B8010">
        <v>43.68</v>
      </c>
      <c r="C8010" t="s">
        <v>30</v>
      </c>
      <c r="D8010">
        <v>6158731</v>
      </c>
      <c r="E8010" s="1">
        <v>43434.666666666664</v>
      </c>
      <c r="F8010">
        <v>2018</v>
      </c>
      <c r="G8010">
        <v>11</v>
      </c>
      <c r="H8010">
        <v>30</v>
      </c>
      <c r="I8010" s="2">
        <v>0.66666666666666663</v>
      </c>
      <c r="J8010">
        <v>1.5</v>
      </c>
      <c r="L8010">
        <v>-1.3</v>
      </c>
      <c r="N8010">
        <v>82</v>
      </c>
      <c r="R8010">
        <v>31</v>
      </c>
      <c r="T8010">
        <v>5</v>
      </c>
      <c r="V8010">
        <v>12.9</v>
      </c>
      <c r="X8010">
        <v>99.68</v>
      </c>
      <c r="AD8010" t="s">
        <v>37</v>
      </c>
    </row>
    <row r="8011" spans="1:30" x14ac:dyDescent="0.35">
      <c r="A8011">
        <v>-79.63</v>
      </c>
      <c r="B8011">
        <v>43.68</v>
      </c>
      <c r="C8011" t="s">
        <v>30</v>
      </c>
      <c r="D8011">
        <v>6158731</v>
      </c>
      <c r="E8011" s="1">
        <v>43434.708333333336</v>
      </c>
      <c r="F8011">
        <v>2018</v>
      </c>
      <c r="G8011">
        <v>11</v>
      </c>
      <c r="H8011">
        <v>30</v>
      </c>
      <c r="I8011" s="2">
        <v>0.70833333333333337</v>
      </c>
      <c r="J8011">
        <v>1.5</v>
      </c>
      <c r="L8011">
        <v>-1.4</v>
      </c>
      <c r="N8011">
        <v>81</v>
      </c>
      <c r="R8011">
        <v>1</v>
      </c>
      <c r="T8011">
        <v>8</v>
      </c>
      <c r="V8011">
        <v>12.9</v>
      </c>
      <c r="X8011">
        <v>99.72</v>
      </c>
      <c r="AD8011" t="s">
        <v>31</v>
      </c>
    </row>
    <row r="8012" spans="1:30" x14ac:dyDescent="0.35">
      <c r="A8012">
        <v>-79.63</v>
      </c>
      <c r="B8012">
        <v>43.68</v>
      </c>
      <c r="C8012" t="s">
        <v>30</v>
      </c>
      <c r="D8012">
        <v>6158731</v>
      </c>
      <c r="E8012" s="1">
        <v>43434.75</v>
      </c>
      <c r="F8012">
        <v>2018</v>
      </c>
      <c r="G8012">
        <v>11</v>
      </c>
      <c r="H8012">
        <v>30</v>
      </c>
      <c r="I8012" s="2">
        <v>0.75</v>
      </c>
      <c r="J8012">
        <v>1.6</v>
      </c>
      <c r="L8012">
        <v>-1.4</v>
      </c>
      <c r="N8012">
        <v>80</v>
      </c>
      <c r="R8012">
        <v>36</v>
      </c>
      <c r="T8012">
        <v>8</v>
      </c>
      <c r="V8012">
        <v>16.100000000000001</v>
      </c>
      <c r="X8012">
        <v>99.78</v>
      </c>
      <c r="AD8012" t="s">
        <v>31</v>
      </c>
    </row>
    <row r="8013" spans="1:30" x14ac:dyDescent="0.35">
      <c r="A8013">
        <v>-79.63</v>
      </c>
      <c r="B8013">
        <v>43.68</v>
      </c>
      <c r="C8013" t="s">
        <v>30</v>
      </c>
      <c r="D8013">
        <v>6158731</v>
      </c>
      <c r="E8013" s="1">
        <v>43434.791666666664</v>
      </c>
      <c r="F8013">
        <v>2018</v>
      </c>
      <c r="G8013">
        <v>11</v>
      </c>
      <c r="H8013">
        <v>30</v>
      </c>
      <c r="I8013" s="2">
        <v>0.79166666666666663</v>
      </c>
      <c r="J8013">
        <v>1.4</v>
      </c>
      <c r="L8013">
        <v>-1.6</v>
      </c>
      <c r="N8013">
        <v>81</v>
      </c>
      <c r="R8013">
        <v>36</v>
      </c>
      <c r="T8013">
        <v>5</v>
      </c>
      <c r="V8013">
        <v>12.9</v>
      </c>
      <c r="X8013">
        <v>99.81</v>
      </c>
      <c r="AD8013" t="s">
        <v>37</v>
      </c>
    </row>
    <row r="8014" spans="1:30" x14ac:dyDescent="0.35">
      <c r="A8014">
        <v>-79.63</v>
      </c>
      <c r="B8014">
        <v>43.68</v>
      </c>
      <c r="C8014" t="s">
        <v>30</v>
      </c>
      <c r="D8014">
        <v>6158731</v>
      </c>
      <c r="E8014" s="1">
        <v>43434.833333333336</v>
      </c>
      <c r="F8014">
        <v>2018</v>
      </c>
      <c r="G8014">
        <v>11</v>
      </c>
      <c r="H8014">
        <v>30</v>
      </c>
      <c r="I8014" s="2">
        <v>0.83333333333333337</v>
      </c>
      <c r="J8014">
        <v>1.4</v>
      </c>
      <c r="L8014">
        <v>-1.6</v>
      </c>
      <c r="N8014">
        <v>80</v>
      </c>
      <c r="R8014">
        <v>3</v>
      </c>
      <c r="T8014">
        <v>5</v>
      </c>
      <c r="V8014">
        <v>12.9</v>
      </c>
      <c r="X8014">
        <v>99.88</v>
      </c>
      <c r="AD8014" t="s">
        <v>31</v>
      </c>
    </row>
    <row r="8015" spans="1:30" x14ac:dyDescent="0.35">
      <c r="A8015">
        <v>-79.63</v>
      </c>
      <c r="B8015">
        <v>43.68</v>
      </c>
      <c r="C8015" t="s">
        <v>30</v>
      </c>
      <c r="D8015">
        <v>6158731</v>
      </c>
      <c r="E8015" s="1">
        <v>43434.875</v>
      </c>
      <c r="F8015">
        <v>2018</v>
      </c>
      <c r="G8015">
        <v>11</v>
      </c>
      <c r="H8015">
        <v>30</v>
      </c>
      <c r="I8015" s="2">
        <v>0.875</v>
      </c>
      <c r="J8015">
        <v>1.1000000000000001</v>
      </c>
      <c r="L8015">
        <v>-2</v>
      </c>
      <c r="N8015">
        <v>80</v>
      </c>
      <c r="R8015">
        <v>28</v>
      </c>
      <c r="T8015">
        <v>7</v>
      </c>
      <c r="V8015">
        <v>12.9</v>
      </c>
      <c r="X8015">
        <v>99.92</v>
      </c>
      <c r="AD8015" t="s">
        <v>31</v>
      </c>
    </row>
    <row r="8016" spans="1:30" x14ac:dyDescent="0.35">
      <c r="A8016">
        <v>-79.63</v>
      </c>
      <c r="B8016">
        <v>43.68</v>
      </c>
      <c r="C8016" t="s">
        <v>30</v>
      </c>
      <c r="D8016">
        <v>6158731</v>
      </c>
      <c r="E8016" s="1">
        <v>43434.916666666664</v>
      </c>
      <c r="F8016">
        <v>2018</v>
      </c>
      <c r="G8016">
        <v>11</v>
      </c>
      <c r="H8016">
        <v>30</v>
      </c>
      <c r="I8016" s="2">
        <v>0.91666666666666663</v>
      </c>
      <c r="J8016">
        <v>0.7</v>
      </c>
      <c r="L8016">
        <v>-2.2999999999999998</v>
      </c>
      <c r="N8016">
        <v>80</v>
      </c>
      <c r="R8016">
        <v>26</v>
      </c>
      <c r="T8016">
        <v>8</v>
      </c>
      <c r="V8016">
        <v>12.9</v>
      </c>
      <c r="X8016">
        <v>99.96</v>
      </c>
      <c r="AD8016" t="s">
        <v>34</v>
      </c>
    </row>
    <row r="8017" spans="1:30" x14ac:dyDescent="0.35">
      <c r="A8017">
        <v>-79.63</v>
      </c>
      <c r="B8017">
        <v>43.68</v>
      </c>
      <c r="C8017" t="s">
        <v>30</v>
      </c>
      <c r="D8017">
        <v>6158731</v>
      </c>
      <c r="E8017" s="1">
        <v>43434.958333333336</v>
      </c>
      <c r="F8017">
        <v>2018</v>
      </c>
      <c r="G8017">
        <v>11</v>
      </c>
      <c r="H8017">
        <v>30</v>
      </c>
      <c r="I8017" s="2">
        <v>0.95833333333333337</v>
      </c>
      <c r="J8017">
        <v>1.1000000000000001</v>
      </c>
      <c r="L8017">
        <v>-1.5</v>
      </c>
      <c r="N8017">
        <v>83</v>
      </c>
      <c r="R8017">
        <v>27</v>
      </c>
      <c r="T8017">
        <v>8</v>
      </c>
      <c r="V8017">
        <v>12.9</v>
      </c>
      <c r="X8017">
        <v>100.01</v>
      </c>
      <c r="AD8017" t="s">
        <v>31</v>
      </c>
    </row>
    <row r="8018" spans="1:30" x14ac:dyDescent="0.35">
      <c r="A8018">
        <v>-79.63</v>
      </c>
      <c r="B8018">
        <v>43.68</v>
      </c>
      <c r="C8018" t="s">
        <v>30</v>
      </c>
      <c r="D8018">
        <v>6158731</v>
      </c>
      <c r="E8018" s="1">
        <v>43435</v>
      </c>
      <c r="F8018">
        <v>2018</v>
      </c>
      <c r="G8018">
        <v>12</v>
      </c>
      <c r="H8018">
        <v>1</v>
      </c>
      <c r="I8018" s="2">
        <v>0</v>
      </c>
      <c r="J8018">
        <v>1.1000000000000001</v>
      </c>
      <c r="L8018">
        <v>-1.8</v>
      </c>
      <c r="N8018">
        <v>81</v>
      </c>
      <c r="R8018">
        <v>30</v>
      </c>
      <c r="T8018">
        <v>12</v>
      </c>
      <c r="V8018">
        <v>12.9</v>
      </c>
      <c r="X8018">
        <v>100.02</v>
      </c>
      <c r="AD8018" t="s">
        <v>31</v>
      </c>
    </row>
    <row r="8019" spans="1:30" x14ac:dyDescent="0.35">
      <c r="A8019">
        <v>-79.63</v>
      </c>
      <c r="B8019">
        <v>43.68</v>
      </c>
      <c r="C8019" t="s">
        <v>30</v>
      </c>
      <c r="D8019">
        <v>6158731</v>
      </c>
      <c r="E8019" s="1">
        <v>43435.041666666664</v>
      </c>
      <c r="F8019">
        <v>2018</v>
      </c>
      <c r="G8019">
        <v>12</v>
      </c>
      <c r="H8019">
        <v>1</v>
      </c>
      <c r="I8019" s="2">
        <v>4.1666666666666664E-2</v>
      </c>
      <c r="J8019">
        <v>0.7</v>
      </c>
      <c r="L8019">
        <v>-2.4</v>
      </c>
      <c r="N8019">
        <v>80</v>
      </c>
      <c r="R8019">
        <v>28</v>
      </c>
      <c r="T8019">
        <v>10</v>
      </c>
      <c r="V8019">
        <v>12.9</v>
      </c>
      <c r="X8019">
        <v>99.99</v>
      </c>
      <c r="AD8019" t="s">
        <v>37</v>
      </c>
    </row>
    <row r="8020" spans="1:30" x14ac:dyDescent="0.35">
      <c r="A8020">
        <v>-79.63</v>
      </c>
      <c r="B8020">
        <v>43.68</v>
      </c>
      <c r="C8020" t="s">
        <v>30</v>
      </c>
      <c r="D8020">
        <v>6158731</v>
      </c>
      <c r="E8020" s="1">
        <v>43435.083333333336</v>
      </c>
      <c r="F8020">
        <v>2018</v>
      </c>
      <c r="G8020">
        <v>12</v>
      </c>
      <c r="H8020">
        <v>1</v>
      </c>
      <c r="I8020" s="2">
        <v>8.3333333333333329E-2</v>
      </c>
      <c r="J8020">
        <v>-0.1</v>
      </c>
      <c r="L8020">
        <v>-3</v>
      </c>
      <c r="N8020">
        <v>81</v>
      </c>
      <c r="R8020">
        <v>29</v>
      </c>
      <c r="T8020">
        <v>16</v>
      </c>
      <c r="V8020">
        <v>12.9</v>
      </c>
      <c r="X8020">
        <v>100</v>
      </c>
      <c r="AB8020">
        <v>-5</v>
      </c>
      <c r="AD8020" t="s">
        <v>31</v>
      </c>
    </row>
    <row r="8021" spans="1:30" x14ac:dyDescent="0.35">
      <c r="A8021">
        <v>-79.63</v>
      </c>
      <c r="B8021">
        <v>43.68</v>
      </c>
      <c r="C8021" t="s">
        <v>30</v>
      </c>
      <c r="D8021">
        <v>6158731</v>
      </c>
      <c r="E8021" s="1">
        <v>43435.125</v>
      </c>
      <c r="F8021">
        <v>2018</v>
      </c>
      <c r="G8021">
        <v>12</v>
      </c>
      <c r="H8021">
        <v>1</v>
      </c>
      <c r="I8021" s="2">
        <v>0.125</v>
      </c>
      <c r="J8021">
        <v>0.5</v>
      </c>
      <c r="L8021">
        <v>-2.2000000000000002</v>
      </c>
      <c r="N8021">
        <v>82</v>
      </c>
      <c r="R8021">
        <v>33</v>
      </c>
      <c r="T8021">
        <v>9</v>
      </c>
      <c r="V8021">
        <v>12.9</v>
      </c>
      <c r="X8021">
        <v>100.08</v>
      </c>
      <c r="AD8021" t="s">
        <v>31</v>
      </c>
    </row>
    <row r="8022" spans="1:30" x14ac:dyDescent="0.35">
      <c r="A8022">
        <v>-79.63</v>
      </c>
      <c r="B8022">
        <v>43.68</v>
      </c>
      <c r="C8022" t="s">
        <v>30</v>
      </c>
      <c r="D8022">
        <v>6158731</v>
      </c>
      <c r="E8022" s="1">
        <v>43435.166666666664</v>
      </c>
      <c r="F8022">
        <v>2018</v>
      </c>
      <c r="G8022">
        <v>12</v>
      </c>
      <c r="H8022">
        <v>1</v>
      </c>
      <c r="I8022" s="2">
        <v>0.16666666666666666</v>
      </c>
      <c r="J8022">
        <v>0</v>
      </c>
      <c r="L8022">
        <v>-2.9</v>
      </c>
      <c r="N8022">
        <v>81</v>
      </c>
      <c r="R8022">
        <v>33</v>
      </c>
      <c r="T8022">
        <v>9</v>
      </c>
      <c r="V8022">
        <v>24.1</v>
      </c>
      <c r="X8022">
        <v>100.06</v>
      </c>
      <c r="AB8022">
        <v>-3</v>
      </c>
      <c r="AD8022" t="s">
        <v>34</v>
      </c>
    </row>
    <row r="8023" spans="1:30" x14ac:dyDescent="0.35">
      <c r="A8023">
        <v>-79.63</v>
      </c>
      <c r="B8023">
        <v>43.68</v>
      </c>
      <c r="C8023" t="s">
        <v>30</v>
      </c>
      <c r="D8023">
        <v>6158731</v>
      </c>
      <c r="E8023" s="1">
        <v>43435.208333333336</v>
      </c>
      <c r="F8023">
        <v>2018</v>
      </c>
      <c r="G8023">
        <v>12</v>
      </c>
      <c r="H8023">
        <v>1</v>
      </c>
      <c r="I8023" s="2">
        <v>0.20833333333333334</v>
      </c>
      <c r="J8023">
        <v>0.7</v>
      </c>
      <c r="L8023">
        <v>-2.2999999999999998</v>
      </c>
      <c r="N8023">
        <v>80</v>
      </c>
      <c r="R8023">
        <v>29</v>
      </c>
      <c r="T8023">
        <v>6</v>
      </c>
      <c r="V8023">
        <v>24.1</v>
      </c>
      <c r="X8023">
        <v>100.06</v>
      </c>
      <c r="AD8023" t="s">
        <v>31</v>
      </c>
    </row>
    <row r="8024" spans="1:30" x14ac:dyDescent="0.35">
      <c r="A8024">
        <v>-79.63</v>
      </c>
      <c r="B8024">
        <v>43.68</v>
      </c>
      <c r="C8024" t="s">
        <v>30</v>
      </c>
      <c r="D8024">
        <v>6158731</v>
      </c>
      <c r="E8024" s="1">
        <v>43435.25</v>
      </c>
      <c r="F8024">
        <v>2018</v>
      </c>
      <c r="G8024">
        <v>12</v>
      </c>
      <c r="H8024">
        <v>1</v>
      </c>
      <c r="I8024" s="2">
        <v>0.25</v>
      </c>
      <c r="J8024">
        <v>0.4</v>
      </c>
      <c r="L8024">
        <v>-2.7</v>
      </c>
      <c r="N8024">
        <v>80</v>
      </c>
      <c r="R8024">
        <v>3</v>
      </c>
      <c r="T8024">
        <v>7</v>
      </c>
      <c r="V8024">
        <v>24.1</v>
      </c>
      <c r="X8024">
        <v>100.07</v>
      </c>
      <c r="AD8024" t="s">
        <v>31</v>
      </c>
    </row>
    <row r="8025" spans="1:30" x14ac:dyDescent="0.35">
      <c r="A8025">
        <v>-79.63</v>
      </c>
      <c r="B8025">
        <v>43.68</v>
      </c>
      <c r="C8025" t="s">
        <v>30</v>
      </c>
      <c r="D8025">
        <v>6158731</v>
      </c>
      <c r="E8025" s="1">
        <v>43435.291666666664</v>
      </c>
      <c r="F8025">
        <v>2018</v>
      </c>
      <c r="G8025">
        <v>12</v>
      </c>
      <c r="H8025">
        <v>1</v>
      </c>
      <c r="I8025" s="2">
        <v>0.29166666666666669</v>
      </c>
      <c r="J8025">
        <v>0.7</v>
      </c>
      <c r="L8025">
        <v>-2.1</v>
      </c>
      <c r="N8025">
        <v>82</v>
      </c>
      <c r="R8025">
        <v>2</v>
      </c>
      <c r="T8025">
        <v>8</v>
      </c>
      <c r="V8025">
        <v>16.100000000000001</v>
      </c>
      <c r="X8025">
        <v>100.06</v>
      </c>
      <c r="AD8025" t="s">
        <v>37</v>
      </c>
    </row>
    <row r="8026" spans="1:30" x14ac:dyDescent="0.35">
      <c r="A8026">
        <v>-79.63</v>
      </c>
      <c r="B8026">
        <v>43.68</v>
      </c>
      <c r="C8026" t="s">
        <v>30</v>
      </c>
      <c r="D8026">
        <v>6158731</v>
      </c>
      <c r="E8026" s="1">
        <v>43435.333333333336</v>
      </c>
      <c r="F8026">
        <v>2018</v>
      </c>
      <c r="G8026">
        <v>12</v>
      </c>
      <c r="H8026">
        <v>1</v>
      </c>
      <c r="I8026" s="2">
        <v>0.33333333333333331</v>
      </c>
      <c r="J8026">
        <v>0.5</v>
      </c>
      <c r="L8026">
        <v>-2.1</v>
      </c>
      <c r="N8026">
        <v>83</v>
      </c>
      <c r="R8026">
        <v>5</v>
      </c>
      <c r="T8026">
        <v>7</v>
      </c>
      <c r="V8026">
        <v>16.100000000000001</v>
      </c>
      <c r="X8026">
        <v>100.01</v>
      </c>
      <c r="AD8026" t="s">
        <v>31</v>
      </c>
    </row>
    <row r="8027" spans="1:30" x14ac:dyDescent="0.35">
      <c r="A8027">
        <v>-79.63</v>
      </c>
      <c r="B8027">
        <v>43.68</v>
      </c>
      <c r="C8027" t="s">
        <v>30</v>
      </c>
      <c r="D8027">
        <v>6158731</v>
      </c>
      <c r="E8027" s="1">
        <v>43435.375</v>
      </c>
      <c r="F8027">
        <v>2018</v>
      </c>
      <c r="G8027">
        <v>12</v>
      </c>
      <c r="H8027">
        <v>1</v>
      </c>
      <c r="I8027" s="2">
        <v>0.375</v>
      </c>
      <c r="J8027">
        <v>1.6</v>
      </c>
      <c r="L8027">
        <v>-1.4</v>
      </c>
      <c r="N8027">
        <v>81</v>
      </c>
      <c r="R8027">
        <v>8</v>
      </c>
      <c r="T8027">
        <v>6</v>
      </c>
      <c r="V8027">
        <v>19.3</v>
      </c>
      <c r="X8027">
        <v>99.97</v>
      </c>
      <c r="AD8027" t="s">
        <v>31</v>
      </c>
    </row>
    <row r="8028" spans="1:30" x14ac:dyDescent="0.35">
      <c r="A8028">
        <v>-79.63</v>
      </c>
      <c r="B8028">
        <v>43.68</v>
      </c>
      <c r="C8028" t="s">
        <v>30</v>
      </c>
      <c r="D8028">
        <v>6158731</v>
      </c>
      <c r="E8028" s="1">
        <v>43435.416666666664</v>
      </c>
      <c r="F8028">
        <v>2018</v>
      </c>
      <c r="G8028">
        <v>12</v>
      </c>
      <c r="H8028">
        <v>1</v>
      </c>
      <c r="I8028" s="2">
        <v>0.41666666666666669</v>
      </c>
      <c r="J8028">
        <v>2.2000000000000002</v>
      </c>
      <c r="L8028">
        <v>-1</v>
      </c>
      <c r="N8028">
        <v>80</v>
      </c>
      <c r="R8028">
        <v>9</v>
      </c>
      <c r="T8028">
        <v>8</v>
      </c>
      <c r="V8028">
        <v>16.100000000000001</v>
      </c>
      <c r="X8028">
        <v>99.9</v>
      </c>
      <c r="AD8028" t="s">
        <v>37</v>
      </c>
    </row>
    <row r="8029" spans="1:30" x14ac:dyDescent="0.35">
      <c r="A8029">
        <v>-79.63</v>
      </c>
      <c r="B8029">
        <v>43.68</v>
      </c>
      <c r="C8029" t="s">
        <v>30</v>
      </c>
      <c r="D8029">
        <v>6158731</v>
      </c>
      <c r="E8029" s="1">
        <v>43435.458333333336</v>
      </c>
      <c r="F8029">
        <v>2018</v>
      </c>
      <c r="G8029">
        <v>12</v>
      </c>
      <c r="H8029">
        <v>1</v>
      </c>
      <c r="I8029" s="2">
        <v>0.45833333333333331</v>
      </c>
      <c r="J8029">
        <v>3</v>
      </c>
      <c r="L8029">
        <v>-0.5</v>
      </c>
      <c r="N8029">
        <v>78</v>
      </c>
      <c r="R8029">
        <v>12</v>
      </c>
      <c r="T8029">
        <v>16</v>
      </c>
      <c r="V8029">
        <v>24.1</v>
      </c>
      <c r="X8029">
        <v>99.94</v>
      </c>
      <c r="AD8029" t="s">
        <v>31</v>
      </c>
    </row>
    <row r="8030" spans="1:30" x14ac:dyDescent="0.35">
      <c r="A8030">
        <v>-79.63</v>
      </c>
      <c r="B8030">
        <v>43.68</v>
      </c>
      <c r="C8030" t="s">
        <v>30</v>
      </c>
      <c r="D8030">
        <v>6158731</v>
      </c>
      <c r="E8030" s="1">
        <v>43435.5</v>
      </c>
      <c r="F8030">
        <v>2018</v>
      </c>
      <c r="G8030">
        <v>12</v>
      </c>
      <c r="H8030">
        <v>1</v>
      </c>
      <c r="I8030" s="2">
        <v>0.5</v>
      </c>
      <c r="J8030">
        <v>2.7</v>
      </c>
      <c r="L8030">
        <v>-0.7</v>
      </c>
      <c r="N8030">
        <v>79</v>
      </c>
      <c r="R8030">
        <v>11</v>
      </c>
      <c r="T8030">
        <v>21</v>
      </c>
      <c r="V8030">
        <v>24.1</v>
      </c>
      <c r="X8030">
        <v>99.83</v>
      </c>
      <c r="AD8030" t="s">
        <v>31</v>
      </c>
    </row>
    <row r="8031" spans="1:30" x14ac:dyDescent="0.35">
      <c r="A8031">
        <v>-79.63</v>
      </c>
      <c r="B8031">
        <v>43.68</v>
      </c>
      <c r="C8031" t="s">
        <v>30</v>
      </c>
      <c r="D8031">
        <v>6158731</v>
      </c>
      <c r="E8031" s="1">
        <v>43435.541666666664</v>
      </c>
      <c r="F8031">
        <v>2018</v>
      </c>
      <c r="G8031">
        <v>12</v>
      </c>
      <c r="H8031">
        <v>1</v>
      </c>
      <c r="I8031" s="2">
        <v>0.54166666666666663</v>
      </c>
      <c r="J8031">
        <v>3.1</v>
      </c>
      <c r="L8031">
        <v>-0.6</v>
      </c>
      <c r="N8031">
        <v>76</v>
      </c>
      <c r="R8031">
        <v>10</v>
      </c>
      <c r="T8031">
        <v>23</v>
      </c>
      <c r="V8031">
        <v>24.1</v>
      </c>
      <c r="X8031">
        <v>99.71</v>
      </c>
      <c r="AD8031" t="s">
        <v>37</v>
      </c>
    </row>
    <row r="8032" spans="1:30" x14ac:dyDescent="0.35">
      <c r="A8032">
        <v>-79.63</v>
      </c>
      <c r="B8032">
        <v>43.68</v>
      </c>
      <c r="C8032" t="s">
        <v>30</v>
      </c>
      <c r="D8032">
        <v>6158731</v>
      </c>
      <c r="E8032" s="1">
        <v>43435.583333333336</v>
      </c>
      <c r="F8032">
        <v>2018</v>
      </c>
      <c r="G8032">
        <v>12</v>
      </c>
      <c r="H8032">
        <v>1</v>
      </c>
      <c r="I8032" s="2">
        <v>0.58333333333333337</v>
      </c>
      <c r="J8032">
        <v>3</v>
      </c>
      <c r="L8032">
        <v>-0.9</v>
      </c>
      <c r="N8032">
        <v>76</v>
      </c>
      <c r="R8032">
        <v>11</v>
      </c>
      <c r="T8032">
        <v>25</v>
      </c>
      <c r="V8032">
        <v>24.1</v>
      </c>
      <c r="X8032">
        <v>99.58</v>
      </c>
      <c r="AD8032" t="s">
        <v>31</v>
      </c>
    </row>
    <row r="8033" spans="1:30" x14ac:dyDescent="0.35">
      <c r="A8033">
        <v>-79.63</v>
      </c>
      <c r="B8033">
        <v>43.68</v>
      </c>
      <c r="C8033" t="s">
        <v>30</v>
      </c>
      <c r="D8033">
        <v>6158731</v>
      </c>
      <c r="E8033" s="1">
        <v>43435.625</v>
      </c>
      <c r="F8033">
        <v>2018</v>
      </c>
      <c r="G8033">
        <v>12</v>
      </c>
      <c r="H8033">
        <v>1</v>
      </c>
      <c r="I8033" s="2">
        <v>0.625</v>
      </c>
      <c r="J8033">
        <v>2.8</v>
      </c>
      <c r="L8033">
        <v>-1.1000000000000001</v>
      </c>
      <c r="N8033">
        <v>76</v>
      </c>
      <c r="R8033">
        <v>10</v>
      </c>
      <c r="T8033">
        <v>25</v>
      </c>
      <c r="V8033">
        <v>24.1</v>
      </c>
      <c r="X8033">
        <v>99.47</v>
      </c>
      <c r="AD8033" t="s">
        <v>31</v>
      </c>
    </row>
    <row r="8034" spans="1:30" x14ac:dyDescent="0.35">
      <c r="A8034">
        <v>-79.63</v>
      </c>
      <c r="B8034">
        <v>43.68</v>
      </c>
      <c r="C8034" t="s">
        <v>30</v>
      </c>
      <c r="D8034">
        <v>6158731</v>
      </c>
      <c r="E8034" s="1">
        <v>43435.666666666664</v>
      </c>
      <c r="F8034">
        <v>2018</v>
      </c>
      <c r="G8034">
        <v>12</v>
      </c>
      <c r="H8034">
        <v>1</v>
      </c>
      <c r="I8034" s="2">
        <v>0.66666666666666663</v>
      </c>
      <c r="J8034">
        <v>2.8</v>
      </c>
      <c r="L8034">
        <v>-0.6</v>
      </c>
      <c r="N8034">
        <v>78</v>
      </c>
      <c r="R8034">
        <v>9</v>
      </c>
      <c r="T8034">
        <v>24</v>
      </c>
      <c r="V8034">
        <v>24.1</v>
      </c>
      <c r="X8034">
        <v>99.42</v>
      </c>
      <c r="AD8034" t="s">
        <v>37</v>
      </c>
    </row>
    <row r="8035" spans="1:30" x14ac:dyDescent="0.35">
      <c r="A8035">
        <v>-79.63</v>
      </c>
      <c r="B8035">
        <v>43.68</v>
      </c>
      <c r="C8035" t="s">
        <v>30</v>
      </c>
      <c r="D8035">
        <v>6158731</v>
      </c>
      <c r="E8035" s="1">
        <v>43435.708333333336</v>
      </c>
      <c r="F8035">
        <v>2018</v>
      </c>
      <c r="G8035">
        <v>12</v>
      </c>
      <c r="H8035">
        <v>1</v>
      </c>
      <c r="I8035" s="2">
        <v>0.70833333333333337</v>
      </c>
      <c r="J8035">
        <v>2.9</v>
      </c>
      <c r="L8035">
        <v>-0.2</v>
      </c>
      <c r="N8035">
        <v>80</v>
      </c>
      <c r="R8035">
        <v>9</v>
      </c>
      <c r="T8035">
        <v>21</v>
      </c>
      <c r="V8035">
        <v>24.1</v>
      </c>
      <c r="X8035">
        <v>99.4</v>
      </c>
      <c r="AD8035" t="s">
        <v>31</v>
      </c>
    </row>
    <row r="8036" spans="1:30" x14ac:dyDescent="0.35">
      <c r="A8036">
        <v>-79.63</v>
      </c>
      <c r="B8036">
        <v>43.68</v>
      </c>
      <c r="C8036" t="s">
        <v>30</v>
      </c>
      <c r="D8036">
        <v>6158731</v>
      </c>
      <c r="E8036" s="1">
        <v>43435.75</v>
      </c>
      <c r="F8036">
        <v>2018</v>
      </c>
      <c r="G8036">
        <v>12</v>
      </c>
      <c r="H8036">
        <v>1</v>
      </c>
      <c r="I8036" s="2">
        <v>0.75</v>
      </c>
      <c r="J8036">
        <v>2.8</v>
      </c>
      <c r="L8036">
        <v>-0.1</v>
      </c>
      <c r="N8036">
        <v>81</v>
      </c>
      <c r="R8036">
        <v>9</v>
      </c>
      <c r="T8036">
        <v>21</v>
      </c>
      <c r="V8036">
        <v>9.6999999999999993</v>
      </c>
      <c r="X8036">
        <v>99.38</v>
      </c>
      <c r="AD8036" t="s">
        <v>87</v>
      </c>
    </row>
    <row r="8037" spans="1:30" x14ac:dyDescent="0.35">
      <c r="A8037">
        <v>-79.63</v>
      </c>
      <c r="B8037">
        <v>43.68</v>
      </c>
      <c r="C8037" t="s">
        <v>30</v>
      </c>
      <c r="D8037">
        <v>6158731</v>
      </c>
      <c r="E8037" s="1">
        <v>43435.791666666664</v>
      </c>
      <c r="F8037">
        <v>2018</v>
      </c>
      <c r="G8037">
        <v>12</v>
      </c>
      <c r="H8037">
        <v>1</v>
      </c>
      <c r="I8037" s="2">
        <v>0.79166666666666663</v>
      </c>
      <c r="J8037">
        <v>2.5</v>
      </c>
      <c r="L8037">
        <v>0.3</v>
      </c>
      <c r="N8037">
        <v>86</v>
      </c>
      <c r="R8037">
        <v>9</v>
      </c>
      <c r="T8037">
        <v>21</v>
      </c>
      <c r="V8037">
        <v>9.6999999999999993</v>
      </c>
      <c r="X8037">
        <v>99.24</v>
      </c>
      <c r="AD8037" t="s">
        <v>47</v>
      </c>
    </row>
    <row r="8038" spans="1:30" x14ac:dyDescent="0.35">
      <c r="A8038">
        <v>-79.63</v>
      </c>
      <c r="B8038">
        <v>43.68</v>
      </c>
      <c r="C8038" t="s">
        <v>30</v>
      </c>
      <c r="D8038">
        <v>6158731</v>
      </c>
      <c r="E8038" s="1">
        <v>43435.833333333336</v>
      </c>
      <c r="F8038">
        <v>2018</v>
      </c>
      <c r="G8038">
        <v>12</v>
      </c>
      <c r="H8038">
        <v>1</v>
      </c>
      <c r="I8038" s="2">
        <v>0.83333333333333337</v>
      </c>
      <c r="J8038">
        <v>2.5</v>
      </c>
      <c r="L8038">
        <v>0.6</v>
      </c>
      <c r="N8038">
        <v>88</v>
      </c>
      <c r="R8038">
        <v>9</v>
      </c>
      <c r="T8038">
        <v>34</v>
      </c>
      <c r="V8038">
        <v>12.9</v>
      </c>
      <c r="X8038">
        <v>99.12</v>
      </c>
      <c r="AD8038" t="s">
        <v>31</v>
      </c>
    </row>
    <row r="8039" spans="1:30" x14ac:dyDescent="0.35">
      <c r="A8039">
        <v>-79.63</v>
      </c>
      <c r="B8039">
        <v>43.68</v>
      </c>
      <c r="C8039" t="s">
        <v>30</v>
      </c>
      <c r="D8039">
        <v>6158731</v>
      </c>
      <c r="E8039" s="1">
        <v>43435.875</v>
      </c>
      <c r="F8039">
        <v>2018</v>
      </c>
      <c r="G8039">
        <v>12</v>
      </c>
      <c r="H8039">
        <v>1</v>
      </c>
      <c r="I8039" s="2">
        <v>0.875</v>
      </c>
      <c r="J8039">
        <v>2.8</v>
      </c>
      <c r="L8039">
        <v>1</v>
      </c>
      <c r="N8039">
        <v>88</v>
      </c>
      <c r="R8039">
        <v>11</v>
      </c>
      <c r="T8039">
        <v>29</v>
      </c>
      <c r="V8039">
        <v>9.6999999999999993</v>
      </c>
      <c r="X8039">
        <v>99.02</v>
      </c>
      <c r="AD8039" t="s">
        <v>46</v>
      </c>
    </row>
    <row r="8040" spans="1:30" x14ac:dyDescent="0.35">
      <c r="A8040">
        <v>-79.63</v>
      </c>
      <c r="B8040">
        <v>43.68</v>
      </c>
      <c r="C8040" t="s">
        <v>30</v>
      </c>
      <c r="D8040">
        <v>6158731</v>
      </c>
      <c r="E8040" s="1">
        <v>43435.916666666664</v>
      </c>
      <c r="F8040">
        <v>2018</v>
      </c>
      <c r="G8040">
        <v>12</v>
      </c>
      <c r="H8040">
        <v>1</v>
      </c>
      <c r="I8040" s="2">
        <v>0.91666666666666663</v>
      </c>
      <c r="J8040">
        <v>2.8</v>
      </c>
      <c r="L8040">
        <v>1.1000000000000001</v>
      </c>
      <c r="N8040">
        <v>88</v>
      </c>
      <c r="R8040">
        <v>9</v>
      </c>
      <c r="T8040">
        <v>22</v>
      </c>
      <c r="V8040">
        <v>12.9</v>
      </c>
      <c r="X8040">
        <v>98.85</v>
      </c>
      <c r="AD8040" t="s">
        <v>37</v>
      </c>
    </row>
    <row r="8041" spans="1:30" x14ac:dyDescent="0.35">
      <c r="A8041">
        <v>-79.63</v>
      </c>
      <c r="B8041">
        <v>43.68</v>
      </c>
      <c r="C8041" t="s">
        <v>30</v>
      </c>
      <c r="D8041">
        <v>6158731</v>
      </c>
      <c r="E8041" s="1">
        <v>43435.958333333336</v>
      </c>
      <c r="F8041">
        <v>2018</v>
      </c>
      <c r="G8041">
        <v>12</v>
      </c>
      <c r="H8041">
        <v>1</v>
      </c>
      <c r="I8041" s="2">
        <v>0.95833333333333337</v>
      </c>
      <c r="J8041">
        <v>2.8</v>
      </c>
      <c r="L8041">
        <v>1.2</v>
      </c>
      <c r="N8041">
        <v>90</v>
      </c>
      <c r="R8041">
        <v>9</v>
      </c>
      <c r="T8041">
        <v>15</v>
      </c>
      <c r="V8041">
        <v>8.1</v>
      </c>
      <c r="X8041">
        <v>98.78</v>
      </c>
      <c r="AD8041" t="s">
        <v>48</v>
      </c>
    </row>
    <row r="8042" spans="1:30" x14ac:dyDescent="0.35">
      <c r="A8042">
        <v>-79.63</v>
      </c>
      <c r="B8042">
        <v>43.68</v>
      </c>
      <c r="C8042" t="s">
        <v>30</v>
      </c>
      <c r="D8042">
        <v>6158731</v>
      </c>
      <c r="E8042" s="1">
        <v>43436</v>
      </c>
      <c r="F8042">
        <v>2018</v>
      </c>
      <c r="G8042">
        <v>12</v>
      </c>
      <c r="H8042">
        <v>2</v>
      </c>
      <c r="I8042" s="2">
        <v>0</v>
      </c>
      <c r="J8042">
        <v>3</v>
      </c>
      <c r="L8042">
        <v>1.7</v>
      </c>
      <c r="N8042">
        <v>91</v>
      </c>
      <c r="R8042">
        <v>10</v>
      </c>
      <c r="T8042">
        <v>21</v>
      </c>
      <c r="V8042">
        <v>4.8</v>
      </c>
      <c r="X8042">
        <v>98.71</v>
      </c>
      <c r="AD8042" t="s">
        <v>48</v>
      </c>
    </row>
    <row r="8043" spans="1:30" x14ac:dyDescent="0.35">
      <c r="A8043">
        <v>-79.63</v>
      </c>
      <c r="B8043">
        <v>43.68</v>
      </c>
      <c r="C8043" t="s">
        <v>30</v>
      </c>
      <c r="D8043">
        <v>6158731</v>
      </c>
      <c r="E8043" s="1">
        <v>43436.041666666664</v>
      </c>
      <c r="F8043">
        <v>2018</v>
      </c>
      <c r="G8043">
        <v>12</v>
      </c>
      <c r="H8043">
        <v>2</v>
      </c>
      <c r="I8043" s="2">
        <v>4.1666666666666664E-2</v>
      </c>
      <c r="J8043">
        <v>3.2</v>
      </c>
      <c r="L8043">
        <v>2.1</v>
      </c>
      <c r="N8043">
        <v>92</v>
      </c>
      <c r="R8043">
        <v>10</v>
      </c>
      <c r="T8043">
        <v>19</v>
      </c>
      <c r="V8043">
        <v>4.8</v>
      </c>
      <c r="X8043">
        <v>98.58</v>
      </c>
      <c r="AD8043" t="s">
        <v>48</v>
      </c>
    </row>
    <row r="8044" spans="1:30" x14ac:dyDescent="0.35">
      <c r="A8044">
        <v>-79.63</v>
      </c>
      <c r="B8044">
        <v>43.68</v>
      </c>
      <c r="C8044" t="s">
        <v>30</v>
      </c>
      <c r="D8044">
        <v>6158731</v>
      </c>
      <c r="E8044" s="1">
        <v>43436.083333333336</v>
      </c>
      <c r="F8044">
        <v>2018</v>
      </c>
      <c r="G8044">
        <v>12</v>
      </c>
      <c r="H8044">
        <v>2</v>
      </c>
      <c r="I8044" s="2">
        <v>8.3333333333333329E-2</v>
      </c>
      <c r="J8044">
        <v>3.4</v>
      </c>
      <c r="L8044">
        <v>2.4</v>
      </c>
      <c r="N8044">
        <v>93</v>
      </c>
      <c r="R8044">
        <v>9</v>
      </c>
      <c r="T8044">
        <v>15</v>
      </c>
      <c r="V8044">
        <v>4.8</v>
      </c>
      <c r="X8044">
        <v>98.48</v>
      </c>
      <c r="AD8044" t="s">
        <v>48</v>
      </c>
    </row>
    <row r="8045" spans="1:30" x14ac:dyDescent="0.35">
      <c r="A8045">
        <v>-79.63</v>
      </c>
      <c r="B8045">
        <v>43.68</v>
      </c>
      <c r="C8045" t="s">
        <v>30</v>
      </c>
      <c r="D8045">
        <v>6158731</v>
      </c>
      <c r="E8045" s="1">
        <v>43436.125</v>
      </c>
      <c r="F8045">
        <v>2018</v>
      </c>
      <c r="G8045">
        <v>12</v>
      </c>
      <c r="H8045">
        <v>2</v>
      </c>
      <c r="I8045" s="2">
        <v>0.125</v>
      </c>
      <c r="J8045">
        <v>3.7</v>
      </c>
      <c r="L8045">
        <v>2.7</v>
      </c>
      <c r="N8045">
        <v>93</v>
      </c>
      <c r="R8045">
        <v>10</v>
      </c>
      <c r="T8045">
        <v>20</v>
      </c>
      <c r="V8045">
        <v>4.8</v>
      </c>
      <c r="X8045">
        <v>98.35</v>
      </c>
      <c r="AD8045" t="s">
        <v>48</v>
      </c>
    </row>
    <row r="8046" spans="1:30" x14ac:dyDescent="0.35">
      <c r="A8046">
        <v>-79.63</v>
      </c>
      <c r="B8046">
        <v>43.68</v>
      </c>
      <c r="C8046" t="s">
        <v>30</v>
      </c>
      <c r="D8046">
        <v>6158731</v>
      </c>
      <c r="E8046" s="1">
        <v>43436.166666666664</v>
      </c>
      <c r="F8046">
        <v>2018</v>
      </c>
      <c r="G8046">
        <v>12</v>
      </c>
      <c r="H8046">
        <v>2</v>
      </c>
      <c r="I8046" s="2">
        <v>0.16666666666666666</v>
      </c>
      <c r="J8046">
        <v>4</v>
      </c>
      <c r="L8046">
        <v>3.1</v>
      </c>
      <c r="N8046">
        <v>94</v>
      </c>
      <c r="R8046">
        <v>12</v>
      </c>
      <c r="T8046">
        <v>19</v>
      </c>
      <c r="V8046">
        <v>4.8</v>
      </c>
      <c r="X8046">
        <v>98.28</v>
      </c>
      <c r="AD8046" t="s">
        <v>47</v>
      </c>
    </row>
    <row r="8047" spans="1:30" x14ac:dyDescent="0.35">
      <c r="A8047">
        <v>-79.63</v>
      </c>
      <c r="B8047">
        <v>43.68</v>
      </c>
      <c r="C8047" t="s">
        <v>30</v>
      </c>
      <c r="D8047">
        <v>6158731</v>
      </c>
      <c r="E8047" s="1">
        <v>43436.208333333336</v>
      </c>
      <c r="F8047">
        <v>2018</v>
      </c>
      <c r="G8047">
        <v>12</v>
      </c>
      <c r="H8047">
        <v>2</v>
      </c>
      <c r="I8047" s="2">
        <v>0.20833333333333334</v>
      </c>
      <c r="J8047">
        <v>4.3</v>
      </c>
      <c r="L8047">
        <v>3.4</v>
      </c>
      <c r="N8047">
        <v>94</v>
      </c>
      <c r="R8047">
        <v>10</v>
      </c>
      <c r="T8047">
        <v>27</v>
      </c>
      <c r="V8047">
        <v>6.4</v>
      </c>
      <c r="X8047">
        <v>98.1</v>
      </c>
      <c r="AD8047" t="s">
        <v>47</v>
      </c>
    </row>
    <row r="8048" spans="1:30" x14ac:dyDescent="0.35">
      <c r="A8048">
        <v>-79.63</v>
      </c>
      <c r="B8048">
        <v>43.68</v>
      </c>
      <c r="C8048" t="s">
        <v>30</v>
      </c>
      <c r="D8048">
        <v>6158731</v>
      </c>
      <c r="E8048" s="1">
        <v>43436.25</v>
      </c>
      <c r="F8048">
        <v>2018</v>
      </c>
      <c r="G8048">
        <v>12</v>
      </c>
      <c r="H8048">
        <v>2</v>
      </c>
      <c r="I8048" s="2">
        <v>0.25</v>
      </c>
      <c r="J8048">
        <v>4.5</v>
      </c>
      <c r="L8048">
        <v>3.6</v>
      </c>
      <c r="N8048">
        <v>94</v>
      </c>
      <c r="R8048">
        <v>11</v>
      </c>
      <c r="T8048">
        <v>17</v>
      </c>
      <c r="V8048">
        <v>6.4</v>
      </c>
      <c r="X8048">
        <v>98.06</v>
      </c>
      <c r="AD8048" t="s">
        <v>47</v>
      </c>
    </row>
    <row r="8049" spans="1:30" x14ac:dyDescent="0.35">
      <c r="A8049">
        <v>-79.63</v>
      </c>
      <c r="B8049">
        <v>43.68</v>
      </c>
      <c r="C8049" t="s">
        <v>30</v>
      </c>
      <c r="D8049">
        <v>6158731</v>
      </c>
      <c r="E8049" s="1">
        <v>43436.291666666664</v>
      </c>
      <c r="F8049">
        <v>2018</v>
      </c>
      <c r="G8049">
        <v>12</v>
      </c>
      <c r="H8049">
        <v>2</v>
      </c>
      <c r="I8049" s="2">
        <v>0.29166666666666669</v>
      </c>
      <c r="J8049">
        <v>4.7</v>
      </c>
      <c r="L8049">
        <v>3.8</v>
      </c>
      <c r="N8049">
        <v>94</v>
      </c>
      <c r="R8049">
        <v>12</v>
      </c>
      <c r="T8049">
        <v>13</v>
      </c>
      <c r="V8049">
        <v>6.4</v>
      </c>
      <c r="X8049">
        <v>97.99</v>
      </c>
      <c r="AD8049" t="s">
        <v>48</v>
      </c>
    </row>
    <row r="8050" spans="1:30" x14ac:dyDescent="0.35">
      <c r="A8050">
        <v>-79.63</v>
      </c>
      <c r="B8050">
        <v>43.68</v>
      </c>
      <c r="C8050" t="s">
        <v>30</v>
      </c>
      <c r="D8050">
        <v>6158731</v>
      </c>
      <c r="E8050" s="1">
        <v>43436.333333333336</v>
      </c>
      <c r="F8050">
        <v>2018</v>
      </c>
      <c r="G8050">
        <v>12</v>
      </c>
      <c r="H8050">
        <v>2</v>
      </c>
      <c r="I8050" s="2">
        <v>0.33333333333333331</v>
      </c>
      <c r="J8050">
        <v>5</v>
      </c>
      <c r="L8050">
        <v>4.2</v>
      </c>
      <c r="N8050">
        <v>94</v>
      </c>
      <c r="R8050">
        <v>13</v>
      </c>
      <c r="T8050">
        <v>7</v>
      </c>
      <c r="V8050">
        <v>8.1</v>
      </c>
      <c r="X8050">
        <v>97.91</v>
      </c>
      <c r="AD8050" t="s">
        <v>49</v>
      </c>
    </row>
    <row r="8051" spans="1:30" x14ac:dyDescent="0.35">
      <c r="A8051">
        <v>-79.63</v>
      </c>
      <c r="B8051">
        <v>43.68</v>
      </c>
      <c r="C8051" t="s">
        <v>30</v>
      </c>
      <c r="D8051">
        <v>6158731</v>
      </c>
      <c r="E8051" s="1">
        <v>43436.375</v>
      </c>
      <c r="F8051">
        <v>2018</v>
      </c>
      <c r="G8051">
        <v>12</v>
      </c>
      <c r="H8051">
        <v>2</v>
      </c>
      <c r="I8051" s="2">
        <v>0.375</v>
      </c>
      <c r="J8051">
        <v>5.4</v>
      </c>
      <c r="L8051">
        <v>4.5999999999999996</v>
      </c>
      <c r="N8051">
        <v>95</v>
      </c>
      <c r="R8051">
        <v>11</v>
      </c>
      <c r="T8051">
        <v>13</v>
      </c>
      <c r="V8051">
        <v>8.1</v>
      </c>
      <c r="X8051">
        <v>97.88</v>
      </c>
      <c r="AD8051" t="s">
        <v>49</v>
      </c>
    </row>
    <row r="8052" spans="1:30" x14ac:dyDescent="0.35">
      <c r="A8052">
        <v>-79.63</v>
      </c>
      <c r="B8052">
        <v>43.68</v>
      </c>
      <c r="C8052" t="s">
        <v>30</v>
      </c>
      <c r="D8052">
        <v>6158731</v>
      </c>
      <c r="E8052" s="1">
        <v>43436.416666666664</v>
      </c>
      <c r="F8052">
        <v>2018</v>
      </c>
      <c r="G8052">
        <v>12</v>
      </c>
      <c r="H8052">
        <v>2</v>
      </c>
      <c r="I8052" s="2">
        <v>0.41666666666666669</v>
      </c>
      <c r="J8052">
        <v>6</v>
      </c>
      <c r="L8052">
        <v>5.2</v>
      </c>
      <c r="N8052">
        <v>95</v>
      </c>
      <c r="R8052">
        <v>13</v>
      </c>
      <c r="T8052">
        <v>8</v>
      </c>
      <c r="V8052">
        <v>8.1</v>
      </c>
      <c r="X8052">
        <v>97.86</v>
      </c>
      <c r="AD8052" t="s">
        <v>49</v>
      </c>
    </row>
    <row r="8053" spans="1:30" x14ac:dyDescent="0.35">
      <c r="A8053">
        <v>-79.63</v>
      </c>
      <c r="B8053">
        <v>43.68</v>
      </c>
      <c r="C8053" t="s">
        <v>30</v>
      </c>
      <c r="D8053">
        <v>6158731</v>
      </c>
      <c r="E8053" s="1">
        <v>43436.458333333336</v>
      </c>
      <c r="F8053">
        <v>2018</v>
      </c>
      <c r="G8053">
        <v>12</v>
      </c>
      <c r="H8053">
        <v>2</v>
      </c>
      <c r="I8053" s="2">
        <v>0.45833333333333331</v>
      </c>
      <c r="J8053">
        <v>6.2</v>
      </c>
      <c r="L8053">
        <v>5.3</v>
      </c>
      <c r="N8053">
        <v>94</v>
      </c>
      <c r="R8053">
        <v>13</v>
      </c>
      <c r="T8053">
        <v>14</v>
      </c>
      <c r="V8053">
        <v>14.5</v>
      </c>
      <c r="X8053">
        <v>97.8</v>
      </c>
      <c r="AD8053" t="s">
        <v>31</v>
      </c>
    </row>
    <row r="8054" spans="1:30" x14ac:dyDescent="0.35">
      <c r="A8054">
        <v>-79.63</v>
      </c>
      <c r="B8054">
        <v>43.68</v>
      </c>
      <c r="C8054" t="s">
        <v>30</v>
      </c>
      <c r="D8054">
        <v>6158731</v>
      </c>
      <c r="E8054" s="1">
        <v>43436.5</v>
      </c>
      <c r="F8054">
        <v>2018</v>
      </c>
      <c r="G8054">
        <v>12</v>
      </c>
      <c r="H8054">
        <v>2</v>
      </c>
      <c r="I8054" s="2">
        <v>0.5</v>
      </c>
      <c r="J8054">
        <v>6.4</v>
      </c>
      <c r="L8054">
        <v>5.5</v>
      </c>
      <c r="N8054">
        <v>94</v>
      </c>
      <c r="R8054">
        <v>14</v>
      </c>
      <c r="T8054">
        <v>9</v>
      </c>
      <c r="V8054">
        <v>16.100000000000001</v>
      </c>
      <c r="X8054">
        <v>97.73</v>
      </c>
      <c r="AD8054" t="s">
        <v>31</v>
      </c>
    </row>
    <row r="8055" spans="1:30" x14ac:dyDescent="0.35">
      <c r="A8055">
        <v>-79.63</v>
      </c>
      <c r="B8055">
        <v>43.68</v>
      </c>
      <c r="C8055" t="s">
        <v>30</v>
      </c>
      <c r="D8055">
        <v>6158731</v>
      </c>
      <c r="E8055" s="1">
        <v>43436.541666666664</v>
      </c>
      <c r="F8055">
        <v>2018</v>
      </c>
      <c r="G8055">
        <v>12</v>
      </c>
      <c r="H8055">
        <v>2</v>
      </c>
      <c r="I8055" s="2">
        <v>0.54166666666666663</v>
      </c>
      <c r="J8055">
        <v>6.9</v>
      </c>
      <c r="L8055">
        <v>6</v>
      </c>
      <c r="N8055">
        <v>94</v>
      </c>
      <c r="R8055">
        <v>15</v>
      </c>
      <c r="T8055">
        <v>7</v>
      </c>
      <c r="V8055">
        <v>16.100000000000001</v>
      </c>
      <c r="X8055">
        <v>97.67</v>
      </c>
      <c r="AD8055" t="s">
        <v>37</v>
      </c>
    </row>
    <row r="8056" spans="1:30" x14ac:dyDescent="0.35">
      <c r="A8056">
        <v>-79.63</v>
      </c>
      <c r="B8056">
        <v>43.68</v>
      </c>
      <c r="C8056" t="s">
        <v>30</v>
      </c>
      <c r="D8056">
        <v>6158731</v>
      </c>
      <c r="E8056" s="1">
        <v>43436.583333333336</v>
      </c>
      <c r="F8056">
        <v>2018</v>
      </c>
      <c r="G8056">
        <v>12</v>
      </c>
      <c r="H8056">
        <v>2</v>
      </c>
      <c r="I8056" s="2">
        <v>0.58333333333333337</v>
      </c>
      <c r="J8056">
        <v>8.6</v>
      </c>
      <c r="L8056">
        <v>7.6</v>
      </c>
      <c r="N8056">
        <v>93</v>
      </c>
      <c r="R8056">
        <v>13</v>
      </c>
      <c r="T8056">
        <v>7</v>
      </c>
      <c r="V8056">
        <v>19.3</v>
      </c>
      <c r="X8056">
        <v>97.61</v>
      </c>
      <c r="AD8056" t="s">
        <v>31</v>
      </c>
    </row>
    <row r="8057" spans="1:30" x14ac:dyDescent="0.35">
      <c r="A8057">
        <v>-79.63</v>
      </c>
      <c r="B8057">
        <v>43.68</v>
      </c>
      <c r="C8057" t="s">
        <v>30</v>
      </c>
      <c r="D8057">
        <v>6158731</v>
      </c>
      <c r="E8057" s="1">
        <v>43436.625</v>
      </c>
      <c r="F8057">
        <v>2018</v>
      </c>
      <c r="G8057">
        <v>12</v>
      </c>
      <c r="H8057">
        <v>2</v>
      </c>
      <c r="I8057" s="2">
        <v>0.625</v>
      </c>
      <c r="J8057">
        <v>10</v>
      </c>
      <c r="L8057">
        <v>8.6</v>
      </c>
      <c r="N8057">
        <v>91</v>
      </c>
      <c r="R8057">
        <v>14</v>
      </c>
      <c r="T8057">
        <v>9</v>
      </c>
      <c r="V8057">
        <v>24.1</v>
      </c>
      <c r="X8057">
        <v>97.57</v>
      </c>
      <c r="AD8057" t="s">
        <v>31</v>
      </c>
    </row>
    <row r="8058" spans="1:30" x14ac:dyDescent="0.35">
      <c r="A8058">
        <v>-79.63</v>
      </c>
      <c r="B8058">
        <v>43.68</v>
      </c>
      <c r="C8058" t="s">
        <v>30</v>
      </c>
      <c r="D8058">
        <v>6158731</v>
      </c>
      <c r="E8058" s="1">
        <v>43436.666666666664</v>
      </c>
      <c r="F8058">
        <v>2018</v>
      </c>
      <c r="G8058">
        <v>12</v>
      </c>
      <c r="H8058">
        <v>2</v>
      </c>
      <c r="I8058" s="2">
        <v>0.66666666666666663</v>
      </c>
      <c r="J8058">
        <v>8.8000000000000007</v>
      </c>
      <c r="L8058">
        <v>6.9</v>
      </c>
      <c r="N8058">
        <v>88</v>
      </c>
      <c r="R8058">
        <v>12</v>
      </c>
      <c r="T8058">
        <v>9</v>
      </c>
      <c r="V8058">
        <v>24.1</v>
      </c>
      <c r="X8058">
        <v>97.58</v>
      </c>
      <c r="AD8058" t="s">
        <v>32</v>
      </c>
    </row>
    <row r="8059" spans="1:30" x14ac:dyDescent="0.35">
      <c r="A8059">
        <v>-79.63</v>
      </c>
      <c r="B8059">
        <v>43.68</v>
      </c>
      <c r="C8059" t="s">
        <v>30</v>
      </c>
      <c r="D8059">
        <v>6158731</v>
      </c>
      <c r="E8059" s="1">
        <v>43436.708333333336</v>
      </c>
      <c r="F8059">
        <v>2018</v>
      </c>
      <c r="G8059">
        <v>12</v>
      </c>
      <c r="H8059">
        <v>2</v>
      </c>
      <c r="I8059" s="2">
        <v>0.70833333333333337</v>
      </c>
      <c r="J8059">
        <v>7.8</v>
      </c>
      <c r="L8059">
        <v>6</v>
      </c>
      <c r="N8059">
        <v>89</v>
      </c>
      <c r="R8059">
        <v>12</v>
      </c>
      <c r="T8059">
        <v>8</v>
      </c>
      <c r="V8059">
        <v>24.1</v>
      </c>
      <c r="X8059">
        <v>97.53</v>
      </c>
      <c r="AD8059" t="s">
        <v>31</v>
      </c>
    </row>
    <row r="8060" spans="1:30" x14ac:dyDescent="0.35">
      <c r="A8060">
        <v>-79.63</v>
      </c>
      <c r="B8060">
        <v>43.68</v>
      </c>
      <c r="C8060" t="s">
        <v>30</v>
      </c>
      <c r="D8060">
        <v>6158731</v>
      </c>
      <c r="E8060" s="1">
        <v>43436.75</v>
      </c>
      <c r="F8060">
        <v>2018</v>
      </c>
      <c r="G8060">
        <v>12</v>
      </c>
      <c r="H8060">
        <v>2</v>
      </c>
      <c r="I8060" s="2">
        <v>0.75</v>
      </c>
      <c r="J8060">
        <v>7.5</v>
      </c>
      <c r="L8060">
        <v>6.1</v>
      </c>
      <c r="N8060">
        <v>91</v>
      </c>
      <c r="R8060">
        <v>14</v>
      </c>
      <c r="T8060">
        <v>10</v>
      </c>
      <c r="V8060">
        <v>24.1</v>
      </c>
      <c r="X8060">
        <v>97.52</v>
      </c>
      <c r="AD8060" t="s">
        <v>31</v>
      </c>
    </row>
    <row r="8061" spans="1:30" x14ac:dyDescent="0.35">
      <c r="A8061">
        <v>-79.63</v>
      </c>
      <c r="B8061">
        <v>43.68</v>
      </c>
      <c r="C8061" t="s">
        <v>30</v>
      </c>
      <c r="D8061">
        <v>6158731</v>
      </c>
      <c r="E8061" s="1">
        <v>43436.791666666664</v>
      </c>
      <c r="F8061">
        <v>2018</v>
      </c>
      <c r="G8061">
        <v>12</v>
      </c>
      <c r="H8061">
        <v>2</v>
      </c>
      <c r="I8061" s="2">
        <v>0.79166666666666663</v>
      </c>
      <c r="J8061">
        <v>7.5</v>
      </c>
      <c r="L8061">
        <v>6.2</v>
      </c>
      <c r="N8061">
        <v>92</v>
      </c>
      <c r="R8061">
        <v>11</v>
      </c>
      <c r="T8061">
        <v>8</v>
      </c>
      <c r="V8061">
        <v>24.1</v>
      </c>
      <c r="X8061">
        <v>97.48</v>
      </c>
      <c r="AD8061" t="s">
        <v>45</v>
      </c>
    </row>
    <row r="8062" spans="1:30" x14ac:dyDescent="0.35">
      <c r="A8062">
        <v>-79.63</v>
      </c>
      <c r="B8062">
        <v>43.68</v>
      </c>
      <c r="C8062" t="s">
        <v>30</v>
      </c>
      <c r="D8062">
        <v>6158731</v>
      </c>
      <c r="E8062" s="1">
        <v>43436.833333333336</v>
      </c>
      <c r="F8062">
        <v>2018</v>
      </c>
      <c r="G8062">
        <v>12</v>
      </c>
      <c r="H8062">
        <v>2</v>
      </c>
      <c r="I8062" s="2">
        <v>0.83333333333333337</v>
      </c>
      <c r="J8062">
        <v>8.1</v>
      </c>
      <c r="L8062">
        <v>6.9</v>
      </c>
      <c r="N8062">
        <v>92</v>
      </c>
      <c r="R8062">
        <v>14</v>
      </c>
      <c r="T8062">
        <v>7</v>
      </c>
      <c r="V8062">
        <v>24.1</v>
      </c>
      <c r="X8062">
        <v>97.57</v>
      </c>
      <c r="AD8062" t="s">
        <v>31</v>
      </c>
    </row>
    <row r="8063" spans="1:30" x14ac:dyDescent="0.35">
      <c r="A8063">
        <v>-79.63</v>
      </c>
      <c r="B8063">
        <v>43.68</v>
      </c>
      <c r="C8063" t="s">
        <v>30</v>
      </c>
      <c r="D8063">
        <v>6158731</v>
      </c>
      <c r="E8063" s="1">
        <v>43436.875</v>
      </c>
      <c r="F8063">
        <v>2018</v>
      </c>
      <c r="G8063">
        <v>12</v>
      </c>
      <c r="H8063">
        <v>2</v>
      </c>
      <c r="I8063" s="2">
        <v>0.875</v>
      </c>
      <c r="J8063">
        <v>8.3000000000000007</v>
      </c>
      <c r="L8063">
        <v>7.2</v>
      </c>
      <c r="N8063">
        <v>92</v>
      </c>
      <c r="R8063">
        <v>22</v>
      </c>
      <c r="T8063">
        <v>5</v>
      </c>
      <c r="V8063">
        <v>24.1</v>
      </c>
      <c r="X8063">
        <v>97.57</v>
      </c>
      <c r="AD8063" t="s">
        <v>31</v>
      </c>
    </row>
    <row r="8064" spans="1:30" x14ac:dyDescent="0.35">
      <c r="A8064">
        <v>-79.63</v>
      </c>
      <c r="B8064">
        <v>43.68</v>
      </c>
      <c r="C8064" t="s">
        <v>30</v>
      </c>
      <c r="D8064">
        <v>6158731</v>
      </c>
      <c r="E8064" s="1">
        <v>43436.916666666664</v>
      </c>
      <c r="F8064">
        <v>2018</v>
      </c>
      <c r="G8064">
        <v>12</v>
      </c>
      <c r="H8064">
        <v>2</v>
      </c>
      <c r="I8064" s="2">
        <v>0.91666666666666663</v>
      </c>
      <c r="J8064">
        <v>7.7</v>
      </c>
      <c r="L8064">
        <v>6.5</v>
      </c>
      <c r="N8064">
        <v>92</v>
      </c>
      <c r="R8064">
        <v>20</v>
      </c>
      <c r="T8064">
        <v>8</v>
      </c>
      <c r="V8064">
        <v>24.1</v>
      </c>
      <c r="X8064">
        <v>97.57</v>
      </c>
      <c r="AD8064" t="s">
        <v>34</v>
      </c>
    </row>
    <row r="8065" spans="1:30" x14ac:dyDescent="0.35">
      <c r="A8065">
        <v>-79.63</v>
      </c>
      <c r="B8065">
        <v>43.68</v>
      </c>
      <c r="C8065" t="s">
        <v>30</v>
      </c>
      <c r="D8065">
        <v>6158731</v>
      </c>
      <c r="E8065" s="1">
        <v>43436.958333333336</v>
      </c>
      <c r="F8065">
        <v>2018</v>
      </c>
      <c r="G8065">
        <v>12</v>
      </c>
      <c r="H8065">
        <v>2</v>
      </c>
      <c r="I8065" s="2">
        <v>0.95833333333333337</v>
      </c>
      <c r="J8065">
        <v>7.4</v>
      </c>
      <c r="L8065">
        <v>6.2</v>
      </c>
      <c r="N8065">
        <v>92</v>
      </c>
      <c r="R8065">
        <v>19</v>
      </c>
      <c r="T8065">
        <v>10</v>
      </c>
      <c r="V8065">
        <v>24.1</v>
      </c>
      <c r="X8065">
        <v>97.61</v>
      </c>
      <c r="AD8065" t="s">
        <v>31</v>
      </c>
    </row>
    <row r="8066" spans="1:30" x14ac:dyDescent="0.35">
      <c r="A8066">
        <v>-79.63</v>
      </c>
      <c r="B8066">
        <v>43.68</v>
      </c>
      <c r="C8066" t="s">
        <v>30</v>
      </c>
      <c r="D8066">
        <v>6158731</v>
      </c>
      <c r="E8066" s="1">
        <v>43437</v>
      </c>
      <c r="F8066">
        <v>2018</v>
      </c>
      <c r="G8066">
        <v>12</v>
      </c>
      <c r="H8066">
        <v>3</v>
      </c>
      <c r="I8066" s="2">
        <v>0</v>
      </c>
      <c r="J8066">
        <v>7.3</v>
      </c>
      <c r="L8066">
        <v>6</v>
      </c>
      <c r="N8066">
        <v>92</v>
      </c>
      <c r="R8066">
        <v>22</v>
      </c>
      <c r="T8066">
        <v>9</v>
      </c>
      <c r="V8066">
        <v>24.1</v>
      </c>
      <c r="X8066">
        <v>97.59</v>
      </c>
      <c r="AD8066" t="s">
        <v>31</v>
      </c>
    </row>
    <row r="8067" spans="1:30" x14ac:dyDescent="0.35">
      <c r="A8067">
        <v>-79.63</v>
      </c>
      <c r="B8067">
        <v>43.68</v>
      </c>
      <c r="C8067" t="s">
        <v>30</v>
      </c>
      <c r="D8067">
        <v>6158731</v>
      </c>
      <c r="E8067" s="1">
        <v>43437.041666666664</v>
      </c>
      <c r="F8067">
        <v>2018</v>
      </c>
      <c r="G8067">
        <v>12</v>
      </c>
      <c r="H8067">
        <v>3</v>
      </c>
      <c r="I8067" s="2">
        <v>4.1666666666666664E-2</v>
      </c>
      <c r="J8067">
        <v>7.3</v>
      </c>
      <c r="L8067">
        <v>6</v>
      </c>
      <c r="N8067">
        <v>91</v>
      </c>
      <c r="R8067">
        <v>22</v>
      </c>
      <c r="T8067">
        <v>15</v>
      </c>
      <c r="V8067">
        <v>19.3</v>
      </c>
      <c r="X8067">
        <v>97.57</v>
      </c>
      <c r="AD8067" t="s">
        <v>45</v>
      </c>
    </row>
    <row r="8068" spans="1:30" x14ac:dyDescent="0.35">
      <c r="A8068">
        <v>-79.63</v>
      </c>
      <c r="B8068">
        <v>43.68</v>
      </c>
      <c r="C8068" t="s">
        <v>30</v>
      </c>
      <c r="D8068">
        <v>6158731</v>
      </c>
      <c r="E8068" s="1">
        <v>43437.083333333336</v>
      </c>
      <c r="F8068">
        <v>2018</v>
      </c>
      <c r="G8068">
        <v>12</v>
      </c>
      <c r="H8068">
        <v>3</v>
      </c>
      <c r="I8068" s="2">
        <v>8.3333333333333329E-2</v>
      </c>
      <c r="J8068">
        <v>6.6</v>
      </c>
      <c r="L8068">
        <v>5.2</v>
      </c>
      <c r="N8068">
        <v>91</v>
      </c>
      <c r="R8068">
        <v>24</v>
      </c>
      <c r="T8068">
        <v>25</v>
      </c>
      <c r="V8068">
        <v>19.3</v>
      </c>
      <c r="X8068">
        <v>97.63</v>
      </c>
      <c r="AD8068" t="s">
        <v>45</v>
      </c>
    </row>
    <row r="8069" spans="1:30" x14ac:dyDescent="0.35">
      <c r="A8069">
        <v>-79.63</v>
      </c>
      <c r="B8069">
        <v>43.68</v>
      </c>
      <c r="C8069" t="s">
        <v>30</v>
      </c>
      <c r="D8069">
        <v>6158731</v>
      </c>
      <c r="E8069" s="1">
        <v>43437.125</v>
      </c>
      <c r="F8069">
        <v>2018</v>
      </c>
      <c r="G8069">
        <v>12</v>
      </c>
      <c r="H8069">
        <v>3</v>
      </c>
      <c r="I8069" s="2">
        <v>0.125</v>
      </c>
      <c r="J8069">
        <v>5.0999999999999996</v>
      </c>
      <c r="L8069">
        <v>3.5</v>
      </c>
      <c r="N8069">
        <v>89</v>
      </c>
      <c r="R8069">
        <v>24</v>
      </c>
      <c r="T8069">
        <v>25</v>
      </c>
      <c r="V8069">
        <v>19.3</v>
      </c>
      <c r="X8069">
        <v>97.73</v>
      </c>
      <c r="AD8069" t="s">
        <v>45</v>
      </c>
    </row>
    <row r="8070" spans="1:30" x14ac:dyDescent="0.35">
      <c r="A8070">
        <v>-79.63</v>
      </c>
      <c r="B8070">
        <v>43.68</v>
      </c>
      <c r="C8070" t="s">
        <v>30</v>
      </c>
      <c r="D8070">
        <v>6158731</v>
      </c>
      <c r="E8070" s="1">
        <v>43437.166666666664</v>
      </c>
      <c r="F8070">
        <v>2018</v>
      </c>
      <c r="G8070">
        <v>12</v>
      </c>
      <c r="H8070">
        <v>3</v>
      </c>
      <c r="I8070" s="2">
        <v>0.16666666666666666</v>
      </c>
      <c r="J8070">
        <v>4.5999999999999996</v>
      </c>
      <c r="L8070">
        <v>2.9</v>
      </c>
      <c r="N8070">
        <v>88</v>
      </c>
      <c r="R8070">
        <v>24</v>
      </c>
      <c r="T8070">
        <v>23</v>
      </c>
      <c r="V8070">
        <v>24.1</v>
      </c>
      <c r="X8070">
        <v>97.75</v>
      </c>
      <c r="AD8070" t="s">
        <v>34</v>
      </c>
    </row>
    <row r="8071" spans="1:30" x14ac:dyDescent="0.35">
      <c r="A8071">
        <v>-79.63</v>
      </c>
      <c r="B8071">
        <v>43.68</v>
      </c>
      <c r="C8071" t="s">
        <v>30</v>
      </c>
      <c r="D8071">
        <v>6158731</v>
      </c>
      <c r="E8071" s="1">
        <v>43437.208333333336</v>
      </c>
      <c r="F8071">
        <v>2018</v>
      </c>
      <c r="G8071">
        <v>12</v>
      </c>
      <c r="H8071">
        <v>3</v>
      </c>
      <c r="I8071" s="2">
        <v>0.20833333333333334</v>
      </c>
      <c r="J8071">
        <v>4.5999999999999996</v>
      </c>
      <c r="L8071">
        <v>2.6</v>
      </c>
      <c r="N8071">
        <v>87</v>
      </c>
      <c r="R8071">
        <v>25</v>
      </c>
      <c r="T8071">
        <v>24</v>
      </c>
      <c r="V8071">
        <v>24.1</v>
      </c>
      <c r="X8071">
        <v>97.81</v>
      </c>
      <c r="AD8071" t="s">
        <v>31</v>
      </c>
    </row>
    <row r="8072" spans="1:30" x14ac:dyDescent="0.35">
      <c r="A8072">
        <v>-79.63</v>
      </c>
      <c r="B8072">
        <v>43.68</v>
      </c>
      <c r="C8072" t="s">
        <v>30</v>
      </c>
      <c r="D8072">
        <v>6158731</v>
      </c>
      <c r="E8072" s="1">
        <v>43437.25</v>
      </c>
      <c r="F8072">
        <v>2018</v>
      </c>
      <c r="G8072">
        <v>12</v>
      </c>
      <c r="H8072">
        <v>3</v>
      </c>
      <c r="I8072" s="2">
        <v>0.25</v>
      </c>
      <c r="J8072">
        <v>4.5</v>
      </c>
      <c r="L8072">
        <v>2.1</v>
      </c>
      <c r="N8072">
        <v>84</v>
      </c>
      <c r="R8072">
        <v>26</v>
      </c>
      <c r="T8072">
        <v>32</v>
      </c>
      <c r="V8072">
        <v>24.1</v>
      </c>
      <c r="X8072">
        <v>97.89</v>
      </c>
      <c r="AD8072" t="s">
        <v>31</v>
      </c>
    </row>
    <row r="8073" spans="1:30" x14ac:dyDescent="0.35">
      <c r="A8073">
        <v>-79.63</v>
      </c>
      <c r="B8073">
        <v>43.68</v>
      </c>
      <c r="C8073" t="s">
        <v>30</v>
      </c>
      <c r="D8073">
        <v>6158731</v>
      </c>
      <c r="E8073" s="1">
        <v>43437.291666666664</v>
      </c>
      <c r="F8073">
        <v>2018</v>
      </c>
      <c r="G8073">
        <v>12</v>
      </c>
      <c r="H8073">
        <v>3</v>
      </c>
      <c r="I8073" s="2">
        <v>0.29166666666666669</v>
      </c>
      <c r="J8073">
        <v>4.0999999999999996</v>
      </c>
      <c r="L8073">
        <v>1.5</v>
      </c>
      <c r="N8073">
        <v>83</v>
      </c>
      <c r="R8073">
        <v>28</v>
      </c>
      <c r="T8073">
        <v>37</v>
      </c>
      <c r="V8073">
        <v>24.1</v>
      </c>
      <c r="X8073">
        <v>98</v>
      </c>
      <c r="AD8073" t="s">
        <v>37</v>
      </c>
    </row>
    <row r="8074" spans="1:30" x14ac:dyDescent="0.35">
      <c r="A8074">
        <v>-79.63</v>
      </c>
      <c r="B8074">
        <v>43.68</v>
      </c>
      <c r="C8074" t="s">
        <v>30</v>
      </c>
      <c r="D8074">
        <v>6158731</v>
      </c>
      <c r="E8074" s="1">
        <v>43437.333333333336</v>
      </c>
      <c r="F8074">
        <v>2018</v>
      </c>
      <c r="G8074">
        <v>12</v>
      </c>
      <c r="H8074">
        <v>3</v>
      </c>
      <c r="I8074" s="2">
        <v>0.33333333333333331</v>
      </c>
      <c r="J8074">
        <v>2.7</v>
      </c>
      <c r="L8074">
        <v>-0.2</v>
      </c>
      <c r="N8074">
        <v>81</v>
      </c>
      <c r="R8074">
        <v>33</v>
      </c>
      <c r="T8074">
        <v>29</v>
      </c>
      <c r="V8074">
        <v>24.1</v>
      </c>
      <c r="X8074">
        <v>98.16</v>
      </c>
      <c r="AD8074" t="s">
        <v>31</v>
      </c>
    </row>
    <row r="8075" spans="1:30" x14ac:dyDescent="0.35">
      <c r="A8075">
        <v>-79.63</v>
      </c>
      <c r="B8075">
        <v>43.68</v>
      </c>
      <c r="C8075" t="s">
        <v>30</v>
      </c>
      <c r="D8075">
        <v>6158731</v>
      </c>
      <c r="E8075" s="1">
        <v>43437.375</v>
      </c>
      <c r="F8075">
        <v>2018</v>
      </c>
      <c r="G8075">
        <v>12</v>
      </c>
      <c r="H8075">
        <v>3</v>
      </c>
      <c r="I8075" s="2">
        <v>0.375</v>
      </c>
      <c r="J8075">
        <v>1.9</v>
      </c>
      <c r="L8075">
        <v>-1.3</v>
      </c>
      <c r="N8075">
        <v>79</v>
      </c>
      <c r="R8075">
        <v>32</v>
      </c>
      <c r="T8075">
        <v>27</v>
      </c>
      <c r="V8075">
        <v>24.1</v>
      </c>
      <c r="X8075">
        <v>98.31</v>
      </c>
      <c r="AD8075" t="s">
        <v>31</v>
      </c>
    </row>
    <row r="8076" spans="1:30" x14ac:dyDescent="0.35">
      <c r="A8076">
        <v>-79.63</v>
      </c>
      <c r="B8076">
        <v>43.68</v>
      </c>
      <c r="C8076" t="s">
        <v>30</v>
      </c>
      <c r="D8076">
        <v>6158731</v>
      </c>
      <c r="E8076" s="1">
        <v>43437.416666666664</v>
      </c>
      <c r="F8076">
        <v>2018</v>
      </c>
      <c r="G8076">
        <v>12</v>
      </c>
      <c r="H8076">
        <v>3</v>
      </c>
      <c r="I8076" s="2">
        <v>0.41666666666666669</v>
      </c>
      <c r="J8076">
        <v>1.5</v>
      </c>
      <c r="L8076">
        <v>-2.2999999999999998</v>
      </c>
      <c r="N8076">
        <v>76</v>
      </c>
      <c r="R8076">
        <v>32</v>
      </c>
      <c r="T8076">
        <v>31</v>
      </c>
      <c r="V8076">
        <v>24.1</v>
      </c>
      <c r="X8076">
        <v>98.45</v>
      </c>
      <c r="AD8076" t="s">
        <v>34</v>
      </c>
    </row>
    <row r="8077" spans="1:30" x14ac:dyDescent="0.35">
      <c r="A8077">
        <v>-79.63</v>
      </c>
      <c r="B8077">
        <v>43.68</v>
      </c>
      <c r="C8077" t="s">
        <v>30</v>
      </c>
      <c r="D8077">
        <v>6158731</v>
      </c>
      <c r="E8077" s="1">
        <v>43437.458333333336</v>
      </c>
      <c r="F8077">
        <v>2018</v>
      </c>
      <c r="G8077">
        <v>12</v>
      </c>
      <c r="H8077">
        <v>3</v>
      </c>
      <c r="I8077" s="2">
        <v>0.45833333333333331</v>
      </c>
      <c r="J8077">
        <v>0.7</v>
      </c>
      <c r="L8077">
        <v>-3</v>
      </c>
      <c r="N8077">
        <v>76</v>
      </c>
      <c r="R8077">
        <v>33</v>
      </c>
      <c r="T8077">
        <v>29</v>
      </c>
      <c r="V8077">
        <v>24.1</v>
      </c>
      <c r="X8077">
        <v>98.56</v>
      </c>
      <c r="AD8077" t="s">
        <v>31</v>
      </c>
    </row>
    <row r="8078" spans="1:30" x14ac:dyDescent="0.35">
      <c r="A8078">
        <v>-79.63</v>
      </c>
      <c r="B8078">
        <v>43.68</v>
      </c>
      <c r="C8078" t="s">
        <v>30</v>
      </c>
      <c r="D8078">
        <v>6158731</v>
      </c>
      <c r="E8078" s="1">
        <v>43437.5</v>
      </c>
      <c r="F8078">
        <v>2018</v>
      </c>
      <c r="G8078">
        <v>12</v>
      </c>
      <c r="H8078">
        <v>3</v>
      </c>
      <c r="I8078" s="2">
        <v>0.5</v>
      </c>
      <c r="J8078">
        <v>0.6</v>
      </c>
      <c r="L8078">
        <v>-3.2</v>
      </c>
      <c r="N8078">
        <v>76</v>
      </c>
      <c r="R8078">
        <v>33</v>
      </c>
      <c r="T8078">
        <v>23</v>
      </c>
      <c r="V8078">
        <v>24.1</v>
      </c>
      <c r="X8078">
        <v>98.59</v>
      </c>
      <c r="AD8078" t="s">
        <v>36</v>
      </c>
    </row>
    <row r="8079" spans="1:30" x14ac:dyDescent="0.35">
      <c r="A8079">
        <v>-79.63</v>
      </c>
      <c r="B8079">
        <v>43.68</v>
      </c>
      <c r="C8079" t="s">
        <v>30</v>
      </c>
      <c r="D8079">
        <v>6158731</v>
      </c>
      <c r="E8079" s="1">
        <v>43437.541666666664</v>
      </c>
      <c r="F8079">
        <v>2018</v>
      </c>
      <c r="G8079">
        <v>12</v>
      </c>
      <c r="H8079">
        <v>3</v>
      </c>
      <c r="I8079" s="2">
        <v>0.54166666666666663</v>
      </c>
      <c r="J8079">
        <v>0.7</v>
      </c>
      <c r="L8079">
        <v>-3.4</v>
      </c>
      <c r="N8079">
        <v>74</v>
      </c>
      <c r="R8079">
        <v>33</v>
      </c>
      <c r="T8079">
        <v>27</v>
      </c>
      <c r="V8079">
        <v>24.1</v>
      </c>
      <c r="X8079">
        <v>98.6</v>
      </c>
      <c r="AD8079" t="s">
        <v>63</v>
      </c>
    </row>
    <row r="8080" spans="1:30" x14ac:dyDescent="0.35">
      <c r="A8080">
        <v>-79.63</v>
      </c>
      <c r="B8080">
        <v>43.68</v>
      </c>
      <c r="C8080" t="s">
        <v>30</v>
      </c>
      <c r="D8080">
        <v>6158731</v>
      </c>
      <c r="E8080" s="1">
        <v>43437.583333333336</v>
      </c>
      <c r="F8080">
        <v>2018</v>
      </c>
      <c r="G8080">
        <v>12</v>
      </c>
      <c r="H8080">
        <v>3</v>
      </c>
      <c r="I8080" s="2">
        <v>0.58333333333333337</v>
      </c>
      <c r="J8080">
        <v>0.8</v>
      </c>
      <c r="L8080">
        <v>-3.3</v>
      </c>
      <c r="N8080">
        <v>74</v>
      </c>
      <c r="R8080">
        <v>34</v>
      </c>
      <c r="T8080">
        <v>25</v>
      </c>
      <c r="V8080">
        <v>24.1</v>
      </c>
      <c r="X8080">
        <v>98.7</v>
      </c>
      <c r="AD8080" t="s">
        <v>63</v>
      </c>
    </row>
    <row r="8081" spans="1:30" x14ac:dyDescent="0.35">
      <c r="A8081">
        <v>-79.63</v>
      </c>
      <c r="B8081">
        <v>43.68</v>
      </c>
      <c r="C8081" t="s">
        <v>30</v>
      </c>
      <c r="D8081">
        <v>6158731</v>
      </c>
      <c r="E8081" s="1">
        <v>43437.625</v>
      </c>
      <c r="F8081">
        <v>2018</v>
      </c>
      <c r="G8081">
        <v>12</v>
      </c>
      <c r="H8081">
        <v>3</v>
      </c>
      <c r="I8081" s="2">
        <v>0.625</v>
      </c>
      <c r="J8081">
        <v>0.6</v>
      </c>
      <c r="L8081">
        <v>-3</v>
      </c>
      <c r="N8081">
        <v>77</v>
      </c>
      <c r="R8081">
        <v>34</v>
      </c>
      <c r="T8081">
        <v>22</v>
      </c>
      <c r="V8081">
        <v>24.1</v>
      </c>
      <c r="X8081">
        <v>98.79</v>
      </c>
      <c r="AD8081" t="s">
        <v>63</v>
      </c>
    </row>
    <row r="8082" spans="1:30" x14ac:dyDescent="0.35">
      <c r="A8082">
        <v>-79.63</v>
      </c>
      <c r="B8082">
        <v>43.68</v>
      </c>
      <c r="C8082" t="s">
        <v>30</v>
      </c>
      <c r="D8082">
        <v>6158731</v>
      </c>
      <c r="E8082" s="1">
        <v>43437.666666666664</v>
      </c>
      <c r="F8082">
        <v>2018</v>
      </c>
      <c r="G8082">
        <v>12</v>
      </c>
      <c r="H8082">
        <v>3</v>
      </c>
      <c r="I8082" s="2">
        <v>0.66666666666666663</v>
      </c>
      <c r="J8082">
        <v>0.1</v>
      </c>
      <c r="L8082">
        <v>-2.6</v>
      </c>
      <c r="N8082">
        <v>82</v>
      </c>
      <c r="R8082">
        <v>33</v>
      </c>
      <c r="T8082">
        <v>22</v>
      </c>
      <c r="V8082">
        <v>8.1</v>
      </c>
      <c r="X8082">
        <v>98.9</v>
      </c>
      <c r="AD8082" t="s">
        <v>40</v>
      </c>
    </row>
    <row r="8083" spans="1:30" x14ac:dyDescent="0.35">
      <c r="A8083">
        <v>-79.63</v>
      </c>
      <c r="B8083">
        <v>43.68</v>
      </c>
      <c r="C8083" t="s">
        <v>30</v>
      </c>
      <c r="D8083">
        <v>6158731</v>
      </c>
      <c r="E8083" s="1">
        <v>43437.708333333336</v>
      </c>
      <c r="F8083">
        <v>2018</v>
      </c>
      <c r="G8083">
        <v>12</v>
      </c>
      <c r="H8083">
        <v>3</v>
      </c>
      <c r="I8083" s="2">
        <v>0.70833333333333337</v>
      </c>
      <c r="J8083">
        <v>0.2</v>
      </c>
      <c r="L8083">
        <v>-2.4</v>
      </c>
      <c r="N8083">
        <v>83</v>
      </c>
      <c r="R8083">
        <v>34</v>
      </c>
      <c r="T8083">
        <v>26</v>
      </c>
      <c r="V8083">
        <v>9.6999999999999993</v>
      </c>
      <c r="X8083">
        <v>98.99</v>
      </c>
      <c r="AD8083" t="s">
        <v>36</v>
      </c>
    </row>
    <row r="8084" spans="1:30" x14ac:dyDescent="0.35">
      <c r="A8084">
        <v>-79.63</v>
      </c>
      <c r="B8084">
        <v>43.68</v>
      </c>
      <c r="C8084" t="s">
        <v>30</v>
      </c>
      <c r="D8084">
        <v>6158731</v>
      </c>
      <c r="E8084" s="1">
        <v>43437.75</v>
      </c>
      <c r="F8084">
        <v>2018</v>
      </c>
      <c r="G8084">
        <v>12</v>
      </c>
      <c r="H8084">
        <v>3</v>
      </c>
      <c r="I8084" s="2">
        <v>0.75</v>
      </c>
      <c r="J8084">
        <v>0.3</v>
      </c>
      <c r="L8084">
        <v>-3</v>
      </c>
      <c r="N8084">
        <v>78</v>
      </c>
      <c r="R8084">
        <v>35</v>
      </c>
      <c r="T8084">
        <v>27</v>
      </c>
      <c r="V8084">
        <v>24.1</v>
      </c>
      <c r="X8084">
        <v>99.12</v>
      </c>
      <c r="AD8084" t="s">
        <v>31</v>
      </c>
    </row>
    <row r="8085" spans="1:30" x14ac:dyDescent="0.35">
      <c r="A8085">
        <v>-79.63</v>
      </c>
      <c r="B8085">
        <v>43.68</v>
      </c>
      <c r="C8085" t="s">
        <v>30</v>
      </c>
      <c r="D8085">
        <v>6158731</v>
      </c>
      <c r="E8085" s="1">
        <v>43437.791666666664</v>
      </c>
      <c r="F8085">
        <v>2018</v>
      </c>
      <c r="G8085">
        <v>12</v>
      </c>
      <c r="H8085">
        <v>3</v>
      </c>
      <c r="I8085" s="2">
        <v>0.79166666666666663</v>
      </c>
      <c r="J8085">
        <v>0.2</v>
      </c>
      <c r="L8085">
        <v>-3.8</v>
      </c>
      <c r="N8085">
        <v>75</v>
      </c>
      <c r="R8085">
        <v>34</v>
      </c>
      <c r="T8085">
        <v>26</v>
      </c>
      <c r="V8085">
        <v>24.1</v>
      </c>
      <c r="X8085">
        <v>99.21</v>
      </c>
      <c r="AD8085" t="s">
        <v>34</v>
      </c>
    </row>
    <row r="8086" spans="1:30" x14ac:dyDescent="0.35">
      <c r="A8086">
        <v>-79.63</v>
      </c>
      <c r="B8086">
        <v>43.68</v>
      </c>
      <c r="C8086" t="s">
        <v>30</v>
      </c>
      <c r="D8086">
        <v>6158731</v>
      </c>
      <c r="E8086" s="1">
        <v>43437.833333333336</v>
      </c>
      <c r="F8086">
        <v>2018</v>
      </c>
      <c r="G8086">
        <v>12</v>
      </c>
      <c r="H8086">
        <v>3</v>
      </c>
      <c r="I8086" s="2">
        <v>0.83333333333333337</v>
      </c>
      <c r="J8086">
        <v>-0.3</v>
      </c>
      <c r="L8086">
        <v>-4.5999999999999996</v>
      </c>
      <c r="N8086">
        <v>73</v>
      </c>
      <c r="R8086">
        <v>35</v>
      </c>
      <c r="T8086">
        <v>27</v>
      </c>
      <c r="V8086">
        <v>24.1</v>
      </c>
      <c r="X8086">
        <v>99.29</v>
      </c>
      <c r="AB8086">
        <v>-7</v>
      </c>
      <c r="AD8086" t="s">
        <v>31</v>
      </c>
    </row>
    <row r="8087" spans="1:30" x14ac:dyDescent="0.35">
      <c r="A8087">
        <v>-79.63</v>
      </c>
      <c r="B8087">
        <v>43.68</v>
      </c>
      <c r="C8087" t="s">
        <v>30</v>
      </c>
      <c r="D8087">
        <v>6158731</v>
      </c>
      <c r="E8087" s="1">
        <v>43437.875</v>
      </c>
      <c r="F8087">
        <v>2018</v>
      </c>
      <c r="G8087">
        <v>12</v>
      </c>
      <c r="H8087">
        <v>3</v>
      </c>
      <c r="I8087" s="2">
        <v>0.875</v>
      </c>
      <c r="J8087">
        <v>-0.7</v>
      </c>
      <c r="L8087">
        <v>-5.3</v>
      </c>
      <c r="N8087">
        <v>71</v>
      </c>
      <c r="R8087">
        <v>36</v>
      </c>
      <c r="T8087">
        <v>23</v>
      </c>
      <c r="V8087">
        <v>24.1</v>
      </c>
      <c r="X8087">
        <v>99.34</v>
      </c>
      <c r="AB8087">
        <v>-7</v>
      </c>
      <c r="AD8087" t="s">
        <v>31</v>
      </c>
    </row>
    <row r="8088" spans="1:30" x14ac:dyDescent="0.35">
      <c r="A8088">
        <v>-79.63</v>
      </c>
      <c r="B8088">
        <v>43.68</v>
      </c>
      <c r="C8088" t="s">
        <v>30</v>
      </c>
      <c r="D8088">
        <v>6158731</v>
      </c>
      <c r="E8088" s="1">
        <v>43437.916666666664</v>
      </c>
      <c r="F8088">
        <v>2018</v>
      </c>
      <c r="G8088">
        <v>12</v>
      </c>
      <c r="H8088">
        <v>3</v>
      </c>
      <c r="I8088" s="2">
        <v>0.91666666666666663</v>
      </c>
      <c r="J8088">
        <v>-0.9</v>
      </c>
      <c r="L8088">
        <v>-5.2</v>
      </c>
      <c r="N8088">
        <v>73</v>
      </c>
      <c r="R8088">
        <v>35</v>
      </c>
      <c r="T8088">
        <v>19</v>
      </c>
      <c r="V8088">
        <v>24.1</v>
      </c>
      <c r="X8088">
        <v>99.38</v>
      </c>
      <c r="AB8088">
        <v>-6</v>
      </c>
      <c r="AD8088" t="s">
        <v>37</v>
      </c>
    </row>
    <row r="8089" spans="1:30" x14ac:dyDescent="0.35">
      <c r="A8089">
        <v>-79.63</v>
      </c>
      <c r="B8089">
        <v>43.68</v>
      </c>
      <c r="C8089" t="s">
        <v>30</v>
      </c>
      <c r="D8089">
        <v>6158731</v>
      </c>
      <c r="E8089" s="1">
        <v>43437.958333333336</v>
      </c>
      <c r="F8089">
        <v>2018</v>
      </c>
      <c r="G8089">
        <v>12</v>
      </c>
      <c r="H8089">
        <v>3</v>
      </c>
      <c r="I8089" s="2">
        <v>0.95833333333333337</v>
      </c>
      <c r="J8089">
        <v>-1.5</v>
      </c>
      <c r="L8089">
        <v>-5.7</v>
      </c>
      <c r="N8089">
        <v>73</v>
      </c>
      <c r="R8089">
        <v>34</v>
      </c>
      <c r="T8089">
        <v>20</v>
      </c>
      <c r="V8089">
        <v>24.1</v>
      </c>
      <c r="X8089">
        <v>99.42</v>
      </c>
      <c r="AB8089">
        <v>-7</v>
      </c>
      <c r="AD8089" t="s">
        <v>31</v>
      </c>
    </row>
    <row r="8090" spans="1:30" x14ac:dyDescent="0.35">
      <c r="A8090">
        <v>-79.63</v>
      </c>
      <c r="B8090">
        <v>43.68</v>
      </c>
      <c r="C8090" t="s">
        <v>30</v>
      </c>
      <c r="D8090">
        <v>6158731</v>
      </c>
      <c r="E8090" s="1">
        <v>43438</v>
      </c>
      <c r="F8090">
        <v>2018</v>
      </c>
      <c r="G8090">
        <v>12</v>
      </c>
      <c r="H8090">
        <v>4</v>
      </c>
      <c r="I8090" s="2">
        <v>0</v>
      </c>
      <c r="J8090">
        <v>-1.7</v>
      </c>
      <c r="L8090">
        <v>-6.2</v>
      </c>
      <c r="N8090">
        <v>72</v>
      </c>
      <c r="R8090">
        <v>34</v>
      </c>
      <c r="T8090">
        <v>17</v>
      </c>
      <c r="V8090">
        <v>24.1</v>
      </c>
      <c r="X8090">
        <v>99.46</v>
      </c>
      <c r="AB8090">
        <v>-7</v>
      </c>
      <c r="AD8090" t="s">
        <v>31</v>
      </c>
    </row>
    <row r="8091" spans="1:30" x14ac:dyDescent="0.35">
      <c r="A8091">
        <v>-79.63</v>
      </c>
      <c r="B8091">
        <v>43.68</v>
      </c>
      <c r="C8091" t="s">
        <v>30</v>
      </c>
      <c r="D8091">
        <v>6158731</v>
      </c>
      <c r="E8091" s="1">
        <v>43438.041666666664</v>
      </c>
      <c r="F8091">
        <v>2018</v>
      </c>
      <c r="G8091">
        <v>12</v>
      </c>
      <c r="H8091">
        <v>4</v>
      </c>
      <c r="I8091" s="2">
        <v>4.1666666666666664E-2</v>
      </c>
      <c r="J8091">
        <v>-1.7</v>
      </c>
      <c r="L8091">
        <v>-6.3</v>
      </c>
      <c r="N8091">
        <v>71</v>
      </c>
      <c r="R8091">
        <v>33</v>
      </c>
      <c r="T8091">
        <v>11</v>
      </c>
      <c r="V8091">
        <v>24.1</v>
      </c>
      <c r="X8091">
        <v>99.49</v>
      </c>
      <c r="AB8091">
        <v>-6</v>
      </c>
      <c r="AD8091" t="s">
        <v>37</v>
      </c>
    </row>
    <row r="8092" spans="1:30" x14ac:dyDescent="0.35">
      <c r="A8092">
        <v>-79.63</v>
      </c>
      <c r="B8092">
        <v>43.68</v>
      </c>
      <c r="C8092" t="s">
        <v>30</v>
      </c>
      <c r="D8092">
        <v>6158731</v>
      </c>
      <c r="E8092" s="1">
        <v>43438.083333333336</v>
      </c>
      <c r="F8092">
        <v>2018</v>
      </c>
      <c r="G8092">
        <v>12</v>
      </c>
      <c r="H8092">
        <v>4</v>
      </c>
      <c r="I8092" s="2">
        <v>8.3333333333333329E-2</v>
      </c>
      <c r="J8092">
        <v>-2</v>
      </c>
      <c r="L8092">
        <v>-5.6</v>
      </c>
      <c r="N8092">
        <v>76</v>
      </c>
      <c r="R8092">
        <v>34</v>
      </c>
      <c r="T8092">
        <v>20</v>
      </c>
      <c r="V8092">
        <v>24.1</v>
      </c>
      <c r="X8092">
        <v>99.53</v>
      </c>
      <c r="AB8092">
        <v>-8</v>
      </c>
      <c r="AD8092" t="s">
        <v>31</v>
      </c>
    </row>
    <row r="8093" spans="1:30" x14ac:dyDescent="0.35">
      <c r="A8093">
        <v>-79.63</v>
      </c>
      <c r="B8093">
        <v>43.68</v>
      </c>
      <c r="C8093" t="s">
        <v>30</v>
      </c>
      <c r="D8093">
        <v>6158731</v>
      </c>
      <c r="E8093" s="1">
        <v>43438.125</v>
      </c>
      <c r="F8093">
        <v>2018</v>
      </c>
      <c r="G8093">
        <v>12</v>
      </c>
      <c r="H8093">
        <v>4</v>
      </c>
      <c r="I8093" s="2">
        <v>0.125</v>
      </c>
      <c r="J8093">
        <v>-2.2000000000000002</v>
      </c>
      <c r="L8093">
        <v>-6.2</v>
      </c>
      <c r="N8093">
        <v>74</v>
      </c>
      <c r="R8093">
        <v>35</v>
      </c>
      <c r="T8093">
        <v>23</v>
      </c>
      <c r="V8093">
        <v>24.1</v>
      </c>
      <c r="X8093">
        <v>99.63</v>
      </c>
      <c r="AB8093">
        <v>-8</v>
      </c>
      <c r="AD8093" t="s">
        <v>31</v>
      </c>
    </row>
    <row r="8094" spans="1:30" x14ac:dyDescent="0.35">
      <c r="A8094">
        <v>-79.63</v>
      </c>
      <c r="B8094">
        <v>43.68</v>
      </c>
      <c r="C8094" t="s">
        <v>30</v>
      </c>
      <c r="D8094">
        <v>6158731</v>
      </c>
      <c r="E8094" s="1">
        <v>43438.166666666664</v>
      </c>
      <c r="F8094">
        <v>2018</v>
      </c>
      <c r="G8094">
        <v>12</v>
      </c>
      <c r="H8094">
        <v>4</v>
      </c>
      <c r="I8094" s="2">
        <v>0.16666666666666666</v>
      </c>
      <c r="J8094">
        <v>-2.9</v>
      </c>
      <c r="L8094">
        <v>-7</v>
      </c>
      <c r="N8094">
        <v>74</v>
      </c>
      <c r="R8094">
        <v>36</v>
      </c>
      <c r="T8094">
        <v>23</v>
      </c>
      <c r="V8094">
        <v>24.1</v>
      </c>
      <c r="X8094">
        <v>99.67</v>
      </c>
      <c r="AB8094">
        <v>-9</v>
      </c>
      <c r="AD8094" t="s">
        <v>37</v>
      </c>
    </row>
    <row r="8095" spans="1:30" x14ac:dyDescent="0.35">
      <c r="A8095">
        <v>-79.63</v>
      </c>
      <c r="B8095">
        <v>43.68</v>
      </c>
      <c r="C8095" t="s">
        <v>30</v>
      </c>
      <c r="D8095">
        <v>6158731</v>
      </c>
      <c r="E8095" s="1">
        <v>43438.208333333336</v>
      </c>
      <c r="F8095">
        <v>2018</v>
      </c>
      <c r="G8095">
        <v>12</v>
      </c>
      <c r="H8095">
        <v>4</v>
      </c>
      <c r="I8095" s="2">
        <v>0.20833333333333334</v>
      </c>
      <c r="J8095">
        <v>-3.5</v>
      </c>
      <c r="L8095">
        <v>-7.3</v>
      </c>
      <c r="N8095">
        <v>75</v>
      </c>
      <c r="R8095">
        <v>35</v>
      </c>
      <c r="T8095">
        <v>18</v>
      </c>
      <c r="V8095">
        <v>24.1</v>
      </c>
      <c r="X8095">
        <v>99.73</v>
      </c>
      <c r="AB8095">
        <v>-9</v>
      </c>
      <c r="AD8095" t="s">
        <v>31</v>
      </c>
    </row>
    <row r="8096" spans="1:30" x14ac:dyDescent="0.35">
      <c r="A8096">
        <v>-79.63</v>
      </c>
      <c r="B8096">
        <v>43.68</v>
      </c>
      <c r="C8096" t="s">
        <v>30</v>
      </c>
      <c r="D8096">
        <v>6158731</v>
      </c>
      <c r="E8096" s="1">
        <v>43438.25</v>
      </c>
      <c r="F8096">
        <v>2018</v>
      </c>
      <c r="G8096">
        <v>12</v>
      </c>
      <c r="H8096">
        <v>4</v>
      </c>
      <c r="I8096" s="2">
        <v>0.25</v>
      </c>
      <c r="J8096">
        <v>-3.6</v>
      </c>
      <c r="L8096">
        <v>-7.2</v>
      </c>
      <c r="N8096">
        <v>76</v>
      </c>
      <c r="R8096">
        <v>36</v>
      </c>
      <c r="T8096">
        <v>18</v>
      </c>
      <c r="V8096">
        <v>24.1</v>
      </c>
      <c r="X8096">
        <v>99.79</v>
      </c>
      <c r="AB8096">
        <v>-9</v>
      </c>
      <c r="AD8096" t="s">
        <v>31</v>
      </c>
    </row>
    <row r="8097" spans="1:30" x14ac:dyDescent="0.35">
      <c r="A8097">
        <v>-79.63</v>
      </c>
      <c r="B8097">
        <v>43.68</v>
      </c>
      <c r="C8097" t="s">
        <v>30</v>
      </c>
      <c r="D8097">
        <v>6158731</v>
      </c>
      <c r="E8097" s="1">
        <v>43438.291666666664</v>
      </c>
      <c r="F8097">
        <v>2018</v>
      </c>
      <c r="G8097">
        <v>12</v>
      </c>
      <c r="H8097">
        <v>4</v>
      </c>
      <c r="I8097" s="2">
        <v>0.29166666666666669</v>
      </c>
      <c r="J8097">
        <v>-3.6</v>
      </c>
      <c r="L8097">
        <v>-8.1</v>
      </c>
      <c r="N8097">
        <v>71</v>
      </c>
      <c r="R8097">
        <v>35</v>
      </c>
      <c r="T8097">
        <v>24</v>
      </c>
      <c r="V8097">
        <v>24.1</v>
      </c>
      <c r="X8097">
        <v>99.86</v>
      </c>
      <c r="AB8097">
        <v>-10</v>
      </c>
      <c r="AD8097" t="s">
        <v>37</v>
      </c>
    </row>
    <row r="8098" spans="1:30" x14ac:dyDescent="0.35">
      <c r="A8098">
        <v>-79.63</v>
      </c>
      <c r="B8098">
        <v>43.68</v>
      </c>
      <c r="C8098" t="s">
        <v>30</v>
      </c>
      <c r="D8098">
        <v>6158731</v>
      </c>
      <c r="E8098" s="1">
        <v>43438.333333333336</v>
      </c>
      <c r="F8098">
        <v>2018</v>
      </c>
      <c r="G8098">
        <v>12</v>
      </c>
      <c r="H8098">
        <v>4</v>
      </c>
      <c r="I8098" s="2">
        <v>0.33333333333333331</v>
      </c>
      <c r="J8098">
        <v>-4</v>
      </c>
      <c r="L8098">
        <v>-9.1999999999999993</v>
      </c>
      <c r="N8098">
        <v>67</v>
      </c>
      <c r="R8098">
        <v>34</v>
      </c>
      <c r="T8098">
        <v>15</v>
      </c>
      <c r="V8098">
        <v>24.1</v>
      </c>
      <c r="X8098">
        <v>99.93</v>
      </c>
      <c r="AB8098">
        <v>-9</v>
      </c>
      <c r="AD8098" t="s">
        <v>31</v>
      </c>
    </row>
    <row r="8099" spans="1:30" x14ac:dyDescent="0.35">
      <c r="A8099">
        <v>-79.63</v>
      </c>
      <c r="B8099">
        <v>43.68</v>
      </c>
      <c r="C8099" t="s">
        <v>30</v>
      </c>
      <c r="D8099">
        <v>6158731</v>
      </c>
      <c r="E8099" s="1">
        <v>43438.375</v>
      </c>
      <c r="F8099">
        <v>2018</v>
      </c>
      <c r="G8099">
        <v>12</v>
      </c>
      <c r="H8099">
        <v>4</v>
      </c>
      <c r="I8099" s="2">
        <v>0.375</v>
      </c>
      <c r="J8099">
        <v>-4</v>
      </c>
      <c r="L8099">
        <v>-9.6</v>
      </c>
      <c r="N8099">
        <v>65</v>
      </c>
      <c r="R8099">
        <v>34</v>
      </c>
      <c r="T8099">
        <v>19</v>
      </c>
      <c r="V8099">
        <v>24.1</v>
      </c>
      <c r="X8099">
        <v>99.96</v>
      </c>
      <c r="AB8099">
        <v>-10</v>
      </c>
      <c r="AD8099" t="s">
        <v>31</v>
      </c>
    </row>
    <row r="8100" spans="1:30" x14ac:dyDescent="0.35">
      <c r="A8100">
        <v>-79.63</v>
      </c>
      <c r="B8100">
        <v>43.68</v>
      </c>
      <c r="C8100" t="s">
        <v>30</v>
      </c>
      <c r="D8100">
        <v>6158731</v>
      </c>
      <c r="E8100" s="1">
        <v>43438.416666666664</v>
      </c>
      <c r="F8100">
        <v>2018</v>
      </c>
      <c r="G8100">
        <v>12</v>
      </c>
      <c r="H8100">
        <v>4</v>
      </c>
      <c r="I8100" s="2">
        <v>0.41666666666666669</v>
      </c>
      <c r="J8100">
        <v>-3.7</v>
      </c>
      <c r="L8100">
        <v>-9.1999999999999993</v>
      </c>
      <c r="N8100">
        <v>66</v>
      </c>
      <c r="R8100">
        <v>36</v>
      </c>
      <c r="T8100">
        <v>11</v>
      </c>
      <c r="V8100">
        <v>24.1</v>
      </c>
      <c r="X8100">
        <v>100.01</v>
      </c>
      <c r="AB8100">
        <v>-8</v>
      </c>
      <c r="AD8100" t="s">
        <v>34</v>
      </c>
    </row>
    <row r="8101" spans="1:30" x14ac:dyDescent="0.35">
      <c r="A8101">
        <v>-79.63</v>
      </c>
      <c r="B8101">
        <v>43.68</v>
      </c>
      <c r="C8101" t="s">
        <v>30</v>
      </c>
      <c r="D8101">
        <v>6158731</v>
      </c>
      <c r="E8101" s="1">
        <v>43438.458333333336</v>
      </c>
      <c r="F8101">
        <v>2018</v>
      </c>
      <c r="G8101">
        <v>12</v>
      </c>
      <c r="H8101">
        <v>4</v>
      </c>
      <c r="I8101" s="2">
        <v>0.45833333333333331</v>
      </c>
      <c r="J8101">
        <v>-2.9</v>
      </c>
      <c r="L8101">
        <v>-8.9</v>
      </c>
      <c r="N8101">
        <v>63</v>
      </c>
      <c r="R8101">
        <v>36</v>
      </c>
      <c r="T8101">
        <v>9</v>
      </c>
      <c r="V8101">
        <v>24.1</v>
      </c>
      <c r="X8101">
        <v>99.99</v>
      </c>
      <c r="AB8101">
        <v>-6</v>
      </c>
      <c r="AD8101" t="s">
        <v>31</v>
      </c>
    </row>
    <row r="8102" spans="1:30" x14ac:dyDescent="0.35">
      <c r="A8102">
        <v>-79.63</v>
      </c>
      <c r="B8102">
        <v>43.68</v>
      </c>
      <c r="C8102" t="s">
        <v>30</v>
      </c>
      <c r="D8102">
        <v>6158731</v>
      </c>
      <c r="E8102" s="1">
        <v>43438.5</v>
      </c>
      <c r="F8102">
        <v>2018</v>
      </c>
      <c r="G8102">
        <v>12</v>
      </c>
      <c r="H8102">
        <v>4</v>
      </c>
      <c r="I8102" s="2">
        <v>0.5</v>
      </c>
      <c r="J8102">
        <v>-1.9</v>
      </c>
      <c r="L8102">
        <v>-8.6</v>
      </c>
      <c r="N8102">
        <v>61</v>
      </c>
      <c r="R8102">
        <v>33</v>
      </c>
      <c r="T8102">
        <v>11</v>
      </c>
      <c r="V8102">
        <v>24.1</v>
      </c>
      <c r="X8102">
        <v>99.93</v>
      </c>
      <c r="AB8102">
        <v>-6</v>
      </c>
      <c r="AD8102" t="s">
        <v>31</v>
      </c>
    </row>
    <row r="8103" spans="1:30" x14ac:dyDescent="0.35">
      <c r="A8103">
        <v>-79.63</v>
      </c>
      <c r="B8103">
        <v>43.68</v>
      </c>
      <c r="C8103" t="s">
        <v>30</v>
      </c>
      <c r="D8103">
        <v>6158731</v>
      </c>
      <c r="E8103" s="1">
        <v>43438.541666666664</v>
      </c>
      <c r="F8103">
        <v>2018</v>
      </c>
      <c r="G8103">
        <v>12</v>
      </c>
      <c r="H8103">
        <v>4</v>
      </c>
      <c r="I8103" s="2">
        <v>0.54166666666666663</v>
      </c>
      <c r="J8103">
        <v>-0.9</v>
      </c>
      <c r="L8103">
        <v>-8</v>
      </c>
      <c r="N8103">
        <v>59</v>
      </c>
      <c r="R8103">
        <v>33</v>
      </c>
      <c r="T8103">
        <v>8</v>
      </c>
      <c r="V8103">
        <v>24.1</v>
      </c>
      <c r="X8103">
        <v>99.87</v>
      </c>
      <c r="AB8103">
        <v>-4</v>
      </c>
      <c r="AD8103" t="s">
        <v>33</v>
      </c>
    </row>
    <row r="8104" spans="1:30" x14ac:dyDescent="0.35">
      <c r="A8104">
        <v>-79.63</v>
      </c>
      <c r="B8104">
        <v>43.68</v>
      </c>
      <c r="C8104" t="s">
        <v>30</v>
      </c>
      <c r="D8104">
        <v>6158731</v>
      </c>
      <c r="E8104" s="1">
        <v>43438.583333333336</v>
      </c>
      <c r="F8104">
        <v>2018</v>
      </c>
      <c r="G8104">
        <v>12</v>
      </c>
      <c r="H8104">
        <v>4</v>
      </c>
      <c r="I8104" s="2">
        <v>0.58333333333333337</v>
      </c>
      <c r="J8104">
        <v>-0.4</v>
      </c>
      <c r="L8104">
        <v>-8.1</v>
      </c>
      <c r="N8104">
        <v>56</v>
      </c>
      <c r="R8104">
        <v>28</v>
      </c>
      <c r="T8104">
        <v>4</v>
      </c>
      <c r="V8104">
        <v>24.1</v>
      </c>
      <c r="X8104">
        <v>99.81</v>
      </c>
      <c r="AB8104">
        <v>-2</v>
      </c>
      <c r="AD8104" t="s">
        <v>31</v>
      </c>
    </row>
    <row r="8105" spans="1:30" x14ac:dyDescent="0.35">
      <c r="A8105">
        <v>-79.63</v>
      </c>
      <c r="B8105">
        <v>43.68</v>
      </c>
      <c r="C8105" t="s">
        <v>30</v>
      </c>
      <c r="D8105">
        <v>6158731</v>
      </c>
      <c r="E8105" s="1">
        <v>43438.625</v>
      </c>
      <c r="F8105">
        <v>2018</v>
      </c>
      <c r="G8105">
        <v>12</v>
      </c>
      <c r="H8105">
        <v>4</v>
      </c>
      <c r="I8105" s="2">
        <v>0.625</v>
      </c>
      <c r="J8105">
        <v>-0.2</v>
      </c>
      <c r="L8105">
        <v>-9.4</v>
      </c>
      <c r="N8105">
        <v>50</v>
      </c>
      <c r="R8105">
        <v>30</v>
      </c>
      <c r="T8105">
        <v>4</v>
      </c>
      <c r="V8105">
        <v>24.1</v>
      </c>
      <c r="X8105">
        <v>99.79</v>
      </c>
      <c r="AB8105">
        <v>-1</v>
      </c>
      <c r="AD8105" t="s">
        <v>31</v>
      </c>
    </row>
    <row r="8106" spans="1:30" x14ac:dyDescent="0.35">
      <c r="A8106">
        <v>-79.63</v>
      </c>
      <c r="B8106">
        <v>43.68</v>
      </c>
      <c r="C8106" t="s">
        <v>30</v>
      </c>
      <c r="D8106">
        <v>6158731</v>
      </c>
      <c r="E8106" s="1">
        <v>43438.666666666664</v>
      </c>
      <c r="F8106">
        <v>2018</v>
      </c>
      <c r="G8106">
        <v>12</v>
      </c>
      <c r="H8106">
        <v>4</v>
      </c>
      <c r="I8106" s="2">
        <v>0.66666666666666663</v>
      </c>
      <c r="J8106">
        <v>-0.5</v>
      </c>
      <c r="L8106">
        <v>-10.1</v>
      </c>
      <c r="N8106">
        <v>48</v>
      </c>
      <c r="R8106">
        <v>27</v>
      </c>
      <c r="T8106">
        <v>4</v>
      </c>
      <c r="V8106">
        <v>24.1</v>
      </c>
      <c r="X8106">
        <v>99.78</v>
      </c>
      <c r="AB8106">
        <v>-2</v>
      </c>
      <c r="AD8106" t="s">
        <v>32</v>
      </c>
    </row>
    <row r="8107" spans="1:30" x14ac:dyDescent="0.35">
      <c r="A8107">
        <v>-79.63</v>
      </c>
      <c r="B8107">
        <v>43.68</v>
      </c>
      <c r="C8107" t="s">
        <v>30</v>
      </c>
      <c r="D8107">
        <v>6158731</v>
      </c>
      <c r="E8107" s="1">
        <v>43438.708333333336</v>
      </c>
      <c r="F8107">
        <v>2018</v>
      </c>
      <c r="G8107">
        <v>12</v>
      </c>
      <c r="H8107">
        <v>4</v>
      </c>
      <c r="I8107" s="2">
        <v>0.70833333333333337</v>
      </c>
      <c r="J8107">
        <v>-1.8</v>
      </c>
      <c r="L8107">
        <v>-8.5</v>
      </c>
      <c r="N8107">
        <v>60</v>
      </c>
      <c r="R8107">
        <v>13</v>
      </c>
      <c r="T8107">
        <v>8</v>
      </c>
      <c r="V8107">
        <v>24.1</v>
      </c>
      <c r="X8107">
        <v>99.79</v>
      </c>
      <c r="AB8107">
        <v>-5</v>
      </c>
      <c r="AD8107" t="s">
        <v>31</v>
      </c>
    </row>
    <row r="8108" spans="1:30" x14ac:dyDescent="0.35">
      <c r="A8108">
        <v>-79.63</v>
      </c>
      <c r="B8108">
        <v>43.68</v>
      </c>
      <c r="C8108" t="s">
        <v>30</v>
      </c>
      <c r="D8108">
        <v>6158731</v>
      </c>
      <c r="E8108" s="1">
        <v>43438.75</v>
      </c>
      <c r="F8108">
        <v>2018</v>
      </c>
      <c r="G8108">
        <v>12</v>
      </c>
      <c r="H8108">
        <v>4</v>
      </c>
      <c r="I8108" s="2">
        <v>0.75</v>
      </c>
      <c r="J8108">
        <v>-2.2999999999999998</v>
      </c>
      <c r="L8108">
        <v>-7.8</v>
      </c>
      <c r="N8108">
        <v>66</v>
      </c>
      <c r="R8108">
        <v>15</v>
      </c>
      <c r="T8108">
        <v>5</v>
      </c>
      <c r="V8108">
        <v>24.1</v>
      </c>
      <c r="X8108">
        <v>99.8</v>
      </c>
      <c r="AB8108">
        <v>-4</v>
      </c>
      <c r="AD8108" t="s">
        <v>31</v>
      </c>
    </row>
    <row r="8109" spans="1:30" x14ac:dyDescent="0.35">
      <c r="A8109">
        <v>-79.63</v>
      </c>
      <c r="B8109">
        <v>43.68</v>
      </c>
      <c r="C8109" t="s">
        <v>30</v>
      </c>
      <c r="D8109">
        <v>6158731</v>
      </c>
      <c r="E8109" s="1">
        <v>43438.791666666664</v>
      </c>
      <c r="F8109">
        <v>2018</v>
      </c>
      <c r="G8109">
        <v>12</v>
      </c>
      <c r="H8109">
        <v>4</v>
      </c>
      <c r="I8109" s="2">
        <v>0.79166666666666663</v>
      </c>
      <c r="J8109">
        <v>-2.4</v>
      </c>
      <c r="L8109">
        <v>-7.6</v>
      </c>
      <c r="N8109">
        <v>67</v>
      </c>
      <c r="R8109">
        <v>25</v>
      </c>
      <c r="T8109">
        <v>4</v>
      </c>
      <c r="V8109">
        <v>24.1</v>
      </c>
      <c r="X8109">
        <v>99.82</v>
      </c>
      <c r="AB8109">
        <v>-4</v>
      </c>
      <c r="AD8109" t="s">
        <v>32</v>
      </c>
    </row>
    <row r="8110" spans="1:30" x14ac:dyDescent="0.35">
      <c r="A8110">
        <v>-79.63</v>
      </c>
      <c r="B8110">
        <v>43.68</v>
      </c>
      <c r="C8110" t="s">
        <v>30</v>
      </c>
      <c r="D8110">
        <v>6158731</v>
      </c>
      <c r="E8110" s="1">
        <v>43438.833333333336</v>
      </c>
      <c r="F8110">
        <v>2018</v>
      </c>
      <c r="G8110">
        <v>12</v>
      </c>
      <c r="H8110">
        <v>4</v>
      </c>
      <c r="I8110" s="2">
        <v>0.83333333333333337</v>
      </c>
      <c r="J8110">
        <v>-2.8</v>
      </c>
      <c r="L8110">
        <v>-7.8</v>
      </c>
      <c r="N8110">
        <v>68</v>
      </c>
      <c r="R8110">
        <v>1</v>
      </c>
      <c r="T8110">
        <v>9</v>
      </c>
      <c r="V8110">
        <v>24.1</v>
      </c>
      <c r="X8110">
        <v>99.82</v>
      </c>
      <c r="AB8110">
        <v>-6</v>
      </c>
      <c r="AD8110" t="s">
        <v>31</v>
      </c>
    </row>
    <row r="8111" spans="1:30" x14ac:dyDescent="0.35">
      <c r="A8111">
        <v>-79.63</v>
      </c>
      <c r="B8111">
        <v>43.68</v>
      </c>
      <c r="C8111" t="s">
        <v>30</v>
      </c>
      <c r="D8111">
        <v>6158731</v>
      </c>
      <c r="E8111" s="1">
        <v>43438.875</v>
      </c>
      <c r="F8111">
        <v>2018</v>
      </c>
      <c r="G8111">
        <v>12</v>
      </c>
      <c r="H8111">
        <v>4</v>
      </c>
      <c r="I8111" s="2">
        <v>0.875</v>
      </c>
      <c r="J8111">
        <v>-3.1</v>
      </c>
      <c r="L8111">
        <v>-8</v>
      </c>
      <c r="N8111">
        <v>69</v>
      </c>
      <c r="R8111">
        <v>3</v>
      </c>
      <c r="T8111">
        <v>5</v>
      </c>
      <c r="V8111">
        <v>24.1</v>
      </c>
      <c r="X8111">
        <v>99.82</v>
      </c>
      <c r="AB8111">
        <v>-5</v>
      </c>
      <c r="AD8111" t="s">
        <v>31</v>
      </c>
    </row>
    <row r="8112" spans="1:30" x14ac:dyDescent="0.35">
      <c r="A8112">
        <v>-79.63</v>
      </c>
      <c r="B8112">
        <v>43.68</v>
      </c>
      <c r="C8112" t="s">
        <v>30</v>
      </c>
      <c r="D8112">
        <v>6158731</v>
      </c>
      <c r="E8112" s="1">
        <v>43438.916666666664</v>
      </c>
      <c r="F8112">
        <v>2018</v>
      </c>
      <c r="G8112">
        <v>12</v>
      </c>
      <c r="H8112">
        <v>4</v>
      </c>
      <c r="I8112" s="2">
        <v>0.91666666666666663</v>
      </c>
      <c r="J8112">
        <v>-3.5</v>
      </c>
      <c r="L8112">
        <v>-8</v>
      </c>
      <c r="N8112">
        <v>72</v>
      </c>
      <c r="R8112">
        <v>36</v>
      </c>
      <c r="T8112">
        <v>4</v>
      </c>
      <c r="V8112">
        <v>24.1</v>
      </c>
      <c r="X8112">
        <v>99.81</v>
      </c>
      <c r="AB8112">
        <v>-5</v>
      </c>
      <c r="AD8112" t="s">
        <v>32</v>
      </c>
    </row>
    <row r="8113" spans="1:30" x14ac:dyDescent="0.35">
      <c r="A8113">
        <v>-79.63</v>
      </c>
      <c r="B8113">
        <v>43.68</v>
      </c>
      <c r="C8113" t="s">
        <v>30</v>
      </c>
      <c r="D8113">
        <v>6158731</v>
      </c>
      <c r="E8113" s="1">
        <v>43438.958333333336</v>
      </c>
      <c r="F8113">
        <v>2018</v>
      </c>
      <c r="G8113">
        <v>12</v>
      </c>
      <c r="H8113">
        <v>4</v>
      </c>
      <c r="I8113" s="2">
        <v>0.95833333333333337</v>
      </c>
      <c r="J8113">
        <v>-4.7</v>
      </c>
      <c r="L8113">
        <v>-8.6</v>
      </c>
      <c r="N8113">
        <v>74</v>
      </c>
      <c r="R8113">
        <v>34</v>
      </c>
      <c r="T8113">
        <v>8</v>
      </c>
      <c r="V8113">
        <v>24.1</v>
      </c>
      <c r="X8113">
        <v>99.78</v>
      </c>
      <c r="AB8113">
        <v>-8</v>
      </c>
      <c r="AD8113" t="s">
        <v>31</v>
      </c>
    </row>
    <row r="8114" spans="1:30" x14ac:dyDescent="0.35">
      <c r="A8114">
        <v>-79.63</v>
      </c>
      <c r="B8114">
        <v>43.68</v>
      </c>
      <c r="C8114" t="s">
        <v>30</v>
      </c>
      <c r="D8114">
        <v>6158731</v>
      </c>
      <c r="E8114" s="1">
        <v>43439</v>
      </c>
      <c r="F8114">
        <v>2018</v>
      </c>
      <c r="G8114">
        <v>12</v>
      </c>
      <c r="H8114">
        <v>5</v>
      </c>
      <c r="I8114" s="2">
        <v>0</v>
      </c>
      <c r="J8114">
        <v>-4.8</v>
      </c>
      <c r="L8114">
        <v>-9</v>
      </c>
      <c r="N8114">
        <v>73</v>
      </c>
      <c r="R8114">
        <v>32</v>
      </c>
      <c r="T8114">
        <v>9</v>
      </c>
      <c r="V8114">
        <v>24.1</v>
      </c>
      <c r="X8114">
        <v>99.78</v>
      </c>
      <c r="AB8114">
        <v>-9</v>
      </c>
      <c r="AD8114" t="s">
        <v>31</v>
      </c>
    </row>
    <row r="8115" spans="1:30" x14ac:dyDescent="0.35">
      <c r="A8115">
        <v>-79.63</v>
      </c>
      <c r="B8115">
        <v>43.68</v>
      </c>
      <c r="C8115" t="s">
        <v>30</v>
      </c>
      <c r="D8115">
        <v>6158731</v>
      </c>
      <c r="E8115" s="1">
        <v>43439.041666666664</v>
      </c>
      <c r="F8115">
        <v>2018</v>
      </c>
      <c r="G8115">
        <v>12</v>
      </c>
      <c r="H8115">
        <v>5</v>
      </c>
      <c r="I8115" s="2">
        <v>4.1666666666666664E-2</v>
      </c>
      <c r="J8115">
        <v>-6.2</v>
      </c>
      <c r="L8115">
        <v>-10.199999999999999</v>
      </c>
      <c r="N8115">
        <v>74</v>
      </c>
      <c r="R8115">
        <v>27</v>
      </c>
      <c r="T8115">
        <v>8</v>
      </c>
      <c r="V8115">
        <v>24.1</v>
      </c>
      <c r="X8115">
        <v>99.74</v>
      </c>
      <c r="AB8115">
        <v>-10</v>
      </c>
      <c r="AD8115" t="s">
        <v>32</v>
      </c>
    </row>
    <row r="8116" spans="1:30" x14ac:dyDescent="0.35">
      <c r="A8116">
        <v>-79.63</v>
      </c>
      <c r="B8116">
        <v>43.68</v>
      </c>
      <c r="C8116" t="s">
        <v>30</v>
      </c>
      <c r="D8116">
        <v>6158731</v>
      </c>
      <c r="E8116" s="1">
        <v>43439.083333333336</v>
      </c>
      <c r="F8116">
        <v>2018</v>
      </c>
      <c r="G8116">
        <v>12</v>
      </c>
      <c r="H8116">
        <v>5</v>
      </c>
      <c r="I8116" s="2">
        <v>8.3333333333333329E-2</v>
      </c>
      <c r="J8116">
        <v>-5.2</v>
      </c>
      <c r="L8116">
        <v>-9</v>
      </c>
      <c r="N8116">
        <v>75</v>
      </c>
      <c r="R8116">
        <v>25</v>
      </c>
      <c r="T8116">
        <v>8</v>
      </c>
      <c r="V8116">
        <v>24.1</v>
      </c>
      <c r="X8116">
        <v>99.7</v>
      </c>
      <c r="AB8116">
        <v>-9</v>
      </c>
      <c r="AD8116" t="s">
        <v>31</v>
      </c>
    </row>
    <row r="8117" spans="1:30" x14ac:dyDescent="0.35">
      <c r="A8117">
        <v>-79.63</v>
      </c>
      <c r="B8117">
        <v>43.68</v>
      </c>
      <c r="C8117" t="s">
        <v>30</v>
      </c>
      <c r="D8117">
        <v>6158731</v>
      </c>
      <c r="E8117" s="1">
        <v>43439.125</v>
      </c>
      <c r="F8117">
        <v>2018</v>
      </c>
      <c r="G8117">
        <v>12</v>
      </c>
      <c r="H8117">
        <v>5</v>
      </c>
      <c r="I8117" s="2">
        <v>0.125</v>
      </c>
      <c r="J8117">
        <v>-5.7</v>
      </c>
      <c r="L8117">
        <v>-9.1</v>
      </c>
      <c r="N8117">
        <v>77</v>
      </c>
      <c r="R8117">
        <v>32</v>
      </c>
      <c r="T8117">
        <v>8</v>
      </c>
      <c r="V8117">
        <v>24.1</v>
      </c>
      <c r="X8117">
        <v>99.66</v>
      </c>
      <c r="AB8117">
        <v>-9</v>
      </c>
      <c r="AD8117" t="s">
        <v>31</v>
      </c>
    </row>
    <row r="8118" spans="1:30" x14ac:dyDescent="0.35">
      <c r="A8118">
        <v>-79.63</v>
      </c>
      <c r="B8118">
        <v>43.68</v>
      </c>
      <c r="C8118" t="s">
        <v>30</v>
      </c>
      <c r="D8118">
        <v>6158731</v>
      </c>
      <c r="E8118" s="1">
        <v>43439.166666666664</v>
      </c>
      <c r="F8118">
        <v>2018</v>
      </c>
      <c r="G8118">
        <v>12</v>
      </c>
      <c r="H8118">
        <v>5</v>
      </c>
      <c r="I8118" s="2">
        <v>0.16666666666666666</v>
      </c>
      <c r="J8118">
        <v>-6.3</v>
      </c>
      <c r="L8118">
        <v>-9.5</v>
      </c>
      <c r="N8118">
        <v>78</v>
      </c>
      <c r="R8118">
        <v>28</v>
      </c>
      <c r="T8118">
        <v>6</v>
      </c>
      <c r="V8118">
        <v>24.1</v>
      </c>
      <c r="X8118">
        <v>99.65</v>
      </c>
      <c r="AB8118">
        <v>-9</v>
      </c>
      <c r="AD8118" t="s">
        <v>32</v>
      </c>
    </row>
    <row r="8119" spans="1:30" x14ac:dyDescent="0.35">
      <c r="A8119">
        <v>-79.63</v>
      </c>
      <c r="B8119">
        <v>43.68</v>
      </c>
      <c r="C8119" t="s">
        <v>30</v>
      </c>
      <c r="D8119">
        <v>6158731</v>
      </c>
      <c r="E8119" s="1">
        <v>43439.208333333336</v>
      </c>
      <c r="F8119">
        <v>2018</v>
      </c>
      <c r="G8119">
        <v>12</v>
      </c>
      <c r="H8119">
        <v>5</v>
      </c>
      <c r="I8119" s="2">
        <v>0.20833333333333334</v>
      </c>
      <c r="J8119">
        <v>-7.5</v>
      </c>
      <c r="L8119">
        <v>-10.4</v>
      </c>
      <c r="N8119">
        <v>80</v>
      </c>
      <c r="R8119">
        <v>26</v>
      </c>
      <c r="T8119">
        <v>9</v>
      </c>
      <c r="V8119">
        <v>24.1</v>
      </c>
      <c r="X8119">
        <v>99.65</v>
      </c>
      <c r="AB8119">
        <v>-12</v>
      </c>
      <c r="AD8119" t="s">
        <v>31</v>
      </c>
    </row>
    <row r="8120" spans="1:30" x14ac:dyDescent="0.35">
      <c r="A8120">
        <v>-79.63</v>
      </c>
      <c r="B8120">
        <v>43.68</v>
      </c>
      <c r="C8120" t="s">
        <v>30</v>
      </c>
      <c r="D8120">
        <v>6158731</v>
      </c>
      <c r="E8120" s="1">
        <v>43439.25</v>
      </c>
      <c r="F8120">
        <v>2018</v>
      </c>
      <c r="G8120">
        <v>12</v>
      </c>
      <c r="H8120">
        <v>5</v>
      </c>
      <c r="I8120" s="2">
        <v>0.25</v>
      </c>
      <c r="J8120">
        <v>-6.9</v>
      </c>
      <c r="L8120">
        <v>-9.8000000000000007</v>
      </c>
      <c r="N8120">
        <v>80</v>
      </c>
      <c r="R8120">
        <v>24</v>
      </c>
      <c r="T8120">
        <v>8</v>
      </c>
      <c r="V8120">
        <v>24.1</v>
      </c>
      <c r="X8120">
        <v>99.67</v>
      </c>
      <c r="AB8120">
        <v>-11</v>
      </c>
      <c r="AD8120" t="s">
        <v>31</v>
      </c>
    </row>
    <row r="8121" spans="1:30" x14ac:dyDescent="0.35">
      <c r="A8121">
        <v>-79.63</v>
      </c>
      <c r="B8121">
        <v>43.68</v>
      </c>
      <c r="C8121" t="s">
        <v>30</v>
      </c>
      <c r="D8121">
        <v>6158731</v>
      </c>
      <c r="E8121" s="1">
        <v>43439.291666666664</v>
      </c>
      <c r="F8121">
        <v>2018</v>
      </c>
      <c r="G8121">
        <v>12</v>
      </c>
      <c r="H8121">
        <v>5</v>
      </c>
      <c r="I8121" s="2">
        <v>0.29166666666666669</v>
      </c>
      <c r="J8121">
        <v>-5.7</v>
      </c>
      <c r="L8121">
        <v>-8.6</v>
      </c>
      <c r="N8121">
        <v>80</v>
      </c>
      <c r="R8121">
        <v>25</v>
      </c>
      <c r="T8121">
        <v>4</v>
      </c>
      <c r="V8121">
        <v>24.1</v>
      </c>
      <c r="X8121">
        <v>99.68</v>
      </c>
      <c r="AB8121">
        <v>-8</v>
      </c>
      <c r="AD8121" t="s">
        <v>34</v>
      </c>
    </row>
    <row r="8122" spans="1:30" x14ac:dyDescent="0.35">
      <c r="A8122">
        <v>-79.63</v>
      </c>
      <c r="B8122">
        <v>43.68</v>
      </c>
      <c r="C8122" t="s">
        <v>30</v>
      </c>
      <c r="D8122">
        <v>6158731</v>
      </c>
      <c r="E8122" s="1">
        <v>43439.333333333336</v>
      </c>
      <c r="F8122">
        <v>2018</v>
      </c>
      <c r="G8122">
        <v>12</v>
      </c>
      <c r="H8122">
        <v>5</v>
      </c>
      <c r="I8122" s="2">
        <v>0.33333333333333331</v>
      </c>
      <c r="J8122">
        <v>-5.6</v>
      </c>
      <c r="L8122">
        <v>-8.6999999999999993</v>
      </c>
      <c r="N8122">
        <v>79</v>
      </c>
      <c r="R8122">
        <v>27</v>
      </c>
      <c r="T8122">
        <v>4</v>
      </c>
      <c r="V8122">
        <v>24.1</v>
      </c>
      <c r="X8122">
        <v>99.66</v>
      </c>
      <c r="AB8122">
        <v>-7</v>
      </c>
      <c r="AD8122" t="s">
        <v>31</v>
      </c>
    </row>
    <row r="8123" spans="1:30" x14ac:dyDescent="0.35">
      <c r="A8123">
        <v>-79.63</v>
      </c>
      <c r="B8123">
        <v>43.68</v>
      </c>
      <c r="C8123" t="s">
        <v>30</v>
      </c>
      <c r="D8123">
        <v>6158731</v>
      </c>
      <c r="E8123" s="1">
        <v>43439.375</v>
      </c>
      <c r="F8123">
        <v>2018</v>
      </c>
      <c r="G8123">
        <v>12</v>
      </c>
      <c r="H8123">
        <v>5</v>
      </c>
      <c r="I8123" s="2">
        <v>0.375</v>
      </c>
      <c r="J8123">
        <v>-4.0999999999999996</v>
      </c>
      <c r="L8123">
        <v>-7.3</v>
      </c>
      <c r="N8123">
        <v>78</v>
      </c>
      <c r="R8123">
        <v>29</v>
      </c>
      <c r="T8123">
        <v>4</v>
      </c>
      <c r="V8123">
        <v>24.1</v>
      </c>
      <c r="X8123">
        <v>99.63</v>
      </c>
      <c r="AB8123">
        <v>-6</v>
      </c>
      <c r="AD8123" t="s">
        <v>31</v>
      </c>
    </row>
    <row r="8124" spans="1:30" x14ac:dyDescent="0.35">
      <c r="A8124">
        <v>-79.63</v>
      </c>
      <c r="B8124">
        <v>43.68</v>
      </c>
      <c r="C8124" t="s">
        <v>30</v>
      </c>
      <c r="D8124">
        <v>6158731</v>
      </c>
      <c r="E8124" s="1">
        <v>43439.416666666664</v>
      </c>
      <c r="F8124">
        <v>2018</v>
      </c>
      <c r="G8124">
        <v>12</v>
      </c>
      <c r="H8124">
        <v>5</v>
      </c>
      <c r="I8124" s="2">
        <v>0.41666666666666669</v>
      </c>
      <c r="J8124">
        <v>-2.2999999999999998</v>
      </c>
      <c r="L8124">
        <v>-5.8</v>
      </c>
      <c r="N8124">
        <v>77</v>
      </c>
      <c r="R8124">
        <v>32</v>
      </c>
      <c r="T8124">
        <v>4</v>
      </c>
      <c r="V8124">
        <v>24.1</v>
      </c>
      <c r="X8124">
        <v>99.64</v>
      </c>
      <c r="AB8124">
        <v>-4</v>
      </c>
      <c r="AD8124" t="s">
        <v>34</v>
      </c>
    </row>
    <row r="8125" spans="1:30" x14ac:dyDescent="0.35">
      <c r="A8125">
        <v>-79.63</v>
      </c>
      <c r="B8125">
        <v>43.68</v>
      </c>
      <c r="C8125" t="s">
        <v>30</v>
      </c>
      <c r="D8125">
        <v>6158731</v>
      </c>
      <c r="E8125" s="1">
        <v>43439.458333333336</v>
      </c>
      <c r="F8125">
        <v>2018</v>
      </c>
      <c r="G8125">
        <v>12</v>
      </c>
      <c r="H8125">
        <v>5</v>
      </c>
      <c r="I8125" s="2">
        <v>0.45833333333333331</v>
      </c>
      <c r="J8125">
        <v>-0.6</v>
      </c>
      <c r="L8125">
        <v>-4.5</v>
      </c>
      <c r="N8125">
        <v>75</v>
      </c>
      <c r="R8125">
        <v>26</v>
      </c>
      <c r="T8125">
        <v>5</v>
      </c>
      <c r="V8125">
        <v>24.1</v>
      </c>
      <c r="X8125">
        <v>99.63</v>
      </c>
      <c r="AB8125">
        <v>-2</v>
      </c>
      <c r="AD8125" t="s">
        <v>31</v>
      </c>
    </row>
    <row r="8126" spans="1:30" x14ac:dyDescent="0.35">
      <c r="A8126">
        <v>-79.63</v>
      </c>
      <c r="B8126">
        <v>43.68</v>
      </c>
      <c r="C8126" t="s">
        <v>30</v>
      </c>
      <c r="D8126">
        <v>6158731</v>
      </c>
      <c r="E8126" s="1">
        <v>43439.5</v>
      </c>
      <c r="F8126">
        <v>2018</v>
      </c>
      <c r="G8126">
        <v>12</v>
      </c>
      <c r="H8126">
        <v>5</v>
      </c>
      <c r="I8126" s="2">
        <v>0.5</v>
      </c>
      <c r="J8126">
        <v>0.6</v>
      </c>
      <c r="L8126">
        <v>-5.7</v>
      </c>
      <c r="N8126">
        <v>63</v>
      </c>
      <c r="R8126">
        <v>24</v>
      </c>
      <c r="T8126">
        <v>17</v>
      </c>
      <c r="V8126">
        <v>24.1</v>
      </c>
      <c r="X8126">
        <v>99.59</v>
      </c>
      <c r="AD8126" t="s">
        <v>31</v>
      </c>
    </row>
    <row r="8127" spans="1:30" x14ac:dyDescent="0.35">
      <c r="A8127">
        <v>-79.63</v>
      </c>
      <c r="B8127">
        <v>43.68</v>
      </c>
      <c r="C8127" t="s">
        <v>30</v>
      </c>
      <c r="D8127">
        <v>6158731</v>
      </c>
      <c r="E8127" s="1">
        <v>43439.541666666664</v>
      </c>
      <c r="F8127">
        <v>2018</v>
      </c>
      <c r="G8127">
        <v>12</v>
      </c>
      <c r="H8127">
        <v>5</v>
      </c>
      <c r="I8127" s="2">
        <v>0.54166666666666663</v>
      </c>
      <c r="J8127">
        <v>1.1000000000000001</v>
      </c>
      <c r="L8127">
        <v>-7.8</v>
      </c>
      <c r="N8127">
        <v>52</v>
      </c>
      <c r="R8127">
        <v>24</v>
      </c>
      <c r="T8127">
        <v>17</v>
      </c>
      <c r="V8127">
        <v>24.1</v>
      </c>
      <c r="X8127">
        <v>99.57</v>
      </c>
      <c r="AD8127" t="s">
        <v>34</v>
      </c>
    </row>
    <row r="8128" spans="1:30" x14ac:dyDescent="0.35">
      <c r="A8128">
        <v>-79.63</v>
      </c>
      <c r="B8128">
        <v>43.68</v>
      </c>
      <c r="C8128" t="s">
        <v>30</v>
      </c>
      <c r="D8128">
        <v>6158731</v>
      </c>
      <c r="E8128" s="1">
        <v>43439.583333333336</v>
      </c>
      <c r="F8128">
        <v>2018</v>
      </c>
      <c r="G8128">
        <v>12</v>
      </c>
      <c r="H8128">
        <v>5</v>
      </c>
      <c r="I8128" s="2">
        <v>0.58333333333333337</v>
      </c>
      <c r="J8128">
        <v>1.4</v>
      </c>
      <c r="L8128">
        <v>-7.3</v>
      </c>
      <c r="N8128">
        <v>52</v>
      </c>
      <c r="R8128">
        <v>24</v>
      </c>
      <c r="T8128">
        <v>17</v>
      </c>
      <c r="V8128">
        <v>24.1</v>
      </c>
      <c r="X8128">
        <v>99.56</v>
      </c>
      <c r="AD8128" t="s">
        <v>31</v>
      </c>
    </row>
    <row r="8129" spans="1:30" x14ac:dyDescent="0.35">
      <c r="A8129">
        <v>-79.63</v>
      </c>
      <c r="B8129">
        <v>43.68</v>
      </c>
      <c r="C8129" t="s">
        <v>30</v>
      </c>
      <c r="D8129">
        <v>6158731</v>
      </c>
      <c r="E8129" s="1">
        <v>43439.625</v>
      </c>
      <c r="F8129">
        <v>2018</v>
      </c>
      <c r="G8129">
        <v>12</v>
      </c>
      <c r="H8129">
        <v>5</v>
      </c>
      <c r="I8129" s="2">
        <v>0.625</v>
      </c>
      <c r="J8129">
        <v>0.9</v>
      </c>
      <c r="L8129">
        <v>-7.4</v>
      </c>
      <c r="N8129">
        <v>54</v>
      </c>
      <c r="R8129">
        <v>27</v>
      </c>
      <c r="T8129">
        <v>17</v>
      </c>
      <c r="V8129">
        <v>24.1</v>
      </c>
      <c r="X8129">
        <v>99.57</v>
      </c>
      <c r="AD8129" t="s">
        <v>31</v>
      </c>
    </row>
    <row r="8130" spans="1:30" x14ac:dyDescent="0.35">
      <c r="A8130">
        <v>-79.63</v>
      </c>
      <c r="B8130">
        <v>43.68</v>
      </c>
      <c r="C8130" t="s">
        <v>30</v>
      </c>
      <c r="D8130">
        <v>6158731</v>
      </c>
      <c r="E8130" s="1">
        <v>43439.666666666664</v>
      </c>
      <c r="F8130">
        <v>2018</v>
      </c>
      <c r="G8130">
        <v>12</v>
      </c>
      <c r="H8130">
        <v>5</v>
      </c>
      <c r="I8130" s="2">
        <v>0.66666666666666663</v>
      </c>
      <c r="J8130">
        <v>0.6</v>
      </c>
      <c r="L8130">
        <v>-8</v>
      </c>
      <c r="N8130">
        <v>53</v>
      </c>
      <c r="R8130">
        <v>27</v>
      </c>
      <c r="T8130">
        <v>16</v>
      </c>
      <c r="V8130">
        <v>24.1</v>
      </c>
      <c r="X8130">
        <v>99.61</v>
      </c>
      <c r="AD8130" t="s">
        <v>34</v>
      </c>
    </row>
    <row r="8131" spans="1:30" x14ac:dyDescent="0.35">
      <c r="A8131">
        <v>-79.63</v>
      </c>
      <c r="B8131">
        <v>43.68</v>
      </c>
      <c r="C8131" t="s">
        <v>30</v>
      </c>
      <c r="D8131">
        <v>6158731</v>
      </c>
      <c r="E8131" s="1">
        <v>43439.708333333336</v>
      </c>
      <c r="F8131">
        <v>2018</v>
      </c>
      <c r="G8131">
        <v>12</v>
      </c>
      <c r="H8131">
        <v>5</v>
      </c>
      <c r="I8131" s="2">
        <v>0.70833333333333337</v>
      </c>
      <c r="J8131">
        <v>-0.7</v>
      </c>
      <c r="L8131">
        <v>-7.8</v>
      </c>
      <c r="N8131">
        <v>59</v>
      </c>
      <c r="R8131">
        <v>25</v>
      </c>
      <c r="T8131">
        <v>13</v>
      </c>
      <c r="V8131">
        <v>24.1</v>
      </c>
      <c r="X8131">
        <v>99.62</v>
      </c>
      <c r="AB8131">
        <v>-5</v>
      </c>
      <c r="AD8131" t="s">
        <v>31</v>
      </c>
    </row>
    <row r="8132" spans="1:30" x14ac:dyDescent="0.35">
      <c r="A8132">
        <v>-79.63</v>
      </c>
      <c r="B8132">
        <v>43.68</v>
      </c>
      <c r="C8132" t="s">
        <v>30</v>
      </c>
      <c r="D8132">
        <v>6158731</v>
      </c>
      <c r="E8132" s="1">
        <v>43439.75</v>
      </c>
      <c r="F8132">
        <v>2018</v>
      </c>
      <c r="G8132">
        <v>12</v>
      </c>
      <c r="H8132">
        <v>5</v>
      </c>
      <c r="I8132" s="2">
        <v>0.75</v>
      </c>
      <c r="J8132">
        <v>0</v>
      </c>
      <c r="L8132">
        <v>-7.3</v>
      </c>
      <c r="N8132">
        <v>58</v>
      </c>
      <c r="R8132">
        <v>24</v>
      </c>
      <c r="T8132">
        <v>16</v>
      </c>
      <c r="V8132">
        <v>24.1</v>
      </c>
      <c r="X8132">
        <v>99.65</v>
      </c>
      <c r="AB8132">
        <v>-5</v>
      </c>
      <c r="AD8132" t="s">
        <v>31</v>
      </c>
    </row>
    <row r="8133" spans="1:30" x14ac:dyDescent="0.35">
      <c r="A8133">
        <v>-79.63</v>
      </c>
      <c r="B8133">
        <v>43.68</v>
      </c>
      <c r="C8133" t="s">
        <v>30</v>
      </c>
      <c r="D8133">
        <v>6158731</v>
      </c>
      <c r="E8133" s="1">
        <v>43439.791666666664</v>
      </c>
      <c r="F8133">
        <v>2018</v>
      </c>
      <c r="G8133">
        <v>12</v>
      </c>
      <c r="H8133">
        <v>5</v>
      </c>
      <c r="I8133" s="2">
        <v>0.79166666666666663</v>
      </c>
      <c r="J8133">
        <v>-0.2</v>
      </c>
      <c r="L8133">
        <v>-8.1</v>
      </c>
      <c r="N8133">
        <v>55</v>
      </c>
      <c r="R8133">
        <v>25</v>
      </c>
      <c r="T8133">
        <v>19</v>
      </c>
      <c r="V8133">
        <v>24.1</v>
      </c>
      <c r="X8133">
        <v>99.69</v>
      </c>
      <c r="AB8133">
        <v>-5</v>
      </c>
      <c r="AD8133" t="s">
        <v>37</v>
      </c>
    </row>
    <row r="8134" spans="1:30" x14ac:dyDescent="0.35">
      <c r="A8134">
        <v>-79.63</v>
      </c>
      <c r="B8134">
        <v>43.68</v>
      </c>
      <c r="C8134" t="s">
        <v>30</v>
      </c>
      <c r="D8134">
        <v>6158731</v>
      </c>
      <c r="E8134" s="1">
        <v>43439.833333333336</v>
      </c>
      <c r="F8134">
        <v>2018</v>
      </c>
      <c r="G8134">
        <v>12</v>
      </c>
      <c r="H8134">
        <v>5</v>
      </c>
      <c r="I8134" s="2">
        <v>0.83333333333333337</v>
      </c>
      <c r="J8134">
        <v>-0.5</v>
      </c>
      <c r="L8134">
        <v>-8.3000000000000007</v>
      </c>
      <c r="N8134">
        <v>56</v>
      </c>
      <c r="R8134">
        <v>24</v>
      </c>
      <c r="T8134">
        <v>11</v>
      </c>
      <c r="V8134">
        <v>24.1</v>
      </c>
      <c r="X8134">
        <v>99.67</v>
      </c>
      <c r="AB8134">
        <v>-4</v>
      </c>
      <c r="AD8134" t="s">
        <v>31</v>
      </c>
    </row>
    <row r="8135" spans="1:30" x14ac:dyDescent="0.35">
      <c r="A8135">
        <v>-79.63</v>
      </c>
      <c r="B8135">
        <v>43.68</v>
      </c>
      <c r="C8135" t="s">
        <v>30</v>
      </c>
      <c r="D8135">
        <v>6158731</v>
      </c>
      <c r="E8135" s="1">
        <v>43439.875</v>
      </c>
      <c r="F8135">
        <v>2018</v>
      </c>
      <c r="G8135">
        <v>12</v>
      </c>
      <c r="H8135">
        <v>5</v>
      </c>
      <c r="I8135" s="2">
        <v>0.875</v>
      </c>
      <c r="J8135">
        <v>-0.2</v>
      </c>
      <c r="L8135">
        <v>-7.7</v>
      </c>
      <c r="N8135">
        <v>57</v>
      </c>
      <c r="R8135">
        <v>22</v>
      </c>
      <c r="T8135">
        <v>15</v>
      </c>
      <c r="V8135">
        <v>24.1</v>
      </c>
      <c r="X8135">
        <v>99.66</v>
      </c>
      <c r="AB8135">
        <v>-5</v>
      </c>
      <c r="AD8135" t="s">
        <v>31</v>
      </c>
    </row>
    <row r="8136" spans="1:30" x14ac:dyDescent="0.35">
      <c r="A8136">
        <v>-79.63</v>
      </c>
      <c r="B8136">
        <v>43.68</v>
      </c>
      <c r="C8136" t="s">
        <v>30</v>
      </c>
      <c r="D8136">
        <v>6158731</v>
      </c>
      <c r="E8136" s="1">
        <v>43439.916666666664</v>
      </c>
      <c r="F8136">
        <v>2018</v>
      </c>
      <c r="G8136">
        <v>12</v>
      </c>
      <c r="H8136">
        <v>5</v>
      </c>
      <c r="I8136" s="2">
        <v>0.91666666666666663</v>
      </c>
      <c r="J8136">
        <v>-0.3</v>
      </c>
      <c r="L8136">
        <v>-7.6</v>
      </c>
      <c r="N8136">
        <v>58</v>
      </c>
      <c r="R8136">
        <v>22</v>
      </c>
      <c r="T8136">
        <v>16</v>
      </c>
      <c r="V8136">
        <v>19.3</v>
      </c>
      <c r="X8136">
        <v>99.66</v>
      </c>
      <c r="AB8136">
        <v>-5</v>
      </c>
      <c r="AD8136" t="s">
        <v>36</v>
      </c>
    </row>
    <row r="8137" spans="1:30" x14ac:dyDescent="0.35">
      <c r="A8137">
        <v>-79.63</v>
      </c>
      <c r="B8137">
        <v>43.68</v>
      </c>
      <c r="C8137" t="s">
        <v>30</v>
      </c>
      <c r="D8137">
        <v>6158731</v>
      </c>
      <c r="E8137" s="1">
        <v>43439.958333333336</v>
      </c>
      <c r="F8137">
        <v>2018</v>
      </c>
      <c r="G8137">
        <v>12</v>
      </c>
      <c r="H8137">
        <v>5</v>
      </c>
      <c r="I8137" s="2">
        <v>0.95833333333333337</v>
      </c>
      <c r="J8137">
        <v>-0.4</v>
      </c>
      <c r="L8137">
        <v>-6.6</v>
      </c>
      <c r="N8137">
        <v>63</v>
      </c>
      <c r="R8137">
        <v>22</v>
      </c>
      <c r="T8137">
        <v>14</v>
      </c>
      <c r="V8137">
        <v>19.3</v>
      </c>
      <c r="X8137">
        <v>99.64</v>
      </c>
      <c r="AB8137">
        <v>-5</v>
      </c>
      <c r="AD8137" t="s">
        <v>36</v>
      </c>
    </row>
    <row r="8138" spans="1:30" x14ac:dyDescent="0.35">
      <c r="A8138">
        <v>-79.63</v>
      </c>
      <c r="B8138">
        <v>43.68</v>
      </c>
      <c r="C8138" t="s">
        <v>30</v>
      </c>
      <c r="D8138">
        <v>6158731</v>
      </c>
      <c r="E8138" s="1">
        <v>43440</v>
      </c>
      <c r="F8138">
        <v>2018</v>
      </c>
      <c r="G8138">
        <v>12</v>
      </c>
      <c r="H8138">
        <v>6</v>
      </c>
      <c r="I8138" s="2">
        <v>0</v>
      </c>
      <c r="J8138">
        <v>-0.5</v>
      </c>
      <c r="L8138">
        <v>-5.4</v>
      </c>
      <c r="N8138">
        <v>70</v>
      </c>
      <c r="R8138">
        <v>24</v>
      </c>
      <c r="T8138">
        <v>19</v>
      </c>
      <c r="V8138">
        <v>16.100000000000001</v>
      </c>
      <c r="X8138">
        <v>99.62</v>
      </c>
      <c r="AB8138">
        <v>-6</v>
      </c>
      <c r="AD8138" t="s">
        <v>36</v>
      </c>
    </row>
    <row r="8139" spans="1:30" x14ac:dyDescent="0.35">
      <c r="A8139">
        <v>-79.63</v>
      </c>
      <c r="B8139">
        <v>43.68</v>
      </c>
      <c r="C8139" t="s">
        <v>30</v>
      </c>
      <c r="D8139">
        <v>6158731</v>
      </c>
      <c r="E8139" s="1">
        <v>43440.041666666664</v>
      </c>
      <c r="F8139">
        <v>2018</v>
      </c>
      <c r="G8139">
        <v>12</v>
      </c>
      <c r="H8139">
        <v>6</v>
      </c>
      <c r="I8139" s="2">
        <v>4.1666666666666664E-2</v>
      </c>
      <c r="J8139">
        <v>-0.7</v>
      </c>
      <c r="L8139">
        <v>-5.0999999999999996</v>
      </c>
      <c r="N8139">
        <v>72</v>
      </c>
      <c r="R8139">
        <v>25</v>
      </c>
      <c r="T8139">
        <v>27</v>
      </c>
      <c r="V8139">
        <v>16.100000000000001</v>
      </c>
      <c r="X8139">
        <v>99.64</v>
      </c>
      <c r="AB8139">
        <v>-7</v>
      </c>
      <c r="AD8139" t="s">
        <v>36</v>
      </c>
    </row>
    <row r="8140" spans="1:30" x14ac:dyDescent="0.35">
      <c r="A8140">
        <v>-79.63</v>
      </c>
      <c r="B8140">
        <v>43.68</v>
      </c>
      <c r="C8140" t="s">
        <v>30</v>
      </c>
      <c r="D8140">
        <v>6158731</v>
      </c>
      <c r="E8140" s="1">
        <v>43440.083333333336</v>
      </c>
      <c r="F8140">
        <v>2018</v>
      </c>
      <c r="G8140">
        <v>12</v>
      </c>
      <c r="H8140">
        <v>6</v>
      </c>
      <c r="I8140" s="2">
        <v>8.3333333333333329E-2</v>
      </c>
      <c r="J8140">
        <v>-1.2</v>
      </c>
      <c r="L8140">
        <v>-6</v>
      </c>
      <c r="N8140">
        <v>70</v>
      </c>
      <c r="R8140">
        <v>25</v>
      </c>
      <c r="T8140">
        <v>18</v>
      </c>
      <c r="V8140">
        <v>16.100000000000001</v>
      </c>
      <c r="X8140">
        <v>99.64</v>
      </c>
      <c r="AB8140">
        <v>-6</v>
      </c>
      <c r="AD8140" t="s">
        <v>36</v>
      </c>
    </row>
    <row r="8141" spans="1:30" x14ac:dyDescent="0.35">
      <c r="A8141">
        <v>-79.63</v>
      </c>
      <c r="B8141">
        <v>43.68</v>
      </c>
      <c r="C8141" t="s">
        <v>30</v>
      </c>
      <c r="D8141">
        <v>6158731</v>
      </c>
      <c r="E8141" s="1">
        <v>43440.125</v>
      </c>
      <c r="F8141">
        <v>2018</v>
      </c>
      <c r="G8141">
        <v>12</v>
      </c>
      <c r="H8141">
        <v>6</v>
      </c>
      <c r="I8141" s="2">
        <v>0.125</v>
      </c>
      <c r="J8141">
        <v>-1.1000000000000001</v>
      </c>
      <c r="L8141">
        <v>-6.3</v>
      </c>
      <c r="N8141">
        <v>68</v>
      </c>
      <c r="R8141">
        <v>24</v>
      </c>
      <c r="T8141">
        <v>21</v>
      </c>
      <c r="V8141">
        <v>16.100000000000001</v>
      </c>
      <c r="X8141">
        <v>99.66</v>
      </c>
      <c r="AB8141">
        <v>-7</v>
      </c>
      <c r="AD8141" t="s">
        <v>36</v>
      </c>
    </row>
    <row r="8142" spans="1:30" x14ac:dyDescent="0.35">
      <c r="A8142">
        <v>-79.63</v>
      </c>
      <c r="B8142">
        <v>43.68</v>
      </c>
      <c r="C8142" t="s">
        <v>30</v>
      </c>
      <c r="D8142">
        <v>6158731</v>
      </c>
      <c r="E8142" s="1">
        <v>43440.166666666664</v>
      </c>
      <c r="F8142">
        <v>2018</v>
      </c>
      <c r="G8142">
        <v>12</v>
      </c>
      <c r="H8142">
        <v>6</v>
      </c>
      <c r="I8142" s="2">
        <v>0.16666666666666666</v>
      </c>
      <c r="J8142">
        <v>-1.4</v>
      </c>
      <c r="L8142">
        <v>-6</v>
      </c>
      <c r="N8142">
        <v>71</v>
      </c>
      <c r="R8142">
        <v>24</v>
      </c>
      <c r="T8142">
        <v>21</v>
      </c>
      <c r="V8142">
        <v>16.100000000000001</v>
      </c>
      <c r="X8142">
        <v>99.61</v>
      </c>
      <c r="AB8142">
        <v>-7</v>
      </c>
      <c r="AD8142" t="s">
        <v>36</v>
      </c>
    </row>
    <row r="8143" spans="1:30" x14ac:dyDescent="0.35">
      <c r="A8143">
        <v>-79.63</v>
      </c>
      <c r="B8143">
        <v>43.68</v>
      </c>
      <c r="C8143" t="s">
        <v>30</v>
      </c>
      <c r="D8143">
        <v>6158731</v>
      </c>
      <c r="E8143" s="1">
        <v>43440.208333333336</v>
      </c>
      <c r="F8143">
        <v>2018</v>
      </c>
      <c r="G8143">
        <v>12</v>
      </c>
      <c r="H8143">
        <v>6</v>
      </c>
      <c r="I8143" s="2">
        <v>0.20833333333333334</v>
      </c>
      <c r="J8143">
        <v>-1.7</v>
      </c>
      <c r="L8143">
        <v>-6.5</v>
      </c>
      <c r="N8143">
        <v>70</v>
      </c>
      <c r="R8143">
        <v>23</v>
      </c>
      <c r="T8143">
        <v>20</v>
      </c>
      <c r="V8143">
        <v>24.1</v>
      </c>
      <c r="X8143">
        <v>99.59</v>
      </c>
      <c r="AB8143">
        <v>-7</v>
      </c>
      <c r="AD8143" t="s">
        <v>31</v>
      </c>
    </row>
    <row r="8144" spans="1:30" x14ac:dyDescent="0.35">
      <c r="A8144">
        <v>-79.63</v>
      </c>
      <c r="B8144">
        <v>43.68</v>
      </c>
      <c r="C8144" t="s">
        <v>30</v>
      </c>
      <c r="D8144">
        <v>6158731</v>
      </c>
      <c r="E8144" s="1">
        <v>43440.25</v>
      </c>
      <c r="F8144">
        <v>2018</v>
      </c>
      <c r="G8144">
        <v>12</v>
      </c>
      <c r="H8144">
        <v>6</v>
      </c>
      <c r="I8144" s="2">
        <v>0.25</v>
      </c>
      <c r="J8144">
        <v>-2.2999999999999998</v>
      </c>
      <c r="L8144">
        <v>-6.5</v>
      </c>
      <c r="N8144">
        <v>73</v>
      </c>
      <c r="R8144">
        <v>23</v>
      </c>
      <c r="T8144">
        <v>17</v>
      </c>
      <c r="V8144">
        <v>24.1</v>
      </c>
      <c r="X8144">
        <v>99.6</v>
      </c>
      <c r="AB8144">
        <v>-8</v>
      </c>
      <c r="AD8144" t="s">
        <v>31</v>
      </c>
    </row>
    <row r="8145" spans="1:30" x14ac:dyDescent="0.35">
      <c r="A8145">
        <v>-79.63</v>
      </c>
      <c r="B8145">
        <v>43.68</v>
      </c>
      <c r="C8145" t="s">
        <v>30</v>
      </c>
      <c r="D8145">
        <v>6158731</v>
      </c>
      <c r="E8145" s="1">
        <v>43440.291666666664</v>
      </c>
      <c r="F8145">
        <v>2018</v>
      </c>
      <c r="G8145">
        <v>12</v>
      </c>
      <c r="H8145">
        <v>6</v>
      </c>
      <c r="I8145" s="2">
        <v>0.29166666666666669</v>
      </c>
      <c r="J8145">
        <v>-2.2999999999999998</v>
      </c>
      <c r="L8145">
        <v>-6.3</v>
      </c>
      <c r="N8145">
        <v>75</v>
      </c>
      <c r="R8145">
        <v>23</v>
      </c>
      <c r="T8145">
        <v>19</v>
      </c>
      <c r="V8145">
        <v>19.3</v>
      </c>
      <c r="X8145">
        <v>99.59</v>
      </c>
      <c r="AB8145">
        <v>-8</v>
      </c>
      <c r="AD8145" t="s">
        <v>34</v>
      </c>
    </row>
    <row r="8146" spans="1:30" x14ac:dyDescent="0.35">
      <c r="A8146">
        <v>-79.63</v>
      </c>
      <c r="B8146">
        <v>43.68</v>
      </c>
      <c r="C8146" t="s">
        <v>30</v>
      </c>
      <c r="D8146">
        <v>6158731</v>
      </c>
      <c r="E8146" s="1">
        <v>43440.333333333336</v>
      </c>
      <c r="F8146">
        <v>2018</v>
      </c>
      <c r="G8146">
        <v>12</v>
      </c>
      <c r="H8146">
        <v>6</v>
      </c>
      <c r="I8146" s="2">
        <v>0.33333333333333331</v>
      </c>
      <c r="J8146">
        <v>-2.2999999999999998</v>
      </c>
      <c r="L8146">
        <v>-5.8</v>
      </c>
      <c r="N8146">
        <v>77</v>
      </c>
      <c r="R8146">
        <v>24</v>
      </c>
      <c r="T8146">
        <v>20</v>
      </c>
      <c r="V8146">
        <v>19.3</v>
      </c>
      <c r="X8146">
        <v>99.58</v>
      </c>
      <c r="AB8146">
        <v>-8</v>
      </c>
      <c r="AD8146" t="s">
        <v>31</v>
      </c>
    </row>
    <row r="8147" spans="1:30" x14ac:dyDescent="0.35">
      <c r="A8147">
        <v>-79.63</v>
      </c>
      <c r="B8147">
        <v>43.68</v>
      </c>
      <c r="C8147" t="s">
        <v>30</v>
      </c>
      <c r="D8147">
        <v>6158731</v>
      </c>
      <c r="E8147" s="1">
        <v>43440.375</v>
      </c>
      <c r="F8147">
        <v>2018</v>
      </c>
      <c r="G8147">
        <v>12</v>
      </c>
      <c r="H8147">
        <v>6</v>
      </c>
      <c r="I8147" s="2">
        <v>0.375</v>
      </c>
      <c r="J8147">
        <v>-1.3</v>
      </c>
      <c r="L8147">
        <v>-4.7</v>
      </c>
      <c r="N8147">
        <v>78</v>
      </c>
      <c r="R8147">
        <v>23</v>
      </c>
      <c r="T8147">
        <v>25</v>
      </c>
      <c r="V8147">
        <v>24.1</v>
      </c>
      <c r="X8147">
        <v>99.56</v>
      </c>
      <c r="AB8147">
        <v>-8</v>
      </c>
      <c r="AD8147" t="s">
        <v>31</v>
      </c>
    </row>
    <row r="8148" spans="1:30" x14ac:dyDescent="0.35">
      <c r="A8148">
        <v>-79.63</v>
      </c>
      <c r="B8148">
        <v>43.68</v>
      </c>
      <c r="C8148" t="s">
        <v>30</v>
      </c>
      <c r="D8148">
        <v>6158731</v>
      </c>
      <c r="E8148" s="1">
        <v>43440.416666666664</v>
      </c>
      <c r="F8148">
        <v>2018</v>
      </c>
      <c r="G8148">
        <v>12</v>
      </c>
      <c r="H8148">
        <v>6</v>
      </c>
      <c r="I8148" s="2">
        <v>0.41666666666666669</v>
      </c>
      <c r="J8148">
        <v>1</v>
      </c>
      <c r="L8148">
        <v>-3</v>
      </c>
      <c r="N8148">
        <v>75</v>
      </c>
      <c r="R8148">
        <v>24</v>
      </c>
      <c r="T8148">
        <v>27</v>
      </c>
      <c r="V8148">
        <v>24.1</v>
      </c>
      <c r="X8148">
        <v>99.51</v>
      </c>
      <c r="AD8148" t="s">
        <v>34</v>
      </c>
    </row>
    <row r="8149" spans="1:30" x14ac:dyDescent="0.35">
      <c r="A8149">
        <v>-79.63</v>
      </c>
      <c r="B8149">
        <v>43.68</v>
      </c>
      <c r="C8149" t="s">
        <v>30</v>
      </c>
      <c r="D8149">
        <v>6158731</v>
      </c>
      <c r="E8149" s="1">
        <v>43440.458333333336</v>
      </c>
      <c r="F8149">
        <v>2018</v>
      </c>
      <c r="G8149">
        <v>12</v>
      </c>
      <c r="H8149">
        <v>6</v>
      </c>
      <c r="I8149" s="2">
        <v>0.45833333333333331</v>
      </c>
      <c r="J8149">
        <v>1.3</v>
      </c>
      <c r="L8149">
        <v>-3.6</v>
      </c>
      <c r="N8149">
        <v>70</v>
      </c>
      <c r="R8149">
        <v>25</v>
      </c>
      <c r="T8149">
        <v>32</v>
      </c>
      <c r="V8149">
        <v>24.1</v>
      </c>
      <c r="X8149">
        <v>99.49</v>
      </c>
      <c r="AD8149" t="s">
        <v>31</v>
      </c>
    </row>
    <row r="8150" spans="1:30" x14ac:dyDescent="0.35">
      <c r="A8150">
        <v>-79.63</v>
      </c>
      <c r="B8150">
        <v>43.68</v>
      </c>
      <c r="C8150" t="s">
        <v>30</v>
      </c>
      <c r="D8150">
        <v>6158731</v>
      </c>
      <c r="E8150" s="1">
        <v>43440.5</v>
      </c>
      <c r="F8150">
        <v>2018</v>
      </c>
      <c r="G8150">
        <v>12</v>
      </c>
      <c r="H8150">
        <v>6</v>
      </c>
      <c r="I8150" s="2">
        <v>0.5</v>
      </c>
      <c r="J8150">
        <v>1.9</v>
      </c>
      <c r="L8150">
        <v>-3.3</v>
      </c>
      <c r="N8150">
        <v>68</v>
      </c>
      <c r="R8150">
        <v>25</v>
      </c>
      <c r="T8150">
        <v>26</v>
      </c>
      <c r="V8150">
        <v>24.1</v>
      </c>
      <c r="X8150">
        <v>99.46</v>
      </c>
      <c r="AD8150" t="s">
        <v>31</v>
      </c>
    </row>
    <row r="8151" spans="1:30" x14ac:dyDescent="0.35">
      <c r="A8151">
        <v>-79.63</v>
      </c>
      <c r="B8151">
        <v>43.68</v>
      </c>
      <c r="C8151" t="s">
        <v>30</v>
      </c>
      <c r="D8151">
        <v>6158731</v>
      </c>
      <c r="E8151" s="1">
        <v>43440.541666666664</v>
      </c>
      <c r="F8151">
        <v>2018</v>
      </c>
      <c r="G8151">
        <v>12</v>
      </c>
      <c r="H8151">
        <v>6</v>
      </c>
      <c r="I8151" s="2">
        <v>0.54166666666666663</v>
      </c>
      <c r="J8151">
        <v>2</v>
      </c>
      <c r="L8151">
        <v>-2.8</v>
      </c>
      <c r="N8151">
        <v>71</v>
      </c>
      <c r="R8151">
        <v>24</v>
      </c>
      <c r="T8151">
        <v>24</v>
      </c>
      <c r="V8151">
        <v>24.1</v>
      </c>
      <c r="X8151">
        <v>99.41</v>
      </c>
      <c r="AD8151" t="s">
        <v>37</v>
      </c>
    </row>
    <row r="8152" spans="1:30" x14ac:dyDescent="0.35">
      <c r="A8152">
        <v>-79.63</v>
      </c>
      <c r="B8152">
        <v>43.68</v>
      </c>
      <c r="C8152" t="s">
        <v>30</v>
      </c>
      <c r="D8152">
        <v>6158731</v>
      </c>
      <c r="E8152" s="1">
        <v>43440.583333333336</v>
      </c>
      <c r="F8152">
        <v>2018</v>
      </c>
      <c r="G8152">
        <v>12</v>
      </c>
      <c r="H8152">
        <v>6</v>
      </c>
      <c r="I8152" s="2">
        <v>0.58333333333333337</v>
      </c>
      <c r="J8152">
        <v>1.5</v>
      </c>
      <c r="L8152">
        <v>-3</v>
      </c>
      <c r="N8152">
        <v>72</v>
      </c>
      <c r="R8152">
        <v>25</v>
      </c>
      <c r="T8152">
        <v>30</v>
      </c>
      <c r="V8152">
        <v>24.1</v>
      </c>
      <c r="X8152">
        <v>99.39</v>
      </c>
      <c r="AD8152" t="s">
        <v>31</v>
      </c>
    </row>
    <row r="8153" spans="1:30" x14ac:dyDescent="0.35">
      <c r="A8153">
        <v>-79.63</v>
      </c>
      <c r="B8153">
        <v>43.68</v>
      </c>
      <c r="C8153" t="s">
        <v>30</v>
      </c>
      <c r="D8153">
        <v>6158731</v>
      </c>
      <c r="E8153" s="1">
        <v>43440.625</v>
      </c>
      <c r="F8153">
        <v>2018</v>
      </c>
      <c r="G8153">
        <v>12</v>
      </c>
      <c r="H8153">
        <v>6</v>
      </c>
      <c r="I8153" s="2">
        <v>0.625</v>
      </c>
      <c r="J8153">
        <v>0.4</v>
      </c>
      <c r="L8153">
        <v>-2.9</v>
      </c>
      <c r="N8153">
        <v>78</v>
      </c>
      <c r="R8153">
        <v>26</v>
      </c>
      <c r="T8153">
        <v>22</v>
      </c>
      <c r="V8153">
        <v>3.2</v>
      </c>
      <c r="X8153">
        <v>99.38</v>
      </c>
      <c r="AD8153" t="s">
        <v>40</v>
      </c>
    </row>
    <row r="8154" spans="1:30" x14ac:dyDescent="0.35">
      <c r="A8154">
        <v>-79.63</v>
      </c>
      <c r="B8154">
        <v>43.68</v>
      </c>
      <c r="C8154" t="s">
        <v>30</v>
      </c>
      <c r="D8154">
        <v>6158731</v>
      </c>
      <c r="E8154" s="1">
        <v>43440.666666666664</v>
      </c>
      <c r="F8154">
        <v>2018</v>
      </c>
      <c r="G8154">
        <v>12</v>
      </c>
      <c r="H8154">
        <v>6</v>
      </c>
      <c r="I8154" s="2">
        <v>0.66666666666666663</v>
      </c>
      <c r="J8154">
        <v>0.6</v>
      </c>
      <c r="L8154">
        <v>-2.2999999999999998</v>
      </c>
      <c r="N8154">
        <v>81</v>
      </c>
      <c r="R8154">
        <v>28</v>
      </c>
      <c r="T8154">
        <v>18</v>
      </c>
      <c r="V8154">
        <v>19.3</v>
      </c>
      <c r="X8154">
        <v>99.42</v>
      </c>
      <c r="AD8154" t="s">
        <v>37</v>
      </c>
    </row>
    <row r="8155" spans="1:30" x14ac:dyDescent="0.35">
      <c r="A8155">
        <v>-79.63</v>
      </c>
      <c r="B8155">
        <v>43.68</v>
      </c>
      <c r="C8155" t="s">
        <v>30</v>
      </c>
      <c r="D8155">
        <v>6158731</v>
      </c>
      <c r="E8155" s="1">
        <v>43440.708333333336</v>
      </c>
      <c r="F8155">
        <v>2018</v>
      </c>
      <c r="G8155">
        <v>12</v>
      </c>
      <c r="H8155">
        <v>6</v>
      </c>
      <c r="I8155" s="2">
        <v>0.70833333333333337</v>
      </c>
      <c r="J8155">
        <v>0.1</v>
      </c>
      <c r="L8155">
        <v>-3.3</v>
      </c>
      <c r="N8155">
        <v>78</v>
      </c>
      <c r="R8155">
        <v>32</v>
      </c>
      <c r="T8155">
        <v>24</v>
      </c>
      <c r="V8155">
        <v>19.3</v>
      </c>
      <c r="X8155">
        <v>99.51</v>
      </c>
      <c r="AD8155" t="s">
        <v>31</v>
      </c>
    </row>
    <row r="8156" spans="1:30" x14ac:dyDescent="0.35">
      <c r="A8156">
        <v>-79.63</v>
      </c>
      <c r="B8156">
        <v>43.68</v>
      </c>
      <c r="C8156" t="s">
        <v>30</v>
      </c>
      <c r="D8156">
        <v>6158731</v>
      </c>
      <c r="E8156" s="1">
        <v>43440.75</v>
      </c>
      <c r="F8156">
        <v>2018</v>
      </c>
      <c r="G8156">
        <v>12</v>
      </c>
      <c r="H8156">
        <v>6</v>
      </c>
      <c r="I8156" s="2">
        <v>0.75</v>
      </c>
      <c r="J8156">
        <v>-0.3</v>
      </c>
      <c r="L8156">
        <v>-4.7</v>
      </c>
      <c r="N8156">
        <v>72</v>
      </c>
      <c r="R8156">
        <v>30</v>
      </c>
      <c r="T8156">
        <v>23</v>
      </c>
      <c r="V8156">
        <v>24.1</v>
      </c>
      <c r="X8156">
        <v>99.59</v>
      </c>
      <c r="AB8156">
        <v>-6</v>
      </c>
      <c r="AD8156" t="s">
        <v>31</v>
      </c>
    </row>
    <row r="8157" spans="1:30" x14ac:dyDescent="0.35">
      <c r="A8157">
        <v>-79.63</v>
      </c>
      <c r="B8157">
        <v>43.68</v>
      </c>
      <c r="C8157" t="s">
        <v>30</v>
      </c>
      <c r="D8157">
        <v>6158731</v>
      </c>
      <c r="E8157" s="1">
        <v>43440.791666666664</v>
      </c>
      <c r="F8157">
        <v>2018</v>
      </c>
      <c r="G8157">
        <v>12</v>
      </c>
      <c r="H8157">
        <v>6</v>
      </c>
      <c r="I8157" s="2">
        <v>0.79166666666666663</v>
      </c>
      <c r="J8157">
        <v>-0.6</v>
      </c>
      <c r="L8157">
        <v>-5.6</v>
      </c>
      <c r="N8157">
        <v>69</v>
      </c>
      <c r="R8157">
        <v>30</v>
      </c>
      <c r="T8157">
        <v>24</v>
      </c>
      <c r="V8157">
        <v>24.1</v>
      </c>
      <c r="X8157">
        <v>99.69</v>
      </c>
      <c r="AB8157">
        <v>-7</v>
      </c>
      <c r="AD8157" t="s">
        <v>37</v>
      </c>
    </row>
    <row r="8158" spans="1:30" x14ac:dyDescent="0.35">
      <c r="A8158">
        <v>-79.63</v>
      </c>
      <c r="B8158">
        <v>43.68</v>
      </c>
      <c r="C8158" t="s">
        <v>30</v>
      </c>
      <c r="D8158">
        <v>6158731</v>
      </c>
      <c r="E8158" s="1">
        <v>43440.833333333336</v>
      </c>
      <c r="F8158">
        <v>2018</v>
      </c>
      <c r="G8158">
        <v>12</v>
      </c>
      <c r="H8158">
        <v>6</v>
      </c>
      <c r="I8158" s="2">
        <v>0.83333333333333337</v>
      </c>
      <c r="J8158">
        <v>-1.4</v>
      </c>
      <c r="L8158">
        <v>-7.2</v>
      </c>
      <c r="N8158">
        <v>65</v>
      </c>
      <c r="R8158">
        <v>31</v>
      </c>
      <c r="T8158">
        <v>19</v>
      </c>
      <c r="V8158">
        <v>24.1</v>
      </c>
      <c r="X8158">
        <v>99.8</v>
      </c>
      <c r="AB8158">
        <v>-7</v>
      </c>
      <c r="AD8158" t="s">
        <v>31</v>
      </c>
    </row>
    <row r="8159" spans="1:30" x14ac:dyDescent="0.35">
      <c r="A8159">
        <v>-79.63</v>
      </c>
      <c r="B8159">
        <v>43.68</v>
      </c>
      <c r="C8159" t="s">
        <v>30</v>
      </c>
      <c r="D8159">
        <v>6158731</v>
      </c>
      <c r="E8159" s="1">
        <v>43440.875</v>
      </c>
      <c r="F8159">
        <v>2018</v>
      </c>
      <c r="G8159">
        <v>12</v>
      </c>
      <c r="H8159">
        <v>6</v>
      </c>
      <c r="I8159" s="2">
        <v>0.875</v>
      </c>
      <c r="J8159">
        <v>-2.4</v>
      </c>
      <c r="L8159">
        <v>-8.3000000000000007</v>
      </c>
      <c r="N8159">
        <v>64</v>
      </c>
      <c r="R8159">
        <v>31</v>
      </c>
      <c r="T8159">
        <v>22</v>
      </c>
      <c r="V8159">
        <v>24.1</v>
      </c>
      <c r="X8159">
        <v>99.89</v>
      </c>
      <c r="AB8159">
        <v>-9</v>
      </c>
      <c r="AD8159" t="s">
        <v>31</v>
      </c>
    </row>
    <row r="8160" spans="1:30" x14ac:dyDescent="0.35">
      <c r="A8160">
        <v>-79.63</v>
      </c>
      <c r="B8160">
        <v>43.68</v>
      </c>
      <c r="C8160" t="s">
        <v>30</v>
      </c>
      <c r="D8160">
        <v>6158731</v>
      </c>
      <c r="E8160" s="1">
        <v>43440.916666666664</v>
      </c>
      <c r="F8160">
        <v>2018</v>
      </c>
      <c r="G8160">
        <v>12</v>
      </c>
      <c r="H8160">
        <v>6</v>
      </c>
      <c r="I8160" s="2">
        <v>0.91666666666666663</v>
      </c>
      <c r="J8160">
        <v>-2.7</v>
      </c>
      <c r="L8160">
        <v>-9.5</v>
      </c>
      <c r="N8160">
        <v>60</v>
      </c>
      <c r="R8160">
        <v>31</v>
      </c>
      <c r="T8160">
        <v>27</v>
      </c>
      <c r="V8160">
        <v>24.1</v>
      </c>
      <c r="X8160">
        <v>100</v>
      </c>
      <c r="AB8160">
        <v>-10</v>
      </c>
      <c r="AD8160" t="s">
        <v>33</v>
      </c>
    </row>
    <row r="8161" spans="1:30" x14ac:dyDescent="0.35">
      <c r="A8161">
        <v>-79.63</v>
      </c>
      <c r="B8161">
        <v>43.68</v>
      </c>
      <c r="C8161" t="s">
        <v>30</v>
      </c>
      <c r="D8161">
        <v>6158731</v>
      </c>
      <c r="E8161" s="1">
        <v>43440.958333333336</v>
      </c>
      <c r="F8161">
        <v>2018</v>
      </c>
      <c r="G8161">
        <v>12</v>
      </c>
      <c r="H8161">
        <v>6</v>
      </c>
      <c r="I8161" s="2">
        <v>0.95833333333333337</v>
      </c>
      <c r="J8161">
        <v>-3.6</v>
      </c>
      <c r="L8161">
        <v>-10.199999999999999</v>
      </c>
      <c r="N8161">
        <v>60</v>
      </c>
      <c r="R8161">
        <v>29</v>
      </c>
      <c r="T8161">
        <v>28</v>
      </c>
      <c r="V8161">
        <v>24.1</v>
      </c>
      <c r="X8161">
        <v>100.08</v>
      </c>
      <c r="AB8161">
        <v>-11</v>
      </c>
      <c r="AD8161" t="s">
        <v>31</v>
      </c>
    </row>
    <row r="8162" spans="1:30" x14ac:dyDescent="0.35">
      <c r="A8162">
        <v>-79.63</v>
      </c>
      <c r="B8162">
        <v>43.68</v>
      </c>
      <c r="C8162" t="s">
        <v>30</v>
      </c>
      <c r="D8162">
        <v>6158731</v>
      </c>
      <c r="E8162" s="1">
        <v>43441</v>
      </c>
      <c r="F8162">
        <v>2018</v>
      </c>
      <c r="G8162">
        <v>12</v>
      </c>
      <c r="H8162">
        <v>7</v>
      </c>
      <c r="I8162" s="2">
        <v>0</v>
      </c>
      <c r="J8162">
        <v>-3.6</v>
      </c>
      <c r="L8162">
        <v>-8.9</v>
      </c>
      <c r="N8162">
        <v>67</v>
      </c>
      <c r="R8162">
        <v>30</v>
      </c>
      <c r="T8162">
        <v>29</v>
      </c>
      <c r="V8162">
        <v>24.1</v>
      </c>
      <c r="X8162">
        <v>100.18</v>
      </c>
      <c r="AB8162">
        <v>-11</v>
      </c>
      <c r="AD8162" t="s">
        <v>31</v>
      </c>
    </row>
    <row r="8163" spans="1:30" x14ac:dyDescent="0.35">
      <c r="A8163">
        <v>-79.63</v>
      </c>
      <c r="B8163">
        <v>43.68</v>
      </c>
      <c r="C8163" t="s">
        <v>30</v>
      </c>
      <c r="D8163">
        <v>6158731</v>
      </c>
      <c r="E8163" s="1">
        <v>43441.041666666664</v>
      </c>
      <c r="F8163">
        <v>2018</v>
      </c>
      <c r="G8163">
        <v>12</v>
      </c>
      <c r="H8163">
        <v>7</v>
      </c>
      <c r="I8163" s="2">
        <v>4.1666666666666664E-2</v>
      </c>
      <c r="J8163">
        <v>-3.5</v>
      </c>
      <c r="L8163">
        <v>-8.5</v>
      </c>
      <c r="N8163">
        <v>69</v>
      </c>
      <c r="R8163">
        <v>31</v>
      </c>
      <c r="T8163">
        <v>18</v>
      </c>
      <c r="V8163">
        <v>19.3</v>
      </c>
      <c r="X8163">
        <v>100.27</v>
      </c>
      <c r="AB8163">
        <v>-9</v>
      </c>
      <c r="AD8163" t="s">
        <v>36</v>
      </c>
    </row>
    <row r="8164" spans="1:30" x14ac:dyDescent="0.35">
      <c r="A8164">
        <v>-79.63</v>
      </c>
      <c r="B8164">
        <v>43.68</v>
      </c>
      <c r="C8164" t="s">
        <v>30</v>
      </c>
      <c r="D8164">
        <v>6158731</v>
      </c>
      <c r="E8164" s="1">
        <v>43441.083333333336</v>
      </c>
      <c r="F8164">
        <v>2018</v>
      </c>
      <c r="G8164">
        <v>12</v>
      </c>
      <c r="H8164">
        <v>7</v>
      </c>
      <c r="I8164" s="2">
        <v>8.3333333333333329E-2</v>
      </c>
      <c r="J8164">
        <v>-4.5999999999999996</v>
      </c>
      <c r="L8164">
        <v>-8.4</v>
      </c>
      <c r="N8164">
        <v>75</v>
      </c>
      <c r="R8164">
        <v>36</v>
      </c>
      <c r="T8164">
        <v>9</v>
      </c>
      <c r="V8164">
        <v>24.1</v>
      </c>
      <c r="X8164">
        <v>100.34</v>
      </c>
      <c r="AB8164">
        <v>-8</v>
      </c>
      <c r="AD8164" t="s">
        <v>31</v>
      </c>
    </row>
    <row r="8165" spans="1:30" x14ac:dyDescent="0.35">
      <c r="A8165">
        <v>-79.63</v>
      </c>
      <c r="B8165">
        <v>43.68</v>
      </c>
      <c r="C8165" t="s">
        <v>30</v>
      </c>
      <c r="D8165">
        <v>6158731</v>
      </c>
      <c r="E8165" s="1">
        <v>43441.125</v>
      </c>
      <c r="F8165">
        <v>2018</v>
      </c>
      <c r="G8165">
        <v>12</v>
      </c>
      <c r="H8165">
        <v>7</v>
      </c>
      <c r="I8165" s="2">
        <v>0.125</v>
      </c>
      <c r="J8165">
        <v>-5.2</v>
      </c>
      <c r="L8165">
        <v>-8.6</v>
      </c>
      <c r="N8165">
        <v>77</v>
      </c>
      <c r="R8165">
        <v>1</v>
      </c>
      <c r="T8165">
        <v>14</v>
      </c>
      <c r="V8165">
        <v>24.1</v>
      </c>
      <c r="X8165">
        <v>100.48</v>
      </c>
      <c r="AB8165">
        <v>-11</v>
      </c>
      <c r="AD8165" t="s">
        <v>31</v>
      </c>
    </row>
    <row r="8166" spans="1:30" x14ac:dyDescent="0.35">
      <c r="A8166">
        <v>-79.63</v>
      </c>
      <c r="B8166">
        <v>43.68</v>
      </c>
      <c r="C8166" t="s">
        <v>30</v>
      </c>
      <c r="D8166">
        <v>6158731</v>
      </c>
      <c r="E8166" s="1">
        <v>43441.166666666664</v>
      </c>
      <c r="F8166">
        <v>2018</v>
      </c>
      <c r="G8166">
        <v>12</v>
      </c>
      <c r="H8166">
        <v>7</v>
      </c>
      <c r="I8166" s="2">
        <v>0.16666666666666666</v>
      </c>
      <c r="J8166">
        <v>-6</v>
      </c>
      <c r="L8166">
        <v>-9.1</v>
      </c>
      <c r="N8166">
        <v>79</v>
      </c>
      <c r="R8166">
        <v>1</v>
      </c>
      <c r="T8166">
        <v>11</v>
      </c>
      <c r="V8166">
        <v>19.3</v>
      </c>
      <c r="X8166">
        <v>100.52</v>
      </c>
      <c r="AB8166">
        <v>-11</v>
      </c>
      <c r="AD8166" t="s">
        <v>40</v>
      </c>
    </row>
    <row r="8167" spans="1:30" x14ac:dyDescent="0.35">
      <c r="A8167">
        <v>-79.63</v>
      </c>
      <c r="B8167">
        <v>43.68</v>
      </c>
      <c r="C8167" t="s">
        <v>30</v>
      </c>
      <c r="D8167">
        <v>6158731</v>
      </c>
      <c r="E8167" s="1">
        <v>43441.208333333336</v>
      </c>
      <c r="F8167">
        <v>2018</v>
      </c>
      <c r="G8167">
        <v>12</v>
      </c>
      <c r="H8167">
        <v>7</v>
      </c>
      <c r="I8167" s="2">
        <v>0.20833333333333334</v>
      </c>
      <c r="J8167">
        <v>-7.7</v>
      </c>
      <c r="L8167">
        <v>-10.9</v>
      </c>
      <c r="N8167">
        <v>78</v>
      </c>
      <c r="R8167">
        <v>1</v>
      </c>
      <c r="T8167">
        <v>20</v>
      </c>
      <c r="V8167">
        <v>24.1</v>
      </c>
      <c r="X8167">
        <v>100.62</v>
      </c>
      <c r="AB8167">
        <v>-15</v>
      </c>
      <c r="AD8167" t="s">
        <v>31</v>
      </c>
    </row>
    <row r="8168" spans="1:30" x14ac:dyDescent="0.35">
      <c r="A8168">
        <v>-79.63</v>
      </c>
      <c r="B8168">
        <v>43.68</v>
      </c>
      <c r="C8168" t="s">
        <v>30</v>
      </c>
      <c r="D8168">
        <v>6158731</v>
      </c>
      <c r="E8168" s="1">
        <v>43441.25</v>
      </c>
      <c r="F8168">
        <v>2018</v>
      </c>
      <c r="G8168">
        <v>12</v>
      </c>
      <c r="H8168">
        <v>7</v>
      </c>
      <c r="I8168" s="2">
        <v>0.25</v>
      </c>
      <c r="J8168">
        <v>-8.6999999999999993</v>
      </c>
      <c r="L8168">
        <v>-12</v>
      </c>
      <c r="N8168">
        <v>77</v>
      </c>
      <c r="R8168">
        <v>1</v>
      </c>
      <c r="T8168">
        <v>13</v>
      </c>
      <c r="V8168">
        <v>24.1</v>
      </c>
      <c r="X8168">
        <v>100.7</v>
      </c>
      <c r="AB8168">
        <v>-15</v>
      </c>
      <c r="AD8168" t="s">
        <v>31</v>
      </c>
    </row>
    <row r="8169" spans="1:30" x14ac:dyDescent="0.35">
      <c r="A8169">
        <v>-79.63</v>
      </c>
      <c r="B8169">
        <v>43.68</v>
      </c>
      <c r="C8169" t="s">
        <v>30</v>
      </c>
      <c r="D8169">
        <v>6158731</v>
      </c>
      <c r="E8169" s="1">
        <v>43441.291666666664</v>
      </c>
      <c r="F8169">
        <v>2018</v>
      </c>
      <c r="G8169">
        <v>12</v>
      </c>
      <c r="H8169">
        <v>7</v>
      </c>
      <c r="I8169" s="2">
        <v>0.29166666666666669</v>
      </c>
      <c r="J8169">
        <v>-9.1999999999999993</v>
      </c>
      <c r="L8169">
        <v>-12.6</v>
      </c>
      <c r="N8169">
        <v>77</v>
      </c>
      <c r="R8169">
        <v>2</v>
      </c>
      <c r="T8169">
        <v>9</v>
      </c>
      <c r="V8169">
        <v>24.1</v>
      </c>
      <c r="X8169">
        <v>100.78</v>
      </c>
      <c r="AB8169">
        <v>-14</v>
      </c>
      <c r="AD8169" t="s">
        <v>33</v>
      </c>
    </row>
    <row r="8170" spans="1:30" x14ac:dyDescent="0.35">
      <c r="A8170">
        <v>-79.63</v>
      </c>
      <c r="B8170">
        <v>43.68</v>
      </c>
      <c r="C8170" t="s">
        <v>30</v>
      </c>
      <c r="D8170">
        <v>6158731</v>
      </c>
      <c r="E8170" s="1">
        <v>43441.333333333336</v>
      </c>
      <c r="F8170">
        <v>2018</v>
      </c>
      <c r="G8170">
        <v>12</v>
      </c>
      <c r="H8170">
        <v>7</v>
      </c>
      <c r="I8170" s="2">
        <v>0.33333333333333331</v>
      </c>
      <c r="J8170">
        <v>-8.6999999999999993</v>
      </c>
      <c r="L8170">
        <v>-12.2</v>
      </c>
      <c r="N8170">
        <v>76</v>
      </c>
      <c r="R8170">
        <v>1</v>
      </c>
      <c r="T8170">
        <v>12</v>
      </c>
      <c r="V8170">
        <v>24.1</v>
      </c>
      <c r="X8170">
        <v>100.86</v>
      </c>
      <c r="AB8170">
        <v>-14</v>
      </c>
      <c r="AD8170" t="s">
        <v>31</v>
      </c>
    </row>
    <row r="8171" spans="1:30" x14ac:dyDescent="0.35">
      <c r="A8171">
        <v>-79.63</v>
      </c>
      <c r="B8171">
        <v>43.68</v>
      </c>
      <c r="C8171" t="s">
        <v>30</v>
      </c>
      <c r="D8171">
        <v>6158731</v>
      </c>
      <c r="E8171" s="1">
        <v>43441.375</v>
      </c>
      <c r="F8171">
        <v>2018</v>
      </c>
      <c r="G8171">
        <v>12</v>
      </c>
      <c r="H8171">
        <v>7</v>
      </c>
      <c r="I8171" s="2">
        <v>0.375</v>
      </c>
      <c r="J8171">
        <v>-8.4</v>
      </c>
      <c r="L8171">
        <v>-12.3</v>
      </c>
      <c r="N8171">
        <v>73</v>
      </c>
      <c r="R8171">
        <v>35</v>
      </c>
      <c r="T8171">
        <v>8</v>
      </c>
      <c r="V8171">
        <v>24.1</v>
      </c>
      <c r="X8171">
        <v>100.98</v>
      </c>
      <c r="AB8171">
        <v>-13</v>
      </c>
      <c r="AD8171" t="s">
        <v>31</v>
      </c>
    </row>
    <row r="8172" spans="1:30" x14ac:dyDescent="0.35">
      <c r="A8172">
        <v>-79.63</v>
      </c>
      <c r="B8172">
        <v>43.68</v>
      </c>
      <c r="C8172" t="s">
        <v>30</v>
      </c>
      <c r="D8172">
        <v>6158731</v>
      </c>
      <c r="E8172" s="1">
        <v>43441.416666666664</v>
      </c>
      <c r="F8172">
        <v>2018</v>
      </c>
      <c r="G8172">
        <v>12</v>
      </c>
      <c r="H8172">
        <v>7</v>
      </c>
      <c r="I8172" s="2">
        <v>0.41666666666666669</v>
      </c>
      <c r="J8172">
        <v>-7.4</v>
      </c>
      <c r="L8172">
        <v>-12.2</v>
      </c>
      <c r="N8172">
        <v>69</v>
      </c>
      <c r="R8172">
        <v>33</v>
      </c>
      <c r="T8172">
        <v>9</v>
      </c>
      <c r="V8172">
        <v>24.1</v>
      </c>
      <c r="X8172">
        <v>101.02</v>
      </c>
      <c r="AB8172">
        <v>-12</v>
      </c>
      <c r="AD8172" t="s">
        <v>33</v>
      </c>
    </row>
    <row r="8173" spans="1:30" x14ac:dyDescent="0.35">
      <c r="A8173">
        <v>-79.63</v>
      </c>
      <c r="B8173">
        <v>43.68</v>
      </c>
      <c r="C8173" t="s">
        <v>30</v>
      </c>
      <c r="D8173">
        <v>6158731</v>
      </c>
      <c r="E8173" s="1">
        <v>43441.458333333336</v>
      </c>
      <c r="F8173">
        <v>2018</v>
      </c>
      <c r="G8173">
        <v>12</v>
      </c>
      <c r="H8173">
        <v>7</v>
      </c>
      <c r="I8173" s="2">
        <v>0.45833333333333331</v>
      </c>
      <c r="J8173">
        <v>-5.9</v>
      </c>
      <c r="L8173">
        <v>-11.9</v>
      </c>
      <c r="N8173">
        <v>63</v>
      </c>
      <c r="R8173">
        <v>31</v>
      </c>
      <c r="T8173">
        <v>13</v>
      </c>
      <c r="V8173">
        <v>24.1</v>
      </c>
      <c r="X8173">
        <v>101.04</v>
      </c>
      <c r="AB8173">
        <v>-11</v>
      </c>
      <c r="AD8173" t="s">
        <v>31</v>
      </c>
    </row>
    <row r="8174" spans="1:30" x14ac:dyDescent="0.35">
      <c r="A8174">
        <v>-79.63</v>
      </c>
      <c r="B8174">
        <v>43.68</v>
      </c>
      <c r="C8174" t="s">
        <v>30</v>
      </c>
      <c r="D8174">
        <v>6158731</v>
      </c>
      <c r="E8174" s="1">
        <v>43441.5</v>
      </c>
      <c r="F8174">
        <v>2018</v>
      </c>
      <c r="G8174">
        <v>12</v>
      </c>
      <c r="H8174">
        <v>7</v>
      </c>
      <c r="I8174" s="2">
        <v>0.5</v>
      </c>
      <c r="J8174">
        <v>-4.9000000000000004</v>
      </c>
      <c r="L8174">
        <v>-13.6</v>
      </c>
      <c r="N8174">
        <v>51</v>
      </c>
      <c r="R8174">
        <v>32</v>
      </c>
      <c r="T8174">
        <v>16</v>
      </c>
      <c r="V8174">
        <v>24.1</v>
      </c>
      <c r="X8174">
        <v>101.01</v>
      </c>
      <c r="AB8174">
        <v>-11</v>
      </c>
      <c r="AD8174" t="s">
        <v>31</v>
      </c>
    </row>
    <row r="8175" spans="1:30" x14ac:dyDescent="0.35">
      <c r="A8175">
        <v>-79.63</v>
      </c>
      <c r="B8175">
        <v>43.68</v>
      </c>
      <c r="C8175" t="s">
        <v>30</v>
      </c>
      <c r="D8175">
        <v>6158731</v>
      </c>
      <c r="E8175" s="1">
        <v>43441.541666666664</v>
      </c>
      <c r="F8175">
        <v>2018</v>
      </c>
      <c r="G8175">
        <v>12</v>
      </c>
      <c r="H8175">
        <v>7</v>
      </c>
      <c r="I8175" s="2">
        <v>0.54166666666666663</v>
      </c>
      <c r="J8175">
        <v>-4.5</v>
      </c>
      <c r="L8175">
        <v>-14.1</v>
      </c>
      <c r="N8175">
        <v>47</v>
      </c>
      <c r="R8175">
        <v>30</v>
      </c>
      <c r="T8175">
        <v>14</v>
      </c>
      <c r="V8175">
        <v>24.1</v>
      </c>
      <c r="X8175">
        <v>100.95</v>
      </c>
      <c r="AB8175">
        <v>-10</v>
      </c>
      <c r="AD8175" t="s">
        <v>34</v>
      </c>
    </row>
    <row r="8176" spans="1:30" x14ac:dyDescent="0.35">
      <c r="A8176">
        <v>-79.63</v>
      </c>
      <c r="B8176">
        <v>43.68</v>
      </c>
      <c r="C8176" t="s">
        <v>30</v>
      </c>
      <c r="D8176">
        <v>6158731</v>
      </c>
      <c r="E8176" s="1">
        <v>43441.583333333336</v>
      </c>
      <c r="F8176">
        <v>2018</v>
      </c>
      <c r="G8176">
        <v>12</v>
      </c>
      <c r="H8176">
        <v>7</v>
      </c>
      <c r="I8176" s="2">
        <v>0.58333333333333337</v>
      </c>
      <c r="J8176">
        <v>-4.4000000000000004</v>
      </c>
      <c r="L8176">
        <v>-14.6</v>
      </c>
      <c r="N8176">
        <v>45</v>
      </c>
      <c r="R8176">
        <v>36</v>
      </c>
      <c r="T8176">
        <v>2</v>
      </c>
      <c r="V8176">
        <v>24.1</v>
      </c>
      <c r="X8176">
        <v>100.91</v>
      </c>
      <c r="AB8176">
        <v>-5</v>
      </c>
      <c r="AD8176" t="s">
        <v>31</v>
      </c>
    </row>
    <row r="8177" spans="1:30" x14ac:dyDescent="0.35">
      <c r="A8177">
        <v>-79.63</v>
      </c>
      <c r="B8177">
        <v>43.68</v>
      </c>
      <c r="C8177" t="s">
        <v>30</v>
      </c>
      <c r="D8177">
        <v>6158731</v>
      </c>
      <c r="E8177" s="1">
        <v>43441.625</v>
      </c>
      <c r="F8177">
        <v>2018</v>
      </c>
      <c r="G8177">
        <v>12</v>
      </c>
      <c r="H8177">
        <v>7</v>
      </c>
      <c r="I8177" s="2">
        <v>0.625</v>
      </c>
      <c r="J8177">
        <v>-4</v>
      </c>
      <c r="L8177">
        <v>-14.1</v>
      </c>
      <c r="N8177">
        <v>46</v>
      </c>
      <c r="R8177">
        <v>27</v>
      </c>
      <c r="T8177">
        <v>14</v>
      </c>
      <c r="V8177">
        <v>24.1</v>
      </c>
      <c r="X8177">
        <v>100.93</v>
      </c>
      <c r="AB8177">
        <v>-9</v>
      </c>
      <c r="AD8177" t="s">
        <v>31</v>
      </c>
    </row>
    <row r="8178" spans="1:30" x14ac:dyDescent="0.35">
      <c r="A8178">
        <v>-79.63</v>
      </c>
      <c r="B8178">
        <v>43.68</v>
      </c>
      <c r="C8178" t="s">
        <v>30</v>
      </c>
      <c r="D8178">
        <v>6158731</v>
      </c>
      <c r="E8178" s="1">
        <v>43441.666666666664</v>
      </c>
      <c r="F8178">
        <v>2018</v>
      </c>
      <c r="G8178">
        <v>12</v>
      </c>
      <c r="H8178">
        <v>7</v>
      </c>
      <c r="I8178" s="2">
        <v>0.66666666666666663</v>
      </c>
      <c r="J8178">
        <v>-4.2</v>
      </c>
      <c r="L8178">
        <v>-13.9</v>
      </c>
      <c r="N8178">
        <v>47</v>
      </c>
      <c r="R8178">
        <v>34</v>
      </c>
      <c r="T8178">
        <v>12</v>
      </c>
      <c r="V8178">
        <v>24.1</v>
      </c>
      <c r="X8178">
        <v>100.92</v>
      </c>
      <c r="AB8178">
        <v>-9</v>
      </c>
      <c r="AD8178" t="s">
        <v>34</v>
      </c>
    </row>
    <row r="8179" spans="1:30" x14ac:dyDescent="0.35">
      <c r="A8179">
        <v>-79.63</v>
      </c>
      <c r="B8179">
        <v>43.68</v>
      </c>
      <c r="C8179" t="s">
        <v>30</v>
      </c>
      <c r="D8179">
        <v>6158731</v>
      </c>
      <c r="E8179" s="1">
        <v>43441.708333333336</v>
      </c>
      <c r="F8179">
        <v>2018</v>
      </c>
      <c r="G8179">
        <v>12</v>
      </c>
      <c r="H8179">
        <v>7</v>
      </c>
      <c r="I8179" s="2">
        <v>0.70833333333333337</v>
      </c>
      <c r="J8179">
        <v>-4.5</v>
      </c>
      <c r="L8179">
        <v>-13.5</v>
      </c>
      <c r="N8179">
        <v>50</v>
      </c>
      <c r="R8179">
        <v>23</v>
      </c>
      <c r="T8179">
        <v>6</v>
      </c>
      <c r="V8179">
        <v>24.1</v>
      </c>
      <c r="X8179">
        <v>100.93</v>
      </c>
      <c r="AB8179">
        <v>-7</v>
      </c>
      <c r="AD8179" t="s">
        <v>31</v>
      </c>
    </row>
    <row r="8180" spans="1:30" x14ac:dyDescent="0.35">
      <c r="A8180">
        <v>-79.63</v>
      </c>
      <c r="B8180">
        <v>43.68</v>
      </c>
      <c r="C8180" t="s">
        <v>30</v>
      </c>
      <c r="D8180">
        <v>6158731</v>
      </c>
      <c r="E8180" s="1">
        <v>43441.75</v>
      </c>
      <c r="F8180">
        <v>2018</v>
      </c>
      <c r="G8180">
        <v>12</v>
      </c>
      <c r="H8180">
        <v>7</v>
      </c>
      <c r="I8180" s="2">
        <v>0.75</v>
      </c>
      <c r="J8180">
        <v>-4.7</v>
      </c>
      <c r="L8180">
        <v>-13</v>
      </c>
      <c r="N8180">
        <v>52</v>
      </c>
      <c r="R8180">
        <v>24</v>
      </c>
      <c r="T8180">
        <v>9</v>
      </c>
      <c r="V8180">
        <v>24.1</v>
      </c>
      <c r="X8180">
        <v>100.92</v>
      </c>
      <c r="AB8180">
        <v>-9</v>
      </c>
      <c r="AD8180" t="s">
        <v>31</v>
      </c>
    </row>
    <row r="8181" spans="1:30" x14ac:dyDescent="0.35">
      <c r="A8181">
        <v>-79.63</v>
      </c>
      <c r="B8181">
        <v>43.68</v>
      </c>
      <c r="C8181" t="s">
        <v>30</v>
      </c>
      <c r="D8181">
        <v>6158731</v>
      </c>
      <c r="E8181" s="1">
        <v>43441.791666666664</v>
      </c>
      <c r="F8181">
        <v>2018</v>
      </c>
      <c r="G8181">
        <v>12</v>
      </c>
      <c r="H8181">
        <v>7</v>
      </c>
      <c r="I8181" s="2">
        <v>0.79166666666666663</v>
      </c>
      <c r="J8181">
        <v>-4.5999999999999996</v>
      </c>
      <c r="L8181">
        <v>-12.8</v>
      </c>
      <c r="N8181">
        <v>53</v>
      </c>
      <c r="R8181">
        <v>30</v>
      </c>
      <c r="T8181">
        <v>4</v>
      </c>
      <c r="V8181">
        <v>24.1</v>
      </c>
      <c r="X8181">
        <v>100.91</v>
      </c>
      <c r="AB8181">
        <v>-6</v>
      </c>
      <c r="AD8181" t="s">
        <v>37</v>
      </c>
    </row>
    <row r="8182" spans="1:30" x14ac:dyDescent="0.35">
      <c r="A8182">
        <v>-79.63</v>
      </c>
      <c r="B8182">
        <v>43.68</v>
      </c>
      <c r="C8182" t="s">
        <v>30</v>
      </c>
      <c r="D8182">
        <v>6158731</v>
      </c>
      <c r="E8182" s="1">
        <v>43441.833333333336</v>
      </c>
      <c r="F8182">
        <v>2018</v>
      </c>
      <c r="G8182">
        <v>12</v>
      </c>
      <c r="H8182">
        <v>7</v>
      </c>
      <c r="I8182" s="2">
        <v>0.83333333333333337</v>
      </c>
      <c r="J8182">
        <v>-4.3</v>
      </c>
      <c r="L8182">
        <v>-12.5</v>
      </c>
      <c r="N8182">
        <v>53</v>
      </c>
      <c r="R8182">
        <v>12</v>
      </c>
      <c r="T8182">
        <v>7</v>
      </c>
      <c r="V8182">
        <v>24.1</v>
      </c>
      <c r="X8182">
        <v>100.87</v>
      </c>
      <c r="AB8182">
        <v>-7</v>
      </c>
      <c r="AD8182" t="s">
        <v>31</v>
      </c>
    </row>
    <row r="8183" spans="1:30" x14ac:dyDescent="0.35">
      <c r="A8183">
        <v>-79.63</v>
      </c>
      <c r="B8183">
        <v>43.68</v>
      </c>
      <c r="C8183" t="s">
        <v>30</v>
      </c>
      <c r="D8183">
        <v>6158731</v>
      </c>
      <c r="E8183" s="1">
        <v>43441.875</v>
      </c>
      <c r="F8183">
        <v>2018</v>
      </c>
      <c r="G8183">
        <v>12</v>
      </c>
      <c r="H8183">
        <v>7</v>
      </c>
      <c r="I8183" s="2">
        <v>0.875</v>
      </c>
      <c r="J8183">
        <v>-4.0999999999999996</v>
      </c>
      <c r="L8183">
        <v>-12</v>
      </c>
      <c r="N8183">
        <v>55</v>
      </c>
      <c r="R8183">
        <v>17</v>
      </c>
      <c r="T8183">
        <v>5</v>
      </c>
      <c r="V8183">
        <v>24.1</v>
      </c>
      <c r="X8183">
        <v>100.87</v>
      </c>
      <c r="AB8183">
        <v>-6</v>
      </c>
      <c r="AD8183" t="s">
        <v>31</v>
      </c>
    </row>
    <row r="8184" spans="1:30" x14ac:dyDescent="0.35">
      <c r="A8184">
        <v>-79.63</v>
      </c>
      <c r="B8184">
        <v>43.68</v>
      </c>
      <c r="C8184" t="s">
        <v>30</v>
      </c>
      <c r="D8184">
        <v>6158731</v>
      </c>
      <c r="E8184" s="1">
        <v>43441.916666666664</v>
      </c>
      <c r="F8184">
        <v>2018</v>
      </c>
      <c r="G8184">
        <v>12</v>
      </c>
      <c r="H8184">
        <v>7</v>
      </c>
      <c r="I8184" s="2">
        <v>0.91666666666666663</v>
      </c>
      <c r="J8184">
        <v>-4.2</v>
      </c>
      <c r="L8184">
        <v>-11.9</v>
      </c>
      <c r="N8184">
        <v>55</v>
      </c>
      <c r="R8184">
        <v>10</v>
      </c>
      <c r="T8184">
        <v>8</v>
      </c>
      <c r="V8184">
        <v>24.1</v>
      </c>
      <c r="X8184">
        <v>100.81</v>
      </c>
      <c r="AB8184">
        <v>-8</v>
      </c>
      <c r="AD8184" t="s">
        <v>37</v>
      </c>
    </row>
    <row r="8185" spans="1:30" x14ac:dyDescent="0.35">
      <c r="A8185">
        <v>-79.63</v>
      </c>
      <c r="B8185">
        <v>43.68</v>
      </c>
      <c r="C8185" t="s">
        <v>30</v>
      </c>
      <c r="D8185">
        <v>6158731</v>
      </c>
      <c r="E8185" s="1">
        <v>43441.958333333336</v>
      </c>
      <c r="F8185">
        <v>2018</v>
      </c>
      <c r="G8185">
        <v>12</v>
      </c>
      <c r="H8185">
        <v>7</v>
      </c>
      <c r="I8185" s="2">
        <v>0.95833333333333337</v>
      </c>
      <c r="J8185">
        <v>-3.9</v>
      </c>
      <c r="L8185">
        <v>-11.5</v>
      </c>
      <c r="N8185">
        <v>56</v>
      </c>
      <c r="R8185">
        <v>12</v>
      </c>
      <c r="T8185">
        <v>7</v>
      </c>
      <c r="V8185">
        <v>24.1</v>
      </c>
      <c r="X8185">
        <v>100.76</v>
      </c>
      <c r="AB8185">
        <v>-7</v>
      </c>
      <c r="AD8185" t="s">
        <v>31</v>
      </c>
    </row>
    <row r="8186" spans="1:30" x14ac:dyDescent="0.35">
      <c r="A8186">
        <v>-79.63</v>
      </c>
      <c r="B8186">
        <v>43.68</v>
      </c>
      <c r="C8186" t="s">
        <v>30</v>
      </c>
      <c r="D8186">
        <v>6158731</v>
      </c>
      <c r="E8186" s="1">
        <v>43442</v>
      </c>
      <c r="F8186">
        <v>2018</v>
      </c>
      <c r="G8186">
        <v>12</v>
      </c>
      <c r="H8186">
        <v>8</v>
      </c>
      <c r="I8186" s="2">
        <v>0</v>
      </c>
      <c r="J8186">
        <v>-3.6</v>
      </c>
      <c r="L8186">
        <v>-10.9</v>
      </c>
      <c r="N8186">
        <v>57</v>
      </c>
      <c r="R8186">
        <v>36</v>
      </c>
      <c r="T8186">
        <v>3</v>
      </c>
      <c r="V8186">
        <v>24.1</v>
      </c>
      <c r="X8186">
        <v>100.74</v>
      </c>
      <c r="AB8186">
        <v>-5</v>
      </c>
      <c r="AD8186" t="s">
        <v>31</v>
      </c>
    </row>
    <row r="8187" spans="1:30" x14ac:dyDescent="0.35">
      <c r="A8187">
        <v>-79.63</v>
      </c>
      <c r="B8187">
        <v>43.68</v>
      </c>
      <c r="C8187" t="s">
        <v>30</v>
      </c>
      <c r="D8187">
        <v>6158731</v>
      </c>
      <c r="E8187" s="1">
        <v>43442.041666666664</v>
      </c>
      <c r="F8187">
        <v>2018</v>
      </c>
      <c r="G8187">
        <v>12</v>
      </c>
      <c r="H8187">
        <v>8</v>
      </c>
      <c r="I8187" s="2">
        <v>4.1666666666666664E-2</v>
      </c>
      <c r="J8187">
        <v>-3.2</v>
      </c>
      <c r="L8187">
        <v>-9.6999999999999993</v>
      </c>
      <c r="N8187">
        <v>61</v>
      </c>
      <c r="R8187">
        <v>19</v>
      </c>
      <c r="T8187">
        <v>5</v>
      </c>
      <c r="V8187">
        <v>24.1</v>
      </c>
      <c r="X8187">
        <v>100.7</v>
      </c>
      <c r="AB8187">
        <v>-5</v>
      </c>
      <c r="AD8187" t="s">
        <v>36</v>
      </c>
    </row>
    <row r="8188" spans="1:30" x14ac:dyDescent="0.35">
      <c r="A8188">
        <v>-79.63</v>
      </c>
      <c r="B8188">
        <v>43.68</v>
      </c>
      <c r="C8188" t="s">
        <v>30</v>
      </c>
      <c r="D8188">
        <v>6158731</v>
      </c>
      <c r="E8188" s="1">
        <v>43442.083333333336</v>
      </c>
      <c r="F8188">
        <v>2018</v>
      </c>
      <c r="G8188">
        <v>12</v>
      </c>
      <c r="H8188">
        <v>8</v>
      </c>
      <c r="I8188" s="2">
        <v>8.3333333333333329E-2</v>
      </c>
      <c r="J8188">
        <v>-3.3</v>
      </c>
      <c r="L8188">
        <v>-9</v>
      </c>
      <c r="N8188">
        <v>65</v>
      </c>
      <c r="R8188">
        <v>16</v>
      </c>
      <c r="T8188">
        <v>4</v>
      </c>
      <c r="V8188">
        <v>24.1</v>
      </c>
      <c r="X8188">
        <v>100.7</v>
      </c>
      <c r="AB8188">
        <v>-5</v>
      </c>
      <c r="AD8188" t="s">
        <v>36</v>
      </c>
    </row>
    <row r="8189" spans="1:30" x14ac:dyDescent="0.35">
      <c r="A8189">
        <v>-79.63</v>
      </c>
      <c r="B8189">
        <v>43.68</v>
      </c>
      <c r="C8189" t="s">
        <v>30</v>
      </c>
      <c r="D8189">
        <v>6158731</v>
      </c>
      <c r="E8189" s="1">
        <v>43442.125</v>
      </c>
      <c r="F8189">
        <v>2018</v>
      </c>
      <c r="G8189">
        <v>12</v>
      </c>
      <c r="H8189">
        <v>8</v>
      </c>
      <c r="I8189" s="2">
        <v>0.125</v>
      </c>
      <c r="J8189">
        <v>-3.4</v>
      </c>
      <c r="L8189">
        <v>-8.1999999999999993</v>
      </c>
      <c r="N8189">
        <v>70</v>
      </c>
      <c r="R8189">
        <v>24</v>
      </c>
      <c r="T8189">
        <v>9</v>
      </c>
      <c r="V8189">
        <v>12.9</v>
      </c>
      <c r="X8189">
        <v>100.73</v>
      </c>
      <c r="AB8189">
        <v>-7</v>
      </c>
      <c r="AD8189" t="s">
        <v>36</v>
      </c>
    </row>
    <row r="8190" spans="1:30" x14ac:dyDescent="0.35">
      <c r="A8190">
        <v>-79.63</v>
      </c>
      <c r="B8190">
        <v>43.68</v>
      </c>
      <c r="C8190" t="s">
        <v>30</v>
      </c>
      <c r="D8190">
        <v>6158731</v>
      </c>
      <c r="E8190" s="1">
        <v>43442.166666666664</v>
      </c>
      <c r="F8190">
        <v>2018</v>
      </c>
      <c r="G8190">
        <v>12</v>
      </c>
      <c r="H8190">
        <v>8</v>
      </c>
      <c r="I8190" s="2">
        <v>0.16666666666666666</v>
      </c>
      <c r="J8190">
        <v>-3.9</v>
      </c>
      <c r="L8190">
        <v>-7.7</v>
      </c>
      <c r="N8190">
        <v>75</v>
      </c>
      <c r="R8190">
        <v>27</v>
      </c>
      <c r="T8190">
        <v>12</v>
      </c>
      <c r="V8190">
        <v>19.3</v>
      </c>
      <c r="X8190">
        <v>100.74</v>
      </c>
      <c r="AB8190">
        <v>-9</v>
      </c>
      <c r="AD8190" t="s">
        <v>36</v>
      </c>
    </row>
    <row r="8191" spans="1:30" x14ac:dyDescent="0.35">
      <c r="A8191">
        <v>-79.63</v>
      </c>
      <c r="B8191">
        <v>43.68</v>
      </c>
      <c r="C8191" t="s">
        <v>30</v>
      </c>
      <c r="D8191">
        <v>6158731</v>
      </c>
      <c r="E8191" s="1">
        <v>43442.208333333336</v>
      </c>
      <c r="F8191">
        <v>2018</v>
      </c>
      <c r="G8191">
        <v>12</v>
      </c>
      <c r="H8191">
        <v>8</v>
      </c>
      <c r="I8191" s="2">
        <v>0.20833333333333334</v>
      </c>
      <c r="J8191">
        <v>-4.0999999999999996</v>
      </c>
      <c r="L8191">
        <v>-8.1</v>
      </c>
      <c r="N8191">
        <v>74</v>
      </c>
      <c r="R8191">
        <v>25</v>
      </c>
      <c r="T8191">
        <v>10</v>
      </c>
      <c r="V8191">
        <v>24.1</v>
      </c>
      <c r="X8191">
        <v>100.69</v>
      </c>
      <c r="AB8191">
        <v>-8</v>
      </c>
      <c r="AD8191" t="s">
        <v>31</v>
      </c>
    </row>
    <row r="8192" spans="1:30" x14ac:dyDescent="0.35">
      <c r="A8192">
        <v>-79.63</v>
      </c>
      <c r="B8192">
        <v>43.68</v>
      </c>
      <c r="C8192" t="s">
        <v>30</v>
      </c>
      <c r="D8192">
        <v>6158731</v>
      </c>
      <c r="E8192" s="1">
        <v>43442.25</v>
      </c>
      <c r="F8192">
        <v>2018</v>
      </c>
      <c r="G8192">
        <v>12</v>
      </c>
      <c r="H8192">
        <v>8</v>
      </c>
      <c r="I8192" s="2">
        <v>0.25</v>
      </c>
      <c r="J8192">
        <v>-4.0999999999999996</v>
      </c>
      <c r="L8192">
        <v>-9</v>
      </c>
      <c r="N8192">
        <v>69</v>
      </c>
      <c r="R8192">
        <v>26</v>
      </c>
      <c r="T8192">
        <v>22</v>
      </c>
      <c r="V8192">
        <v>24.1</v>
      </c>
      <c r="X8192">
        <v>100.8</v>
      </c>
      <c r="AB8192">
        <v>-11</v>
      </c>
      <c r="AD8192" t="s">
        <v>31</v>
      </c>
    </row>
    <row r="8193" spans="1:30" x14ac:dyDescent="0.35">
      <c r="A8193">
        <v>-79.63</v>
      </c>
      <c r="B8193">
        <v>43.68</v>
      </c>
      <c r="C8193" t="s">
        <v>30</v>
      </c>
      <c r="D8193">
        <v>6158731</v>
      </c>
      <c r="E8193" s="1">
        <v>43442.291666666664</v>
      </c>
      <c r="F8193">
        <v>2018</v>
      </c>
      <c r="G8193">
        <v>12</v>
      </c>
      <c r="H8193">
        <v>8</v>
      </c>
      <c r="I8193" s="2">
        <v>0.29166666666666669</v>
      </c>
      <c r="J8193">
        <v>-5.4</v>
      </c>
      <c r="L8193">
        <v>-10</v>
      </c>
      <c r="N8193">
        <v>70</v>
      </c>
      <c r="R8193">
        <v>28</v>
      </c>
      <c r="T8193">
        <v>13</v>
      </c>
      <c r="V8193">
        <v>24.1</v>
      </c>
      <c r="X8193">
        <v>100.81</v>
      </c>
      <c r="AB8193">
        <v>-11</v>
      </c>
      <c r="AD8193" t="s">
        <v>33</v>
      </c>
    </row>
    <row r="8194" spans="1:30" x14ac:dyDescent="0.35">
      <c r="A8194">
        <v>-79.63</v>
      </c>
      <c r="B8194">
        <v>43.68</v>
      </c>
      <c r="C8194" t="s">
        <v>30</v>
      </c>
      <c r="D8194">
        <v>6158731</v>
      </c>
      <c r="E8194" s="1">
        <v>43442.333333333336</v>
      </c>
      <c r="F8194">
        <v>2018</v>
      </c>
      <c r="G8194">
        <v>12</v>
      </c>
      <c r="H8194">
        <v>8</v>
      </c>
      <c r="I8194" s="2">
        <v>0.33333333333333331</v>
      </c>
      <c r="J8194">
        <v>-5</v>
      </c>
      <c r="L8194">
        <v>-8.8000000000000007</v>
      </c>
      <c r="N8194">
        <v>75</v>
      </c>
      <c r="R8194">
        <v>26</v>
      </c>
      <c r="T8194">
        <v>8</v>
      </c>
      <c r="V8194">
        <v>24.1</v>
      </c>
      <c r="X8194">
        <v>100.87</v>
      </c>
      <c r="AB8194">
        <v>-9</v>
      </c>
      <c r="AD8194" t="s">
        <v>31</v>
      </c>
    </row>
    <row r="8195" spans="1:30" x14ac:dyDescent="0.35">
      <c r="A8195">
        <v>-79.63</v>
      </c>
      <c r="B8195">
        <v>43.68</v>
      </c>
      <c r="C8195" t="s">
        <v>30</v>
      </c>
      <c r="D8195">
        <v>6158731</v>
      </c>
      <c r="E8195" s="1">
        <v>43442.375</v>
      </c>
      <c r="F8195">
        <v>2018</v>
      </c>
      <c r="G8195">
        <v>12</v>
      </c>
      <c r="H8195">
        <v>8</v>
      </c>
      <c r="I8195" s="2">
        <v>0.375</v>
      </c>
      <c r="J8195">
        <v>-3.1</v>
      </c>
      <c r="L8195">
        <v>-7.3</v>
      </c>
      <c r="N8195">
        <v>73</v>
      </c>
      <c r="R8195">
        <v>28</v>
      </c>
      <c r="T8195">
        <v>28</v>
      </c>
      <c r="V8195">
        <v>24.1</v>
      </c>
      <c r="X8195">
        <v>100.95</v>
      </c>
      <c r="AB8195">
        <v>-10</v>
      </c>
      <c r="AD8195" t="s">
        <v>31</v>
      </c>
    </row>
    <row r="8196" spans="1:30" x14ac:dyDescent="0.35">
      <c r="A8196">
        <v>-79.63</v>
      </c>
      <c r="B8196">
        <v>43.68</v>
      </c>
      <c r="C8196" t="s">
        <v>30</v>
      </c>
      <c r="D8196">
        <v>6158731</v>
      </c>
      <c r="E8196" s="1">
        <v>43442.416666666664</v>
      </c>
      <c r="F8196">
        <v>2018</v>
      </c>
      <c r="G8196">
        <v>12</v>
      </c>
      <c r="H8196">
        <v>8</v>
      </c>
      <c r="I8196" s="2">
        <v>0.41666666666666669</v>
      </c>
      <c r="J8196">
        <v>-2.2000000000000002</v>
      </c>
      <c r="L8196">
        <v>-7.3</v>
      </c>
      <c r="N8196">
        <v>68</v>
      </c>
      <c r="R8196">
        <v>29</v>
      </c>
      <c r="T8196">
        <v>34</v>
      </c>
      <c r="V8196">
        <v>24.1</v>
      </c>
      <c r="X8196">
        <v>101.08</v>
      </c>
      <c r="AB8196">
        <v>-10</v>
      </c>
      <c r="AD8196" t="s">
        <v>33</v>
      </c>
    </row>
    <row r="8197" spans="1:30" x14ac:dyDescent="0.35">
      <c r="A8197">
        <v>-79.63</v>
      </c>
      <c r="B8197">
        <v>43.68</v>
      </c>
      <c r="C8197" t="s">
        <v>30</v>
      </c>
      <c r="D8197">
        <v>6158731</v>
      </c>
      <c r="E8197" s="1">
        <v>43442.458333333336</v>
      </c>
      <c r="F8197">
        <v>2018</v>
      </c>
      <c r="G8197">
        <v>12</v>
      </c>
      <c r="H8197">
        <v>8</v>
      </c>
      <c r="I8197" s="2">
        <v>0.45833333333333331</v>
      </c>
      <c r="J8197">
        <v>-0.8</v>
      </c>
      <c r="L8197">
        <v>-8</v>
      </c>
      <c r="N8197">
        <v>59</v>
      </c>
      <c r="R8197">
        <v>30</v>
      </c>
      <c r="T8197">
        <v>26</v>
      </c>
      <c r="V8197">
        <v>24.1</v>
      </c>
      <c r="X8197">
        <v>101.1</v>
      </c>
      <c r="AB8197">
        <v>-7</v>
      </c>
      <c r="AD8197" t="s">
        <v>31</v>
      </c>
    </row>
    <row r="8198" spans="1:30" x14ac:dyDescent="0.35">
      <c r="A8198">
        <v>-79.63</v>
      </c>
      <c r="B8198">
        <v>43.68</v>
      </c>
      <c r="C8198" t="s">
        <v>30</v>
      </c>
      <c r="D8198">
        <v>6158731</v>
      </c>
      <c r="E8198" s="1">
        <v>43442.5</v>
      </c>
      <c r="F8198">
        <v>2018</v>
      </c>
      <c r="G8198">
        <v>12</v>
      </c>
      <c r="H8198">
        <v>8</v>
      </c>
      <c r="I8198" s="2">
        <v>0.5</v>
      </c>
      <c r="J8198">
        <v>-1.5</v>
      </c>
      <c r="L8198">
        <v>-10.7</v>
      </c>
      <c r="N8198">
        <v>50</v>
      </c>
      <c r="R8198">
        <v>31</v>
      </c>
      <c r="T8198">
        <v>23</v>
      </c>
      <c r="V8198">
        <v>24.1</v>
      </c>
      <c r="X8198">
        <v>101.06</v>
      </c>
      <c r="AB8198">
        <v>-8</v>
      </c>
      <c r="AD8198" t="s">
        <v>31</v>
      </c>
    </row>
    <row r="8199" spans="1:30" x14ac:dyDescent="0.35">
      <c r="A8199">
        <v>-79.63</v>
      </c>
      <c r="B8199">
        <v>43.68</v>
      </c>
      <c r="C8199" t="s">
        <v>30</v>
      </c>
      <c r="D8199">
        <v>6158731</v>
      </c>
      <c r="E8199" s="1">
        <v>43442.541666666664</v>
      </c>
      <c r="F8199">
        <v>2018</v>
      </c>
      <c r="G8199">
        <v>12</v>
      </c>
      <c r="H8199">
        <v>8</v>
      </c>
      <c r="I8199" s="2">
        <v>0.54166666666666663</v>
      </c>
      <c r="J8199">
        <v>-0.2</v>
      </c>
      <c r="L8199">
        <v>-9.6999999999999993</v>
      </c>
      <c r="N8199">
        <v>49</v>
      </c>
      <c r="R8199">
        <v>28</v>
      </c>
      <c r="T8199">
        <v>29</v>
      </c>
      <c r="V8199">
        <v>24.1</v>
      </c>
      <c r="X8199">
        <v>101</v>
      </c>
      <c r="AB8199">
        <v>-7</v>
      </c>
      <c r="AD8199" t="s">
        <v>33</v>
      </c>
    </row>
    <row r="8200" spans="1:30" x14ac:dyDescent="0.35">
      <c r="A8200">
        <v>-79.63</v>
      </c>
      <c r="B8200">
        <v>43.68</v>
      </c>
      <c r="C8200" t="s">
        <v>30</v>
      </c>
      <c r="D8200">
        <v>6158731</v>
      </c>
      <c r="E8200" s="1">
        <v>43442.583333333336</v>
      </c>
      <c r="F8200">
        <v>2018</v>
      </c>
      <c r="G8200">
        <v>12</v>
      </c>
      <c r="H8200">
        <v>8</v>
      </c>
      <c r="I8200" s="2">
        <v>0.58333333333333337</v>
      </c>
      <c r="J8200">
        <v>-0.5</v>
      </c>
      <c r="L8200">
        <v>-9.6</v>
      </c>
      <c r="N8200">
        <v>50</v>
      </c>
      <c r="R8200">
        <v>29</v>
      </c>
      <c r="T8200">
        <v>28</v>
      </c>
      <c r="V8200">
        <v>24.1</v>
      </c>
      <c r="X8200">
        <v>100.97</v>
      </c>
      <c r="AB8200">
        <v>-7</v>
      </c>
      <c r="AD8200" t="s">
        <v>31</v>
      </c>
    </row>
    <row r="8201" spans="1:30" x14ac:dyDescent="0.35">
      <c r="A8201">
        <v>-79.63</v>
      </c>
      <c r="B8201">
        <v>43.68</v>
      </c>
      <c r="C8201" t="s">
        <v>30</v>
      </c>
      <c r="D8201">
        <v>6158731</v>
      </c>
      <c r="E8201" s="1">
        <v>43442.625</v>
      </c>
      <c r="F8201">
        <v>2018</v>
      </c>
      <c r="G8201">
        <v>12</v>
      </c>
      <c r="H8201">
        <v>8</v>
      </c>
      <c r="I8201" s="2">
        <v>0.625</v>
      </c>
      <c r="J8201">
        <v>-0.7</v>
      </c>
      <c r="L8201">
        <v>-9.5</v>
      </c>
      <c r="N8201">
        <v>51</v>
      </c>
      <c r="R8201">
        <v>29</v>
      </c>
      <c r="T8201">
        <v>21</v>
      </c>
      <c r="V8201">
        <v>24.1</v>
      </c>
      <c r="X8201">
        <v>100.96</v>
      </c>
      <c r="AB8201">
        <v>-6</v>
      </c>
      <c r="AD8201" t="s">
        <v>31</v>
      </c>
    </row>
    <row r="8202" spans="1:30" x14ac:dyDescent="0.35">
      <c r="A8202">
        <v>-79.63</v>
      </c>
      <c r="B8202">
        <v>43.68</v>
      </c>
      <c r="C8202" t="s">
        <v>30</v>
      </c>
      <c r="D8202">
        <v>6158731</v>
      </c>
      <c r="E8202" s="1">
        <v>43442.666666666664</v>
      </c>
      <c r="F8202">
        <v>2018</v>
      </c>
      <c r="G8202">
        <v>12</v>
      </c>
      <c r="H8202">
        <v>8</v>
      </c>
      <c r="I8202" s="2">
        <v>0.66666666666666663</v>
      </c>
      <c r="J8202">
        <v>-1.1000000000000001</v>
      </c>
      <c r="L8202">
        <v>-9.4</v>
      </c>
      <c r="N8202">
        <v>53</v>
      </c>
      <c r="R8202">
        <v>28</v>
      </c>
      <c r="T8202">
        <v>18</v>
      </c>
      <c r="V8202">
        <v>24.1</v>
      </c>
      <c r="X8202">
        <v>101.05</v>
      </c>
      <c r="AB8202">
        <v>-6</v>
      </c>
      <c r="AD8202" t="s">
        <v>37</v>
      </c>
    </row>
    <row r="8203" spans="1:30" x14ac:dyDescent="0.35">
      <c r="A8203">
        <v>-79.63</v>
      </c>
      <c r="B8203">
        <v>43.68</v>
      </c>
      <c r="C8203" t="s">
        <v>30</v>
      </c>
      <c r="D8203">
        <v>6158731</v>
      </c>
      <c r="E8203" s="1">
        <v>43442.708333333336</v>
      </c>
      <c r="F8203">
        <v>2018</v>
      </c>
      <c r="G8203">
        <v>12</v>
      </c>
      <c r="H8203">
        <v>8</v>
      </c>
      <c r="I8203" s="2">
        <v>0.70833333333333337</v>
      </c>
      <c r="J8203">
        <v>-1.4</v>
      </c>
      <c r="L8203">
        <v>-9.3000000000000007</v>
      </c>
      <c r="N8203">
        <v>55</v>
      </c>
      <c r="R8203">
        <v>26</v>
      </c>
      <c r="T8203">
        <v>20</v>
      </c>
      <c r="V8203">
        <v>24.1</v>
      </c>
      <c r="X8203">
        <v>101.1</v>
      </c>
      <c r="AB8203">
        <v>-7</v>
      </c>
      <c r="AD8203" t="s">
        <v>31</v>
      </c>
    </row>
    <row r="8204" spans="1:30" x14ac:dyDescent="0.35">
      <c r="A8204">
        <v>-79.63</v>
      </c>
      <c r="B8204">
        <v>43.68</v>
      </c>
      <c r="C8204" t="s">
        <v>30</v>
      </c>
      <c r="D8204">
        <v>6158731</v>
      </c>
      <c r="E8204" s="1">
        <v>43442.75</v>
      </c>
      <c r="F8204">
        <v>2018</v>
      </c>
      <c r="G8204">
        <v>12</v>
      </c>
      <c r="H8204">
        <v>8</v>
      </c>
      <c r="I8204" s="2">
        <v>0.75</v>
      </c>
      <c r="J8204">
        <v>-1.9</v>
      </c>
      <c r="L8204">
        <v>-9.1</v>
      </c>
      <c r="N8204">
        <v>58</v>
      </c>
      <c r="R8204">
        <v>26</v>
      </c>
      <c r="T8204">
        <v>19</v>
      </c>
      <c r="V8204">
        <v>24.1</v>
      </c>
      <c r="X8204">
        <v>101.15</v>
      </c>
      <c r="AB8204">
        <v>-7</v>
      </c>
      <c r="AD8204" t="s">
        <v>31</v>
      </c>
    </row>
    <row r="8205" spans="1:30" x14ac:dyDescent="0.35">
      <c r="A8205">
        <v>-79.63</v>
      </c>
      <c r="B8205">
        <v>43.68</v>
      </c>
      <c r="C8205" t="s">
        <v>30</v>
      </c>
      <c r="D8205">
        <v>6158731</v>
      </c>
      <c r="E8205" s="1">
        <v>43442.791666666664</v>
      </c>
      <c r="F8205">
        <v>2018</v>
      </c>
      <c r="G8205">
        <v>12</v>
      </c>
      <c r="H8205">
        <v>8</v>
      </c>
      <c r="I8205" s="2">
        <v>0.79166666666666663</v>
      </c>
      <c r="J8205">
        <v>-3</v>
      </c>
      <c r="L8205">
        <v>-9.5</v>
      </c>
      <c r="N8205">
        <v>61</v>
      </c>
      <c r="R8205">
        <v>26</v>
      </c>
      <c r="T8205">
        <v>17</v>
      </c>
      <c r="V8205">
        <v>24.1</v>
      </c>
      <c r="X8205">
        <v>101.19</v>
      </c>
      <c r="AB8205">
        <v>-9</v>
      </c>
      <c r="AD8205" t="s">
        <v>33</v>
      </c>
    </row>
    <row r="8206" spans="1:30" x14ac:dyDescent="0.35">
      <c r="A8206">
        <v>-79.63</v>
      </c>
      <c r="B8206">
        <v>43.68</v>
      </c>
      <c r="C8206" t="s">
        <v>30</v>
      </c>
      <c r="D8206">
        <v>6158731</v>
      </c>
      <c r="E8206" s="1">
        <v>43442.833333333336</v>
      </c>
      <c r="F8206">
        <v>2018</v>
      </c>
      <c r="G8206">
        <v>12</v>
      </c>
      <c r="H8206">
        <v>8</v>
      </c>
      <c r="I8206" s="2">
        <v>0.83333333333333337</v>
      </c>
      <c r="J8206">
        <v>-3.2</v>
      </c>
      <c r="L8206">
        <v>-9.8000000000000007</v>
      </c>
      <c r="N8206">
        <v>61</v>
      </c>
      <c r="R8206">
        <v>28</v>
      </c>
      <c r="T8206">
        <v>23</v>
      </c>
      <c r="V8206">
        <v>24.1</v>
      </c>
      <c r="X8206">
        <v>101.19</v>
      </c>
      <c r="AB8206">
        <v>-10</v>
      </c>
      <c r="AD8206" t="s">
        <v>31</v>
      </c>
    </row>
    <row r="8207" spans="1:30" x14ac:dyDescent="0.35">
      <c r="A8207">
        <v>-79.63</v>
      </c>
      <c r="B8207">
        <v>43.68</v>
      </c>
      <c r="C8207" t="s">
        <v>30</v>
      </c>
      <c r="D8207">
        <v>6158731</v>
      </c>
      <c r="E8207" s="1">
        <v>43442.875</v>
      </c>
      <c r="F8207">
        <v>2018</v>
      </c>
      <c r="G8207">
        <v>12</v>
      </c>
      <c r="H8207">
        <v>8</v>
      </c>
      <c r="I8207" s="2">
        <v>0.875</v>
      </c>
      <c r="J8207">
        <v>-2.2999999999999998</v>
      </c>
      <c r="L8207">
        <v>-9</v>
      </c>
      <c r="N8207">
        <v>60</v>
      </c>
      <c r="R8207">
        <v>27</v>
      </c>
      <c r="T8207">
        <v>13</v>
      </c>
      <c r="V8207">
        <v>24.1</v>
      </c>
      <c r="X8207">
        <v>101.2</v>
      </c>
      <c r="AB8207">
        <v>-7</v>
      </c>
      <c r="AD8207" t="s">
        <v>31</v>
      </c>
    </row>
    <row r="8208" spans="1:30" x14ac:dyDescent="0.35">
      <c r="A8208">
        <v>-79.63</v>
      </c>
      <c r="B8208">
        <v>43.68</v>
      </c>
      <c r="C8208" t="s">
        <v>30</v>
      </c>
      <c r="D8208">
        <v>6158731</v>
      </c>
      <c r="E8208" s="1">
        <v>43442.916666666664</v>
      </c>
      <c r="F8208">
        <v>2018</v>
      </c>
      <c r="G8208">
        <v>12</v>
      </c>
      <c r="H8208">
        <v>8</v>
      </c>
      <c r="I8208" s="2">
        <v>0.91666666666666663</v>
      </c>
      <c r="J8208">
        <v>-2.1</v>
      </c>
      <c r="L8208">
        <v>-9</v>
      </c>
      <c r="N8208">
        <v>59</v>
      </c>
      <c r="R8208">
        <v>28</v>
      </c>
      <c r="T8208">
        <v>12</v>
      </c>
      <c r="V8208">
        <v>24.1</v>
      </c>
      <c r="X8208">
        <v>101.19</v>
      </c>
      <c r="AB8208">
        <v>-6</v>
      </c>
      <c r="AD8208" t="s">
        <v>37</v>
      </c>
    </row>
    <row r="8209" spans="1:30" x14ac:dyDescent="0.35">
      <c r="A8209">
        <v>-79.63</v>
      </c>
      <c r="B8209">
        <v>43.68</v>
      </c>
      <c r="C8209" t="s">
        <v>30</v>
      </c>
      <c r="D8209">
        <v>6158731</v>
      </c>
      <c r="E8209" s="1">
        <v>43442.958333333336</v>
      </c>
      <c r="F8209">
        <v>2018</v>
      </c>
      <c r="G8209">
        <v>12</v>
      </c>
      <c r="H8209">
        <v>8</v>
      </c>
      <c r="I8209" s="2">
        <v>0.95833333333333337</v>
      </c>
      <c r="J8209">
        <v>-2.2999999999999998</v>
      </c>
      <c r="L8209">
        <v>-8.4</v>
      </c>
      <c r="N8209">
        <v>63</v>
      </c>
      <c r="R8209">
        <v>25</v>
      </c>
      <c r="T8209">
        <v>14</v>
      </c>
      <c r="V8209">
        <v>24.1</v>
      </c>
      <c r="X8209">
        <v>101.16</v>
      </c>
      <c r="AB8209">
        <v>-7</v>
      </c>
      <c r="AD8209" t="s">
        <v>31</v>
      </c>
    </row>
    <row r="8210" spans="1:30" x14ac:dyDescent="0.35">
      <c r="A8210">
        <v>-79.63</v>
      </c>
      <c r="B8210">
        <v>43.68</v>
      </c>
      <c r="C8210" t="s">
        <v>30</v>
      </c>
      <c r="D8210">
        <v>6158731</v>
      </c>
      <c r="E8210" s="1">
        <v>43443</v>
      </c>
      <c r="F8210">
        <v>2018</v>
      </c>
      <c r="G8210">
        <v>12</v>
      </c>
      <c r="H8210">
        <v>9</v>
      </c>
      <c r="I8210" s="2">
        <v>0</v>
      </c>
      <c r="J8210">
        <v>-2.5</v>
      </c>
      <c r="L8210">
        <v>-7.8</v>
      </c>
      <c r="N8210">
        <v>67</v>
      </c>
      <c r="R8210">
        <v>25</v>
      </c>
      <c r="T8210">
        <v>18</v>
      </c>
      <c r="V8210">
        <v>24.1</v>
      </c>
      <c r="X8210">
        <v>101.11</v>
      </c>
      <c r="AB8210">
        <v>-8</v>
      </c>
      <c r="AD8210" t="s">
        <v>31</v>
      </c>
    </row>
    <row r="8211" spans="1:30" x14ac:dyDescent="0.35">
      <c r="A8211">
        <v>-79.63</v>
      </c>
      <c r="B8211">
        <v>43.68</v>
      </c>
      <c r="C8211" t="s">
        <v>30</v>
      </c>
      <c r="D8211">
        <v>6158731</v>
      </c>
      <c r="E8211" s="1">
        <v>43443.041666666664</v>
      </c>
      <c r="F8211">
        <v>2018</v>
      </c>
      <c r="G8211">
        <v>12</v>
      </c>
      <c r="H8211">
        <v>9</v>
      </c>
      <c r="I8211" s="2">
        <v>4.1666666666666664E-2</v>
      </c>
      <c r="J8211">
        <v>-2.7</v>
      </c>
      <c r="L8211">
        <v>-8.1</v>
      </c>
      <c r="N8211">
        <v>66</v>
      </c>
      <c r="R8211">
        <v>25</v>
      </c>
      <c r="T8211">
        <v>15</v>
      </c>
      <c r="V8211">
        <v>24.1</v>
      </c>
      <c r="X8211">
        <v>101.09</v>
      </c>
      <c r="AB8211">
        <v>-8</v>
      </c>
      <c r="AD8211" t="s">
        <v>37</v>
      </c>
    </row>
    <row r="8212" spans="1:30" x14ac:dyDescent="0.35">
      <c r="A8212">
        <v>-79.63</v>
      </c>
      <c r="B8212">
        <v>43.68</v>
      </c>
      <c r="C8212" t="s">
        <v>30</v>
      </c>
      <c r="D8212">
        <v>6158731</v>
      </c>
      <c r="E8212" s="1">
        <v>43443.083333333336</v>
      </c>
      <c r="F8212">
        <v>2018</v>
      </c>
      <c r="G8212">
        <v>12</v>
      </c>
      <c r="H8212">
        <v>9</v>
      </c>
      <c r="I8212" s="2">
        <v>8.3333333333333329E-2</v>
      </c>
      <c r="J8212">
        <v>-3</v>
      </c>
      <c r="L8212">
        <v>-8.6999999999999993</v>
      </c>
      <c r="N8212">
        <v>65</v>
      </c>
      <c r="R8212">
        <v>26</v>
      </c>
      <c r="T8212">
        <v>17</v>
      </c>
      <c r="V8212">
        <v>24.1</v>
      </c>
      <c r="X8212">
        <v>101.04</v>
      </c>
      <c r="AB8212">
        <v>-9</v>
      </c>
      <c r="AD8212" t="s">
        <v>31</v>
      </c>
    </row>
    <row r="8213" spans="1:30" x14ac:dyDescent="0.35">
      <c r="A8213">
        <v>-79.63</v>
      </c>
      <c r="B8213">
        <v>43.68</v>
      </c>
      <c r="C8213" t="s">
        <v>30</v>
      </c>
      <c r="D8213">
        <v>6158731</v>
      </c>
      <c r="E8213" s="1">
        <v>43443.125</v>
      </c>
      <c r="F8213">
        <v>2018</v>
      </c>
      <c r="G8213">
        <v>12</v>
      </c>
      <c r="H8213">
        <v>9</v>
      </c>
      <c r="I8213" s="2">
        <v>0.125</v>
      </c>
      <c r="J8213">
        <v>-3.3</v>
      </c>
      <c r="L8213">
        <v>-9.1999999999999993</v>
      </c>
      <c r="N8213">
        <v>64</v>
      </c>
      <c r="R8213">
        <v>25</v>
      </c>
      <c r="T8213">
        <v>15</v>
      </c>
      <c r="V8213">
        <v>24.1</v>
      </c>
      <c r="X8213">
        <v>100.99</v>
      </c>
      <c r="AB8213">
        <v>-8</v>
      </c>
      <c r="AD8213" t="s">
        <v>31</v>
      </c>
    </row>
    <row r="8214" spans="1:30" x14ac:dyDescent="0.35">
      <c r="A8214">
        <v>-79.63</v>
      </c>
      <c r="B8214">
        <v>43.68</v>
      </c>
      <c r="C8214" t="s">
        <v>30</v>
      </c>
      <c r="D8214">
        <v>6158731</v>
      </c>
      <c r="E8214" s="1">
        <v>43443.166666666664</v>
      </c>
      <c r="F8214">
        <v>2018</v>
      </c>
      <c r="G8214">
        <v>12</v>
      </c>
      <c r="H8214">
        <v>9</v>
      </c>
      <c r="I8214" s="2">
        <v>0.16666666666666666</v>
      </c>
      <c r="J8214">
        <v>-3.5</v>
      </c>
      <c r="L8214">
        <v>-9.6999999999999993</v>
      </c>
      <c r="N8214">
        <v>63</v>
      </c>
      <c r="R8214">
        <v>24</v>
      </c>
      <c r="T8214">
        <v>23</v>
      </c>
      <c r="V8214">
        <v>24.1</v>
      </c>
      <c r="X8214">
        <v>100.91</v>
      </c>
      <c r="AB8214">
        <v>-10</v>
      </c>
      <c r="AD8214" t="s">
        <v>37</v>
      </c>
    </row>
    <row r="8215" spans="1:30" x14ac:dyDescent="0.35">
      <c r="A8215">
        <v>-79.63</v>
      </c>
      <c r="B8215">
        <v>43.68</v>
      </c>
      <c r="C8215" t="s">
        <v>30</v>
      </c>
      <c r="D8215">
        <v>6158731</v>
      </c>
      <c r="E8215" s="1">
        <v>43443.208333333336</v>
      </c>
      <c r="F8215">
        <v>2018</v>
      </c>
      <c r="G8215">
        <v>12</v>
      </c>
      <c r="H8215">
        <v>9</v>
      </c>
      <c r="I8215" s="2">
        <v>0.20833333333333334</v>
      </c>
      <c r="J8215">
        <v>-5.6</v>
      </c>
      <c r="L8215">
        <v>-11</v>
      </c>
      <c r="N8215">
        <v>66</v>
      </c>
      <c r="R8215">
        <v>24</v>
      </c>
      <c r="T8215">
        <v>11</v>
      </c>
      <c r="V8215">
        <v>24.1</v>
      </c>
      <c r="X8215">
        <v>100.84</v>
      </c>
      <c r="AB8215">
        <v>-10</v>
      </c>
      <c r="AD8215" t="s">
        <v>31</v>
      </c>
    </row>
    <row r="8216" spans="1:30" x14ac:dyDescent="0.35">
      <c r="A8216">
        <v>-79.63</v>
      </c>
      <c r="B8216">
        <v>43.68</v>
      </c>
      <c r="C8216" t="s">
        <v>30</v>
      </c>
      <c r="D8216">
        <v>6158731</v>
      </c>
      <c r="E8216" s="1">
        <v>43443.25</v>
      </c>
      <c r="F8216">
        <v>2018</v>
      </c>
      <c r="G8216">
        <v>12</v>
      </c>
      <c r="H8216">
        <v>9</v>
      </c>
      <c r="I8216" s="2">
        <v>0.25</v>
      </c>
      <c r="J8216">
        <v>-6</v>
      </c>
      <c r="L8216">
        <v>-10.9</v>
      </c>
      <c r="N8216">
        <v>69</v>
      </c>
      <c r="R8216">
        <v>24</v>
      </c>
      <c r="T8216">
        <v>13</v>
      </c>
      <c r="V8216">
        <v>24.1</v>
      </c>
      <c r="X8216">
        <v>100.77</v>
      </c>
      <c r="AB8216">
        <v>-11</v>
      </c>
      <c r="AD8216" t="s">
        <v>31</v>
      </c>
    </row>
    <row r="8217" spans="1:30" x14ac:dyDescent="0.35">
      <c r="A8217">
        <v>-79.63</v>
      </c>
      <c r="B8217">
        <v>43.68</v>
      </c>
      <c r="C8217" t="s">
        <v>30</v>
      </c>
      <c r="D8217">
        <v>6158731</v>
      </c>
      <c r="E8217" s="1">
        <v>43443.291666666664</v>
      </c>
      <c r="F8217">
        <v>2018</v>
      </c>
      <c r="G8217">
        <v>12</v>
      </c>
      <c r="H8217">
        <v>9</v>
      </c>
      <c r="I8217" s="2">
        <v>0.29166666666666669</v>
      </c>
      <c r="J8217">
        <v>-5.9</v>
      </c>
      <c r="L8217">
        <v>-10.6</v>
      </c>
      <c r="N8217">
        <v>70</v>
      </c>
      <c r="R8217">
        <v>22</v>
      </c>
      <c r="T8217">
        <v>7</v>
      </c>
      <c r="V8217">
        <v>24.1</v>
      </c>
      <c r="X8217">
        <v>100.75</v>
      </c>
      <c r="AB8217">
        <v>-9</v>
      </c>
      <c r="AD8217" t="s">
        <v>32</v>
      </c>
    </row>
    <row r="8218" spans="1:30" x14ac:dyDescent="0.35">
      <c r="A8218">
        <v>-79.63</v>
      </c>
      <c r="B8218">
        <v>43.68</v>
      </c>
      <c r="C8218" t="s">
        <v>30</v>
      </c>
      <c r="D8218">
        <v>6158731</v>
      </c>
      <c r="E8218" s="1">
        <v>43443.333333333336</v>
      </c>
      <c r="F8218">
        <v>2018</v>
      </c>
      <c r="G8218">
        <v>12</v>
      </c>
      <c r="H8218">
        <v>9</v>
      </c>
      <c r="I8218" s="2">
        <v>0.33333333333333331</v>
      </c>
      <c r="J8218">
        <v>-6.3</v>
      </c>
      <c r="L8218">
        <v>-10.8</v>
      </c>
      <c r="N8218">
        <v>71</v>
      </c>
      <c r="R8218">
        <v>22</v>
      </c>
      <c r="T8218">
        <v>8</v>
      </c>
      <c r="V8218">
        <v>24.1</v>
      </c>
      <c r="X8218">
        <v>100.71</v>
      </c>
      <c r="AB8218">
        <v>-10</v>
      </c>
      <c r="AD8218" t="s">
        <v>31</v>
      </c>
    </row>
    <row r="8219" spans="1:30" x14ac:dyDescent="0.35">
      <c r="A8219">
        <v>-79.63</v>
      </c>
      <c r="B8219">
        <v>43.68</v>
      </c>
      <c r="C8219" t="s">
        <v>30</v>
      </c>
      <c r="D8219">
        <v>6158731</v>
      </c>
      <c r="E8219" s="1">
        <v>43443.375</v>
      </c>
      <c r="F8219">
        <v>2018</v>
      </c>
      <c r="G8219">
        <v>12</v>
      </c>
      <c r="H8219">
        <v>9</v>
      </c>
      <c r="I8219" s="2">
        <v>0.375</v>
      </c>
      <c r="J8219">
        <v>-4.7</v>
      </c>
      <c r="L8219">
        <v>-9.1999999999999993</v>
      </c>
      <c r="N8219">
        <v>71</v>
      </c>
      <c r="R8219">
        <v>23</v>
      </c>
      <c r="T8219">
        <v>13</v>
      </c>
      <c r="V8219">
        <v>24.1</v>
      </c>
      <c r="X8219">
        <v>100.66</v>
      </c>
      <c r="AB8219">
        <v>-10</v>
      </c>
      <c r="AD8219" t="s">
        <v>31</v>
      </c>
    </row>
    <row r="8220" spans="1:30" x14ac:dyDescent="0.35">
      <c r="A8220">
        <v>-79.63</v>
      </c>
      <c r="B8220">
        <v>43.68</v>
      </c>
      <c r="C8220" t="s">
        <v>30</v>
      </c>
      <c r="D8220">
        <v>6158731</v>
      </c>
      <c r="E8220" s="1">
        <v>43443.416666666664</v>
      </c>
      <c r="F8220">
        <v>2018</v>
      </c>
      <c r="G8220">
        <v>12</v>
      </c>
      <c r="H8220">
        <v>9</v>
      </c>
      <c r="I8220" s="2">
        <v>0.41666666666666669</v>
      </c>
      <c r="J8220">
        <v>-2.4</v>
      </c>
      <c r="L8220">
        <v>-8</v>
      </c>
      <c r="N8220">
        <v>66</v>
      </c>
      <c r="R8220">
        <v>25</v>
      </c>
      <c r="T8220">
        <v>24</v>
      </c>
      <c r="V8220">
        <v>24.1</v>
      </c>
      <c r="X8220">
        <v>100.62</v>
      </c>
      <c r="AB8220">
        <v>-9</v>
      </c>
      <c r="AD8220" t="s">
        <v>32</v>
      </c>
    </row>
    <row r="8221" spans="1:30" x14ac:dyDescent="0.35">
      <c r="A8221">
        <v>-79.63</v>
      </c>
      <c r="B8221">
        <v>43.68</v>
      </c>
      <c r="C8221" t="s">
        <v>30</v>
      </c>
      <c r="D8221">
        <v>6158731</v>
      </c>
      <c r="E8221" s="1">
        <v>43443.458333333336</v>
      </c>
      <c r="F8221">
        <v>2018</v>
      </c>
      <c r="G8221">
        <v>12</v>
      </c>
      <c r="H8221">
        <v>9</v>
      </c>
      <c r="I8221" s="2">
        <v>0.45833333333333331</v>
      </c>
      <c r="J8221">
        <v>-1</v>
      </c>
      <c r="L8221">
        <v>-8.8000000000000007</v>
      </c>
      <c r="N8221">
        <v>56</v>
      </c>
      <c r="R8221">
        <v>23</v>
      </c>
      <c r="T8221">
        <v>25</v>
      </c>
      <c r="V8221">
        <v>24.1</v>
      </c>
      <c r="X8221">
        <v>100.53</v>
      </c>
      <c r="AB8221">
        <v>-7</v>
      </c>
      <c r="AD8221" t="s">
        <v>31</v>
      </c>
    </row>
    <row r="8222" spans="1:30" x14ac:dyDescent="0.35">
      <c r="A8222">
        <v>-79.63</v>
      </c>
      <c r="B8222">
        <v>43.68</v>
      </c>
      <c r="C8222" t="s">
        <v>30</v>
      </c>
      <c r="D8222">
        <v>6158731</v>
      </c>
      <c r="E8222" s="1">
        <v>43443.5</v>
      </c>
      <c r="F8222">
        <v>2018</v>
      </c>
      <c r="G8222">
        <v>12</v>
      </c>
      <c r="H8222">
        <v>9</v>
      </c>
      <c r="I8222" s="2">
        <v>0.5</v>
      </c>
      <c r="J8222">
        <v>0</v>
      </c>
      <c r="L8222">
        <v>-8.1999999999999993</v>
      </c>
      <c r="N8222">
        <v>54</v>
      </c>
      <c r="R8222">
        <v>24</v>
      </c>
      <c r="T8222">
        <v>27</v>
      </c>
      <c r="V8222">
        <v>24.1</v>
      </c>
      <c r="X8222">
        <v>100.42</v>
      </c>
      <c r="AB8222">
        <v>-6</v>
      </c>
      <c r="AD8222" t="s">
        <v>31</v>
      </c>
    </row>
    <row r="8223" spans="1:30" x14ac:dyDescent="0.35">
      <c r="A8223">
        <v>-79.63</v>
      </c>
      <c r="B8223">
        <v>43.68</v>
      </c>
      <c r="C8223" t="s">
        <v>30</v>
      </c>
      <c r="D8223">
        <v>6158731</v>
      </c>
      <c r="E8223" s="1">
        <v>43443.541666666664</v>
      </c>
      <c r="F8223">
        <v>2018</v>
      </c>
      <c r="G8223">
        <v>12</v>
      </c>
      <c r="H8223">
        <v>9</v>
      </c>
      <c r="I8223" s="2">
        <v>0.54166666666666663</v>
      </c>
      <c r="J8223">
        <v>0.3</v>
      </c>
      <c r="L8223">
        <v>-8.4</v>
      </c>
      <c r="N8223">
        <v>52</v>
      </c>
      <c r="R8223">
        <v>27</v>
      </c>
      <c r="T8223">
        <v>34</v>
      </c>
      <c r="V8223">
        <v>24.1</v>
      </c>
      <c r="X8223">
        <v>100.29</v>
      </c>
      <c r="AD8223" t="s">
        <v>32</v>
      </c>
    </row>
    <row r="8224" spans="1:30" x14ac:dyDescent="0.35">
      <c r="A8224">
        <v>-79.63</v>
      </c>
      <c r="B8224">
        <v>43.68</v>
      </c>
      <c r="C8224" t="s">
        <v>30</v>
      </c>
      <c r="D8224">
        <v>6158731</v>
      </c>
      <c r="E8224" s="1">
        <v>43443.583333333336</v>
      </c>
      <c r="F8224">
        <v>2018</v>
      </c>
      <c r="G8224">
        <v>12</v>
      </c>
      <c r="H8224">
        <v>9</v>
      </c>
      <c r="I8224" s="2">
        <v>0.58333333333333337</v>
      </c>
      <c r="J8224">
        <v>0.8</v>
      </c>
      <c r="L8224">
        <v>-8.5</v>
      </c>
      <c r="N8224">
        <v>50</v>
      </c>
      <c r="R8224">
        <v>26</v>
      </c>
      <c r="T8224">
        <v>23</v>
      </c>
      <c r="V8224">
        <v>24.1</v>
      </c>
      <c r="X8224">
        <v>100.23</v>
      </c>
      <c r="AD8224" t="s">
        <v>31</v>
      </c>
    </row>
    <row r="8225" spans="1:30" x14ac:dyDescent="0.35">
      <c r="A8225">
        <v>-79.63</v>
      </c>
      <c r="B8225">
        <v>43.68</v>
      </c>
      <c r="C8225" t="s">
        <v>30</v>
      </c>
      <c r="D8225">
        <v>6158731</v>
      </c>
      <c r="E8225" s="1">
        <v>43443.625</v>
      </c>
      <c r="F8225">
        <v>2018</v>
      </c>
      <c r="G8225">
        <v>12</v>
      </c>
      <c r="H8225">
        <v>9</v>
      </c>
      <c r="I8225" s="2">
        <v>0.625</v>
      </c>
      <c r="J8225">
        <v>0</v>
      </c>
      <c r="L8225">
        <v>-8.4</v>
      </c>
      <c r="N8225">
        <v>53</v>
      </c>
      <c r="R8225">
        <v>27</v>
      </c>
      <c r="T8225">
        <v>20</v>
      </c>
      <c r="V8225">
        <v>24.1</v>
      </c>
      <c r="X8225">
        <v>100.24</v>
      </c>
      <c r="AB8225">
        <v>-5</v>
      </c>
      <c r="AD8225" t="s">
        <v>31</v>
      </c>
    </row>
    <row r="8226" spans="1:30" x14ac:dyDescent="0.35">
      <c r="A8226">
        <v>-79.63</v>
      </c>
      <c r="B8226">
        <v>43.68</v>
      </c>
      <c r="C8226" t="s">
        <v>30</v>
      </c>
      <c r="D8226">
        <v>6158731</v>
      </c>
      <c r="E8226" s="1">
        <v>43443.666666666664</v>
      </c>
      <c r="F8226">
        <v>2018</v>
      </c>
      <c r="G8226">
        <v>12</v>
      </c>
      <c r="H8226">
        <v>9</v>
      </c>
      <c r="I8226" s="2">
        <v>0.66666666666666663</v>
      </c>
      <c r="J8226">
        <v>-1</v>
      </c>
      <c r="L8226">
        <v>-8.1</v>
      </c>
      <c r="N8226">
        <v>59</v>
      </c>
      <c r="R8226">
        <v>28</v>
      </c>
      <c r="T8226">
        <v>20</v>
      </c>
      <c r="V8226">
        <v>24.1</v>
      </c>
      <c r="X8226">
        <v>100.28</v>
      </c>
      <c r="AB8226">
        <v>-7</v>
      </c>
      <c r="AD8226" t="s">
        <v>34</v>
      </c>
    </row>
    <row r="8227" spans="1:30" x14ac:dyDescent="0.35">
      <c r="A8227">
        <v>-79.63</v>
      </c>
      <c r="B8227">
        <v>43.68</v>
      </c>
      <c r="C8227" t="s">
        <v>30</v>
      </c>
      <c r="D8227">
        <v>6158731</v>
      </c>
      <c r="E8227" s="1">
        <v>43443.708333333336</v>
      </c>
      <c r="F8227">
        <v>2018</v>
      </c>
      <c r="G8227">
        <v>12</v>
      </c>
      <c r="H8227">
        <v>9</v>
      </c>
      <c r="I8227" s="2">
        <v>0.70833333333333337</v>
      </c>
      <c r="J8227">
        <v>-1.9</v>
      </c>
      <c r="L8227">
        <v>-8.1</v>
      </c>
      <c r="N8227">
        <v>63</v>
      </c>
      <c r="R8227">
        <v>29</v>
      </c>
      <c r="T8227">
        <v>22</v>
      </c>
      <c r="V8227">
        <v>24.1</v>
      </c>
      <c r="X8227">
        <v>100.26</v>
      </c>
      <c r="AB8227">
        <v>-8</v>
      </c>
      <c r="AD8227" t="s">
        <v>31</v>
      </c>
    </row>
    <row r="8228" spans="1:30" x14ac:dyDescent="0.35">
      <c r="A8228">
        <v>-79.63</v>
      </c>
      <c r="B8228">
        <v>43.68</v>
      </c>
      <c r="C8228" t="s">
        <v>30</v>
      </c>
      <c r="D8228">
        <v>6158731</v>
      </c>
      <c r="E8228" s="1">
        <v>43443.75</v>
      </c>
      <c r="F8228">
        <v>2018</v>
      </c>
      <c r="G8228">
        <v>12</v>
      </c>
      <c r="H8228">
        <v>9</v>
      </c>
      <c r="I8228" s="2">
        <v>0.75</v>
      </c>
      <c r="J8228">
        <v>-1.7</v>
      </c>
      <c r="L8228">
        <v>-7.7</v>
      </c>
      <c r="N8228">
        <v>64</v>
      </c>
      <c r="R8228">
        <v>31</v>
      </c>
      <c r="T8228">
        <v>22</v>
      </c>
      <c r="V8228">
        <v>24.1</v>
      </c>
      <c r="X8228">
        <v>100.28</v>
      </c>
      <c r="AB8228">
        <v>-8</v>
      </c>
      <c r="AD8228" t="s">
        <v>31</v>
      </c>
    </row>
    <row r="8229" spans="1:30" x14ac:dyDescent="0.35">
      <c r="A8229">
        <v>-79.63</v>
      </c>
      <c r="B8229">
        <v>43.68</v>
      </c>
      <c r="C8229" t="s">
        <v>30</v>
      </c>
      <c r="D8229">
        <v>6158731</v>
      </c>
      <c r="E8229" s="1">
        <v>43443.791666666664</v>
      </c>
      <c r="F8229">
        <v>2018</v>
      </c>
      <c r="G8229">
        <v>12</v>
      </c>
      <c r="H8229">
        <v>9</v>
      </c>
      <c r="I8229" s="2">
        <v>0.79166666666666663</v>
      </c>
      <c r="J8229">
        <v>-1.9</v>
      </c>
      <c r="L8229">
        <v>-7.5</v>
      </c>
      <c r="N8229">
        <v>66</v>
      </c>
      <c r="R8229">
        <v>30</v>
      </c>
      <c r="T8229">
        <v>23</v>
      </c>
      <c r="V8229">
        <v>24.1</v>
      </c>
      <c r="X8229">
        <v>100.3</v>
      </c>
      <c r="AB8229">
        <v>-8</v>
      </c>
      <c r="AD8229" t="s">
        <v>37</v>
      </c>
    </row>
    <row r="8230" spans="1:30" x14ac:dyDescent="0.35">
      <c r="A8230">
        <v>-79.63</v>
      </c>
      <c r="B8230">
        <v>43.68</v>
      </c>
      <c r="C8230" t="s">
        <v>30</v>
      </c>
      <c r="D8230">
        <v>6158731</v>
      </c>
      <c r="E8230" s="1">
        <v>43443.833333333336</v>
      </c>
      <c r="F8230">
        <v>2018</v>
      </c>
      <c r="G8230">
        <v>12</v>
      </c>
      <c r="H8230">
        <v>9</v>
      </c>
      <c r="I8230" s="2">
        <v>0.83333333333333337</v>
      </c>
      <c r="J8230">
        <v>-1.8</v>
      </c>
      <c r="L8230">
        <v>-6.8</v>
      </c>
      <c r="N8230">
        <v>69</v>
      </c>
      <c r="R8230">
        <v>28</v>
      </c>
      <c r="T8230">
        <v>13</v>
      </c>
      <c r="V8230">
        <v>24.1</v>
      </c>
      <c r="X8230">
        <v>100.28</v>
      </c>
      <c r="AB8230">
        <v>-6</v>
      </c>
      <c r="AD8230" t="s">
        <v>31</v>
      </c>
    </row>
    <row r="8231" spans="1:30" x14ac:dyDescent="0.35">
      <c r="A8231">
        <v>-79.63</v>
      </c>
      <c r="B8231">
        <v>43.68</v>
      </c>
      <c r="C8231" t="s">
        <v>30</v>
      </c>
      <c r="D8231">
        <v>6158731</v>
      </c>
      <c r="E8231" s="1">
        <v>43443.875</v>
      </c>
      <c r="F8231">
        <v>2018</v>
      </c>
      <c r="G8231">
        <v>12</v>
      </c>
      <c r="H8231">
        <v>9</v>
      </c>
      <c r="I8231" s="2">
        <v>0.875</v>
      </c>
      <c r="J8231">
        <v>-1.4</v>
      </c>
      <c r="L8231">
        <v>-6.3</v>
      </c>
      <c r="N8231">
        <v>69</v>
      </c>
      <c r="R8231">
        <v>30</v>
      </c>
      <c r="T8231">
        <v>16</v>
      </c>
      <c r="V8231">
        <v>24.1</v>
      </c>
      <c r="X8231">
        <v>100.25</v>
      </c>
      <c r="AB8231">
        <v>-6</v>
      </c>
      <c r="AD8231" t="s">
        <v>31</v>
      </c>
    </row>
    <row r="8232" spans="1:30" x14ac:dyDescent="0.35">
      <c r="A8232">
        <v>-79.63</v>
      </c>
      <c r="B8232">
        <v>43.68</v>
      </c>
      <c r="C8232" t="s">
        <v>30</v>
      </c>
      <c r="D8232">
        <v>6158731</v>
      </c>
      <c r="E8232" s="1">
        <v>43443.916666666664</v>
      </c>
      <c r="F8232">
        <v>2018</v>
      </c>
      <c r="G8232">
        <v>12</v>
      </c>
      <c r="H8232">
        <v>9</v>
      </c>
      <c r="I8232" s="2">
        <v>0.91666666666666663</v>
      </c>
      <c r="J8232">
        <v>-1.1000000000000001</v>
      </c>
      <c r="L8232">
        <v>-6.2</v>
      </c>
      <c r="N8232">
        <v>68</v>
      </c>
      <c r="R8232">
        <v>27</v>
      </c>
      <c r="T8232">
        <v>13</v>
      </c>
      <c r="V8232">
        <v>24.1</v>
      </c>
      <c r="X8232">
        <v>100.21</v>
      </c>
      <c r="AB8232">
        <v>-5</v>
      </c>
      <c r="AD8232" t="s">
        <v>37</v>
      </c>
    </row>
    <row r="8233" spans="1:30" x14ac:dyDescent="0.35">
      <c r="A8233">
        <v>-79.63</v>
      </c>
      <c r="B8233">
        <v>43.68</v>
      </c>
      <c r="C8233" t="s">
        <v>30</v>
      </c>
      <c r="D8233">
        <v>6158731</v>
      </c>
      <c r="E8233" s="1">
        <v>43443.958333333336</v>
      </c>
      <c r="F8233">
        <v>2018</v>
      </c>
      <c r="G8233">
        <v>12</v>
      </c>
      <c r="H8233">
        <v>9</v>
      </c>
      <c r="I8233" s="2">
        <v>0.95833333333333337</v>
      </c>
      <c r="J8233">
        <v>-0.9</v>
      </c>
      <c r="L8233">
        <v>-6</v>
      </c>
      <c r="N8233">
        <v>68</v>
      </c>
      <c r="R8233">
        <v>29</v>
      </c>
      <c r="T8233">
        <v>14</v>
      </c>
      <c r="V8233">
        <v>24.1</v>
      </c>
      <c r="X8233">
        <v>100.17</v>
      </c>
      <c r="AB8233">
        <v>-5</v>
      </c>
      <c r="AD8233" t="s">
        <v>31</v>
      </c>
    </row>
    <row r="8234" spans="1:30" x14ac:dyDescent="0.35">
      <c r="A8234">
        <v>-79.63</v>
      </c>
      <c r="B8234">
        <v>43.68</v>
      </c>
      <c r="C8234" t="s">
        <v>30</v>
      </c>
      <c r="D8234">
        <v>6158731</v>
      </c>
      <c r="E8234" s="1">
        <v>43444</v>
      </c>
      <c r="F8234">
        <v>2018</v>
      </c>
      <c r="G8234">
        <v>12</v>
      </c>
      <c r="H8234">
        <v>10</v>
      </c>
      <c r="I8234" s="2">
        <v>0</v>
      </c>
      <c r="J8234">
        <v>-0.8</v>
      </c>
      <c r="L8234">
        <v>-5.8</v>
      </c>
      <c r="N8234">
        <v>69</v>
      </c>
      <c r="R8234">
        <v>26</v>
      </c>
      <c r="T8234">
        <v>12</v>
      </c>
      <c r="V8234">
        <v>24.1</v>
      </c>
      <c r="X8234">
        <v>100.14</v>
      </c>
      <c r="AB8234">
        <v>-5</v>
      </c>
      <c r="AD8234" t="s">
        <v>31</v>
      </c>
    </row>
    <row r="8235" spans="1:30" x14ac:dyDescent="0.35">
      <c r="A8235">
        <v>-79.63</v>
      </c>
      <c r="B8235">
        <v>43.68</v>
      </c>
      <c r="C8235" t="s">
        <v>30</v>
      </c>
      <c r="D8235">
        <v>6158731</v>
      </c>
      <c r="E8235" s="1">
        <v>43444.041666666664</v>
      </c>
      <c r="F8235">
        <v>2018</v>
      </c>
      <c r="G8235">
        <v>12</v>
      </c>
      <c r="H8235">
        <v>10</v>
      </c>
      <c r="I8235" s="2">
        <v>4.1666666666666664E-2</v>
      </c>
      <c r="J8235">
        <v>-0.9</v>
      </c>
      <c r="L8235">
        <v>-5.8</v>
      </c>
      <c r="N8235">
        <v>70</v>
      </c>
      <c r="R8235">
        <v>24</v>
      </c>
      <c r="T8235">
        <v>9</v>
      </c>
      <c r="V8235">
        <v>24.1</v>
      </c>
      <c r="X8235">
        <v>100.08</v>
      </c>
      <c r="AB8235">
        <v>-4</v>
      </c>
      <c r="AD8235" t="s">
        <v>37</v>
      </c>
    </row>
    <row r="8236" spans="1:30" x14ac:dyDescent="0.35">
      <c r="A8236">
        <v>-79.63</v>
      </c>
      <c r="B8236">
        <v>43.68</v>
      </c>
      <c r="C8236" t="s">
        <v>30</v>
      </c>
      <c r="D8236">
        <v>6158731</v>
      </c>
      <c r="E8236" s="1">
        <v>43444.083333333336</v>
      </c>
      <c r="F8236">
        <v>2018</v>
      </c>
      <c r="G8236">
        <v>12</v>
      </c>
      <c r="H8236">
        <v>10</v>
      </c>
      <c r="I8236" s="2">
        <v>8.3333333333333329E-2</v>
      </c>
      <c r="J8236">
        <v>-1</v>
      </c>
      <c r="L8236">
        <v>-5.5</v>
      </c>
      <c r="N8236">
        <v>72</v>
      </c>
      <c r="R8236">
        <v>25</v>
      </c>
      <c r="T8236">
        <v>13</v>
      </c>
      <c r="V8236">
        <v>24.1</v>
      </c>
      <c r="X8236">
        <v>100.06</v>
      </c>
      <c r="AB8236">
        <v>-5</v>
      </c>
      <c r="AD8236" t="s">
        <v>31</v>
      </c>
    </row>
    <row r="8237" spans="1:30" x14ac:dyDescent="0.35">
      <c r="A8237">
        <v>-79.63</v>
      </c>
      <c r="B8237">
        <v>43.68</v>
      </c>
      <c r="C8237" t="s">
        <v>30</v>
      </c>
      <c r="D8237">
        <v>6158731</v>
      </c>
      <c r="E8237" s="1">
        <v>43444.125</v>
      </c>
      <c r="F8237">
        <v>2018</v>
      </c>
      <c r="G8237">
        <v>12</v>
      </c>
      <c r="H8237">
        <v>10</v>
      </c>
      <c r="I8237" s="2">
        <v>0.125</v>
      </c>
      <c r="J8237">
        <v>-0.8</v>
      </c>
      <c r="L8237">
        <v>-5.0999999999999996</v>
      </c>
      <c r="N8237">
        <v>73</v>
      </c>
      <c r="R8237">
        <v>27</v>
      </c>
      <c r="T8237">
        <v>12</v>
      </c>
      <c r="V8237">
        <v>24.1</v>
      </c>
      <c r="X8237">
        <v>100.07</v>
      </c>
      <c r="AB8237">
        <v>-5</v>
      </c>
      <c r="AD8237" t="s">
        <v>31</v>
      </c>
    </row>
    <row r="8238" spans="1:30" x14ac:dyDescent="0.35">
      <c r="A8238">
        <v>-79.63</v>
      </c>
      <c r="B8238">
        <v>43.68</v>
      </c>
      <c r="C8238" t="s">
        <v>30</v>
      </c>
      <c r="D8238">
        <v>6158731</v>
      </c>
      <c r="E8238" s="1">
        <v>43444.166666666664</v>
      </c>
      <c r="F8238">
        <v>2018</v>
      </c>
      <c r="G8238">
        <v>12</v>
      </c>
      <c r="H8238">
        <v>10</v>
      </c>
      <c r="I8238" s="2">
        <v>0.16666666666666666</v>
      </c>
      <c r="J8238">
        <v>-0.7</v>
      </c>
      <c r="L8238">
        <v>-4.8</v>
      </c>
      <c r="N8238">
        <v>74</v>
      </c>
      <c r="R8238">
        <v>29</v>
      </c>
      <c r="T8238">
        <v>11</v>
      </c>
      <c r="V8238">
        <v>24.1</v>
      </c>
      <c r="X8238">
        <v>100.04</v>
      </c>
      <c r="AB8238">
        <v>-4</v>
      </c>
      <c r="AD8238" t="s">
        <v>37</v>
      </c>
    </row>
    <row r="8239" spans="1:30" x14ac:dyDescent="0.35">
      <c r="A8239">
        <v>-79.63</v>
      </c>
      <c r="B8239">
        <v>43.68</v>
      </c>
      <c r="C8239" t="s">
        <v>30</v>
      </c>
      <c r="D8239">
        <v>6158731</v>
      </c>
      <c r="E8239" s="1">
        <v>43444.208333333336</v>
      </c>
      <c r="F8239">
        <v>2018</v>
      </c>
      <c r="G8239">
        <v>12</v>
      </c>
      <c r="H8239">
        <v>10</v>
      </c>
      <c r="I8239" s="2">
        <v>0.20833333333333334</v>
      </c>
      <c r="J8239">
        <v>-0.8</v>
      </c>
      <c r="L8239">
        <v>-4.7</v>
      </c>
      <c r="N8239">
        <v>75</v>
      </c>
      <c r="R8239">
        <v>28</v>
      </c>
      <c r="T8239">
        <v>10</v>
      </c>
      <c r="V8239">
        <v>24.1</v>
      </c>
      <c r="X8239">
        <v>100.04</v>
      </c>
      <c r="AB8239">
        <v>-4</v>
      </c>
      <c r="AD8239" t="s">
        <v>31</v>
      </c>
    </row>
    <row r="8240" spans="1:30" x14ac:dyDescent="0.35">
      <c r="A8240">
        <v>-79.63</v>
      </c>
      <c r="B8240">
        <v>43.68</v>
      </c>
      <c r="C8240" t="s">
        <v>30</v>
      </c>
      <c r="D8240">
        <v>6158731</v>
      </c>
      <c r="E8240" s="1">
        <v>43444.25</v>
      </c>
      <c r="F8240">
        <v>2018</v>
      </c>
      <c r="G8240">
        <v>12</v>
      </c>
      <c r="H8240">
        <v>10</v>
      </c>
      <c r="I8240" s="2">
        <v>0.25</v>
      </c>
      <c r="J8240">
        <v>-0.7</v>
      </c>
      <c r="L8240">
        <v>-4.5</v>
      </c>
      <c r="N8240">
        <v>76</v>
      </c>
      <c r="R8240">
        <v>29</v>
      </c>
      <c r="T8240">
        <v>9</v>
      </c>
      <c r="V8240">
        <v>24.1</v>
      </c>
      <c r="X8240">
        <v>100.05</v>
      </c>
      <c r="AB8240">
        <v>-4</v>
      </c>
      <c r="AD8240" t="s">
        <v>31</v>
      </c>
    </row>
    <row r="8241" spans="1:30" x14ac:dyDescent="0.35">
      <c r="A8241">
        <v>-79.63</v>
      </c>
      <c r="B8241">
        <v>43.68</v>
      </c>
      <c r="C8241" t="s">
        <v>30</v>
      </c>
      <c r="D8241">
        <v>6158731</v>
      </c>
      <c r="E8241" s="1">
        <v>43444.291666666664</v>
      </c>
      <c r="F8241">
        <v>2018</v>
      </c>
      <c r="G8241">
        <v>12</v>
      </c>
      <c r="H8241">
        <v>10</v>
      </c>
      <c r="I8241" s="2">
        <v>0.29166666666666669</v>
      </c>
      <c r="J8241">
        <v>-0.4</v>
      </c>
      <c r="L8241">
        <v>-4.2</v>
      </c>
      <c r="N8241">
        <v>76</v>
      </c>
      <c r="R8241">
        <v>29</v>
      </c>
      <c r="T8241">
        <v>5</v>
      </c>
      <c r="V8241">
        <v>24.1</v>
      </c>
      <c r="X8241">
        <v>100.09</v>
      </c>
      <c r="AB8241">
        <v>-2</v>
      </c>
      <c r="AD8241" t="s">
        <v>37</v>
      </c>
    </row>
    <row r="8242" spans="1:30" x14ac:dyDescent="0.35">
      <c r="A8242">
        <v>-79.63</v>
      </c>
      <c r="B8242">
        <v>43.68</v>
      </c>
      <c r="C8242" t="s">
        <v>30</v>
      </c>
      <c r="D8242">
        <v>6158731</v>
      </c>
      <c r="E8242" s="1">
        <v>43444.333333333336</v>
      </c>
      <c r="F8242">
        <v>2018</v>
      </c>
      <c r="G8242">
        <v>12</v>
      </c>
      <c r="H8242">
        <v>10</v>
      </c>
      <c r="I8242" s="2">
        <v>0.33333333333333331</v>
      </c>
      <c r="J8242">
        <v>-0.3</v>
      </c>
      <c r="L8242">
        <v>-4.2</v>
      </c>
      <c r="N8242">
        <v>75</v>
      </c>
      <c r="R8242">
        <v>28</v>
      </c>
      <c r="T8242">
        <v>7</v>
      </c>
      <c r="V8242">
        <v>16.100000000000001</v>
      </c>
      <c r="X8242">
        <v>100.13</v>
      </c>
      <c r="AB8242">
        <v>-3</v>
      </c>
      <c r="AD8242" t="s">
        <v>31</v>
      </c>
    </row>
    <row r="8243" spans="1:30" x14ac:dyDescent="0.35">
      <c r="A8243">
        <v>-79.63</v>
      </c>
      <c r="B8243">
        <v>43.68</v>
      </c>
      <c r="C8243" t="s">
        <v>30</v>
      </c>
      <c r="D8243">
        <v>6158731</v>
      </c>
      <c r="E8243" s="1">
        <v>43444.375</v>
      </c>
      <c r="F8243">
        <v>2018</v>
      </c>
      <c r="G8243">
        <v>12</v>
      </c>
      <c r="H8243">
        <v>10</v>
      </c>
      <c r="I8243" s="2">
        <v>0.375</v>
      </c>
      <c r="J8243">
        <v>0</v>
      </c>
      <c r="L8243">
        <v>-4</v>
      </c>
      <c r="N8243">
        <v>75</v>
      </c>
      <c r="R8243">
        <v>28</v>
      </c>
      <c r="T8243">
        <v>7</v>
      </c>
      <c r="V8243">
        <v>16.100000000000001</v>
      </c>
      <c r="X8243">
        <v>100.17</v>
      </c>
      <c r="AB8243">
        <v>-2</v>
      </c>
      <c r="AD8243" t="s">
        <v>31</v>
      </c>
    </row>
    <row r="8244" spans="1:30" x14ac:dyDescent="0.35">
      <c r="A8244">
        <v>-79.63</v>
      </c>
      <c r="B8244">
        <v>43.68</v>
      </c>
      <c r="C8244" t="s">
        <v>30</v>
      </c>
      <c r="D8244">
        <v>6158731</v>
      </c>
      <c r="E8244" s="1">
        <v>43444.416666666664</v>
      </c>
      <c r="F8244">
        <v>2018</v>
      </c>
      <c r="G8244">
        <v>12</v>
      </c>
      <c r="H8244">
        <v>10</v>
      </c>
      <c r="I8244" s="2">
        <v>0.41666666666666669</v>
      </c>
      <c r="J8244">
        <v>0.4</v>
      </c>
      <c r="L8244">
        <v>-4</v>
      </c>
      <c r="N8244">
        <v>72</v>
      </c>
      <c r="R8244">
        <v>30</v>
      </c>
      <c r="T8244">
        <v>9</v>
      </c>
      <c r="V8244">
        <v>16.100000000000001</v>
      </c>
      <c r="X8244">
        <v>100.21</v>
      </c>
      <c r="AD8244" t="s">
        <v>37</v>
      </c>
    </row>
    <row r="8245" spans="1:30" x14ac:dyDescent="0.35">
      <c r="A8245">
        <v>-79.63</v>
      </c>
      <c r="B8245">
        <v>43.68</v>
      </c>
      <c r="C8245" t="s">
        <v>30</v>
      </c>
      <c r="D8245">
        <v>6158731</v>
      </c>
      <c r="E8245" s="1">
        <v>43444.458333333336</v>
      </c>
      <c r="F8245">
        <v>2018</v>
      </c>
      <c r="G8245">
        <v>12</v>
      </c>
      <c r="H8245">
        <v>10</v>
      </c>
      <c r="I8245" s="2">
        <v>0.45833333333333331</v>
      </c>
      <c r="J8245">
        <v>0.9</v>
      </c>
      <c r="L8245">
        <v>-4.2</v>
      </c>
      <c r="N8245">
        <v>69</v>
      </c>
      <c r="R8245">
        <v>28</v>
      </c>
      <c r="T8245">
        <v>5</v>
      </c>
      <c r="V8245">
        <v>24.1</v>
      </c>
      <c r="X8245">
        <v>100.2</v>
      </c>
      <c r="AD8245" t="s">
        <v>31</v>
      </c>
    </row>
    <row r="8246" spans="1:30" x14ac:dyDescent="0.35">
      <c r="A8246">
        <v>-79.63</v>
      </c>
      <c r="B8246">
        <v>43.68</v>
      </c>
      <c r="C8246" t="s">
        <v>30</v>
      </c>
      <c r="D8246">
        <v>6158731</v>
      </c>
      <c r="E8246" s="1">
        <v>43444.5</v>
      </c>
      <c r="F8246">
        <v>2018</v>
      </c>
      <c r="G8246">
        <v>12</v>
      </c>
      <c r="H8246">
        <v>10</v>
      </c>
      <c r="I8246" s="2">
        <v>0.5</v>
      </c>
      <c r="J8246">
        <v>0.7</v>
      </c>
      <c r="L8246">
        <v>-4.5999999999999996</v>
      </c>
      <c r="N8246">
        <v>68</v>
      </c>
      <c r="R8246">
        <v>36</v>
      </c>
      <c r="T8246">
        <v>3</v>
      </c>
      <c r="V8246">
        <v>19.3</v>
      </c>
      <c r="X8246">
        <v>100.14</v>
      </c>
      <c r="AD8246" t="s">
        <v>31</v>
      </c>
    </row>
    <row r="8247" spans="1:30" x14ac:dyDescent="0.35">
      <c r="A8247">
        <v>-79.63</v>
      </c>
      <c r="B8247">
        <v>43.68</v>
      </c>
      <c r="C8247" t="s">
        <v>30</v>
      </c>
      <c r="D8247">
        <v>6158731</v>
      </c>
      <c r="E8247" s="1">
        <v>43444.541666666664</v>
      </c>
      <c r="F8247">
        <v>2018</v>
      </c>
      <c r="G8247">
        <v>12</v>
      </c>
      <c r="H8247">
        <v>10</v>
      </c>
      <c r="I8247" s="2">
        <v>0.54166666666666663</v>
      </c>
      <c r="J8247">
        <v>1.2</v>
      </c>
      <c r="L8247">
        <v>-5.0999999999999996</v>
      </c>
      <c r="N8247">
        <v>63</v>
      </c>
      <c r="R8247">
        <v>21</v>
      </c>
      <c r="T8247">
        <v>5</v>
      </c>
      <c r="V8247">
        <v>24.1</v>
      </c>
      <c r="X8247">
        <v>100.1</v>
      </c>
      <c r="AD8247" t="s">
        <v>37</v>
      </c>
    </row>
    <row r="8248" spans="1:30" x14ac:dyDescent="0.35">
      <c r="A8248">
        <v>-79.63</v>
      </c>
      <c r="B8248">
        <v>43.68</v>
      </c>
      <c r="C8248" t="s">
        <v>30</v>
      </c>
      <c r="D8248">
        <v>6158731</v>
      </c>
      <c r="E8248" s="1">
        <v>43444.583333333336</v>
      </c>
      <c r="F8248">
        <v>2018</v>
      </c>
      <c r="G8248">
        <v>12</v>
      </c>
      <c r="H8248">
        <v>10</v>
      </c>
      <c r="I8248" s="2">
        <v>0.58333333333333337</v>
      </c>
      <c r="J8248">
        <v>0.8</v>
      </c>
      <c r="L8248">
        <v>-4.2</v>
      </c>
      <c r="N8248">
        <v>69</v>
      </c>
      <c r="R8248">
        <v>20</v>
      </c>
      <c r="T8248">
        <v>8</v>
      </c>
      <c r="V8248">
        <v>24.1</v>
      </c>
      <c r="X8248">
        <v>100.07</v>
      </c>
      <c r="AD8248" t="s">
        <v>31</v>
      </c>
    </row>
    <row r="8249" spans="1:30" x14ac:dyDescent="0.35">
      <c r="A8249">
        <v>-79.63</v>
      </c>
      <c r="B8249">
        <v>43.68</v>
      </c>
      <c r="C8249" t="s">
        <v>30</v>
      </c>
      <c r="D8249">
        <v>6158731</v>
      </c>
      <c r="E8249" s="1">
        <v>43444.625</v>
      </c>
      <c r="F8249">
        <v>2018</v>
      </c>
      <c r="G8249">
        <v>12</v>
      </c>
      <c r="H8249">
        <v>10</v>
      </c>
      <c r="I8249" s="2">
        <v>0.625</v>
      </c>
      <c r="J8249">
        <v>0.6</v>
      </c>
      <c r="L8249">
        <v>-3.3</v>
      </c>
      <c r="N8249">
        <v>75</v>
      </c>
      <c r="R8249">
        <v>24</v>
      </c>
      <c r="T8249">
        <v>11</v>
      </c>
      <c r="V8249">
        <v>4.8</v>
      </c>
      <c r="X8249">
        <v>100.04</v>
      </c>
      <c r="AD8249" t="s">
        <v>36</v>
      </c>
    </row>
    <row r="8250" spans="1:30" x14ac:dyDescent="0.35">
      <c r="A8250">
        <v>-79.63</v>
      </c>
      <c r="B8250">
        <v>43.68</v>
      </c>
      <c r="C8250" t="s">
        <v>30</v>
      </c>
      <c r="D8250">
        <v>6158731</v>
      </c>
      <c r="E8250" s="1">
        <v>43444.666666666664</v>
      </c>
      <c r="F8250">
        <v>2018</v>
      </c>
      <c r="G8250">
        <v>12</v>
      </c>
      <c r="H8250">
        <v>10</v>
      </c>
      <c r="I8250" s="2">
        <v>0.66666666666666663</v>
      </c>
      <c r="J8250">
        <v>0.4</v>
      </c>
      <c r="L8250">
        <v>-2.9</v>
      </c>
      <c r="N8250">
        <v>79</v>
      </c>
      <c r="R8250">
        <v>26</v>
      </c>
      <c r="T8250">
        <v>13</v>
      </c>
      <c r="V8250">
        <v>24.1</v>
      </c>
      <c r="X8250">
        <v>100.03</v>
      </c>
      <c r="AD8250" t="s">
        <v>37</v>
      </c>
    </row>
    <row r="8251" spans="1:30" x14ac:dyDescent="0.35">
      <c r="A8251">
        <v>-79.63</v>
      </c>
      <c r="B8251">
        <v>43.68</v>
      </c>
      <c r="C8251" t="s">
        <v>30</v>
      </c>
      <c r="D8251">
        <v>6158731</v>
      </c>
      <c r="E8251" s="1">
        <v>43444.708333333336</v>
      </c>
      <c r="F8251">
        <v>2018</v>
      </c>
      <c r="G8251">
        <v>12</v>
      </c>
      <c r="H8251">
        <v>10</v>
      </c>
      <c r="I8251" s="2">
        <v>0.70833333333333337</v>
      </c>
      <c r="J8251">
        <v>0.2</v>
      </c>
      <c r="L8251">
        <v>-3.8</v>
      </c>
      <c r="N8251">
        <v>75</v>
      </c>
      <c r="R8251">
        <v>25</v>
      </c>
      <c r="T8251">
        <v>9</v>
      </c>
      <c r="V8251">
        <v>12.9</v>
      </c>
      <c r="X8251">
        <v>100.01</v>
      </c>
      <c r="AD8251" t="s">
        <v>31</v>
      </c>
    </row>
    <row r="8252" spans="1:30" x14ac:dyDescent="0.35">
      <c r="A8252">
        <v>-79.63</v>
      </c>
      <c r="B8252">
        <v>43.68</v>
      </c>
      <c r="C8252" t="s">
        <v>30</v>
      </c>
      <c r="D8252">
        <v>6158731</v>
      </c>
      <c r="E8252" s="1">
        <v>43444.75</v>
      </c>
      <c r="F8252">
        <v>2018</v>
      </c>
      <c r="G8252">
        <v>12</v>
      </c>
      <c r="H8252">
        <v>10</v>
      </c>
      <c r="I8252" s="2">
        <v>0.75</v>
      </c>
      <c r="J8252">
        <v>0.6</v>
      </c>
      <c r="L8252">
        <v>-3.8</v>
      </c>
      <c r="N8252">
        <v>72</v>
      </c>
      <c r="R8252">
        <v>21</v>
      </c>
      <c r="T8252">
        <v>10</v>
      </c>
      <c r="V8252">
        <v>12.9</v>
      </c>
      <c r="X8252">
        <v>100</v>
      </c>
      <c r="AD8252" t="s">
        <v>31</v>
      </c>
    </row>
    <row r="8253" spans="1:30" x14ac:dyDescent="0.35">
      <c r="A8253">
        <v>-79.63</v>
      </c>
      <c r="B8253">
        <v>43.68</v>
      </c>
      <c r="C8253" t="s">
        <v>30</v>
      </c>
      <c r="D8253">
        <v>6158731</v>
      </c>
      <c r="E8253" s="1">
        <v>43444.791666666664</v>
      </c>
      <c r="F8253">
        <v>2018</v>
      </c>
      <c r="G8253">
        <v>12</v>
      </c>
      <c r="H8253">
        <v>10</v>
      </c>
      <c r="I8253" s="2">
        <v>0.79166666666666663</v>
      </c>
      <c r="J8253">
        <v>0.1</v>
      </c>
      <c r="L8253">
        <v>-5.5</v>
      </c>
      <c r="N8253">
        <v>66</v>
      </c>
      <c r="R8253">
        <v>23</v>
      </c>
      <c r="T8253">
        <v>18</v>
      </c>
      <c r="V8253">
        <v>24.1</v>
      </c>
      <c r="X8253">
        <v>99.98</v>
      </c>
      <c r="AD8253" t="s">
        <v>37</v>
      </c>
    </row>
    <row r="8254" spans="1:30" x14ac:dyDescent="0.35">
      <c r="A8254">
        <v>-79.63</v>
      </c>
      <c r="B8254">
        <v>43.68</v>
      </c>
      <c r="C8254" t="s">
        <v>30</v>
      </c>
      <c r="D8254">
        <v>6158731</v>
      </c>
      <c r="E8254" s="1">
        <v>43444.833333333336</v>
      </c>
      <c r="F8254">
        <v>2018</v>
      </c>
      <c r="G8254">
        <v>12</v>
      </c>
      <c r="H8254">
        <v>10</v>
      </c>
      <c r="I8254" s="2">
        <v>0.83333333333333337</v>
      </c>
      <c r="J8254">
        <v>0.2</v>
      </c>
      <c r="L8254">
        <v>-6.2</v>
      </c>
      <c r="N8254">
        <v>62</v>
      </c>
      <c r="R8254">
        <v>24</v>
      </c>
      <c r="T8254">
        <v>14</v>
      </c>
      <c r="V8254">
        <v>24.1</v>
      </c>
      <c r="X8254">
        <v>99.96</v>
      </c>
      <c r="AD8254" t="s">
        <v>31</v>
      </c>
    </row>
    <row r="8255" spans="1:30" x14ac:dyDescent="0.35">
      <c r="A8255">
        <v>-79.63</v>
      </c>
      <c r="B8255">
        <v>43.68</v>
      </c>
      <c r="C8255" t="s">
        <v>30</v>
      </c>
      <c r="D8255">
        <v>6158731</v>
      </c>
      <c r="E8255" s="1">
        <v>43444.875</v>
      </c>
      <c r="F8255">
        <v>2018</v>
      </c>
      <c r="G8255">
        <v>12</v>
      </c>
      <c r="H8255">
        <v>10</v>
      </c>
      <c r="I8255" s="2">
        <v>0.875</v>
      </c>
      <c r="J8255">
        <v>0.1</v>
      </c>
      <c r="L8255">
        <v>-6.1</v>
      </c>
      <c r="N8255">
        <v>63</v>
      </c>
      <c r="R8255">
        <v>21</v>
      </c>
      <c r="T8255">
        <v>13</v>
      </c>
      <c r="V8255">
        <v>24.1</v>
      </c>
      <c r="X8255">
        <v>99.9</v>
      </c>
      <c r="AD8255" t="s">
        <v>31</v>
      </c>
    </row>
    <row r="8256" spans="1:30" x14ac:dyDescent="0.35">
      <c r="A8256">
        <v>-79.63</v>
      </c>
      <c r="B8256">
        <v>43.68</v>
      </c>
      <c r="C8256" t="s">
        <v>30</v>
      </c>
      <c r="D8256">
        <v>6158731</v>
      </c>
      <c r="E8256" s="1">
        <v>43444.916666666664</v>
      </c>
      <c r="F8256">
        <v>2018</v>
      </c>
      <c r="G8256">
        <v>12</v>
      </c>
      <c r="H8256">
        <v>10</v>
      </c>
      <c r="I8256" s="2">
        <v>0.91666666666666663</v>
      </c>
      <c r="J8256">
        <v>-0.3</v>
      </c>
      <c r="L8256">
        <v>-6.5</v>
      </c>
      <c r="N8256">
        <v>63</v>
      </c>
      <c r="R8256">
        <v>21</v>
      </c>
      <c r="T8256">
        <v>17</v>
      </c>
      <c r="V8256">
        <v>24.1</v>
      </c>
      <c r="X8256">
        <v>99.86</v>
      </c>
      <c r="AB8256">
        <v>-5</v>
      </c>
      <c r="AD8256" t="s">
        <v>37</v>
      </c>
    </row>
    <row r="8257" spans="1:30" x14ac:dyDescent="0.35">
      <c r="A8257">
        <v>-79.63</v>
      </c>
      <c r="B8257">
        <v>43.68</v>
      </c>
      <c r="C8257" t="s">
        <v>30</v>
      </c>
      <c r="D8257">
        <v>6158731</v>
      </c>
      <c r="E8257" s="1">
        <v>43444.958333333336</v>
      </c>
      <c r="F8257">
        <v>2018</v>
      </c>
      <c r="G8257">
        <v>12</v>
      </c>
      <c r="H8257">
        <v>10</v>
      </c>
      <c r="I8257" s="2">
        <v>0.95833333333333337</v>
      </c>
      <c r="J8257">
        <v>-0.6</v>
      </c>
      <c r="L8257">
        <v>-6.6</v>
      </c>
      <c r="N8257">
        <v>64</v>
      </c>
      <c r="R8257">
        <v>23</v>
      </c>
      <c r="T8257">
        <v>14</v>
      </c>
      <c r="V8257">
        <v>24.1</v>
      </c>
      <c r="X8257">
        <v>99.82</v>
      </c>
      <c r="AB8257">
        <v>-5</v>
      </c>
      <c r="AD8257" t="s">
        <v>31</v>
      </c>
    </row>
    <row r="8258" spans="1:30" x14ac:dyDescent="0.35">
      <c r="A8258">
        <v>-79.63</v>
      </c>
      <c r="B8258">
        <v>43.68</v>
      </c>
      <c r="C8258" t="s">
        <v>30</v>
      </c>
      <c r="D8258">
        <v>6158731</v>
      </c>
      <c r="E8258" s="1">
        <v>43445</v>
      </c>
      <c r="F8258">
        <v>2018</v>
      </c>
      <c r="G8258">
        <v>12</v>
      </c>
      <c r="H8258">
        <v>11</v>
      </c>
      <c r="I8258" s="2">
        <v>0</v>
      </c>
      <c r="J8258">
        <v>-0.6</v>
      </c>
      <c r="L8258">
        <v>-6.2</v>
      </c>
      <c r="N8258">
        <v>66</v>
      </c>
      <c r="R8258">
        <v>23</v>
      </c>
      <c r="T8258">
        <v>18</v>
      </c>
      <c r="V8258">
        <v>24.1</v>
      </c>
      <c r="X8258">
        <v>99.8</v>
      </c>
      <c r="AB8258">
        <v>-6</v>
      </c>
      <c r="AD8258" t="s">
        <v>31</v>
      </c>
    </row>
    <row r="8259" spans="1:30" x14ac:dyDescent="0.35">
      <c r="A8259">
        <v>-79.63</v>
      </c>
      <c r="B8259">
        <v>43.68</v>
      </c>
      <c r="C8259" t="s">
        <v>30</v>
      </c>
      <c r="D8259">
        <v>6158731</v>
      </c>
      <c r="E8259" s="1">
        <v>43445.041666666664</v>
      </c>
      <c r="F8259">
        <v>2018</v>
      </c>
      <c r="G8259">
        <v>12</v>
      </c>
      <c r="H8259">
        <v>11</v>
      </c>
      <c r="I8259" s="2">
        <v>4.1666666666666664E-2</v>
      </c>
      <c r="J8259">
        <v>-1.4</v>
      </c>
      <c r="L8259">
        <v>-6.3</v>
      </c>
      <c r="N8259">
        <v>69</v>
      </c>
      <c r="R8259">
        <v>24</v>
      </c>
      <c r="T8259">
        <v>13</v>
      </c>
      <c r="V8259">
        <v>24.1</v>
      </c>
      <c r="X8259">
        <v>99.75</v>
      </c>
      <c r="AB8259">
        <v>-6</v>
      </c>
      <c r="AD8259" t="s">
        <v>37</v>
      </c>
    </row>
    <row r="8260" spans="1:30" x14ac:dyDescent="0.35">
      <c r="A8260">
        <v>-79.63</v>
      </c>
      <c r="B8260">
        <v>43.68</v>
      </c>
      <c r="C8260" t="s">
        <v>30</v>
      </c>
      <c r="D8260">
        <v>6158731</v>
      </c>
      <c r="E8260" s="1">
        <v>43445.083333333336</v>
      </c>
      <c r="F8260">
        <v>2018</v>
      </c>
      <c r="G8260">
        <v>12</v>
      </c>
      <c r="H8260">
        <v>11</v>
      </c>
      <c r="I8260" s="2">
        <v>8.3333333333333329E-2</v>
      </c>
      <c r="J8260">
        <v>-2.2999999999999998</v>
      </c>
      <c r="L8260">
        <v>-6.7</v>
      </c>
      <c r="N8260">
        <v>72</v>
      </c>
      <c r="R8260">
        <v>24</v>
      </c>
      <c r="T8260">
        <v>21</v>
      </c>
      <c r="V8260">
        <v>24.1</v>
      </c>
      <c r="X8260">
        <v>99.77</v>
      </c>
      <c r="AB8260">
        <v>-8</v>
      </c>
      <c r="AD8260" t="s">
        <v>31</v>
      </c>
    </row>
    <row r="8261" spans="1:30" x14ac:dyDescent="0.35">
      <c r="A8261">
        <v>-79.63</v>
      </c>
      <c r="B8261">
        <v>43.68</v>
      </c>
      <c r="C8261" t="s">
        <v>30</v>
      </c>
      <c r="D8261">
        <v>6158731</v>
      </c>
      <c r="E8261" s="1">
        <v>43445.125</v>
      </c>
      <c r="F8261">
        <v>2018</v>
      </c>
      <c r="G8261">
        <v>12</v>
      </c>
      <c r="H8261">
        <v>11</v>
      </c>
      <c r="I8261" s="2">
        <v>0.125</v>
      </c>
      <c r="J8261">
        <v>-3</v>
      </c>
      <c r="L8261">
        <v>-7.2</v>
      </c>
      <c r="N8261">
        <v>73</v>
      </c>
      <c r="R8261">
        <v>24</v>
      </c>
      <c r="T8261">
        <v>13</v>
      </c>
      <c r="V8261">
        <v>16.100000000000001</v>
      </c>
      <c r="X8261">
        <v>99.8</v>
      </c>
      <c r="AB8261">
        <v>-8</v>
      </c>
      <c r="AD8261" t="s">
        <v>31</v>
      </c>
    </row>
    <row r="8262" spans="1:30" x14ac:dyDescent="0.35">
      <c r="A8262">
        <v>-79.63</v>
      </c>
      <c r="B8262">
        <v>43.68</v>
      </c>
      <c r="C8262" t="s">
        <v>30</v>
      </c>
      <c r="D8262">
        <v>6158731</v>
      </c>
      <c r="E8262" s="1">
        <v>43445.166666666664</v>
      </c>
      <c r="F8262">
        <v>2018</v>
      </c>
      <c r="G8262">
        <v>12</v>
      </c>
      <c r="H8262">
        <v>11</v>
      </c>
      <c r="I8262" s="2">
        <v>0.16666666666666666</v>
      </c>
      <c r="J8262">
        <v>-3.3</v>
      </c>
      <c r="L8262">
        <v>-7.3</v>
      </c>
      <c r="N8262">
        <v>74</v>
      </c>
      <c r="R8262">
        <v>23</v>
      </c>
      <c r="T8262">
        <v>3</v>
      </c>
      <c r="V8262">
        <v>16.100000000000001</v>
      </c>
      <c r="X8262">
        <v>99.69</v>
      </c>
      <c r="AB8262">
        <v>-5</v>
      </c>
      <c r="AD8262" t="s">
        <v>37</v>
      </c>
    </row>
    <row r="8263" spans="1:30" x14ac:dyDescent="0.35">
      <c r="A8263">
        <v>-79.63</v>
      </c>
      <c r="B8263">
        <v>43.68</v>
      </c>
      <c r="C8263" t="s">
        <v>30</v>
      </c>
      <c r="D8263">
        <v>6158731</v>
      </c>
      <c r="E8263" s="1">
        <v>43445.208333333336</v>
      </c>
      <c r="F8263">
        <v>2018</v>
      </c>
      <c r="G8263">
        <v>12</v>
      </c>
      <c r="H8263">
        <v>11</v>
      </c>
      <c r="I8263" s="2">
        <v>0.20833333333333334</v>
      </c>
      <c r="J8263">
        <v>-3</v>
      </c>
      <c r="L8263">
        <v>-6.9</v>
      </c>
      <c r="N8263">
        <v>74</v>
      </c>
      <c r="R8263">
        <v>20</v>
      </c>
      <c r="T8263">
        <v>8</v>
      </c>
      <c r="V8263">
        <v>19.3</v>
      </c>
      <c r="X8263">
        <v>99.63</v>
      </c>
      <c r="AB8263">
        <v>-6</v>
      </c>
      <c r="AD8263" t="s">
        <v>31</v>
      </c>
    </row>
    <row r="8264" spans="1:30" x14ac:dyDescent="0.35">
      <c r="A8264">
        <v>-79.63</v>
      </c>
      <c r="B8264">
        <v>43.68</v>
      </c>
      <c r="C8264" t="s">
        <v>30</v>
      </c>
      <c r="D8264">
        <v>6158731</v>
      </c>
      <c r="E8264" s="1">
        <v>43445.25</v>
      </c>
      <c r="F8264">
        <v>2018</v>
      </c>
      <c r="G8264">
        <v>12</v>
      </c>
      <c r="H8264">
        <v>11</v>
      </c>
      <c r="I8264" s="2">
        <v>0.25</v>
      </c>
      <c r="J8264">
        <v>-2.6</v>
      </c>
      <c r="L8264">
        <v>-6.5</v>
      </c>
      <c r="N8264">
        <v>75</v>
      </c>
      <c r="R8264">
        <v>19</v>
      </c>
      <c r="T8264">
        <v>8</v>
      </c>
      <c r="V8264">
        <v>19.3</v>
      </c>
      <c r="X8264">
        <v>99.6</v>
      </c>
      <c r="AB8264">
        <v>-6</v>
      </c>
      <c r="AD8264" t="s">
        <v>31</v>
      </c>
    </row>
    <row r="8265" spans="1:30" x14ac:dyDescent="0.35">
      <c r="A8265">
        <v>-79.63</v>
      </c>
      <c r="B8265">
        <v>43.68</v>
      </c>
      <c r="C8265" t="s">
        <v>30</v>
      </c>
      <c r="D8265">
        <v>6158731</v>
      </c>
      <c r="E8265" s="1">
        <v>43445.291666666664</v>
      </c>
      <c r="F8265">
        <v>2018</v>
      </c>
      <c r="G8265">
        <v>12</v>
      </c>
      <c r="H8265">
        <v>11</v>
      </c>
      <c r="I8265" s="2">
        <v>0.29166666666666669</v>
      </c>
      <c r="J8265">
        <v>-2.4</v>
      </c>
      <c r="L8265">
        <v>-6.1</v>
      </c>
      <c r="N8265">
        <v>76</v>
      </c>
      <c r="R8265">
        <v>24</v>
      </c>
      <c r="T8265">
        <v>16</v>
      </c>
      <c r="V8265">
        <v>12.9</v>
      </c>
      <c r="X8265">
        <v>99.59</v>
      </c>
      <c r="AB8265">
        <v>-8</v>
      </c>
      <c r="AD8265" t="s">
        <v>37</v>
      </c>
    </row>
    <row r="8266" spans="1:30" x14ac:dyDescent="0.35">
      <c r="A8266">
        <v>-79.63</v>
      </c>
      <c r="B8266">
        <v>43.68</v>
      </c>
      <c r="C8266" t="s">
        <v>30</v>
      </c>
      <c r="D8266">
        <v>6158731</v>
      </c>
      <c r="E8266" s="1">
        <v>43445.333333333336</v>
      </c>
      <c r="F8266">
        <v>2018</v>
      </c>
      <c r="G8266">
        <v>12</v>
      </c>
      <c r="H8266">
        <v>11</v>
      </c>
      <c r="I8266" s="2">
        <v>0.33333333333333331</v>
      </c>
      <c r="J8266">
        <v>-1.9</v>
      </c>
      <c r="L8266">
        <v>-5.8</v>
      </c>
      <c r="N8266">
        <v>74</v>
      </c>
      <c r="R8266">
        <v>21</v>
      </c>
      <c r="T8266">
        <v>21</v>
      </c>
      <c r="V8266">
        <v>12.9</v>
      </c>
      <c r="X8266">
        <v>99.53</v>
      </c>
      <c r="AB8266">
        <v>-8</v>
      </c>
      <c r="AD8266" t="s">
        <v>31</v>
      </c>
    </row>
    <row r="8267" spans="1:30" x14ac:dyDescent="0.35">
      <c r="A8267">
        <v>-79.63</v>
      </c>
      <c r="B8267">
        <v>43.68</v>
      </c>
      <c r="C8267" t="s">
        <v>30</v>
      </c>
      <c r="D8267">
        <v>6158731</v>
      </c>
      <c r="E8267" s="1">
        <v>43445.375</v>
      </c>
      <c r="F8267">
        <v>2018</v>
      </c>
      <c r="G8267">
        <v>12</v>
      </c>
      <c r="H8267">
        <v>11</v>
      </c>
      <c r="I8267" s="2">
        <v>0.375</v>
      </c>
      <c r="J8267">
        <v>-1.9</v>
      </c>
      <c r="L8267">
        <v>-6.3</v>
      </c>
      <c r="N8267">
        <v>72</v>
      </c>
      <c r="R8267">
        <v>23</v>
      </c>
      <c r="T8267">
        <v>21</v>
      </c>
      <c r="V8267">
        <v>12.9</v>
      </c>
      <c r="X8267">
        <v>99.53</v>
      </c>
      <c r="AB8267">
        <v>-8</v>
      </c>
      <c r="AD8267" t="s">
        <v>31</v>
      </c>
    </row>
    <row r="8268" spans="1:30" x14ac:dyDescent="0.35">
      <c r="A8268">
        <v>-79.63</v>
      </c>
      <c r="B8268">
        <v>43.68</v>
      </c>
      <c r="C8268" t="s">
        <v>30</v>
      </c>
      <c r="D8268">
        <v>6158731</v>
      </c>
      <c r="E8268" s="1">
        <v>43445.416666666664</v>
      </c>
      <c r="F8268">
        <v>2018</v>
      </c>
      <c r="G8268">
        <v>12</v>
      </c>
      <c r="H8268">
        <v>11</v>
      </c>
      <c r="I8268" s="2">
        <v>0.41666666666666669</v>
      </c>
      <c r="J8268">
        <v>-1.8</v>
      </c>
      <c r="L8268">
        <v>-5.9</v>
      </c>
      <c r="N8268">
        <v>74</v>
      </c>
      <c r="R8268">
        <v>22</v>
      </c>
      <c r="T8268">
        <v>15</v>
      </c>
      <c r="V8268">
        <v>9.6999999999999993</v>
      </c>
      <c r="X8268">
        <v>99.53</v>
      </c>
      <c r="AB8268">
        <v>-7</v>
      </c>
      <c r="AD8268" t="s">
        <v>36</v>
      </c>
    </row>
    <row r="8269" spans="1:30" x14ac:dyDescent="0.35">
      <c r="A8269">
        <v>-79.63</v>
      </c>
      <c r="B8269">
        <v>43.68</v>
      </c>
      <c r="C8269" t="s">
        <v>30</v>
      </c>
      <c r="D8269">
        <v>6158731</v>
      </c>
      <c r="E8269" s="1">
        <v>43445.458333333336</v>
      </c>
      <c r="F8269">
        <v>2018</v>
      </c>
      <c r="G8269">
        <v>12</v>
      </c>
      <c r="H8269">
        <v>11</v>
      </c>
      <c r="I8269" s="2">
        <v>0.45833333333333331</v>
      </c>
      <c r="J8269">
        <v>-1.8</v>
      </c>
      <c r="L8269">
        <v>-5.6</v>
      </c>
      <c r="N8269">
        <v>75</v>
      </c>
      <c r="R8269">
        <v>22</v>
      </c>
      <c r="T8269">
        <v>14</v>
      </c>
      <c r="V8269">
        <v>9.6999999999999993</v>
      </c>
      <c r="X8269">
        <v>99.47</v>
      </c>
      <c r="AB8269">
        <v>-6</v>
      </c>
      <c r="AD8269" t="s">
        <v>36</v>
      </c>
    </row>
    <row r="8270" spans="1:30" x14ac:dyDescent="0.35">
      <c r="A8270">
        <v>-79.63</v>
      </c>
      <c r="B8270">
        <v>43.68</v>
      </c>
      <c r="C8270" t="s">
        <v>30</v>
      </c>
      <c r="D8270">
        <v>6158731</v>
      </c>
      <c r="E8270" s="1">
        <v>43445.5</v>
      </c>
      <c r="F8270">
        <v>2018</v>
      </c>
      <c r="G8270">
        <v>12</v>
      </c>
      <c r="H8270">
        <v>11</v>
      </c>
      <c r="I8270" s="2">
        <v>0.5</v>
      </c>
      <c r="J8270">
        <v>-1.5</v>
      </c>
      <c r="L8270">
        <v>-5.0999999999999996</v>
      </c>
      <c r="N8270">
        <v>76</v>
      </c>
      <c r="R8270">
        <v>24</v>
      </c>
      <c r="T8270">
        <v>15</v>
      </c>
      <c r="V8270">
        <v>9.6999999999999993</v>
      </c>
      <c r="X8270">
        <v>99.4</v>
      </c>
      <c r="AB8270">
        <v>-6</v>
      </c>
      <c r="AD8270" t="s">
        <v>36</v>
      </c>
    </row>
    <row r="8271" spans="1:30" x14ac:dyDescent="0.35">
      <c r="A8271">
        <v>-79.63</v>
      </c>
      <c r="B8271">
        <v>43.68</v>
      </c>
      <c r="C8271" t="s">
        <v>30</v>
      </c>
      <c r="D8271">
        <v>6158731</v>
      </c>
      <c r="E8271" s="1">
        <v>43445.541666666664</v>
      </c>
      <c r="F8271">
        <v>2018</v>
      </c>
      <c r="G8271">
        <v>12</v>
      </c>
      <c r="H8271">
        <v>11</v>
      </c>
      <c r="I8271" s="2">
        <v>0.54166666666666663</v>
      </c>
      <c r="J8271">
        <v>-1.4</v>
      </c>
      <c r="L8271">
        <v>-4.9000000000000004</v>
      </c>
      <c r="N8271">
        <v>77</v>
      </c>
      <c r="R8271">
        <v>22</v>
      </c>
      <c r="T8271">
        <v>15</v>
      </c>
      <c r="V8271">
        <v>6.4</v>
      </c>
      <c r="X8271">
        <v>99.32</v>
      </c>
      <c r="AB8271">
        <v>-6</v>
      </c>
      <c r="AD8271" t="s">
        <v>36</v>
      </c>
    </row>
    <row r="8272" spans="1:30" x14ac:dyDescent="0.35">
      <c r="A8272">
        <v>-79.63</v>
      </c>
      <c r="B8272">
        <v>43.68</v>
      </c>
      <c r="C8272" t="s">
        <v>30</v>
      </c>
      <c r="D8272">
        <v>6158731</v>
      </c>
      <c r="E8272" s="1">
        <v>43445.583333333336</v>
      </c>
      <c r="F8272">
        <v>2018</v>
      </c>
      <c r="G8272">
        <v>12</v>
      </c>
      <c r="H8272">
        <v>11</v>
      </c>
      <c r="I8272" s="2">
        <v>0.58333333333333337</v>
      </c>
      <c r="J8272">
        <v>-1.4</v>
      </c>
      <c r="L8272">
        <v>-4.5999999999999996</v>
      </c>
      <c r="N8272">
        <v>79</v>
      </c>
      <c r="R8272">
        <v>22</v>
      </c>
      <c r="T8272">
        <v>17</v>
      </c>
      <c r="V8272">
        <v>9.6999999999999993</v>
      </c>
      <c r="X8272">
        <v>99.27</v>
      </c>
      <c r="AB8272">
        <v>-7</v>
      </c>
      <c r="AD8272" t="s">
        <v>36</v>
      </c>
    </row>
    <row r="8273" spans="1:30" x14ac:dyDescent="0.35">
      <c r="A8273">
        <v>-79.63</v>
      </c>
      <c r="B8273">
        <v>43.68</v>
      </c>
      <c r="C8273" t="s">
        <v>30</v>
      </c>
      <c r="D8273">
        <v>6158731</v>
      </c>
      <c r="E8273" s="1">
        <v>43445.625</v>
      </c>
      <c r="F8273">
        <v>2018</v>
      </c>
      <c r="G8273">
        <v>12</v>
      </c>
      <c r="H8273">
        <v>11</v>
      </c>
      <c r="I8273" s="2">
        <v>0.625</v>
      </c>
      <c r="J8273">
        <v>-1.5</v>
      </c>
      <c r="L8273">
        <v>-4.5</v>
      </c>
      <c r="N8273">
        <v>81</v>
      </c>
      <c r="R8273">
        <v>23</v>
      </c>
      <c r="T8273">
        <v>19</v>
      </c>
      <c r="V8273">
        <v>6.4</v>
      </c>
      <c r="X8273">
        <v>99.27</v>
      </c>
      <c r="AB8273">
        <v>-7</v>
      </c>
      <c r="AD8273" t="s">
        <v>36</v>
      </c>
    </row>
    <row r="8274" spans="1:30" x14ac:dyDescent="0.35">
      <c r="A8274">
        <v>-79.63</v>
      </c>
      <c r="B8274">
        <v>43.68</v>
      </c>
      <c r="C8274" t="s">
        <v>30</v>
      </c>
      <c r="D8274">
        <v>6158731</v>
      </c>
      <c r="E8274" s="1">
        <v>43445.666666666664</v>
      </c>
      <c r="F8274">
        <v>2018</v>
      </c>
      <c r="G8274">
        <v>12</v>
      </c>
      <c r="H8274">
        <v>11</v>
      </c>
      <c r="I8274" s="2">
        <v>0.66666666666666663</v>
      </c>
      <c r="J8274">
        <v>-1.4</v>
      </c>
      <c r="L8274">
        <v>-4.0999999999999996</v>
      </c>
      <c r="N8274">
        <v>82</v>
      </c>
      <c r="R8274">
        <v>25</v>
      </c>
      <c r="T8274">
        <v>14</v>
      </c>
      <c r="V8274">
        <v>9.6999999999999993</v>
      </c>
      <c r="X8274">
        <v>99.3</v>
      </c>
      <c r="AB8274">
        <v>-6</v>
      </c>
      <c r="AD8274" t="s">
        <v>36</v>
      </c>
    </row>
    <row r="8275" spans="1:30" x14ac:dyDescent="0.35">
      <c r="A8275">
        <v>-79.63</v>
      </c>
      <c r="B8275">
        <v>43.68</v>
      </c>
      <c r="C8275" t="s">
        <v>30</v>
      </c>
      <c r="D8275">
        <v>6158731</v>
      </c>
      <c r="E8275" s="1">
        <v>43445.708333333336</v>
      </c>
      <c r="F8275">
        <v>2018</v>
      </c>
      <c r="G8275">
        <v>12</v>
      </c>
      <c r="H8275">
        <v>11</v>
      </c>
      <c r="I8275" s="2">
        <v>0.70833333333333337</v>
      </c>
      <c r="J8275">
        <v>-1.5</v>
      </c>
      <c r="L8275">
        <v>-4</v>
      </c>
      <c r="N8275">
        <v>83</v>
      </c>
      <c r="R8275">
        <v>24</v>
      </c>
      <c r="T8275">
        <v>15</v>
      </c>
      <c r="V8275">
        <v>9.6999999999999993</v>
      </c>
      <c r="X8275">
        <v>99.3</v>
      </c>
      <c r="AB8275">
        <v>-6</v>
      </c>
      <c r="AD8275" t="s">
        <v>36</v>
      </c>
    </row>
    <row r="8276" spans="1:30" x14ac:dyDescent="0.35">
      <c r="A8276">
        <v>-79.63</v>
      </c>
      <c r="B8276">
        <v>43.68</v>
      </c>
      <c r="C8276" t="s">
        <v>30</v>
      </c>
      <c r="D8276">
        <v>6158731</v>
      </c>
      <c r="E8276" s="1">
        <v>43445.75</v>
      </c>
      <c r="F8276">
        <v>2018</v>
      </c>
      <c r="G8276">
        <v>12</v>
      </c>
      <c r="H8276">
        <v>11</v>
      </c>
      <c r="I8276" s="2">
        <v>0.75</v>
      </c>
      <c r="J8276">
        <v>-1.3</v>
      </c>
      <c r="L8276">
        <v>-3.7</v>
      </c>
      <c r="N8276">
        <v>84</v>
      </c>
      <c r="R8276">
        <v>25</v>
      </c>
      <c r="T8276">
        <v>18</v>
      </c>
      <c r="V8276">
        <v>12.9</v>
      </c>
      <c r="X8276">
        <v>99.35</v>
      </c>
      <c r="AB8276">
        <v>-7</v>
      </c>
      <c r="AD8276" t="s">
        <v>36</v>
      </c>
    </row>
    <row r="8277" spans="1:30" x14ac:dyDescent="0.35">
      <c r="A8277">
        <v>-79.63</v>
      </c>
      <c r="B8277">
        <v>43.68</v>
      </c>
      <c r="C8277" t="s">
        <v>30</v>
      </c>
      <c r="D8277">
        <v>6158731</v>
      </c>
      <c r="E8277" s="1">
        <v>43445.791666666664</v>
      </c>
      <c r="F8277">
        <v>2018</v>
      </c>
      <c r="G8277">
        <v>12</v>
      </c>
      <c r="H8277">
        <v>11</v>
      </c>
      <c r="I8277" s="2">
        <v>0.79166666666666663</v>
      </c>
      <c r="J8277">
        <v>-1.1000000000000001</v>
      </c>
      <c r="L8277">
        <v>-3.7</v>
      </c>
      <c r="N8277">
        <v>83</v>
      </c>
      <c r="R8277">
        <v>26</v>
      </c>
      <c r="T8277">
        <v>10</v>
      </c>
      <c r="V8277">
        <v>16.100000000000001</v>
      </c>
      <c r="X8277">
        <v>99.38</v>
      </c>
      <c r="AB8277">
        <v>-5</v>
      </c>
      <c r="AD8277" t="s">
        <v>36</v>
      </c>
    </row>
    <row r="8278" spans="1:30" x14ac:dyDescent="0.35">
      <c r="A8278">
        <v>-79.63</v>
      </c>
      <c r="B8278">
        <v>43.68</v>
      </c>
      <c r="C8278" t="s">
        <v>30</v>
      </c>
      <c r="D8278">
        <v>6158731</v>
      </c>
      <c r="E8278" s="1">
        <v>43445.833333333336</v>
      </c>
      <c r="F8278">
        <v>2018</v>
      </c>
      <c r="G8278">
        <v>12</v>
      </c>
      <c r="H8278">
        <v>11</v>
      </c>
      <c r="I8278" s="2">
        <v>0.83333333333333337</v>
      </c>
      <c r="J8278">
        <v>-0.9</v>
      </c>
      <c r="L8278">
        <v>-3.6</v>
      </c>
      <c r="N8278">
        <v>82</v>
      </c>
      <c r="R8278">
        <v>28</v>
      </c>
      <c r="T8278">
        <v>14</v>
      </c>
      <c r="V8278">
        <v>16.100000000000001</v>
      </c>
      <c r="X8278">
        <v>99.45</v>
      </c>
      <c r="AB8278">
        <v>-5</v>
      </c>
      <c r="AD8278" t="s">
        <v>36</v>
      </c>
    </row>
    <row r="8279" spans="1:30" x14ac:dyDescent="0.35">
      <c r="A8279">
        <v>-79.63</v>
      </c>
      <c r="B8279">
        <v>43.68</v>
      </c>
      <c r="C8279" t="s">
        <v>30</v>
      </c>
      <c r="D8279">
        <v>6158731</v>
      </c>
      <c r="E8279" s="1">
        <v>43445.875</v>
      </c>
      <c r="F8279">
        <v>2018</v>
      </c>
      <c r="G8279">
        <v>12</v>
      </c>
      <c r="H8279">
        <v>11</v>
      </c>
      <c r="I8279" s="2">
        <v>0.875</v>
      </c>
      <c r="J8279">
        <v>-0.7</v>
      </c>
      <c r="L8279">
        <v>-3.3</v>
      </c>
      <c r="N8279">
        <v>82</v>
      </c>
      <c r="R8279">
        <v>28</v>
      </c>
      <c r="T8279">
        <v>15</v>
      </c>
      <c r="V8279">
        <v>16.100000000000001</v>
      </c>
      <c r="X8279">
        <v>99.47</v>
      </c>
      <c r="AB8279">
        <v>-5</v>
      </c>
      <c r="AD8279" t="s">
        <v>36</v>
      </c>
    </row>
    <row r="8280" spans="1:30" x14ac:dyDescent="0.35">
      <c r="A8280">
        <v>-79.63</v>
      </c>
      <c r="B8280">
        <v>43.68</v>
      </c>
      <c r="C8280" t="s">
        <v>30</v>
      </c>
      <c r="D8280">
        <v>6158731</v>
      </c>
      <c r="E8280" s="1">
        <v>43445.916666666664</v>
      </c>
      <c r="F8280">
        <v>2018</v>
      </c>
      <c r="G8280">
        <v>12</v>
      </c>
      <c r="H8280">
        <v>11</v>
      </c>
      <c r="I8280" s="2">
        <v>0.91666666666666663</v>
      </c>
      <c r="J8280">
        <v>-0.6</v>
      </c>
      <c r="L8280">
        <v>-3.2</v>
      </c>
      <c r="N8280">
        <v>83</v>
      </c>
      <c r="R8280">
        <v>27</v>
      </c>
      <c r="T8280">
        <v>13</v>
      </c>
      <c r="V8280">
        <v>16.100000000000001</v>
      </c>
      <c r="X8280">
        <v>99.49</v>
      </c>
      <c r="AB8280">
        <v>-5</v>
      </c>
      <c r="AD8280" t="s">
        <v>36</v>
      </c>
    </row>
    <row r="8281" spans="1:30" x14ac:dyDescent="0.35">
      <c r="A8281">
        <v>-79.63</v>
      </c>
      <c r="B8281">
        <v>43.68</v>
      </c>
      <c r="C8281" t="s">
        <v>30</v>
      </c>
      <c r="D8281">
        <v>6158731</v>
      </c>
      <c r="E8281" s="1">
        <v>43445.958333333336</v>
      </c>
      <c r="F8281">
        <v>2018</v>
      </c>
      <c r="G8281">
        <v>12</v>
      </c>
      <c r="H8281">
        <v>11</v>
      </c>
      <c r="I8281" s="2">
        <v>0.95833333333333337</v>
      </c>
      <c r="J8281">
        <v>-0.4</v>
      </c>
      <c r="L8281">
        <v>-2.9</v>
      </c>
      <c r="N8281">
        <v>84</v>
      </c>
      <c r="R8281">
        <v>27</v>
      </c>
      <c r="T8281">
        <v>14</v>
      </c>
      <c r="V8281">
        <v>19.3</v>
      </c>
      <c r="X8281">
        <v>99.51</v>
      </c>
      <c r="AB8281">
        <v>-5</v>
      </c>
      <c r="AD8281" t="s">
        <v>31</v>
      </c>
    </row>
    <row r="8282" spans="1:30" x14ac:dyDescent="0.35">
      <c r="A8282">
        <v>-79.63</v>
      </c>
      <c r="B8282">
        <v>43.68</v>
      </c>
      <c r="C8282" t="s">
        <v>30</v>
      </c>
      <c r="D8282">
        <v>6158731</v>
      </c>
      <c r="E8282" s="1">
        <v>43446</v>
      </c>
      <c r="F8282">
        <v>2018</v>
      </c>
      <c r="G8282">
        <v>12</v>
      </c>
      <c r="H8282">
        <v>12</v>
      </c>
      <c r="I8282" s="2">
        <v>0</v>
      </c>
      <c r="J8282">
        <v>-0.6</v>
      </c>
      <c r="L8282">
        <v>-3</v>
      </c>
      <c r="N8282">
        <v>84</v>
      </c>
      <c r="R8282">
        <v>26</v>
      </c>
      <c r="T8282">
        <v>10</v>
      </c>
      <c r="V8282">
        <v>19.3</v>
      </c>
      <c r="X8282">
        <v>99.55</v>
      </c>
      <c r="AB8282">
        <v>-4</v>
      </c>
      <c r="AD8282" t="s">
        <v>31</v>
      </c>
    </row>
    <row r="8283" spans="1:30" x14ac:dyDescent="0.35">
      <c r="A8283">
        <v>-79.63</v>
      </c>
      <c r="B8283">
        <v>43.68</v>
      </c>
      <c r="C8283" t="s">
        <v>30</v>
      </c>
      <c r="D8283">
        <v>6158731</v>
      </c>
      <c r="E8283" s="1">
        <v>43446.041666666664</v>
      </c>
      <c r="F8283">
        <v>2018</v>
      </c>
      <c r="G8283">
        <v>12</v>
      </c>
      <c r="H8283">
        <v>12</v>
      </c>
      <c r="I8283" s="2">
        <v>4.1666666666666664E-2</v>
      </c>
      <c r="J8283">
        <v>-0.2</v>
      </c>
      <c r="L8283">
        <v>-2.5</v>
      </c>
      <c r="N8283">
        <v>84</v>
      </c>
      <c r="R8283">
        <v>29</v>
      </c>
      <c r="T8283">
        <v>13</v>
      </c>
      <c r="V8283">
        <v>24.1</v>
      </c>
      <c r="X8283">
        <v>99.59</v>
      </c>
      <c r="AB8283">
        <v>-4</v>
      </c>
      <c r="AD8283" t="s">
        <v>37</v>
      </c>
    </row>
    <row r="8284" spans="1:30" x14ac:dyDescent="0.35">
      <c r="A8284">
        <v>-79.63</v>
      </c>
      <c r="B8284">
        <v>43.68</v>
      </c>
      <c r="C8284" t="s">
        <v>30</v>
      </c>
      <c r="D8284">
        <v>6158731</v>
      </c>
      <c r="E8284" s="1">
        <v>43446.083333333336</v>
      </c>
      <c r="F8284">
        <v>2018</v>
      </c>
      <c r="G8284">
        <v>12</v>
      </c>
      <c r="H8284">
        <v>12</v>
      </c>
      <c r="I8284" s="2">
        <v>8.3333333333333329E-2</v>
      </c>
      <c r="J8284">
        <v>0</v>
      </c>
      <c r="L8284">
        <v>-2.6</v>
      </c>
      <c r="N8284">
        <v>83</v>
      </c>
      <c r="R8284">
        <v>28</v>
      </c>
      <c r="T8284">
        <v>12</v>
      </c>
      <c r="V8284">
        <v>24.1</v>
      </c>
      <c r="X8284">
        <v>99.65</v>
      </c>
      <c r="AB8284">
        <v>-4</v>
      </c>
      <c r="AD8284" t="s">
        <v>31</v>
      </c>
    </row>
    <row r="8285" spans="1:30" x14ac:dyDescent="0.35">
      <c r="A8285">
        <v>-79.63</v>
      </c>
      <c r="B8285">
        <v>43.68</v>
      </c>
      <c r="C8285" t="s">
        <v>30</v>
      </c>
      <c r="D8285">
        <v>6158731</v>
      </c>
      <c r="E8285" s="1">
        <v>43446.125</v>
      </c>
      <c r="F8285">
        <v>2018</v>
      </c>
      <c r="G8285">
        <v>12</v>
      </c>
      <c r="H8285">
        <v>12</v>
      </c>
      <c r="I8285" s="2">
        <v>0.125</v>
      </c>
      <c r="J8285">
        <v>0.2</v>
      </c>
      <c r="L8285">
        <v>-2.5</v>
      </c>
      <c r="N8285">
        <v>82</v>
      </c>
      <c r="R8285">
        <v>31</v>
      </c>
      <c r="T8285">
        <v>12</v>
      </c>
      <c r="V8285">
        <v>24.1</v>
      </c>
      <c r="X8285">
        <v>99.72</v>
      </c>
      <c r="AD8285" t="s">
        <v>31</v>
      </c>
    </row>
    <row r="8286" spans="1:30" x14ac:dyDescent="0.35">
      <c r="A8286">
        <v>-79.63</v>
      </c>
      <c r="B8286">
        <v>43.68</v>
      </c>
      <c r="C8286" t="s">
        <v>30</v>
      </c>
      <c r="D8286">
        <v>6158731</v>
      </c>
      <c r="E8286" s="1">
        <v>43446.166666666664</v>
      </c>
      <c r="F8286">
        <v>2018</v>
      </c>
      <c r="G8286">
        <v>12</v>
      </c>
      <c r="H8286">
        <v>12</v>
      </c>
      <c r="I8286" s="2">
        <v>0.16666666666666666</v>
      </c>
      <c r="J8286">
        <v>0.1</v>
      </c>
      <c r="L8286">
        <v>-2.6</v>
      </c>
      <c r="N8286">
        <v>82</v>
      </c>
      <c r="R8286">
        <v>36</v>
      </c>
      <c r="T8286">
        <v>8</v>
      </c>
      <c r="V8286">
        <v>24.1</v>
      </c>
      <c r="X8286">
        <v>99.71</v>
      </c>
      <c r="AD8286" t="s">
        <v>37</v>
      </c>
    </row>
    <row r="8287" spans="1:30" x14ac:dyDescent="0.35">
      <c r="A8287">
        <v>-79.63</v>
      </c>
      <c r="B8287">
        <v>43.68</v>
      </c>
      <c r="C8287" t="s">
        <v>30</v>
      </c>
      <c r="D8287">
        <v>6158731</v>
      </c>
      <c r="E8287" s="1">
        <v>43446.208333333336</v>
      </c>
      <c r="F8287">
        <v>2018</v>
      </c>
      <c r="G8287">
        <v>12</v>
      </c>
      <c r="H8287">
        <v>12</v>
      </c>
      <c r="I8287" s="2">
        <v>0.20833333333333334</v>
      </c>
      <c r="J8287">
        <v>-0.2</v>
      </c>
      <c r="L8287">
        <v>-2.7</v>
      </c>
      <c r="N8287">
        <v>83</v>
      </c>
      <c r="R8287">
        <v>33</v>
      </c>
      <c r="T8287">
        <v>7</v>
      </c>
      <c r="V8287">
        <v>24.1</v>
      </c>
      <c r="X8287">
        <v>99.77</v>
      </c>
      <c r="AB8287">
        <v>-3</v>
      </c>
      <c r="AD8287" t="s">
        <v>31</v>
      </c>
    </row>
    <row r="8288" spans="1:30" x14ac:dyDescent="0.35">
      <c r="A8288">
        <v>-79.63</v>
      </c>
      <c r="B8288">
        <v>43.68</v>
      </c>
      <c r="C8288" t="s">
        <v>30</v>
      </c>
      <c r="D8288">
        <v>6158731</v>
      </c>
      <c r="E8288" s="1">
        <v>43446.25</v>
      </c>
      <c r="F8288">
        <v>2018</v>
      </c>
      <c r="G8288">
        <v>12</v>
      </c>
      <c r="H8288">
        <v>12</v>
      </c>
      <c r="I8288" s="2">
        <v>0.25</v>
      </c>
      <c r="J8288">
        <v>-0.5</v>
      </c>
      <c r="L8288">
        <v>-2.9</v>
      </c>
      <c r="N8288">
        <v>83</v>
      </c>
      <c r="R8288">
        <v>36</v>
      </c>
      <c r="T8288">
        <v>8</v>
      </c>
      <c r="V8288">
        <v>24.1</v>
      </c>
      <c r="X8288">
        <v>99.82</v>
      </c>
      <c r="AB8288">
        <v>-3</v>
      </c>
      <c r="AD8288" t="s">
        <v>31</v>
      </c>
    </row>
    <row r="8289" spans="1:30" x14ac:dyDescent="0.35">
      <c r="A8289">
        <v>-79.63</v>
      </c>
      <c r="B8289">
        <v>43.68</v>
      </c>
      <c r="C8289" t="s">
        <v>30</v>
      </c>
      <c r="D8289">
        <v>6158731</v>
      </c>
      <c r="E8289" s="1">
        <v>43446.291666666664</v>
      </c>
      <c r="F8289">
        <v>2018</v>
      </c>
      <c r="G8289">
        <v>12</v>
      </c>
      <c r="H8289">
        <v>12</v>
      </c>
      <c r="I8289" s="2">
        <v>0.29166666666666669</v>
      </c>
      <c r="J8289">
        <v>-0.8</v>
      </c>
      <c r="L8289">
        <v>-3.2</v>
      </c>
      <c r="N8289">
        <v>84</v>
      </c>
      <c r="R8289">
        <v>1</v>
      </c>
      <c r="T8289">
        <v>12</v>
      </c>
      <c r="V8289">
        <v>12.9</v>
      </c>
      <c r="X8289">
        <v>99.85</v>
      </c>
      <c r="AB8289">
        <v>-5</v>
      </c>
      <c r="AD8289" t="s">
        <v>37</v>
      </c>
    </row>
    <row r="8290" spans="1:30" x14ac:dyDescent="0.35">
      <c r="A8290">
        <v>-79.63</v>
      </c>
      <c r="B8290">
        <v>43.68</v>
      </c>
      <c r="C8290" t="s">
        <v>30</v>
      </c>
      <c r="D8290">
        <v>6158731</v>
      </c>
      <c r="E8290" s="1">
        <v>43446.333333333336</v>
      </c>
      <c r="F8290">
        <v>2018</v>
      </c>
      <c r="G8290">
        <v>12</v>
      </c>
      <c r="H8290">
        <v>12</v>
      </c>
      <c r="I8290" s="2">
        <v>0.33333333333333331</v>
      </c>
      <c r="J8290">
        <v>-0.5</v>
      </c>
      <c r="L8290">
        <v>-3</v>
      </c>
      <c r="N8290">
        <v>84</v>
      </c>
      <c r="R8290">
        <v>6</v>
      </c>
      <c r="T8290">
        <v>8</v>
      </c>
      <c r="V8290">
        <v>12.9</v>
      </c>
      <c r="X8290">
        <v>99.84</v>
      </c>
      <c r="AB8290">
        <v>-3</v>
      </c>
      <c r="AD8290" t="s">
        <v>31</v>
      </c>
    </row>
    <row r="8291" spans="1:30" x14ac:dyDescent="0.35">
      <c r="A8291">
        <v>-79.63</v>
      </c>
      <c r="B8291">
        <v>43.68</v>
      </c>
      <c r="C8291" t="s">
        <v>30</v>
      </c>
      <c r="D8291">
        <v>6158731</v>
      </c>
      <c r="E8291" s="1">
        <v>43446.375</v>
      </c>
      <c r="F8291">
        <v>2018</v>
      </c>
      <c r="G8291">
        <v>12</v>
      </c>
      <c r="H8291">
        <v>12</v>
      </c>
      <c r="I8291" s="2">
        <v>0.375</v>
      </c>
      <c r="J8291">
        <v>-0.4</v>
      </c>
      <c r="L8291">
        <v>-2.8</v>
      </c>
      <c r="N8291">
        <v>83</v>
      </c>
      <c r="R8291">
        <v>8</v>
      </c>
      <c r="T8291">
        <v>8</v>
      </c>
      <c r="V8291">
        <v>14.5</v>
      </c>
      <c r="X8291">
        <v>99.88</v>
      </c>
      <c r="AB8291">
        <v>-3</v>
      </c>
      <c r="AD8291" t="s">
        <v>31</v>
      </c>
    </row>
    <row r="8292" spans="1:30" x14ac:dyDescent="0.35">
      <c r="A8292">
        <v>-79.63</v>
      </c>
      <c r="B8292">
        <v>43.68</v>
      </c>
      <c r="C8292" t="s">
        <v>30</v>
      </c>
      <c r="D8292">
        <v>6158731</v>
      </c>
      <c r="E8292" s="1">
        <v>43446.416666666664</v>
      </c>
      <c r="F8292">
        <v>2018</v>
      </c>
      <c r="G8292">
        <v>12</v>
      </c>
      <c r="H8292">
        <v>12</v>
      </c>
      <c r="I8292" s="2">
        <v>0.41666666666666669</v>
      </c>
      <c r="J8292">
        <v>-0.2</v>
      </c>
      <c r="L8292">
        <v>-3.3</v>
      </c>
      <c r="N8292">
        <v>80</v>
      </c>
      <c r="R8292">
        <v>10</v>
      </c>
      <c r="T8292">
        <v>9</v>
      </c>
      <c r="V8292">
        <v>14.5</v>
      </c>
      <c r="X8292">
        <v>99.89</v>
      </c>
      <c r="AB8292">
        <v>-3</v>
      </c>
      <c r="AD8292" t="s">
        <v>37</v>
      </c>
    </row>
    <row r="8293" spans="1:30" x14ac:dyDescent="0.35">
      <c r="A8293">
        <v>-79.63</v>
      </c>
      <c r="B8293">
        <v>43.68</v>
      </c>
      <c r="C8293" t="s">
        <v>30</v>
      </c>
      <c r="D8293">
        <v>6158731</v>
      </c>
      <c r="E8293" s="1">
        <v>43446.458333333336</v>
      </c>
      <c r="F8293">
        <v>2018</v>
      </c>
      <c r="G8293">
        <v>12</v>
      </c>
      <c r="H8293">
        <v>12</v>
      </c>
      <c r="I8293" s="2">
        <v>0.45833333333333331</v>
      </c>
      <c r="J8293">
        <v>0.3</v>
      </c>
      <c r="L8293">
        <v>-3.1</v>
      </c>
      <c r="N8293">
        <v>78</v>
      </c>
      <c r="R8293">
        <v>10</v>
      </c>
      <c r="T8293">
        <v>8</v>
      </c>
      <c r="V8293">
        <v>14.5</v>
      </c>
      <c r="X8293">
        <v>99.87</v>
      </c>
      <c r="AD8293" t="s">
        <v>31</v>
      </c>
    </row>
    <row r="8294" spans="1:30" x14ac:dyDescent="0.35">
      <c r="A8294">
        <v>-79.63</v>
      </c>
      <c r="B8294">
        <v>43.68</v>
      </c>
      <c r="C8294" t="s">
        <v>30</v>
      </c>
      <c r="D8294">
        <v>6158731</v>
      </c>
      <c r="E8294" s="1">
        <v>43446.5</v>
      </c>
      <c r="F8294">
        <v>2018</v>
      </c>
      <c r="G8294">
        <v>12</v>
      </c>
      <c r="H8294">
        <v>12</v>
      </c>
      <c r="I8294" s="2">
        <v>0.5</v>
      </c>
      <c r="J8294">
        <v>0</v>
      </c>
      <c r="L8294">
        <v>-3.4</v>
      </c>
      <c r="N8294">
        <v>78</v>
      </c>
      <c r="R8294">
        <v>9</v>
      </c>
      <c r="T8294">
        <v>14</v>
      </c>
      <c r="V8294">
        <v>14.5</v>
      </c>
      <c r="X8294">
        <v>99.82</v>
      </c>
      <c r="AB8294">
        <v>-4</v>
      </c>
      <c r="AD8294" t="s">
        <v>31</v>
      </c>
    </row>
    <row r="8295" spans="1:30" x14ac:dyDescent="0.35">
      <c r="A8295">
        <v>-79.63</v>
      </c>
      <c r="B8295">
        <v>43.68</v>
      </c>
      <c r="C8295" t="s">
        <v>30</v>
      </c>
      <c r="D8295">
        <v>6158731</v>
      </c>
      <c r="E8295" s="1">
        <v>43446.541666666664</v>
      </c>
      <c r="F8295">
        <v>2018</v>
      </c>
      <c r="G8295">
        <v>12</v>
      </c>
      <c r="H8295">
        <v>12</v>
      </c>
      <c r="I8295" s="2">
        <v>0.54166666666666663</v>
      </c>
      <c r="J8295">
        <v>0</v>
      </c>
      <c r="L8295">
        <v>-3</v>
      </c>
      <c r="N8295">
        <v>80</v>
      </c>
      <c r="R8295">
        <v>8</v>
      </c>
      <c r="T8295">
        <v>13</v>
      </c>
      <c r="V8295">
        <v>14.5</v>
      </c>
      <c r="X8295">
        <v>99.78</v>
      </c>
      <c r="AB8295">
        <v>-4</v>
      </c>
      <c r="AD8295" t="s">
        <v>37</v>
      </c>
    </row>
    <row r="8296" spans="1:30" x14ac:dyDescent="0.35">
      <c r="A8296">
        <v>-79.63</v>
      </c>
      <c r="B8296">
        <v>43.68</v>
      </c>
      <c r="C8296" t="s">
        <v>30</v>
      </c>
      <c r="D8296">
        <v>6158731</v>
      </c>
      <c r="E8296" s="1">
        <v>43446.583333333336</v>
      </c>
      <c r="F8296">
        <v>2018</v>
      </c>
      <c r="G8296">
        <v>12</v>
      </c>
      <c r="H8296">
        <v>12</v>
      </c>
      <c r="I8296" s="2">
        <v>0.58333333333333337</v>
      </c>
      <c r="J8296">
        <v>0.8</v>
      </c>
      <c r="L8296">
        <v>-2</v>
      </c>
      <c r="N8296">
        <v>81</v>
      </c>
      <c r="R8296">
        <v>12</v>
      </c>
      <c r="T8296">
        <v>15</v>
      </c>
      <c r="V8296">
        <v>24.1</v>
      </c>
      <c r="X8296">
        <v>99.69</v>
      </c>
      <c r="AD8296" t="s">
        <v>31</v>
      </c>
    </row>
    <row r="8297" spans="1:30" x14ac:dyDescent="0.35">
      <c r="A8297">
        <v>-79.63</v>
      </c>
      <c r="B8297">
        <v>43.68</v>
      </c>
      <c r="C8297" t="s">
        <v>30</v>
      </c>
      <c r="D8297">
        <v>6158731</v>
      </c>
      <c r="E8297" s="1">
        <v>43446.625</v>
      </c>
      <c r="F8297">
        <v>2018</v>
      </c>
      <c r="G8297">
        <v>12</v>
      </c>
      <c r="H8297">
        <v>12</v>
      </c>
      <c r="I8297" s="2">
        <v>0.625</v>
      </c>
      <c r="J8297">
        <v>0.9</v>
      </c>
      <c r="L8297">
        <v>-2.8</v>
      </c>
      <c r="N8297">
        <v>76</v>
      </c>
      <c r="R8297">
        <v>13</v>
      </c>
      <c r="T8297">
        <v>18</v>
      </c>
      <c r="V8297">
        <v>24.1</v>
      </c>
      <c r="X8297">
        <v>99.71</v>
      </c>
      <c r="AD8297" t="s">
        <v>31</v>
      </c>
    </row>
    <row r="8298" spans="1:30" x14ac:dyDescent="0.35">
      <c r="A8298">
        <v>-79.63</v>
      </c>
      <c r="B8298">
        <v>43.68</v>
      </c>
      <c r="C8298" t="s">
        <v>30</v>
      </c>
      <c r="D8298">
        <v>6158731</v>
      </c>
      <c r="E8298" s="1">
        <v>43446.666666666664</v>
      </c>
      <c r="F8298">
        <v>2018</v>
      </c>
      <c r="G8298">
        <v>12</v>
      </c>
      <c r="H8298">
        <v>12</v>
      </c>
      <c r="I8298" s="2">
        <v>0.66666666666666663</v>
      </c>
      <c r="J8298">
        <v>1</v>
      </c>
      <c r="L8298">
        <v>-3.5</v>
      </c>
      <c r="N8298">
        <v>72</v>
      </c>
      <c r="R8298">
        <v>11</v>
      </c>
      <c r="T8298">
        <v>18</v>
      </c>
      <c r="V8298">
        <v>24.1</v>
      </c>
      <c r="X8298">
        <v>99.72</v>
      </c>
      <c r="AD8298" t="s">
        <v>37</v>
      </c>
    </row>
    <row r="8299" spans="1:30" x14ac:dyDescent="0.35">
      <c r="A8299">
        <v>-79.63</v>
      </c>
      <c r="B8299">
        <v>43.68</v>
      </c>
      <c r="C8299" t="s">
        <v>30</v>
      </c>
      <c r="D8299">
        <v>6158731</v>
      </c>
      <c r="E8299" s="1">
        <v>43446.708333333336</v>
      </c>
      <c r="F8299">
        <v>2018</v>
      </c>
      <c r="G8299">
        <v>12</v>
      </c>
      <c r="H8299">
        <v>12</v>
      </c>
      <c r="I8299" s="2">
        <v>0.70833333333333337</v>
      </c>
      <c r="J8299">
        <v>1.1000000000000001</v>
      </c>
      <c r="L8299">
        <v>-3.6</v>
      </c>
      <c r="N8299">
        <v>71</v>
      </c>
      <c r="R8299">
        <v>12</v>
      </c>
      <c r="T8299">
        <v>21</v>
      </c>
      <c r="V8299">
        <v>24.1</v>
      </c>
      <c r="X8299">
        <v>99.75</v>
      </c>
      <c r="AD8299" t="s">
        <v>31</v>
      </c>
    </row>
    <row r="8300" spans="1:30" x14ac:dyDescent="0.35">
      <c r="A8300">
        <v>-79.63</v>
      </c>
      <c r="B8300">
        <v>43.68</v>
      </c>
      <c r="C8300" t="s">
        <v>30</v>
      </c>
      <c r="D8300">
        <v>6158731</v>
      </c>
      <c r="E8300" s="1">
        <v>43446.75</v>
      </c>
      <c r="F8300">
        <v>2018</v>
      </c>
      <c r="G8300">
        <v>12</v>
      </c>
      <c r="H8300">
        <v>12</v>
      </c>
      <c r="I8300" s="2">
        <v>0.75</v>
      </c>
      <c r="J8300">
        <v>1.1000000000000001</v>
      </c>
      <c r="L8300">
        <v>-3.5</v>
      </c>
      <c r="N8300">
        <v>71</v>
      </c>
      <c r="R8300">
        <v>11</v>
      </c>
      <c r="T8300">
        <v>26</v>
      </c>
      <c r="V8300">
        <v>24.1</v>
      </c>
      <c r="X8300">
        <v>99.67</v>
      </c>
      <c r="AD8300" t="s">
        <v>31</v>
      </c>
    </row>
    <row r="8301" spans="1:30" x14ac:dyDescent="0.35">
      <c r="A8301">
        <v>-79.63</v>
      </c>
      <c r="B8301">
        <v>43.68</v>
      </c>
      <c r="C8301" t="s">
        <v>30</v>
      </c>
      <c r="D8301">
        <v>6158731</v>
      </c>
      <c r="E8301" s="1">
        <v>43446.791666666664</v>
      </c>
      <c r="F8301">
        <v>2018</v>
      </c>
      <c r="G8301">
        <v>12</v>
      </c>
      <c r="H8301">
        <v>12</v>
      </c>
      <c r="I8301" s="2">
        <v>0.79166666666666663</v>
      </c>
      <c r="J8301">
        <v>1</v>
      </c>
      <c r="L8301">
        <v>-3.4</v>
      </c>
      <c r="N8301">
        <v>73</v>
      </c>
      <c r="R8301">
        <v>10</v>
      </c>
      <c r="T8301">
        <v>29</v>
      </c>
      <c r="V8301">
        <v>24.1</v>
      </c>
      <c r="X8301">
        <v>99.69</v>
      </c>
      <c r="AD8301" t="s">
        <v>37</v>
      </c>
    </row>
    <row r="8302" spans="1:30" x14ac:dyDescent="0.35">
      <c r="A8302">
        <v>-79.63</v>
      </c>
      <c r="B8302">
        <v>43.68</v>
      </c>
      <c r="C8302" t="s">
        <v>30</v>
      </c>
      <c r="D8302">
        <v>6158731</v>
      </c>
      <c r="E8302" s="1">
        <v>43446.833333333336</v>
      </c>
      <c r="F8302">
        <v>2018</v>
      </c>
      <c r="G8302">
        <v>12</v>
      </c>
      <c r="H8302">
        <v>12</v>
      </c>
      <c r="I8302" s="2">
        <v>0.83333333333333337</v>
      </c>
      <c r="J8302">
        <v>0.8</v>
      </c>
      <c r="L8302">
        <v>-3</v>
      </c>
      <c r="N8302">
        <v>76</v>
      </c>
      <c r="R8302">
        <v>11</v>
      </c>
      <c r="T8302">
        <v>26</v>
      </c>
      <c r="V8302">
        <v>24.1</v>
      </c>
      <c r="X8302">
        <v>99.71</v>
      </c>
      <c r="AD8302" t="s">
        <v>31</v>
      </c>
    </row>
    <row r="8303" spans="1:30" x14ac:dyDescent="0.35">
      <c r="A8303">
        <v>-79.63</v>
      </c>
      <c r="B8303">
        <v>43.68</v>
      </c>
      <c r="C8303" t="s">
        <v>30</v>
      </c>
      <c r="D8303">
        <v>6158731</v>
      </c>
      <c r="E8303" s="1">
        <v>43446.875</v>
      </c>
      <c r="F8303">
        <v>2018</v>
      </c>
      <c r="G8303">
        <v>12</v>
      </c>
      <c r="H8303">
        <v>12</v>
      </c>
      <c r="I8303" s="2">
        <v>0.875</v>
      </c>
      <c r="J8303">
        <v>0.8</v>
      </c>
      <c r="L8303">
        <v>-2.9</v>
      </c>
      <c r="N8303">
        <v>76</v>
      </c>
      <c r="R8303">
        <v>10</v>
      </c>
      <c r="T8303">
        <v>27</v>
      </c>
      <c r="V8303">
        <v>24.1</v>
      </c>
      <c r="X8303">
        <v>99.74</v>
      </c>
      <c r="AD8303" t="s">
        <v>31</v>
      </c>
    </row>
    <row r="8304" spans="1:30" x14ac:dyDescent="0.35">
      <c r="A8304">
        <v>-79.63</v>
      </c>
      <c r="B8304">
        <v>43.68</v>
      </c>
      <c r="C8304" t="s">
        <v>30</v>
      </c>
      <c r="D8304">
        <v>6158731</v>
      </c>
      <c r="E8304" s="1">
        <v>43446.916666666664</v>
      </c>
      <c r="F8304">
        <v>2018</v>
      </c>
      <c r="G8304">
        <v>12</v>
      </c>
      <c r="H8304">
        <v>12</v>
      </c>
      <c r="I8304" s="2">
        <v>0.91666666666666663</v>
      </c>
      <c r="J8304">
        <v>0.9</v>
      </c>
      <c r="L8304">
        <v>-2.5</v>
      </c>
      <c r="N8304">
        <v>78</v>
      </c>
      <c r="R8304">
        <v>11</v>
      </c>
      <c r="T8304">
        <v>22</v>
      </c>
      <c r="V8304">
        <v>24.1</v>
      </c>
      <c r="X8304">
        <v>99.68</v>
      </c>
      <c r="AD8304" t="s">
        <v>34</v>
      </c>
    </row>
    <row r="8305" spans="1:30" x14ac:dyDescent="0.35">
      <c r="A8305">
        <v>-79.63</v>
      </c>
      <c r="B8305">
        <v>43.68</v>
      </c>
      <c r="C8305" t="s">
        <v>30</v>
      </c>
      <c r="D8305">
        <v>6158731</v>
      </c>
      <c r="E8305" s="1">
        <v>43446.958333333336</v>
      </c>
      <c r="F8305">
        <v>2018</v>
      </c>
      <c r="G8305">
        <v>12</v>
      </c>
      <c r="H8305">
        <v>12</v>
      </c>
      <c r="I8305" s="2">
        <v>0.95833333333333337</v>
      </c>
      <c r="J8305">
        <v>1</v>
      </c>
      <c r="L8305">
        <v>-2.5</v>
      </c>
      <c r="N8305">
        <v>78</v>
      </c>
      <c r="R8305">
        <v>10</v>
      </c>
      <c r="T8305">
        <v>25</v>
      </c>
      <c r="V8305">
        <v>16.100000000000001</v>
      </c>
      <c r="X8305">
        <v>99.7</v>
      </c>
      <c r="AD8305" t="s">
        <v>36</v>
      </c>
    </row>
    <row r="8306" spans="1:30" x14ac:dyDescent="0.35">
      <c r="A8306">
        <v>-79.63</v>
      </c>
      <c r="B8306">
        <v>43.68</v>
      </c>
      <c r="C8306" t="s">
        <v>30</v>
      </c>
      <c r="D8306">
        <v>6158731</v>
      </c>
      <c r="E8306" s="1">
        <v>43447</v>
      </c>
      <c r="F8306">
        <v>2018</v>
      </c>
      <c r="G8306">
        <v>12</v>
      </c>
      <c r="H8306">
        <v>13</v>
      </c>
      <c r="I8306" s="2">
        <v>0</v>
      </c>
      <c r="J8306">
        <v>0.2</v>
      </c>
      <c r="L8306">
        <v>-2.5</v>
      </c>
      <c r="N8306">
        <v>82</v>
      </c>
      <c r="R8306">
        <v>9</v>
      </c>
      <c r="T8306">
        <v>13</v>
      </c>
      <c r="V8306">
        <v>3.2</v>
      </c>
      <c r="X8306">
        <v>99.7</v>
      </c>
      <c r="AD8306" t="s">
        <v>36</v>
      </c>
    </row>
    <row r="8307" spans="1:30" x14ac:dyDescent="0.35">
      <c r="A8307">
        <v>-79.63</v>
      </c>
      <c r="B8307">
        <v>43.68</v>
      </c>
      <c r="C8307" t="s">
        <v>30</v>
      </c>
      <c r="D8307">
        <v>6158731</v>
      </c>
      <c r="E8307" s="1">
        <v>43447.041666666664</v>
      </c>
      <c r="F8307">
        <v>2018</v>
      </c>
      <c r="G8307">
        <v>12</v>
      </c>
      <c r="H8307">
        <v>13</v>
      </c>
      <c r="I8307" s="2">
        <v>4.1666666666666664E-2</v>
      </c>
      <c r="J8307">
        <v>0.1</v>
      </c>
      <c r="L8307">
        <v>-1.8</v>
      </c>
      <c r="N8307">
        <v>87</v>
      </c>
      <c r="R8307">
        <v>12</v>
      </c>
      <c r="T8307">
        <v>14</v>
      </c>
      <c r="V8307">
        <v>2</v>
      </c>
      <c r="X8307">
        <v>99.71</v>
      </c>
      <c r="AD8307" t="s">
        <v>36</v>
      </c>
    </row>
    <row r="8308" spans="1:30" x14ac:dyDescent="0.35">
      <c r="A8308">
        <v>-79.63</v>
      </c>
      <c r="B8308">
        <v>43.68</v>
      </c>
      <c r="C8308" t="s">
        <v>30</v>
      </c>
      <c r="D8308">
        <v>6158731</v>
      </c>
      <c r="E8308" s="1">
        <v>43447.083333333336</v>
      </c>
      <c r="F8308">
        <v>2018</v>
      </c>
      <c r="G8308">
        <v>12</v>
      </c>
      <c r="H8308">
        <v>13</v>
      </c>
      <c r="I8308" s="2">
        <v>8.3333333333333329E-2</v>
      </c>
      <c r="J8308">
        <v>-0.1</v>
      </c>
      <c r="L8308">
        <v>-1.7</v>
      </c>
      <c r="N8308">
        <v>89</v>
      </c>
      <c r="R8308">
        <v>10</v>
      </c>
      <c r="T8308">
        <v>10</v>
      </c>
      <c r="V8308">
        <v>3.6</v>
      </c>
      <c r="X8308">
        <v>99.75</v>
      </c>
      <c r="AB8308">
        <v>-3</v>
      </c>
      <c r="AD8308" t="s">
        <v>36</v>
      </c>
    </row>
    <row r="8309" spans="1:30" x14ac:dyDescent="0.35">
      <c r="A8309">
        <v>-79.63</v>
      </c>
      <c r="B8309">
        <v>43.68</v>
      </c>
      <c r="C8309" t="s">
        <v>30</v>
      </c>
      <c r="D8309">
        <v>6158731</v>
      </c>
      <c r="E8309" s="1">
        <v>43447.125</v>
      </c>
      <c r="F8309">
        <v>2018</v>
      </c>
      <c r="G8309">
        <v>12</v>
      </c>
      <c r="H8309">
        <v>13</v>
      </c>
      <c r="I8309" s="2">
        <v>0.125</v>
      </c>
      <c r="J8309">
        <v>-0.2</v>
      </c>
      <c r="L8309">
        <v>-1.6</v>
      </c>
      <c r="N8309">
        <v>90</v>
      </c>
      <c r="R8309">
        <v>7</v>
      </c>
      <c r="T8309">
        <v>9</v>
      </c>
      <c r="V8309">
        <v>8.1</v>
      </c>
      <c r="X8309">
        <v>99.79</v>
      </c>
      <c r="AB8309">
        <v>-3</v>
      </c>
      <c r="AD8309" t="s">
        <v>36</v>
      </c>
    </row>
    <row r="8310" spans="1:30" x14ac:dyDescent="0.35">
      <c r="A8310">
        <v>-79.63</v>
      </c>
      <c r="B8310">
        <v>43.68</v>
      </c>
      <c r="C8310" t="s">
        <v>30</v>
      </c>
      <c r="D8310">
        <v>6158731</v>
      </c>
      <c r="E8310" s="1">
        <v>43447.166666666664</v>
      </c>
      <c r="F8310">
        <v>2018</v>
      </c>
      <c r="G8310">
        <v>12</v>
      </c>
      <c r="H8310">
        <v>13</v>
      </c>
      <c r="I8310" s="2">
        <v>0.16666666666666666</v>
      </c>
      <c r="J8310">
        <v>0</v>
      </c>
      <c r="L8310">
        <v>-1.3</v>
      </c>
      <c r="N8310">
        <v>91</v>
      </c>
      <c r="R8310">
        <v>9</v>
      </c>
      <c r="T8310">
        <v>7</v>
      </c>
      <c r="V8310">
        <v>8.1</v>
      </c>
      <c r="X8310">
        <v>99.79</v>
      </c>
      <c r="AB8310">
        <v>-2</v>
      </c>
      <c r="AD8310" t="s">
        <v>49</v>
      </c>
    </row>
    <row r="8311" spans="1:30" x14ac:dyDescent="0.35">
      <c r="A8311">
        <v>-79.63</v>
      </c>
      <c r="B8311">
        <v>43.68</v>
      </c>
      <c r="C8311" t="s">
        <v>30</v>
      </c>
      <c r="D8311">
        <v>6158731</v>
      </c>
      <c r="E8311" s="1">
        <v>43447.208333333336</v>
      </c>
      <c r="F8311">
        <v>2018</v>
      </c>
      <c r="G8311">
        <v>12</v>
      </c>
      <c r="H8311">
        <v>13</v>
      </c>
      <c r="I8311" s="2">
        <v>0.20833333333333334</v>
      </c>
      <c r="J8311">
        <v>0.1</v>
      </c>
      <c r="L8311">
        <v>-1.2</v>
      </c>
      <c r="N8311">
        <v>91</v>
      </c>
      <c r="R8311">
        <v>9</v>
      </c>
      <c r="T8311">
        <v>5</v>
      </c>
      <c r="V8311">
        <v>8.1</v>
      </c>
      <c r="X8311">
        <v>99.79</v>
      </c>
      <c r="AD8311" t="s">
        <v>49</v>
      </c>
    </row>
    <row r="8312" spans="1:30" x14ac:dyDescent="0.35">
      <c r="A8312">
        <v>-79.63</v>
      </c>
      <c r="B8312">
        <v>43.68</v>
      </c>
      <c r="C8312" t="s">
        <v>30</v>
      </c>
      <c r="D8312">
        <v>6158731</v>
      </c>
      <c r="E8312" s="1">
        <v>43447.25</v>
      </c>
      <c r="F8312">
        <v>2018</v>
      </c>
      <c r="G8312">
        <v>12</v>
      </c>
      <c r="H8312">
        <v>13</v>
      </c>
      <c r="I8312" s="2">
        <v>0.25</v>
      </c>
      <c r="J8312">
        <v>0.2</v>
      </c>
      <c r="L8312">
        <v>-1</v>
      </c>
      <c r="N8312">
        <v>91</v>
      </c>
      <c r="R8312">
        <v>8</v>
      </c>
      <c r="T8312">
        <v>10</v>
      </c>
      <c r="V8312">
        <v>8.1</v>
      </c>
      <c r="X8312">
        <v>99.84</v>
      </c>
      <c r="AD8312" t="s">
        <v>49</v>
      </c>
    </row>
    <row r="8313" spans="1:30" x14ac:dyDescent="0.35">
      <c r="A8313">
        <v>-79.63</v>
      </c>
      <c r="B8313">
        <v>43.68</v>
      </c>
      <c r="C8313" t="s">
        <v>30</v>
      </c>
      <c r="D8313">
        <v>6158731</v>
      </c>
      <c r="E8313" s="1">
        <v>43447.291666666664</v>
      </c>
      <c r="F8313">
        <v>2018</v>
      </c>
      <c r="G8313">
        <v>12</v>
      </c>
      <c r="H8313">
        <v>13</v>
      </c>
      <c r="I8313" s="2">
        <v>0.29166666666666669</v>
      </c>
      <c r="J8313">
        <v>0.2</v>
      </c>
      <c r="L8313">
        <v>-1</v>
      </c>
      <c r="N8313">
        <v>92</v>
      </c>
      <c r="R8313">
        <v>9</v>
      </c>
      <c r="T8313">
        <v>14</v>
      </c>
      <c r="V8313">
        <v>4.8</v>
      </c>
      <c r="X8313">
        <v>99.91</v>
      </c>
      <c r="AD8313" t="s">
        <v>49</v>
      </c>
    </row>
    <row r="8314" spans="1:30" x14ac:dyDescent="0.35">
      <c r="A8314">
        <v>-79.63</v>
      </c>
      <c r="B8314">
        <v>43.68</v>
      </c>
      <c r="C8314" t="s">
        <v>30</v>
      </c>
      <c r="D8314">
        <v>6158731</v>
      </c>
      <c r="E8314" s="1">
        <v>43447.333333333336</v>
      </c>
      <c r="F8314">
        <v>2018</v>
      </c>
      <c r="G8314">
        <v>12</v>
      </c>
      <c r="H8314">
        <v>13</v>
      </c>
      <c r="I8314" s="2">
        <v>0.33333333333333331</v>
      </c>
      <c r="J8314">
        <v>-0.6</v>
      </c>
      <c r="L8314">
        <v>-1.8</v>
      </c>
      <c r="N8314">
        <v>92</v>
      </c>
      <c r="R8314">
        <v>4</v>
      </c>
      <c r="T8314">
        <v>16</v>
      </c>
      <c r="V8314">
        <v>4.8</v>
      </c>
      <c r="X8314">
        <v>100.04</v>
      </c>
      <c r="AB8314">
        <v>-5</v>
      </c>
      <c r="AD8314" t="s">
        <v>49</v>
      </c>
    </row>
    <row r="8315" spans="1:30" x14ac:dyDescent="0.35">
      <c r="A8315">
        <v>-79.63</v>
      </c>
      <c r="B8315">
        <v>43.68</v>
      </c>
      <c r="C8315" t="s">
        <v>30</v>
      </c>
      <c r="D8315">
        <v>6158731</v>
      </c>
      <c r="E8315" s="1">
        <v>43447.375</v>
      </c>
      <c r="F8315">
        <v>2018</v>
      </c>
      <c r="G8315">
        <v>12</v>
      </c>
      <c r="H8315">
        <v>13</v>
      </c>
      <c r="I8315" s="2">
        <v>0.375</v>
      </c>
      <c r="J8315">
        <v>-0.8</v>
      </c>
      <c r="L8315">
        <v>-2</v>
      </c>
      <c r="N8315">
        <v>92</v>
      </c>
      <c r="R8315">
        <v>7</v>
      </c>
      <c r="T8315">
        <v>10</v>
      </c>
      <c r="V8315">
        <v>6.4</v>
      </c>
      <c r="X8315">
        <v>100.11</v>
      </c>
      <c r="AB8315">
        <v>-4</v>
      </c>
      <c r="AD8315" t="s">
        <v>49</v>
      </c>
    </row>
    <row r="8316" spans="1:30" x14ac:dyDescent="0.35">
      <c r="A8316">
        <v>-79.63</v>
      </c>
      <c r="B8316">
        <v>43.68</v>
      </c>
      <c r="C8316" t="s">
        <v>30</v>
      </c>
      <c r="D8316">
        <v>6158731</v>
      </c>
      <c r="E8316" s="1">
        <v>43447.416666666664</v>
      </c>
      <c r="F8316">
        <v>2018</v>
      </c>
      <c r="G8316">
        <v>12</v>
      </c>
      <c r="H8316">
        <v>13</v>
      </c>
      <c r="I8316" s="2">
        <v>0.41666666666666669</v>
      </c>
      <c r="J8316">
        <v>-0.1</v>
      </c>
      <c r="L8316">
        <v>-1.2</v>
      </c>
      <c r="N8316">
        <v>92</v>
      </c>
      <c r="R8316">
        <v>7</v>
      </c>
      <c r="T8316">
        <v>12</v>
      </c>
      <c r="V8316">
        <v>4.8</v>
      </c>
      <c r="X8316">
        <v>100.19</v>
      </c>
      <c r="AB8316">
        <v>-4</v>
      </c>
      <c r="AD8316" t="s">
        <v>49</v>
      </c>
    </row>
    <row r="8317" spans="1:30" x14ac:dyDescent="0.35">
      <c r="A8317">
        <v>-79.63</v>
      </c>
      <c r="B8317">
        <v>43.68</v>
      </c>
      <c r="C8317" t="s">
        <v>30</v>
      </c>
      <c r="D8317">
        <v>6158731</v>
      </c>
      <c r="E8317" s="1">
        <v>43447.458333333336</v>
      </c>
      <c r="F8317">
        <v>2018</v>
      </c>
      <c r="G8317">
        <v>12</v>
      </c>
      <c r="H8317">
        <v>13</v>
      </c>
      <c r="I8317" s="2">
        <v>0.45833333333333331</v>
      </c>
      <c r="J8317">
        <v>0.2</v>
      </c>
      <c r="L8317">
        <v>-0.9</v>
      </c>
      <c r="N8317">
        <v>92</v>
      </c>
      <c r="R8317">
        <v>7</v>
      </c>
      <c r="T8317">
        <v>10</v>
      </c>
      <c r="V8317">
        <v>4.8</v>
      </c>
      <c r="X8317">
        <v>100.18</v>
      </c>
      <c r="AD8317" t="s">
        <v>49</v>
      </c>
    </row>
    <row r="8318" spans="1:30" x14ac:dyDescent="0.35">
      <c r="A8318">
        <v>-79.63</v>
      </c>
      <c r="B8318">
        <v>43.68</v>
      </c>
      <c r="C8318" t="s">
        <v>30</v>
      </c>
      <c r="D8318">
        <v>6158731</v>
      </c>
      <c r="E8318" s="1">
        <v>43447.5</v>
      </c>
      <c r="F8318">
        <v>2018</v>
      </c>
      <c r="G8318">
        <v>12</v>
      </c>
      <c r="H8318">
        <v>13</v>
      </c>
      <c r="I8318" s="2">
        <v>0.5</v>
      </c>
      <c r="J8318">
        <v>0.4</v>
      </c>
      <c r="L8318">
        <v>-0.8</v>
      </c>
      <c r="N8318">
        <v>92</v>
      </c>
      <c r="R8318">
        <v>9</v>
      </c>
      <c r="T8318">
        <v>13</v>
      </c>
      <c r="V8318">
        <v>8.1</v>
      </c>
      <c r="X8318">
        <v>100.17</v>
      </c>
      <c r="AD8318" t="s">
        <v>49</v>
      </c>
    </row>
    <row r="8319" spans="1:30" x14ac:dyDescent="0.35">
      <c r="A8319">
        <v>-79.63</v>
      </c>
      <c r="B8319">
        <v>43.68</v>
      </c>
      <c r="C8319" t="s">
        <v>30</v>
      </c>
      <c r="D8319">
        <v>6158731</v>
      </c>
      <c r="E8319" s="1">
        <v>43447.541666666664</v>
      </c>
      <c r="F8319">
        <v>2018</v>
      </c>
      <c r="G8319">
        <v>12</v>
      </c>
      <c r="H8319">
        <v>13</v>
      </c>
      <c r="I8319" s="2">
        <v>0.54166666666666663</v>
      </c>
      <c r="J8319">
        <v>0.6</v>
      </c>
      <c r="L8319">
        <v>-0.7</v>
      </c>
      <c r="N8319">
        <v>91</v>
      </c>
      <c r="R8319">
        <v>6</v>
      </c>
      <c r="T8319">
        <v>13</v>
      </c>
      <c r="V8319">
        <v>8.1</v>
      </c>
      <c r="X8319">
        <v>100.19</v>
      </c>
      <c r="AD8319" t="s">
        <v>49</v>
      </c>
    </row>
    <row r="8320" spans="1:30" x14ac:dyDescent="0.35">
      <c r="A8320">
        <v>-79.63</v>
      </c>
      <c r="B8320">
        <v>43.68</v>
      </c>
      <c r="C8320" t="s">
        <v>30</v>
      </c>
      <c r="D8320">
        <v>6158731</v>
      </c>
      <c r="E8320" s="1">
        <v>43447.583333333336</v>
      </c>
      <c r="F8320">
        <v>2018</v>
      </c>
      <c r="G8320">
        <v>12</v>
      </c>
      <c r="H8320">
        <v>13</v>
      </c>
      <c r="I8320" s="2">
        <v>0.58333333333333337</v>
      </c>
      <c r="J8320">
        <v>1.3</v>
      </c>
      <c r="L8320">
        <v>0</v>
      </c>
      <c r="N8320">
        <v>91</v>
      </c>
      <c r="R8320">
        <v>9</v>
      </c>
      <c r="T8320">
        <v>9</v>
      </c>
      <c r="V8320">
        <v>6.4</v>
      </c>
      <c r="X8320">
        <v>100.22</v>
      </c>
      <c r="AD8320" t="s">
        <v>49</v>
      </c>
    </row>
    <row r="8321" spans="1:30" x14ac:dyDescent="0.35">
      <c r="A8321">
        <v>-79.63</v>
      </c>
      <c r="B8321">
        <v>43.68</v>
      </c>
      <c r="C8321" t="s">
        <v>30</v>
      </c>
      <c r="D8321">
        <v>6158731</v>
      </c>
      <c r="E8321" s="1">
        <v>43447.625</v>
      </c>
      <c r="F8321">
        <v>2018</v>
      </c>
      <c r="G8321">
        <v>12</v>
      </c>
      <c r="H8321">
        <v>13</v>
      </c>
      <c r="I8321" s="2">
        <v>0.625</v>
      </c>
      <c r="J8321">
        <v>1.6</v>
      </c>
      <c r="L8321">
        <v>0.3</v>
      </c>
      <c r="N8321">
        <v>91</v>
      </c>
      <c r="R8321">
        <v>7</v>
      </c>
      <c r="T8321">
        <v>11</v>
      </c>
      <c r="V8321">
        <v>8.1</v>
      </c>
      <c r="X8321">
        <v>100.29</v>
      </c>
      <c r="AD8321" t="s">
        <v>49</v>
      </c>
    </row>
    <row r="8322" spans="1:30" x14ac:dyDescent="0.35">
      <c r="A8322">
        <v>-79.63</v>
      </c>
      <c r="B8322">
        <v>43.68</v>
      </c>
      <c r="C8322" t="s">
        <v>30</v>
      </c>
      <c r="D8322">
        <v>6158731</v>
      </c>
      <c r="E8322" s="1">
        <v>43447.666666666664</v>
      </c>
      <c r="F8322">
        <v>2018</v>
      </c>
      <c r="G8322">
        <v>12</v>
      </c>
      <c r="H8322">
        <v>13</v>
      </c>
      <c r="I8322" s="2">
        <v>0.66666666666666663</v>
      </c>
      <c r="J8322">
        <v>1.8</v>
      </c>
      <c r="L8322">
        <v>0.4</v>
      </c>
      <c r="N8322">
        <v>91</v>
      </c>
      <c r="R8322">
        <v>7</v>
      </c>
      <c r="T8322">
        <v>10</v>
      </c>
      <c r="V8322">
        <v>8.1</v>
      </c>
      <c r="X8322">
        <v>100.35</v>
      </c>
      <c r="AD8322" t="s">
        <v>49</v>
      </c>
    </row>
    <row r="8323" spans="1:30" x14ac:dyDescent="0.35">
      <c r="A8323">
        <v>-79.63</v>
      </c>
      <c r="B8323">
        <v>43.68</v>
      </c>
      <c r="C8323" t="s">
        <v>30</v>
      </c>
      <c r="D8323">
        <v>6158731</v>
      </c>
      <c r="E8323" s="1">
        <v>43447.708333333336</v>
      </c>
      <c r="F8323">
        <v>2018</v>
      </c>
      <c r="G8323">
        <v>12</v>
      </c>
      <c r="H8323">
        <v>13</v>
      </c>
      <c r="I8323" s="2">
        <v>0.70833333333333337</v>
      </c>
      <c r="J8323">
        <v>1.6</v>
      </c>
      <c r="L8323">
        <v>0.2</v>
      </c>
      <c r="N8323">
        <v>90</v>
      </c>
      <c r="R8323">
        <v>9</v>
      </c>
      <c r="T8323">
        <v>16</v>
      </c>
      <c r="V8323">
        <v>8.1</v>
      </c>
      <c r="X8323">
        <v>100.33</v>
      </c>
      <c r="AD8323" t="s">
        <v>49</v>
      </c>
    </row>
    <row r="8324" spans="1:30" x14ac:dyDescent="0.35">
      <c r="A8324">
        <v>-79.63</v>
      </c>
      <c r="B8324">
        <v>43.68</v>
      </c>
      <c r="C8324" t="s">
        <v>30</v>
      </c>
      <c r="D8324">
        <v>6158731</v>
      </c>
      <c r="E8324" s="1">
        <v>43447.75</v>
      </c>
      <c r="F8324">
        <v>2018</v>
      </c>
      <c r="G8324">
        <v>12</v>
      </c>
      <c r="H8324">
        <v>13</v>
      </c>
      <c r="I8324" s="2">
        <v>0.75</v>
      </c>
      <c r="J8324">
        <v>1.8</v>
      </c>
      <c r="L8324">
        <v>0.3</v>
      </c>
      <c r="N8324">
        <v>90</v>
      </c>
      <c r="R8324">
        <v>10</v>
      </c>
      <c r="T8324">
        <v>13</v>
      </c>
      <c r="V8324">
        <v>9.6999999999999993</v>
      </c>
      <c r="X8324">
        <v>100.41</v>
      </c>
      <c r="AD8324" t="s">
        <v>49</v>
      </c>
    </row>
    <row r="8325" spans="1:30" x14ac:dyDescent="0.35">
      <c r="A8325">
        <v>-79.63</v>
      </c>
      <c r="B8325">
        <v>43.68</v>
      </c>
      <c r="C8325" t="s">
        <v>30</v>
      </c>
      <c r="D8325">
        <v>6158731</v>
      </c>
      <c r="E8325" s="1">
        <v>43447.791666666664</v>
      </c>
      <c r="F8325">
        <v>2018</v>
      </c>
      <c r="G8325">
        <v>12</v>
      </c>
      <c r="H8325">
        <v>13</v>
      </c>
      <c r="I8325" s="2">
        <v>0.79166666666666663</v>
      </c>
      <c r="J8325">
        <v>2.1</v>
      </c>
      <c r="L8325">
        <v>0.6</v>
      </c>
      <c r="N8325">
        <v>90</v>
      </c>
      <c r="R8325">
        <v>8</v>
      </c>
      <c r="T8325">
        <v>9</v>
      </c>
      <c r="V8325">
        <v>9.6999999999999993</v>
      </c>
      <c r="X8325">
        <v>100.41</v>
      </c>
      <c r="AD8325" t="s">
        <v>49</v>
      </c>
    </row>
    <row r="8326" spans="1:30" x14ac:dyDescent="0.35">
      <c r="A8326">
        <v>-79.63</v>
      </c>
      <c r="B8326">
        <v>43.68</v>
      </c>
      <c r="C8326" t="s">
        <v>30</v>
      </c>
      <c r="D8326">
        <v>6158731</v>
      </c>
      <c r="E8326" s="1">
        <v>43447.833333333336</v>
      </c>
      <c r="F8326">
        <v>2018</v>
      </c>
      <c r="G8326">
        <v>12</v>
      </c>
      <c r="H8326">
        <v>13</v>
      </c>
      <c r="I8326" s="2">
        <v>0.83333333333333337</v>
      </c>
      <c r="J8326">
        <v>2.1</v>
      </c>
      <c r="L8326">
        <v>0.6</v>
      </c>
      <c r="N8326">
        <v>90</v>
      </c>
      <c r="R8326">
        <v>8</v>
      </c>
      <c r="T8326">
        <v>9</v>
      </c>
      <c r="V8326">
        <v>9.6999999999999993</v>
      </c>
      <c r="X8326">
        <v>100.43</v>
      </c>
      <c r="AD8326" t="s">
        <v>49</v>
      </c>
    </row>
    <row r="8327" spans="1:30" x14ac:dyDescent="0.35">
      <c r="A8327">
        <v>-79.63</v>
      </c>
      <c r="B8327">
        <v>43.68</v>
      </c>
      <c r="C8327" t="s">
        <v>30</v>
      </c>
      <c r="D8327">
        <v>6158731</v>
      </c>
      <c r="E8327" s="1">
        <v>43447.875</v>
      </c>
      <c r="F8327">
        <v>2018</v>
      </c>
      <c r="G8327">
        <v>12</v>
      </c>
      <c r="H8327">
        <v>13</v>
      </c>
      <c r="I8327" s="2">
        <v>0.875</v>
      </c>
      <c r="J8327">
        <v>2</v>
      </c>
      <c r="L8327">
        <v>0.6</v>
      </c>
      <c r="N8327">
        <v>90</v>
      </c>
      <c r="R8327">
        <v>11</v>
      </c>
      <c r="T8327">
        <v>9</v>
      </c>
      <c r="V8327">
        <v>9.6999999999999993</v>
      </c>
      <c r="X8327">
        <v>100.36</v>
      </c>
      <c r="AD8327" t="s">
        <v>49</v>
      </c>
    </row>
    <row r="8328" spans="1:30" x14ac:dyDescent="0.35">
      <c r="A8328">
        <v>-79.63</v>
      </c>
      <c r="B8328">
        <v>43.68</v>
      </c>
      <c r="C8328" t="s">
        <v>30</v>
      </c>
      <c r="D8328">
        <v>6158731</v>
      </c>
      <c r="E8328" s="1">
        <v>43447.916666666664</v>
      </c>
      <c r="F8328">
        <v>2018</v>
      </c>
      <c r="G8328">
        <v>12</v>
      </c>
      <c r="H8328">
        <v>13</v>
      </c>
      <c r="I8328" s="2">
        <v>0.91666666666666663</v>
      </c>
      <c r="J8328">
        <v>2.2999999999999998</v>
      </c>
      <c r="L8328">
        <v>1</v>
      </c>
      <c r="N8328">
        <v>91</v>
      </c>
      <c r="R8328">
        <v>15</v>
      </c>
      <c r="T8328">
        <v>5</v>
      </c>
      <c r="V8328">
        <v>9.6999999999999993</v>
      </c>
      <c r="X8328">
        <v>100.4</v>
      </c>
      <c r="AD8328" t="s">
        <v>49</v>
      </c>
    </row>
    <row r="8329" spans="1:30" x14ac:dyDescent="0.35">
      <c r="A8329">
        <v>-79.63</v>
      </c>
      <c r="B8329">
        <v>43.68</v>
      </c>
      <c r="C8329" t="s">
        <v>30</v>
      </c>
      <c r="D8329">
        <v>6158731</v>
      </c>
      <c r="E8329" s="1">
        <v>43447.958333333336</v>
      </c>
      <c r="F8329">
        <v>2018</v>
      </c>
      <c r="G8329">
        <v>12</v>
      </c>
      <c r="H8329">
        <v>13</v>
      </c>
      <c r="I8329" s="2">
        <v>0.95833333333333337</v>
      </c>
      <c r="J8329">
        <v>2.2000000000000002</v>
      </c>
      <c r="L8329">
        <v>0.9</v>
      </c>
      <c r="N8329">
        <v>91</v>
      </c>
      <c r="R8329">
        <v>9</v>
      </c>
      <c r="T8329">
        <v>7</v>
      </c>
      <c r="V8329">
        <v>9.6999999999999993</v>
      </c>
      <c r="X8329">
        <v>100.37</v>
      </c>
      <c r="AD8329" t="s">
        <v>49</v>
      </c>
    </row>
    <row r="8330" spans="1:30" x14ac:dyDescent="0.35">
      <c r="A8330">
        <v>-79.63</v>
      </c>
      <c r="B8330">
        <v>43.68</v>
      </c>
      <c r="C8330" t="s">
        <v>30</v>
      </c>
      <c r="D8330">
        <v>6158731</v>
      </c>
      <c r="E8330" s="1">
        <v>43448</v>
      </c>
      <c r="F8330">
        <v>2018</v>
      </c>
      <c r="G8330">
        <v>12</v>
      </c>
      <c r="H8330">
        <v>14</v>
      </c>
      <c r="I8330" s="2">
        <v>0</v>
      </c>
      <c r="J8330">
        <v>1.2</v>
      </c>
      <c r="L8330">
        <v>0</v>
      </c>
      <c r="N8330">
        <v>92</v>
      </c>
      <c r="R8330">
        <v>10</v>
      </c>
      <c r="T8330">
        <v>7</v>
      </c>
      <c r="V8330">
        <v>9.6999999999999993</v>
      </c>
      <c r="X8330">
        <v>100.32</v>
      </c>
      <c r="AD8330" t="s">
        <v>49</v>
      </c>
    </row>
    <row r="8331" spans="1:30" x14ac:dyDescent="0.35">
      <c r="A8331">
        <v>-79.63</v>
      </c>
      <c r="B8331">
        <v>43.68</v>
      </c>
      <c r="C8331" t="s">
        <v>30</v>
      </c>
      <c r="D8331">
        <v>6158731</v>
      </c>
      <c r="E8331" s="1">
        <v>43448.041666666664</v>
      </c>
      <c r="F8331">
        <v>2018</v>
      </c>
      <c r="G8331">
        <v>12</v>
      </c>
      <c r="H8331">
        <v>14</v>
      </c>
      <c r="I8331" s="2">
        <v>4.1666666666666664E-2</v>
      </c>
      <c r="J8331">
        <v>1.3</v>
      </c>
      <c r="L8331">
        <v>0.2</v>
      </c>
      <c r="N8331">
        <v>92</v>
      </c>
      <c r="R8331">
        <v>14</v>
      </c>
      <c r="T8331">
        <v>7</v>
      </c>
      <c r="V8331">
        <v>12.9</v>
      </c>
      <c r="X8331">
        <v>100.31</v>
      </c>
      <c r="AD8331" t="s">
        <v>33</v>
      </c>
    </row>
    <row r="8332" spans="1:30" x14ac:dyDescent="0.35">
      <c r="A8332">
        <v>-79.63</v>
      </c>
      <c r="B8332">
        <v>43.68</v>
      </c>
      <c r="C8332" t="s">
        <v>30</v>
      </c>
      <c r="D8332">
        <v>6158731</v>
      </c>
      <c r="E8332" s="1">
        <v>43448.083333333336</v>
      </c>
      <c r="F8332">
        <v>2018</v>
      </c>
      <c r="G8332">
        <v>12</v>
      </c>
      <c r="H8332">
        <v>14</v>
      </c>
      <c r="I8332" s="2">
        <v>8.3333333333333329E-2</v>
      </c>
      <c r="J8332">
        <v>1.2</v>
      </c>
      <c r="L8332">
        <v>0</v>
      </c>
      <c r="N8332">
        <v>92</v>
      </c>
      <c r="R8332">
        <v>14</v>
      </c>
      <c r="T8332">
        <v>9</v>
      </c>
      <c r="V8332">
        <v>12.9</v>
      </c>
      <c r="X8332">
        <v>100.29</v>
      </c>
      <c r="AD8332" t="s">
        <v>31</v>
      </c>
    </row>
    <row r="8333" spans="1:30" x14ac:dyDescent="0.35">
      <c r="A8333">
        <v>-79.63</v>
      </c>
      <c r="B8333">
        <v>43.68</v>
      </c>
      <c r="C8333" t="s">
        <v>30</v>
      </c>
      <c r="D8333">
        <v>6158731</v>
      </c>
      <c r="E8333" s="1">
        <v>43448.125</v>
      </c>
      <c r="F8333">
        <v>2018</v>
      </c>
      <c r="G8333">
        <v>12</v>
      </c>
      <c r="H8333">
        <v>14</v>
      </c>
      <c r="I8333" s="2">
        <v>0.125</v>
      </c>
      <c r="J8333">
        <v>1.3</v>
      </c>
      <c r="L8333">
        <v>0.2</v>
      </c>
      <c r="N8333">
        <v>92</v>
      </c>
      <c r="R8333">
        <v>14</v>
      </c>
      <c r="T8333">
        <v>5</v>
      </c>
      <c r="V8333">
        <v>12.9</v>
      </c>
      <c r="X8333">
        <v>100.25</v>
      </c>
      <c r="AD8333" t="s">
        <v>31</v>
      </c>
    </row>
    <row r="8334" spans="1:30" x14ac:dyDescent="0.35">
      <c r="A8334">
        <v>-79.63</v>
      </c>
      <c r="B8334">
        <v>43.68</v>
      </c>
      <c r="C8334" t="s">
        <v>30</v>
      </c>
      <c r="D8334">
        <v>6158731</v>
      </c>
      <c r="E8334" s="1">
        <v>43448.166666666664</v>
      </c>
      <c r="F8334">
        <v>2018</v>
      </c>
      <c r="G8334">
        <v>12</v>
      </c>
      <c r="H8334">
        <v>14</v>
      </c>
      <c r="I8334" s="2">
        <v>0.16666666666666666</v>
      </c>
      <c r="J8334">
        <v>-0.9</v>
      </c>
      <c r="L8334">
        <v>-2</v>
      </c>
      <c r="N8334">
        <v>92</v>
      </c>
      <c r="R8334">
        <v>27</v>
      </c>
      <c r="T8334">
        <v>10</v>
      </c>
      <c r="V8334">
        <v>12.9</v>
      </c>
      <c r="X8334">
        <v>100.28</v>
      </c>
      <c r="AB8334">
        <v>-4</v>
      </c>
      <c r="AD8334" t="s">
        <v>34</v>
      </c>
    </row>
    <row r="8335" spans="1:30" x14ac:dyDescent="0.35">
      <c r="A8335">
        <v>-79.63</v>
      </c>
      <c r="B8335">
        <v>43.68</v>
      </c>
      <c r="C8335" t="s">
        <v>30</v>
      </c>
      <c r="D8335">
        <v>6158731</v>
      </c>
      <c r="E8335" s="1">
        <v>43448.208333333336</v>
      </c>
      <c r="F8335">
        <v>2018</v>
      </c>
      <c r="G8335">
        <v>12</v>
      </c>
      <c r="H8335">
        <v>14</v>
      </c>
      <c r="I8335" s="2">
        <v>0.20833333333333334</v>
      </c>
      <c r="J8335">
        <v>0.1</v>
      </c>
      <c r="L8335">
        <v>-1</v>
      </c>
      <c r="N8335">
        <v>93</v>
      </c>
      <c r="R8335">
        <v>29</v>
      </c>
      <c r="T8335">
        <v>6</v>
      </c>
      <c r="V8335">
        <v>12.9</v>
      </c>
      <c r="X8335">
        <v>100.27</v>
      </c>
      <c r="AD8335" t="s">
        <v>31</v>
      </c>
    </row>
    <row r="8336" spans="1:30" x14ac:dyDescent="0.35">
      <c r="A8336">
        <v>-79.63</v>
      </c>
      <c r="B8336">
        <v>43.68</v>
      </c>
      <c r="C8336" t="s">
        <v>30</v>
      </c>
      <c r="D8336">
        <v>6158731</v>
      </c>
      <c r="E8336" s="1">
        <v>43448.25</v>
      </c>
      <c r="F8336">
        <v>2018</v>
      </c>
      <c r="G8336">
        <v>12</v>
      </c>
      <c r="H8336">
        <v>14</v>
      </c>
      <c r="I8336" s="2">
        <v>0.25</v>
      </c>
      <c r="J8336">
        <v>0.6</v>
      </c>
      <c r="L8336">
        <v>-0.4</v>
      </c>
      <c r="N8336">
        <v>93</v>
      </c>
      <c r="R8336">
        <v>10</v>
      </c>
      <c r="T8336">
        <v>3</v>
      </c>
      <c r="V8336">
        <v>12.9</v>
      </c>
      <c r="X8336">
        <v>100.24</v>
      </c>
      <c r="AD8336" t="s">
        <v>31</v>
      </c>
    </row>
    <row r="8337" spans="1:30" x14ac:dyDescent="0.35">
      <c r="A8337">
        <v>-79.63</v>
      </c>
      <c r="B8337">
        <v>43.68</v>
      </c>
      <c r="C8337" t="s">
        <v>30</v>
      </c>
      <c r="D8337">
        <v>6158731</v>
      </c>
      <c r="E8337" s="1">
        <v>43448.291666666664</v>
      </c>
      <c r="F8337">
        <v>2018</v>
      </c>
      <c r="G8337">
        <v>12</v>
      </c>
      <c r="H8337">
        <v>14</v>
      </c>
      <c r="I8337" s="2">
        <v>0.29166666666666669</v>
      </c>
      <c r="J8337">
        <v>1.6</v>
      </c>
      <c r="L8337">
        <v>0.6</v>
      </c>
      <c r="N8337">
        <v>93</v>
      </c>
      <c r="R8337">
        <v>36</v>
      </c>
      <c r="T8337">
        <v>2</v>
      </c>
      <c r="V8337">
        <v>9.6999999999999993</v>
      </c>
      <c r="X8337">
        <v>100.27</v>
      </c>
      <c r="AD8337" t="s">
        <v>45</v>
      </c>
    </row>
    <row r="8338" spans="1:30" x14ac:dyDescent="0.35">
      <c r="A8338">
        <v>-79.63</v>
      </c>
      <c r="B8338">
        <v>43.68</v>
      </c>
      <c r="C8338" t="s">
        <v>30</v>
      </c>
      <c r="D8338">
        <v>6158731</v>
      </c>
      <c r="E8338" s="1">
        <v>43448.333333333336</v>
      </c>
      <c r="F8338">
        <v>2018</v>
      </c>
      <c r="G8338">
        <v>12</v>
      </c>
      <c r="H8338">
        <v>14</v>
      </c>
      <c r="I8338" s="2">
        <v>0.33333333333333331</v>
      </c>
      <c r="J8338">
        <v>2.5</v>
      </c>
      <c r="L8338">
        <v>1.4</v>
      </c>
      <c r="N8338">
        <v>92</v>
      </c>
      <c r="R8338">
        <v>10</v>
      </c>
      <c r="T8338">
        <v>7</v>
      </c>
      <c r="V8338">
        <v>4.8</v>
      </c>
      <c r="X8338">
        <v>100.26</v>
      </c>
      <c r="AD8338" t="s">
        <v>47</v>
      </c>
    </row>
    <row r="8339" spans="1:30" x14ac:dyDescent="0.35">
      <c r="A8339">
        <v>-79.63</v>
      </c>
      <c r="B8339">
        <v>43.68</v>
      </c>
      <c r="C8339" t="s">
        <v>30</v>
      </c>
      <c r="D8339">
        <v>6158731</v>
      </c>
      <c r="E8339" s="1">
        <v>43448.375</v>
      </c>
      <c r="F8339">
        <v>2018</v>
      </c>
      <c r="G8339">
        <v>12</v>
      </c>
      <c r="H8339">
        <v>14</v>
      </c>
      <c r="I8339" s="2">
        <v>0.375</v>
      </c>
      <c r="J8339">
        <v>3</v>
      </c>
      <c r="L8339">
        <v>1.9</v>
      </c>
      <c r="N8339">
        <v>93</v>
      </c>
      <c r="R8339">
        <v>12</v>
      </c>
      <c r="T8339">
        <v>7</v>
      </c>
      <c r="V8339">
        <v>3.6</v>
      </c>
      <c r="X8339">
        <v>100.27</v>
      </c>
      <c r="AD8339" t="s">
        <v>47</v>
      </c>
    </row>
    <row r="8340" spans="1:30" x14ac:dyDescent="0.35">
      <c r="A8340">
        <v>-79.63</v>
      </c>
      <c r="B8340">
        <v>43.68</v>
      </c>
      <c r="C8340" t="s">
        <v>30</v>
      </c>
      <c r="D8340">
        <v>6158731</v>
      </c>
      <c r="E8340" s="1">
        <v>43448.416666666664</v>
      </c>
      <c r="F8340">
        <v>2018</v>
      </c>
      <c r="G8340">
        <v>12</v>
      </c>
      <c r="H8340">
        <v>14</v>
      </c>
      <c r="I8340" s="2">
        <v>0.41666666666666669</v>
      </c>
      <c r="J8340">
        <v>3.2</v>
      </c>
      <c r="L8340">
        <v>2.2000000000000002</v>
      </c>
      <c r="N8340">
        <v>93</v>
      </c>
      <c r="R8340">
        <v>13</v>
      </c>
      <c r="T8340">
        <v>6</v>
      </c>
      <c r="V8340">
        <v>2.4</v>
      </c>
      <c r="X8340">
        <v>100.3</v>
      </c>
      <c r="AD8340" t="s">
        <v>47</v>
      </c>
    </row>
    <row r="8341" spans="1:30" x14ac:dyDescent="0.35">
      <c r="A8341">
        <v>-79.63</v>
      </c>
      <c r="B8341">
        <v>43.68</v>
      </c>
      <c r="C8341" t="s">
        <v>30</v>
      </c>
      <c r="D8341">
        <v>6158731</v>
      </c>
      <c r="E8341" s="1">
        <v>43448.458333333336</v>
      </c>
      <c r="F8341">
        <v>2018</v>
      </c>
      <c r="G8341">
        <v>12</v>
      </c>
      <c r="H8341">
        <v>14</v>
      </c>
      <c r="I8341" s="2">
        <v>0.45833333333333331</v>
      </c>
      <c r="J8341">
        <v>3.2</v>
      </c>
      <c r="L8341">
        <v>2.2000000000000002</v>
      </c>
      <c r="N8341">
        <v>93</v>
      </c>
      <c r="R8341">
        <v>16</v>
      </c>
      <c r="T8341">
        <v>4</v>
      </c>
      <c r="V8341">
        <v>2.4</v>
      </c>
      <c r="X8341">
        <v>100.26</v>
      </c>
      <c r="AD8341" t="s">
        <v>47</v>
      </c>
    </row>
    <row r="8342" spans="1:30" x14ac:dyDescent="0.35">
      <c r="A8342">
        <v>-79.63</v>
      </c>
      <c r="B8342">
        <v>43.68</v>
      </c>
      <c r="C8342" t="s">
        <v>30</v>
      </c>
      <c r="D8342">
        <v>6158731</v>
      </c>
      <c r="E8342" s="1">
        <v>43448.5</v>
      </c>
      <c r="F8342">
        <v>2018</v>
      </c>
      <c r="G8342">
        <v>12</v>
      </c>
      <c r="H8342">
        <v>14</v>
      </c>
      <c r="I8342" s="2">
        <v>0.5</v>
      </c>
      <c r="J8342">
        <v>3.7</v>
      </c>
      <c r="L8342">
        <v>2.7</v>
      </c>
      <c r="N8342">
        <v>93</v>
      </c>
      <c r="R8342">
        <v>14</v>
      </c>
      <c r="T8342">
        <v>7</v>
      </c>
      <c r="V8342">
        <v>2.4</v>
      </c>
      <c r="X8342">
        <v>100.11</v>
      </c>
      <c r="AD8342" t="s">
        <v>47</v>
      </c>
    </row>
    <row r="8343" spans="1:30" x14ac:dyDescent="0.35">
      <c r="A8343">
        <v>-79.63</v>
      </c>
      <c r="B8343">
        <v>43.68</v>
      </c>
      <c r="C8343" t="s">
        <v>30</v>
      </c>
      <c r="D8343">
        <v>6158731</v>
      </c>
      <c r="E8343" s="1">
        <v>43448.541666666664</v>
      </c>
      <c r="F8343">
        <v>2018</v>
      </c>
      <c r="G8343">
        <v>12</v>
      </c>
      <c r="H8343">
        <v>14</v>
      </c>
      <c r="I8343" s="2">
        <v>0.54166666666666663</v>
      </c>
      <c r="J8343">
        <v>4</v>
      </c>
      <c r="L8343">
        <v>3</v>
      </c>
      <c r="N8343">
        <v>93</v>
      </c>
      <c r="R8343">
        <v>16</v>
      </c>
      <c r="T8343">
        <v>9</v>
      </c>
      <c r="V8343">
        <v>3.2</v>
      </c>
      <c r="X8343">
        <v>100.01</v>
      </c>
      <c r="AD8343" t="s">
        <v>49</v>
      </c>
    </row>
    <row r="8344" spans="1:30" x14ac:dyDescent="0.35">
      <c r="A8344">
        <v>-79.63</v>
      </c>
      <c r="B8344">
        <v>43.68</v>
      </c>
      <c r="C8344" t="s">
        <v>30</v>
      </c>
      <c r="D8344">
        <v>6158731</v>
      </c>
      <c r="E8344" s="1">
        <v>43448.583333333336</v>
      </c>
      <c r="F8344">
        <v>2018</v>
      </c>
      <c r="G8344">
        <v>12</v>
      </c>
      <c r="H8344">
        <v>14</v>
      </c>
      <c r="I8344" s="2">
        <v>0.58333333333333337</v>
      </c>
      <c r="J8344">
        <v>4.2</v>
      </c>
      <c r="L8344">
        <v>3.2</v>
      </c>
      <c r="N8344">
        <v>93</v>
      </c>
      <c r="R8344">
        <v>14</v>
      </c>
      <c r="T8344">
        <v>9</v>
      </c>
      <c r="V8344">
        <v>2.8</v>
      </c>
      <c r="X8344">
        <v>99.94</v>
      </c>
      <c r="AD8344" t="s">
        <v>49</v>
      </c>
    </row>
    <row r="8345" spans="1:30" x14ac:dyDescent="0.35">
      <c r="A8345">
        <v>-79.63</v>
      </c>
      <c r="B8345">
        <v>43.68</v>
      </c>
      <c r="C8345" t="s">
        <v>30</v>
      </c>
      <c r="D8345">
        <v>6158731</v>
      </c>
      <c r="E8345" s="1">
        <v>43448.625</v>
      </c>
      <c r="F8345">
        <v>2018</v>
      </c>
      <c r="G8345">
        <v>12</v>
      </c>
      <c r="H8345">
        <v>14</v>
      </c>
      <c r="I8345" s="2">
        <v>0.625</v>
      </c>
      <c r="J8345">
        <v>4.5999999999999996</v>
      </c>
      <c r="L8345">
        <v>3.6</v>
      </c>
      <c r="N8345">
        <v>93</v>
      </c>
      <c r="R8345">
        <v>15</v>
      </c>
      <c r="T8345">
        <v>10</v>
      </c>
      <c r="V8345">
        <v>6.4</v>
      </c>
      <c r="X8345">
        <v>99.87</v>
      </c>
      <c r="AD8345" t="s">
        <v>49</v>
      </c>
    </row>
    <row r="8346" spans="1:30" x14ac:dyDescent="0.35">
      <c r="A8346">
        <v>-79.63</v>
      </c>
      <c r="B8346">
        <v>43.68</v>
      </c>
      <c r="C8346" t="s">
        <v>30</v>
      </c>
      <c r="D8346">
        <v>6158731</v>
      </c>
      <c r="E8346" s="1">
        <v>43448.666666666664</v>
      </c>
      <c r="F8346">
        <v>2018</v>
      </c>
      <c r="G8346">
        <v>12</v>
      </c>
      <c r="H8346">
        <v>14</v>
      </c>
      <c r="I8346" s="2">
        <v>0.66666666666666663</v>
      </c>
      <c r="J8346">
        <v>4.7</v>
      </c>
      <c r="L8346">
        <v>3.5</v>
      </c>
      <c r="N8346">
        <v>93</v>
      </c>
      <c r="R8346">
        <v>14</v>
      </c>
      <c r="T8346">
        <v>10</v>
      </c>
      <c r="V8346">
        <v>6.4</v>
      </c>
      <c r="X8346">
        <v>100</v>
      </c>
      <c r="AD8346" t="s">
        <v>49</v>
      </c>
    </row>
    <row r="8347" spans="1:30" x14ac:dyDescent="0.35">
      <c r="A8347">
        <v>-79.63</v>
      </c>
      <c r="B8347">
        <v>43.68</v>
      </c>
      <c r="C8347" t="s">
        <v>30</v>
      </c>
      <c r="D8347">
        <v>6158731</v>
      </c>
      <c r="E8347" s="1">
        <v>43448.708333333336</v>
      </c>
      <c r="F8347">
        <v>2018</v>
      </c>
      <c r="G8347">
        <v>12</v>
      </c>
      <c r="H8347">
        <v>14</v>
      </c>
      <c r="I8347" s="2">
        <v>0.70833333333333337</v>
      </c>
      <c r="J8347">
        <v>4.8</v>
      </c>
      <c r="L8347">
        <v>3.7</v>
      </c>
      <c r="N8347">
        <v>92</v>
      </c>
      <c r="R8347">
        <v>28</v>
      </c>
      <c r="T8347">
        <v>7</v>
      </c>
      <c r="V8347">
        <v>8.1</v>
      </c>
      <c r="X8347">
        <v>100.02</v>
      </c>
      <c r="AD8347" t="s">
        <v>49</v>
      </c>
    </row>
    <row r="8348" spans="1:30" x14ac:dyDescent="0.35">
      <c r="A8348">
        <v>-79.63</v>
      </c>
      <c r="B8348">
        <v>43.68</v>
      </c>
      <c r="C8348" t="s">
        <v>30</v>
      </c>
      <c r="D8348">
        <v>6158731</v>
      </c>
      <c r="E8348" s="1">
        <v>43448.75</v>
      </c>
      <c r="F8348">
        <v>2018</v>
      </c>
      <c r="G8348">
        <v>12</v>
      </c>
      <c r="H8348">
        <v>14</v>
      </c>
      <c r="I8348" s="2">
        <v>0.75</v>
      </c>
      <c r="J8348">
        <v>4.9000000000000004</v>
      </c>
      <c r="L8348">
        <v>3.5</v>
      </c>
      <c r="N8348">
        <v>91</v>
      </c>
      <c r="R8348">
        <v>28</v>
      </c>
      <c r="T8348">
        <v>9</v>
      </c>
      <c r="V8348">
        <v>9.6999999999999993</v>
      </c>
      <c r="X8348">
        <v>100.06</v>
      </c>
      <c r="AD8348" t="s">
        <v>49</v>
      </c>
    </row>
    <row r="8349" spans="1:30" x14ac:dyDescent="0.35">
      <c r="A8349">
        <v>-79.63</v>
      </c>
      <c r="B8349">
        <v>43.68</v>
      </c>
      <c r="C8349" t="s">
        <v>30</v>
      </c>
      <c r="D8349">
        <v>6158731</v>
      </c>
      <c r="E8349" s="1">
        <v>43448.791666666664</v>
      </c>
      <c r="F8349">
        <v>2018</v>
      </c>
      <c r="G8349">
        <v>12</v>
      </c>
      <c r="H8349">
        <v>14</v>
      </c>
      <c r="I8349" s="2">
        <v>0.79166666666666663</v>
      </c>
      <c r="J8349">
        <v>5</v>
      </c>
      <c r="L8349">
        <v>3.4</v>
      </c>
      <c r="N8349">
        <v>89</v>
      </c>
      <c r="R8349">
        <v>25</v>
      </c>
      <c r="T8349">
        <v>9</v>
      </c>
      <c r="V8349">
        <v>9.6999999999999993</v>
      </c>
      <c r="X8349">
        <v>100.03</v>
      </c>
      <c r="AD8349" t="s">
        <v>49</v>
      </c>
    </row>
    <row r="8350" spans="1:30" x14ac:dyDescent="0.35">
      <c r="A8350">
        <v>-79.63</v>
      </c>
      <c r="B8350">
        <v>43.68</v>
      </c>
      <c r="C8350" t="s">
        <v>30</v>
      </c>
      <c r="D8350">
        <v>6158731</v>
      </c>
      <c r="E8350" s="1">
        <v>43448.833333333336</v>
      </c>
      <c r="F8350">
        <v>2018</v>
      </c>
      <c r="G8350">
        <v>12</v>
      </c>
      <c r="H8350">
        <v>14</v>
      </c>
      <c r="I8350" s="2">
        <v>0.83333333333333337</v>
      </c>
      <c r="J8350">
        <v>3</v>
      </c>
      <c r="L8350">
        <v>1.3</v>
      </c>
      <c r="N8350">
        <v>89</v>
      </c>
      <c r="R8350">
        <v>27</v>
      </c>
      <c r="T8350">
        <v>8</v>
      </c>
      <c r="V8350">
        <v>9.6999999999999993</v>
      </c>
      <c r="X8350">
        <v>100.01</v>
      </c>
      <c r="AD8350" t="s">
        <v>49</v>
      </c>
    </row>
    <row r="8351" spans="1:30" x14ac:dyDescent="0.35">
      <c r="A8351">
        <v>-79.63</v>
      </c>
      <c r="B8351">
        <v>43.68</v>
      </c>
      <c r="C8351" t="s">
        <v>30</v>
      </c>
      <c r="D8351">
        <v>6158731</v>
      </c>
      <c r="E8351" s="1">
        <v>43448.875</v>
      </c>
      <c r="F8351">
        <v>2018</v>
      </c>
      <c r="G8351">
        <v>12</v>
      </c>
      <c r="H8351">
        <v>14</v>
      </c>
      <c r="I8351" s="2">
        <v>0.875</v>
      </c>
      <c r="J8351">
        <v>4.7</v>
      </c>
      <c r="L8351">
        <v>3.2</v>
      </c>
      <c r="N8351">
        <v>90</v>
      </c>
      <c r="R8351">
        <v>26</v>
      </c>
      <c r="T8351">
        <v>12</v>
      </c>
      <c r="V8351">
        <v>9.6999999999999993</v>
      </c>
      <c r="X8351">
        <v>100.06</v>
      </c>
      <c r="AD8351" t="s">
        <v>49</v>
      </c>
    </row>
    <row r="8352" spans="1:30" x14ac:dyDescent="0.35">
      <c r="A8352">
        <v>-79.63</v>
      </c>
      <c r="B8352">
        <v>43.68</v>
      </c>
      <c r="C8352" t="s">
        <v>30</v>
      </c>
      <c r="D8352">
        <v>6158731</v>
      </c>
      <c r="E8352" s="1">
        <v>43448.916666666664</v>
      </c>
      <c r="F8352">
        <v>2018</v>
      </c>
      <c r="G8352">
        <v>12</v>
      </c>
      <c r="H8352">
        <v>14</v>
      </c>
      <c r="I8352" s="2">
        <v>0.91666666666666663</v>
      </c>
      <c r="J8352">
        <v>3.8</v>
      </c>
      <c r="L8352">
        <v>2.2999999999999998</v>
      </c>
      <c r="N8352">
        <v>90</v>
      </c>
      <c r="R8352">
        <v>30</v>
      </c>
      <c r="T8352">
        <v>14</v>
      </c>
      <c r="V8352">
        <v>8.1</v>
      </c>
      <c r="X8352">
        <v>100.02</v>
      </c>
      <c r="AD8352" t="s">
        <v>49</v>
      </c>
    </row>
    <row r="8353" spans="1:30" x14ac:dyDescent="0.35">
      <c r="A8353">
        <v>-79.63</v>
      </c>
      <c r="B8353">
        <v>43.68</v>
      </c>
      <c r="C8353" t="s">
        <v>30</v>
      </c>
      <c r="D8353">
        <v>6158731</v>
      </c>
      <c r="E8353" s="1">
        <v>43448.958333333336</v>
      </c>
      <c r="F8353">
        <v>2018</v>
      </c>
      <c r="G8353">
        <v>12</v>
      </c>
      <c r="H8353">
        <v>14</v>
      </c>
      <c r="I8353" s="2">
        <v>0.95833333333333337</v>
      </c>
      <c r="J8353">
        <v>2</v>
      </c>
      <c r="L8353">
        <v>0.6</v>
      </c>
      <c r="N8353">
        <v>90</v>
      </c>
      <c r="R8353">
        <v>29</v>
      </c>
      <c r="T8353">
        <v>8</v>
      </c>
      <c r="V8353">
        <v>8.1</v>
      </c>
      <c r="X8353">
        <v>100.01</v>
      </c>
      <c r="AD8353" t="s">
        <v>49</v>
      </c>
    </row>
    <row r="8354" spans="1:30" x14ac:dyDescent="0.35">
      <c r="A8354">
        <v>-79.63</v>
      </c>
      <c r="B8354">
        <v>43.68</v>
      </c>
      <c r="C8354" t="s">
        <v>30</v>
      </c>
      <c r="D8354">
        <v>6158731</v>
      </c>
      <c r="E8354" s="1">
        <v>43449</v>
      </c>
      <c r="F8354">
        <v>2018</v>
      </c>
      <c r="G8354">
        <v>12</v>
      </c>
      <c r="H8354">
        <v>15</v>
      </c>
      <c r="I8354" s="2">
        <v>0</v>
      </c>
      <c r="J8354">
        <v>0.5</v>
      </c>
      <c r="L8354">
        <v>-0.7</v>
      </c>
      <c r="N8354">
        <v>91</v>
      </c>
      <c r="R8354">
        <v>27</v>
      </c>
      <c r="T8354">
        <v>10</v>
      </c>
      <c r="V8354">
        <v>8.1</v>
      </c>
      <c r="X8354">
        <v>99.94</v>
      </c>
      <c r="AD8354" t="s">
        <v>49</v>
      </c>
    </row>
    <row r="8355" spans="1:30" x14ac:dyDescent="0.35">
      <c r="A8355">
        <v>-79.63</v>
      </c>
      <c r="B8355">
        <v>43.68</v>
      </c>
      <c r="C8355" t="s">
        <v>30</v>
      </c>
      <c r="D8355">
        <v>6158731</v>
      </c>
      <c r="E8355" s="1">
        <v>43449.041666666664</v>
      </c>
      <c r="F8355">
        <v>2018</v>
      </c>
      <c r="G8355">
        <v>12</v>
      </c>
      <c r="H8355">
        <v>15</v>
      </c>
      <c r="I8355" s="2">
        <v>4.1666666666666664E-2</v>
      </c>
      <c r="J8355">
        <v>1.1000000000000001</v>
      </c>
      <c r="L8355">
        <v>-0.1</v>
      </c>
      <c r="N8355">
        <v>92</v>
      </c>
      <c r="R8355">
        <v>29</v>
      </c>
      <c r="T8355">
        <v>5</v>
      </c>
      <c r="V8355">
        <v>17.7</v>
      </c>
      <c r="X8355">
        <v>99.96</v>
      </c>
      <c r="AD8355" t="s">
        <v>32</v>
      </c>
    </row>
    <row r="8356" spans="1:30" x14ac:dyDescent="0.35">
      <c r="A8356">
        <v>-79.63</v>
      </c>
      <c r="B8356">
        <v>43.68</v>
      </c>
      <c r="C8356" t="s">
        <v>30</v>
      </c>
      <c r="D8356">
        <v>6158731</v>
      </c>
      <c r="E8356" s="1">
        <v>43449.083333333336</v>
      </c>
      <c r="F8356">
        <v>2018</v>
      </c>
      <c r="G8356">
        <v>12</v>
      </c>
      <c r="H8356">
        <v>15</v>
      </c>
      <c r="I8356" s="2">
        <v>8.3333333333333329E-2</v>
      </c>
      <c r="J8356">
        <v>0.8</v>
      </c>
      <c r="L8356">
        <v>-0.3</v>
      </c>
      <c r="N8356">
        <v>92</v>
      </c>
      <c r="R8356">
        <v>33</v>
      </c>
      <c r="T8356">
        <v>4</v>
      </c>
      <c r="V8356">
        <v>17.7</v>
      </c>
      <c r="X8356">
        <v>100.01</v>
      </c>
      <c r="AD8356" t="s">
        <v>31</v>
      </c>
    </row>
    <row r="8357" spans="1:30" x14ac:dyDescent="0.35">
      <c r="A8357">
        <v>-79.63</v>
      </c>
      <c r="B8357">
        <v>43.68</v>
      </c>
      <c r="C8357" t="s">
        <v>30</v>
      </c>
      <c r="D8357">
        <v>6158731</v>
      </c>
      <c r="E8357" s="1">
        <v>43449.125</v>
      </c>
      <c r="F8357">
        <v>2018</v>
      </c>
      <c r="G8357">
        <v>12</v>
      </c>
      <c r="H8357">
        <v>15</v>
      </c>
      <c r="I8357" s="2">
        <v>0.125</v>
      </c>
      <c r="J8357">
        <v>0.5</v>
      </c>
      <c r="L8357">
        <v>-0.7</v>
      </c>
      <c r="N8357">
        <v>92</v>
      </c>
      <c r="R8357">
        <v>36</v>
      </c>
      <c r="T8357">
        <v>8</v>
      </c>
      <c r="V8357">
        <v>24.1</v>
      </c>
      <c r="X8357">
        <v>100.07</v>
      </c>
      <c r="AD8357" t="s">
        <v>31</v>
      </c>
    </row>
    <row r="8358" spans="1:30" x14ac:dyDescent="0.35">
      <c r="A8358">
        <v>-79.63</v>
      </c>
      <c r="B8358">
        <v>43.68</v>
      </c>
      <c r="C8358" t="s">
        <v>30</v>
      </c>
      <c r="D8358">
        <v>6158731</v>
      </c>
      <c r="E8358" s="1">
        <v>43449.166666666664</v>
      </c>
      <c r="F8358">
        <v>2018</v>
      </c>
      <c r="G8358">
        <v>12</v>
      </c>
      <c r="H8358">
        <v>15</v>
      </c>
      <c r="I8358" s="2">
        <v>0.16666666666666666</v>
      </c>
      <c r="J8358">
        <v>0.5</v>
      </c>
      <c r="L8358">
        <v>-0.8</v>
      </c>
      <c r="N8358">
        <v>91</v>
      </c>
      <c r="R8358">
        <v>35</v>
      </c>
      <c r="T8358">
        <v>10</v>
      </c>
      <c r="V8358">
        <v>24.1</v>
      </c>
      <c r="X8358">
        <v>100.16</v>
      </c>
      <c r="AD8358" t="s">
        <v>34</v>
      </c>
    </row>
    <row r="8359" spans="1:30" x14ac:dyDescent="0.35">
      <c r="A8359">
        <v>-79.63</v>
      </c>
      <c r="B8359">
        <v>43.68</v>
      </c>
      <c r="C8359" t="s">
        <v>30</v>
      </c>
      <c r="D8359">
        <v>6158731</v>
      </c>
      <c r="E8359" s="1">
        <v>43449.208333333336</v>
      </c>
      <c r="F8359">
        <v>2018</v>
      </c>
      <c r="G8359">
        <v>12</v>
      </c>
      <c r="H8359">
        <v>15</v>
      </c>
      <c r="I8359" s="2">
        <v>0.20833333333333334</v>
      </c>
      <c r="J8359">
        <v>0.4</v>
      </c>
      <c r="L8359">
        <v>-0.9</v>
      </c>
      <c r="N8359">
        <v>91</v>
      </c>
      <c r="R8359">
        <v>6</v>
      </c>
      <c r="T8359">
        <v>6</v>
      </c>
      <c r="V8359">
        <v>24.1</v>
      </c>
      <c r="X8359">
        <v>100.25</v>
      </c>
      <c r="AD8359" t="s">
        <v>31</v>
      </c>
    </row>
    <row r="8360" spans="1:30" x14ac:dyDescent="0.35">
      <c r="A8360">
        <v>-79.63</v>
      </c>
      <c r="B8360">
        <v>43.68</v>
      </c>
      <c r="C8360" t="s">
        <v>30</v>
      </c>
      <c r="D8360">
        <v>6158731</v>
      </c>
      <c r="E8360" s="1">
        <v>43449.25</v>
      </c>
      <c r="F8360">
        <v>2018</v>
      </c>
      <c r="G8360">
        <v>12</v>
      </c>
      <c r="H8360">
        <v>15</v>
      </c>
      <c r="I8360" s="2">
        <v>0.25</v>
      </c>
      <c r="J8360">
        <v>0.8</v>
      </c>
      <c r="L8360">
        <v>-0.7</v>
      </c>
      <c r="N8360">
        <v>90</v>
      </c>
      <c r="R8360">
        <v>33</v>
      </c>
      <c r="T8360">
        <v>7</v>
      </c>
      <c r="V8360">
        <v>24.1</v>
      </c>
      <c r="X8360">
        <v>100.27</v>
      </c>
      <c r="AD8360" t="s">
        <v>31</v>
      </c>
    </row>
    <row r="8361" spans="1:30" x14ac:dyDescent="0.35">
      <c r="A8361">
        <v>-79.63</v>
      </c>
      <c r="B8361">
        <v>43.68</v>
      </c>
      <c r="C8361" t="s">
        <v>30</v>
      </c>
      <c r="D8361">
        <v>6158731</v>
      </c>
      <c r="E8361" s="1">
        <v>43449.291666666664</v>
      </c>
      <c r="F8361">
        <v>2018</v>
      </c>
      <c r="G8361">
        <v>12</v>
      </c>
      <c r="H8361">
        <v>15</v>
      </c>
      <c r="I8361" s="2">
        <v>0.29166666666666669</v>
      </c>
      <c r="J8361">
        <v>0.2</v>
      </c>
      <c r="L8361">
        <v>-1.3</v>
      </c>
      <c r="N8361">
        <v>90</v>
      </c>
      <c r="R8361">
        <v>3</v>
      </c>
      <c r="T8361">
        <v>12</v>
      </c>
      <c r="V8361">
        <v>24.1</v>
      </c>
      <c r="X8361">
        <v>100.31</v>
      </c>
      <c r="AD8361" t="s">
        <v>37</v>
      </c>
    </row>
    <row r="8362" spans="1:30" x14ac:dyDescent="0.35">
      <c r="A8362">
        <v>-79.63</v>
      </c>
      <c r="B8362">
        <v>43.68</v>
      </c>
      <c r="C8362" t="s">
        <v>30</v>
      </c>
      <c r="D8362">
        <v>6158731</v>
      </c>
      <c r="E8362" s="1">
        <v>43449.333333333336</v>
      </c>
      <c r="F8362">
        <v>2018</v>
      </c>
      <c r="G8362">
        <v>12</v>
      </c>
      <c r="H8362">
        <v>15</v>
      </c>
      <c r="I8362" s="2">
        <v>0.33333333333333331</v>
      </c>
      <c r="J8362">
        <v>0.2</v>
      </c>
      <c r="L8362">
        <v>-1.1000000000000001</v>
      </c>
      <c r="N8362">
        <v>91</v>
      </c>
      <c r="R8362">
        <v>3</v>
      </c>
      <c r="T8362">
        <v>8</v>
      </c>
      <c r="V8362">
        <v>16.100000000000001</v>
      </c>
      <c r="X8362">
        <v>100.3</v>
      </c>
      <c r="AD8362" t="s">
        <v>31</v>
      </c>
    </row>
    <row r="8363" spans="1:30" x14ac:dyDescent="0.35">
      <c r="A8363">
        <v>-79.63</v>
      </c>
      <c r="B8363">
        <v>43.68</v>
      </c>
      <c r="C8363" t="s">
        <v>30</v>
      </c>
      <c r="D8363">
        <v>6158731</v>
      </c>
      <c r="E8363" s="1">
        <v>43449.375</v>
      </c>
      <c r="F8363">
        <v>2018</v>
      </c>
      <c r="G8363">
        <v>12</v>
      </c>
      <c r="H8363">
        <v>15</v>
      </c>
      <c r="I8363" s="2">
        <v>0.375</v>
      </c>
      <c r="J8363">
        <v>1.3</v>
      </c>
      <c r="L8363">
        <v>-0.2</v>
      </c>
      <c r="N8363">
        <v>90</v>
      </c>
      <c r="R8363">
        <v>6</v>
      </c>
      <c r="T8363">
        <v>3</v>
      </c>
      <c r="V8363">
        <v>16.100000000000001</v>
      </c>
      <c r="X8363">
        <v>100.34</v>
      </c>
      <c r="AD8363" t="s">
        <v>31</v>
      </c>
    </row>
    <row r="8364" spans="1:30" x14ac:dyDescent="0.35">
      <c r="A8364">
        <v>-79.63</v>
      </c>
      <c r="B8364">
        <v>43.68</v>
      </c>
      <c r="C8364" t="s">
        <v>30</v>
      </c>
      <c r="D8364">
        <v>6158731</v>
      </c>
      <c r="E8364" s="1">
        <v>43449.416666666664</v>
      </c>
      <c r="F8364">
        <v>2018</v>
      </c>
      <c r="G8364">
        <v>12</v>
      </c>
      <c r="H8364">
        <v>15</v>
      </c>
      <c r="I8364" s="2">
        <v>0.41666666666666669</v>
      </c>
      <c r="J8364">
        <v>2.5</v>
      </c>
      <c r="L8364">
        <v>0.8</v>
      </c>
      <c r="N8364">
        <v>89</v>
      </c>
      <c r="R8364">
        <v>4</v>
      </c>
      <c r="T8364">
        <v>4</v>
      </c>
      <c r="V8364">
        <v>16.100000000000001</v>
      </c>
      <c r="X8364">
        <v>100.34</v>
      </c>
      <c r="AD8364" t="s">
        <v>37</v>
      </c>
    </row>
    <row r="8365" spans="1:30" x14ac:dyDescent="0.35">
      <c r="A8365">
        <v>-79.63</v>
      </c>
      <c r="B8365">
        <v>43.68</v>
      </c>
      <c r="C8365" t="s">
        <v>30</v>
      </c>
      <c r="D8365">
        <v>6158731</v>
      </c>
      <c r="E8365" s="1">
        <v>43449.458333333336</v>
      </c>
      <c r="F8365">
        <v>2018</v>
      </c>
      <c r="G8365">
        <v>12</v>
      </c>
      <c r="H8365">
        <v>15</v>
      </c>
      <c r="I8365" s="2">
        <v>0.45833333333333331</v>
      </c>
      <c r="J8365">
        <v>3.1</v>
      </c>
      <c r="L8365">
        <v>1.2</v>
      </c>
      <c r="N8365">
        <v>87</v>
      </c>
      <c r="R8365">
        <v>4</v>
      </c>
      <c r="T8365">
        <v>8</v>
      </c>
      <c r="V8365">
        <v>16.100000000000001</v>
      </c>
      <c r="X8365">
        <v>100.27</v>
      </c>
      <c r="AD8365" t="s">
        <v>31</v>
      </c>
    </row>
    <row r="8366" spans="1:30" x14ac:dyDescent="0.35">
      <c r="A8366">
        <v>-79.63</v>
      </c>
      <c r="B8366">
        <v>43.68</v>
      </c>
      <c r="C8366" t="s">
        <v>30</v>
      </c>
      <c r="D8366">
        <v>6158731</v>
      </c>
      <c r="E8366" s="1">
        <v>43449.5</v>
      </c>
      <c r="F8366">
        <v>2018</v>
      </c>
      <c r="G8366">
        <v>12</v>
      </c>
      <c r="H8366">
        <v>15</v>
      </c>
      <c r="I8366" s="2">
        <v>0.5</v>
      </c>
      <c r="J8366">
        <v>3.4</v>
      </c>
      <c r="L8366">
        <v>1.3</v>
      </c>
      <c r="N8366">
        <v>86</v>
      </c>
      <c r="R8366">
        <v>3</v>
      </c>
      <c r="T8366">
        <v>11</v>
      </c>
      <c r="V8366">
        <v>16.100000000000001</v>
      </c>
      <c r="X8366">
        <v>100.23</v>
      </c>
      <c r="AD8366" t="s">
        <v>31</v>
      </c>
    </row>
    <row r="8367" spans="1:30" x14ac:dyDescent="0.35">
      <c r="A8367">
        <v>-79.63</v>
      </c>
      <c r="B8367">
        <v>43.68</v>
      </c>
      <c r="C8367" t="s">
        <v>30</v>
      </c>
      <c r="D8367">
        <v>6158731</v>
      </c>
      <c r="E8367" s="1">
        <v>43449.541666666664</v>
      </c>
      <c r="F8367">
        <v>2018</v>
      </c>
      <c r="G8367">
        <v>12</v>
      </c>
      <c r="H8367">
        <v>15</v>
      </c>
      <c r="I8367" s="2">
        <v>0.54166666666666663</v>
      </c>
      <c r="J8367">
        <v>3.8</v>
      </c>
      <c r="L8367">
        <v>1.1000000000000001</v>
      </c>
      <c r="N8367">
        <v>83</v>
      </c>
      <c r="R8367">
        <v>5</v>
      </c>
      <c r="T8367">
        <v>10</v>
      </c>
      <c r="V8367">
        <v>24.1</v>
      </c>
      <c r="X8367">
        <v>100.18</v>
      </c>
      <c r="AD8367" t="s">
        <v>37</v>
      </c>
    </row>
    <row r="8368" spans="1:30" x14ac:dyDescent="0.35">
      <c r="A8368">
        <v>-79.63</v>
      </c>
      <c r="B8368">
        <v>43.68</v>
      </c>
      <c r="C8368" t="s">
        <v>30</v>
      </c>
      <c r="D8368">
        <v>6158731</v>
      </c>
      <c r="E8368" s="1">
        <v>43449.583333333336</v>
      </c>
      <c r="F8368">
        <v>2018</v>
      </c>
      <c r="G8368">
        <v>12</v>
      </c>
      <c r="H8368">
        <v>15</v>
      </c>
      <c r="I8368" s="2">
        <v>0.58333333333333337</v>
      </c>
      <c r="J8368">
        <v>3.8</v>
      </c>
      <c r="L8368">
        <v>0.5</v>
      </c>
      <c r="N8368">
        <v>79</v>
      </c>
      <c r="R8368">
        <v>7</v>
      </c>
      <c r="T8368">
        <v>12</v>
      </c>
      <c r="V8368">
        <v>19.3</v>
      </c>
      <c r="X8368">
        <v>100.17</v>
      </c>
      <c r="AD8368" t="s">
        <v>31</v>
      </c>
    </row>
    <row r="8369" spans="1:30" x14ac:dyDescent="0.35">
      <c r="A8369">
        <v>-79.63</v>
      </c>
      <c r="B8369">
        <v>43.68</v>
      </c>
      <c r="C8369" t="s">
        <v>30</v>
      </c>
      <c r="D8369">
        <v>6158731</v>
      </c>
      <c r="E8369" s="1">
        <v>43449.625</v>
      </c>
      <c r="F8369">
        <v>2018</v>
      </c>
      <c r="G8369">
        <v>12</v>
      </c>
      <c r="H8369">
        <v>15</v>
      </c>
      <c r="I8369" s="2">
        <v>0.625</v>
      </c>
      <c r="J8369">
        <v>3.5</v>
      </c>
      <c r="L8369">
        <v>-0.3</v>
      </c>
      <c r="N8369">
        <v>76</v>
      </c>
      <c r="R8369">
        <v>7</v>
      </c>
      <c r="T8369">
        <v>15</v>
      </c>
      <c r="V8369">
        <v>19.3</v>
      </c>
      <c r="X8369">
        <v>100.15</v>
      </c>
      <c r="AD8369" t="s">
        <v>31</v>
      </c>
    </row>
    <row r="8370" spans="1:30" x14ac:dyDescent="0.35">
      <c r="A8370">
        <v>-79.63</v>
      </c>
      <c r="B8370">
        <v>43.68</v>
      </c>
      <c r="C8370" t="s">
        <v>30</v>
      </c>
      <c r="D8370">
        <v>6158731</v>
      </c>
      <c r="E8370" s="1">
        <v>43449.666666666664</v>
      </c>
      <c r="F8370">
        <v>2018</v>
      </c>
      <c r="G8370">
        <v>12</v>
      </c>
      <c r="H8370">
        <v>15</v>
      </c>
      <c r="I8370" s="2">
        <v>0.66666666666666663</v>
      </c>
      <c r="J8370">
        <v>3.3</v>
      </c>
      <c r="L8370">
        <v>-1.1000000000000001</v>
      </c>
      <c r="N8370">
        <v>73</v>
      </c>
      <c r="R8370">
        <v>11</v>
      </c>
      <c r="T8370">
        <v>17</v>
      </c>
      <c r="V8370">
        <v>19.3</v>
      </c>
      <c r="X8370">
        <v>100.24</v>
      </c>
      <c r="AD8370" t="s">
        <v>37</v>
      </c>
    </row>
    <row r="8371" spans="1:30" x14ac:dyDescent="0.35">
      <c r="A8371">
        <v>-79.63</v>
      </c>
      <c r="B8371">
        <v>43.68</v>
      </c>
      <c r="C8371" t="s">
        <v>30</v>
      </c>
      <c r="D8371">
        <v>6158731</v>
      </c>
      <c r="E8371" s="1">
        <v>43449.708333333336</v>
      </c>
      <c r="F8371">
        <v>2018</v>
      </c>
      <c r="G8371">
        <v>12</v>
      </c>
      <c r="H8371">
        <v>15</v>
      </c>
      <c r="I8371" s="2">
        <v>0.70833333333333337</v>
      </c>
      <c r="J8371">
        <v>2.9</v>
      </c>
      <c r="L8371">
        <v>-1.6</v>
      </c>
      <c r="N8371">
        <v>72</v>
      </c>
      <c r="R8371">
        <v>10</v>
      </c>
      <c r="T8371">
        <v>16</v>
      </c>
      <c r="V8371">
        <v>24.1</v>
      </c>
      <c r="X8371">
        <v>100.31</v>
      </c>
      <c r="AD8371" t="s">
        <v>31</v>
      </c>
    </row>
    <row r="8372" spans="1:30" x14ac:dyDescent="0.35">
      <c r="A8372">
        <v>-79.63</v>
      </c>
      <c r="B8372">
        <v>43.68</v>
      </c>
      <c r="C8372" t="s">
        <v>30</v>
      </c>
      <c r="D8372">
        <v>6158731</v>
      </c>
      <c r="E8372" s="1">
        <v>43449.75</v>
      </c>
      <c r="F8372">
        <v>2018</v>
      </c>
      <c r="G8372">
        <v>12</v>
      </c>
      <c r="H8372">
        <v>15</v>
      </c>
      <c r="I8372" s="2">
        <v>0.75</v>
      </c>
      <c r="J8372">
        <v>2.8</v>
      </c>
      <c r="L8372">
        <v>-1.1000000000000001</v>
      </c>
      <c r="N8372">
        <v>76</v>
      </c>
      <c r="R8372">
        <v>8</v>
      </c>
      <c r="T8372">
        <v>10</v>
      </c>
      <c r="V8372">
        <v>24.1</v>
      </c>
      <c r="X8372">
        <v>100.3</v>
      </c>
      <c r="AD8372" t="s">
        <v>31</v>
      </c>
    </row>
    <row r="8373" spans="1:30" x14ac:dyDescent="0.35">
      <c r="A8373">
        <v>-79.63</v>
      </c>
      <c r="B8373">
        <v>43.68</v>
      </c>
      <c r="C8373" t="s">
        <v>30</v>
      </c>
      <c r="D8373">
        <v>6158731</v>
      </c>
      <c r="E8373" s="1">
        <v>43449.791666666664</v>
      </c>
      <c r="F8373">
        <v>2018</v>
      </c>
      <c r="G8373">
        <v>12</v>
      </c>
      <c r="H8373">
        <v>15</v>
      </c>
      <c r="I8373" s="2">
        <v>0.79166666666666663</v>
      </c>
      <c r="J8373">
        <v>2.8</v>
      </c>
      <c r="L8373">
        <v>-0.7</v>
      </c>
      <c r="N8373">
        <v>77</v>
      </c>
      <c r="R8373">
        <v>5</v>
      </c>
      <c r="T8373">
        <v>14</v>
      </c>
      <c r="V8373">
        <v>24.1</v>
      </c>
      <c r="X8373">
        <v>100.33</v>
      </c>
      <c r="AD8373" t="s">
        <v>37</v>
      </c>
    </row>
    <row r="8374" spans="1:30" x14ac:dyDescent="0.35">
      <c r="A8374">
        <v>-79.63</v>
      </c>
      <c r="B8374">
        <v>43.68</v>
      </c>
      <c r="C8374" t="s">
        <v>30</v>
      </c>
      <c r="D8374">
        <v>6158731</v>
      </c>
      <c r="E8374" s="1">
        <v>43449.833333333336</v>
      </c>
      <c r="F8374">
        <v>2018</v>
      </c>
      <c r="G8374">
        <v>12</v>
      </c>
      <c r="H8374">
        <v>15</v>
      </c>
      <c r="I8374" s="2">
        <v>0.83333333333333337</v>
      </c>
      <c r="J8374">
        <v>1.7</v>
      </c>
      <c r="L8374">
        <v>-1.4</v>
      </c>
      <c r="N8374">
        <v>80</v>
      </c>
      <c r="R8374">
        <v>4</v>
      </c>
      <c r="T8374">
        <v>16</v>
      </c>
      <c r="V8374">
        <v>24.1</v>
      </c>
      <c r="X8374">
        <v>100.3</v>
      </c>
      <c r="AD8374" t="s">
        <v>31</v>
      </c>
    </row>
    <row r="8375" spans="1:30" x14ac:dyDescent="0.35">
      <c r="A8375">
        <v>-79.63</v>
      </c>
      <c r="B8375">
        <v>43.68</v>
      </c>
      <c r="C8375" t="s">
        <v>30</v>
      </c>
      <c r="D8375">
        <v>6158731</v>
      </c>
      <c r="E8375" s="1">
        <v>43449.875</v>
      </c>
      <c r="F8375">
        <v>2018</v>
      </c>
      <c r="G8375">
        <v>12</v>
      </c>
      <c r="H8375">
        <v>15</v>
      </c>
      <c r="I8375" s="2">
        <v>0.875</v>
      </c>
      <c r="J8375">
        <v>2</v>
      </c>
      <c r="L8375">
        <v>-1</v>
      </c>
      <c r="N8375">
        <v>81</v>
      </c>
      <c r="R8375">
        <v>7</v>
      </c>
      <c r="T8375">
        <v>9</v>
      </c>
      <c r="V8375">
        <v>24.1</v>
      </c>
      <c r="X8375">
        <v>100.3</v>
      </c>
      <c r="AD8375" t="s">
        <v>31</v>
      </c>
    </row>
    <row r="8376" spans="1:30" x14ac:dyDescent="0.35">
      <c r="A8376">
        <v>-79.63</v>
      </c>
      <c r="B8376">
        <v>43.68</v>
      </c>
      <c r="C8376" t="s">
        <v>30</v>
      </c>
      <c r="D8376">
        <v>6158731</v>
      </c>
      <c r="E8376" s="1">
        <v>43449.916666666664</v>
      </c>
      <c r="F8376">
        <v>2018</v>
      </c>
      <c r="G8376">
        <v>12</v>
      </c>
      <c r="H8376">
        <v>15</v>
      </c>
      <c r="I8376" s="2">
        <v>0.91666666666666663</v>
      </c>
      <c r="J8376">
        <v>1</v>
      </c>
      <c r="L8376">
        <v>-1.7</v>
      </c>
      <c r="N8376">
        <v>82</v>
      </c>
      <c r="R8376">
        <v>5</v>
      </c>
      <c r="T8376">
        <v>8</v>
      </c>
      <c r="V8376">
        <v>24.1</v>
      </c>
      <c r="X8376">
        <v>100.26</v>
      </c>
      <c r="AD8376" t="s">
        <v>34</v>
      </c>
    </row>
    <row r="8377" spans="1:30" x14ac:dyDescent="0.35">
      <c r="A8377">
        <v>-79.63</v>
      </c>
      <c r="B8377">
        <v>43.68</v>
      </c>
      <c r="C8377" t="s">
        <v>30</v>
      </c>
      <c r="D8377">
        <v>6158731</v>
      </c>
      <c r="E8377" s="1">
        <v>43449.958333333336</v>
      </c>
      <c r="F8377">
        <v>2018</v>
      </c>
      <c r="G8377">
        <v>12</v>
      </c>
      <c r="H8377">
        <v>15</v>
      </c>
      <c r="I8377" s="2">
        <v>0.95833333333333337</v>
      </c>
      <c r="J8377">
        <v>1.3</v>
      </c>
      <c r="L8377">
        <v>-1.4</v>
      </c>
      <c r="N8377">
        <v>82</v>
      </c>
      <c r="R8377">
        <v>8</v>
      </c>
      <c r="T8377">
        <v>10</v>
      </c>
      <c r="V8377">
        <v>24.1</v>
      </c>
      <c r="X8377">
        <v>100.26</v>
      </c>
      <c r="AD8377" t="s">
        <v>31</v>
      </c>
    </row>
    <row r="8378" spans="1:30" x14ac:dyDescent="0.35">
      <c r="A8378">
        <v>-79.63</v>
      </c>
      <c r="B8378">
        <v>43.68</v>
      </c>
      <c r="C8378" t="s">
        <v>30</v>
      </c>
      <c r="D8378">
        <v>6158731</v>
      </c>
      <c r="E8378" s="1">
        <v>43450</v>
      </c>
      <c r="F8378">
        <v>2018</v>
      </c>
      <c r="G8378">
        <v>12</v>
      </c>
      <c r="H8378">
        <v>16</v>
      </c>
      <c r="I8378" s="2">
        <v>0</v>
      </c>
      <c r="J8378">
        <v>1.3</v>
      </c>
      <c r="L8378">
        <v>-1.9</v>
      </c>
      <c r="N8378">
        <v>79</v>
      </c>
      <c r="R8378">
        <v>7</v>
      </c>
      <c r="T8378">
        <v>12</v>
      </c>
      <c r="V8378">
        <v>24.1</v>
      </c>
      <c r="X8378">
        <v>100.13</v>
      </c>
      <c r="AD8378" t="s">
        <v>31</v>
      </c>
    </row>
    <row r="8379" spans="1:30" x14ac:dyDescent="0.35">
      <c r="A8379">
        <v>-79.63</v>
      </c>
      <c r="B8379">
        <v>43.68</v>
      </c>
      <c r="C8379" t="s">
        <v>30</v>
      </c>
      <c r="D8379">
        <v>6158731</v>
      </c>
      <c r="E8379" s="1">
        <v>43450.041666666664</v>
      </c>
      <c r="F8379">
        <v>2018</v>
      </c>
      <c r="G8379">
        <v>12</v>
      </c>
      <c r="H8379">
        <v>16</v>
      </c>
      <c r="I8379" s="2">
        <v>4.1666666666666664E-2</v>
      </c>
      <c r="J8379">
        <v>0.7</v>
      </c>
      <c r="L8379">
        <v>-2.8</v>
      </c>
      <c r="N8379">
        <v>77</v>
      </c>
      <c r="R8379">
        <v>6</v>
      </c>
      <c r="T8379">
        <v>9</v>
      </c>
      <c r="V8379">
        <v>24.1</v>
      </c>
      <c r="X8379">
        <v>100.03</v>
      </c>
      <c r="AD8379" t="s">
        <v>34</v>
      </c>
    </row>
    <row r="8380" spans="1:30" x14ac:dyDescent="0.35">
      <c r="A8380">
        <v>-79.63</v>
      </c>
      <c r="B8380">
        <v>43.68</v>
      </c>
      <c r="C8380" t="s">
        <v>30</v>
      </c>
      <c r="D8380">
        <v>6158731</v>
      </c>
      <c r="E8380" s="1">
        <v>43450.083333333336</v>
      </c>
      <c r="F8380">
        <v>2018</v>
      </c>
      <c r="G8380">
        <v>12</v>
      </c>
      <c r="H8380">
        <v>16</v>
      </c>
      <c r="I8380" s="2">
        <v>8.3333333333333329E-2</v>
      </c>
      <c r="J8380">
        <v>0.3</v>
      </c>
      <c r="L8380">
        <v>-2.7</v>
      </c>
      <c r="N8380">
        <v>80</v>
      </c>
      <c r="R8380">
        <v>9</v>
      </c>
      <c r="T8380">
        <v>7</v>
      </c>
      <c r="V8380">
        <v>24.1</v>
      </c>
      <c r="X8380">
        <v>100.01</v>
      </c>
      <c r="AD8380" t="s">
        <v>31</v>
      </c>
    </row>
    <row r="8381" spans="1:30" x14ac:dyDescent="0.35">
      <c r="A8381">
        <v>-79.63</v>
      </c>
      <c r="B8381">
        <v>43.68</v>
      </c>
      <c r="C8381" t="s">
        <v>30</v>
      </c>
      <c r="D8381">
        <v>6158731</v>
      </c>
      <c r="E8381" s="1">
        <v>43450.125</v>
      </c>
      <c r="F8381">
        <v>2018</v>
      </c>
      <c r="G8381">
        <v>12</v>
      </c>
      <c r="H8381">
        <v>16</v>
      </c>
      <c r="I8381" s="2">
        <v>0.125</v>
      </c>
      <c r="J8381">
        <v>0.7</v>
      </c>
      <c r="L8381">
        <v>-1.8</v>
      </c>
      <c r="N8381">
        <v>84</v>
      </c>
      <c r="R8381">
        <v>6</v>
      </c>
      <c r="T8381">
        <v>8</v>
      </c>
      <c r="V8381">
        <v>16.100000000000001</v>
      </c>
      <c r="X8381">
        <v>99.93</v>
      </c>
      <c r="AD8381" t="s">
        <v>31</v>
      </c>
    </row>
    <row r="8382" spans="1:30" x14ac:dyDescent="0.35">
      <c r="A8382">
        <v>-79.63</v>
      </c>
      <c r="B8382">
        <v>43.68</v>
      </c>
      <c r="C8382" t="s">
        <v>30</v>
      </c>
      <c r="D8382">
        <v>6158731</v>
      </c>
      <c r="E8382" s="1">
        <v>43450.166666666664</v>
      </c>
      <c r="F8382">
        <v>2018</v>
      </c>
      <c r="G8382">
        <v>12</v>
      </c>
      <c r="H8382">
        <v>16</v>
      </c>
      <c r="I8382" s="2">
        <v>0.16666666666666666</v>
      </c>
      <c r="J8382">
        <v>0.4</v>
      </c>
      <c r="L8382">
        <v>-1.8</v>
      </c>
      <c r="N8382">
        <v>85</v>
      </c>
      <c r="R8382">
        <v>3</v>
      </c>
      <c r="T8382">
        <v>11</v>
      </c>
      <c r="V8382">
        <v>16.100000000000001</v>
      </c>
      <c r="X8382">
        <v>99.89</v>
      </c>
      <c r="AD8382" t="s">
        <v>37</v>
      </c>
    </row>
    <row r="8383" spans="1:30" x14ac:dyDescent="0.35">
      <c r="A8383">
        <v>-79.63</v>
      </c>
      <c r="B8383">
        <v>43.68</v>
      </c>
      <c r="C8383" t="s">
        <v>30</v>
      </c>
      <c r="D8383">
        <v>6158731</v>
      </c>
      <c r="E8383" s="1">
        <v>43450.208333333336</v>
      </c>
      <c r="F8383">
        <v>2018</v>
      </c>
      <c r="G8383">
        <v>12</v>
      </c>
      <c r="H8383">
        <v>16</v>
      </c>
      <c r="I8383" s="2">
        <v>0.20833333333333334</v>
      </c>
      <c r="J8383">
        <v>-0.2</v>
      </c>
      <c r="L8383">
        <v>-2.1</v>
      </c>
      <c r="N8383">
        <v>87</v>
      </c>
      <c r="R8383">
        <v>3</v>
      </c>
      <c r="T8383">
        <v>10</v>
      </c>
      <c r="V8383">
        <v>24.1</v>
      </c>
      <c r="X8383">
        <v>99.85</v>
      </c>
      <c r="AB8383">
        <v>-4</v>
      </c>
      <c r="AD8383" t="s">
        <v>31</v>
      </c>
    </row>
    <row r="8384" spans="1:30" x14ac:dyDescent="0.35">
      <c r="A8384">
        <v>-79.63</v>
      </c>
      <c r="B8384">
        <v>43.68</v>
      </c>
      <c r="C8384" t="s">
        <v>30</v>
      </c>
      <c r="D8384">
        <v>6158731</v>
      </c>
      <c r="E8384" s="1">
        <v>43450.25</v>
      </c>
      <c r="F8384">
        <v>2018</v>
      </c>
      <c r="G8384">
        <v>12</v>
      </c>
      <c r="H8384">
        <v>16</v>
      </c>
      <c r="I8384" s="2">
        <v>0.25</v>
      </c>
      <c r="J8384">
        <v>-0.4</v>
      </c>
      <c r="L8384">
        <v>-2.2000000000000002</v>
      </c>
      <c r="N8384">
        <v>87</v>
      </c>
      <c r="R8384">
        <v>3</v>
      </c>
      <c r="T8384">
        <v>12</v>
      </c>
      <c r="V8384">
        <v>24.1</v>
      </c>
      <c r="X8384">
        <v>99.82</v>
      </c>
      <c r="AB8384">
        <v>-4</v>
      </c>
      <c r="AD8384" t="s">
        <v>31</v>
      </c>
    </row>
    <row r="8385" spans="1:30" x14ac:dyDescent="0.35">
      <c r="A8385">
        <v>-79.63</v>
      </c>
      <c r="B8385">
        <v>43.68</v>
      </c>
      <c r="C8385" t="s">
        <v>30</v>
      </c>
      <c r="D8385">
        <v>6158731</v>
      </c>
      <c r="E8385" s="1">
        <v>43450.291666666664</v>
      </c>
      <c r="F8385">
        <v>2018</v>
      </c>
      <c r="G8385">
        <v>12</v>
      </c>
      <c r="H8385">
        <v>16</v>
      </c>
      <c r="I8385" s="2">
        <v>0.29166666666666669</v>
      </c>
      <c r="J8385">
        <v>-0.2</v>
      </c>
      <c r="L8385">
        <v>-2.2999999999999998</v>
      </c>
      <c r="N8385">
        <v>86</v>
      </c>
      <c r="R8385">
        <v>4</v>
      </c>
      <c r="T8385">
        <v>9</v>
      </c>
      <c r="V8385">
        <v>24.1</v>
      </c>
      <c r="X8385">
        <v>99.83</v>
      </c>
      <c r="AB8385">
        <v>-3</v>
      </c>
      <c r="AD8385" t="s">
        <v>37</v>
      </c>
    </row>
    <row r="8386" spans="1:30" x14ac:dyDescent="0.35">
      <c r="A8386">
        <v>-79.63</v>
      </c>
      <c r="B8386">
        <v>43.68</v>
      </c>
      <c r="C8386" t="s">
        <v>30</v>
      </c>
      <c r="D8386">
        <v>6158731</v>
      </c>
      <c r="E8386" s="1">
        <v>43450.333333333336</v>
      </c>
      <c r="F8386">
        <v>2018</v>
      </c>
      <c r="G8386">
        <v>12</v>
      </c>
      <c r="H8386">
        <v>16</v>
      </c>
      <c r="I8386" s="2">
        <v>0.33333333333333331</v>
      </c>
      <c r="J8386">
        <v>-0.2</v>
      </c>
      <c r="L8386">
        <v>-2.6</v>
      </c>
      <c r="N8386">
        <v>84</v>
      </c>
      <c r="R8386">
        <v>35</v>
      </c>
      <c r="T8386">
        <v>13</v>
      </c>
      <c r="V8386">
        <v>24.1</v>
      </c>
      <c r="X8386">
        <v>99.82</v>
      </c>
      <c r="AB8386">
        <v>-4</v>
      </c>
      <c r="AD8386" t="s">
        <v>31</v>
      </c>
    </row>
    <row r="8387" spans="1:30" x14ac:dyDescent="0.35">
      <c r="A8387">
        <v>-79.63</v>
      </c>
      <c r="B8387">
        <v>43.68</v>
      </c>
      <c r="C8387" t="s">
        <v>30</v>
      </c>
      <c r="D8387">
        <v>6158731</v>
      </c>
      <c r="E8387" s="1">
        <v>43450.375</v>
      </c>
      <c r="F8387">
        <v>2018</v>
      </c>
      <c r="G8387">
        <v>12</v>
      </c>
      <c r="H8387">
        <v>16</v>
      </c>
      <c r="I8387" s="2">
        <v>0.375</v>
      </c>
      <c r="J8387">
        <v>0</v>
      </c>
      <c r="L8387">
        <v>-2.5</v>
      </c>
      <c r="N8387">
        <v>83</v>
      </c>
      <c r="R8387">
        <v>36</v>
      </c>
      <c r="T8387">
        <v>18</v>
      </c>
      <c r="V8387">
        <v>24.1</v>
      </c>
      <c r="X8387">
        <v>99.76</v>
      </c>
      <c r="AB8387">
        <v>-5</v>
      </c>
      <c r="AD8387" t="s">
        <v>31</v>
      </c>
    </row>
    <row r="8388" spans="1:30" x14ac:dyDescent="0.35">
      <c r="A8388">
        <v>-79.63</v>
      </c>
      <c r="B8388">
        <v>43.68</v>
      </c>
      <c r="C8388" t="s">
        <v>30</v>
      </c>
      <c r="D8388">
        <v>6158731</v>
      </c>
      <c r="E8388" s="1">
        <v>43450.416666666664</v>
      </c>
      <c r="F8388">
        <v>2018</v>
      </c>
      <c r="G8388">
        <v>12</v>
      </c>
      <c r="H8388">
        <v>16</v>
      </c>
      <c r="I8388" s="2">
        <v>0.41666666666666669</v>
      </c>
      <c r="J8388">
        <v>0.7</v>
      </c>
      <c r="L8388">
        <v>-1.9</v>
      </c>
      <c r="N8388">
        <v>83</v>
      </c>
      <c r="R8388">
        <v>36</v>
      </c>
      <c r="T8388">
        <v>17</v>
      </c>
      <c r="V8388">
        <v>24.1</v>
      </c>
      <c r="X8388">
        <v>99.79</v>
      </c>
      <c r="AD8388" t="s">
        <v>37</v>
      </c>
    </row>
    <row r="8389" spans="1:30" x14ac:dyDescent="0.35">
      <c r="A8389">
        <v>-79.63</v>
      </c>
      <c r="B8389">
        <v>43.68</v>
      </c>
      <c r="C8389" t="s">
        <v>30</v>
      </c>
      <c r="D8389">
        <v>6158731</v>
      </c>
      <c r="E8389" s="1">
        <v>43450.458333333336</v>
      </c>
      <c r="F8389">
        <v>2018</v>
      </c>
      <c r="G8389">
        <v>12</v>
      </c>
      <c r="H8389">
        <v>16</v>
      </c>
      <c r="I8389" s="2">
        <v>0.45833333333333331</v>
      </c>
      <c r="J8389">
        <v>0.4</v>
      </c>
      <c r="L8389">
        <v>-2.2000000000000002</v>
      </c>
      <c r="N8389">
        <v>83</v>
      </c>
      <c r="R8389">
        <v>36</v>
      </c>
      <c r="T8389">
        <v>15</v>
      </c>
      <c r="V8389">
        <v>24.1</v>
      </c>
      <c r="X8389">
        <v>99.71</v>
      </c>
      <c r="AD8389" t="s">
        <v>31</v>
      </c>
    </row>
    <row r="8390" spans="1:30" x14ac:dyDescent="0.35">
      <c r="A8390">
        <v>-79.63</v>
      </c>
      <c r="B8390">
        <v>43.68</v>
      </c>
      <c r="C8390" t="s">
        <v>30</v>
      </c>
      <c r="D8390">
        <v>6158731</v>
      </c>
      <c r="E8390" s="1">
        <v>43450.5</v>
      </c>
      <c r="F8390">
        <v>2018</v>
      </c>
      <c r="G8390">
        <v>12</v>
      </c>
      <c r="H8390">
        <v>16</v>
      </c>
      <c r="I8390" s="2">
        <v>0.5</v>
      </c>
      <c r="J8390">
        <v>1.4</v>
      </c>
      <c r="L8390">
        <v>-1.2</v>
      </c>
      <c r="N8390">
        <v>83</v>
      </c>
      <c r="R8390">
        <v>1</v>
      </c>
      <c r="T8390">
        <v>11</v>
      </c>
      <c r="V8390">
        <v>24.1</v>
      </c>
      <c r="X8390">
        <v>99.63</v>
      </c>
      <c r="AD8390" t="s">
        <v>31</v>
      </c>
    </row>
    <row r="8391" spans="1:30" x14ac:dyDescent="0.35">
      <c r="A8391">
        <v>-79.63</v>
      </c>
      <c r="B8391">
        <v>43.68</v>
      </c>
      <c r="C8391" t="s">
        <v>30</v>
      </c>
      <c r="D8391">
        <v>6158731</v>
      </c>
      <c r="E8391" s="1">
        <v>43450.541666666664</v>
      </c>
      <c r="F8391">
        <v>2018</v>
      </c>
      <c r="G8391">
        <v>12</v>
      </c>
      <c r="H8391">
        <v>16</v>
      </c>
      <c r="I8391" s="2">
        <v>0.54166666666666663</v>
      </c>
      <c r="J8391">
        <v>3</v>
      </c>
      <c r="L8391">
        <v>-0.2</v>
      </c>
      <c r="N8391">
        <v>79</v>
      </c>
      <c r="R8391">
        <v>1</v>
      </c>
      <c r="T8391">
        <v>7</v>
      </c>
      <c r="V8391">
        <v>19.3</v>
      </c>
      <c r="X8391">
        <v>99.49</v>
      </c>
      <c r="AD8391" t="s">
        <v>34</v>
      </c>
    </row>
    <row r="8392" spans="1:30" x14ac:dyDescent="0.35">
      <c r="A8392">
        <v>-79.63</v>
      </c>
      <c r="B8392">
        <v>43.68</v>
      </c>
      <c r="C8392" t="s">
        <v>30</v>
      </c>
      <c r="D8392">
        <v>6158731</v>
      </c>
      <c r="E8392" s="1">
        <v>43450.583333333336</v>
      </c>
      <c r="F8392">
        <v>2018</v>
      </c>
      <c r="G8392">
        <v>12</v>
      </c>
      <c r="H8392">
        <v>16</v>
      </c>
      <c r="I8392" s="2">
        <v>0.58333333333333337</v>
      </c>
      <c r="J8392">
        <v>3.8</v>
      </c>
      <c r="L8392">
        <v>-0.2</v>
      </c>
      <c r="N8392">
        <v>75</v>
      </c>
      <c r="R8392">
        <v>30</v>
      </c>
      <c r="T8392">
        <v>4</v>
      </c>
      <c r="V8392">
        <v>19.3</v>
      </c>
      <c r="X8392">
        <v>99.41</v>
      </c>
      <c r="AD8392" t="s">
        <v>31</v>
      </c>
    </row>
    <row r="8393" spans="1:30" x14ac:dyDescent="0.35">
      <c r="A8393">
        <v>-79.63</v>
      </c>
      <c r="B8393">
        <v>43.68</v>
      </c>
      <c r="C8393" t="s">
        <v>30</v>
      </c>
      <c r="D8393">
        <v>6158731</v>
      </c>
      <c r="E8393" s="1">
        <v>43450.625</v>
      </c>
      <c r="F8393">
        <v>2018</v>
      </c>
      <c r="G8393">
        <v>12</v>
      </c>
      <c r="H8393">
        <v>16</v>
      </c>
      <c r="I8393" s="2">
        <v>0.625</v>
      </c>
      <c r="J8393">
        <v>3.4</v>
      </c>
      <c r="L8393">
        <v>-0.8</v>
      </c>
      <c r="N8393">
        <v>74</v>
      </c>
      <c r="R8393">
        <v>14</v>
      </c>
      <c r="T8393">
        <v>12</v>
      </c>
      <c r="V8393">
        <v>24.1</v>
      </c>
      <c r="X8393">
        <v>99.4</v>
      </c>
      <c r="AD8393" t="s">
        <v>31</v>
      </c>
    </row>
    <row r="8394" spans="1:30" x14ac:dyDescent="0.35">
      <c r="A8394">
        <v>-79.63</v>
      </c>
      <c r="B8394">
        <v>43.68</v>
      </c>
      <c r="C8394" t="s">
        <v>30</v>
      </c>
      <c r="D8394">
        <v>6158731</v>
      </c>
      <c r="E8394" s="1">
        <v>43450.666666666664</v>
      </c>
      <c r="F8394">
        <v>2018</v>
      </c>
      <c r="G8394">
        <v>12</v>
      </c>
      <c r="H8394">
        <v>16</v>
      </c>
      <c r="I8394" s="2">
        <v>0.66666666666666663</v>
      </c>
      <c r="J8394">
        <v>3.1</v>
      </c>
      <c r="L8394">
        <v>-0.8</v>
      </c>
      <c r="N8394">
        <v>75</v>
      </c>
      <c r="R8394">
        <v>14</v>
      </c>
      <c r="T8394">
        <v>10</v>
      </c>
      <c r="V8394">
        <v>24.1</v>
      </c>
      <c r="X8394">
        <v>99.4</v>
      </c>
      <c r="AD8394" t="s">
        <v>34</v>
      </c>
    </row>
    <row r="8395" spans="1:30" x14ac:dyDescent="0.35">
      <c r="A8395">
        <v>-79.63</v>
      </c>
      <c r="B8395">
        <v>43.68</v>
      </c>
      <c r="C8395" t="s">
        <v>30</v>
      </c>
      <c r="D8395">
        <v>6158731</v>
      </c>
      <c r="E8395" s="1">
        <v>43450.708333333336</v>
      </c>
      <c r="F8395">
        <v>2018</v>
      </c>
      <c r="G8395">
        <v>12</v>
      </c>
      <c r="H8395">
        <v>16</v>
      </c>
      <c r="I8395" s="2">
        <v>0.70833333333333337</v>
      </c>
      <c r="J8395">
        <v>2.1</v>
      </c>
      <c r="L8395">
        <v>-1.3</v>
      </c>
      <c r="N8395">
        <v>78</v>
      </c>
      <c r="R8395">
        <v>16</v>
      </c>
      <c r="T8395">
        <v>7</v>
      </c>
      <c r="V8395">
        <v>24.1</v>
      </c>
      <c r="X8395">
        <v>99.4</v>
      </c>
      <c r="AD8395" t="s">
        <v>31</v>
      </c>
    </row>
    <row r="8396" spans="1:30" x14ac:dyDescent="0.35">
      <c r="A8396">
        <v>-79.63</v>
      </c>
      <c r="B8396">
        <v>43.68</v>
      </c>
      <c r="C8396" t="s">
        <v>30</v>
      </c>
      <c r="D8396">
        <v>6158731</v>
      </c>
      <c r="E8396" s="1">
        <v>43450.75</v>
      </c>
      <c r="F8396">
        <v>2018</v>
      </c>
      <c r="G8396">
        <v>12</v>
      </c>
      <c r="H8396">
        <v>16</v>
      </c>
      <c r="I8396" s="2">
        <v>0.75</v>
      </c>
      <c r="J8396">
        <v>1.9</v>
      </c>
      <c r="L8396">
        <v>-0.9</v>
      </c>
      <c r="N8396">
        <v>81</v>
      </c>
      <c r="R8396">
        <v>17</v>
      </c>
      <c r="T8396">
        <v>5</v>
      </c>
      <c r="V8396">
        <v>24.1</v>
      </c>
      <c r="X8396">
        <v>99.36</v>
      </c>
      <c r="AD8396" t="s">
        <v>31</v>
      </c>
    </row>
    <row r="8397" spans="1:30" x14ac:dyDescent="0.35">
      <c r="A8397">
        <v>-79.63</v>
      </c>
      <c r="B8397">
        <v>43.68</v>
      </c>
      <c r="C8397" t="s">
        <v>30</v>
      </c>
      <c r="D8397">
        <v>6158731</v>
      </c>
      <c r="E8397" s="1">
        <v>43450.791666666664</v>
      </c>
      <c r="F8397">
        <v>2018</v>
      </c>
      <c r="G8397">
        <v>12</v>
      </c>
      <c r="H8397">
        <v>16</v>
      </c>
      <c r="I8397" s="2">
        <v>0.79166666666666663</v>
      </c>
      <c r="J8397">
        <v>1.9</v>
      </c>
      <c r="L8397">
        <v>-0.6</v>
      </c>
      <c r="N8397">
        <v>84</v>
      </c>
      <c r="R8397">
        <v>18</v>
      </c>
      <c r="T8397">
        <v>5</v>
      </c>
      <c r="V8397">
        <v>24.1</v>
      </c>
      <c r="X8397">
        <v>99.34</v>
      </c>
      <c r="AD8397" t="s">
        <v>37</v>
      </c>
    </row>
    <row r="8398" spans="1:30" x14ac:dyDescent="0.35">
      <c r="A8398">
        <v>-79.63</v>
      </c>
      <c r="B8398">
        <v>43.68</v>
      </c>
      <c r="C8398" t="s">
        <v>30</v>
      </c>
      <c r="D8398">
        <v>6158731</v>
      </c>
      <c r="E8398" s="1">
        <v>43450.833333333336</v>
      </c>
      <c r="F8398">
        <v>2018</v>
      </c>
      <c r="G8398">
        <v>12</v>
      </c>
      <c r="H8398">
        <v>16</v>
      </c>
      <c r="I8398" s="2">
        <v>0.83333333333333337</v>
      </c>
      <c r="J8398">
        <v>1.4</v>
      </c>
      <c r="L8398">
        <v>-0.8</v>
      </c>
      <c r="N8398">
        <v>86</v>
      </c>
      <c r="R8398">
        <v>25</v>
      </c>
      <c r="T8398">
        <v>16</v>
      </c>
      <c r="V8398">
        <v>12.9</v>
      </c>
      <c r="X8398">
        <v>99.34</v>
      </c>
      <c r="AD8398" t="s">
        <v>31</v>
      </c>
    </row>
    <row r="8399" spans="1:30" x14ac:dyDescent="0.35">
      <c r="A8399">
        <v>-79.63</v>
      </c>
      <c r="B8399">
        <v>43.68</v>
      </c>
      <c r="C8399" t="s">
        <v>30</v>
      </c>
      <c r="D8399">
        <v>6158731</v>
      </c>
      <c r="E8399" s="1">
        <v>43450.875</v>
      </c>
      <c r="F8399">
        <v>2018</v>
      </c>
      <c r="G8399">
        <v>12</v>
      </c>
      <c r="H8399">
        <v>16</v>
      </c>
      <c r="I8399" s="2">
        <v>0.875</v>
      </c>
      <c r="J8399">
        <v>1.7</v>
      </c>
      <c r="L8399">
        <v>-0.3</v>
      </c>
      <c r="N8399">
        <v>87</v>
      </c>
      <c r="R8399">
        <v>18</v>
      </c>
      <c r="T8399">
        <v>8</v>
      </c>
      <c r="V8399">
        <v>12.9</v>
      </c>
      <c r="X8399">
        <v>99.25</v>
      </c>
      <c r="AD8399" t="s">
        <v>31</v>
      </c>
    </row>
    <row r="8400" spans="1:30" x14ac:dyDescent="0.35">
      <c r="A8400">
        <v>-79.63</v>
      </c>
      <c r="B8400">
        <v>43.68</v>
      </c>
      <c r="C8400" t="s">
        <v>30</v>
      </c>
      <c r="D8400">
        <v>6158731</v>
      </c>
      <c r="E8400" s="1">
        <v>43450.916666666664</v>
      </c>
      <c r="F8400">
        <v>2018</v>
      </c>
      <c r="G8400">
        <v>12</v>
      </c>
      <c r="H8400">
        <v>16</v>
      </c>
      <c r="I8400" s="2">
        <v>0.91666666666666663</v>
      </c>
      <c r="J8400">
        <v>1.7</v>
      </c>
      <c r="L8400">
        <v>-0.2</v>
      </c>
      <c r="N8400">
        <v>87</v>
      </c>
      <c r="R8400">
        <v>20</v>
      </c>
      <c r="T8400">
        <v>13</v>
      </c>
      <c r="V8400">
        <v>6.4</v>
      </c>
      <c r="X8400">
        <v>99.16</v>
      </c>
      <c r="AD8400" t="s">
        <v>49</v>
      </c>
    </row>
    <row r="8401" spans="1:30" x14ac:dyDescent="0.35">
      <c r="A8401">
        <v>-79.63</v>
      </c>
      <c r="B8401">
        <v>43.68</v>
      </c>
      <c r="C8401" t="s">
        <v>30</v>
      </c>
      <c r="D8401">
        <v>6158731</v>
      </c>
      <c r="E8401" s="1">
        <v>43450.958333333336</v>
      </c>
      <c r="F8401">
        <v>2018</v>
      </c>
      <c r="G8401">
        <v>12</v>
      </c>
      <c r="H8401">
        <v>16</v>
      </c>
      <c r="I8401" s="2">
        <v>0.95833333333333337</v>
      </c>
      <c r="J8401">
        <v>1.6</v>
      </c>
      <c r="L8401">
        <v>-0.1</v>
      </c>
      <c r="N8401">
        <v>88</v>
      </c>
      <c r="R8401">
        <v>21</v>
      </c>
      <c r="T8401">
        <v>14</v>
      </c>
      <c r="V8401">
        <v>6.4</v>
      </c>
      <c r="X8401">
        <v>99.08</v>
      </c>
      <c r="AD8401" t="s">
        <v>49</v>
      </c>
    </row>
    <row r="8402" spans="1:30" x14ac:dyDescent="0.35">
      <c r="A8402">
        <v>-79.63</v>
      </c>
      <c r="B8402">
        <v>43.68</v>
      </c>
      <c r="C8402" t="s">
        <v>30</v>
      </c>
      <c r="D8402">
        <v>6158731</v>
      </c>
      <c r="E8402" s="1">
        <v>43451</v>
      </c>
      <c r="F8402">
        <v>2018</v>
      </c>
      <c r="G8402">
        <v>12</v>
      </c>
      <c r="H8402">
        <v>17</v>
      </c>
      <c r="I8402" s="2">
        <v>0</v>
      </c>
      <c r="J8402">
        <v>1.4</v>
      </c>
      <c r="L8402">
        <v>-0.2</v>
      </c>
      <c r="N8402">
        <v>89</v>
      </c>
      <c r="R8402">
        <v>24</v>
      </c>
      <c r="T8402">
        <v>16</v>
      </c>
      <c r="V8402">
        <v>9.6999999999999993</v>
      </c>
      <c r="X8402">
        <v>98.97</v>
      </c>
      <c r="AD8402" t="s">
        <v>49</v>
      </c>
    </row>
    <row r="8403" spans="1:30" x14ac:dyDescent="0.35">
      <c r="A8403">
        <v>-79.63</v>
      </c>
      <c r="B8403">
        <v>43.68</v>
      </c>
      <c r="C8403" t="s">
        <v>30</v>
      </c>
      <c r="D8403">
        <v>6158731</v>
      </c>
      <c r="E8403" s="1">
        <v>43451.041666666664</v>
      </c>
      <c r="F8403">
        <v>2018</v>
      </c>
      <c r="G8403">
        <v>12</v>
      </c>
      <c r="H8403">
        <v>17</v>
      </c>
      <c r="I8403" s="2">
        <v>4.1666666666666664E-2</v>
      </c>
      <c r="J8403">
        <v>0.8</v>
      </c>
      <c r="L8403">
        <v>-0.8</v>
      </c>
      <c r="N8403">
        <v>89</v>
      </c>
      <c r="R8403">
        <v>24</v>
      </c>
      <c r="T8403">
        <v>12</v>
      </c>
      <c r="V8403">
        <v>9.6999999999999993</v>
      </c>
      <c r="X8403">
        <v>98.91</v>
      </c>
      <c r="AD8403" t="s">
        <v>49</v>
      </c>
    </row>
    <row r="8404" spans="1:30" x14ac:dyDescent="0.35">
      <c r="A8404">
        <v>-79.63</v>
      </c>
      <c r="B8404">
        <v>43.68</v>
      </c>
      <c r="C8404" t="s">
        <v>30</v>
      </c>
      <c r="D8404">
        <v>6158731</v>
      </c>
      <c r="E8404" s="1">
        <v>43451.083333333336</v>
      </c>
      <c r="F8404">
        <v>2018</v>
      </c>
      <c r="G8404">
        <v>12</v>
      </c>
      <c r="H8404">
        <v>17</v>
      </c>
      <c r="I8404" s="2">
        <v>8.3333333333333329E-2</v>
      </c>
      <c r="J8404">
        <v>0.3</v>
      </c>
      <c r="L8404">
        <v>-1.4</v>
      </c>
      <c r="N8404">
        <v>89</v>
      </c>
      <c r="R8404">
        <v>24</v>
      </c>
      <c r="T8404">
        <v>14</v>
      </c>
      <c r="V8404">
        <v>9.6999999999999993</v>
      </c>
      <c r="X8404">
        <v>98.8</v>
      </c>
      <c r="AD8404" t="s">
        <v>49</v>
      </c>
    </row>
    <row r="8405" spans="1:30" x14ac:dyDescent="0.35">
      <c r="A8405">
        <v>-79.63</v>
      </c>
      <c r="B8405">
        <v>43.68</v>
      </c>
      <c r="C8405" t="s">
        <v>30</v>
      </c>
      <c r="D8405">
        <v>6158731</v>
      </c>
      <c r="E8405" s="1">
        <v>43451.125</v>
      </c>
      <c r="F8405">
        <v>2018</v>
      </c>
      <c r="G8405">
        <v>12</v>
      </c>
      <c r="H8405">
        <v>17</v>
      </c>
      <c r="I8405" s="2">
        <v>0.125</v>
      </c>
      <c r="J8405">
        <v>0.9</v>
      </c>
      <c r="L8405">
        <v>-0.7</v>
      </c>
      <c r="N8405">
        <v>89</v>
      </c>
      <c r="R8405">
        <v>28</v>
      </c>
      <c r="T8405">
        <v>11</v>
      </c>
      <c r="V8405">
        <v>9.6999999999999993</v>
      </c>
      <c r="X8405">
        <v>98.82</v>
      </c>
      <c r="AD8405" t="s">
        <v>49</v>
      </c>
    </row>
    <row r="8406" spans="1:30" x14ac:dyDescent="0.35">
      <c r="A8406">
        <v>-79.63</v>
      </c>
      <c r="B8406">
        <v>43.68</v>
      </c>
      <c r="C8406" t="s">
        <v>30</v>
      </c>
      <c r="D8406">
        <v>6158731</v>
      </c>
      <c r="E8406" s="1">
        <v>43451.166666666664</v>
      </c>
      <c r="F8406">
        <v>2018</v>
      </c>
      <c r="G8406">
        <v>12</v>
      </c>
      <c r="H8406">
        <v>17</v>
      </c>
      <c r="I8406" s="2">
        <v>0.16666666666666666</v>
      </c>
      <c r="J8406">
        <v>1.7</v>
      </c>
      <c r="L8406">
        <v>-0.4</v>
      </c>
      <c r="N8406">
        <v>86</v>
      </c>
      <c r="R8406">
        <v>31</v>
      </c>
      <c r="T8406">
        <v>17</v>
      </c>
      <c r="V8406">
        <v>17.7</v>
      </c>
      <c r="X8406">
        <v>98.83</v>
      </c>
      <c r="AD8406" t="s">
        <v>37</v>
      </c>
    </row>
    <row r="8407" spans="1:30" x14ac:dyDescent="0.35">
      <c r="A8407">
        <v>-79.63</v>
      </c>
      <c r="B8407">
        <v>43.68</v>
      </c>
      <c r="C8407" t="s">
        <v>30</v>
      </c>
      <c r="D8407">
        <v>6158731</v>
      </c>
      <c r="E8407" s="1">
        <v>43451.208333333336</v>
      </c>
      <c r="F8407">
        <v>2018</v>
      </c>
      <c r="G8407">
        <v>12</v>
      </c>
      <c r="H8407">
        <v>17</v>
      </c>
      <c r="I8407" s="2">
        <v>0.20833333333333334</v>
      </c>
      <c r="J8407">
        <v>1.3</v>
      </c>
      <c r="L8407">
        <v>-1</v>
      </c>
      <c r="N8407">
        <v>84</v>
      </c>
      <c r="R8407">
        <v>29</v>
      </c>
      <c r="T8407">
        <v>17</v>
      </c>
      <c r="V8407">
        <v>24.1</v>
      </c>
      <c r="X8407">
        <v>98.79</v>
      </c>
      <c r="AD8407" t="s">
        <v>31</v>
      </c>
    </row>
    <row r="8408" spans="1:30" x14ac:dyDescent="0.35">
      <c r="A8408">
        <v>-79.63</v>
      </c>
      <c r="B8408">
        <v>43.68</v>
      </c>
      <c r="C8408" t="s">
        <v>30</v>
      </c>
      <c r="D8408">
        <v>6158731</v>
      </c>
      <c r="E8408" s="1">
        <v>43451.25</v>
      </c>
      <c r="F8408">
        <v>2018</v>
      </c>
      <c r="G8408">
        <v>12</v>
      </c>
      <c r="H8408">
        <v>17</v>
      </c>
      <c r="I8408" s="2">
        <v>0.25</v>
      </c>
      <c r="J8408">
        <v>0.7</v>
      </c>
      <c r="L8408">
        <v>-1.7</v>
      </c>
      <c r="N8408">
        <v>84</v>
      </c>
      <c r="R8408">
        <v>26</v>
      </c>
      <c r="T8408">
        <v>19</v>
      </c>
      <c r="V8408">
        <v>24.1</v>
      </c>
      <c r="X8408">
        <v>98.8</v>
      </c>
      <c r="AD8408" t="s">
        <v>31</v>
      </c>
    </row>
    <row r="8409" spans="1:30" x14ac:dyDescent="0.35">
      <c r="A8409">
        <v>-79.63</v>
      </c>
      <c r="B8409">
        <v>43.68</v>
      </c>
      <c r="C8409" t="s">
        <v>30</v>
      </c>
      <c r="D8409">
        <v>6158731</v>
      </c>
      <c r="E8409" s="1">
        <v>43451.291666666664</v>
      </c>
      <c r="F8409">
        <v>2018</v>
      </c>
      <c r="G8409">
        <v>12</v>
      </c>
      <c r="H8409">
        <v>17</v>
      </c>
      <c r="I8409" s="2">
        <v>0.29166666666666669</v>
      </c>
      <c r="J8409">
        <v>0.8</v>
      </c>
      <c r="L8409">
        <v>-1.6</v>
      </c>
      <c r="N8409">
        <v>84</v>
      </c>
      <c r="R8409">
        <v>26</v>
      </c>
      <c r="T8409">
        <v>20</v>
      </c>
      <c r="V8409">
        <v>24.1</v>
      </c>
      <c r="X8409">
        <v>98.83</v>
      </c>
      <c r="AD8409" t="s">
        <v>33</v>
      </c>
    </row>
    <row r="8410" spans="1:30" x14ac:dyDescent="0.35">
      <c r="A8410">
        <v>-79.63</v>
      </c>
      <c r="B8410">
        <v>43.68</v>
      </c>
      <c r="C8410" t="s">
        <v>30</v>
      </c>
      <c r="D8410">
        <v>6158731</v>
      </c>
      <c r="E8410" s="1">
        <v>43451.333333333336</v>
      </c>
      <c r="F8410">
        <v>2018</v>
      </c>
      <c r="G8410">
        <v>12</v>
      </c>
      <c r="H8410">
        <v>17</v>
      </c>
      <c r="I8410" s="2">
        <v>0.33333333333333331</v>
      </c>
      <c r="J8410">
        <v>1.4</v>
      </c>
      <c r="L8410">
        <v>-1</v>
      </c>
      <c r="N8410">
        <v>84</v>
      </c>
      <c r="R8410">
        <v>25</v>
      </c>
      <c r="T8410">
        <v>21</v>
      </c>
      <c r="V8410">
        <v>24.1</v>
      </c>
      <c r="X8410">
        <v>98.85</v>
      </c>
      <c r="AD8410" t="s">
        <v>31</v>
      </c>
    </row>
    <row r="8411" spans="1:30" x14ac:dyDescent="0.35">
      <c r="A8411">
        <v>-79.63</v>
      </c>
      <c r="B8411">
        <v>43.68</v>
      </c>
      <c r="C8411" t="s">
        <v>30</v>
      </c>
      <c r="D8411">
        <v>6158731</v>
      </c>
      <c r="E8411" s="1">
        <v>43451.375</v>
      </c>
      <c r="F8411">
        <v>2018</v>
      </c>
      <c r="G8411">
        <v>12</v>
      </c>
      <c r="H8411">
        <v>17</v>
      </c>
      <c r="I8411" s="2">
        <v>0.375</v>
      </c>
      <c r="J8411">
        <v>2</v>
      </c>
      <c r="L8411">
        <v>-0.7</v>
      </c>
      <c r="N8411">
        <v>82</v>
      </c>
      <c r="R8411">
        <v>27</v>
      </c>
      <c r="T8411">
        <v>20</v>
      </c>
      <c r="V8411">
        <v>24.1</v>
      </c>
      <c r="X8411">
        <v>98.92</v>
      </c>
      <c r="AD8411" t="s">
        <v>31</v>
      </c>
    </row>
    <row r="8412" spans="1:30" x14ac:dyDescent="0.35">
      <c r="A8412">
        <v>-79.63</v>
      </c>
      <c r="B8412">
        <v>43.68</v>
      </c>
      <c r="C8412" t="s">
        <v>30</v>
      </c>
      <c r="D8412">
        <v>6158731</v>
      </c>
      <c r="E8412" s="1">
        <v>43451.416666666664</v>
      </c>
      <c r="F8412">
        <v>2018</v>
      </c>
      <c r="G8412">
        <v>12</v>
      </c>
      <c r="H8412">
        <v>17</v>
      </c>
      <c r="I8412" s="2">
        <v>0.41666666666666669</v>
      </c>
      <c r="J8412">
        <v>2.6</v>
      </c>
      <c r="L8412">
        <v>-2.2999999999999998</v>
      </c>
      <c r="N8412">
        <v>70</v>
      </c>
      <c r="R8412">
        <v>32</v>
      </c>
      <c r="T8412">
        <v>38</v>
      </c>
      <c r="V8412">
        <v>24.1</v>
      </c>
      <c r="X8412">
        <v>98.99</v>
      </c>
      <c r="AD8412" t="s">
        <v>37</v>
      </c>
    </row>
    <row r="8413" spans="1:30" x14ac:dyDescent="0.35">
      <c r="A8413">
        <v>-79.63</v>
      </c>
      <c r="B8413">
        <v>43.68</v>
      </c>
      <c r="C8413" t="s">
        <v>30</v>
      </c>
      <c r="D8413">
        <v>6158731</v>
      </c>
      <c r="E8413" s="1">
        <v>43451.458333333336</v>
      </c>
      <c r="F8413">
        <v>2018</v>
      </c>
      <c r="G8413">
        <v>12</v>
      </c>
      <c r="H8413">
        <v>17</v>
      </c>
      <c r="I8413" s="2">
        <v>0.45833333333333331</v>
      </c>
      <c r="J8413">
        <v>2.6</v>
      </c>
      <c r="L8413">
        <v>-3.9</v>
      </c>
      <c r="N8413">
        <v>63</v>
      </c>
      <c r="R8413">
        <v>30</v>
      </c>
      <c r="T8413">
        <v>34</v>
      </c>
      <c r="V8413">
        <v>24.1</v>
      </c>
      <c r="X8413">
        <v>99.03</v>
      </c>
      <c r="AD8413" t="s">
        <v>31</v>
      </c>
    </row>
    <row r="8414" spans="1:30" x14ac:dyDescent="0.35">
      <c r="A8414">
        <v>-79.63</v>
      </c>
      <c r="B8414">
        <v>43.68</v>
      </c>
      <c r="C8414" t="s">
        <v>30</v>
      </c>
      <c r="D8414">
        <v>6158731</v>
      </c>
      <c r="E8414" s="1">
        <v>43451.5</v>
      </c>
      <c r="F8414">
        <v>2018</v>
      </c>
      <c r="G8414">
        <v>12</v>
      </c>
      <c r="H8414">
        <v>17</v>
      </c>
      <c r="I8414" s="2">
        <v>0.5</v>
      </c>
      <c r="J8414">
        <v>2.2999999999999998</v>
      </c>
      <c r="L8414">
        <v>-4.3</v>
      </c>
      <c r="N8414">
        <v>61</v>
      </c>
      <c r="R8414">
        <v>29</v>
      </c>
      <c r="T8414">
        <v>35</v>
      </c>
      <c r="V8414">
        <v>24.1</v>
      </c>
      <c r="X8414">
        <v>99.05</v>
      </c>
      <c r="AD8414" t="s">
        <v>31</v>
      </c>
    </row>
    <row r="8415" spans="1:30" x14ac:dyDescent="0.35">
      <c r="A8415">
        <v>-79.63</v>
      </c>
      <c r="B8415">
        <v>43.68</v>
      </c>
      <c r="C8415" t="s">
        <v>30</v>
      </c>
      <c r="D8415">
        <v>6158731</v>
      </c>
      <c r="E8415" s="1">
        <v>43451.541666666664</v>
      </c>
      <c r="F8415">
        <v>2018</v>
      </c>
      <c r="G8415">
        <v>12</v>
      </c>
      <c r="H8415">
        <v>17</v>
      </c>
      <c r="I8415" s="2">
        <v>0.54166666666666663</v>
      </c>
      <c r="J8415">
        <v>2.4</v>
      </c>
      <c r="L8415">
        <v>-4.5999999999999996</v>
      </c>
      <c r="N8415">
        <v>60</v>
      </c>
      <c r="R8415">
        <v>30</v>
      </c>
      <c r="T8415">
        <v>33</v>
      </c>
      <c r="V8415">
        <v>24.1</v>
      </c>
      <c r="X8415">
        <v>99.03</v>
      </c>
      <c r="AD8415" t="s">
        <v>37</v>
      </c>
    </row>
    <row r="8416" spans="1:30" x14ac:dyDescent="0.35">
      <c r="A8416">
        <v>-79.63</v>
      </c>
      <c r="B8416">
        <v>43.68</v>
      </c>
      <c r="C8416" t="s">
        <v>30</v>
      </c>
      <c r="D8416">
        <v>6158731</v>
      </c>
      <c r="E8416" s="1">
        <v>43451.583333333336</v>
      </c>
      <c r="F8416">
        <v>2018</v>
      </c>
      <c r="G8416">
        <v>12</v>
      </c>
      <c r="H8416">
        <v>17</v>
      </c>
      <c r="I8416" s="2">
        <v>0.58333333333333337</v>
      </c>
      <c r="J8416">
        <v>2.4</v>
      </c>
      <c r="L8416">
        <v>-4.7</v>
      </c>
      <c r="N8416">
        <v>59</v>
      </c>
      <c r="R8416">
        <v>31</v>
      </c>
      <c r="T8416">
        <v>23</v>
      </c>
      <c r="V8416">
        <v>24.1</v>
      </c>
      <c r="X8416">
        <v>99.04</v>
      </c>
      <c r="AD8416" t="s">
        <v>31</v>
      </c>
    </row>
    <row r="8417" spans="1:30" x14ac:dyDescent="0.35">
      <c r="A8417">
        <v>-79.63</v>
      </c>
      <c r="B8417">
        <v>43.68</v>
      </c>
      <c r="C8417" t="s">
        <v>30</v>
      </c>
      <c r="D8417">
        <v>6158731</v>
      </c>
      <c r="E8417" s="1">
        <v>43451.625</v>
      </c>
      <c r="F8417">
        <v>2018</v>
      </c>
      <c r="G8417">
        <v>12</v>
      </c>
      <c r="H8417">
        <v>17</v>
      </c>
      <c r="I8417" s="2">
        <v>0.625</v>
      </c>
      <c r="J8417">
        <v>2.2999999999999998</v>
      </c>
      <c r="L8417">
        <v>-5.7</v>
      </c>
      <c r="N8417">
        <v>56</v>
      </c>
      <c r="R8417">
        <v>31</v>
      </c>
      <c r="T8417">
        <v>32</v>
      </c>
      <c r="V8417">
        <v>24.1</v>
      </c>
      <c r="X8417">
        <v>99.12</v>
      </c>
      <c r="AD8417" t="s">
        <v>31</v>
      </c>
    </row>
    <row r="8418" spans="1:30" x14ac:dyDescent="0.35">
      <c r="A8418">
        <v>-79.63</v>
      </c>
      <c r="B8418">
        <v>43.68</v>
      </c>
      <c r="C8418" t="s">
        <v>30</v>
      </c>
      <c r="D8418">
        <v>6158731</v>
      </c>
      <c r="E8418" s="1">
        <v>43451.666666666664</v>
      </c>
      <c r="F8418">
        <v>2018</v>
      </c>
      <c r="G8418">
        <v>12</v>
      </c>
      <c r="H8418">
        <v>17</v>
      </c>
      <c r="I8418" s="2">
        <v>0.66666666666666663</v>
      </c>
      <c r="J8418">
        <v>2.2000000000000002</v>
      </c>
      <c r="L8418">
        <v>-6.1</v>
      </c>
      <c r="N8418">
        <v>54</v>
      </c>
      <c r="R8418">
        <v>29</v>
      </c>
      <c r="T8418">
        <v>27</v>
      </c>
      <c r="V8418">
        <v>24.1</v>
      </c>
      <c r="X8418">
        <v>99.22</v>
      </c>
      <c r="AD8418" t="s">
        <v>34</v>
      </c>
    </row>
    <row r="8419" spans="1:30" x14ac:dyDescent="0.35">
      <c r="A8419">
        <v>-79.63</v>
      </c>
      <c r="B8419">
        <v>43.68</v>
      </c>
      <c r="C8419" t="s">
        <v>30</v>
      </c>
      <c r="D8419">
        <v>6158731</v>
      </c>
      <c r="E8419" s="1">
        <v>43451.708333333336</v>
      </c>
      <c r="F8419">
        <v>2018</v>
      </c>
      <c r="G8419">
        <v>12</v>
      </c>
      <c r="H8419">
        <v>17</v>
      </c>
      <c r="I8419" s="2">
        <v>0.70833333333333337</v>
      </c>
      <c r="J8419">
        <v>1.6</v>
      </c>
      <c r="L8419">
        <v>-6.5</v>
      </c>
      <c r="N8419">
        <v>55</v>
      </c>
      <c r="R8419">
        <v>30</v>
      </c>
      <c r="T8419">
        <v>29</v>
      </c>
      <c r="V8419">
        <v>24.1</v>
      </c>
      <c r="X8419">
        <v>99.3</v>
      </c>
      <c r="AD8419" t="s">
        <v>31</v>
      </c>
    </row>
    <row r="8420" spans="1:30" x14ac:dyDescent="0.35">
      <c r="A8420">
        <v>-79.63</v>
      </c>
      <c r="B8420">
        <v>43.68</v>
      </c>
      <c r="C8420" t="s">
        <v>30</v>
      </c>
      <c r="D8420">
        <v>6158731</v>
      </c>
      <c r="E8420" s="1">
        <v>43451.75</v>
      </c>
      <c r="F8420">
        <v>2018</v>
      </c>
      <c r="G8420">
        <v>12</v>
      </c>
      <c r="H8420">
        <v>17</v>
      </c>
      <c r="I8420" s="2">
        <v>0.75</v>
      </c>
      <c r="J8420">
        <v>1.2</v>
      </c>
      <c r="L8420">
        <v>-7.2</v>
      </c>
      <c r="N8420">
        <v>54</v>
      </c>
      <c r="R8420">
        <v>30</v>
      </c>
      <c r="T8420">
        <v>35</v>
      </c>
      <c r="V8420">
        <v>24.1</v>
      </c>
      <c r="X8420">
        <v>99.38</v>
      </c>
      <c r="AD8420" t="s">
        <v>31</v>
      </c>
    </row>
    <row r="8421" spans="1:30" x14ac:dyDescent="0.35">
      <c r="A8421">
        <v>-79.63</v>
      </c>
      <c r="B8421">
        <v>43.68</v>
      </c>
      <c r="C8421" t="s">
        <v>30</v>
      </c>
      <c r="D8421">
        <v>6158731</v>
      </c>
      <c r="E8421" s="1">
        <v>43451.791666666664</v>
      </c>
      <c r="F8421">
        <v>2018</v>
      </c>
      <c r="G8421">
        <v>12</v>
      </c>
      <c r="H8421">
        <v>17</v>
      </c>
      <c r="I8421" s="2">
        <v>0.79166666666666663</v>
      </c>
      <c r="J8421">
        <v>0.8</v>
      </c>
      <c r="L8421">
        <v>-7.2</v>
      </c>
      <c r="N8421">
        <v>55</v>
      </c>
      <c r="R8421">
        <v>30</v>
      </c>
      <c r="T8421">
        <v>36</v>
      </c>
      <c r="V8421">
        <v>24.1</v>
      </c>
      <c r="X8421">
        <v>99.49</v>
      </c>
      <c r="AD8421" t="s">
        <v>37</v>
      </c>
    </row>
    <row r="8422" spans="1:30" x14ac:dyDescent="0.35">
      <c r="A8422">
        <v>-79.63</v>
      </c>
      <c r="B8422">
        <v>43.68</v>
      </c>
      <c r="C8422" t="s">
        <v>30</v>
      </c>
      <c r="D8422">
        <v>6158731</v>
      </c>
      <c r="E8422" s="1">
        <v>43451.833333333336</v>
      </c>
      <c r="F8422">
        <v>2018</v>
      </c>
      <c r="G8422">
        <v>12</v>
      </c>
      <c r="H8422">
        <v>17</v>
      </c>
      <c r="I8422" s="2">
        <v>0.83333333333333337</v>
      </c>
      <c r="J8422">
        <v>0.6</v>
      </c>
      <c r="L8422">
        <v>-7</v>
      </c>
      <c r="N8422">
        <v>57</v>
      </c>
      <c r="R8422">
        <v>31</v>
      </c>
      <c r="T8422">
        <v>28</v>
      </c>
      <c r="V8422">
        <v>24.1</v>
      </c>
      <c r="X8422">
        <v>99.58</v>
      </c>
      <c r="AD8422" t="s">
        <v>31</v>
      </c>
    </row>
    <row r="8423" spans="1:30" x14ac:dyDescent="0.35">
      <c r="A8423">
        <v>-79.63</v>
      </c>
      <c r="B8423">
        <v>43.68</v>
      </c>
      <c r="C8423" t="s">
        <v>30</v>
      </c>
      <c r="D8423">
        <v>6158731</v>
      </c>
      <c r="E8423" s="1">
        <v>43451.875</v>
      </c>
      <c r="F8423">
        <v>2018</v>
      </c>
      <c r="G8423">
        <v>12</v>
      </c>
      <c r="H8423">
        <v>17</v>
      </c>
      <c r="I8423" s="2">
        <v>0.875</v>
      </c>
      <c r="J8423">
        <v>0.3</v>
      </c>
      <c r="L8423">
        <v>-7</v>
      </c>
      <c r="N8423">
        <v>58</v>
      </c>
      <c r="R8423">
        <v>32</v>
      </c>
      <c r="T8423">
        <v>27</v>
      </c>
      <c r="V8423">
        <v>24.1</v>
      </c>
      <c r="X8423">
        <v>99.6</v>
      </c>
      <c r="AD8423" t="s">
        <v>31</v>
      </c>
    </row>
    <row r="8424" spans="1:30" x14ac:dyDescent="0.35">
      <c r="A8424">
        <v>-79.63</v>
      </c>
      <c r="B8424">
        <v>43.68</v>
      </c>
      <c r="C8424" t="s">
        <v>30</v>
      </c>
      <c r="D8424">
        <v>6158731</v>
      </c>
      <c r="E8424" s="1">
        <v>43451.916666666664</v>
      </c>
      <c r="F8424">
        <v>2018</v>
      </c>
      <c r="G8424">
        <v>12</v>
      </c>
      <c r="H8424">
        <v>17</v>
      </c>
      <c r="I8424" s="2">
        <v>0.91666666666666663</v>
      </c>
      <c r="J8424">
        <v>-0.4</v>
      </c>
      <c r="L8424">
        <v>-7.3</v>
      </c>
      <c r="N8424">
        <v>60</v>
      </c>
      <c r="R8424">
        <v>32</v>
      </c>
      <c r="T8424">
        <v>31</v>
      </c>
      <c r="V8424">
        <v>24.1</v>
      </c>
      <c r="X8424">
        <v>99.62</v>
      </c>
      <c r="AB8424">
        <v>-7</v>
      </c>
      <c r="AD8424" t="s">
        <v>33</v>
      </c>
    </row>
    <row r="8425" spans="1:30" x14ac:dyDescent="0.35">
      <c r="A8425">
        <v>-79.63</v>
      </c>
      <c r="B8425">
        <v>43.68</v>
      </c>
      <c r="C8425" t="s">
        <v>30</v>
      </c>
      <c r="D8425">
        <v>6158731</v>
      </c>
      <c r="E8425" s="1">
        <v>43451.958333333336</v>
      </c>
      <c r="F8425">
        <v>2018</v>
      </c>
      <c r="G8425">
        <v>12</v>
      </c>
      <c r="H8425">
        <v>17</v>
      </c>
      <c r="I8425" s="2">
        <v>0.95833333333333337</v>
      </c>
      <c r="J8425">
        <v>-0.2</v>
      </c>
      <c r="L8425">
        <v>-7.1</v>
      </c>
      <c r="N8425">
        <v>60</v>
      </c>
      <c r="R8425">
        <v>31</v>
      </c>
      <c r="T8425">
        <v>24</v>
      </c>
      <c r="V8425">
        <v>24.1</v>
      </c>
      <c r="X8425">
        <v>99.65</v>
      </c>
      <c r="AB8425">
        <v>-6</v>
      </c>
      <c r="AD8425" t="s">
        <v>31</v>
      </c>
    </row>
    <row r="8426" spans="1:30" x14ac:dyDescent="0.35">
      <c r="A8426">
        <v>-79.63</v>
      </c>
      <c r="B8426">
        <v>43.68</v>
      </c>
      <c r="C8426" t="s">
        <v>30</v>
      </c>
      <c r="D8426">
        <v>6158731</v>
      </c>
      <c r="E8426" s="1">
        <v>43452</v>
      </c>
      <c r="F8426">
        <v>2018</v>
      </c>
      <c r="G8426">
        <v>12</v>
      </c>
      <c r="H8426">
        <v>18</v>
      </c>
      <c r="I8426" s="2">
        <v>0</v>
      </c>
      <c r="J8426">
        <v>-0.3</v>
      </c>
      <c r="L8426">
        <v>-7.5</v>
      </c>
      <c r="N8426">
        <v>58</v>
      </c>
      <c r="R8426">
        <v>31</v>
      </c>
      <c r="T8426">
        <v>21</v>
      </c>
      <c r="V8426">
        <v>24.1</v>
      </c>
      <c r="X8426">
        <v>99.68</v>
      </c>
      <c r="AB8426">
        <v>-6</v>
      </c>
      <c r="AD8426" t="s">
        <v>31</v>
      </c>
    </row>
    <row r="8427" spans="1:30" x14ac:dyDescent="0.35">
      <c r="A8427">
        <v>-79.63</v>
      </c>
      <c r="B8427">
        <v>43.68</v>
      </c>
      <c r="C8427" t="s">
        <v>30</v>
      </c>
      <c r="D8427">
        <v>6158731</v>
      </c>
      <c r="E8427" s="1">
        <v>43452.041666666664</v>
      </c>
      <c r="F8427">
        <v>2018</v>
      </c>
      <c r="G8427">
        <v>12</v>
      </c>
      <c r="H8427">
        <v>18</v>
      </c>
      <c r="I8427" s="2">
        <v>4.1666666666666664E-2</v>
      </c>
      <c r="J8427">
        <v>-1</v>
      </c>
      <c r="L8427">
        <v>-8</v>
      </c>
      <c r="N8427">
        <v>59</v>
      </c>
      <c r="R8427">
        <v>36</v>
      </c>
      <c r="T8427">
        <v>15</v>
      </c>
      <c r="V8427">
        <v>24.1</v>
      </c>
      <c r="X8427">
        <v>99.72</v>
      </c>
      <c r="AB8427">
        <v>-6</v>
      </c>
      <c r="AD8427" t="s">
        <v>37</v>
      </c>
    </row>
    <row r="8428" spans="1:30" x14ac:dyDescent="0.35">
      <c r="A8428">
        <v>-79.63</v>
      </c>
      <c r="B8428">
        <v>43.68</v>
      </c>
      <c r="C8428" t="s">
        <v>30</v>
      </c>
      <c r="D8428">
        <v>6158731</v>
      </c>
      <c r="E8428" s="1">
        <v>43452.083333333336</v>
      </c>
      <c r="F8428">
        <v>2018</v>
      </c>
      <c r="G8428">
        <v>12</v>
      </c>
      <c r="H8428">
        <v>18</v>
      </c>
      <c r="I8428" s="2">
        <v>8.3333333333333329E-2</v>
      </c>
      <c r="J8428">
        <v>-2.2999999999999998</v>
      </c>
      <c r="L8428">
        <v>-7.8</v>
      </c>
      <c r="N8428">
        <v>66</v>
      </c>
      <c r="R8428">
        <v>36</v>
      </c>
      <c r="T8428">
        <v>23</v>
      </c>
      <c r="V8428">
        <v>24.1</v>
      </c>
      <c r="X8428">
        <v>99.84</v>
      </c>
      <c r="AB8428">
        <v>-9</v>
      </c>
      <c r="AD8428" t="s">
        <v>31</v>
      </c>
    </row>
    <row r="8429" spans="1:30" x14ac:dyDescent="0.35">
      <c r="A8429">
        <v>-79.63</v>
      </c>
      <c r="B8429">
        <v>43.68</v>
      </c>
      <c r="C8429" t="s">
        <v>30</v>
      </c>
      <c r="D8429">
        <v>6158731</v>
      </c>
      <c r="E8429" s="1">
        <v>43452.125</v>
      </c>
      <c r="F8429">
        <v>2018</v>
      </c>
      <c r="G8429">
        <v>12</v>
      </c>
      <c r="H8429">
        <v>18</v>
      </c>
      <c r="I8429" s="2">
        <v>0.125</v>
      </c>
      <c r="J8429">
        <v>-2.8</v>
      </c>
      <c r="L8429">
        <v>-8.1999999999999993</v>
      </c>
      <c r="N8429">
        <v>67</v>
      </c>
      <c r="R8429">
        <v>36</v>
      </c>
      <c r="T8429">
        <v>16</v>
      </c>
      <c r="V8429">
        <v>24.1</v>
      </c>
      <c r="X8429">
        <v>99.9</v>
      </c>
      <c r="AB8429">
        <v>-8</v>
      </c>
      <c r="AD8429" t="s">
        <v>31</v>
      </c>
    </row>
    <row r="8430" spans="1:30" x14ac:dyDescent="0.35">
      <c r="A8430">
        <v>-79.63</v>
      </c>
      <c r="B8430">
        <v>43.68</v>
      </c>
      <c r="C8430" t="s">
        <v>30</v>
      </c>
      <c r="D8430">
        <v>6158731</v>
      </c>
      <c r="E8430" s="1">
        <v>43452.166666666664</v>
      </c>
      <c r="F8430">
        <v>2018</v>
      </c>
      <c r="G8430">
        <v>12</v>
      </c>
      <c r="H8430">
        <v>18</v>
      </c>
      <c r="I8430" s="2">
        <v>0.16666666666666666</v>
      </c>
      <c r="J8430">
        <v>-3.8</v>
      </c>
      <c r="L8430">
        <v>-8.8000000000000007</v>
      </c>
      <c r="N8430">
        <v>68</v>
      </c>
      <c r="R8430">
        <v>1</v>
      </c>
      <c r="T8430">
        <v>17</v>
      </c>
      <c r="V8430">
        <v>24.1</v>
      </c>
      <c r="X8430">
        <v>99.94</v>
      </c>
      <c r="AB8430">
        <v>-10</v>
      </c>
      <c r="AD8430" t="s">
        <v>34</v>
      </c>
    </row>
    <row r="8431" spans="1:30" x14ac:dyDescent="0.35">
      <c r="A8431">
        <v>-79.63</v>
      </c>
      <c r="B8431">
        <v>43.68</v>
      </c>
      <c r="C8431" t="s">
        <v>30</v>
      </c>
      <c r="D8431">
        <v>6158731</v>
      </c>
      <c r="E8431" s="1">
        <v>43452.208333333336</v>
      </c>
      <c r="F8431">
        <v>2018</v>
      </c>
      <c r="G8431">
        <v>12</v>
      </c>
      <c r="H8431">
        <v>18</v>
      </c>
      <c r="I8431" s="2">
        <v>0.20833333333333334</v>
      </c>
      <c r="J8431">
        <v>-4.5999999999999996</v>
      </c>
      <c r="L8431">
        <v>-9.3000000000000007</v>
      </c>
      <c r="N8431">
        <v>70</v>
      </c>
      <c r="R8431">
        <v>1</v>
      </c>
      <c r="T8431">
        <v>25</v>
      </c>
      <c r="V8431">
        <v>24.1</v>
      </c>
      <c r="X8431">
        <v>100.04</v>
      </c>
      <c r="AB8431">
        <v>-12</v>
      </c>
      <c r="AD8431" t="s">
        <v>31</v>
      </c>
    </row>
    <row r="8432" spans="1:30" x14ac:dyDescent="0.35">
      <c r="A8432">
        <v>-79.63</v>
      </c>
      <c r="B8432">
        <v>43.68</v>
      </c>
      <c r="C8432" t="s">
        <v>30</v>
      </c>
      <c r="D8432">
        <v>6158731</v>
      </c>
      <c r="E8432" s="1">
        <v>43452.25</v>
      </c>
      <c r="F8432">
        <v>2018</v>
      </c>
      <c r="G8432">
        <v>12</v>
      </c>
      <c r="H8432">
        <v>18</v>
      </c>
      <c r="I8432" s="2">
        <v>0.25</v>
      </c>
      <c r="J8432">
        <v>-5.3</v>
      </c>
      <c r="L8432">
        <v>-9.6999999999999993</v>
      </c>
      <c r="N8432">
        <v>72</v>
      </c>
      <c r="R8432">
        <v>1</v>
      </c>
      <c r="T8432">
        <v>22</v>
      </c>
      <c r="V8432">
        <v>24.1</v>
      </c>
      <c r="X8432">
        <v>100.14</v>
      </c>
      <c r="AB8432">
        <v>-12</v>
      </c>
      <c r="AD8432" t="s">
        <v>31</v>
      </c>
    </row>
    <row r="8433" spans="1:30" x14ac:dyDescent="0.35">
      <c r="A8433">
        <v>-79.63</v>
      </c>
      <c r="B8433">
        <v>43.68</v>
      </c>
      <c r="C8433" t="s">
        <v>30</v>
      </c>
      <c r="D8433">
        <v>6158731</v>
      </c>
      <c r="E8433" s="1">
        <v>43452.291666666664</v>
      </c>
      <c r="F8433">
        <v>2018</v>
      </c>
      <c r="G8433">
        <v>12</v>
      </c>
      <c r="H8433">
        <v>18</v>
      </c>
      <c r="I8433" s="2">
        <v>0.29166666666666669</v>
      </c>
      <c r="J8433">
        <v>-6</v>
      </c>
      <c r="L8433">
        <v>-10.3</v>
      </c>
      <c r="N8433">
        <v>71</v>
      </c>
      <c r="R8433">
        <v>2</v>
      </c>
      <c r="T8433">
        <v>18</v>
      </c>
      <c r="V8433">
        <v>24.1</v>
      </c>
      <c r="X8433">
        <v>100.2</v>
      </c>
      <c r="AB8433">
        <v>-12</v>
      </c>
      <c r="AD8433" t="s">
        <v>34</v>
      </c>
    </row>
    <row r="8434" spans="1:30" x14ac:dyDescent="0.35">
      <c r="A8434">
        <v>-79.63</v>
      </c>
      <c r="B8434">
        <v>43.68</v>
      </c>
      <c r="C8434" t="s">
        <v>30</v>
      </c>
      <c r="D8434">
        <v>6158731</v>
      </c>
      <c r="E8434" s="1">
        <v>43452.333333333336</v>
      </c>
      <c r="F8434">
        <v>2018</v>
      </c>
      <c r="G8434">
        <v>12</v>
      </c>
      <c r="H8434">
        <v>18</v>
      </c>
      <c r="I8434" s="2">
        <v>0.33333333333333331</v>
      </c>
      <c r="J8434">
        <v>-5.9</v>
      </c>
      <c r="L8434">
        <v>-10.3</v>
      </c>
      <c r="N8434">
        <v>72</v>
      </c>
      <c r="R8434">
        <v>2</v>
      </c>
      <c r="T8434">
        <v>16</v>
      </c>
      <c r="V8434">
        <v>24.1</v>
      </c>
      <c r="X8434">
        <v>100.27</v>
      </c>
      <c r="AB8434">
        <v>-12</v>
      </c>
      <c r="AD8434" t="s">
        <v>31</v>
      </c>
    </row>
    <row r="8435" spans="1:30" x14ac:dyDescent="0.35">
      <c r="A8435">
        <v>-79.63</v>
      </c>
      <c r="B8435">
        <v>43.68</v>
      </c>
      <c r="C8435" t="s">
        <v>30</v>
      </c>
      <c r="D8435">
        <v>6158731</v>
      </c>
      <c r="E8435" s="1">
        <v>43452.375</v>
      </c>
      <c r="F8435">
        <v>2018</v>
      </c>
      <c r="G8435">
        <v>12</v>
      </c>
      <c r="H8435">
        <v>18</v>
      </c>
      <c r="I8435" s="2">
        <v>0.375</v>
      </c>
      <c r="J8435">
        <v>-5.5</v>
      </c>
      <c r="L8435">
        <v>-10.1</v>
      </c>
      <c r="N8435">
        <v>70</v>
      </c>
      <c r="R8435">
        <v>1</v>
      </c>
      <c r="T8435">
        <v>21</v>
      </c>
      <c r="V8435">
        <v>24.1</v>
      </c>
      <c r="X8435">
        <v>100.3</v>
      </c>
      <c r="AB8435">
        <v>-12</v>
      </c>
      <c r="AD8435" t="s">
        <v>31</v>
      </c>
    </row>
    <row r="8436" spans="1:30" x14ac:dyDescent="0.35">
      <c r="A8436">
        <v>-79.63</v>
      </c>
      <c r="B8436">
        <v>43.68</v>
      </c>
      <c r="C8436" t="s">
        <v>30</v>
      </c>
      <c r="D8436">
        <v>6158731</v>
      </c>
      <c r="E8436" s="1">
        <v>43452.416666666664</v>
      </c>
      <c r="F8436">
        <v>2018</v>
      </c>
      <c r="G8436">
        <v>12</v>
      </c>
      <c r="H8436">
        <v>18</v>
      </c>
      <c r="I8436" s="2">
        <v>0.41666666666666669</v>
      </c>
      <c r="J8436">
        <v>-4.8</v>
      </c>
      <c r="L8436">
        <v>-10.5</v>
      </c>
      <c r="N8436">
        <v>64</v>
      </c>
      <c r="R8436">
        <v>2</v>
      </c>
      <c r="T8436">
        <v>12</v>
      </c>
      <c r="V8436">
        <v>24.1</v>
      </c>
      <c r="X8436">
        <v>100.35</v>
      </c>
      <c r="AB8436">
        <v>-10</v>
      </c>
      <c r="AD8436" t="s">
        <v>33</v>
      </c>
    </row>
    <row r="8437" spans="1:30" x14ac:dyDescent="0.35">
      <c r="A8437">
        <v>-79.63</v>
      </c>
      <c r="B8437">
        <v>43.68</v>
      </c>
      <c r="C8437" t="s">
        <v>30</v>
      </c>
      <c r="D8437">
        <v>6158731</v>
      </c>
      <c r="E8437" s="1">
        <v>43452.458333333336</v>
      </c>
      <c r="F8437">
        <v>2018</v>
      </c>
      <c r="G8437">
        <v>12</v>
      </c>
      <c r="H8437">
        <v>18</v>
      </c>
      <c r="I8437" s="2">
        <v>0.45833333333333331</v>
      </c>
      <c r="J8437">
        <v>-3.8</v>
      </c>
      <c r="L8437">
        <v>-10.5</v>
      </c>
      <c r="N8437">
        <v>60</v>
      </c>
      <c r="R8437">
        <v>36</v>
      </c>
      <c r="T8437">
        <v>12</v>
      </c>
      <c r="V8437">
        <v>24.1</v>
      </c>
      <c r="X8437">
        <v>100.29</v>
      </c>
      <c r="AB8437">
        <v>-8</v>
      </c>
      <c r="AD8437" t="s">
        <v>31</v>
      </c>
    </row>
    <row r="8438" spans="1:30" x14ac:dyDescent="0.35">
      <c r="A8438">
        <v>-79.63</v>
      </c>
      <c r="B8438">
        <v>43.68</v>
      </c>
      <c r="C8438" t="s">
        <v>30</v>
      </c>
      <c r="D8438">
        <v>6158731</v>
      </c>
      <c r="E8438" s="1">
        <v>43452.5</v>
      </c>
      <c r="F8438">
        <v>2018</v>
      </c>
      <c r="G8438">
        <v>12</v>
      </c>
      <c r="H8438">
        <v>18</v>
      </c>
      <c r="I8438" s="2">
        <v>0.5</v>
      </c>
      <c r="J8438">
        <v>-2.6</v>
      </c>
      <c r="L8438">
        <v>-9.9</v>
      </c>
      <c r="N8438">
        <v>57</v>
      </c>
      <c r="R8438">
        <v>32</v>
      </c>
      <c r="T8438">
        <v>16</v>
      </c>
      <c r="V8438">
        <v>24.1</v>
      </c>
      <c r="X8438">
        <v>100.25</v>
      </c>
      <c r="AB8438">
        <v>-8</v>
      </c>
      <c r="AD8438" t="s">
        <v>31</v>
      </c>
    </row>
    <row r="8439" spans="1:30" x14ac:dyDescent="0.35">
      <c r="A8439">
        <v>-79.63</v>
      </c>
      <c r="B8439">
        <v>43.68</v>
      </c>
      <c r="C8439" t="s">
        <v>30</v>
      </c>
      <c r="D8439">
        <v>6158731</v>
      </c>
      <c r="E8439" s="1">
        <v>43452.541666666664</v>
      </c>
      <c r="F8439">
        <v>2018</v>
      </c>
      <c r="G8439">
        <v>12</v>
      </c>
      <c r="H8439">
        <v>18</v>
      </c>
      <c r="I8439" s="2">
        <v>0.54166666666666663</v>
      </c>
      <c r="J8439">
        <v>-1.9</v>
      </c>
      <c r="L8439">
        <v>-9.8000000000000007</v>
      </c>
      <c r="N8439">
        <v>55</v>
      </c>
      <c r="R8439">
        <v>30</v>
      </c>
      <c r="T8439">
        <v>15</v>
      </c>
      <c r="V8439">
        <v>24.1</v>
      </c>
      <c r="X8439">
        <v>100.21</v>
      </c>
      <c r="AB8439">
        <v>-7</v>
      </c>
      <c r="AD8439" t="s">
        <v>33</v>
      </c>
    </row>
    <row r="8440" spans="1:30" x14ac:dyDescent="0.35">
      <c r="A8440">
        <v>-79.63</v>
      </c>
      <c r="B8440">
        <v>43.68</v>
      </c>
      <c r="C8440" t="s">
        <v>30</v>
      </c>
      <c r="D8440">
        <v>6158731</v>
      </c>
      <c r="E8440" s="1">
        <v>43452.583333333336</v>
      </c>
      <c r="F8440">
        <v>2018</v>
      </c>
      <c r="G8440">
        <v>12</v>
      </c>
      <c r="H8440">
        <v>18</v>
      </c>
      <c r="I8440" s="2">
        <v>0.58333333333333337</v>
      </c>
      <c r="J8440">
        <v>-0.8</v>
      </c>
      <c r="L8440">
        <v>-9</v>
      </c>
      <c r="N8440">
        <v>54</v>
      </c>
      <c r="R8440">
        <v>30</v>
      </c>
      <c r="T8440">
        <v>12</v>
      </c>
      <c r="V8440">
        <v>24.1</v>
      </c>
      <c r="X8440">
        <v>100.12</v>
      </c>
      <c r="AB8440">
        <v>-5</v>
      </c>
      <c r="AD8440" t="s">
        <v>31</v>
      </c>
    </row>
    <row r="8441" spans="1:30" x14ac:dyDescent="0.35">
      <c r="A8441">
        <v>-79.63</v>
      </c>
      <c r="B8441">
        <v>43.68</v>
      </c>
      <c r="C8441" t="s">
        <v>30</v>
      </c>
      <c r="D8441">
        <v>6158731</v>
      </c>
      <c r="E8441" s="1">
        <v>43452.625</v>
      </c>
      <c r="F8441">
        <v>2018</v>
      </c>
      <c r="G8441">
        <v>12</v>
      </c>
      <c r="H8441">
        <v>18</v>
      </c>
      <c r="I8441" s="2">
        <v>0.625</v>
      </c>
      <c r="J8441">
        <v>0.2</v>
      </c>
      <c r="L8441">
        <v>-8.6</v>
      </c>
      <c r="N8441">
        <v>52</v>
      </c>
      <c r="R8441">
        <v>27</v>
      </c>
      <c r="T8441">
        <v>10</v>
      </c>
      <c r="V8441">
        <v>24.1</v>
      </c>
      <c r="X8441">
        <v>100.11</v>
      </c>
      <c r="AD8441" t="s">
        <v>31</v>
      </c>
    </row>
    <row r="8442" spans="1:30" x14ac:dyDescent="0.35">
      <c r="A8442">
        <v>-79.63</v>
      </c>
      <c r="B8442">
        <v>43.68</v>
      </c>
      <c r="C8442" t="s">
        <v>30</v>
      </c>
      <c r="D8442">
        <v>6158731</v>
      </c>
      <c r="E8442" s="1">
        <v>43452.666666666664</v>
      </c>
      <c r="F8442">
        <v>2018</v>
      </c>
      <c r="G8442">
        <v>12</v>
      </c>
      <c r="H8442">
        <v>18</v>
      </c>
      <c r="I8442" s="2">
        <v>0.66666666666666663</v>
      </c>
      <c r="J8442">
        <v>-1.3</v>
      </c>
      <c r="L8442">
        <v>-8.6999999999999993</v>
      </c>
      <c r="N8442">
        <v>58</v>
      </c>
      <c r="R8442">
        <v>17</v>
      </c>
      <c r="T8442">
        <v>9</v>
      </c>
      <c r="V8442">
        <v>24.1</v>
      </c>
      <c r="X8442">
        <v>100.11</v>
      </c>
      <c r="AB8442">
        <v>-5</v>
      </c>
      <c r="AD8442" t="s">
        <v>33</v>
      </c>
    </row>
    <row r="8443" spans="1:30" x14ac:dyDescent="0.35">
      <c r="A8443">
        <v>-79.63</v>
      </c>
      <c r="B8443">
        <v>43.68</v>
      </c>
      <c r="C8443" t="s">
        <v>30</v>
      </c>
      <c r="D8443">
        <v>6158731</v>
      </c>
      <c r="E8443" s="1">
        <v>43452.708333333336</v>
      </c>
      <c r="F8443">
        <v>2018</v>
      </c>
      <c r="G8443">
        <v>12</v>
      </c>
      <c r="H8443">
        <v>18</v>
      </c>
      <c r="I8443" s="2">
        <v>0.70833333333333337</v>
      </c>
      <c r="J8443">
        <v>-2</v>
      </c>
      <c r="L8443">
        <v>-8</v>
      </c>
      <c r="N8443">
        <v>64</v>
      </c>
      <c r="R8443">
        <v>14</v>
      </c>
      <c r="T8443">
        <v>8</v>
      </c>
      <c r="V8443">
        <v>24.1</v>
      </c>
      <c r="X8443">
        <v>100.11</v>
      </c>
      <c r="AB8443">
        <v>-5</v>
      </c>
      <c r="AD8443" t="s">
        <v>31</v>
      </c>
    </row>
    <row r="8444" spans="1:30" x14ac:dyDescent="0.35">
      <c r="A8444">
        <v>-79.63</v>
      </c>
      <c r="B8444">
        <v>43.68</v>
      </c>
      <c r="C8444" t="s">
        <v>30</v>
      </c>
      <c r="D8444">
        <v>6158731</v>
      </c>
      <c r="E8444" s="1">
        <v>43452.75</v>
      </c>
      <c r="F8444">
        <v>2018</v>
      </c>
      <c r="G8444">
        <v>12</v>
      </c>
      <c r="H8444">
        <v>18</v>
      </c>
      <c r="I8444" s="2">
        <v>0.75</v>
      </c>
      <c r="J8444">
        <v>-2.2999999999999998</v>
      </c>
      <c r="L8444">
        <v>-7.7</v>
      </c>
      <c r="N8444">
        <v>67</v>
      </c>
      <c r="R8444">
        <v>17</v>
      </c>
      <c r="T8444">
        <v>7</v>
      </c>
      <c r="V8444">
        <v>24.1</v>
      </c>
      <c r="X8444">
        <v>100.1</v>
      </c>
      <c r="AB8444">
        <v>-5</v>
      </c>
      <c r="AD8444" t="s">
        <v>31</v>
      </c>
    </row>
    <row r="8445" spans="1:30" x14ac:dyDescent="0.35">
      <c r="A8445">
        <v>-79.63</v>
      </c>
      <c r="B8445">
        <v>43.68</v>
      </c>
      <c r="C8445" t="s">
        <v>30</v>
      </c>
      <c r="D8445">
        <v>6158731</v>
      </c>
      <c r="E8445" s="1">
        <v>43452.791666666664</v>
      </c>
      <c r="F8445">
        <v>2018</v>
      </c>
      <c r="G8445">
        <v>12</v>
      </c>
      <c r="H8445">
        <v>18</v>
      </c>
      <c r="I8445" s="2">
        <v>0.79166666666666663</v>
      </c>
      <c r="J8445">
        <v>-2.2000000000000002</v>
      </c>
      <c r="L8445">
        <v>-7.2</v>
      </c>
      <c r="N8445">
        <v>69</v>
      </c>
      <c r="R8445">
        <v>14</v>
      </c>
      <c r="T8445">
        <v>3</v>
      </c>
      <c r="V8445">
        <v>24.1</v>
      </c>
      <c r="X8445">
        <v>100.05</v>
      </c>
      <c r="AB8445">
        <v>-3</v>
      </c>
      <c r="AD8445" t="s">
        <v>33</v>
      </c>
    </row>
    <row r="8446" spans="1:30" x14ac:dyDescent="0.35">
      <c r="A8446">
        <v>-79.63</v>
      </c>
      <c r="B8446">
        <v>43.68</v>
      </c>
      <c r="C8446" t="s">
        <v>30</v>
      </c>
      <c r="D8446">
        <v>6158731</v>
      </c>
      <c r="E8446" s="1">
        <v>43452.833333333336</v>
      </c>
      <c r="F8446">
        <v>2018</v>
      </c>
      <c r="G8446">
        <v>12</v>
      </c>
      <c r="H8446">
        <v>18</v>
      </c>
      <c r="I8446" s="2">
        <v>0.83333333333333337</v>
      </c>
      <c r="J8446">
        <v>-1.9</v>
      </c>
      <c r="L8446">
        <v>-6.8</v>
      </c>
      <c r="N8446">
        <v>69</v>
      </c>
      <c r="R8446">
        <v>36</v>
      </c>
      <c r="T8446">
        <v>2</v>
      </c>
      <c r="V8446">
        <v>24.1</v>
      </c>
      <c r="X8446">
        <v>100.02</v>
      </c>
      <c r="AB8446">
        <v>-3</v>
      </c>
      <c r="AD8446" t="s">
        <v>31</v>
      </c>
    </row>
    <row r="8447" spans="1:30" x14ac:dyDescent="0.35">
      <c r="A8447">
        <v>-79.63</v>
      </c>
      <c r="B8447">
        <v>43.68</v>
      </c>
      <c r="C8447" t="s">
        <v>30</v>
      </c>
      <c r="D8447">
        <v>6158731</v>
      </c>
      <c r="E8447" s="1">
        <v>43452.875</v>
      </c>
      <c r="F8447">
        <v>2018</v>
      </c>
      <c r="G8447">
        <v>12</v>
      </c>
      <c r="H8447">
        <v>18</v>
      </c>
      <c r="I8447" s="2">
        <v>0.875</v>
      </c>
      <c r="J8447">
        <v>-2.2999999999999998</v>
      </c>
      <c r="L8447">
        <v>-7.1</v>
      </c>
      <c r="N8447">
        <v>69</v>
      </c>
      <c r="R8447">
        <v>15</v>
      </c>
      <c r="T8447">
        <v>4</v>
      </c>
      <c r="V8447">
        <v>24.1</v>
      </c>
      <c r="X8447">
        <v>99.96</v>
      </c>
      <c r="AB8447">
        <v>-4</v>
      </c>
      <c r="AD8447" t="s">
        <v>31</v>
      </c>
    </row>
    <row r="8448" spans="1:30" x14ac:dyDescent="0.35">
      <c r="A8448">
        <v>-79.63</v>
      </c>
      <c r="B8448">
        <v>43.68</v>
      </c>
      <c r="C8448" t="s">
        <v>30</v>
      </c>
      <c r="D8448">
        <v>6158731</v>
      </c>
      <c r="E8448" s="1">
        <v>43452.916666666664</v>
      </c>
      <c r="F8448">
        <v>2018</v>
      </c>
      <c r="G8448">
        <v>12</v>
      </c>
      <c r="H8448">
        <v>18</v>
      </c>
      <c r="I8448" s="2">
        <v>0.91666666666666663</v>
      </c>
      <c r="J8448">
        <v>-2.4</v>
      </c>
      <c r="L8448">
        <v>-7.2</v>
      </c>
      <c r="N8448">
        <v>70</v>
      </c>
      <c r="R8448">
        <v>19</v>
      </c>
      <c r="T8448">
        <v>4</v>
      </c>
      <c r="V8448">
        <v>24.1</v>
      </c>
      <c r="X8448">
        <v>99.96</v>
      </c>
      <c r="AB8448">
        <v>-4</v>
      </c>
      <c r="AD8448" t="s">
        <v>33</v>
      </c>
    </row>
    <row r="8449" spans="1:30" x14ac:dyDescent="0.35">
      <c r="A8449">
        <v>-79.63</v>
      </c>
      <c r="B8449">
        <v>43.68</v>
      </c>
      <c r="C8449" t="s">
        <v>30</v>
      </c>
      <c r="D8449">
        <v>6158731</v>
      </c>
      <c r="E8449" s="1">
        <v>43452.958333333336</v>
      </c>
      <c r="F8449">
        <v>2018</v>
      </c>
      <c r="G8449">
        <v>12</v>
      </c>
      <c r="H8449">
        <v>18</v>
      </c>
      <c r="I8449" s="2">
        <v>0.95833333333333337</v>
      </c>
      <c r="J8449">
        <v>-2.4</v>
      </c>
      <c r="L8449">
        <v>-7.3</v>
      </c>
      <c r="N8449">
        <v>69</v>
      </c>
      <c r="R8449">
        <v>20</v>
      </c>
      <c r="T8449">
        <v>7</v>
      </c>
      <c r="V8449">
        <v>24.1</v>
      </c>
      <c r="X8449">
        <v>99.88</v>
      </c>
      <c r="AB8449">
        <v>-5</v>
      </c>
      <c r="AD8449" t="s">
        <v>31</v>
      </c>
    </row>
    <row r="8450" spans="1:30" x14ac:dyDescent="0.35">
      <c r="A8450">
        <v>-79.63</v>
      </c>
      <c r="B8450">
        <v>43.68</v>
      </c>
      <c r="C8450" t="s">
        <v>30</v>
      </c>
      <c r="D8450">
        <v>6158731</v>
      </c>
      <c r="E8450" s="1">
        <v>43453</v>
      </c>
      <c r="F8450">
        <v>2018</v>
      </c>
      <c r="G8450">
        <v>12</v>
      </c>
      <c r="H8450">
        <v>19</v>
      </c>
      <c r="I8450" s="2">
        <v>0</v>
      </c>
      <c r="J8450">
        <v>-2.6</v>
      </c>
      <c r="L8450">
        <v>-7.3</v>
      </c>
      <c r="N8450">
        <v>71</v>
      </c>
      <c r="R8450">
        <v>20</v>
      </c>
      <c r="T8450">
        <v>7</v>
      </c>
      <c r="V8450">
        <v>24.1</v>
      </c>
      <c r="X8450">
        <v>99.81</v>
      </c>
      <c r="AB8450">
        <v>-5</v>
      </c>
      <c r="AD8450" t="s">
        <v>31</v>
      </c>
    </row>
    <row r="8451" spans="1:30" x14ac:dyDescent="0.35">
      <c r="A8451">
        <v>-79.63</v>
      </c>
      <c r="B8451">
        <v>43.68</v>
      </c>
      <c r="C8451" t="s">
        <v>30</v>
      </c>
      <c r="D8451">
        <v>6158731</v>
      </c>
      <c r="E8451" s="1">
        <v>43453.041666666664</v>
      </c>
      <c r="F8451">
        <v>2018</v>
      </c>
      <c r="G8451">
        <v>12</v>
      </c>
      <c r="H8451">
        <v>19</v>
      </c>
      <c r="I8451" s="2">
        <v>4.1666666666666664E-2</v>
      </c>
      <c r="J8451">
        <v>-2.6</v>
      </c>
      <c r="L8451">
        <v>-6.7</v>
      </c>
      <c r="N8451">
        <v>73</v>
      </c>
      <c r="R8451">
        <v>21</v>
      </c>
      <c r="T8451">
        <v>9</v>
      </c>
      <c r="V8451">
        <v>24.1</v>
      </c>
      <c r="X8451">
        <v>99.73</v>
      </c>
      <c r="AB8451">
        <v>-6</v>
      </c>
      <c r="AD8451" t="s">
        <v>37</v>
      </c>
    </row>
    <row r="8452" spans="1:30" x14ac:dyDescent="0.35">
      <c r="A8452">
        <v>-79.63</v>
      </c>
      <c r="B8452">
        <v>43.68</v>
      </c>
      <c r="C8452" t="s">
        <v>30</v>
      </c>
      <c r="D8452">
        <v>6158731</v>
      </c>
      <c r="E8452" s="1">
        <v>43453.083333333336</v>
      </c>
      <c r="F8452">
        <v>2018</v>
      </c>
      <c r="G8452">
        <v>12</v>
      </c>
      <c r="H8452">
        <v>19</v>
      </c>
      <c r="I8452" s="2">
        <v>8.3333333333333329E-2</v>
      </c>
      <c r="J8452">
        <v>-2.6</v>
      </c>
      <c r="L8452">
        <v>-6.3</v>
      </c>
      <c r="N8452">
        <v>76</v>
      </c>
      <c r="R8452">
        <v>21</v>
      </c>
      <c r="T8452">
        <v>11</v>
      </c>
      <c r="V8452">
        <v>24.1</v>
      </c>
      <c r="X8452">
        <v>99.68</v>
      </c>
      <c r="AB8452">
        <v>-7</v>
      </c>
      <c r="AD8452" t="s">
        <v>31</v>
      </c>
    </row>
    <row r="8453" spans="1:30" x14ac:dyDescent="0.35">
      <c r="A8453">
        <v>-79.63</v>
      </c>
      <c r="B8453">
        <v>43.68</v>
      </c>
      <c r="C8453" t="s">
        <v>30</v>
      </c>
      <c r="D8453">
        <v>6158731</v>
      </c>
      <c r="E8453" s="1">
        <v>43453.125</v>
      </c>
      <c r="F8453">
        <v>2018</v>
      </c>
      <c r="G8453">
        <v>12</v>
      </c>
      <c r="H8453">
        <v>19</v>
      </c>
      <c r="I8453" s="2">
        <v>0.125</v>
      </c>
      <c r="J8453">
        <v>-2</v>
      </c>
      <c r="L8453">
        <v>-5.3</v>
      </c>
      <c r="N8453">
        <v>78</v>
      </c>
      <c r="R8453">
        <v>22</v>
      </c>
      <c r="T8453">
        <v>16</v>
      </c>
      <c r="V8453">
        <v>24.1</v>
      </c>
      <c r="X8453">
        <v>99.67</v>
      </c>
      <c r="AB8453">
        <v>-7</v>
      </c>
      <c r="AD8453" t="s">
        <v>31</v>
      </c>
    </row>
    <row r="8454" spans="1:30" x14ac:dyDescent="0.35">
      <c r="A8454">
        <v>-79.63</v>
      </c>
      <c r="B8454">
        <v>43.68</v>
      </c>
      <c r="C8454" t="s">
        <v>30</v>
      </c>
      <c r="D8454">
        <v>6158731</v>
      </c>
      <c r="E8454" s="1">
        <v>43453.166666666664</v>
      </c>
      <c r="F8454">
        <v>2018</v>
      </c>
      <c r="G8454">
        <v>12</v>
      </c>
      <c r="H8454">
        <v>19</v>
      </c>
      <c r="I8454" s="2">
        <v>0.16666666666666666</v>
      </c>
      <c r="J8454">
        <v>-1.9</v>
      </c>
      <c r="L8454">
        <v>-5</v>
      </c>
      <c r="N8454">
        <v>80</v>
      </c>
      <c r="R8454">
        <v>21</v>
      </c>
      <c r="T8454">
        <v>10</v>
      </c>
      <c r="V8454">
        <v>24.1</v>
      </c>
      <c r="X8454">
        <v>99.63</v>
      </c>
      <c r="AB8454">
        <v>-6</v>
      </c>
      <c r="AD8454" t="s">
        <v>34</v>
      </c>
    </row>
    <row r="8455" spans="1:30" x14ac:dyDescent="0.35">
      <c r="A8455">
        <v>-79.63</v>
      </c>
      <c r="B8455">
        <v>43.68</v>
      </c>
      <c r="C8455" t="s">
        <v>30</v>
      </c>
      <c r="D8455">
        <v>6158731</v>
      </c>
      <c r="E8455" s="1">
        <v>43453.208333333336</v>
      </c>
      <c r="F8455">
        <v>2018</v>
      </c>
      <c r="G8455">
        <v>12</v>
      </c>
      <c r="H8455">
        <v>19</v>
      </c>
      <c r="I8455" s="2">
        <v>0.20833333333333334</v>
      </c>
      <c r="J8455">
        <v>-1.8</v>
      </c>
      <c r="L8455">
        <v>-4.5999999999999996</v>
      </c>
      <c r="N8455">
        <v>81</v>
      </c>
      <c r="R8455">
        <v>21</v>
      </c>
      <c r="T8455">
        <v>14</v>
      </c>
      <c r="V8455">
        <v>24.1</v>
      </c>
      <c r="X8455">
        <v>99.57</v>
      </c>
      <c r="AB8455">
        <v>-6</v>
      </c>
      <c r="AD8455" t="s">
        <v>31</v>
      </c>
    </row>
    <row r="8456" spans="1:30" x14ac:dyDescent="0.35">
      <c r="A8456">
        <v>-79.63</v>
      </c>
      <c r="B8456">
        <v>43.68</v>
      </c>
      <c r="C8456" t="s">
        <v>30</v>
      </c>
      <c r="D8456">
        <v>6158731</v>
      </c>
      <c r="E8456" s="1">
        <v>43453.25</v>
      </c>
      <c r="F8456">
        <v>2018</v>
      </c>
      <c r="G8456">
        <v>12</v>
      </c>
      <c r="H8456">
        <v>19</v>
      </c>
      <c r="I8456" s="2">
        <v>0.25</v>
      </c>
      <c r="J8456">
        <v>-1.5</v>
      </c>
      <c r="L8456">
        <v>-4.0999999999999996</v>
      </c>
      <c r="N8456">
        <v>82</v>
      </c>
      <c r="R8456">
        <v>20</v>
      </c>
      <c r="T8456">
        <v>12</v>
      </c>
      <c r="V8456">
        <v>24.1</v>
      </c>
      <c r="X8456">
        <v>99.57</v>
      </c>
      <c r="AB8456">
        <v>-6</v>
      </c>
      <c r="AD8456" t="s">
        <v>31</v>
      </c>
    </row>
    <row r="8457" spans="1:30" x14ac:dyDescent="0.35">
      <c r="A8457">
        <v>-79.63</v>
      </c>
      <c r="B8457">
        <v>43.68</v>
      </c>
      <c r="C8457" t="s">
        <v>30</v>
      </c>
      <c r="D8457">
        <v>6158731</v>
      </c>
      <c r="E8457" s="1">
        <v>43453.291666666664</v>
      </c>
      <c r="F8457">
        <v>2018</v>
      </c>
      <c r="G8457">
        <v>12</v>
      </c>
      <c r="H8457">
        <v>19</v>
      </c>
      <c r="I8457" s="2">
        <v>0.29166666666666669</v>
      </c>
      <c r="J8457">
        <v>-1.3</v>
      </c>
      <c r="L8457">
        <v>-3.9</v>
      </c>
      <c r="N8457">
        <v>82</v>
      </c>
      <c r="R8457">
        <v>20</v>
      </c>
      <c r="T8457">
        <v>8</v>
      </c>
      <c r="V8457">
        <v>24.1</v>
      </c>
      <c r="X8457">
        <v>99.54</v>
      </c>
      <c r="AB8457">
        <v>-4</v>
      </c>
      <c r="AD8457" t="s">
        <v>33</v>
      </c>
    </row>
    <row r="8458" spans="1:30" x14ac:dyDescent="0.35">
      <c r="A8458">
        <v>-79.63</v>
      </c>
      <c r="B8458">
        <v>43.68</v>
      </c>
      <c r="C8458" t="s">
        <v>30</v>
      </c>
      <c r="D8458">
        <v>6158731</v>
      </c>
      <c r="E8458" s="1">
        <v>43453.333333333336</v>
      </c>
      <c r="F8458">
        <v>2018</v>
      </c>
      <c r="G8458">
        <v>12</v>
      </c>
      <c r="H8458">
        <v>19</v>
      </c>
      <c r="I8458" s="2">
        <v>0.33333333333333331</v>
      </c>
      <c r="J8458">
        <v>-0.8</v>
      </c>
      <c r="L8458">
        <v>-3.3</v>
      </c>
      <c r="N8458">
        <v>83</v>
      </c>
      <c r="R8458">
        <v>22</v>
      </c>
      <c r="T8458">
        <v>4</v>
      </c>
      <c r="V8458">
        <v>24.1</v>
      </c>
      <c r="X8458">
        <v>99.54</v>
      </c>
      <c r="AB8458">
        <v>-2</v>
      </c>
      <c r="AD8458" t="s">
        <v>31</v>
      </c>
    </row>
    <row r="8459" spans="1:30" x14ac:dyDescent="0.35">
      <c r="A8459">
        <v>-79.63</v>
      </c>
      <c r="B8459">
        <v>43.68</v>
      </c>
      <c r="C8459" t="s">
        <v>30</v>
      </c>
      <c r="D8459">
        <v>6158731</v>
      </c>
      <c r="E8459" s="1">
        <v>43453.375</v>
      </c>
      <c r="F8459">
        <v>2018</v>
      </c>
      <c r="G8459">
        <v>12</v>
      </c>
      <c r="H8459">
        <v>19</v>
      </c>
      <c r="I8459" s="2">
        <v>0.375</v>
      </c>
      <c r="J8459">
        <v>0.7</v>
      </c>
      <c r="L8459">
        <v>-2.1</v>
      </c>
      <c r="N8459">
        <v>81</v>
      </c>
      <c r="R8459">
        <v>24</v>
      </c>
      <c r="T8459">
        <v>11</v>
      </c>
      <c r="V8459">
        <v>24.1</v>
      </c>
      <c r="X8459">
        <v>99.58</v>
      </c>
      <c r="AD8459" t="s">
        <v>31</v>
      </c>
    </row>
    <row r="8460" spans="1:30" x14ac:dyDescent="0.35">
      <c r="A8460">
        <v>-79.63</v>
      </c>
      <c r="B8460">
        <v>43.68</v>
      </c>
      <c r="C8460" t="s">
        <v>30</v>
      </c>
      <c r="D8460">
        <v>6158731</v>
      </c>
      <c r="E8460" s="1">
        <v>43453.416666666664</v>
      </c>
      <c r="F8460">
        <v>2018</v>
      </c>
      <c r="G8460">
        <v>12</v>
      </c>
      <c r="H8460">
        <v>19</v>
      </c>
      <c r="I8460" s="2">
        <v>0.41666666666666669</v>
      </c>
      <c r="J8460">
        <v>2</v>
      </c>
      <c r="L8460">
        <v>-1.4</v>
      </c>
      <c r="N8460">
        <v>79</v>
      </c>
      <c r="R8460">
        <v>23</v>
      </c>
      <c r="T8460">
        <v>18</v>
      </c>
      <c r="V8460">
        <v>24.1</v>
      </c>
      <c r="X8460">
        <v>99.56</v>
      </c>
      <c r="AD8460" t="s">
        <v>34</v>
      </c>
    </row>
    <row r="8461" spans="1:30" x14ac:dyDescent="0.35">
      <c r="A8461">
        <v>-79.63</v>
      </c>
      <c r="B8461">
        <v>43.68</v>
      </c>
      <c r="C8461" t="s">
        <v>30</v>
      </c>
      <c r="D8461">
        <v>6158731</v>
      </c>
      <c r="E8461" s="1">
        <v>43453.458333333336</v>
      </c>
      <c r="F8461">
        <v>2018</v>
      </c>
      <c r="G8461">
        <v>12</v>
      </c>
      <c r="H8461">
        <v>19</v>
      </c>
      <c r="I8461" s="2">
        <v>0.45833333333333331</v>
      </c>
      <c r="J8461">
        <v>2.8</v>
      </c>
      <c r="L8461">
        <v>-1.6</v>
      </c>
      <c r="N8461">
        <v>73</v>
      </c>
      <c r="R8461">
        <v>22</v>
      </c>
      <c r="T8461">
        <v>20</v>
      </c>
      <c r="V8461">
        <v>19.3</v>
      </c>
      <c r="X8461">
        <v>99.5</v>
      </c>
      <c r="AD8461" t="s">
        <v>31</v>
      </c>
    </row>
    <row r="8462" spans="1:30" x14ac:dyDescent="0.35">
      <c r="A8462">
        <v>-79.63</v>
      </c>
      <c r="B8462">
        <v>43.68</v>
      </c>
      <c r="C8462" t="s">
        <v>30</v>
      </c>
      <c r="D8462">
        <v>6158731</v>
      </c>
      <c r="E8462" s="1">
        <v>43453.5</v>
      </c>
      <c r="F8462">
        <v>2018</v>
      </c>
      <c r="G8462">
        <v>12</v>
      </c>
      <c r="H8462">
        <v>19</v>
      </c>
      <c r="I8462" s="2">
        <v>0.5</v>
      </c>
      <c r="J8462">
        <v>3.8</v>
      </c>
      <c r="L8462">
        <v>-1.4</v>
      </c>
      <c r="N8462">
        <v>69</v>
      </c>
      <c r="R8462">
        <v>19</v>
      </c>
      <c r="T8462">
        <v>10</v>
      </c>
      <c r="V8462">
        <v>19.3</v>
      </c>
      <c r="X8462">
        <v>99.38</v>
      </c>
      <c r="AD8462" t="s">
        <v>31</v>
      </c>
    </row>
    <row r="8463" spans="1:30" x14ac:dyDescent="0.35">
      <c r="A8463">
        <v>-79.63</v>
      </c>
      <c r="B8463">
        <v>43.68</v>
      </c>
      <c r="C8463" t="s">
        <v>30</v>
      </c>
      <c r="D8463">
        <v>6158731</v>
      </c>
      <c r="E8463" s="1">
        <v>43453.541666666664</v>
      </c>
      <c r="F8463">
        <v>2018</v>
      </c>
      <c r="G8463">
        <v>12</v>
      </c>
      <c r="H8463">
        <v>19</v>
      </c>
      <c r="I8463" s="2">
        <v>0.54166666666666663</v>
      </c>
      <c r="J8463">
        <v>5.9</v>
      </c>
      <c r="L8463">
        <v>-1.3</v>
      </c>
      <c r="N8463">
        <v>60</v>
      </c>
      <c r="R8463">
        <v>20</v>
      </c>
      <c r="T8463">
        <v>14</v>
      </c>
      <c r="V8463">
        <v>24.1</v>
      </c>
      <c r="X8463">
        <v>99.27</v>
      </c>
      <c r="AD8463" t="s">
        <v>34</v>
      </c>
    </row>
    <row r="8464" spans="1:30" x14ac:dyDescent="0.35">
      <c r="A8464">
        <v>-79.63</v>
      </c>
      <c r="B8464">
        <v>43.68</v>
      </c>
      <c r="C8464" t="s">
        <v>30</v>
      </c>
      <c r="D8464">
        <v>6158731</v>
      </c>
      <c r="E8464" s="1">
        <v>43453.583333333336</v>
      </c>
      <c r="F8464">
        <v>2018</v>
      </c>
      <c r="G8464">
        <v>12</v>
      </c>
      <c r="H8464">
        <v>19</v>
      </c>
      <c r="I8464" s="2">
        <v>0.58333333333333337</v>
      </c>
      <c r="J8464">
        <v>4.8</v>
      </c>
      <c r="L8464">
        <v>-2</v>
      </c>
      <c r="N8464">
        <v>61</v>
      </c>
      <c r="R8464">
        <v>21</v>
      </c>
      <c r="T8464">
        <v>21</v>
      </c>
      <c r="V8464">
        <v>24.1</v>
      </c>
      <c r="X8464">
        <v>99.24</v>
      </c>
      <c r="AD8464" t="s">
        <v>31</v>
      </c>
    </row>
    <row r="8465" spans="1:30" x14ac:dyDescent="0.35">
      <c r="A8465">
        <v>-79.63</v>
      </c>
      <c r="B8465">
        <v>43.68</v>
      </c>
      <c r="C8465" t="s">
        <v>30</v>
      </c>
      <c r="D8465">
        <v>6158731</v>
      </c>
      <c r="E8465" s="1">
        <v>43453.625</v>
      </c>
      <c r="F8465">
        <v>2018</v>
      </c>
      <c r="G8465">
        <v>12</v>
      </c>
      <c r="H8465">
        <v>19</v>
      </c>
      <c r="I8465" s="2">
        <v>0.625</v>
      </c>
      <c r="J8465">
        <v>5.5</v>
      </c>
      <c r="L8465">
        <v>-0.9</v>
      </c>
      <c r="N8465">
        <v>63</v>
      </c>
      <c r="R8465">
        <v>21</v>
      </c>
      <c r="T8465">
        <v>16</v>
      </c>
      <c r="V8465">
        <v>24.1</v>
      </c>
      <c r="X8465">
        <v>99.22</v>
      </c>
      <c r="AD8465" t="s">
        <v>31</v>
      </c>
    </row>
    <row r="8466" spans="1:30" x14ac:dyDescent="0.35">
      <c r="A8466">
        <v>-79.63</v>
      </c>
      <c r="B8466">
        <v>43.68</v>
      </c>
      <c r="C8466" t="s">
        <v>30</v>
      </c>
      <c r="D8466">
        <v>6158731</v>
      </c>
      <c r="E8466" s="1">
        <v>43453.666666666664</v>
      </c>
      <c r="F8466">
        <v>2018</v>
      </c>
      <c r="G8466">
        <v>12</v>
      </c>
      <c r="H8466">
        <v>19</v>
      </c>
      <c r="I8466" s="2">
        <v>0.66666666666666663</v>
      </c>
      <c r="J8466">
        <v>4.8</v>
      </c>
      <c r="L8466">
        <v>-0.5</v>
      </c>
      <c r="N8466">
        <v>69</v>
      </c>
      <c r="R8466">
        <v>12</v>
      </c>
      <c r="T8466">
        <v>7</v>
      </c>
      <c r="V8466">
        <v>24.1</v>
      </c>
      <c r="X8466">
        <v>99.25</v>
      </c>
      <c r="AD8466" t="s">
        <v>34</v>
      </c>
    </row>
    <row r="8467" spans="1:30" x14ac:dyDescent="0.35">
      <c r="A8467">
        <v>-79.63</v>
      </c>
      <c r="B8467">
        <v>43.68</v>
      </c>
      <c r="C8467" t="s">
        <v>30</v>
      </c>
      <c r="D8467">
        <v>6158731</v>
      </c>
      <c r="E8467" s="1">
        <v>43453.708333333336</v>
      </c>
      <c r="F8467">
        <v>2018</v>
      </c>
      <c r="G8467">
        <v>12</v>
      </c>
      <c r="H8467">
        <v>19</v>
      </c>
      <c r="I8467" s="2">
        <v>0.70833333333333337</v>
      </c>
      <c r="J8467">
        <v>3.8</v>
      </c>
      <c r="L8467">
        <v>-0.5</v>
      </c>
      <c r="N8467">
        <v>74</v>
      </c>
      <c r="R8467">
        <v>14</v>
      </c>
      <c r="T8467">
        <v>8</v>
      </c>
      <c r="V8467">
        <v>24.1</v>
      </c>
      <c r="X8467">
        <v>99.27</v>
      </c>
      <c r="AD8467" t="s">
        <v>31</v>
      </c>
    </row>
    <row r="8468" spans="1:30" x14ac:dyDescent="0.35">
      <c r="A8468">
        <v>-79.63</v>
      </c>
      <c r="B8468">
        <v>43.68</v>
      </c>
      <c r="C8468" t="s">
        <v>30</v>
      </c>
      <c r="D8468">
        <v>6158731</v>
      </c>
      <c r="E8468" s="1">
        <v>43453.75</v>
      </c>
      <c r="F8468">
        <v>2018</v>
      </c>
      <c r="G8468">
        <v>12</v>
      </c>
      <c r="H8468">
        <v>19</v>
      </c>
      <c r="I8468" s="2">
        <v>0.75</v>
      </c>
      <c r="J8468">
        <v>3.1</v>
      </c>
      <c r="L8468">
        <v>-0.6</v>
      </c>
      <c r="N8468">
        <v>77</v>
      </c>
      <c r="R8468">
        <v>18</v>
      </c>
      <c r="T8468">
        <v>12</v>
      </c>
      <c r="V8468">
        <v>24.1</v>
      </c>
      <c r="X8468">
        <v>99.28</v>
      </c>
      <c r="AD8468" t="s">
        <v>31</v>
      </c>
    </row>
    <row r="8469" spans="1:30" x14ac:dyDescent="0.35">
      <c r="A8469">
        <v>-79.63</v>
      </c>
      <c r="B8469">
        <v>43.68</v>
      </c>
      <c r="C8469" t="s">
        <v>30</v>
      </c>
      <c r="D8469">
        <v>6158731</v>
      </c>
      <c r="E8469" s="1">
        <v>43453.791666666664</v>
      </c>
      <c r="F8469">
        <v>2018</v>
      </c>
      <c r="G8469">
        <v>12</v>
      </c>
      <c r="H8469">
        <v>19</v>
      </c>
      <c r="I8469" s="2">
        <v>0.79166666666666663</v>
      </c>
      <c r="J8469">
        <v>2.5</v>
      </c>
      <c r="L8469">
        <v>-1.2</v>
      </c>
      <c r="N8469">
        <v>76</v>
      </c>
      <c r="R8469">
        <v>20</v>
      </c>
      <c r="T8469">
        <v>11</v>
      </c>
      <c r="V8469">
        <v>24.1</v>
      </c>
      <c r="X8469">
        <v>99.31</v>
      </c>
      <c r="AD8469" t="s">
        <v>33</v>
      </c>
    </row>
    <row r="8470" spans="1:30" x14ac:dyDescent="0.35">
      <c r="A8470">
        <v>-79.63</v>
      </c>
      <c r="B8470">
        <v>43.68</v>
      </c>
      <c r="C8470" t="s">
        <v>30</v>
      </c>
      <c r="D8470">
        <v>6158731</v>
      </c>
      <c r="E8470" s="1">
        <v>43453.833333333336</v>
      </c>
      <c r="F8470">
        <v>2018</v>
      </c>
      <c r="G8470">
        <v>12</v>
      </c>
      <c r="H8470">
        <v>19</v>
      </c>
      <c r="I8470" s="2">
        <v>0.83333333333333337</v>
      </c>
      <c r="J8470">
        <v>2.1</v>
      </c>
      <c r="L8470">
        <v>-1.8</v>
      </c>
      <c r="N8470">
        <v>75</v>
      </c>
      <c r="R8470">
        <v>21</v>
      </c>
      <c r="T8470">
        <v>9</v>
      </c>
      <c r="V8470">
        <v>24.1</v>
      </c>
      <c r="X8470">
        <v>99.32</v>
      </c>
      <c r="AD8470" t="s">
        <v>31</v>
      </c>
    </row>
    <row r="8471" spans="1:30" x14ac:dyDescent="0.35">
      <c r="A8471">
        <v>-79.63</v>
      </c>
      <c r="B8471">
        <v>43.68</v>
      </c>
      <c r="C8471" t="s">
        <v>30</v>
      </c>
      <c r="D8471">
        <v>6158731</v>
      </c>
      <c r="E8471" s="1">
        <v>43453.875</v>
      </c>
      <c r="F8471">
        <v>2018</v>
      </c>
      <c r="G8471">
        <v>12</v>
      </c>
      <c r="H8471">
        <v>19</v>
      </c>
      <c r="I8471" s="2">
        <v>0.875</v>
      </c>
      <c r="J8471">
        <v>2.5</v>
      </c>
      <c r="L8471">
        <v>-1.6</v>
      </c>
      <c r="N8471">
        <v>74</v>
      </c>
      <c r="R8471">
        <v>20</v>
      </c>
      <c r="T8471">
        <v>14</v>
      </c>
      <c r="V8471">
        <v>24.1</v>
      </c>
      <c r="X8471">
        <v>99.31</v>
      </c>
      <c r="AD8471" t="s">
        <v>31</v>
      </c>
    </row>
    <row r="8472" spans="1:30" x14ac:dyDescent="0.35">
      <c r="A8472">
        <v>-79.63</v>
      </c>
      <c r="B8472">
        <v>43.68</v>
      </c>
      <c r="C8472" t="s">
        <v>30</v>
      </c>
      <c r="D8472">
        <v>6158731</v>
      </c>
      <c r="E8472" s="1">
        <v>43453.916666666664</v>
      </c>
      <c r="F8472">
        <v>2018</v>
      </c>
      <c r="G8472">
        <v>12</v>
      </c>
      <c r="H8472">
        <v>19</v>
      </c>
      <c r="I8472" s="2">
        <v>0.91666666666666663</v>
      </c>
      <c r="J8472">
        <v>1.8</v>
      </c>
      <c r="L8472">
        <v>-3.1</v>
      </c>
      <c r="N8472">
        <v>70</v>
      </c>
      <c r="R8472">
        <v>15</v>
      </c>
      <c r="T8472">
        <v>7</v>
      </c>
      <c r="V8472">
        <v>24.1</v>
      </c>
      <c r="X8472">
        <v>99.28</v>
      </c>
      <c r="AD8472" t="s">
        <v>33</v>
      </c>
    </row>
    <row r="8473" spans="1:30" x14ac:dyDescent="0.35">
      <c r="A8473">
        <v>-79.63</v>
      </c>
      <c r="B8473">
        <v>43.68</v>
      </c>
      <c r="C8473" t="s">
        <v>30</v>
      </c>
      <c r="D8473">
        <v>6158731</v>
      </c>
      <c r="E8473" s="1">
        <v>43453.958333333336</v>
      </c>
      <c r="F8473">
        <v>2018</v>
      </c>
      <c r="G8473">
        <v>12</v>
      </c>
      <c r="H8473">
        <v>19</v>
      </c>
      <c r="I8473" s="2">
        <v>0.95833333333333337</v>
      </c>
      <c r="J8473">
        <v>1.1000000000000001</v>
      </c>
      <c r="L8473">
        <v>-3.1</v>
      </c>
      <c r="N8473">
        <v>74</v>
      </c>
      <c r="R8473">
        <v>16</v>
      </c>
      <c r="T8473">
        <v>5</v>
      </c>
      <c r="V8473">
        <v>24.1</v>
      </c>
      <c r="X8473">
        <v>99.27</v>
      </c>
      <c r="AD8473" t="s">
        <v>31</v>
      </c>
    </row>
    <row r="8474" spans="1:30" x14ac:dyDescent="0.35">
      <c r="A8474">
        <v>-79.63</v>
      </c>
      <c r="B8474">
        <v>43.68</v>
      </c>
      <c r="C8474" t="s">
        <v>30</v>
      </c>
      <c r="D8474">
        <v>6158731</v>
      </c>
      <c r="E8474" s="1">
        <v>43454</v>
      </c>
      <c r="F8474">
        <v>2018</v>
      </c>
      <c r="G8474">
        <v>12</v>
      </c>
      <c r="H8474">
        <v>20</v>
      </c>
      <c r="I8474" s="2">
        <v>0</v>
      </c>
      <c r="J8474">
        <v>1</v>
      </c>
      <c r="L8474">
        <v>-3.3</v>
      </c>
      <c r="N8474">
        <v>73</v>
      </c>
      <c r="R8474">
        <v>14</v>
      </c>
      <c r="T8474">
        <v>4</v>
      </c>
      <c r="V8474">
        <v>24.1</v>
      </c>
      <c r="X8474">
        <v>99.25</v>
      </c>
      <c r="AD8474" t="s">
        <v>31</v>
      </c>
    </row>
    <row r="8475" spans="1:30" x14ac:dyDescent="0.35">
      <c r="A8475">
        <v>-79.63</v>
      </c>
      <c r="B8475">
        <v>43.68</v>
      </c>
      <c r="C8475" t="s">
        <v>30</v>
      </c>
      <c r="D8475">
        <v>6158731</v>
      </c>
      <c r="E8475" s="1">
        <v>43454.041666666664</v>
      </c>
      <c r="F8475">
        <v>2018</v>
      </c>
      <c r="G8475">
        <v>12</v>
      </c>
      <c r="H8475">
        <v>20</v>
      </c>
      <c r="I8475" s="2">
        <v>4.1666666666666664E-2</v>
      </c>
      <c r="J8475">
        <v>0.6</v>
      </c>
      <c r="L8475">
        <v>-3.2</v>
      </c>
      <c r="N8475">
        <v>76</v>
      </c>
      <c r="R8475">
        <v>14</v>
      </c>
      <c r="T8475">
        <v>5</v>
      </c>
      <c r="V8475">
        <v>24.1</v>
      </c>
      <c r="X8475">
        <v>99.27</v>
      </c>
      <c r="AD8475" t="s">
        <v>33</v>
      </c>
    </row>
    <row r="8476" spans="1:30" x14ac:dyDescent="0.35">
      <c r="A8476">
        <v>-79.63</v>
      </c>
      <c r="B8476">
        <v>43.68</v>
      </c>
      <c r="C8476" t="s">
        <v>30</v>
      </c>
      <c r="D8476">
        <v>6158731</v>
      </c>
      <c r="E8476" s="1">
        <v>43454.083333333336</v>
      </c>
      <c r="F8476">
        <v>2018</v>
      </c>
      <c r="G8476">
        <v>12</v>
      </c>
      <c r="H8476">
        <v>20</v>
      </c>
      <c r="I8476" s="2">
        <v>8.3333333333333329E-2</v>
      </c>
      <c r="J8476">
        <v>0.5</v>
      </c>
      <c r="L8476">
        <v>-3</v>
      </c>
      <c r="N8476">
        <v>78</v>
      </c>
      <c r="R8476">
        <v>13</v>
      </c>
      <c r="T8476">
        <v>5</v>
      </c>
      <c r="V8476">
        <v>24.1</v>
      </c>
      <c r="X8476">
        <v>99.26</v>
      </c>
      <c r="AD8476" t="s">
        <v>31</v>
      </c>
    </row>
    <row r="8477" spans="1:30" x14ac:dyDescent="0.35">
      <c r="A8477">
        <v>-79.63</v>
      </c>
      <c r="B8477">
        <v>43.68</v>
      </c>
      <c r="C8477" t="s">
        <v>30</v>
      </c>
      <c r="D8477">
        <v>6158731</v>
      </c>
      <c r="E8477" s="1">
        <v>43454.125</v>
      </c>
      <c r="F8477">
        <v>2018</v>
      </c>
      <c r="G8477">
        <v>12</v>
      </c>
      <c r="H8477">
        <v>20</v>
      </c>
      <c r="I8477" s="2">
        <v>0.125</v>
      </c>
      <c r="J8477">
        <v>0.6</v>
      </c>
      <c r="L8477">
        <v>-2.8</v>
      </c>
      <c r="N8477">
        <v>78</v>
      </c>
      <c r="R8477">
        <v>13</v>
      </c>
      <c r="T8477">
        <v>5</v>
      </c>
      <c r="V8477">
        <v>24.1</v>
      </c>
      <c r="X8477">
        <v>99.26</v>
      </c>
      <c r="AD8477" t="s">
        <v>31</v>
      </c>
    </row>
    <row r="8478" spans="1:30" x14ac:dyDescent="0.35">
      <c r="A8478">
        <v>-79.63</v>
      </c>
      <c r="B8478">
        <v>43.68</v>
      </c>
      <c r="C8478" t="s">
        <v>30</v>
      </c>
      <c r="D8478">
        <v>6158731</v>
      </c>
      <c r="E8478" s="1">
        <v>43454.166666666664</v>
      </c>
      <c r="F8478">
        <v>2018</v>
      </c>
      <c r="G8478">
        <v>12</v>
      </c>
      <c r="H8478">
        <v>20</v>
      </c>
      <c r="I8478" s="2">
        <v>0.16666666666666666</v>
      </c>
      <c r="J8478">
        <v>0.8</v>
      </c>
      <c r="L8478">
        <v>-2.7</v>
      </c>
      <c r="N8478">
        <v>78</v>
      </c>
      <c r="R8478">
        <v>13</v>
      </c>
      <c r="T8478">
        <v>6</v>
      </c>
      <c r="V8478">
        <v>24.1</v>
      </c>
      <c r="X8478">
        <v>99.2</v>
      </c>
      <c r="AD8478" t="s">
        <v>33</v>
      </c>
    </row>
    <row r="8479" spans="1:30" x14ac:dyDescent="0.35">
      <c r="A8479">
        <v>-79.63</v>
      </c>
      <c r="B8479">
        <v>43.68</v>
      </c>
      <c r="C8479" t="s">
        <v>30</v>
      </c>
      <c r="D8479">
        <v>6158731</v>
      </c>
      <c r="E8479" s="1">
        <v>43454.208333333336</v>
      </c>
      <c r="F8479">
        <v>2018</v>
      </c>
      <c r="G8479">
        <v>12</v>
      </c>
      <c r="H8479">
        <v>20</v>
      </c>
      <c r="I8479" s="2">
        <v>0.20833333333333334</v>
      </c>
      <c r="J8479">
        <v>0.2</v>
      </c>
      <c r="L8479">
        <v>-2.9</v>
      </c>
      <c r="N8479">
        <v>80</v>
      </c>
      <c r="R8479">
        <v>11</v>
      </c>
      <c r="T8479">
        <v>5</v>
      </c>
      <c r="V8479">
        <v>24.1</v>
      </c>
      <c r="X8479">
        <v>99.18</v>
      </c>
      <c r="AD8479" t="s">
        <v>31</v>
      </c>
    </row>
    <row r="8480" spans="1:30" x14ac:dyDescent="0.35">
      <c r="A8480">
        <v>-79.63</v>
      </c>
      <c r="B8480">
        <v>43.68</v>
      </c>
      <c r="C8480" t="s">
        <v>30</v>
      </c>
      <c r="D8480">
        <v>6158731</v>
      </c>
      <c r="E8480" s="1">
        <v>43454.25</v>
      </c>
      <c r="F8480">
        <v>2018</v>
      </c>
      <c r="G8480">
        <v>12</v>
      </c>
      <c r="H8480">
        <v>20</v>
      </c>
      <c r="I8480" s="2">
        <v>0.25</v>
      </c>
      <c r="J8480">
        <v>1.6</v>
      </c>
      <c r="L8480">
        <v>-0.9</v>
      </c>
      <c r="N8480">
        <v>83</v>
      </c>
      <c r="R8480">
        <v>14</v>
      </c>
      <c r="T8480">
        <v>5</v>
      </c>
      <c r="V8480">
        <v>24.1</v>
      </c>
      <c r="X8480">
        <v>99.2</v>
      </c>
      <c r="AD8480" t="s">
        <v>31</v>
      </c>
    </row>
    <row r="8481" spans="1:30" x14ac:dyDescent="0.35">
      <c r="A8481">
        <v>-79.63</v>
      </c>
      <c r="B8481">
        <v>43.68</v>
      </c>
      <c r="C8481" t="s">
        <v>30</v>
      </c>
      <c r="D8481">
        <v>6158731</v>
      </c>
      <c r="E8481" s="1">
        <v>43454.291666666664</v>
      </c>
      <c r="F8481">
        <v>2018</v>
      </c>
      <c r="G8481">
        <v>12</v>
      </c>
      <c r="H8481">
        <v>20</v>
      </c>
      <c r="I8481" s="2">
        <v>0.29166666666666669</v>
      </c>
      <c r="J8481">
        <v>1.8</v>
      </c>
      <c r="L8481">
        <v>-0.6</v>
      </c>
      <c r="N8481">
        <v>84</v>
      </c>
      <c r="R8481">
        <v>10</v>
      </c>
      <c r="T8481">
        <v>5</v>
      </c>
      <c r="V8481">
        <v>24.1</v>
      </c>
      <c r="X8481">
        <v>99.19</v>
      </c>
      <c r="AD8481" t="s">
        <v>34</v>
      </c>
    </row>
    <row r="8482" spans="1:30" x14ac:dyDescent="0.35">
      <c r="A8482">
        <v>-79.63</v>
      </c>
      <c r="B8482">
        <v>43.68</v>
      </c>
      <c r="C8482" t="s">
        <v>30</v>
      </c>
      <c r="D8482">
        <v>6158731</v>
      </c>
      <c r="E8482" s="1">
        <v>43454.333333333336</v>
      </c>
      <c r="F8482">
        <v>2018</v>
      </c>
      <c r="G8482">
        <v>12</v>
      </c>
      <c r="H8482">
        <v>20</v>
      </c>
      <c r="I8482" s="2">
        <v>0.33333333333333331</v>
      </c>
      <c r="J8482">
        <v>2.1</v>
      </c>
      <c r="L8482">
        <v>-0.3</v>
      </c>
      <c r="N8482">
        <v>84</v>
      </c>
      <c r="R8482">
        <v>10</v>
      </c>
      <c r="T8482">
        <v>5</v>
      </c>
      <c r="V8482">
        <v>24.1</v>
      </c>
      <c r="X8482">
        <v>99.19</v>
      </c>
      <c r="AD8482" t="s">
        <v>31</v>
      </c>
    </row>
    <row r="8483" spans="1:30" x14ac:dyDescent="0.35">
      <c r="A8483">
        <v>-79.63</v>
      </c>
      <c r="B8483">
        <v>43.68</v>
      </c>
      <c r="C8483" t="s">
        <v>30</v>
      </c>
      <c r="D8483">
        <v>6158731</v>
      </c>
      <c r="E8483" s="1">
        <v>43454.375</v>
      </c>
      <c r="F8483">
        <v>2018</v>
      </c>
      <c r="G8483">
        <v>12</v>
      </c>
      <c r="H8483">
        <v>20</v>
      </c>
      <c r="I8483" s="2">
        <v>0.375</v>
      </c>
      <c r="J8483">
        <v>2.6</v>
      </c>
      <c r="L8483">
        <v>-0.1</v>
      </c>
      <c r="N8483">
        <v>82</v>
      </c>
      <c r="R8483">
        <v>10</v>
      </c>
      <c r="T8483">
        <v>9</v>
      </c>
      <c r="V8483">
        <v>24.1</v>
      </c>
      <c r="X8483">
        <v>99.19</v>
      </c>
      <c r="AD8483" t="s">
        <v>31</v>
      </c>
    </row>
    <row r="8484" spans="1:30" x14ac:dyDescent="0.35">
      <c r="A8484">
        <v>-79.63</v>
      </c>
      <c r="B8484">
        <v>43.68</v>
      </c>
      <c r="C8484" t="s">
        <v>30</v>
      </c>
      <c r="D8484">
        <v>6158731</v>
      </c>
      <c r="E8484" s="1">
        <v>43454.416666666664</v>
      </c>
      <c r="F8484">
        <v>2018</v>
      </c>
      <c r="G8484">
        <v>12</v>
      </c>
      <c r="H8484">
        <v>20</v>
      </c>
      <c r="I8484" s="2">
        <v>0.41666666666666669</v>
      </c>
      <c r="J8484">
        <v>3.7</v>
      </c>
      <c r="L8484">
        <v>0.4</v>
      </c>
      <c r="N8484">
        <v>79</v>
      </c>
      <c r="R8484">
        <v>11</v>
      </c>
      <c r="T8484">
        <v>10</v>
      </c>
      <c r="V8484">
        <v>24.1</v>
      </c>
      <c r="X8484">
        <v>99.15</v>
      </c>
      <c r="AD8484" t="s">
        <v>34</v>
      </c>
    </row>
    <row r="8485" spans="1:30" x14ac:dyDescent="0.35">
      <c r="A8485">
        <v>-79.63</v>
      </c>
      <c r="B8485">
        <v>43.68</v>
      </c>
      <c r="C8485" t="s">
        <v>30</v>
      </c>
      <c r="D8485">
        <v>6158731</v>
      </c>
      <c r="E8485" s="1">
        <v>43454.458333333336</v>
      </c>
      <c r="F8485">
        <v>2018</v>
      </c>
      <c r="G8485">
        <v>12</v>
      </c>
      <c r="H8485">
        <v>20</v>
      </c>
      <c r="I8485" s="2">
        <v>0.45833333333333331</v>
      </c>
      <c r="J8485">
        <v>4.2</v>
      </c>
      <c r="L8485">
        <v>-0.1</v>
      </c>
      <c r="N8485">
        <v>74</v>
      </c>
      <c r="R8485">
        <v>5</v>
      </c>
      <c r="T8485">
        <v>7</v>
      </c>
      <c r="V8485">
        <v>24.1</v>
      </c>
      <c r="X8485">
        <v>99.13</v>
      </c>
      <c r="AD8485" t="s">
        <v>31</v>
      </c>
    </row>
    <row r="8486" spans="1:30" x14ac:dyDescent="0.35">
      <c r="A8486">
        <v>-79.63</v>
      </c>
      <c r="B8486">
        <v>43.68</v>
      </c>
      <c r="C8486" t="s">
        <v>30</v>
      </c>
      <c r="D8486">
        <v>6158731</v>
      </c>
      <c r="E8486" s="1">
        <v>43454.5</v>
      </c>
      <c r="F8486">
        <v>2018</v>
      </c>
      <c r="G8486">
        <v>12</v>
      </c>
      <c r="H8486">
        <v>20</v>
      </c>
      <c r="I8486" s="2">
        <v>0.5</v>
      </c>
      <c r="J8486">
        <v>4.5999999999999996</v>
      </c>
      <c r="L8486">
        <v>-0.5</v>
      </c>
      <c r="N8486">
        <v>70</v>
      </c>
      <c r="R8486">
        <v>3</v>
      </c>
      <c r="T8486">
        <v>6</v>
      </c>
      <c r="V8486">
        <v>24.1</v>
      </c>
      <c r="X8486">
        <v>99.04</v>
      </c>
      <c r="AD8486" t="s">
        <v>31</v>
      </c>
    </row>
    <row r="8487" spans="1:30" x14ac:dyDescent="0.35">
      <c r="A8487">
        <v>-79.63</v>
      </c>
      <c r="B8487">
        <v>43.68</v>
      </c>
      <c r="C8487" t="s">
        <v>30</v>
      </c>
      <c r="D8487">
        <v>6158731</v>
      </c>
      <c r="E8487" s="1">
        <v>43454.541666666664</v>
      </c>
      <c r="F8487">
        <v>2018</v>
      </c>
      <c r="G8487">
        <v>12</v>
      </c>
      <c r="H8487">
        <v>20</v>
      </c>
      <c r="I8487" s="2">
        <v>0.54166666666666663</v>
      </c>
      <c r="J8487">
        <v>4.3</v>
      </c>
      <c r="L8487">
        <v>-0.1</v>
      </c>
      <c r="N8487">
        <v>73</v>
      </c>
      <c r="R8487">
        <v>4</v>
      </c>
      <c r="T8487">
        <v>11</v>
      </c>
      <c r="V8487">
        <v>19.3</v>
      </c>
      <c r="X8487">
        <v>98.89</v>
      </c>
      <c r="AD8487" t="s">
        <v>37</v>
      </c>
    </row>
    <row r="8488" spans="1:30" x14ac:dyDescent="0.35">
      <c r="A8488">
        <v>-79.63</v>
      </c>
      <c r="B8488">
        <v>43.68</v>
      </c>
      <c r="C8488" t="s">
        <v>30</v>
      </c>
      <c r="D8488">
        <v>6158731</v>
      </c>
      <c r="E8488" s="1">
        <v>43454.583333333336</v>
      </c>
      <c r="F8488">
        <v>2018</v>
      </c>
      <c r="G8488">
        <v>12</v>
      </c>
      <c r="H8488">
        <v>20</v>
      </c>
      <c r="I8488" s="2">
        <v>0.58333333333333337</v>
      </c>
      <c r="J8488">
        <v>5.0999999999999996</v>
      </c>
      <c r="L8488">
        <v>0.4</v>
      </c>
      <c r="N8488">
        <v>72</v>
      </c>
      <c r="R8488">
        <v>8</v>
      </c>
      <c r="T8488">
        <v>7</v>
      </c>
      <c r="V8488">
        <v>24.1</v>
      </c>
      <c r="X8488">
        <v>98.88</v>
      </c>
      <c r="AD8488" t="s">
        <v>31</v>
      </c>
    </row>
    <row r="8489" spans="1:30" x14ac:dyDescent="0.35">
      <c r="A8489">
        <v>-79.63</v>
      </c>
      <c r="B8489">
        <v>43.68</v>
      </c>
      <c r="C8489" t="s">
        <v>30</v>
      </c>
      <c r="D8489">
        <v>6158731</v>
      </c>
      <c r="E8489" s="1">
        <v>43454.625</v>
      </c>
      <c r="F8489">
        <v>2018</v>
      </c>
      <c r="G8489">
        <v>12</v>
      </c>
      <c r="H8489">
        <v>20</v>
      </c>
      <c r="I8489" s="2">
        <v>0.625</v>
      </c>
      <c r="J8489">
        <v>5.0999999999999996</v>
      </c>
      <c r="L8489">
        <v>-0.4</v>
      </c>
      <c r="N8489">
        <v>68</v>
      </c>
      <c r="R8489">
        <v>9</v>
      </c>
      <c r="T8489">
        <v>5</v>
      </c>
      <c r="V8489">
        <v>24.1</v>
      </c>
      <c r="X8489">
        <v>98.8</v>
      </c>
      <c r="AD8489" t="s">
        <v>31</v>
      </c>
    </row>
    <row r="8490" spans="1:30" x14ac:dyDescent="0.35">
      <c r="A8490">
        <v>-79.63</v>
      </c>
      <c r="B8490">
        <v>43.68</v>
      </c>
      <c r="C8490" t="s">
        <v>30</v>
      </c>
      <c r="D8490">
        <v>6158731</v>
      </c>
      <c r="E8490" s="1">
        <v>43454.666666666664</v>
      </c>
      <c r="F8490">
        <v>2018</v>
      </c>
      <c r="G8490">
        <v>12</v>
      </c>
      <c r="H8490">
        <v>20</v>
      </c>
      <c r="I8490" s="2">
        <v>0.66666666666666663</v>
      </c>
      <c r="J8490">
        <v>4.9000000000000004</v>
      </c>
      <c r="L8490">
        <v>-1.3</v>
      </c>
      <c r="N8490">
        <v>64</v>
      </c>
      <c r="R8490">
        <v>9</v>
      </c>
      <c r="T8490">
        <v>9</v>
      </c>
      <c r="V8490">
        <v>24.1</v>
      </c>
      <c r="X8490">
        <v>98.78</v>
      </c>
      <c r="AD8490" t="s">
        <v>37</v>
      </c>
    </row>
    <row r="8491" spans="1:30" x14ac:dyDescent="0.35">
      <c r="A8491">
        <v>-79.63</v>
      </c>
      <c r="B8491">
        <v>43.68</v>
      </c>
      <c r="C8491" t="s">
        <v>30</v>
      </c>
      <c r="D8491">
        <v>6158731</v>
      </c>
      <c r="E8491" s="1">
        <v>43454.708333333336</v>
      </c>
      <c r="F8491">
        <v>2018</v>
      </c>
      <c r="G8491">
        <v>12</v>
      </c>
      <c r="H8491">
        <v>20</v>
      </c>
      <c r="I8491" s="2">
        <v>0.70833333333333337</v>
      </c>
      <c r="J8491">
        <v>4.5</v>
      </c>
      <c r="L8491">
        <v>-1.3</v>
      </c>
      <c r="N8491">
        <v>66</v>
      </c>
      <c r="R8491">
        <v>7</v>
      </c>
      <c r="T8491">
        <v>7</v>
      </c>
      <c r="V8491">
        <v>24.1</v>
      </c>
      <c r="X8491">
        <v>98.82</v>
      </c>
      <c r="AD8491" t="s">
        <v>31</v>
      </c>
    </row>
    <row r="8492" spans="1:30" x14ac:dyDescent="0.35">
      <c r="A8492">
        <v>-79.63</v>
      </c>
      <c r="B8492">
        <v>43.68</v>
      </c>
      <c r="C8492" t="s">
        <v>30</v>
      </c>
      <c r="D8492">
        <v>6158731</v>
      </c>
      <c r="E8492" s="1">
        <v>43454.75</v>
      </c>
      <c r="F8492">
        <v>2018</v>
      </c>
      <c r="G8492">
        <v>12</v>
      </c>
      <c r="H8492">
        <v>20</v>
      </c>
      <c r="I8492" s="2">
        <v>0.75</v>
      </c>
      <c r="J8492">
        <v>4.0999999999999996</v>
      </c>
      <c r="L8492">
        <v>-0.1</v>
      </c>
      <c r="N8492">
        <v>74</v>
      </c>
      <c r="R8492">
        <v>8</v>
      </c>
      <c r="T8492">
        <v>5</v>
      </c>
      <c r="V8492">
        <v>24.1</v>
      </c>
      <c r="X8492">
        <v>98.81</v>
      </c>
      <c r="AD8492" t="s">
        <v>31</v>
      </c>
    </row>
    <row r="8493" spans="1:30" x14ac:dyDescent="0.35">
      <c r="A8493">
        <v>-79.63</v>
      </c>
      <c r="B8493">
        <v>43.68</v>
      </c>
      <c r="C8493" t="s">
        <v>30</v>
      </c>
      <c r="D8493">
        <v>6158731</v>
      </c>
      <c r="E8493" s="1">
        <v>43454.791666666664</v>
      </c>
      <c r="F8493">
        <v>2018</v>
      </c>
      <c r="G8493">
        <v>12</v>
      </c>
      <c r="H8493">
        <v>20</v>
      </c>
      <c r="I8493" s="2">
        <v>0.79166666666666663</v>
      </c>
      <c r="J8493">
        <v>3.7</v>
      </c>
      <c r="L8493">
        <v>0.4</v>
      </c>
      <c r="N8493">
        <v>79</v>
      </c>
      <c r="R8493">
        <v>5</v>
      </c>
      <c r="T8493">
        <v>7</v>
      </c>
      <c r="V8493">
        <v>24.1</v>
      </c>
      <c r="X8493">
        <v>98.72</v>
      </c>
      <c r="AD8493" t="s">
        <v>37</v>
      </c>
    </row>
    <row r="8494" spans="1:30" x14ac:dyDescent="0.35">
      <c r="A8494">
        <v>-79.63</v>
      </c>
      <c r="B8494">
        <v>43.68</v>
      </c>
      <c r="C8494" t="s">
        <v>30</v>
      </c>
      <c r="D8494">
        <v>6158731</v>
      </c>
      <c r="E8494" s="1">
        <v>43454.833333333336</v>
      </c>
      <c r="F8494">
        <v>2018</v>
      </c>
      <c r="G8494">
        <v>12</v>
      </c>
      <c r="H8494">
        <v>20</v>
      </c>
      <c r="I8494" s="2">
        <v>0.83333333333333337</v>
      </c>
      <c r="J8494">
        <v>3.4</v>
      </c>
      <c r="L8494">
        <v>0.6</v>
      </c>
      <c r="N8494">
        <v>82</v>
      </c>
      <c r="R8494">
        <v>5</v>
      </c>
      <c r="T8494">
        <v>11</v>
      </c>
      <c r="V8494">
        <v>24.1</v>
      </c>
      <c r="X8494">
        <v>98.68</v>
      </c>
      <c r="AD8494" t="s">
        <v>45</v>
      </c>
    </row>
    <row r="8495" spans="1:30" x14ac:dyDescent="0.35">
      <c r="A8495">
        <v>-79.63</v>
      </c>
      <c r="B8495">
        <v>43.68</v>
      </c>
      <c r="C8495" t="s">
        <v>30</v>
      </c>
      <c r="D8495">
        <v>6158731</v>
      </c>
      <c r="E8495" s="1">
        <v>43454.875</v>
      </c>
      <c r="F8495">
        <v>2018</v>
      </c>
      <c r="G8495">
        <v>12</v>
      </c>
      <c r="H8495">
        <v>20</v>
      </c>
      <c r="I8495" s="2">
        <v>0.875</v>
      </c>
      <c r="J8495">
        <v>3.3</v>
      </c>
      <c r="L8495">
        <v>1</v>
      </c>
      <c r="N8495">
        <v>85</v>
      </c>
      <c r="R8495">
        <v>1</v>
      </c>
      <c r="T8495">
        <v>20</v>
      </c>
      <c r="V8495">
        <v>17.7</v>
      </c>
      <c r="X8495">
        <v>98.53</v>
      </c>
      <c r="AD8495" t="s">
        <v>45</v>
      </c>
    </row>
    <row r="8496" spans="1:30" x14ac:dyDescent="0.35">
      <c r="A8496">
        <v>-79.63</v>
      </c>
      <c r="B8496">
        <v>43.68</v>
      </c>
      <c r="C8496" t="s">
        <v>30</v>
      </c>
      <c r="D8496">
        <v>6158731</v>
      </c>
      <c r="E8496" s="1">
        <v>43454.916666666664</v>
      </c>
      <c r="F8496">
        <v>2018</v>
      </c>
      <c r="G8496">
        <v>12</v>
      </c>
      <c r="H8496">
        <v>20</v>
      </c>
      <c r="I8496" s="2">
        <v>0.91666666666666663</v>
      </c>
      <c r="J8496">
        <v>2.9</v>
      </c>
      <c r="L8496">
        <v>1</v>
      </c>
      <c r="N8496">
        <v>87</v>
      </c>
      <c r="R8496">
        <v>5</v>
      </c>
      <c r="T8496">
        <v>12</v>
      </c>
      <c r="V8496">
        <v>9.6999999999999993</v>
      </c>
      <c r="X8496">
        <v>98.33</v>
      </c>
      <c r="AD8496" t="s">
        <v>47</v>
      </c>
    </row>
    <row r="8497" spans="1:30" x14ac:dyDescent="0.35">
      <c r="A8497">
        <v>-79.63</v>
      </c>
      <c r="B8497">
        <v>43.68</v>
      </c>
      <c r="C8497" t="s">
        <v>30</v>
      </c>
      <c r="D8497">
        <v>6158731</v>
      </c>
      <c r="E8497" s="1">
        <v>43454.958333333336</v>
      </c>
      <c r="F8497">
        <v>2018</v>
      </c>
      <c r="G8497">
        <v>12</v>
      </c>
      <c r="H8497">
        <v>20</v>
      </c>
      <c r="I8497" s="2">
        <v>0.95833333333333337</v>
      </c>
      <c r="J8497">
        <v>3</v>
      </c>
      <c r="L8497">
        <v>1.3</v>
      </c>
      <c r="N8497">
        <v>88</v>
      </c>
      <c r="R8497">
        <v>4</v>
      </c>
      <c r="T8497">
        <v>14</v>
      </c>
      <c r="V8497">
        <v>9.6999999999999993</v>
      </c>
      <c r="X8497">
        <v>98.19</v>
      </c>
      <c r="AD8497" t="s">
        <v>47</v>
      </c>
    </row>
    <row r="8498" spans="1:30" x14ac:dyDescent="0.35">
      <c r="A8498">
        <v>-79.63</v>
      </c>
      <c r="B8498">
        <v>43.68</v>
      </c>
      <c r="C8498" t="s">
        <v>30</v>
      </c>
      <c r="D8498">
        <v>6158731</v>
      </c>
      <c r="E8498" s="1">
        <v>43455</v>
      </c>
      <c r="F8498">
        <v>2018</v>
      </c>
      <c r="G8498">
        <v>12</v>
      </c>
      <c r="H8498">
        <v>21</v>
      </c>
      <c r="I8498" s="2">
        <v>0</v>
      </c>
      <c r="J8498">
        <v>3</v>
      </c>
      <c r="L8498">
        <v>1.4</v>
      </c>
      <c r="N8498">
        <v>89</v>
      </c>
      <c r="R8498">
        <v>4</v>
      </c>
      <c r="T8498">
        <v>17</v>
      </c>
      <c r="V8498">
        <v>8.1</v>
      </c>
      <c r="X8498">
        <v>98.05</v>
      </c>
      <c r="AD8498" t="s">
        <v>51</v>
      </c>
    </row>
    <row r="8499" spans="1:30" x14ac:dyDescent="0.35">
      <c r="A8499">
        <v>-79.63</v>
      </c>
      <c r="B8499">
        <v>43.68</v>
      </c>
      <c r="C8499" t="s">
        <v>30</v>
      </c>
      <c r="D8499">
        <v>6158731</v>
      </c>
      <c r="E8499" s="1">
        <v>43455.041666666664</v>
      </c>
      <c r="F8499">
        <v>2018</v>
      </c>
      <c r="G8499">
        <v>12</v>
      </c>
      <c r="H8499">
        <v>21</v>
      </c>
      <c r="I8499" s="2">
        <v>4.1666666666666664E-2</v>
      </c>
      <c r="J8499">
        <v>3.1</v>
      </c>
      <c r="L8499">
        <v>1.6</v>
      </c>
      <c r="N8499">
        <v>90</v>
      </c>
      <c r="R8499">
        <v>3</v>
      </c>
      <c r="T8499">
        <v>21</v>
      </c>
      <c r="V8499">
        <v>8.1</v>
      </c>
      <c r="X8499">
        <v>97.83</v>
      </c>
      <c r="AD8499" t="s">
        <v>47</v>
      </c>
    </row>
    <row r="8500" spans="1:30" x14ac:dyDescent="0.35">
      <c r="A8500">
        <v>-79.63</v>
      </c>
      <c r="B8500">
        <v>43.68</v>
      </c>
      <c r="C8500" t="s">
        <v>30</v>
      </c>
      <c r="D8500">
        <v>6158731</v>
      </c>
      <c r="E8500" s="1">
        <v>43455.083333333336</v>
      </c>
      <c r="F8500">
        <v>2018</v>
      </c>
      <c r="G8500">
        <v>12</v>
      </c>
      <c r="H8500">
        <v>21</v>
      </c>
      <c r="I8500" s="2">
        <v>8.3333333333333329E-2</v>
      </c>
      <c r="J8500">
        <v>3.5</v>
      </c>
      <c r="L8500">
        <v>2</v>
      </c>
      <c r="N8500">
        <v>90</v>
      </c>
      <c r="R8500">
        <v>2</v>
      </c>
      <c r="T8500">
        <v>22</v>
      </c>
      <c r="V8500">
        <v>6.4</v>
      </c>
      <c r="X8500">
        <v>97.6</v>
      </c>
      <c r="AD8500" t="s">
        <v>51</v>
      </c>
    </row>
    <row r="8501" spans="1:30" x14ac:dyDescent="0.35">
      <c r="A8501">
        <v>-79.63</v>
      </c>
      <c r="B8501">
        <v>43.68</v>
      </c>
      <c r="C8501" t="s">
        <v>30</v>
      </c>
      <c r="D8501">
        <v>6158731</v>
      </c>
      <c r="E8501" s="1">
        <v>43455.125</v>
      </c>
      <c r="F8501">
        <v>2018</v>
      </c>
      <c r="G8501">
        <v>12</v>
      </c>
      <c r="H8501">
        <v>21</v>
      </c>
      <c r="I8501" s="2">
        <v>0.125</v>
      </c>
      <c r="J8501">
        <v>3.8</v>
      </c>
      <c r="L8501">
        <v>2.5</v>
      </c>
      <c r="N8501">
        <v>91</v>
      </c>
      <c r="R8501">
        <v>3</v>
      </c>
      <c r="T8501">
        <v>19</v>
      </c>
      <c r="V8501">
        <v>6.4</v>
      </c>
      <c r="X8501">
        <v>97.43</v>
      </c>
      <c r="AD8501" t="s">
        <v>47</v>
      </c>
    </row>
    <row r="8502" spans="1:30" x14ac:dyDescent="0.35">
      <c r="A8502">
        <v>-79.63</v>
      </c>
      <c r="B8502">
        <v>43.68</v>
      </c>
      <c r="C8502" t="s">
        <v>30</v>
      </c>
      <c r="D8502">
        <v>6158731</v>
      </c>
      <c r="E8502" s="1">
        <v>43455.166666666664</v>
      </c>
      <c r="F8502">
        <v>2018</v>
      </c>
      <c r="G8502">
        <v>12</v>
      </c>
      <c r="H8502">
        <v>21</v>
      </c>
      <c r="I8502" s="2">
        <v>0.16666666666666666</v>
      </c>
      <c r="J8502">
        <v>3.6</v>
      </c>
      <c r="L8502">
        <v>2.4</v>
      </c>
      <c r="N8502">
        <v>92</v>
      </c>
      <c r="R8502">
        <v>36</v>
      </c>
      <c r="T8502">
        <v>11</v>
      </c>
      <c r="V8502">
        <v>4.8</v>
      </c>
      <c r="X8502">
        <v>97.3</v>
      </c>
      <c r="AD8502" t="s">
        <v>47</v>
      </c>
    </row>
    <row r="8503" spans="1:30" x14ac:dyDescent="0.35">
      <c r="A8503">
        <v>-79.63</v>
      </c>
      <c r="B8503">
        <v>43.68</v>
      </c>
      <c r="C8503" t="s">
        <v>30</v>
      </c>
      <c r="D8503">
        <v>6158731</v>
      </c>
      <c r="E8503" s="1">
        <v>43455.208333333336</v>
      </c>
      <c r="F8503">
        <v>2018</v>
      </c>
      <c r="G8503">
        <v>12</v>
      </c>
      <c r="H8503">
        <v>21</v>
      </c>
      <c r="I8503" s="2">
        <v>0.20833333333333334</v>
      </c>
      <c r="J8503">
        <v>3</v>
      </c>
      <c r="L8503">
        <v>1.9</v>
      </c>
      <c r="N8503">
        <v>93</v>
      </c>
      <c r="R8503">
        <v>33</v>
      </c>
      <c r="T8503">
        <v>17</v>
      </c>
      <c r="V8503">
        <v>4.8</v>
      </c>
      <c r="X8503">
        <v>97.19</v>
      </c>
      <c r="AD8503" t="s">
        <v>47</v>
      </c>
    </row>
    <row r="8504" spans="1:30" x14ac:dyDescent="0.35">
      <c r="A8504">
        <v>-79.63</v>
      </c>
      <c r="B8504">
        <v>43.68</v>
      </c>
      <c r="C8504" t="s">
        <v>30</v>
      </c>
      <c r="D8504">
        <v>6158731</v>
      </c>
      <c r="E8504" s="1">
        <v>43455.25</v>
      </c>
      <c r="F8504">
        <v>2018</v>
      </c>
      <c r="G8504">
        <v>12</v>
      </c>
      <c r="H8504">
        <v>21</v>
      </c>
      <c r="I8504" s="2">
        <v>0.25</v>
      </c>
      <c r="J8504">
        <v>2.9</v>
      </c>
      <c r="L8504">
        <v>1.9</v>
      </c>
      <c r="N8504">
        <v>93</v>
      </c>
      <c r="R8504">
        <v>36</v>
      </c>
      <c r="T8504">
        <v>21</v>
      </c>
      <c r="V8504">
        <v>8.1</v>
      </c>
      <c r="X8504">
        <v>97.06</v>
      </c>
      <c r="AD8504" t="s">
        <v>48</v>
      </c>
    </row>
    <row r="8505" spans="1:30" x14ac:dyDescent="0.35">
      <c r="A8505">
        <v>-79.63</v>
      </c>
      <c r="B8505">
        <v>43.68</v>
      </c>
      <c r="C8505" t="s">
        <v>30</v>
      </c>
      <c r="D8505">
        <v>6158731</v>
      </c>
      <c r="E8505" s="1">
        <v>43455.291666666664</v>
      </c>
      <c r="F8505">
        <v>2018</v>
      </c>
      <c r="G8505">
        <v>12</v>
      </c>
      <c r="H8505">
        <v>21</v>
      </c>
      <c r="I8505" s="2">
        <v>0.29166666666666669</v>
      </c>
      <c r="J8505">
        <v>2.9</v>
      </c>
      <c r="L8505">
        <v>1.9</v>
      </c>
      <c r="N8505">
        <v>93</v>
      </c>
      <c r="R8505">
        <v>35</v>
      </c>
      <c r="T8505">
        <v>16</v>
      </c>
      <c r="V8505">
        <v>8.1</v>
      </c>
      <c r="X8505">
        <v>97.07</v>
      </c>
      <c r="AD8505" t="s">
        <v>48</v>
      </c>
    </row>
    <row r="8506" spans="1:30" x14ac:dyDescent="0.35">
      <c r="A8506">
        <v>-79.63</v>
      </c>
      <c r="B8506">
        <v>43.68</v>
      </c>
      <c r="C8506" t="s">
        <v>30</v>
      </c>
      <c r="D8506">
        <v>6158731</v>
      </c>
      <c r="E8506" s="1">
        <v>43455.333333333336</v>
      </c>
      <c r="F8506">
        <v>2018</v>
      </c>
      <c r="G8506">
        <v>12</v>
      </c>
      <c r="H8506">
        <v>21</v>
      </c>
      <c r="I8506" s="2">
        <v>0.33333333333333331</v>
      </c>
      <c r="J8506">
        <v>2.8</v>
      </c>
      <c r="L8506">
        <v>1.8</v>
      </c>
      <c r="N8506">
        <v>93</v>
      </c>
      <c r="R8506">
        <v>35</v>
      </c>
      <c r="T8506">
        <v>22</v>
      </c>
      <c r="V8506">
        <v>6.4</v>
      </c>
      <c r="X8506">
        <v>97.01</v>
      </c>
      <c r="AD8506" t="s">
        <v>48</v>
      </c>
    </row>
    <row r="8507" spans="1:30" x14ac:dyDescent="0.35">
      <c r="A8507">
        <v>-79.63</v>
      </c>
      <c r="B8507">
        <v>43.68</v>
      </c>
      <c r="C8507" t="s">
        <v>30</v>
      </c>
      <c r="D8507">
        <v>6158731</v>
      </c>
      <c r="E8507" s="1">
        <v>43455.375</v>
      </c>
      <c r="F8507">
        <v>2018</v>
      </c>
      <c r="G8507">
        <v>12</v>
      </c>
      <c r="H8507">
        <v>21</v>
      </c>
      <c r="I8507" s="2">
        <v>0.375</v>
      </c>
      <c r="J8507">
        <v>2.8</v>
      </c>
      <c r="L8507">
        <v>1.8</v>
      </c>
      <c r="N8507">
        <v>93</v>
      </c>
      <c r="R8507">
        <v>34</v>
      </c>
      <c r="T8507">
        <v>22</v>
      </c>
      <c r="V8507">
        <v>8.1</v>
      </c>
      <c r="X8507">
        <v>97.06</v>
      </c>
      <c r="AD8507" t="s">
        <v>47</v>
      </c>
    </row>
    <row r="8508" spans="1:30" x14ac:dyDescent="0.35">
      <c r="A8508">
        <v>-79.63</v>
      </c>
      <c r="B8508">
        <v>43.68</v>
      </c>
      <c r="C8508" t="s">
        <v>30</v>
      </c>
      <c r="D8508">
        <v>6158731</v>
      </c>
      <c r="E8508" s="1">
        <v>43455.416666666664</v>
      </c>
      <c r="F8508">
        <v>2018</v>
      </c>
      <c r="G8508">
        <v>12</v>
      </c>
      <c r="H8508">
        <v>21</v>
      </c>
      <c r="I8508" s="2">
        <v>0.41666666666666669</v>
      </c>
      <c r="J8508">
        <v>3.1</v>
      </c>
      <c r="L8508">
        <v>2.1</v>
      </c>
      <c r="N8508">
        <v>93</v>
      </c>
      <c r="R8508">
        <v>33</v>
      </c>
      <c r="T8508">
        <v>21</v>
      </c>
      <c r="V8508">
        <v>8.1</v>
      </c>
      <c r="X8508">
        <v>97.07</v>
      </c>
      <c r="AD8508" t="s">
        <v>47</v>
      </c>
    </row>
    <row r="8509" spans="1:30" x14ac:dyDescent="0.35">
      <c r="A8509">
        <v>-79.63</v>
      </c>
      <c r="B8509">
        <v>43.68</v>
      </c>
      <c r="C8509" t="s">
        <v>30</v>
      </c>
      <c r="D8509">
        <v>6158731</v>
      </c>
      <c r="E8509" s="1">
        <v>43455.458333333336</v>
      </c>
      <c r="F8509">
        <v>2018</v>
      </c>
      <c r="G8509">
        <v>12</v>
      </c>
      <c r="H8509">
        <v>21</v>
      </c>
      <c r="I8509" s="2">
        <v>0.45833333333333331</v>
      </c>
      <c r="J8509">
        <v>3.7</v>
      </c>
      <c r="L8509">
        <v>2.7</v>
      </c>
      <c r="N8509">
        <v>93</v>
      </c>
      <c r="R8509">
        <v>33</v>
      </c>
      <c r="T8509">
        <v>15</v>
      </c>
      <c r="V8509">
        <v>19.3</v>
      </c>
      <c r="X8509">
        <v>97.06</v>
      </c>
      <c r="AD8509" t="s">
        <v>31</v>
      </c>
    </row>
    <row r="8510" spans="1:30" x14ac:dyDescent="0.35">
      <c r="A8510">
        <v>-79.63</v>
      </c>
      <c r="B8510">
        <v>43.68</v>
      </c>
      <c r="C8510" t="s">
        <v>30</v>
      </c>
      <c r="D8510">
        <v>6158731</v>
      </c>
      <c r="E8510" s="1">
        <v>43455.5</v>
      </c>
      <c r="F8510">
        <v>2018</v>
      </c>
      <c r="G8510">
        <v>12</v>
      </c>
      <c r="H8510">
        <v>21</v>
      </c>
      <c r="I8510" s="2">
        <v>0.5</v>
      </c>
      <c r="J8510">
        <v>4</v>
      </c>
      <c r="L8510">
        <v>2.9</v>
      </c>
      <c r="N8510">
        <v>92</v>
      </c>
      <c r="R8510">
        <v>33</v>
      </c>
      <c r="T8510">
        <v>16</v>
      </c>
      <c r="V8510">
        <v>24.1</v>
      </c>
      <c r="X8510">
        <v>97.01</v>
      </c>
      <c r="AD8510" t="s">
        <v>31</v>
      </c>
    </row>
    <row r="8511" spans="1:30" x14ac:dyDescent="0.35">
      <c r="A8511">
        <v>-79.63</v>
      </c>
      <c r="B8511">
        <v>43.68</v>
      </c>
      <c r="C8511" t="s">
        <v>30</v>
      </c>
      <c r="D8511">
        <v>6158731</v>
      </c>
      <c r="E8511" s="1">
        <v>43455.541666666664</v>
      </c>
      <c r="F8511">
        <v>2018</v>
      </c>
      <c r="G8511">
        <v>12</v>
      </c>
      <c r="H8511">
        <v>21</v>
      </c>
      <c r="I8511" s="2">
        <v>0.54166666666666663</v>
      </c>
      <c r="J8511">
        <v>4.9000000000000004</v>
      </c>
      <c r="L8511">
        <v>3.6</v>
      </c>
      <c r="N8511">
        <v>91</v>
      </c>
      <c r="R8511">
        <v>32</v>
      </c>
      <c r="T8511">
        <v>17</v>
      </c>
      <c r="V8511">
        <v>24.1</v>
      </c>
      <c r="X8511">
        <v>96.95</v>
      </c>
      <c r="AD8511" t="s">
        <v>37</v>
      </c>
    </row>
    <row r="8512" spans="1:30" x14ac:dyDescent="0.35">
      <c r="A8512">
        <v>-79.63</v>
      </c>
      <c r="B8512">
        <v>43.68</v>
      </c>
      <c r="C8512" t="s">
        <v>30</v>
      </c>
      <c r="D8512">
        <v>6158731</v>
      </c>
      <c r="E8512" s="1">
        <v>43455.583333333336</v>
      </c>
      <c r="F8512">
        <v>2018</v>
      </c>
      <c r="G8512">
        <v>12</v>
      </c>
      <c r="H8512">
        <v>21</v>
      </c>
      <c r="I8512" s="2">
        <v>0.58333333333333337</v>
      </c>
      <c r="J8512">
        <v>4.8</v>
      </c>
      <c r="L8512">
        <v>3.1</v>
      </c>
      <c r="N8512">
        <v>89</v>
      </c>
      <c r="R8512">
        <v>32</v>
      </c>
      <c r="T8512">
        <v>23</v>
      </c>
      <c r="V8512">
        <v>24.1</v>
      </c>
      <c r="X8512">
        <v>96.95</v>
      </c>
      <c r="AD8512" t="s">
        <v>31</v>
      </c>
    </row>
    <row r="8513" spans="1:30" x14ac:dyDescent="0.35">
      <c r="A8513">
        <v>-79.63</v>
      </c>
      <c r="B8513">
        <v>43.68</v>
      </c>
      <c r="C8513" t="s">
        <v>30</v>
      </c>
      <c r="D8513">
        <v>6158731</v>
      </c>
      <c r="E8513" s="1">
        <v>43455.625</v>
      </c>
      <c r="F8513">
        <v>2018</v>
      </c>
      <c r="G8513">
        <v>12</v>
      </c>
      <c r="H8513">
        <v>21</v>
      </c>
      <c r="I8513" s="2">
        <v>0.625</v>
      </c>
      <c r="J8513">
        <v>4.5999999999999996</v>
      </c>
      <c r="L8513">
        <v>2.2000000000000002</v>
      </c>
      <c r="N8513">
        <v>85</v>
      </c>
      <c r="R8513">
        <v>33</v>
      </c>
      <c r="T8513">
        <v>23</v>
      </c>
      <c r="V8513">
        <v>24.1</v>
      </c>
      <c r="X8513">
        <v>97.01</v>
      </c>
      <c r="AD8513" t="s">
        <v>31</v>
      </c>
    </row>
    <row r="8514" spans="1:30" x14ac:dyDescent="0.35">
      <c r="A8514">
        <v>-79.63</v>
      </c>
      <c r="B8514">
        <v>43.68</v>
      </c>
      <c r="C8514" t="s">
        <v>30</v>
      </c>
      <c r="D8514">
        <v>6158731</v>
      </c>
      <c r="E8514" s="1">
        <v>43455.666666666664</v>
      </c>
      <c r="F8514">
        <v>2018</v>
      </c>
      <c r="G8514">
        <v>12</v>
      </c>
      <c r="H8514">
        <v>21</v>
      </c>
      <c r="I8514" s="2">
        <v>0.66666666666666663</v>
      </c>
      <c r="J8514">
        <v>3.8</v>
      </c>
      <c r="L8514">
        <v>0.7</v>
      </c>
      <c r="N8514">
        <v>81</v>
      </c>
      <c r="R8514">
        <v>32</v>
      </c>
      <c r="T8514">
        <v>33</v>
      </c>
      <c r="V8514">
        <v>24.1</v>
      </c>
      <c r="X8514">
        <v>97.05</v>
      </c>
      <c r="AD8514" t="s">
        <v>34</v>
      </c>
    </row>
    <row r="8515" spans="1:30" x14ac:dyDescent="0.35">
      <c r="A8515">
        <v>-79.63</v>
      </c>
      <c r="B8515">
        <v>43.68</v>
      </c>
      <c r="C8515" t="s">
        <v>30</v>
      </c>
      <c r="D8515">
        <v>6158731</v>
      </c>
      <c r="E8515" s="1">
        <v>43455.708333333336</v>
      </c>
      <c r="F8515">
        <v>2018</v>
      </c>
      <c r="G8515">
        <v>12</v>
      </c>
      <c r="H8515">
        <v>21</v>
      </c>
      <c r="I8515" s="2">
        <v>0.70833333333333337</v>
      </c>
      <c r="J8515">
        <v>3.4</v>
      </c>
      <c r="L8515">
        <v>0</v>
      </c>
      <c r="N8515">
        <v>79</v>
      </c>
      <c r="R8515">
        <v>33</v>
      </c>
      <c r="T8515">
        <v>27</v>
      </c>
      <c r="V8515">
        <v>24.1</v>
      </c>
      <c r="X8515">
        <v>97.08</v>
      </c>
      <c r="AD8515" t="s">
        <v>31</v>
      </c>
    </row>
    <row r="8516" spans="1:30" x14ac:dyDescent="0.35">
      <c r="A8516">
        <v>-79.63</v>
      </c>
      <c r="B8516">
        <v>43.68</v>
      </c>
      <c r="C8516" t="s">
        <v>30</v>
      </c>
      <c r="D8516">
        <v>6158731</v>
      </c>
      <c r="E8516" s="1">
        <v>43455.75</v>
      </c>
      <c r="F8516">
        <v>2018</v>
      </c>
      <c r="G8516">
        <v>12</v>
      </c>
      <c r="H8516">
        <v>21</v>
      </c>
      <c r="I8516" s="2">
        <v>0.75</v>
      </c>
      <c r="J8516">
        <v>2.8</v>
      </c>
      <c r="L8516">
        <v>-0.5</v>
      </c>
      <c r="N8516">
        <v>79</v>
      </c>
      <c r="R8516">
        <v>33</v>
      </c>
      <c r="T8516">
        <v>32</v>
      </c>
      <c r="V8516">
        <v>24.1</v>
      </c>
      <c r="X8516">
        <v>97.07</v>
      </c>
      <c r="AD8516" t="s">
        <v>31</v>
      </c>
    </row>
    <row r="8517" spans="1:30" x14ac:dyDescent="0.35">
      <c r="A8517">
        <v>-79.63</v>
      </c>
      <c r="B8517">
        <v>43.68</v>
      </c>
      <c r="C8517" t="s">
        <v>30</v>
      </c>
      <c r="D8517">
        <v>6158731</v>
      </c>
      <c r="E8517" s="1">
        <v>43455.791666666664</v>
      </c>
      <c r="F8517">
        <v>2018</v>
      </c>
      <c r="G8517">
        <v>12</v>
      </c>
      <c r="H8517">
        <v>21</v>
      </c>
      <c r="I8517" s="2">
        <v>0.79166666666666663</v>
      </c>
      <c r="J8517">
        <v>2.4</v>
      </c>
      <c r="L8517">
        <v>-0.6</v>
      </c>
      <c r="N8517">
        <v>81</v>
      </c>
      <c r="R8517">
        <v>33</v>
      </c>
      <c r="T8517">
        <v>30</v>
      </c>
      <c r="V8517">
        <v>24.1</v>
      </c>
      <c r="X8517">
        <v>97.14</v>
      </c>
      <c r="AD8517" t="s">
        <v>37</v>
      </c>
    </row>
    <row r="8518" spans="1:30" x14ac:dyDescent="0.35">
      <c r="A8518">
        <v>-79.63</v>
      </c>
      <c r="B8518">
        <v>43.68</v>
      </c>
      <c r="C8518" t="s">
        <v>30</v>
      </c>
      <c r="D8518">
        <v>6158731</v>
      </c>
      <c r="E8518" s="1">
        <v>43455.833333333336</v>
      </c>
      <c r="F8518">
        <v>2018</v>
      </c>
      <c r="G8518">
        <v>12</v>
      </c>
      <c r="H8518">
        <v>21</v>
      </c>
      <c r="I8518" s="2">
        <v>0.83333333333333337</v>
      </c>
      <c r="J8518">
        <v>1.7</v>
      </c>
      <c r="L8518">
        <v>-1.3</v>
      </c>
      <c r="N8518">
        <v>80</v>
      </c>
      <c r="R8518">
        <v>34</v>
      </c>
      <c r="T8518">
        <v>32</v>
      </c>
      <c r="V8518">
        <v>24.1</v>
      </c>
      <c r="X8518">
        <v>97.15</v>
      </c>
      <c r="AD8518" t="s">
        <v>31</v>
      </c>
    </row>
    <row r="8519" spans="1:30" x14ac:dyDescent="0.35">
      <c r="A8519">
        <v>-79.63</v>
      </c>
      <c r="B8519">
        <v>43.68</v>
      </c>
      <c r="C8519" t="s">
        <v>30</v>
      </c>
      <c r="D8519">
        <v>6158731</v>
      </c>
      <c r="E8519" s="1">
        <v>43455.875</v>
      </c>
      <c r="F8519">
        <v>2018</v>
      </c>
      <c r="G8519">
        <v>12</v>
      </c>
      <c r="H8519">
        <v>21</v>
      </c>
      <c r="I8519" s="2">
        <v>0.875</v>
      </c>
      <c r="J8519">
        <v>0.6</v>
      </c>
      <c r="L8519">
        <v>-2.6</v>
      </c>
      <c r="N8519">
        <v>79</v>
      </c>
      <c r="R8519">
        <v>33</v>
      </c>
      <c r="T8519">
        <v>51</v>
      </c>
      <c r="V8519">
        <v>24.1</v>
      </c>
      <c r="X8519">
        <v>97.18</v>
      </c>
      <c r="AD8519" t="s">
        <v>31</v>
      </c>
    </row>
    <row r="8520" spans="1:30" x14ac:dyDescent="0.35">
      <c r="A8520">
        <v>-79.63</v>
      </c>
      <c r="B8520">
        <v>43.68</v>
      </c>
      <c r="C8520" t="s">
        <v>30</v>
      </c>
      <c r="D8520">
        <v>6158731</v>
      </c>
      <c r="E8520" s="1">
        <v>43455.916666666664</v>
      </c>
      <c r="F8520">
        <v>2018</v>
      </c>
      <c r="G8520">
        <v>12</v>
      </c>
      <c r="H8520">
        <v>21</v>
      </c>
      <c r="I8520" s="2">
        <v>0.91666666666666663</v>
      </c>
      <c r="J8520">
        <v>0.4</v>
      </c>
      <c r="L8520">
        <v>-3</v>
      </c>
      <c r="N8520">
        <v>78</v>
      </c>
      <c r="R8520">
        <v>33</v>
      </c>
      <c r="T8520">
        <v>41</v>
      </c>
      <c r="V8520">
        <v>24.1</v>
      </c>
      <c r="X8520">
        <v>97.27</v>
      </c>
      <c r="AD8520" t="s">
        <v>37</v>
      </c>
    </row>
    <row r="8521" spans="1:30" x14ac:dyDescent="0.35">
      <c r="A8521">
        <v>-79.63</v>
      </c>
      <c r="B8521">
        <v>43.68</v>
      </c>
      <c r="C8521" t="s">
        <v>30</v>
      </c>
      <c r="D8521">
        <v>6158731</v>
      </c>
      <c r="E8521" s="1">
        <v>43455.958333333336</v>
      </c>
      <c r="F8521">
        <v>2018</v>
      </c>
      <c r="G8521">
        <v>12</v>
      </c>
      <c r="H8521">
        <v>21</v>
      </c>
      <c r="I8521" s="2">
        <v>0.95833333333333337</v>
      </c>
      <c r="J8521">
        <v>-0.3</v>
      </c>
      <c r="L8521">
        <v>-3.8</v>
      </c>
      <c r="N8521">
        <v>77</v>
      </c>
      <c r="R8521">
        <v>33</v>
      </c>
      <c r="T8521">
        <v>50</v>
      </c>
      <c r="V8521">
        <v>24.1</v>
      </c>
      <c r="X8521">
        <v>97.35</v>
      </c>
      <c r="AB8521">
        <v>-9</v>
      </c>
      <c r="AD8521" t="s">
        <v>31</v>
      </c>
    </row>
    <row r="8522" spans="1:30" x14ac:dyDescent="0.35">
      <c r="A8522">
        <v>-79.63</v>
      </c>
      <c r="B8522">
        <v>43.68</v>
      </c>
      <c r="C8522" t="s">
        <v>30</v>
      </c>
      <c r="D8522">
        <v>6158731</v>
      </c>
      <c r="E8522" s="1">
        <v>43456</v>
      </c>
      <c r="F8522">
        <v>2018</v>
      </c>
      <c r="G8522">
        <v>12</v>
      </c>
      <c r="H8522">
        <v>22</v>
      </c>
      <c r="I8522" s="2">
        <v>0</v>
      </c>
      <c r="J8522">
        <v>-0.6</v>
      </c>
      <c r="L8522">
        <v>-4.3</v>
      </c>
      <c r="N8522">
        <v>77</v>
      </c>
      <c r="R8522">
        <v>33</v>
      </c>
      <c r="T8522">
        <v>46</v>
      </c>
      <c r="V8522">
        <v>24.1</v>
      </c>
      <c r="X8522">
        <v>97.42</v>
      </c>
      <c r="AB8522">
        <v>-9</v>
      </c>
      <c r="AD8522" t="s">
        <v>31</v>
      </c>
    </row>
    <row r="8523" spans="1:30" x14ac:dyDescent="0.35">
      <c r="A8523">
        <v>-79.63</v>
      </c>
      <c r="B8523">
        <v>43.68</v>
      </c>
      <c r="C8523" t="s">
        <v>30</v>
      </c>
      <c r="D8523">
        <v>6158731</v>
      </c>
      <c r="E8523" s="1">
        <v>43456.041666666664</v>
      </c>
      <c r="F8523">
        <v>2018</v>
      </c>
      <c r="G8523">
        <v>12</v>
      </c>
      <c r="H8523">
        <v>22</v>
      </c>
      <c r="I8523" s="2">
        <v>4.1666666666666664E-2</v>
      </c>
      <c r="J8523">
        <v>-1</v>
      </c>
      <c r="L8523">
        <v>-4.7</v>
      </c>
      <c r="N8523">
        <v>76</v>
      </c>
      <c r="R8523">
        <v>33</v>
      </c>
      <c r="T8523">
        <v>38</v>
      </c>
      <c r="V8523">
        <v>24.1</v>
      </c>
      <c r="X8523">
        <v>97.49</v>
      </c>
      <c r="AB8523">
        <v>-9</v>
      </c>
      <c r="AD8523" t="s">
        <v>37</v>
      </c>
    </row>
    <row r="8524" spans="1:30" x14ac:dyDescent="0.35">
      <c r="A8524">
        <v>-79.63</v>
      </c>
      <c r="B8524">
        <v>43.68</v>
      </c>
      <c r="C8524" t="s">
        <v>30</v>
      </c>
      <c r="D8524">
        <v>6158731</v>
      </c>
      <c r="E8524" s="1">
        <v>43456.083333333336</v>
      </c>
      <c r="F8524">
        <v>2018</v>
      </c>
      <c r="G8524">
        <v>12</v>
      </c>
      <c r="H8524">
        <v>22</v>
      </c>
      <c r="I8524" s="2">
        <v>8.3333333333333329E-2</v>
      </c>
      <c r="J8524">
        <v>-1.2</v>
      </c>
      <c r="L8524">
        <v>-4.9000000000000004</v>
      </c>
      <c r="N8524">
        <v>76</v>
      </c>
      <c r="R8524">
        <v>33</v>
      </c>
      <c r="T8524">
        <v>33</v>
      </c>
      <c r="V8524">
        <v>24.1</v>
      </c>
      <c r="X8524">
        <v>97.57</v>
      </c>
      <c r="AB8524">
        <v>-8</v>
      </c>
      <c r="AD8524" t="s">
        <v>31</v>
      </c>
    </row>
    <row r="8525" spans="1:30" x14ac:dyDescent="0.35">
      <c r="A8525">
        <v>-79.63</v>
      </c>
      <c r="B8525">
        <v>43.68</v>
      </c>
      <c r="C8525" t="s">
        <v>30</v>
      </c>
      <c r="D8525">
        <v>6158731</v>
      </c>
      <c r="E8525" s="1">
        <v>43456.125</v>
      </c>
      <c r="F8525">
        <v>2018</v>
      </c>
      <c r="G8525">
        <v>12</v>
      </c>
      <c r="H8525">
        <v>22</v>
      </c>
      <c r="I8525" s="2">
        <v>0.125</v>
      </c>
      <c r="J8525">
        <v>-1.3</v>
      </c>
      <c r="L8525">
        <v>-5.3</v>
      </c>
      <c r="N8525">
        <v>74</v>
      </c>
      <c r="R8525">
        <v>32</v>
      </c>
      <c r="T8525">
        <v>37</v>
      </c>
      <c r="V8525">
        <v>24.1</v>
      </c>
      <c r="X8525">
        <v>97.68</v>
      </c>
      <c r="AB8525">
        <v>-9</v>
      </c>
      <c r="AD8525" t="s">
        <v>31</v>
      </c>
    </row>
    <row r="8526" spans="1:30" x14ac:dyDescent="0.35">
      <c r="A8526">
        <v>-79.63</v>
      </c>
      <c r="B8526">
        <v>43.68</v>
      </c>
      <c r="C8526" t="s">
        <v>30</v>
      </c>
      <c r="D8526">
        <v>6158731</v>
      </c>
      <c r="E8526" s="1">
        <v>43456.166666666664</v>
      </c>
      <c r="F8526">
        <v>2018</v>
      </c>
      <c r="G8526">
        <v>12</v>
      </c>
      <c r="H8526">
        <v>22</v>
      </c>
      <c r="I8526" s="2">
        <v>0.16666666666666666</v>
      </c>
      <c r="J8526">
        <v>-1.5</v>
      </c>
      <c r="L8526">
        <v>-5.8</v>
      </c>
      <c r="N8526">
        <v>73</v>
      </c>
      <c r="R8526">
        <v>30</v>
      </c>
      <c r="T8526">
        <v>36</v>
      </c>
      <c r="V8526">
        <v>24.1</v>
      </c>
      <c r="X8526">
        <v>97.81</v>
      </c>
      <c r="AB8526">
        <v>-9</v>
      </c>
      <c r="AD8526" t="s">
        <v>37</v>
      </c>
    </row>
    <row r="8527" spans="1:30" x14ac:dyDescent="0.35">
      <c r="A8527">
        <v>-79.63</v>
      </c>
      <c r="B8527">
        <v>43.68</v>
      </c>
      <c r="C8527" t="s">
        <v>30</v>
      </c>
      <c r="D8527">
        <v>6158731</v>
      </c>
      <c r="E8527" s="1">
        <v>43456.208333333336</v>
      </c>
      <c r="F8527">
        <v>2018</v>
      </c>
      <c r="G8527">
        <v>12</v>
      </c>
      <c r="H8527">
        <v>22</v>
      </c>
      <c r="I8527" s="2">
        <v>0.20833333333333334</v>
      </c>
      <c r="J8527">
        <v>-1.7</v>
      </c>
      <c r="L8527">
        <v>-6</v>
      </c>
      <c r="N8527">
        <v>73</v>
      </c>
      <c r="R8527">
        <v>32</v>
      </c>
      <c r="T8527">
        <v>34</v>
      </c>
      <c r="V8527">
        <v>24.1</v>
      </c>
      <c r="X8527">
        <v>97.92</v>
      </c>
      <c r="AB8527">
        <v>-9</v>
      </c>
      <c r="AD8527" t="s">
        <v>31</v>
      </c>
    </row>
    <row r="8528" spans="1:30" x14ac:dyDescent="0.35">
      <c r="A8528">
        <v>-79.63</v>
      </c>
      <c r="B8528">
        <v>43.68</v>
      </c>
      <c r="C8528" t="s">
        <v>30</v>
      </c>
      <c r="D8528">
        <v>6158731</v>
      </c>
      <c r="E8528" s="1">
        <v>43456.25</v>
      </c>
      <c r="F8528">
        <v>2018</v>
      </c>
      <c r="G8528">
        <v>12</v>
      </c>
      <c r="H8528">
        <v>22</v>
      </c>
      <c r="I8528" s="2">
        <v>0.25</v>
      </c>
      <c r="J8528">
        <v>-2</v>
      </c>
      <c r="L8528">
        <v>-6.5</v>
      </c>
      <c r="N8528">
        <v>72</v>
      </c>
      <c r="R8528">
        <v>31</v>
      </c>
      <c r="T8528">
        <v>45</v>
      </c>
      <c r="V8528">
        <v>24.1</v>
      </c>
      <c r="X8528">
        <v>98.06</v>
      </c>
      <c r="AB8528">
        <v>-10</v>
      </c>
      <c r="AD8528" t="s">
        <v>31</v>
      </c>
    </row>
    <row r="8529" spans="1:30" x14ac:dyDescent="0.35">
      <c r="A8529">
        <v>-79.63</v>
      </c>
      <c r="B8529">
        <v>43.68</v>
      </c>
      <c r="C8529" t="s">
        <v>30</v>
      </c>
      <c r="D8529">
        <v>6158731</v>
      </c>
      <c r="E8529" s="1">
        <v>43456.291666666664</v>
      </c>
      <c r="F8529">
        <v>2018</v>
      </c>
      <c r="G8529">
        <v>12</v>
      </c>
      <c r="H8529">
        <v>22</v>
      </c>
      <c r="I8529" s="2">
        <v>0.29166666666666669</v>
      </c>
      <c r="J8529">
        <v>-1.9</v>
      </c>
      <c r="L8529">
        <v>-6.4</v>
      </c>
      <c r="N8529">
        <v>71</v>
      </c>
      <c r="R8529">
        <v>31</v>
      </c>
      <c r="T8529">
        <v>36</v>
      </c>
      <c r="V8529">
        <v>24.1</v>
      </c>
      <c r="X8529">
        <v>98.18</v>
      </c>
      <c r="AB8529">
        <v>-10</v>
      </c>
      <c r="AD8529" t="s">
        <v>37</v>
      </c>
    </row>
    <row r="8530" spans="1:30" x14ac:dyDescent="0.35">
      <c r="A8530">
        <v>-79.63</v>
      </c>
      <c r="B8530">
        <v>43.68</v>
      </c>
      <c r="C8530" t="s">
        <v>30</v>
      </c>
      <c r="D8530">
        <v>6158731</v>
      </c>
      <c r="E8530" s="1">
        <v>43456.333333333336</v>
      </c>
      <c r="F8530">
        <v>2018</v>
      </c>
      <c r="G8530">
        <v>12</v>
      </c>
      <c r="H8530">
        <v>22</v>
      </c>
      <c r="I8530" s="2">
        <v>0.33333333333333331</v>
      </c>
      <c r="J8530">
        <v>-2</v>
      </c>
      <c r="L8530">
        <v>-6.2</v>
      </c>
      <c r="N8530">
        <v>73</v>
      </c>
      <c r="R8530">
        <v>32</v>
      </c>
      <c r="T8530">
        <v>33</v>
      </c>
      <c r="V8530">
        <v>24.1</v>
      </c>
      <c r="X8530">
        <v>98.3</v>
      </c>
      <c r="AB8530">
        <v>-9</v>
      </c>
      <c r="AD8530" t="s">
        <v>31</v>
      </c>
    </row>
    <row r="8531" spans="1:30" x14ac:dyDescent="0.35">
      <c r="A8531">
        <v>-79.63</v>
      </c>
      <c r="B8531">
        <v>43.68</v>
      </c>
      <c r="C8531" t="s">
        <v>30</v>
      </c>
      <c r="D8531">
        <v>6158731</v>
      </c>
      <c r="E8531" s="1">
        <v>43456.375</v>
      </c>
      <c r="F8531">
        <v>2018</v>
      </c>
      <c r="G8531">
        <v>12</v>
      </c>
      <c r="H8531">
        <v>22</v>
      </c>
      <c r="I8531" s="2">
        <v>0.375</v>
      </c>
      <c r="J8531">
        <v>-2.1</v>
      </c>
      <c r="L8531">
        <v>-6.3</v>
      </c>
      <c r="N8531">
        <v>73</v>
      </c>
      <c r="R8531">
        <v>30</v>
      </c>
      <c r="T8531">
        <v>30</v>
      </c>
      <c r="V8531">
        <v>24.1</v>
      </c>
      <c r="X8531">
        <v>98.49</v>
      </c>
      <c r="AB8531">
        <v>-9</v>
      </c>
      <c r="AD8531" t="s">
        <v>31</v>
      </c>
    </row>
    <row r="8532" spans="1:30" x14ac:dyDescent="0.35">
      <c r="A8532">
        <v>-79.63</v>
      </c>
      <c r="B8532">
        <v>43.68</v>
      </c>
      <c r="C8532" t="s">
        <v>30</v>
      </c>
      <c r="D8532">
        <v>6158731</v>
      </c>
      <c r="E8532" s="1">
        <v>43456.416666666664</v>
      </c>
      <c r="F8532">
        <v>2018</v>
      </c>
      <c r="G8532">
        <v>12</v>
      </c>
      <c r="H8532">
        <v>22</v>
      </c>
      <c r="I8532" s="2">
        <v>0.41666666666666669</v>
      </c>
      <c r="J8532">
        <v>-1.7</v>
      </c>
      <c r="L8532">
        <v>-6.3</v>
      </c>
      <c r="N8532">
        <v>71</v>
      </c>
      <c r="R8532">
        <v>30</v>
      </c>
      <c r="T8532">
        <v>28</v>
      </c>
      <c r="V8532">
        <v>24.1</v>
      </c>
      <c r="X8532">
        <v>98.62</v>
      </c>
      <c r="AB8532">
        <v>-8</v>
      </c>
      <c r="AD8532" t="s">
        <v>37</v>
      </c>
    </row>
    <row r="8533" spans="1:30" x14ac:dyDescent="0.35">
      <c r="A8533">
        <v>-79.63</v>
      </c>
      <c r="B8533">
        <v>43.68</v>
      </c>
      <c r="C8533" t="s">
        <v>30</v>
      </c>
      <c r="D8533">
        <v>6158731</v>
      </c>
      <c r="E8533" s="1">
        <v>43456.458333333336</v>
      </c>
      <c r="F8533">
        <v>2018</v>
      </c>
      <c r="G8533">
        <v>12</v>
      </c>
      <c r="H8533">
        <v>22</v>
      </c>
      <c r="I8533" s="2">
        <v>0.45833333333333331</v>
      </c>
      <c r="J8533">
        <v>-1.3</v>
      </c>
      <c r="L8533">
        <v>-6.5</v>
      </c>
      <c r="N8533">
        <v>68</v>
      </c>
      <c r="R8533">
        <v>31</v>
      </c>
      <c r="T8533">
        <v>33</v>
      </c>
      <c r="V8533">
        <v>24.1</v>
      </c>
      <c r="X8533">
        <v>98.7</v>
      </c>
      <c r="AB8533">
        <v>-8</v>
      </c>
      <c r="AD8533" t="s">
        <v>31</v>
      </c>
    </row>
    <row r="8534" spans="1:30" x14ac:dyDescent="0.35">
      <c r="A8534">
        <v>-79.63</v>
      </c>
      <c r="B8534">
        <v>43.68</v>
      </c>
      <c r="C8534" t="s">
        <v>30</v>
      </c>
      <c r="D8534">
        <v>6158731</v>
      </c>
      <c r="E8534" s="1">
        <v>43456.5</v>
      </c>
      <c r="F8534">
        <v>2018</v>
      </c>
      <c r="G8534">
        <v>12</v>
      </c>
      <c r="H8534">
        <v>22</v>
      </c>
      <c r="I8534" s="2">
        <v>0.5</v>
      </c>
      <c r="J8534">
        <v>-1.1000000000000001</v>
      </c>
      <c r="L8534">
        <v>-6.1</v>
      </c>
      <c r="N8534">
        <v>69</v>
      </c>
      <c r="R8534">
        <v>29</v>
      </c>
      <c r="T8534">
        <v>30</v>
      </c>
      <c r="V8534">
        <v>24.1</v>
      </c>
      <c r="X8534">
        <v>98.74</v>
      </c>
      <c r="AB8534">
        <v>-8</v>
      </c>
      <c r="AD8534" t="s">
        <v>31</v>
      </c>
    </row>
    <row r="8535" spans="1:30" x14ac:dyDescent="0.35">
      <c r="A8535">
        <v>-79.63</v>
      </c>
      <c r="B8535">
        <v>43.68</v>
      </c>
      <c r="C8535" t="s">
        <v>30</v>
      </c>
      <c r="D8535">
        <v>6158731</v>
      </c>
      <c r="E8535" s="1">
        <v>43456.541666666664</v>
      </c>
      <c r="F8535">
        <v>2018</v>
      </c>
      <c r="G8535">
        <v>12</v>
      </c>
      <c r="H8535">
        <v>22</v>
      </c>
      <c r="I8535" s="2">
        <v>0.54166666666666663</v>
      </c>
      <c r="J8535">
        <v>-0.7</v>
      </c>
      <c r="L8535">
        <v>-5.0999999999999996</v>
      </c>
      <c r="N8535">
        <v>72</v>
      </c>
      <c r="R8535">
        <v>29</v>
      </c>
      <c r="T8535">
        <v>26</v>
      </c>
      <c r="V8535">
        <v>24.1</v>
      </c>
      <c r="X8535">
        <v>98.76</v>
      </c>
      <c r="AB8535">
        <v>-7</v>
      </c>
      <c r="AD8535" t="s">
        <v>37</v>
      </c>
    </row>
    <row r="8536" spans="1:30" x14ac:dyDescent="0.35">
      <c r="A8536">
        <v>-79.63</v>
      </c>
      <c r="B8536">
        <v>43.68</v>
      </c>
      <c r="C8536" t="s">
        <v>30</v>
      </c>
      <c r="D8536">
        <v>6158731</v>
      </c>
      <c r="E8536" s="1">
        <v>43456.583333333336</v>
      </c>
      <c r="F8536">
        <v>2018</v>
      </c>
      <c r="G8536">
        <v>12</v>
      </c>
      <c r="H8536">
        <v>22</v>
      </c>
      <c r="I8536" s="2">
        <v>0.58333333333333337</v>
      </c>
      <c r="J8536">
        <v>-0.3</v>
      </c>
      <c r="L8536">
        <v>-5.0999999999999996</v>
      </c>
      <c r="N8536">
        <v>70</v>
      </c>
      <c r="R8536">
        <v>29</v>
      </c>
      <c r="T8536">
        <v>27</v>
      </c>
      <c r="V8536">
        <v>24.1</v>
      </c>
      <c r="X8536">
        <v>98.87</v>
      </c>
      <c r="AB8536">
        <v>-7</v>
      </c>
      <c r="AD8536" t="s">
        <v>31</v>
      </c>
    </row>
    <row r="8537" spans="1:30" x14ac:dyDescent="0.35">
      <c r="A8537">
        <v>-79.63</v>
      </c>
      <c r="B8537">
        <v>43.68</v>
      </c>
      <c r="C8537" t="s">
        <v>30</v>
      </c>
      <c r="D8537">
        <v>6158731</v>
      </c>
      <c r="E8537" s="1">
        <v>43456.625</v>
      </c>
      <c r="F8537">
        <v>2018</v>
      </c>
      <c r="G8537">
        <v>12</v>
      </c>
      <c r="H8537">
        <v>22</v>
      </c>
      <c r="I8537" s="2">
        <v>0.625</v>
      </c>
      <c r="J8537">
        <v>-0.6</v>
      </c>
      <c r="L8537">
        <v>-5.6</v>
      </c>
      <c r="N8537">
        <v>69</v>
      </c>
      <c r="R8537">
        <v>30</v>
      </c>
      <c r="T8537">
        <v>28</v>
      </c>
      <c r="V8537">
        <v>24.1</v>
      </c>
      <c r="X8537">
        <v>98.99</v>
      </c>
      <c r="AB8537">
        <v>-7</v>
      </c>
      <c r="AD8537" t="s">
        <v>31</v>
      </c>
    </row>
    <row r="8538" spans="1:30" x14ac:dyDescent="0.35">
      <c r="A8538">
        <v>-79.63</v>
      </c>
      <c r="B8538">
        <v>43.68</v>
      </c>
      <c r="C8538" t="s">
        <v>30</v>
      </c>
      <c r="D8538">
        <v>6158731</v>
      </c>
      <c r="E8538" s="1">
        <v>43456.666666666664</v>
      </c>
      <c r="F8538">
        <v>2018</v>
      </c>
      <c r="G8538">
        <v>12</v>
      </c>
      <c r="H8538">
        <v>22</v>
      </c>
      <c r="I8538" s="2">
        <v>0.66666666666666663</v>
      </c>
      <c r="J8538">
        <v>-0.8</v>
      </c>
      <c r="L8538">
        <v>-5.9</v>
      </c>
      <c r="N8538">
        <v>69</v>
      </c>
      <c r="R8538">
        <v>30</v>
      </c>
      <c r="T8538">
        <v>21</v>
      </c>
      <c r="V8538">
        <v>24.1</v>
      </c>
      <c r="X8538">
        <v>99.12</v>
      </c>
      <c r="AB8538">
        <v>-6</v>
      </c>
      <c r="AD8538" t="s">
        <v>37</v>
      </c>
    </row>
    <row r="8539" spans="1:30" x14ac:dyDescent="0.35">
      <c r="A8539">
        <v>-79.63</v>
      </c>
      <c r="B8539">
        <v>43.68</v>
      </c>
      <c r="C8539" t="s">
        <v>30</v>
      </c>
      <c r="D8539">
        <v>6158731</v>
      </c>
      <c r="E8539" s="1">
        <v>43456.708333333336</v>
      </c>
      <c r="F8539">
        <v>2018</v>
      </c>
      <c r="G8539">
        <v>12</v>
      </c>
      <c r="H8539">
        <v>22</v>
      </c>
      <c r="I8539" s="2">
        <v>0.70833333333333337</v>
      </c>
      <c r="J8539">
        <v>-1.4</v>
      </c>
      <c r="L8539">
        <v>-7.1</v>
      </c>
      <c r="N8539">
        <v>65</v>
      </c>
      <c r="R8539">
        <v>31</v>
      </c>
      <c r="T8539">
        <v>37</v>
      </c>
      <c r="V8539">
        <v>24.1</v>
      </c>
      <c r="X8539">
        <v>99.23</v>
      </c>
      <c r="AB8539">
        <v>-9</v>
      </c>
      <c r="AD8539" t="s">
        <v>31</v>
      </c>
    </row>
    <row r="8540" spans="1:30" x14ac:dyDescent="0.35">
      <c r="A8540">
        <v>-79.63</v>
      </c>
      <c r="B8540">
        <v>43.68</v>
      </c>
      <c r="C8540" t="s">
        <v>30</v>
      </c>
      <c r="D8540">
        <v>6158731</v>
      </c>
      <c r="E8540" s="1">
        <v>43456.75</v>
      </c>
      <c r="F8540">
        <v>2018</v>
      </c>
      <c r="G8540">
        <v>12</v>
      </c>
      <c r="H8540">
        <v>22</v>
      </c>
      <c r="I8540" s="2">
        <v>0.75</v>
      </c>
      <c r="J8540">
        <v>-1.8</v>
      </c>
      <c r="L8540">
        <v>-7.3</v>
      </c>
      <c r="N8540">
        <v>66</v>
      </c>
      <c r="R8540">
        <v>30</v>
      </c>
      <c r="T8540">
        <v>30</v>
      </c>
      <c r="V8540">
        <v>24.1</v>
      </c>
      <c r="X8540">
        <v>99.34</v>
      </c>
      <c r="AB8540">
        <v>-9</v>
      </c>
      <c r="AD8540" t="s">
        <v>31</v>
      </c>
    </row>
    <row r="8541" spans="1:30" x14ac:dyDescent="0.35">
      <c r="A8541">
        <v>-79.63</v>
      </c>
      <c r="B8541">
        <v>43.68</v>
      </c>
      <c r="C8541" t="s">
        <v>30</v>
      </c>
      <c r="D8541">
        <v>6158731</v>
      </c>
      <c r="E8541" s="1">
        <v>43456.791666666664</v>
      </c>
      <c r="F8541">
        <v>2018</v>
      </c>
      <c r="G8541">
        <v>12</v>
      </c>
      <c r="H8541">
        <v>22</v>
      </c>
      <c r="I8541" s="2">
        <v>0.79166666666666663</v>
      </c>
      <c r="J8541">
        <v>-1.7</v>
      </c>
      <c r="L8541">
        <v>-7</v>
      </c>
      <c r="N8541">
        <v>67</v>
      </c>
      <c r="R8541">
        <v>32</v>
      </c>
      <c r="T8541">
        <v>21</v>
      </c>
      <c r="V8541">
        <v>24.1</v>
      </c>
      <c r="X8541">
        <v>99.42</v>
      </c>
      <c r="AB8541">
        <v>-8</v>
      </c>
      <c r="AD8541" t="s">
        <v>37</v>
      </c>
    </row>
    <row r="8542" spans="1:30" x14ac:dyDescent="0.35">
      <c r="A8542">
        <v>-79.63</v>
      </c>
      <c r="B8542">
        <v>43.68</v>
      </c>
      <c r="C8542" t="s">
        <v>30</v>
      </c>
      <c r="D8542">
        <v>6158731</v>
      </c>
      <c r="E8542" s="1">
        <v>43456.833333333336</v>
      </c>
      <c r="F8542">
        <v>2018</v>
      </c>
      <c r="G8542">
        <v>12</v>
      </c>
      <c r="H8542">
        <v>22</v>
      </c>
      <c r="I8542" s="2">
        <v>0.83333333333333337</v>
      </c>
      <c r="J8542">
        <v>-1.8</v>
      </c>
      <c r="L8542">
        <v>-6.8</v>
      </c>
      <c r="N8542">
        <v>69</v>
      </c>
      <c r="R8542">
        <v>28</v>
      </c>
      <c r="T8542">
        <v>23</v>
      </c>
      <c r="V8542">
        <v>24.1</v>
      </c>
      <c r="X8542">
        <v>99.51</v>
      </c>
      <c r="AB8542">
        <v>-8</v>
      </c>
      <c r="AD8542" t="s">
        <v>31</v>
      </c>
    </row>
    <row r="8543" spans="1:30" x14ac:dyDescent="0.35">
      <c r="A8543">
        <v>-79.63</v>
      </c>
      <c r="B8543">
        <v>43.68</v>
      </c>
      <c r="C8543" t="s">
        <v>30</v>
      </c>
      <c r="D8543">
        <v>6158731</v>
      </c>
      <c r="E8543" s="1">
        <v>43456.875</v>
      </c>
      <c r="F8543">
        <v>2018</v>
      </c>
      <c r="G8543">
        <v>12</v>
      </c>
      <c r="H8543">
        <v>22</v>
      </c>
      <c r="I8543" s="2">
        <v>0.875</v>
      </c>
      <c r="J8543">
        <v>-1.8</v>
      </c>
      <c r="L8543">
        <v>-7.1</v>
      </c>
      <c r="N8543">
        <v>67</v>
      </c>
      <c r="R8543">
        <v>29</v>
      </c>
      <c r="T8543">
        <v>23</v>
      </c>
      <c r="V8543">
        <v>24.1</v>
      </c>
      <c r="X8543">
        <v>99.58</v>
      </c>
      <c r="AB8543">
        <v>-8</v>
      </c>
      <c r="AD8543" t="s">
        <v>31</v>
      </c>
    </row>
    <row r="8544" spans="1:30" x14ac:dyDescent="0.35">
      <c r="A8544">
        <v>-79.63</v>
      </c>
      <c r="B8544">
        <v>43.68</v>
      </c>
      <c r="C8544" t="s">
        <v>30</v>
      </c>
      <c r="D8544">
        <v>6158731</v>
      </c>
      <c r="E8544" s="1">
        <v>43456.916666666664</v>
      </c>
      <c r="F8544">
        <v>2018</v>
      </c>
      <c r="G8544">
        <v>12</v>
      </c>
      <c r="H8544">
        <v>22</v>
      </c>
      <c r="I8544" s="2">
        <v>0.91666666666666663</v>
      </c>
      <c r="J8544">
        <v>-1.8</v>
      </c>
      <c r="L8544">
        <v>-7.5</v>
      </c>
      <c r="N8544">
        <v>65</v>
      </c>
      <c r="R8544">
        <v>28</v>
      </c>
      <c r="T8544">
        <v>18</v>
      </c>
      <c r="V8544">
        <v>24.1</v>
      </c>
      <c r="X8544">
        <v>99.64</v>
      </c>
      <c r="AB8544">
        <v>-7</v>
      </c>
      <c r="AD8544" t="s">
        <v>37</v>
      </c>
    </row>
    <row r="8545" spans="1:30" x14ac:dyDescent="0.35">
      <c r="A8545">
        <v>-79.63</v>
      </c>
      <c r="B8545">
        <v>43.68</v>
      </c>
      <c r="C8545" t="s">
        <v>30</v>
      </c>
      <c r="D8545">
        <v>6158731</v>
      </c>
      <c r="E8545" s="1">
        <v>43456.958333333336</v>
      </c>
      <c r="F8545">
        <v>2018</v>
      </c>
      <c r="G8545">
        <v>12</v>
      </c>
      <c r="H8545">
        <v>22</v>
      </c>
      <c r="I8545" s="2">
        <v>0.95833333333333337</v>
      </c>
      <c r="J8545">
        <v>-1.9</v>
      </c>
      <c r="L8545">
        <v>-7.5</v>
      </c>
      <c r="N8545">
        <v>65</v>
      </c>
      <c r="R8545">
        <v>26</v>
      </c>
      <c r="T8545">
        <v>19</v>
      </c>
      <c r="V8545">
        <v>24.1</v>
      </c>
      <c r="X8545">
        <v>99.67</v>
      </c>
      <c r="AB8545">
        <v>-7</v>
      </c>
      <c r="AD8545" t="s">
        <v>31</v>
      </c>
    </row>
    <row r="8546" spans="1:30" x14ac:dyDescent="0.35">
      <c r="A8546">
        <v>-79.63</v>
      </c>
      <c r="B8546">
        <v>43.68</v>
      </c>
      <c r="C8546" t="s">
        <v>30</v>
      </c>
      <c r="D8546">
        <v>6158731</v>
      </c>
      <c r="E8546" s="1">
        <v>43457</v>
      </c>
      <c r="F8546">
        <v>2018</v>
      </c>
      <c r="G8546">
        <v>12</v>
      </c>
      <c r="H8546">
        <v>23</v>
      </c>
      <c r="I8546" s="2">
        <v>0</v>
      </c>
      <c r="J8546">
        <v>-1.9</v>
      </c>
      <c r="L8546">
        <v>-7.7</v>
      </c>
      <c r="N8546">
        <v>65</v>
      </c>
      <c r="R8546">
        <v>29</v>
      </c>
      <c r="T8546">
        <v>16</v>
      </c>
      <c r="V8546">
        <v>24.1</v>
      </c>
      <c r="X8546">
        <v>99.72</v>
      </c>
      <c r="AB8546">
        <v>-7</v>
      </c>
      <c r="AD8546" t="s">
        <v>31</v>
      </c>
    </row>
    <row r="8547" spans="1:30" x14ac:dyDescent="0.35">
      <c r="A8547">
        <v>-79.63</v>
      </c>
      <c r="B8547">
        <v>43.68</v>
      </c>
      <c r="C8547" t="s">
        <v>30</v>
      </c>
      <c r="D8547">
        <v>6158731</v>
      </c>
      <c r="E8547" s="1">
        <v>43457.041666666664</v>
      </c>
      <c r="F8547">
        <v>2018</v>
      </c>
      <c r="G8547">
        <v>12</v>
      </c>
      <c r="H8547">
        <v>23</v>
      </c>
      <c r="I8547" s="2">
        <v>4.1666666666666664E-2</v>
      </c>
      <c r="J8547">
        <v>-1.7</v>
      </c>
      <c r="L8547">
        <v>-7.5</v>
      </c>
      <c r="N8547">
        <v>65</v>
      </c>
      <c r="R8547">
        <v>31</v>
      </c>
      <c r="T8547">
        <v>14</v>
      </c>
      <c r="V8547">
        <v>24.1</v>
      </c>
      <c r="X8547">
        <v>99.69</v>
      </c>
      <c r="AB8547">
        <v>-6</v>
      </c>
      <c r="AD8547" t="s">
        <v>37</v>
      </c>
    </row>
    <row r="8548" spans="1:30" x14ac:dyDescent="0.35">
      <c r="A8548">
        <v>-79.63</v>
      </c>
      <c r="B8548">
        <v>43.68</v>
      </c>
      <c r="C8548" t="s">
        <v>30</v>
      </c>
      <c r="D8548">
        <v>6158731</v>
      </c>
      <c r="E8548" s="1">
        <v>43457.083333333336</v>
      </c>
      <c r="F8548">
        <v>2018</v>
      </c>
      <c r="G8548">
        <v>12</v>
      </c>
      <c r="H8548">
        <v>23</v>
      </c>
      <c r="I8548" s="2">
        <v>8.3333333333333329E-2</v>
      </c>
      <c r="J8548">
        <v>-1.7</v>
      </c>
      <c r="L8548">
        <v>-7.3</v>
      </c>
      <c r="N8548">
        <v>66</v>
      </c>
      <c r="R8548">
        <v>28</v>
      </c>
      <c r="T8548">
        <v>6</v>
      </c>
      <c r="V8548">
        <v>24.1</v>
      </c>
      <c r="X8548">
        <v>99.73</v>
      </c>
      <c r="AB8548">
        <v>-4</v>
      </c>
      <c r="AD8548" t="s">
        <v>31</v>
      </c>
    </row>
    <row r="8549" spans="1:30" x14ac:dyDescent="0.35">
      <c r="A8549">
        <v>-79.63</v>
      </c>
      <c r="B8549">
        <v>43.68</v>
      </c>
      <c r="C8549" t="s">
        <v>30</v>
      </c>
      <c r="D8549">
        <v>6158731</v>
      </c>
      <c r="E8549" s="1">
        <v>43457.125</v>
      </c>
      <c r="F8549">
        <v>2018</v>
      </c>
      <c r="G8549">
        <v>12</v>
      </c>
      <c r="H8549">
        <v>23</v>
      </c>
      <c r="I8549" s="2">
        <v>0.125</v>
      </c>
      <c r="J8549">
        <v>-1.5</v>
      </c>
      <c r="L8549">
        <v>-6.9</v>
      </c>
      <c r="N8549">
        <v>67</v>
      </c>
      <c r="R8549">
        <v>26</v>
      </c>
      <c r="T8549">
        <v>12</v>
      </c>
      <c r="V8549">
        <v>24.1</v>
      </c>
      <c r="X8549">
        <v>99.79</v>
      </c>
      <c r="AB8549">
        <v>-6</v>
      </c>
      <c r="AD8549" t="s">
        <v>31</v>
      </c>
    </row>
    <row r="8550" spans="1:30" x14ac:dyDescent="0.35">
      <c r="A8550">
        <v>-79.63</v>
      </c>
      <c r="B8550">
        <v>43.68</v>
      </c>
      <c r="C8550" t="s">
        <v>30</v>
      </c>
      <c r="D8550">
        <v>6158731</v>
      </c>
      <c r="E8550" s="1">
        <v>43457.166666666664</v>
      </c>
      <c r="F8550">
        <v>2018</v>
      </c>
      <c r="G8550">
        <v>12</v>
      </c>
      <c r="H8550">
        <v>23</v>
      </c>
      <c r="I8550" s="2">
        <v>0.16666666666666666</v>
      </c>
      <c r="J8550">
        <v>-1.3</v>
      </c>
      <c r="L8550">
        <v>-7</v>
      </c>
      <c r="N8550">
        <v>65</v>
      </c>
      <c r="R8550">
        <v>28</v>
      </c>
      <c r="T8550">
        <v>12</v>
      </c>
      <c r="V8550">
        <v>24.1</v>
      </c>
      <c r="X8550">
        <v>99.78</v>
      </c>
      <c r="AB8550">
        <v>-5</v>
      </c>
      <c r="AD8550" t="s">
        <v>37</v>
      </c>
    </row>
    <row r="8551" spans="1:30" x14ac:dyDescent="0.35">
      <c r="A8551">
        <v>-79.63</v>
      </c>
      <c r="B8551">
        <v>43.68</v>
      </c>
      <c r="C8551" t="s">
        <v>30</v>
      </c>
      <c r="D8551">
        <v>6158731</v>
      </c>
      <c r="E8551" s="1">
        <v>43457.208333333336</v>
      </c>
      <c r="F8551">
        <v>2018</v>
      </c>
      <c r="G8551">
        <v>12</v>
      </c>
      <c r="H8551">
        <v>23</v>
      </c>
      <c r="I8551" s="2">
        <v>0.20833333333333334</v>
      </c>
      <c r="J8551">
        <v>-1.4</v>
      </c>
      <c r="L8551">
        <v>-6.9</v>
      </c>
      <c r="N8551">
        <v>66</v>
      </c>
      <c r="R8551">
        <v>28</v>
      </c>
      <c r="T8551">
        <v>5</v>
      </c>
      <c r="V8551">
        <v>24.1</v>
      </c>
      <c r="X8551">
        <v>99.75</v>
      </c>
      <c r="AB8551">
        <v>-3</v>
      </c>
      <c r="AD8551" t="s">
        <v>31</v>
      </c>
    </row>
    <row r="8552" spans="1:30" x14ac:dyDescent="0.35">
      <c r="A8552">
        <v>-79.63</v>
      </c>
      <c r="B8552">
        <v>43.68</v>
      </c>
      <c r="C8552" t="s">
        <v>30</v>
      </c>
      <c r="D8552">
        <v>6158731</v>
      </c>
      <c r="E8552" s="1">
        <v>43457.25</v>
      </c>
      <c r="F8552">
        <v>2018</v>
      </c>
      <c r="G8552">
        <v>12</v>
      </c>
      <c r="H8552">
        <v>23</v>
      </c>
      <c r="I8552" s="2">
        <v>0.25</v>
      </c>
      <c r="J8552">
        <v>-1.3</v>
      </c>
      <c r="L8552">
        <v>-6.9</v>
      </c>
      <c r="N8552">
        <v>66</v>
      </c>
      <c r="R8552">
        <v>24</v>
      </c>
      <c r="T8552">
        <v>9</v>
      </c>
      <c r="V8552">
        <v>24.1</v>
      </c>
      <c r="X8552">
        <v>99.73</v>
      </c>
      <c r="AB8552">
        <v>-5</v>
      </c>
      <c r="AD8552" t="s">
        <v>31</v>
      </c>
    </row>
    <row r="8553" spans="1:30" x14ac:dyDescent="0.35">
      <c r="A8553">
        <v>-79.63</v>
      </c>
      <c r="B8553">
        <v>43.68</v>
      </c>
      <c r="C8553" t="s">
        <v>30</v>
      </c>
      <c r="D8553">
        <v>6158731</v>
      </c>
      <c r="E8553" s="1">
        <v>43457.291666666664</v>
      </c>
      <c r="F8553">
        <v>2018</v>
      </c>
      <c r="G8553">
        <v>12</v>
      </c>
      <c r="H8553">
        <v>23</v>
      </c>
      <c r="I8553" s="2">
        <v>0.29166666666666669</v>
      </c>
      <c r="J8553">
        <v>-1.1000000000000001</v>
      </c>
      <c r="L8553">
        <v>-7.1</v>
      </c>
      <c r="N8553">
        <v>64</v>
      </c>
      <c r="R8553">
        <v>33</v>
      </c>
      <c r="T8553">
        <v>7</v>
      </c>
      <c r="V8553">
        <v>24.1</v>
      </c>
      <c r="X8553">
        <v>99.75</v>
      </c>
      <c r="AB8553">
        <v>-4</v>
      </c>
      <c r="AD8553" t="s">
        <v>37</v>
      </c>
    </row>
    <row r="8554" spans="1:30" x14ac:dyDescent="0.35">
      <c r="A8554">
        <v>-79.63</v>
      </c>
      <c r="B8554">
        <v>43.68</v>
      </c>
      <c r="C8554" t="s">
        <v>30</v>
      </c>
      <c r="D8554">
        <v>6158731</v>
      </c>
      <c r="E8554" s="1">
        <v>43457.333333333336</v>
      </c>
      <c r="F8554">
        <v>2018</v>
      </c>
      <c r="G8554">
        <v>12</v>
      </c>
      <c r="H8554">
        <v>23</v>
      </c>
      <c r="I8554" s="2">
        <v>0.33333333333333331</v>
      </c>
      <c r="J8554">
        <v>-1.2</v>
      </c>
      <c r="L8554">
        <v>-6.9</v>
      </c>
      <c r="N8554">
        <v>65</v>
      </c>
      <c r="R8554">
        <v>23</v>
      </c>
      <c r="T8554">
        <v>5</v>
      </c>
      <c r="V8554">
        <v>24.1</v>
      </c>
      <c r="X8554">
        <v>99.8</v>
      </c>
      <c r="AB8554">
        <v>-3</v>
      </c>
      <c r="AD8554" t="s">
        <v>31</v>
      </c>
    </row>
    <row r="8555" spans="1:30" x14ac:dyDescent="0.35">
      <c r="A8555">
        <v>-79.63</v>
      </c>
      <c r="B8555">
        <v>43.68</v>
      </c>
      <c r="C8555" t="s">
        <v>30</v>
      </c>
      <c r="D8555">
        <v>6158731</v>
      </c>
      <c r="E8555" s="1">
        <v>43457.375</v>
      </c>
      <c r="F8555">
        <v>2018</v>
      </c>
      <c r="G8555">
        <v>12</v>
      </c>
      <c r="H8555">
        <v>23</v>
      </c>
      <c r="I8555" s="2">
        <v>0.375</v>
      </c>
      <c r="J8555">
        <v>-0.8</v>
      </c>
      <c r="L8555">
        <v>-6.7</v>
      </c>
      <c r="N8555">
        <v>64</v>
      </c>
      <c r="R8555">
        <v>15</v>
      </c>
      <c r="T8555">
        <v>6</v>
      </c>
      <c r="V8555">
        <v>24.1</v>
      </c>
      <c r="X8555">
        <v>99.85</v>
      </c>
      <c r="AB8555">
        <v>-3</v>
      </c>
      <c r="AD8555" t="s">
        <v>31</v>
      </c>
    </row>
    <row r="8556" spans="1:30" x14ac:dyDescent="0.35">
      <c r="A8556">
        <v>-79.63</v>
      </c>
      <c r="B8556">
        <v>43.68</v>
      </c>
      <c r="C8556" t="s">
        <v>30</v>
      </c>
      <c r="D8556">
        <v>6158731</v>
      </c>
      <c r="E8556" s="1">
        <v>43457.416666666664</v>
      </c>
      <c r="F8556">
        <v>2018</v>
      </c>
      <c r="G8556">
        <v>12</v>
      </c>
      <c r="H8556">
        <v>23</v>
      </c>
      <c r="I8556" s="2">
        <v>0.41666666666666669</v>
      </c>
      <c r="J8556">
        <v>-0.6</v>
      </c>
      <c r="L8556">
        <v>-6.5</v>
      </c>
      <c r="N8556">
        <v>64</v>
      </c>
      <c r="R8556">
        <v>14</v>
      </c>
      <c r="T8556">
        <v>9</v>
      </c>
      <c r="V8556">
        <v>24.1</v>
      </c>
      <c r="X8556">
        <v>99.84</v>
      </c>
      <c r="AB8556">
        <v>-4</v>
      </c>
      <c r="AD8556" t="s">
        <v>37</v>
      </c>
    </row>
    <row r="8557" spans="1:30" x14ac:dyDescent="0.35">
      <c r="A8557">
        <v>-79.63</v>
      </c>
      <c r="B8557">
        <v>43.68</v>
      </c>
      <c r="C8557" t="s">
        <v>30</v>
      </c>
      <c r="D8557">
        <v>6158731</v>
      </c>
      <c r="E8557" s="1">
        <v>43457.458333333336</v>
      </c>
      <c r="F8557">
        <v>2018</v>
      </c>
      <c r="G8557">
        <v>12</v>
      </c>
      <c r="H8557">
        <v>23</v>
      </c>
      <c r="I8557" s="2">
        <v>0.45833333333333331</v>
      </c>
      <c r="J8557">
        <v>-0.3</v>
      </c>
      <c r="L8557">
        <v>-5.6</v>
      </c>
      <c r="N8557">
        <v>68</v>
      </c>
      <c r="R8557">
        <v>15</v>
      </c>
      <c r="T8557">
        <v>9</v>
      </c>
      <c r="V8557">
        <v>24.1</v>
      </c>
      <c r="X8557">
        <v>99.81</v>
      </c>
      <c r="AB8557">
        <v>-3</v>
      </c>
      <c r="AD8557" t="s">
        <v>31</v>
      </c>
    </row>
    <row r="8558" spans="1:30" x14ac:dyDescent="0.35">
      <c r="A8558">
        <v>-79.63</v>
      </c>
      <c r="B8558">
        <v>43.68</v>
      </c>
      <c r="C8558" t="s">
        <v>30</v>
      </c>
      <c r="D8558">
        <v>6158731</v>
      </c>
      <c r="E8558" s="1">
        <v>43457.5</v>
      </c>
      <c r="F8558">
        <v>2018</v>
      </c>
      <c r="G8558">
        <v>12</v>
      </c>
      <c r="H8558">
        <v>23</v>
      </c>
      <c r="I8558" s="2">
        <v>0.5</v>
      </c>
      <c r="J8558">
        <v>-0.1</v>
      </c>
      <c r="L8558">
        <v>-4.8</v>
      </c>
      <c r="N8558">
        <v>71</v>
      </c>
      <c r="R8558">
        <v>13</v>
      </c>
      <c r="T8558">
        <v>13</v>
      </c>
      <c r="V8558">
        <v>24.1</v>
      </c>
      <c r="X8558">
        <v>99.71</v>
      </c>
      <c r="AB8558">
        <v>-4</v>
      </c>
      <c r="AD8558" t="s">
        <v>36</v>
      </c>
    </row>
    <row r="8559" spans="1:30" x14ac:dyDescent="0.35">
      <c r="A8559">
        <v>-79.63</v>
      </c>
      <c r="B8559">
        <v>43.68</v>
      </c>
      <c r="C8559" t="s">
        <v>30</v>
      </c>
      <c r="D8559">
        <v>6158731</v>
      </c>
      <c r="E8559" s="1">
        <v>43457.541666666664</v>
      </c>
      <c r="F8559">
        <v>2018</v>
      </c>
      <c r="G8559">
        <v>12</v>
      </c>
      <c r="H8559">
        <v>23</v>
      </c>
      <c r="I8559" s="2">
        <v>0.54166666666666663</v>
      </c>
      <c r="J8559">
        <v>0.1</v>
      </c>
      <c r="L8559">
        <v>-3.9</v>
      </c>
      <c r="N8559">
        <v>74</v>
      </c>
      <c r="R8559">
        <v>11</v>
      </c>
      <c r="T8559">
        <v>10</v>
      </c>
      <c r="V8559">
        <v>19.3</v>
      </c>
      <c r="X8559">
        <v>99.63</v>
      </c>
      <c r="AD8559" t="s">
        <v>63</v>
      </c>
    </row>
    <row r="8560" spans="1:30" x14ac:dyDescent="0.35">
      <c r="A8560">
        <v>-79.63</v>
      </c>
      <c r="B8560">
        <v>43.68</v>
      </c>
      <c r="C8560" t="s">
        <v>30</v>
      </c>
      <c r="D8560">
        <v>6158731</v>
      </c>
      <c r="E8560" s="1">
        <v>43457.583333333336</v>
      </c>
      <c r="F8560">
        <v>2018</v>
      </c>
      <c r="G8560">
        <v>12</v>
      </c>
      <c r="H8560">
        <v>23</v>
      </c>
      <c r="I8560" s="2">
        <v>0.58333333333333337</v>
      </c>
      <c r="J8560">
        <v>0</v>
      </c>
      <c r="L8560">
        <v>-3.9</v>
      </c>
      <c r="N8560">
        <v>75</v>
      </c>
      <c r="R8560">
        <v>13</v>
      </c>
      <c r="T8560">
        <v>9</v>
      </c>
      <c r="V8560">
        <v>12.9</v>
      </c>
      <c r="X8560">
        <v>99.6</v>
      </c>
      <c r="AB8560">
        <v>-3</v>
      </c>
      <c r="AD8560" t="s">
        <v>63</v>
      </c>
    </row>
    <row r="8561" spans="1:30" x14ac:dyDescent="0.35">
      <c r="A8561">
        <v>-79.63</v>
      </c>
      <c r="B8561">
        <v>43.68</v>
      </c>
      <c r="C8561" t="s">
        <v>30</v>
      </c>
      <c r="D8561">
        <v>6158731</v>
      </c>
      <c r="E8561" s="1">
        <v>43457.625</v>
      </c>
      <c r="F8561">
        <v>2018</v>
      </c>
      <c r="G8561">
        <v>12</v>
      </c>
      <c r="H8561">
        <v>23</v>
      </c>
      <c r="I8561" s="2">
        <v>0.625</v>
      </c>
      <c r="J8561">
        <v>0</v>
      </c>
      <c r="L8561">
        <v>-3.5</v>
      </c>
      <c r="N8561">
        <v>77</v>
      </c>
      <c r="R8561">
        <v>10</v>
      </c>
      <c r="T8561">
        <v>12</v>
      </c>
      <c r="V8561">
        <v>17.7</v>
      </c>
      <c r="X8561">
        <v>99.59</v>
      </c>
      <c r="AB8561">
        <v>-4</v>
      </c>
      <c r="AD8561" t="s">
        <v>63</v>
      </c>
    </row>
    <row r="8562" spans="1:30" x14ac:dyDescent="0.35">
      <c r="A8562">
        <v>-79.63</v>
      </c>
      <c r="B8562">
        <v>43.68</v>
      </c>
      <c r="C8562" t="s">
        <v>30</v>
      </c>
      <c r="D8562">
        <v>6158731</v>
      </c>
      <c r="E8562" s="1">
        <v>43457.666666666664</v>
      </c>
      <c r="F8562">
        <v>2018</v>
      </c>
      <c r="G8562">
        <v>12</v>
      </c>
      <c r="H8562">
        <v>23</v>
      </c>
      <c r="I8562" s="2">
        <v>0.66666666666666663</v>
      </c>
      <c r="J8562">
        <v>-0.1</v>
      </c>
      <c r="L8562">
        <v>-3.2</v>
      </c>
      <c r="N8562">
        <v>80</v>
      </c>
      <c r="R8562">
        <v>8</v>
      </c>
      <c r="T8562">
        <v>10</v>
      </c>
      <c r="V8562">
        <v>17.7</v>
      </c>
      <c r="X8562">
        <v>99.54</v>
      </c>
      <c r="AB8562">
        <v>-3</v>
      </c>
      <c r="AD8562" t="s">
        <v>63</v>
      </c>
    </row>
    <row r="8563" spans="1:30" x14ac:dyDescent="0.35">
      <c r="A8563">
        <v>-79.63</v>
      </c>
      <c r="B8563">
        <v>43.68</v>
      </c>
      <c r="C8563" t="s">
        <v>30</v>
      </c>
      <c r="D8563">
        <v>6158731</v>
      </c>
      <c r="E8563" s="1">
        <v>43457.708333333336</v>
      </c>
      <c r="F8563">
        <v>2018</v>
      </c>
      <c r="G8563">
        <v>12</v>
      </c>
      <c r="H8563">
        <v>23</v>
      </c>
      <c r="I8563" s="2">
        <v>0.70833333333333337</v>
      </c>
      <c r="J8563">
        <v>0</v>
      </c>
      <c r="L8563">
        <v>-2.7</v>
      </c>
      <c r="N8563">
        <v>82</v>
      </c>
      <c r="R8563">
        <v>8</v>
      </c>
      <c r="T8563">
        <v>8</v>
      </c>
      <c r="V8563">
        <v>16.100000000000001</v>
      </c>
      <c r="X8563">
        <v>99.52</v>
      </c>
      <c r="AB8563">
        <v>-3</v>
      </c>
      <c r="AD8563" t="s">
        <v>63</v>
      </c>
    </row>
    <row r="8564" spans="1:30" x14ac:dyDescent="0.35">
      <c r="A8564">
        <v>-79.63</v>
      </c>
      <c r="B8564">
        <v>43.68</v>
      </c>
      <c r="C8564" t="s">
        <v>30</v>
      </c>
      <c r="D8564">
        <v>6158731</v>
      </c>
      <c r="E8564" s="1">
        <v>43457.75</v>
      </c>
      <c r="F8564">
        <v>2018</v>
      </c>
      <c r="G8564">
        <v>12</v>
      </c>
      <c r="H8564">
        <v>23</v>
      </c>
      <c r="I8564" s="2">
        <v>0.75</v>
      </c>
      <c r="J8564">
        <v>0.2</v>
      </c>
      <c r="L8564">
        <v>-2.6</v>
      </c>
      <c r="N8564">
        <v>81</v>
      </c>
      <c r="R8564">
        <v>10</v>
      </c>
      <c r="T8564">
        <v>10</v>
      </c>
      <c r="V8564">
        <v>16.100000000000001</v>
      </c>
      <c r="X8564">
        <v>99.55</v>
      </c>
      <c r="AD8564" t="s">
        <v>63</v>
      </c>
    </row>
    <row r="8565" spans="1:30" x14ac:dyDescent="0.35">
      <c r="A8565">
        <v>-79.63</v>
      </c>
      <c r="B8565">
        <v>43.68</v>
      </c>
      <c r="C8565" t="s">
        <v>30</v>
      </c>
      <c r="D8565">
        <v>6158731</v>
      </c>
      <c r="E8565" s="1">
        <v>43457.791666666664</v>
      </c>
      <c r="F8565">
        <v>2018</v>
      </c>
      <c r="G8565">
        <v>12</v>
      </c>
      <c r="H8565">
        <v>23</v>
      </c>
      <c r="I8565" s="2">
        <v>0.79166666666666663</v>
      </c>
      <c r="J8565">
        <v>0.1</v>
      </c>
      <c r="L8565">
        <v>-2.5</v>
      </c>
      <c r="N8565">
        <v>82</v>
      </c>
      <c r="R8565">
        <v>8</v>
      </c>
      <c r="T8565">
        <v>9</v>
      </c>
      <c r="V8565">
        <v>8.1</v>
      </c>
      <c r="X8565">
        <v>99.55</v>
      </c>
      <c r="AD8565" t="s">
        <v>63</v>
      </c>
    </row>
    <row r="8566" spans="1:30" x14ac:dyDescent="0.35">
      <c r="A8566">
        <v>-79.63</v>
      </c>
      <c r="B8566">
        <v>43.68</v>
      </c>
      <c r="C8566" t="s">
        <v>30</v>
      </c>
      <c r="D8566">
        <v>6158731</v>
      </c>
      <c r="E8566" s="1">
        <v>43457.833333333336</v>
      </c>
      <c r="F8566">
        <v>2018</v>
      </c>
      <c r="G8566">
        <v>12</v>
      </c>
      <c r="H8566">
        <v>23</v>
      </c>
      <c r="I8566" s="2">
        <v>0.83333333333333337</v>
      </c>
      <c r="J8566">
        <v>0.3</v>
      </c>
      <c r="L8566">
        <v>-1.7</v>
      </c>
      <c r="N8566">
        <v>87</v>
      </c>
      <c r="R8566">
        <v>9</v>
      </c>
      <c r="T8566">
        <v>8</v>
      </c>
      <c r="V8566">
        <v>8.1</v>
      </c>
      <c r="X8566">
        <v>99.52</v>
      </c>
      <c r="AD8566" t="s">
        <v>89</v>
      </c>
    </row>
    <row r="8567" spans="1:30" x14ac:dyDescent="0.35">
      <c r="A8567">
        <v>-79.63</v>
      </c>
      <c r="B8567">
        <v>43.68</v>
      </c>
      <c r="C8567" t="s">
        <v>30</v>
      </c>
      <c r="D8567">
        <v>6158731</v>
      </c>
      <c r="E8567" s="1">
        <v>43457.875</v>
      </c>
      <c r="F8567">
        <v>2018</v>
      </c>
      <c r="G8567">
        <v>12</v>
      </c>
      <c r="H8567">
        <v>23</v>
      </c>
      <c r="I8567" s="2">
        <v>0.875</v>
      </c>
      <c r="J8567">
        <v>0.5</v>
      </c>
      <c r="L8567">
        <v>-1.1000000000000001</v>
      </c>
      <c r="N8567">
        <v>89</v>
      </c>
      <c r="R8567">
        <v>8</v>
      </c>
      <c r="T8567">
        <v>6</v>
      </c>
      <c r="V8567">
        <v>4.8</v>
      </c>
      <c r="X8567">
        <v>99.48</v>
      </c>
      <c r="AD8567" t="s">
        <v>89</v>
      </c>
    </row>
    <row r="8568" spans="1:30" x14ac:dyDescent="0.35">
      <c r="A8568">
        <v>-79.63</v>
      </c>
      <c r="B8568">
        <v>43.68</v>
      </c>
      <c r="C8568" t="s">
        <v>30</v>
      </c>
      <c r="D8568">
        <v>6158731</v>
      </c>
      <c r="E8568" s="1">
        <v>43457.916666666664</v>
      </c>
      <c r="F8568">
        <v>2018</v>
      </c>
      <c r="G8568">
        <v>12</v>
      </c>
      <c r="H8568">
        <v>23</v>
      </c>
      <c r="I8568" s="2">
        <v>0.91666666666666663</v>
      </c>
      <c r="J8568">
        <v>0.5</v>
      </c>
      <c r="L8568">
        <v>-0.9</v>
      </c>
      <c r="N8568">
        <v>90</v>
      </c>
      <c r="R8568">
        <v>36</v>
      </c>
      <c r="T8568">
        <v>1</v>
      </c>
      <c r="V8568">
        <v>3.2</v>
      </c>
      <c r="X8568">
        <v>99.52</v>
      </c>
      <c r="AD8568" t="s">
        <v>49</v>
      </c>
    </row>
    <row r="8569" spans="1:30" x14ac:dyDescent="0.35">
      <c r="A8569">
        <v>-79.63</v>
      </c>
      <c r="B8569">
        <v>43.68</v>
      </c>
      <c r="C8569" t="s">
        <v>30</v>
      </c>
      <c r="D8569">
        <v>6158731</v>
      </c>
      <c r="E8569" s="1">
        <v>43457.958333333336</v>
      </c>
      <c r="F8569">
        <v>2018</v>
      </c>
      <c r="G8569">
        <v>12</v>
      </c>
      <c r="H8569">
        <v>23</v>
      </c>
      <c r="I8569" s="2">
        <v>0.95833333333333337</v>
      </c>
      <c r="J8569">
        <v>0.2</v>
      </c>
      <c r="L8569">
        <v>-1.1000000000000001</v>
      </c>
      <c r="N8569">
        <v>91</v>
      </c>
      <c r="R8569">
        <v>33</v>
      </c>
      <c r="T8569">
        <v>9</v>
      </c>
      <c r="V8569">
        <v>4</v>
      </c>
      <c r="X8569">
        <v>99.51</v>
      </c>
      <c r="AD8569" t="s">
        <v>49</v>
      </c>
    </row>
    <row r="8570" spans="1:30" x14ac:dyDescent="0.35">
      <c r="A8570">
        <v>-79.63</v>
      </c>
      <c r="B8570">
        <v>43.68</v>
      </c>
      <c r="C8570" t="s">
        <v>30</v>
      </c>
      <c r="D8570">
        <v>6158731</v>
      </c>
      <c r="E8570" s="1">
        <v>43458</v>
      </c>
      <c r="F8570">
        <v>2018</v>
      </c>
      <c r="G8570">
        <v>12</v>
      </c>
      <c r="H8570">
        <v>24</v>
      </c>
      <c r="I8570" s="2">
        <v>0</v>
      </c>
      <c r="J8570">
        <v>0.2</v>
      </c>
      <c r="L8570">
        <v>-1</v>
      </c>
      <c r="N8570">
        <v>92</v>
      </c>
      <c r="R8570">
        <v>27</v>
      </c>
      <c r="T8570">
        <v>8</v>
      </c>
      <c r="V8570">
        <v>9.6999999999999993</v>
      </c>
      <c r="X8570">
        <v>99.48</v>
      </c>
      <c r="AD8570" t="s">
        <v>49</v>
      </c>
    </row>
    <row r="8571" spans="1:30" x14ac:dyDescent="0.35">
      <c r="A8571">
        <v>-79.63</v>
      </c>
      <c r="B8571">
        <v>43.68</v>
      </c>
      <c r="C8571" t="s">
        <v>30</v>
      </c>
      <c r="D8571">
        <v>6158731</v>
      </c>
      <c r="E8571" s="1">
        <v>43458.041666666664</v>
      </c>
      <c r="F8571">
        <v>2018</v>
      </c>
      <c r="G8571">
        <v>12</v>
      </c>
      <c r="H8571">
        <v>24</v>
      </c>
      <c r="I8571" s="2">
        <v>4.1666666666666664E-2</v>
      </c>
      <c r="J8571">
        <v>0</v>
      </c>
      <c r="L8571">
        <v>-1.2</v>
      </c>
      <c r="N8571">
        <v>91</v>
      </c>
      <c r="R8571">
        <v>27</v>
      </c>
      <c r="T8571">
        <v>5</v>
      </c>
      <c r="V8571">
        <v>12.9</v>
      </c>
      <c r="X8571">
        <v>99.45</v>
      </c>
      <c r="AB8571">
        <v>-2</v>
      </c>
      <c r="AD8571" t="s">
        <v>37</v>
      </c>
    </row>
    <row r="8572" spans="1:30" x14ac:dyDescent="0.35">
      <c r="A8572">
        <v>-79.63</v>
      </c>
      <c r="B8572">
        <v>43.68</v>
      </c>
      <c r="C8572" t="s">
        <v>30</v>
      </c>
      <c r="D8572">
        <v>6158731</v>
      </c>
      <c r="E8572" s="1">
        <v>43458.083333333336</v>
      </c>
      <c r="F8572">
        <v>2018</v>
      </c>
      <c r="G8572">
        <v>12</v>
      </c>
      <c r="H8572">
        <v>24</v>
      </c>
      <c r="I8572" s="2">
        <v>8.3333333333333329E-2</v>
      </c>
      <c r="J8572">
        <v>-0.3</v>
      </c>
      <c r="L8572">
        <v>-1.6</v>
      </c>
      <c r="N8572">
        <v>91</v>
      </c>
      <c r="R8572">
        <v>25</v>
      </c>
      <c r="T8572">
        <v>14</v>
      </c>
      <c r="V8572">
        <v>19.3</v>
      </c>
      <c r="X8572">
        <v>99.49</v>
      </c>
      <c r="AB8572">
        <v>-5</v>
      </c>
      <c r="AD8572" t="s">
        <v>31</v>
      </c>
    </row>
    <row r="8573" spans="1:30" x14ac:dyDescent="0.35">
      <c r="A8573">
        <v>-79.63</v>
      </c>
      <c r="B8573">
        <v>43.68</v>
      </c>
      <c r="C8573" t="s">
        <v>30</v>
      </c>
      <c r="D8573">
        <v>6158731</v>
      </c>
      <c r="E8573" s="1">
        <v>43458.125</v>
      </c>
      <c r="F8573">
        <v>2018</v>
      </c>
      <c r="G8573">
        <v>12</v>
      </c>
      <c r="H8573">
        <v>24</v>
      </c>
      <c r="I8573" s="2">
        <v>0.125</v>
      </c>
      <c r="J8573">
        <v>-0.3</v>
      </c>
      <c r="L8573">
        <v>-1.8</v>
      </c>
      <c r="N8573">
        <v>90</v>
      </c>
      <c r="R8573">
        <v>24</v>
      </c>
      <c r="T8573">
        <v>17</v>
      </c>
      <c r="V8573">
        <v>19.3</v>
      </c>
      <c r="X8573">
        <v>99.51</v>
      </c>
      <c r="AB8573">
        <v>-5</v>
      </c>
      <c r="AD8573" t="s">
        <v>31</v>
      </c>
    </row>
    <row r="8574" spans="1:30" x14ac:dyDescent="0.35">
      <c r="A8574">
        <v>-79.63</v>
      </c>
      <c r="B8574">
        <v>43.68</v>
      </c>
      <c r="C8574" t="s">
        <v>30</v>
      </c>
      <c r="D8574">
        <v>6158731</v>
      </c>
      <c r="E8574" s="1">
        <v>43458.166666666664</v>
      </c>
      <c r="F8574">
        <v>2018</v>
      </c>
      <c r="G8574">
        <v>12</v>
      </c>
      <c r="H8574">
        <v>24</v>
      </c>
      <c r="I8574" s="2">
        <v>0.16666666666666666</v>
      </c>
      <c r="J8574">
        <v>-0.3</v>
      </c>
      <c r="L8574">
        <v>-1.9</v>
      </c>
      <c r="N8574">
        <v>89</v>
      </c>
      <c r="R8574">
        <v>25</v>
      </c>
      <c r="T8574">
        <v>13</v>
      </c>
      <c r="V8574">
        <v>16.100000000000001</v>
      </c>
      <c r="X8574">
        <v>99.49</v>
      </c>
      <c r="AB8574">
        <v>-4</v>
      </c>
      <c r="AD8574" t="s">
        <v>36</v>
      </c>
    </row>
    <row r="8575" spans="1:30" x14ac:dyDescent="0.35">
      <c r="A8575">
        <v>-79.63</v>
      </c>
      <c r="B8575">
        <v>43.68</v>
      </c>
      <c r="C8575" t="s">
        <v>30</v>
      </c>
      <c r="D8575">
        <v>6158731</v>
      </c>
      <c r="E8575" s="1">
        <v>43458.208333333336</v>
      </c>
      <c r="F8575">
        <v>2018</v>
      </c>
      <c r="G8575">
        <v>12</v>
      </c>
      <c r="H8575">
        <v>24</v>
      </c>
      <c r="I8575" s="2">
        <v>0.20833333333333334</v>
      </c>
      <c r="J8575">
        <v>-0.1</v>
      </c>
      <c r="L8575">
        <v>-1.7</v>
      </c>
      <c r="N8575">
        <v>89</v>
      </c>
      <c r="R8575">
        <v>25</v>
      </c>
      <c r="T8575">
        <v>15</v>
      </c>
      <c r="V8575">
        <v>19.3</v>
      </c>
      <c r="X8575">
        <v>99.47</v>
      </c>
      <c r="AB8575">
        <v>-5</v>
      </c>
      <c r="AD8575" t="s">
        <v>31</v>
      </c>
    </row>
    <row r="8576" spans="1:30" x14ac:dyDescent="0.35">
      <c r="A8576">
        <v>-79.63</v>
      </c>
      <c r="B8576">
        <v>43.68</v>
      </c>
      <c r="C8576" t="s">
        <v>30</v>
      </c>
      <c r="D8576">
        <v>6158731</v>
      </c>
      <c r="E8576" s="1">
        <v>43458.25</v>
      </c>
      <c r="F8576">
        <v>2018</v>
      </c>
      <c r="G8576">
        <v>12</v>
      </c>
      <c r="H8576">
        <v>24</v>
      </c>
      <c r="I8576" s="2">
        <v>0.25</v>
      </c>
      <c r="J8576">
        <v>0.2</v>
      </c>
      <c r="L8576">
        <v>-1.6</v>
      </c>
      <c r="N8576">
        <v>88</v>
      </c>
      <c r="R8576">
        <v>25</v>
      </c>
      <c r="T8576">
        <v>21</v>
      </c>
      <c r="V8576">
        <v>9.6999999999999993</v>
      </c>
      <c r="X8576">
        <v>99.48</v>
      </c>
      <c r="AD8576" t="s">
        <v>36</v>
      </c>
    </row>
    <row r="8577" spans="1:30" x14ac:dyDescent="0.35">
      <c r="A8577">
        <v>-79.63</v>
      </c>
      <c r="B8577">
        <v>43.68</v>
      </c>
      <c r="C8577" t="s">
        <v>30</v>
      </c>
      <c r="D8577">
        <v>6158731</v>
      </c>
      <c r="E8577" s="1">
        <v>43458.291666666664</v>
      </c>
      <c r="F8577">
        <v>2018</v>
      </c>
      <c r="G8577">
        <v>12</v>
      </c>
      <c r="H8577">
        <v>24</v>
      </c>
      <c r="I8577" s="2">
        <v>0.29166666666666669</v>
      </c>
      <c r="J8577">
        <v>0.2</v>
      </c>
      <c r="L8577">
        <v>-1.7</v>
      </c>
      <c r="N8577">
        <v>87</v>
      </c>
      <c r="R8577">
        <v>25</v>
      </c>
      <c r="T8577">
        <v>23</v>
      </c>
      <c r="V8577">
        <v>24.1</v>
      </c>
      <c r="X8577">
        <v>99.49</v>
      </c>
      <c r="AD8577" t="s">
        <v>37</v>
      </c>
    </row>
    <row r="8578" spans="1:30" x14ac:dyDescent="0.35">
      <c r="A8578">
        <v>-79.63</v>
      </c>
      <c r="B8578">
        <v>43.68</v>
      </c>
      <c r="C8578" t="s">
        <v>30</v>
      </c>
      <c r="D8578">
        <v>6158731</v>
      </c>
      <c r="E8578" s="1">
        <v>43458.333333333336</v>
      </c>
      <c r="F8578">
        <v>2018</v>
      </c>
      <c r="G8578">
        <v>12</v>
      </c>
      <c r="H8578">
        <v>24</v>
      </c>
      <c r="I8578" s="2">
        <v>0.33333333333333331</v>
      </c>
      <c r="J8578">
        <v>0.1</v>
      </c>
      <c r="L8578">
        <v>-2.2000000000000002</v>
      </c>
      <c r="N8578">
        <v>84</v>
      </c>
      <c r="R8578">
        <v>25</v>
      </c>
      <c r="T8578">
        <v>13</v>
      </c>
      <c r="V8578">
        <v>24.1</v>
      </c>
      <c r="X8578">
        <v>99.5</v>
      </c>
      <c r="AD8578" t="s">
        <v>31</v>
      </c>
    </row>
    <row r="8579" spans="1:30" x14ac:dyDescent="0.35">
      <c r="A8579">
        <v>-79.63</v>
      </c>
      <c r="B8579">
        <v>43.68</v>
      </c>
      <c r="C8579" t="s">
        <v>30</v>
      </c>
      <c r="D8579">
        <v>6158731</v>
      </c>
      <c r="E8579" s="1">
        <v>43458.375</v>
      </c>
      <c r="F8579">
        <v>2018</v>
      </c>
      <c r="G8579">
        <v>12</v>
      </c>
      <c r="H8579">
        <v>24</v>
      </c>
      <c r="I8579" s="2">
        <v>0.375</v>
      </c>
      <c r="J8579">
        <v>0.3</v>
      </c>
      <c r="L8579">
        <v>-2.2999999999999998</v>
      </c>
      <c r="N8579">
        <v>83</v>
      </c>
      <c r="R8579">
        <v>24</v>
      </c>
      <c r="T8579">
        <v>12</v>
      </c>
      <c r="V8579">
        <v>19.3</v>
      </c>
      <c r="X8579">
        <v>99.52</v>
      </c>
      <c r="AD8579" t="s">
        <v>31</v>
      </c>
    </row>
    <row r="8580" spans="1:30" x14ac:dyDescent="0.35">
      <c r="A8580">
        <v>-79.63</v>
      </c>
      <c r="B8580">
        <v>43.68</v>
      </c>
      <c r="C8580" t="s">
        <v>30</v>
      </c>
      <c r="D8580">
        <v>6158731</v>
      </c>
      <c r="E8580" s="1">
        <v>43458.416666666664</v>
      </c>
      <c r="F8580">
        <v>2018</v>
      </c>
      <c r="G8580">
        <v>12</v>
      </c>
      <c r="H8580">
        <v>24</v>
      </c>
      <c r="I8580" s="2">
        <v>0.41666666666666669</v>
      </c>
      <c r="J8580">
        <v>0.6</v>
      </c>
      <c r="L8580">
        <v>-2</v>
      </c>
      <c r="N8580">
        <v>83</v>
      </c>
      <c r="R8580">
        <v>24</v>
      </c>
      <c r="T8580">
        <v>14</v>
      </c>
      <c r="V8580">
        <v>12.9</v>
      </c>
      <c r="X8580">
        <v>99.51</v>
      </c>
      <c r="AD8580" t="s">
        <v>36</v>
      </c>
    </row>
    <row r="8581" spans="1:30" x14ac:dyDescent="0.35">
      <c r="A8581">
        <v>-79.63</v>
      </c>
      <c r="B8581">
        <v>43.68</v>
      </c>
      <c r="C8581" t="s">
        <v>30</v>
      </c>
      <c r="D8581">
        <v>6158731</v>
      </c>
      <c r="E8581" s="1">
        <v>43458.458333333336</v>
      </c>
      <c r="F8581">
        <v>2018</v>
      </c>
      <c r="G8581">
        <v>12</v>
      </c>
      <c r="H8581">
        <v>24</v>
      </c>
      <c r="I8581" s="2">
        <v>0.45833333333333331</v>
      </c>
      <c r="J8581">
        <v>1.2</v>
      </c>
      <c r="L8581">
        <v>-1.4</v>
      </c>
      <c r="N8581">
        <v>83</v>
      </c>
      <c r="R8581">
        <v>24</v>
      </c>
      <c r="T8581">
        <v>16</v>
      </c>
      <c r="V8581">
        <v>12.9</v>
      </c>
      <c r="X8581">
        <v>99.48</v>
      </c>
      <c r="AD8581" t="s">
        <v>36</v>
      </c>
    </row>
    <row r="8582" spans="1:30" x14ac:dyDescent="0.35">
      <c r="A8582">
        <v>-79.63</v>
      </c>
      <c r="B8582">
        <v>43.68</v>
      </c>
      <c r="C8582" t="s">
        <v>30</v>
      </c>
      <c r="D8582">
        <v>6158731</v>
      </c>
      <c r="E8582" s="1">
        <v>43458.5</v>
      </c>
      <c r="F8582">
        <v>2018</v>
      </c>
      <c r="G8582">
        <v>12</v>
      </c>
      <c r="H8582">
        <v>24</v>
      </c>
      <c r="I8582" s="2">
        <v>0.5</v>
      </c>
      <c r="J8582">
        <v>1.3</v>
      </c>
      <c r="L8582">
        <v>-1.5</v>
      </c>
      <c r="N8582">
        <v>82</v>
      </c>
      <c r="R8582">
        <v>26</v>
      </c>
      <c r="T8582">
        <v>21</v>
      </c>
      <c r="V8582">
        <v>12.9</v>
      </c>
      <c r="X8582">
        <v>99.44</v>
      </c>
      <c r="AD8582" t="s">
        <v>36</v>
      </c>
    </row>
    <row r="8583" spans="1:30" x14ac:dyDescent="0.35">
      <c r="A8583">
        <v>-79.63</v>
      </c>
      <c r="B8583">
        <v>43.68</v>
      </c>
      <c r="C8583" t="s">
        <v>30</v>
      </c>
      <c r="D8583">
        <v>6158731</v>
      </c>
      <c r="E8583" s="1">
        <v>43458.541666666664</v>
      </c>
      <c r="F8583">
        <v>2018</v>
      </c>
      <c r="G8583">
        <v>12</v>
      </c>
      <c r="H8583">
        <v>24</v>
      </c>
      <c r="I8583" s="2">
        <v>0.54166666666666663</v>
      </c>
      <c r="J8583">
        <v>1</v>
      </c>
      <c r="L8583">
        <v>-1.8</v>
      </c>
      <c r="N8583">
        <v>81</v>
      </c>
      <c r="R8583">
        <v>27</v>
      </c>
      <c r="T8583">
        <v>29</v>
      </c>
      <c r="V8583">
        <v>8.1</v>
      </c>
      <c r="X8583">
        <v>99.44</v>
      </c>
      <c r="AD8583" t="s">
        <v>36</v>
      </c>
    </row>
    <row r="8584" spans="1:30" x14ac:dyDescent="0.35">
      <c r="A8584">
        <v>-79.63</v>
      </c>
      <c r="B8584">
        <v>43.68</v>
      </c>
      <c r="C8584" t="s">
        <v>30</v>
      </c>
      <c r="D8584">
        <v>6158731</v>
      </c>
      <c r="E8584" s="1">
        <v>43458.583333333336</v>
      </c>
      <c r="F8584">
        <v>2018</v>
      </c>
      <c r="G8584">
        <v>12</v>
      </c>
      <c r="H8584">
        <v>24</v>
      </c>
      <c r="I8584" s="2">
        <v>0.58333333333333337</v>
      </c>
      <c r="J8584">
        <v>0.6</v>
      </c>
      <c r="L8584">
        <v>-3.1</v>
      </c>
      <c r="N8584">
        <v>76</v>
      </c>
      <c r="R8584">
        <v>27</v>
      </c>
      <c r="T8584">
        <v>32</v>
      </c>
      <c r="V8584">
        <v>24.1</v>
      </c>
      <c r="X8584">
        <v>99.49</v>
      </c>
      <c r="AD8584" t="s">
        <v>31</v>
      </c>
    </row>
    <row r="8585" spans="1:30" x14ac:dyDescent="0.35">
      <c r="A8585">
        <v>-79.63</v>
      </c>
      <c r="B8585">
        <v>43.68</v>
      </c>
      <c r="C8585" t="s">
        <v>30</v>
      </c>
      <c r="D8585">
        <v>6158731</v>
      </c>
      <c r="E8585" s="1">
        <v>43458.625</v>
      </c>
      <c r="F8585">
        <v>2018</v>
      </c>
      <c r="G8585">
        <v>12</v>
      </c>
      <c r="H8585">
        <v>24</v>
      </c>
      <c r="I8585" s="2">
        <v>0.625</v>
      </c>
      <c r="J8585">
        <v>1.5</v>
      </c>
      <c r="L8585">
        <v>-3.8</v>
      </c>
      <c r="N8585">
        <v>68</v>
      </c>
      <c r="R8585">
        <v>28</v>
      </c>
      <c r="T8585">
        <v>30</v>
      </c>
      <c r="V8585">
        <v>24.1</v>
      </c>
      <c r="X8585">
        <v>99.58</v>
      </c>
      <c r="AD8585" t="s">
        <v>31</v>
      </c>
    </row>
    <row r="8586" spans="1:30" x14ac:dyDescent="0.35">
      <c r="A8586">
        <v>-79.63</v>
      </c>
      <c r="B8586">
        <v>43.68</v>
      </c>
      <c r="C8586" t="s">
        <v>30</v>
      </c>
      <c r="D8586">
        <v>6158731</v>
      </c>
      <c r="E8586" s="1">
        <v>43458.666666666664</v>
      </c>
      <c r="F8586">
        <v>2018</v>
      </c>
      <c r="G8586">
        <v>12</v>
      </c>
      <c r="H8586">
        <v>24</v>
      </c>
      <c r="I8586" s="2">
        <v>0.66666666666666663</v>
      </c>
      <c r="J8586">
        <v>1</v>
      </c>
      <c r="L8586">
        <v>-4.5999999999999996</v>
      </c>
      <c r="N8586">
        <v>67</v>
      </c>
      <c r="R8586">
        <v>28</v>
      </c>
      <c r="T8586">
        <v>34</v>
      </c>
      <c r="V8586">
        <v>24.1</v>
      </c>
      <c r="X8586">
        <v>99.68</v>
      </c>
      <c r="AD8586" t="s">
        <v>34</v>
      </c>
    </row>
    <row r="8587" spans="1:30" x14ac:dyDescent="0.35">
      <c r="A8587">
        <v>-79.63</v>
      </c>
      <c r="B8587">
        <v>43.68</v>
      </c>
      <c r="C8587" t="s">
        <v>30</v>
      </c>
      <c r="D8587">
        <v>6158731</v>
      </c>
      <c r="E8587" s="1">
        <v>43458.708333333336</v>
      </c>
      <c r="F8587">
        <v>2018</v>
      </c>
      <c r="G8587">
        <v>12</v>
      </c>
      <c r="H8587">
        <v>24</v>
      </c>
      <c r="I8587" s="2">
        <v>0.70833333333333337</v>
      </c>
      <c r="J8587">
        <v>0.8</v>
      </c>
      <c r="L8587">
        <v>-4</v>
      </c>
      <c r="N8587">
        <v>70</v>
      </c>
      <c r="R8587">
        <v>27</v>
      </c>
      <c r="T8587">
        <v>22</v>
      </c>
      <c r="V8587">
        <v>24.1</v>
      </c>
      <c r="X8587">
        <v>99.77</v>
      </c>
      <c r="AD8587" t="s">
        <v>31</v>
      </c>
    </row>
    <row r="8588" spans="1:30" x14ac:dyDescent="0.35">
      <c r="A8588">
        <v>-79.63</v>
      </c>
      <c r="B8588">
        <v>43.68</v>
      </c>
      <c r="C8588" t="s">
        <v>30</v>
      </c>
      <c r="D8588">
        <v>6158731</v>
      </c>
      <c r="E8588" s="1">
        <v>43458.75</v>
      </c>
      <c r="F8588">
        <v>2018</v>
      </c>
      <c r="G8588">
        <v>12</v>
      </c>
      <c r="H8588">
        <v>24</v>
      </c>
      <c r="I8588" s="2">
        <v>0.75</v>
      </c>
      <c r="J8588">
        <v>0.6</v>
      </c>
      <c r="L8588">
        <v>-3.6</v>
      </c>
      <c r="N8588">
        <v>73</v>
      </c>
      <c r="R8588">
        <v>28</v>
      </c>
      <c r="T8588">
        <v>21</v>
      </c>
      <c r="V8588">
        <v>24.1</v>
      </c>
      <c r="X8588">
        <v>99.85</v>
      </c>
      <c r="AD8588" t="s">
        <v>31</v>
      </c>
    </row>
    <row r="8589" spans="1:30" x14ac:dyDescent="0.35">
      <c r="A8589">
        <v>-79.63</v>
      </c>
      <c r="B8589">
        <v>43.68</v>
      </c>
      <c r="C8589" t="s">
        <v>30</v>
      </c>
      <c r="D8589">
        <v>6158731</v>
      </c>
      <c r="E8589" s="1">
        <v>43458.791666666664</v>
      </c>
      <c r="F8589">
        <v>2018</v>
      </c>
      <c r="G8589">
        <v>12</v>
      </c>
      <c r="H8589">
        <v>24</v>
      </c>
      <c r="I8589" s="2">
        <v>0.79166666666666663</v>
      </c>
      <c r="J8589">
        <v>0.8</v>
      </c>
      <c r="L8589">
        <v>-3.7</v>
      </c>
      <c r="N8589">
        <v>72</v>
      </c>
      <c r="R8589">
        <v>30</v>
      </c>
      <c r="T8589">
        <v>19</v>
      </c>
      <c r="V8589">
        <v>24.1</v>
      </c>
      <c r="X8589">
        <v>99.93</v>
      </c>
      <c r="AD8589" t="s">
        <v>34</v>
      </c>
    </row>
    <row r="8590" spans="1:30" x14ac:dyDescent="0.35">
      <c r="A8590">
        <v>-79.63</v>
      </c>
      <c r="B8590">
        <v>43.68</v>
      </c>
      <c r="C8590" t="s">
        <v>30</v>
      </c>
      <c r="D8590">
        <v>6158731</v>
      </c>
      <c r="E8590" s="1">
        <v>43458.833333333336</v>
      </c>
      <c r="F8590">
        <v>2018</v>
      </c>
      <c r="G8590">
        <v>12</v>
      </c>
      <c r="H8590">
        <v>24</v>
      </c>
      <c r="I8590" s="2">
        <v>0.83333333333333337</v>
      </c>
      <c r="J8590">
        <v>-1</v>
      </c>
      <c r="L8590">
        <v>-5.9</v>
      </c>
      <c r="N8590">
        <v>70</v>
      </c>
      <c r="R8590">
        <v>28</v>
      </c>
      <c r="T8590">
        <v>15</v>
      </c>
      <c r="V8590">
        <v>24.1</v>
      </c>
      <c r="X8590">
        <v>100</v>
      </c>
      <c r="AB8590">
        <v>-6</v>
      </c>
      <c r="AD8590" t="s">
        <v>31</v>
      </c>
    </row>
    <row r="8591" spans="1:30" x14ac:dyDescent="0.35">
      <c r="A8591">
        <v>-79.63</v>
      </c>
      <c r="B8591">
        <v>43.68</v>
      </c>
      <c r="C8591" t="s">
        <v>30</v>
      </c>
      <c r="D8591">
        <v>6158731</v>
      </c>
      <c r="E8591" s="1">
        <v>43458.875</v>
      </c>
      <c r="F8591">
        <v>2018</v>
      </c>
      <c r="G8591">
        <v>12</v>
      </c>
      <c r="H8591">
        <v>24</v>
      </c>
      <c r="I8591" s="2">
        <v>0.875</v>
      </c>
      <c r="J8591">
        <v>-0.4</v>
      </c>
      <c r="L8591">
        <v>-4.7</v>
      </c>
      <c r="N8591">
        <v>73</v>
      </c>
      <c r="R8591">
        <v>31</v>
      </c>
      <c r="T8591">
        <v>11</v>
      </c>
      <c r="V8591">
        <v>24.1</v>
      </c>
      <c r="X8591">
        <v>100.06</v>
      </c>
      <c r="AB8591">
        <v>-4</v>
      </c>
      <c r="AD8591" t="s">
        <v>31</v>
      </c>
    </row>
    <row r="8592" spans="1:30" x14ac:dyDescent="0.35">
      <c r="A8592">
        <v>-79.63</v>
      </c>
      <c r="B8592">
        <v>43.68</v>
      </c>
      <c r="C8592" t="s">
        <v>30</v>
      </c>
      <c r="D8592">
        <v>6158731</v>
      </c>
      <c r="E8592" s="1">
        <v>43458.916666666664</v>
      </c>
      <c r="F8592">
        <v>2018</v>
      </c>
      <c r="G8592">
        <v>12</v>
      </c>
      <c r="H8592">
        <v>24</v>
      </c>
      <c r="I8592" s="2">
        <v>0.91666666666666663</v>
      </c>
      <c r="J8592">
        <v>-0.7</v>
      </c>
      <c r="L8592">
        <v>-4.8</v>
      </c>
      <c r="N8592">
        <v>74</v>
      </c>
      <c r="R8592">
        <v>27</v>
      </c>
      <c r="T8592">
        <v>12</v>
      </c>
      <c r="V8592">
        <v>24.1</v>
      </c>
      <c r="X8592">
        <v>100.14</v>
      </c>
      <c r="AB8592">
        <v>-5</v>
      </c>
      <c r="AD8592" t="s">
        <v>34</v>
      </c>
    </row>
    <row r="8593" spans="1:30" x14ac:dyDescent="0.35">
      <c r="A8593">
        <v>-79.63</v>
      </c>
      <c r="B8593">
        <v>43.68</v>
      </c>
      <c r="C8593" t="s">
        <v>30</v>
      </c>
      <c r="D8593">
        <v>6158731</v>
      </c>
      <c r="E8593" s="1">
        <v>43458.958333333336</v>
      </c>
      <c r="F8593">
        <v>2018</v>
      </c>
      <c r="G8593">
        <v>12</v>
      </c>
      <c r="H8593">
        <v>24</v>
      </c>
      <c r="I8593" s="2">
        <v>0.95833333333333337</v>
      </c>
      <c r="J8593">
        <v>-1</v>
      </c>
      <c r="L8593">
        <v>-5.9</v>
      </c>
      <c r="N8593">
        <v>70</v>
      </c>
      <c r="R8593">
        <v>32</v>
      </c>
      <c r="T8593">
        <v>22</v>
      </c>
      <c r="V8593">
        <v>24.1</v>
      </c>
      <c r="X8593">
        <v>100.18</v>
      </c>
      <c r="AB8593">
        <v>-7</v>
      </c>
      <c r="AD8593" t="s">
        <v>31</v>
      </c>
    </row>
    <row r="8594" spans="1:30" x14ac:dyDescent="0.35">
      <c r="A8594">
        <v>-79.63</v>
      </c>
      <c r="B8594">
        <v>43.68</v>
      </c>
      <c r="C8594" t="s">
        <v>30</v>
      </c>
      <c r="D8594">
        <v>6158731</v>
      </c>
      <c r="E8594" s="1">
        <v>43459</v>
      </c>
      <c r="F8594">
        <v>2018</v>
      </c>
      <c r="G8594">
        <v>12</v>
      </c>
      <c r="H8594">
        <v>25</v>
      </c>
      <c r="I8594" s="2">
        <v>0</v>
      </c>
      <c r="J8594">
        <v>-3</v>
      </c>
      <c r="L8594">
        <v>-7.1</v>
      </c>
      <c r="N8594">
        <v>73</v>
      </c>
      <c r="R8594">
        <v>27</v>
      </c>
      <c r="T8594">
        <v>10</v>
      </c>
      <c r="V8594">
        <v>24.1</v>
      </c>
      <c r="X8594">
        <v>100.17</v>
      </c>
      <c r="AB8594">
        <v>-7</v>
      </c>
      <c r="AD8594" t="s">
        <v>31</v>
      </c>
    </row>
    <row r="8595" spans="1:30" x14ac:dyDescent="0.35">
      <c r="A8595">
        <v>-79.63</v>
      </c>
      <c r="B8595">
        <v>43.68</v>
      </c>
      <c r="C8595" t="s">
        <v>30</v>
      </c>
      <c r="D8595">
        <v>6158731</v>
      </c>
      <c r="E8595" s="1">
        <v>43459.041666666664</v>
      </c>
      <c r="F8595">
        <v>2018</v>
      </c>
      <c r="G8595">
        <v>12</v>
      </c>
      <c r="H8595">
        <v>25</v>
      </c>
      <c r="I8595" s="2">
        <v>4.1666666666666664E-2</v>
      </c>
      <c r="J8595">
        <v>-1.8</v>
      </c>
      <c r="L8595">
        <v>-5.4</v>
      </c>
      <c r="N8595">
        <v>76</v>
      </c>
      <c r="R8595">
        <v>28</v>
      </c>
      <c r="T8595">
        <v>12</v>
      </c>
      <c r="V8595">
        <v>24.1</v>
      </c>
      <c r="X8595">
        <v>100.2</v>
      </c>
      <c r="AB8595">
        <v>-6</v>
      </c>
      <c r="AD8595" t="s">
        <v>34</v>
      </c>
    </row>
    <row r="8596" spans="1:30" x14ac:dyDescent="0.35">
      <c r="A8596">
        <v>-79.63</v>
      </c>
      <c r="B8596">
        <v>43.68</v>
      </c>
      <c r="C8596" t="s">
        <v>30</v>
      </c>
      <c r="D8596">
        <v>6158731</v>
      </c>
      <c r="E8596" s="1">
        <v>43459.083333333336</v>
      </c>
      <c r="F8596">
        <v>2018</v>
      </c>
      <c r="G8596">
        <v>12</v>
      </c>
      <c r="H8596">
        <v>25</v>
      </c>
      <c r="I8596" s="2">
        <v>8.3333333333333329E-2</v>
      </c>
      <c r="J8596">
        <v>-1.6</v>
      </c>
      <c r="L8596">
        <v>-5.2</v>
      </c>
      <c r="N8596">
        <v>76</v>
      </c>
      <c r="R8596">
        <v>29</v>
      </c>
      <c r="T8596">
        <v>10</v>
      </c>
      <c r="V8596">
        <v>24.1</v>
      </c>
      <c r="X8596">
        <v>100.26</v>
      </c>
      <c r="AB8596">
        <v>-5</v>
      </c>
      <c r="AD8596" t="s">
        <v>31</v>
      </c>
    </row>
    <row r="8597" spans="1:30" x14ac:dyDescent="0.35">
      <c r="A8597">
        <v>-79.63</v>
      </c>
      <c r="B8597">
        <v>43.68</v>
      </c>
      <c r="C8597" t="s">
        <v>30</v>
      </c>
      <c r="D8597">
        <v>6158731</v>
      </c>
      <c r="E8597" s="1">
        <v>43459.125</v>
      </c>
      <c r="F8597">
        <v>2018</v>
      </c>
      <c r="G8597">
        <v>12</v>
      </c>
      <c r="H8597">
        <v>25</v>
      </c>
      <c r="I8597" s="2">
        <v>0.125</v>
      </c>
      <c r="J8597">
        <v>-1.6</v>
      </c>
      <c r="L8597">
        <v>-5.2</v>
      </c>
      <c r="N8597">
        <v>76</v>
      </c>
      <c r="R8597">
        <v>28</v>
      </c>
      <c r="T8597">
        <v>9</v>
      </c>
      <c r="V8597">
        <v>24.1</v>
      </c>
      <c r="X8597">
        <v>100.33</v>
      </c>
      <c r="AB8597">
        <v>-5</v>
      </c>
      <c r="AD8597" t="s">
        <v>31</v>
      </c>
    </row>
    <row r="8598" spans="1:30" x14ac:dyDescent="0.35">
      <c r="A8598">
        <v>-79.63</v>
      </c>
      <c r="B8598">
        <v>43.68</v>
      </c>
      <c r="C8598" t="s">
        <v>30</v>
      </c>
      <c r="D8598">
        <v>6158731</v>
      </c>
      <c r="E8598" s="1">
        <v>43459.166666666664</v>
      </c>
      <c r="F8598">
        <v>2018</v>
      </c>
      <c r="G8598">
        <v>12</v>
      </c>
      <c r="H8598">
        <v>25</v>
      </c>
      <c r="I8598" s="2">
        <v>0.16666666666666666</v>
      </c>
      <c r="J8598">
        <v>-1.5</v>
      </c>
      <c r="L8598">
        <v>-5</v>
      </c>
      <c r="N8598">
        <v>78</v>
      </c>
      <c r="R8598">
        <v>32</v>
      </c>
      <c r="T8598">
        <v>11</v>
      </c>
      <c r="V8598">
        <v>24.1</v>
      </c>
      <c r="X8598">
        <v>100.34</v>
      </c>
      <c r="AB8598">
        <v>-5</v>
      </c>
      <c r="AD8598" t="s">
        <v>36</v>
      </c>
    </row>
    <row r="8599" spans="1:30" x14ac:dyDescent="0.35">
      <c r="A8599">
        <v>-79.63</v>
      </c>
      <c r="B8599">
        <v>43.68</v>
      </c>
      <c r="C8599" t="s">
        <v>30</v>
      </c>
      <c r="D8599">
        <v>6158731</v>
      </c>
      <c r="E8599" s="1">
        <v>43459.208333333336</v>
      </c>
      <c r="F8599">
        <v>2018</v>
      </c>
      <c r="G8599">
        <v>12</v>
      </c>
      <c r="H8599">
        <v>25</v>
      </c>
      <c r="I8599" s="2">
        <v>0.20833333333333334</v>
      </c>
      <c r="J8599">
        <v>-1.8</v>
      </c>
      <c r="L8599">
        <v>-4.9000000000000004</v>
      </c>
      <c r="N8599">
        <v>79</v>
      </c>
      <c r="R8599">
        <v>29</v>
      </c>
      <c r="T8599">
        <v>6</v>
      </c>
      <c r="V8599">
        <v>24.1</v>
      </c>
      <c r="X8599">
        <v>100.36</v>
      </c>
      <c r="AB8599">
        <v>-4</v>
      </c>
      <c r="AD8599" t="s">
        <v>31</v>
      </c>
    </row>
    <row r="8600" spans="1:30" x14ac:dyDescent="0.35">
      <c r="A8600">
        <v>-79.63</v>
      </c>
      <c r="B8600">
        <v>43.68</v>
      </c>
      <c r="C8600" t="s">
        <v>30</v>
      </c>
      <c r="D8600">
        <v>6158731</v>
      </c>
      <c r="E8600" s="1">
        <v>43459.25</v>
      </c>
      <c r="F8600">
        <v>2018</v>
      </c>
      <c r="G8600">
        <v>12</v>
      </c>
      <c r="H8600">
        <v>25</v>
      </c>
      <c r="I8600" s="2">
        <v>0.25</v>
      </c>
      <c r="J8600">
        <v>-1.8</v>
      </c>
      <c r="L8600">
        <v>-4.7</v>
      </c>
      <c r="N8600">
        <v>81</v>
      </c>
      <c r="R8600">
        <v>30</v>
      </c>
      <c r="T8600">
        <v>7</v>
      </c>
      <c r="V8600">
        <v>24.1</v>
      </c>
      <c r="X8600">
        <v>100.42</v>
      </c>
      <c r="AB8600">
        <v>-4</v>
      </c>
      <c r="AD8600" t="s">
        <v>36</v>
      </c>
    </row>
    <row r="8601" spans="1:30" x14ac:dyDescent="0.35">
      <c r="A8601">
        <v>-79.63</v>
      </c>
      <c r="B8601">
        <v>43.68</v>
      </c>
      <c r="C8601" t="s">
        <v>30</v>
      </c>
      <c r="D8601">
        <v>6158731</v>
      </c>
      <c r="E8601" s="1">
        <v>43459.291666666664</v>
      </c>
      <c r="F8601">
        <v>2018</v>
      </c>
      <c r="G8601">
        <v>12</v>
      </c>
      <c r="H8601">
        <v>25</v>
      </c>
      <c r="I8601" s="2">
        <v>0.29166666666666669</v>
      </c>
      <c r="J8601">
        <v>-2</v>
      </c>
      <c r="L8601">
        <v>-4.8</v>
      </c>
      <c r="N8601">
        <v>82</v>
      </c>
      <c r="R8601">
        <v>2</v>
      </c>
      <c r="T8601">
        <v>13</v>
      </c>
      <c r="V8601">
        <v>24.1</v>
      </c>
      <c r="X8601">
        <v>100.49</v>
      </c>
      <c r="AB8601">
        <v>-6</v>
      </c>
      <c r="AD8601" t="s">
        <v>37</v>
      </c>
    </row>
    <row r="8602" spans="1:30" x14ac:dyDescent="0.35">
      <c r="A8602">
        <v>-79.63</v>
      </c>
      <c r="B8602">
        <v>43.68</v>
      </c>
      <c r="C8602" t="s">
        <v>30</v>
      </c>
      <c r="D8602">
        <v>6158731</v>
      </c>
      <c r="E8602" s="1">
        <v>43459.333333333336</v>
      </c>
      <c r="F8602">
        <v>2018</v>
      </c>
      <c r="G8602">
        <v>12</v>
      </c>
      <c r="H8602">
        <v>25</v>
      </c>
      <c r="I8602" s="2">
        <v>0.33333333333333331</v>
      </c>
      <c r="J8602">
        <v>-2.4</v>
      </c>
      <c r="L8602">
        <v>-5</v>
      </c>
      <c r="N8602">
        <v>82</v>
      </c>
      <c r="R8602">
        <v>3</v>
      </c>
      <c r="T8602">
        <v>10</v>
      </c>
      <c r="V8602">
        <v>24.1</v>
      </c>
      <c r="X8602">
        <v>100.53</v>
      </c>
      <c r="AB8602">
        <v>-6</v>
      </c>
      <c r="AD8602" t="s">
        <v>36</v>
      </c>
    </row>
    <row r="8603" spans="1:30" x14ac:dyDescent="0.35">
      <c r="A8603">
        <v>-79.63</v>
      </c>
      <c r="B8603">
        <v>43.68</v>
      </c>
      <c r="C8603" t="s">
        <v>30</v>
      </c>
      <c r="D8603">
        <v>6158731</v>
      </c>
      <c r="E8603" s="1">
        <v>43459.375</v>
      </c>
      <c r="F8603">
        <v>2018</v>
      </c>
      <c r="G8603">
        <v>12</v>
      </c>
      <c r="H8603">
        <v>25</v>
      </c>
      <c r="I8603" s="2">
        <v>0.375</v>
      </c>
      <c r="J8603">
        <v>-2.1</v>
      </c>
      <c r="L8603">
        <v>-5</v>
      </c>
      <c r="N8603">
        <v>81</v>
      </c>
      <c r="R8603">
        <v>5</v>
      </c>
      <c r="T8603">
        <v>8</v>
      </c>
      <c r="V8603">
        <v>24.1</v>
      </c>
      <c r="X8603">
        <v>100.57</v>
      </c>
      <c r="AB8603">
        <v>-5</v>
      </c>
      <c r="AD8603" t="s">
        <v>36</v>
      </c>
    </row>
    <row r="8604" spans="1:30" x14ac:dyDescent="0.35">
      <c r="A8604">
        <v>-79.63</v>
      </c>
      <c r="B8604">
        <v>43.68</v>
      </c>
      <c r="C8604" t="s">
        <v>30</v>
      </c>
      <c r="D8604">
        <v>6158731</v>
      </c>
      <c r="E8604" s="1">
        <v>43459.416666666664</v>
      </c>
      <c r="F8604">
        <v>2018</v>
      </c>
      <c r="G8604">
        <v>12</v>
      </c>
      <c r="H8604">
        <v>25</v>
      </c>
      <c r="I8604" s="2">
        <v>0.41666666666666669</v>
      </c>
      <c r="J8604">
        <v>-1.5</v>
      </c>
      <c r="L8604">
        <v>-4.8</v>
      </c>
      <c r="N8604">
        <v>78</v>
      </c>
      <c r="R8604">
        <v>7</v>
      </c>
      <c r="T8604">
        <v>4</v>
      </c>
      <c r="V8604">
        <v>24.1</v>
      </c>
      <c r="X8604">
        <v>100.63</v>
      </c>
      <c r="AB8604">
        <v>-3</v>
      </c>
      <c r="AD8604" t="s">
        <v>36</v>
      </c>
    </row>
    <row r="8605" spans="1:30" x14ac:dyDescent="0.35">
      <c r="A8605">
        <v>-79.63</v>
      </c>
      <c r="B8605">
        <v>43.68</v>
      </c>
      <c r="C8605" t="s">
        <v>30</v>
      </c>
      <c r="D8605">
        <v>6158731</v>
      </c>
      <c r="E8605" s="1">
        <v>43459.458333333336</v>
      </c>
      <c r="F8605">
        <v>2018</v>
      </c>
      <c r="G8605">
        <v>12</v>
      </c>
      <c r="H8605">
        <v>25</v>
      </c>
      <c r="I8605" s="2">
        <v>0.45833333333333331</v>
      </c>
      <c r="J8605">
        <v>-0.8</v>
      </c>
      <c r="L8605">
        <v>-5.5</v>
      </c>
      <c r="N8605">
        <v>70</v>
      </c>
      <c r="R8605">
        <v>29</v>
      </c>
      <c r="T8605">
        <v>6</v>
      </c>
      <c r="V8605">
        <v>24.1</v>
      </c>
      <c r="X8605">
        <v>100.62</v>
      </c>
      <c r="AB8605">
        <v>-3</v>
      </c>
      <c r="AD8605" t="s">
        <v>36</v>
      </c>
    </row>
    <row r="8606" spans="1:30" x14ac:dyDescent="0.35">
      <c r="A8606">
        <v>-79.63</v>
      </c>
      <c r="B8606">
        <v>43.68</v>
      </c>
      <c r="C8606" t="s">
        <v>30</v>
      </c>
      <c r="D8606">
        <v>6158731</v>
      </c>
      <c r="E8606" s="1">
        <v>43459.5</v>
      </c>
      <c r="F8606">
        <v>2018</v>
      </c>
      <c r="G8606">
        <v>12</v>
      </c>
      <c r="H8606">
        <v>25</v>
      </c>
      <c r="I8606" s="2">
        <v>0.5</v>
      </c>
      <c r="J8606">
        <v>-0.1</v>
      </c>
      <c r="L8606">
        <v>-5.7</v>
      </c>
      <c r="N8606">
        <v>66</v>
      </c>
      <c r="R8606">
        <v>36</v>
      </c>
      <c r="T8606">
        <v>2</v>
      </c>
      <c r="V8606">
        <v>24.1</v>
      </c>
      <c r="X8606">
        <v>100.54</v>
      </c>
      <c r="AB8606">
        <v>-1</v>
      </c>
      <c r="AD8606" t="s">
        <v>36</v>
      </c>
    </row>
    <row r="8607" spans="1:30" x14ac:dyDescent="0.35">
      <c r="A8607">
        <v>-79.63</v>
      </c>
      <c r="B8607">
        <v>43.68</v>
      </c>
      <c r="C8607" t="s">
        <v>30</v>
      </c>
      <c r="D8607">
        <v>6158731</v>
      </c>
      <c r="E8607" s="1">
        <v>43459.541666666664</v>
      </c>
      <c r="F8607">
        <v>2018</v>
      </c>
      <c r="G8607">
        <v>12</v>
      </c>
      <c r="H8607">
        <v>25</v>
      </c>
      <c r="I8607" s="2">
        <v>0.54166666666666663</v>
      </c>
      <c r="J8607">
        <v>0</v>
      </c>
      <c r="L8607">
        <v>-6.1</v>
      </c>
      <c r="N8607">
        <v>63</v>
      </c>
      <c r="R8607">
        <v>25</v>
      </c>
      <c r="T8607">
        <v>4</v>
      </c>
      <c r="V8607">
        <v>24.1</v>
      </c>
      <c r="X8607">
        <v>100.5</v>
      </c>
      <c r="AB8607">
        <v>-1</v>
      </c>
      <c r="AD8607" t="s">
        <v>36</v>
      </c>
    </row>
    <row r="8608" spans="1:30" x14ac:dyDescent="0.35">
      <c r="A8608">
        <v>-79.63</v>
      </c>
      <c r="B8608">
        <v>43.68</v>
      </c>
      <c r="C8608" t="s">
        <v>30</v>
      </c>
      <c r="D8608">
        <v>6158731</v>
      </c>
      <c r="E8608" s="1">
        <v>43459.583333333336</v>
      </c>
      <c r="F8608">
        <v>2018</v>
      </c>
      <c r="G8608">
        <v>12</v>
      </c>
      <c r="H8608">
        <v>25</v>
      </c>
      <c r="I8608" s="2">
        <v>0.58333333333333337</v>
      </c>
      <c r="J8608">
        <v>-0.4</v>
      </c>
      <c r="L8608">
        <v>-6.4</v>
      </c>
      <c r="N8608">
        <v>64</v>
      </c>
      <c r="R8608">
        <v>20</v>
      </c>
      <c r="T8608">
        <v>3</v>
      </c>
      <c r="V8608">
        <v>19.3</v>
      </c>
      <c r="X8608">
        <v>100.51</v>
      </c>
      <c r="AB8608">
        <v>-1</v>
      </c>
      <c r="AD8608" t="s">
        <v>36</v>
      </c>
    </row>
    <row r="8609" spans="1:30" x14ac:dyDescent="0.35">
      <c r="A8609">
        <v>-79.63</v>
      </c>
      <c r="B8609">
        <v>43.68</v>
      </c>
      <c r="C8609" t="s">
        <v>30</v>
      </c>
      <c r="D8609">
        <v>6158731</v>
      </c>
      <c r="E8609" s="1">
        <v>43459.625</v>
      </c>
      <c r="F8609">
        <v>2018</v>
      </c>
      <c r="G8609">
        <v>12</v>
      </c>
      <c r="H8609">
        <v>25</v>
      </c>
      <c r="I8609" s="2">
        <v>0.625</v>
      </c>
      <c r="J8609">
        <v>-0.6</v>
      </c>
      <c r="L8609">
        <v>-4.9000000000000004</v>
      </c>
      <c r="N8609">
        <v>73</v>
      </c>
      <c r="R8609">
        <v>18</v>
      </c>
      <c r="T8609">
        <v>4</v>
      </c>
      <c r="V8609">
        <v>16.100000000000001</v>
      </c>
      <c r="X8609">
        <v>100.54</v>
      </c>
      <c r="AB8609">
        <v>-2</v>
      </c>
      <c r="AD8609" t="s">
        <v>36</v>
      </c>
    </row>
    <row r="8610" spans="1:30" x14ac:dyDescent="0.35">
      <c r="A8610">
        <v>-79.63</v>
      </c>
      <c r="B8610">
        <v>43.68</v>
      </c>
      <c r="C8610" t="s">
        <v>30</v>
      </c>
      <c r="D8610">
        <v>6158731</v>
      </c>
      <c r="E8610" s="1">
        <v>43459.666666666664</v>
      </c>
      <c r="F8610">
        <v>2018</v>
      </c>
      <c r="G8610">
        <v>12</v>
      </c>
      <c r="H8610">
        <v>25</v>
      </c>
      <c r="I8610" s="2">
        <v>0.66666666666666663</v>
      </c>
      <c r="J8610">
        <v>-0.5</v>
      </c>
      <c r="L8610">
        <v>-4.2</v>
      </c>
      <c r="N8610">
        <v>76</v>
      </c>
      <c r="R8610">
        <v>18</v>
      </c>
      <c r="T8610">
        <v>7</v>
      </c>
      <c r="V8610">
        <v>9.6999999999999993</v>
      </c>
      <c r="X8610">
        <v>100.57</v>
      </c>
      <c r="AB8610">
        <v>-3</v>
      </c>
      <c r="AD8610" t="s">
        <v>36</v>
      </c>
    </row>
    <row r="8611" spans="1:30" x14ac:dyDescent="0.35">
      <c r="A8611">
        <v>-79.63</v>
      </c>
      <c r="B8611">
        <v>43.68</v>
      </c>
      <c r="C8611" t="s">
        <v>30</v>
      </c>
      <c r="D8611">
        <v>6158731</v>
      </c>
      <c r="E8611" s="1">
        <v>43459.708333333336</v>
      </c>
      <c r="F8611">
        <v>2018</v>
      </c>
      <c r="G8611">
        <v>12</v>
      </c>
      <c r="H8611">
        <v>25</v>
      </c>
      <c r="I8611" s="2">
        <v>0.70833333333333337</v>
      </c>
      <c r="J8611">
        <v>-0.6</v>
      </c>
      <c r="L8611">
        <v>-4.2</v>
      </c>
      <c r="N8611">
        <v>76</v>
      </c>
      <c r="R8611">
        <v>16</v>
      </c>
      <c r="T8611">
        <v>9</v>
      </c>
      <c r="V8611">
        <v>17.7</v>
      </c>
      <c r="X8611">
        <v>100.58</v>
      </c>
      <c r="AB8611">
        <v>-4</v>
      </c>
      <c r="AD8611" t="s">
        <v>36</v>
      </c>
    </row>
    <row r="8612" spans="1:30" x14ac:dyDescent="0.35">
      <c r="A8612">
        <v>-79.63</v>
      </c>
      <c r="B8612">
        <v>43.68</v>
      </c>
      <c r="C8612" t="s">
        <v>30</v>
      </c>
      <c r="D8612">
        <v>6158731</v>
      </c>
      <c r="E8612" s="1">
        <v>43459.75</v>
      </c>
      <c r="F8612">
        <v>2018</v>
      </c>
      <c r="G8612">
        <v>12</v>
      </c>
      <c r="H8612">
        <v>25</v>
      </c>
      <c r="I8612" s="2">
        <v>0.75</v>
      </c>
      <c r="J8612">
        <v>-0.5</v>
      </c>
      <c r="L8612">
        <v>-4</v>
      </c>
      <c r="N8612">
        <v>77</v>
      </c>
      <c r="R8612">
        <v>15</v>
      </c>
      <c r="T8612">
        <v>5</v>
      </c>
      <c r="V8612">
        <v>24.1</v>
      </c>
      <c r="X8612">
        <v>100.59</v>
      </c>
      <c r="AB8612">
        <v>-2</v>
      </c>
      <c r="AD8612" t="s">
        <v>36</v>
      </c>
    </row>
    <row r="8613" spans="1:30" x14ac:dyDescent="0.35">
      <c r="A8613">
        <v>-79.63</v>
      </c>
      <c r="B8613">
        <v>43.68</v>
      </c>
      <c r="C8613" t="s">
        <v>30</v>
      </c>
      <c r="D8613">
        <v>6158731</v>
      </c>
      <c r="E8613" s="1">
        <v>43459.791666666664</v>
      </c>
      <c r="F8613">
        <v>2018</v>
      </c>
      <c r="G8613">
        <v>12</v>
      </c>
      <c r="H8613">
        <v>25</v>
      </c>
      <c r="I8613" s="2">
        <v>0.79166666666666663</v>
      </c>
      <c r="J8613">
        <v>-0.5</v>
      </c>
      <c r="L8613">
        <v>-3.5</v>
      </c>
      <c r="N8613">
        <v>80</v>
      </c>
      <c r="R8613">
        <v>18</v>
      </c>
      <c r="T8613">
        <v>5</v>
      </c>
      <c r="V8613">
        <v>24.1</v>
      </c>
      <c r="X8613">
        <v>100.62</v>
      </c>
      <c r="AB8613">
        <v>-2</v>
      </c>
      <c r="AD8613" t="s">
        <v>37</v>
      </c>
    </row>
    <row r="8614" spans="1:30" x14ac:dyDescent="0.35">
      <c r="A8614">
        <v>-79.63</v>
      </c>
      <c r="B8614">
        <v>43.68</v>
      </c>
      <c r="C8614" t="s">
        <v>30</v>
      </c>
      <c r="D8614">
        <v>6158731</v>
      </c>
      <c r="E8614" s="1">
        <v>43459.833333333336</v>
      </c>
      <c r="F8614">
        <v>2018</v>
      </c>
      <c r="G8614">
        <v>12</v>
      </c>
      <c r="H8614">
        <v>25</v>
      </c>
      <c r="I8614" s="2">
        <v>0.83333333333333337</v>
      </c>
      <c r="J8614">
        <v>-1.3</v>
      </c>
      <c r="L8614">
        <v>-4.2</v>
      </c>
      <c r="N8614">
        <v>80</v>
      </c>
      <c r="R8614">
        <v>26</v>
      </c>
      <c r="T8614">
        <v>9</v>
      </c>
      <c r="V8614">
        <v>24.1</v>
      </c>
      <c r="X8614">
        <v>100.62</v>
      </c>
      <c r="AB8614">
        <v>-5</v>
      </c>
      <c r="AD8614" t="s">
        <v>31</v>
      </c>
    </row>
    <row r="8615" spans="1:30" x14ac:dyDescent="0.35">
      <c r="A8615">
        <v>-79.63</v>
      </c>
      <c r="B8615">
        <v>43.68</v>
      </c>
      <c r="C8615" t="s">
        <v>30</v>
      </c>
      <c r="D8615">
        <v>6158731</v>
      </c>
      <c r="E8615" s="1">
        <v>43459.875</v>
      </c>
      <c r="F8615">
        <v>2018</v>
      </c>
      <c r="G8615">
        <v>12</v>
      </c>
      <c r="H8615">
        <v>25</v>
      </c>
      <c r="I8615" s="2">
        <v>0.875</v>
      </c>
      <c r="J8615">
        <v>-0.8</v>
      </c>
      <c r="L8615">
        <v>-4.5999999999999996</v>
      </c>
      <c r="N8615">
        <v>75</v>
      </c>
      <c r="R8615">
        <v>28</v>
      </c>
      <c r="T8615">
        <v>14</v>
      </c>
      <c r="V8615">
        <v>24.1</v>
      </c>
      <c r="X8615">
        <v>100.64</v>
      </c>
      <c r="AB8615">
        <v>-5</v>
      </c>
      <c r="AD8615" t="s">
        <v>31</v>
      </c>
    </row>
    <row r="8616" spans="1:30" x14ac:dyDescent="0.35">
      <c r="A8616">
        <v>-79.63</v>
      </c>
      <c r="B8616">
        <v>43.68</v>
      </c>
      <c r="C8616" t="s">
        <v>30</v>
      </c>
      <c r="D8616">
        <v>6158731</v>
      </c>
      <c r="E8616" s="1">
        <v>43459.916666666664</v>
      </c>
      <c r="F8616">
        <v>2018</v>
      </c>
      <c r="G8616">
        <v>12</v>
      </c>
      <c r="H8616">
        <v>25</v>
      </c>
      <c r="I8616" s="2">
        <v>0.91666666666666663</v>
      </c>
      <c r="J8616">
        <v>-1.2</v>
      </c>
      <c r="L8616">
        <v>-6.3</v>
      </c>
      <c r="N8616">
        <v>69</v>
      </c>
      <c r="R8616">
        <v>27</v>
      </c>
      <c r="T8616">
        <v>13</v>
      </c>
      <c r="V8616">
        <v>24.1</v>
      </c>
      <c r="X8616">
        <v>100.64</v>
      </c>
      <c r="AB8616">
        <v>-5</v>
      </c>
      <c r="AD8616" t="s">
        <v>34</v>
      </c>
    </row>
    <row r="8617" spans="1:30" x14ac:dyDescent="0.35">
      <c r="A8617">
        <v>-79.63</v>
      </c>
      <c r="B8617">
        <v>43.68</v>
      </c>
      <c r="C8617" t="s">
        <v>30</v>
      </c>
      <c r="D8617">
        <v>6158731</v>
      </c>
      <c r="E8617" s="1">
        <v>43459.958333333336</v>
      </c>
      <c r="F8617">
        <v>2018</v>
      </c>
      <c r="G8617">
        <v>12</v>
      </c>
      <c r="H8617">
        <v>25</v>
      </c>
      <c r="I8617" s="2">
        <v>0.95833333333333337</v>
      </c>
      <c r="J8617">
        <v>-3.1</v>
      </c>
      <c r="L8617">
        <v>-7.5</v>
      </c>
      <c r="N8617">
        <v>71</v>
      </c>
      <c r="R8617">
        <v>26</v>
      </c>
      <c r="T8617">
        <v>14</v>
      </c>
      <c r="V8617">
        <v>24.1</v>
      </c>
      <c r="X8617">
        <v>100.67</v>
      </c>
      <c r="AB8617">
        <v>-8</v>
      </c>
      <c r="AD8617" t="s">
        <v>31</v>
      </c>
    </row>
    <row r="8618" spans="1:30" x14ac:dyDescent="0.35">
      <c r="A8618">
        <v>-79.63</v>
      </c>
      <c r="B8618">
        <v>43.68</v>
      </c>
      <c r="C8618" t="s">
        <v>30</v>
      </c>
      <c r="D8618">
        <v>6158731</v>
      </c>
      <c r="E8618" s="1">
        <v>43460</v>
      </c>
      <c r="F8618">
        <v>2018</v>
      </c>
      <c r="G8618">
        <v>12</v>
      </c>
      <c r="H8618">
        <v>26</v>
      </c>
      <c r="I8618" s="2">
        <v>0</v>
      </c>
      <c r="J8618">
        <v>-2.1</v>
      </c>
      <c r="L8618">
        <v>-6.5</v>
      </c>
      <c r="N8618">
        <v>72</v>
      </c>
      <c r="R8618">
        <v>28</v>
      </c>
      <c r="T8618">
        <v>14</v>
      </c>
      <c r="V8618">
        <v>24.1</v>
      </c>
      <c r="X8618">
        <v>100.65</v>
      </c>
      <c r="AB8618">
        <v>-7</v>
      </c>
      <c r="AD8618" t="s">
        <v>31</v>
      </c>
    </row>
    <row r="8619" spans="1:30" x14ac:dyDescent="0.35">
      <c r="A8619">
        <v>-79.63</v>
      </c>
      <c r="B8619">
        <v>43.68</v>
      </c>
      <c r="C8619" t="s">
        <v>30</v>
      </c>
      <c r="D8619">
        <v>6158731</v>
      </c>
      <c r="E8619" s="1">
        <v>43460.041666666664</v>
      </c>
      <c r="F8619">
        <v>2018</v>
      </c>
      <c r="G8619">
        <v>12</v>
      </c>
      <c r="H8619">
        <v>26</v>
      </c>
      <c r="I8619" s="2">
        <v>4.1666666666666664E-2</v>
      </c>
      <c r="J8619">
        <v>-1.6</v>
      </c>
      <c r="L8619">
        <v>-6.4</v>
      </c>
      <c r="N8619">
        <v>70</v>
      </c>
      <c r="R8619">
        <v>25</v>
      </c>
      <c r="T8619">
        <v>13</v>
      </c>
      <c r="V8619">
        <v>24.1</v>
      </c>
      <c r="X8619">
        <v>100.67</v>
      </c>
      <c r="AB8619">
        <v>-6</v>
      </c>
      <c r="AD8619" t="s">
        <v>37</v>
      </c>
    </row>
    <row r="8620" spans="1:30" x14ac:dyDescent="0.35">
      <c r="A8620">
        <v>-79.63</v>
      </c>
      <c r="B8620">
        <v>43.68</v>
      </c>
      <c r="C8620" t="s">
        <v>30</v>
      </c>
      <c r="D8620">
        <v>6158731</v>
      </c>
      <c r="E8620" s="1">
        <v>43460.083333333336</v>
      </c>
      <c r="F8620">
        <v>2018</v>
      </c>
      <c r="G8620">
        <v>12</v>
      </c>
      <c r="H8620">
        <v>26</v>
      </c>
      <c r="I8620" s="2">
        <v>8.3333333333333329E-2</v>
      </c>
      <c r="J8620">
        <v>-2.2000000000000002</v>
      </c>
      <c r="L8620">
        <v>-6.8</v>
      </c>
      <c r="N8620">
        <v>71</v>
      </c>
      <c r="R8620">
        <v>24</v>
      </c>
      <c r="T8620">
        <v>12</v>
      </c>
      <c r="V8620">
        <v>24.1</v>
      </c>
      <c r="X8620">
        <v>100.71</v>
      </c>
      <c r="AB8620">
        <v>-6</v>
      </c>
      <c r="AD8620" t="s">
        <v>31</v>
      </c>
    </row>
    <row r="8621" spans="1:30" x14ac:dyDescent="0.35">
      <c r="A8621">
        <v>-79.63</v>
      </c>
      <c r="B8621">
        <v>43.68</v>
      </c>
      <c r="C8621" t="s">
        <v>30</v>
      </c>
      <c r="D8621">
        <v>6158731</v>
      </c>
      <c r="E8621" s="1">
        <v>43460.125</v>
      </c>
      <c r="F8621">
        <v>2018</v>
      </c>
      <c r="G8621">
        <v>12</v>
      </c>
      <c r="H8621">
        <v>26</v>
      </c>
      <c r="I8621" s="2">
        <v>0.125</v>
      </c>
      <c r="J8621">
        <v>-3</v>
      </c>
      <c r="L8621">
        <v>-7.1</v>
      </c>
      <c r="N8621">
        <v>74</v>
      </c>
      <c r="R8621">
        <v>25</v>
      </c>
      <c r="T8621">
        <v>12</v>
      </c>
      <c r="V8621">
        <v>24.1</v>
      </c>
      <c r="X8621">
        <v>100.76</v>
      </c>
      <c r="AB8621">
        <v>-7</v>
      </c>
      <c r="AD8621" t="s">
        <v>31</v>
      </c>
    </row>
    <row r="8622" spans="1:30" x14ac:dyDescent="0.35">
      <c r="A8622">
        <v>-79.63</v>
      </c>
      <c r="B8622">
        <v>43.68</v>
      </c>
      <c r="C8622" t="s">
        <v>30</v>
      </c>
      <c r="D8622">
        <v>6158731</v>
      </c>
      <c r="E8622" s="1">
        <v>43460.166666666664</v>
      </c>
      <c r="F8622">
        <v>2018</v>
      </c>
      <c r="G8622">
        <v>12</v>
      </c>
      <c r="H8622">
        <v>26</v>
      </c>
      <c r="I8622" s="2">
        <v>0.16666666666666666</v>
      </c>
      <c r="J8622">
        <v>-1.9</v>
      </c>
      <c r="L8622">
        <v>-5.4</v>
      </c>
      <c r="N8622">
        <v>77</v>
      </c>
      <c r="R8622">
        <v>26</v>
      </c>
      <c r="T8622">
        <v>17</v>
      </c>
      <c r="V8622">
        <v>24.1</v>
      </c>
      <c r="X8622">
        <v>100.77</v>
      </c>
      <c r="AB8622">
        <v>-7</v>
      </c>
      <c r="AD8622" t="s">
        <v>34</v>
      </c>
    </row>
    <row r="8623" spans="1:30" x14ac:dyDescent="0.35">
      <c r="A8623">
        <v>-79.63</v>
      </c>
      <c r="B8623">
        <v>43.68</v>
      </c>
      <c r="C8623" t="s">
        <v>30</v>
      </c>
      <c r="D8623">
        <v>6158731</v>
      </c>
      <c r="E8623" s="1">
        <v>43460.208333333336</v>
      </c>
      <c r="F8623">
        <v>2018</v>
      </c>
      <c r="G8623">
        <v>12</v>
      </c>
      <c r="H8623">
        <v>26</v>
      </c>
      <c r="I8623" s="2">
        <v>0.20833333333333334</v>
      </c>
      <c r="J8623">
        <v>-1.5</v>
      </c>
      <c r="L8623">
        <v>-5.0999999999999996</v>
      </c>
      <c r="N8623">
        <v>76</v>
      </c>
      <c r="R8623">
        <v>26</v>
      </c>
      <c r="T8623">
        <v>9</v>
      </c>
      <c r="V8623">
        <v>24.1</v>
      </c>
      <c r="X8623">
        <v>100.79</v>
      </c>
      <c r="AB8623">
        <v>-5</v>
      </c>
      <c r="AD8623" t="s">
        <v>31</v>
      </c>
    </row>
    <row r="8624" spans="1:30" x14ac:dyDescent="0.35">
      <c r="A8624">
        <v>-79.63</v>
      </c>
      <c r="B8624">
        <v>43.68</v>
      </c>
      <c r="C8624" t="s">
        <v>30</v>
      </c>
      <c r="D8624">
        <v>6158731</v>
      </c>
      <c r="E8624" s="1">
        <v>43460.25</v>
      </c>
      <c r="F8624">
        <v>2018</v>
      </c>
      <c r="G8624">
        <v>12</v>
      </c>
      <c r="H8624">
        <v>26</v>
      </c>
      <c r="I8624" s="2">
        <v>0.25</v>
      </c>
      <c r="J8624">
        <v>-1.3</v>
      </c>
      <c r="L8624">
        <v>-4.8</v>
      </c>
      <c r="N8624">
        <v>77</v>
      </c>
      <c r="R8624">
        <v>24</v>
      </c>
      <c r="T8624">
        <v>9</v>
      </c>
      <c r="V8624">
        <v>24.1</v>
      </c>
      <c r="X8624">
        <v>100.8</v>
      </c>
      <c r="AB8624">
        <v>-5</v>
      </c>
      <c r="AD8624" t="s">
        <v>31</v>
      </c>
    </row>
    <row r="8625" spans="1:30" x14ac:dyDescent="0.35">
      <c r="A8625">
        <v>-79.63</v>
      </c>
      <c r="B8625">
        <v>43.68</v>
      </c>
      <c r="C8625" t="s">
        <v>30</v>
      </c>
      <c r="D8625">
        <v>6158731</v>
      </c>
      <c r="E8625" s="1">
        <v>43460.291666666664</v>
      </c>
      <c r="F8625">
        <v>2018</v>
      </c>
      <c r="G8625">
        <v>12</v>
      </c>
      <c r="H8625">
        <v>26</v>
      </c>
      <c r="I8625" s="2">
        <v>0.29166666666666669</v>
      </c>
      <c r="J8625">
        <v>-1.2</v>
      </c>
      <c r="L8625">
        <v>-4.7</v>
      </c>
      <c r="N8625">
        <v>77</v>
      </c>
      <c r="R8625">
        <v>26</v>
      </c>
      <c r="T8625">
        <v>13</v>
      </c>
      <c r="V8625">
        <v>24.1</v>
      </c>
      <c r="X8625">
        <v>100.84</v>
      </c>
      <c r="AB8625">
        <v>-5</v>
      </c>
      <c r="AD8625" t="s">
        <v>34</v>
      </c>
    </row>
    <row r="8626" spans="1:30" x14ac:dyDescent="0.35">
      <c r="A8626">
        <v>-79.63</v>
      </c>
      <c r="B8626">
        <v>43.68</v>
      </c>
      <c r="C8626" t="s">
        <v>30</v>
      </c>
      <c r="D8626">
        <v>6158731</v>
      </c>
      <c r="E8626" s="1">
        <v>43460.333333333336</v>
      </c>
      <c r="F8626">
        <v>2018</v>
      </c>
      <c r="G8626">
        <v>12</v>
      </c>
      <c r="H8626">
        <v>26</v>
      </c>
      <c r="I8626" s="2">
        <v>0.33333333333333331</v>
      </c>
      <c r="J8626">
        <v>-1.4</v>
      </c>
      <c r="L8626">
        <v>-4.9000000000000004</v>
      </c>
      <c r="N8626">
        <v>77</v>
      </c>
      <c r="R8626">
        <v>25</v>
      </c>
      <c r="T8626">
        <v>14</v>
      </c>
      <c r="V8626">
        <v>24.1</v>
      </c>
      <c r="X8626">
        <v>100.88</v>
      </c>
      <c r="AB8626">
        <v>-6</v>
      </c>
      <c r="AD8626" t="s">
        <v>31</v>
      </c>
    </row>
    <row r="8627" spans="1:30" x14ac:dyDescent="0.35">
      <c r="A8627">
        <v>-79.63</v>
      </c>
      <c r="B8627">
        <v>43.68</v>
      </c>
      <c r="C8627" t="s">
        <v>30</v>
      </c>
      <c r="D8627">
        <v>6158731</v>
      </c>
      <c r="E8627" s="1">
        <v>43460.375</v>
      </c>
      <c r="F8627">
        <v>2018</v>
      </c>
      <c r="G8627">
        <v>12</v>
      </c>
      <c r="H8627">
        <v>26</v>
      </c>
      <c r="I8627" s="2">
        <v>0.375</v>
      </c>
      <c r="J8627">
        <v>-0.8</v>
      </c>
      <c r="L8627">
        <v>-4.4000000000000004</v>
      </c>
      <c r="N8627">
        <v>77</v>
      </c>
      <c r="R8627">
        <v>24</v>
      </c>
      <c r="T8627">
        <v>14</v>
      </c>
      <c r="V8627">
        <v>24.1</v>
      </c>
      <c r="X8627">
        <v>100.93</v>
      </c>
      <c r="AB8627">
        <v>-5</v>
      </c>
      <c r="AD8627" t="s">
        <v>31</v>
      </c>
    </row>
    <row r="8628" spans="1:30" x14ac:dyDescent="0.35">
      <c r="A8628">
        <v>-79.63</v>
      </c>
      <c r="B8628">
        <v>43.68</v>
      </c>
      <c r="C8628" t="s">
        <v>30</v>
      </c>
      <c r="D8628">
        <v>6158731</v>
      </c>
      <c r="E8628" s="1">
        <v>43460.416666666664</v>
      </c>
      <c r="F8628">
        <v>2018</v>
      </c>
      <c r="G8628">
        <v>12</v>
      </c>
      <c r="H8628">
        <v>26</v>
      </c>
      <c r="I8628" s="2">
        <v>0.41666666666666669</v>
      </c>
      <c r="J8628">
        <v>-0.2</v>
      </c>
      <c r="L8628">
        <v>-4.2</v>
      </c>
      <c r="N8628">
        <v>75</v>
      </c>
      <c r="R8628">
        <v>24</v>
      </c>
      <c r="T8628">
        <v>17</v>
      </c>
      <c r="V8628">
        <v>24.1</v>
      </c>
      <c r="X8628">
        <v>100.96</v>
      </c>
      <c r="AB8628">
        <v>-5</v>
      </c>
      <c r="AD8628" t="s">
        <v>37</v>
      </c>
    </row>
    <row r="8629" spans="1:30" x14ac:dyDescent="0.35">
      <c r="A8629">
        <v>-79.63</v>
      </c>
      <c r="B8629">
        <v>43.68</v>
      </c>
      <c r="C8629" t="s">
        <v>30</v>
      </c>
      <c r="D8629">
        <v>6158731</v>
      </c>
      <c r="E8629" s="1">
        <v>43460.458333333336</v>
      </c>
      <c r="F8629">
        <v>2018</v>
      </c>
      <c r="G8629">
        <v>12</v>
      </c>
      <c r="H8629">
        <v>26</v>
      </c>
      <c r="I8629" s="2">
        <v>0.45833333333333331</v>
      </c>
      <c r="J8629">
        <v>0.6</v>
      </c>
      <c r="L8629">
        <v>-3.6</v>
      </c>
      <c r="N8629">
        <v>74</v>
      </c>
      <c r="R8629">
        <v>24</v>
      </c>
      <c r="T8629">
        <v>17</v>
      </c>
      <c r="V8629">
        <v>24.1</v>
      </c>
      <c r="X8629">
        <v>100.92</v>
      </c>
      <c r="AD8629" t="s">
        <v>31</v>
      </c>
    </row>
    <row r="8630" spans="1:30" x14ac:dyDescent="0.35">
      <c r="A8630">
        <v>-79.63</v>
      </c>
      <c r="B8630">
        <v>43.68</v>
      </c>
      <c r="C8630" t="s">
        <v>30</v>
      </c>
      <c r="D8630">
        <v>6158731</v>
      </c>
      <c r="E8630" s="1">
        <v>43460.5</v>
      </c>
      <c r="F8630">
        <v>2018</v>
      </c>
      <c r="G8630">
        <v>12</v>
      </c>
      <c r="H8630">
        <v>26</v>
      </c>
      <c r="I8630" s="2">
        <v>0.5</v>
      </c>
      <c r="J8630">
        <v>1.1000000000000001</v>
      </c>
      <c r="L8630">
        <v>-3.1</v>
      </c>
      <c r="N8630">
        <v>73</v>
      </c>
      <c r="R8630">
        <v>26</v>
      </c>
      <c r="T8630">
        <v>14</v>
      </c>
      <c r="V8630">
        <v>24.1</v>
      </c>
      <c r="X8630">
        <v>100.86</v>
      </c>
      <c r="AD8630" t="s">
        <v>31</v>
      </c>
    </row>
    <row r="8631" spans="1:30" x14ac:dyDescent="0.35">
      <c r="A8631">
        <v>-79.63</v>
      </c>
      <c r="B8631">
        <v>43.68</v>
      </c>
      <c r="C8631" t="s">
        <v>30</v>
      </c>
      <c r="D8631">
        <v>6158731</v>
      </c>
      <c r="E8631" s="1">
        <v>43460.541666666664</v>
      </c>
      <c r="F8631">
        <v>2018</v>
      </c>
      <c r="G8631">
        <v>12</v>
      </c>
      <c r="H8631">
        <v>26</v>
      </c>
      <c r="I8631" s="2">
        <v>0.54166666666666663</v>
      </c>
      <c r="J8631">
        <v>1.7</v>
      </c>
      <c r="L8631">
        <v>-2.7</v>
      </c>
      <c r="N8631">
        <v>72</v>
      </c>
      <c r="R8631">
        <v>27</v>
      </c>
      <c r="T8631">
        <v>18</v>
      </c>
      <c r="V8631">
        <v>24.1</v>
      </c>
      <c r="X8631">
        <v>100.83</v>
      </c>
      <c r="AD8631" t="s">
        <v>37</v>
      </c>
    </row>
    <row r="8632" spans="1:30" x14ac:dyDescent="0.35">
      <c r="A8632">
        <v>-79.63</v>
      </c>
      <c r="B8632">
        <v>43.68</v>
      </c>
      <c r="C8632" t="s">
        <v>30</v>
      </c>
      <c r="D8632">
        <v>6158731</v>
      </c>
      <c r="E8632" s="1">
        <v>43460.583333333336</v>
      </c>
      <c r="F8632">
        <v>2018</v>
      </c>
      <c r="G8632">
        <v>12</v>
      </c>
      <c r="H8632">
        <v>26</v>
      </c>
      <c r="I8632" s="2">
        <v>0.58333333333333337</v>
      </c>
      <c r="J8632">
        <v>1.9</v>
      </c>
      <c r="L8632">
        <v>-2.6</v>
      </c>
      <c r="N8632">
        <v>72</v>
      </c>
      <c r="R8632">
        <v>30</v>
      </c>
      <c r="T8632">
        <v>21</v>
      </c>
      <c r="V8632">
        <v>19.3</v>
      </c>
      <c r="X8632">
        <v>100.84</v>
      </c>
      <c r="AD8632" t="s">
        <v>31</v>
      </c>
    </row>
    <row r="8633" spans="1:30" x14ac:dyDescent="0.35">
      <c r="A8633">
        <v>-79.63</v>
      </c>
      <c r="B8633">
        <v>43.68</v>
      </c>
      <c r="C8633" t="s">
        <v>30</v>
      </c>
      <c r="D8633">
        <v>6158731</v>
      </c>
      <c r="E8633" s="1">
        <v>43460.625</v>
      </c>
      <c r="F8633">
        <v>2018</v>
      </c>
      <c r="G8633">
        <v>12</v>
      </c>
      <c r="H8633">
        <v>26</v>
      </c>
      <c r="I8633" s="2">
        <v>0.625</v>
      </c>
      <c r="J8633">
        <v>2.1</v>
      </c>
      <c r="L8633">
        <v>-2.9</v>
      </c>
      <c r="N8633">
        <v>70</v>
      </c>
      <c r="R8633">
        <v>29</v>
      </c>
      <c r="T8633">
        <v>20</v>
      </c>
      <c r="V8633">
        <v>19.3</v>
      </c>
      <c r="X8633">
        <v>100.86</v>
      </c>
      <c r="AD8633" t="s">
        <v>31</v>
      </c>
    </row>
    <row r="8634" spans="1:30" x14ac:dyDescent="0.35">
      <c r="A8634">
        <v>-79.63</v>
      </c>
      <c r="B8634">
        <v>43.68</v>
      </c>
      <c r="C8634" t="s">
        <v>30</v>
      </c>
      <c r="D8634">
        <v>6158731</v>
      </c>
      <c r="E8634" s="1">
        <v>43460.666666666664</v>
      </c>
      <c r="F8634">
        <v>2018</v>
      </c>
      <c r="G8634">
        <v>12</v>
      </c>
      <c r="H8634">
        <v>26</v>
      </c>
      <c r="I8634" s="2">
        <v>0.66666666666666663</v>
      </c>
      <c r="J8634">
        <v>1.8</v>
      </c>
      <c r="L8634">
        <v>-2.9</v>
      </c>
      <c r="N8634">
        <v>71</v>
      </c>
      <c r="R8634">
        <v>29</v>
      </c>
      <c r="T8634">
        <v>18</v>
      </c>
      <c r="V8634">
        <v>24.1</v>
      </c>
      <c r="X8634">
        <v>100.91</v>
      </c>
      <c r="AD8634" t="s">
        <v>37</v>
      </c>
    </row>
    <row r="8635" spans="1:30" x14ac:dyDescent="0.35">
      <c r="A8635">
        <v>-79.63</v>
      </c>
      <c r="B8635">
        <v>43.68</v>
      </c>
      <c r="C8635" t="s">
        <v>30</v>
      </c>
      <c r="D8635">
        <v>6158731</v>
      </c>
      <c r="E8635" s="1">
        <v>43460.708333333336</v>
      </c>
      <c r="F8635">
        <v>2018</v>
      </c>
      <c r="G8635">
        <v>12</v>
      </c>
      <c r="H8635">
        <v>26</v>
      </c>
      <c r="I8635" s="2">
        <v>0.70833333333333337</v>
      </c>
      <c r="J8635">
        <v>-0.2</v>
      </c>
      <c r="L8635">
        <v>-4</v>
      </c>
      <c r="N8635">
        <v>76</v>
      </c>
      <c r="R8635">
        <v>35</v>
      </c>
      <c r="T8635">
        <v>21</v>
      </c>
      <c r="V8635">
        <v>24.1</v>
      </c>
      <c r="X8635">
        <v>101.03</v>
      </c>
      <c r="AB8635">
        <v>-6</v>
      </c>
      <c r="AD8635" t="s">
        <v>36</v>
      </c>
    </row>
    <row r="8636" spans="1:30" x14ac:dyDescent="0.35">
      <c r="A8636">
        <v>-79.63</v>
      </c>
      <c r="B8636">
        <v>43.68</v>
      </c>
      <c r="C8636" t="s">
        <v>30</v>
      </c>
      <c r="D8636">
        <v>6158731</v>
      </c>
      <c r="E8636" s="1">
        <v>43460.75</v>
      </c>
      <c r="F8636">
        <v>2018</v>
      </c>
      <c r="G8636">
        <v>12</v>
      </c>
      <c r="H8636">
        <v>26</v>
      </c>
      <c r="I8636" s="2">
        <v>0.75</v>
      </c>
      <c r="J8636">
        <v>-0.7</v>
      </c>
      <c r="L8636">
        <v>-4.5999999999999996</v>
      </c>
      <c r="N8636">
        <v>75</v>
      </c>
      <c r="R8636">
        <v>35</v>
      </c>
      <c r="T8636">
        <v>22</v>
      </c>
      <c r="V8636">
        <v>24.1</v>
      </c>
      <c r="X8636">
        <v>101.1</v>
      </c>
      <c r="AB8636">
        <v>-6</v>
      </c>
      <c r="AD8636" t="s">
        <v>31</v>
      </c>
    </row>
    <row r="8637" spans="1:30" x14ac:dyDescent="0.35">
      <c r="A8637">
        <v>-79.63</v>
      </c>
      <c r="B8637">
        <v>43.68</v>
      </c>
      <c r="C8637" t="s">
        <v>30</v>
      </c>
      <c r="D8637">
        <v>6158731</v>
      </c>
      <c r="E8637" s="1">
        <v>43460.791666666664</v>
      </c>
      <c r="F8637">
        <v>2018</v>
      </c>
      <c r="G8637">
        <v>12</v>
      </c>
      <c r="H8637">
        <v>26</v>
      </c>
      <c r="I8637" s="2">
        <v>0.79166666666666663</v>
      </c>
      <c r="J8637">
        <v>-1.1000000000000001</v>
      </c>
      <c r="L8637">
        <v>-5.6</v>
      </c>
      <c r="N8637">
        <v>72</v>
      </c>
      <c r="R8637">
        <v>35</v>
      </c>
      <c r="T8637">
        <v>27</v>
      </c>
      <c r="V8637">
        <v>24.1</v>
      </c>
      <c r="X8637">
        <v>101.17</v>
      </c>
      <c r="AB8637">
        <v>-8</v>
      </c>
      <c r="AD8637" t="s">
        <v>37</v>
      </c>
    </row>
    <row r="8638" spans="1:30" x14ac:dyDescent="0.35">
      <c r="A8638">
        <v>-79.63</v>
      </c>
      <c r="B8638">
        <v>43.68</v>
      </c>
      <c r="C8638" t="s">
        <v>30</v>
      </c>
      <c r="D8638">
        <v>6158731</v>
      </c>
      <c r="E8638" s="1">
        <v>43460.833333333336</v>
      </c>
      <c r="F8638">
        <v>2018</v>
      </c>
      <c r="G8638">
        <v>12</v>
      </c>
      <c r="H8638">
        <v>26</v>
      </c>
      <c r="I8638" s="2">
        <v>0.83333333333333337</v>
      </c>
      <c r="J8638">
        <v>-1.6</v>
      </c>
      <c r="L8638">
        <v>-6.5</v>
      </c>
      <c r="N8638">
        <v>69</v>
      </c>
      <c r="R8638">
        <v>36</v>
      </c>
      <c r="T8638">
        <v>15</v>
      </c>
      <c r="V8638">
        <v>24.1</v>
      </c>
      <c r="X8638">
        <v>101.18</v>
      </c>
      <c r="AB8638">
        <v>-6</v>
      </c>
      <c r="AD8638" t="s">
        <v>31</v>
      </c>
    </row>
    <row r="8639" spans="1:30" x14ac:dyDescent="0.35">
      <c r="A8639">
        <v>-79.63</v>
      </c>
      <c r="B8639">
        <v>43.68</v>
      </c>
      <c r="C8639" t="s">
        <v>30</v>
      </c>
      <c r="D8639">
        <v>6158731</v>
      </c>
      <c r="E8639" s="1">
        <v>43460.875</v>
      </c>
      <c r="F8639">
        <v>2018</v>
      </c>
      <c r="G8639">
        <v>12</v>
      </c>
      <c r="H8639">
        <v>26</v>
      </c>
      <c r="I8639" s="2">
        <v>0.875</v>
      </c>
      <c r="J8639">
        <v>-2</v>
      </c>
      <c r="L8639">
        <v>-7.5</v>
      </c>
      <c r="N8639">
        <v>66</v>
      </c>
      <c r="R8639">
        <v>1</v>
      </c>
      <c r="T8639">
        <v>17</v>
      </c>
      <c r="V8639">
        <v>24.1</v>
      </c>
      <c r="X8639">
        <v>101.24</v>
      </c>
      <c r="AB8639">
        <v>-7</v>
      </c>
      <c r="AD8639" t="s">
        <v>31</v>
      </c>
    </row>
    <row r="8640" spans="1:30" x14ac:dyDescent="0.35">
      <c r="A8640">
        <v>-79.63</v>
      </c>
      <c r="B8640">
        <v>43.68</v>
      </c>
      <c r="C8640" t="s">
        <v>30</v>
      </c>
      <c r="D8640">
        <v>6158731</v>
      </c>
      <c r="E8640" s="1">
        <v>43460.916666666664</v>
      </c>
      <c r="F8640">
        <v>2018</v>
      </c>
      <c r="G8640">
        <v>12</v>
      </c>
      <c r="H8640">
        <v>26</v>
      </c>
      <c r="I8640" s="2">
        <v>0.91666666666666663</v>
      </c>
      <c r="J8640">
        <v>-2.2999999999999998</v>
      </c>
      <c r="L8640">
        <v>-8.6999999999999993</v>
      </c>
      <c r="N8640">
        <v>62</v>
      </c>
      <c r="R8640">
        <v>1</v>
      </c>
      <c r="T8640">
        <v>16</v>
      </c>
      <c r="V8640">
        <v>24.1</v>
      </c>
      <c r="X8640">
        <v>101.31</v>
      </c>
      <c r="AB8640">
        <v>-7</v>
      </c>
      <c r="AD8640" t="s">
        <v>34</v>
      </c>
    </row>
    <row r="8641" spans="1:30" x14ac:dyDescent="0.35">
      <c r="A8641">
        <v>-79.63</v>
      </c>
      <c r="B8641">
        <v>43.68</v>
      </c>
      <c r="C8641" t="s">
        <v>30</v>
      </c>
      <c r="D8641">
        <v>6158731</v>
      </c>
      <c r="E8641" s="1">
        <v>43460.958333333336</v>
      </c>
      <c r="F8641">
        <v>2018</v>
      </c>
      <c r="G8641">
        <v>12</v>
      </c>
      <c r="H8641">
        <v>26</v>
      </c>
      <c r="I8641" s="2">
        <v>0.95833333333333337</v>
      </c>
      <c r="J8641">
        <v>-3.2</v>
      </c>
      <c r="L8641">
        <v>-9.1</v>
      </c>
      <c r="N8641">
        <v>64</v>
      </c>
      <c r="R8641">
        <v>3</v>
      </c>
      <c r="T8641">
        <v>17</v>
      </c>
      <c r="V8641">
        <v>24.1</v>
      </c>
      <c r="X8641">
        <v>101.31</v>
      </c>
      <c r="AB8641">
        <v>-9</v>
      </c>
      <c r="AD8641" t="s">
        <v>31</v>
      </c>
    </row>
    <row r="8642" spans="1:30" x14ac:dyDescent="0.35">
      <c r="A8642">
        <v>-79.63</v>
      </c>
      <c r="B8642">
        <v>43.68</v>
      </c>
      <c r="C8642" t="s">
        <v>30</v>
      </c>
      <c r="D8642">
        <v>6158731</v>
      </c>
      <c r="E8642" s="1">
        <v>43461</v>
      </c>
      <c r="F8642">
        <v>2018</v>
      </c>
      <c r="G8642">
        <v>12</v>
      </c>
      <c r="H8642">
        <v>27</v>
      </c>
      <c r="I8642" s="2">
        <v>0</v>
      </c>
      <c r="J8642">
        <v>-4.8</v>
      </c>
      <c r="L8642">
        <v>-10.4</v>
      </c>
      <c r="N8642">
        <v>65</v>
      </c>
      <c r="R8642">
        <v>3</v>
      </c>
      <c r="T8642">
        <v>16</v>
      </c>
      <c r="V8642">
        <v>24.1</v>
      </c>
      <c r="X8642">
        <v>101.36</v>
      </c>
      <c r="AB8642">
        <v>-11</v>
      </c>
      <c r="AD8642" t="s">
        <v>31</v>
      </c>
    </row>
    <row r="8643" spans="1:30" x14ac:dyDescent="0.35">
      <c r="A8643">
        <v>-79.63</v>
      </c>
      <c r="B8643">
        <v>43.68</v>
      </c>
      <c r="C8643" t="s">
        <v>30</v>
      </c>
      <c r="D8643">
        <v>6158731</v>
      </c>
      <c r="E8643" s="1">
        <v>43461.041666666664</v>
      </c>
      <c r="F8643">
        <v>2018</v>
      </c>
      <c r="G8643">
        <v>12</v>
      </c>
      <c r="H8643">
        <v>27</v>
      </c>
      <c r="I8643" s="2">
        <v>4.1666666666666664E-2</v>
      </c>
      <c r="J8643">
        <v>-6</v>
      </c>
      <c r="L8643">
        <v>-11.8</v>
      </c>
      <c r="N8643">
        <v>64</v>
      </c>
      <c r="R8643">
        <v>4</v>
      </c>
      <c r="T8643">
        <v>9</v>
      </c>
      <c r="V8643">
        <v>24.1</v>
      </c>
      <c r="X8643">
        <v>101.38</v>
      </c>
      <c r="AB8643">
        <v>-10</v>
      </c>
      <c r="AD8643" t="s">
        <v>32</v>
      </c>
    </row>
    <row r="8644" spans="1:30" x14ac:dyDescent="0.35">
      <c r="A8644">
        <v>-79.63</v>
      </c>
      <c r="B8644">
        <v>43.68</v>
      </c>
      <c r="C8644" t="s">
        <v>30</v>
      </c>
      <c r="D8644">
        <v>6158731</v>
      </c>
      <c r="E8644" s="1">
        <v>43461.083333333336</v>
      </c>
      <c r="F8644">
        <v>2018</v>
      </c>
      <c r="G8644">
        <v>12</v>
      </c>
      <c r="H8644">
        <v>27</v>
      </c>
      <c r="I8644" s="2">
        <v>8.3333333333333329E-2</v>
      </c>
      <c r="J8644">
        <v>-6.2</v>
      </c>
      <c r="L8644">
        <v>-12.7</v>
      </c>
      <c r="N8644">
        <v>61</v>
      </c>
      <c r="R8644">
        <v>6</v>
      </c>
      <c r="T8644">
        <v>7</v>
      </c>
      <c r="V8644">
        <v>24.1</v>
      </c>
      <c r="X8644">
        <v>101.43</v>
      </c>
      <c r="AB8644">
        <v>-10</v>
      </c>
      <c r="AD8644" t="s">
        <v>31</v>
      </c>
    </row>
    <row r="8645" spans="1:30" x14ac:dyDescent="0.35">
      <c r="A8645">
        <v>-79.63</v>
      </c>
      <c r="B8645">
        <v>43.68</v>
      </c>
      <c r="C8645" t="s">
        <v>30</v>
      </c>
      <c r="D8645">
        <v>6158731</v>
      </c>
      <c r="E8645" s="1">
        <v>43461.125</v>
      </c>
      <c r="F8645">
        <v>2018</v>
      </c>
      <c r="G8645">
        <v>12</v>
      </c>
      <c r="H8645">
        <v>27</v>
      </c>
      <c r="I8645" s="2">
        <v>0.125</v>
      </c>
      <c r="J8645">
        <v>-6.9</v>
      </c>
      <c r="L8645">
        <v>-12.6</v>
      </c>
      <c r="N8645">
        <v>64</v>
      </c>
      <c r="R8645">
        <v>5</v>
      </c>
      <c r="T8645">
        <v>10</v>
      </c>
      <c r="V8645">
        <v>24.1</v>
      </c>
      <c r="X8645">
        <v>101.5</v>
      </c>
      <c r="AB8645">
        <v>-12</v>
      </c>
      <c r="AD8645" t="s">
        <v>31</v>
      </c>
    </row>
    <row r="8646" spans="1:30" x14ac:dyDescent="0.35">
      <c r="A8646">
        <v>-79.63</v>
      </c>
      <c r="B8646">
        <v>43.68</v>
      </c>
      <c r="C8646" t="s">
        <v>30</v>
      </c>
      <c r="D8646">
        <v>6158731</v>
      </c>
      <c r="E8646" s="1">
        <v>43461.166666666664</v>
      </c>
      <c r="F8646">
        <v>2018</v>
      </c>
      <c r="G8646">
        <v>12</v>
      </c>
      <c r="H8646">
        <v>27</v>
      </c>
      <c r="I8646" s="2">
        <v>0.16666666666666666</v>
      </c>
      <c r="J8646">
        <v>-6.9</v>
      </c>
      <c r="L8646">
        <v>-12.1</v>
      </c>
      <c r="N8646">
        <v>67</v>
      </c>
      <c r="R8646">
        <v>6</v>
      </c>
      <c r="T8646">
        <v>8</v>
      </c>
      <c r="V8646">
        <v>24.1</v>
      </c>
      <c r="X8646">
        <v>101.49</v>
      </c>
      <c r="AB8646">
        <v>-11</v>
      </c>
      <c r="AD8646" t="s">
        <v>32</v>
      </c>
    </row>
    <row r="8647" spans="1:30" x14ac:dyDescent="0.35">
      <c r="A8647">
        <v>-79.63</v>
      </c>
      <c r="B8647">
        <v>43.68</v>
      </c>
      <c r="C8647" t="s">
        <v>30</v>
      </c>
      <c r="D8647">
        <v>6158731</v>
      </c>
      <c r="E8647" s="1">
        <v>43461.208333333336</v>
      </c>
      <c r="F8647">
        <v>2018</v>
      </c>
      <c r="G8647">
        <v>12</v>
      </c>
      <c r="H8647">
        <v>27</v>
      </c>
      <c r="I8647" s="2">
        <v>0.20833333333333334</v>
      </c>
      <c r="J8647">
        <v>-6.9</v>
      </c>
      <c r="L8647">
        <v>-12.2</v>
      </c>
      <c r="N8647">
        <v>66</v>
      </c>
      <c r="R8647">
        <v>6</v>
      </c>
      <c r="T8647">
        <v>13</v>
      </c>
      <c r="V8647">
        <v>24.1</v>
      </c>
      <c r="X8647">
        <v>101.42</v>
      </c>
      <c r="AB8647">
        <v>-12</v>
      </c>
      <c r="AD8647" t="s">
        <v>31</v>
      </c>
    </row>
    <row r="8648" spans="1:30" x14ac:dyDescent="0.35">
      <c r="A8648">
        <v>-79.63</v>
      </c>
      <c r="B8648">
        <v>43.68</v>
      </c>
      <c r="C8648" t="s">
        <v>30</v>
      </c>
      <c r="D8648">
        <v>6158731</v>
      </c>
      <c r="E8648" s="1">
        <v>43461.25</v>
      </c>
      <c r="F8648">
        <v>2018</v>
      </c>
      <c r="G8648">
        <v>12</v>
      </c>
      <c r="H8648">
        <v>27</v>
      </c>
      <c r="I8648" s="2">
        <v>0.25</v>
      </c>
      <c r="J8648">
        <v>-6.8</v>
      </c>
      <c r="L8648">
        <v>-11.6</v>
      </c>
      <c r="N8648">
        <v>69</v>
      </c>
      <c r="R8648">
        <v>8</v>
      </c>
      <c r="T8648">
        <v>10</v>
      </c>
      <c r="V8648">
        <v>24.1</v>
      </c>
      <c r="X8648">
        <v>101.41</v>
      </c>
      <c r="AB8648">
        <v>-11</v>
      </c>
      <c r="AD8648" t="s">
        <v>31</v>
      </c>
    </row>
    <row r="8649" spans="1:30" x14ac:dyDescent="0.35">
      <c r="A8649">
        <v>-79.63</v>
      </c>
      <c r="B8649">
        <v>43.68</v>
      </c>
      <c r="C8649" t="s">
        <v>30</v>
      </c>
      <c r="D8649">
        <v>6158731</v>
      </c>
      <c r="E8649" s="1">
        <v>43461.291666666664</v>
      </c>
      <c r="F8649">
        <v>2018</v>
      </c>
      <c r="G8649">
        <v>12</v>
      </c>
      <c r="H8649">
        <v>27</v>
      </c>
      <c r="I8649" s="2">
        <v>0.29166666666666669</v>
      </c>
      <c r="J8649">
        <v>-6.3</v>
      </c>
      <c r="L8649">
        <v>-10.5</v>
      </c>
      <c r="N8649">
        <v>72</v>
      </c>
      <c r="R8649">
        <v>7</v>
      </c>
      <c r="T8649">
        <v>14</v>
      </c>
      <c r="V8649">
        <v>24.1</v>
      </c>
      <c r="X8649">
        <v>101.39</v>
      </c>
      <c r="AB8649">
        <v>-12</v>
      </c>
      <c r="AD8649" t="s">
        <v>34</v>
      </c>
    </row>
    <row r="8650" spans="1:30" x14ac:dyDescent="0.35">
      <c r="A8650">
        <v>-79.63</v>
      </c>
      <c r="B8650">
        <v>43.68</v>
      </c>
      <c r="C8650" t="s">
        <v>30</v>
      </c>
      <c r="D8650">
        <v>6158731</v>
      </c>
      <c r="E8650" s="1">
        <v>43461.333333333336</v>
      </c>
      <c r="F8650">
        <v>2018</v>
      </c>
      <c r="G8650">
        <v>12</v>
      </c>
      <c r="H8650">
        <v>27</v>
      </c>
      <c r="I8650" s="2">
        <v>0.33333333333333331</v>
      </c>
      <c r="J8650">
        <v>-6.2</v>
      </c>
      <c r="L8650">
        <v>-9.8000000000000007</v>
      </c>
      <c r="N8650">
        <v>75</v>
      </c>
      <c r="R8650">
        <v>6</v>
      </c>
      <c r="T8650">
        <v>16</v>
      </c>
      <c r="V8650">
        <v>24.1</v>
      </c>
      <c r="X8650">
        <v>101.33</v>
      </c>
      <c r="AB8650">
        <v>-12</v>
      </c>
      <c r="AD8650" t="s">
        <v>31</v>
      </c>
    </row>
    <row r="8651" spans="1:30" x14ac:dyDescent="0.35">
      <c r="A8651">
        <v>-79.63</v>
      </c>
      <c r="B8651">
        <v>43.68</v>
      </c>
      <c r="C8651" t="s">
        <v>30</v>
      </c>
      <c r="D8651">
        <v>6158731</v>
      </c>
      <c r="E8651" s="1">
        <v>43461.375</v>
      </c>
      <c r="F8651">
        <v>2018</v>
      </c>
      <c r="G8651">
        <v>12</v>
      </c>
      <c r="H8651">
        <v>27</v>
      </c>
      <c r="I8651" s="2">
        <v>0.375</v>
      </c>
      <c r="J8651">
        <v>-5.2</v>
      </c>
      <c r="L8651">
        <v>-8.5</v>
      </c>
      <c r="N8651">
        <v>78</v>
      </c>
      <c r="R8651">
        <v>6</v>
      </c>
      <c r="T8651">
        <v>11</v>
      </c>
      <c r="V8651">
        <v>24.1</v>
      </c>
      <c r="X8651">
        <v>101.32</v>
      </c>
      <c r="AB8651">
        <v>-10</v>
      </c>
      <c r="AD8651" t="s">
        <v>31</v>
      </c>
    </row>
    <row r="8652" spans="1:30" x14ac:dyDescent="0.35">
      <c r="A8652">
        <v>-79.63</v>
      </c>
      <c r="B8652">
        <v>43.68</v>
      </c>
      <c r="C8652" t="s">
        <v>30</v>
      </c>
      <c r="D8652">
        <v>6158731</v>
      </c>
      <c r="E8652" s="1">
        <v>43461.416666666664</v>
      </c>
      <c r="F8652">
        <v>2018</v>
      </c>
      <c r="G8652">
        <v>12</v>
      </c>
      <c r="H8652">
        <v>27</v>
      </c>
      <c r="I8652" s="2">
        <v>0.41666666666666669</v>
      </c>
      <c r="J8652">
        <v>-3.9</v>
      </c>
      <c r="L8652">
        <v>-6.9</v>
      </c>
      <c r="N8652">
        <v>80</v>
      </c>
      <c r="R8652">
        <v>7</v>
      </c>
      <c r="T8652">
        <v>17</v>
      </c>
      <c r="V8652">
        <v>24.1</v>
      </c>
      <c r="X8652">
        <v>101.28</v>
      </c>
      <c r="AB8652">
        <v>-10</v>
      </c>
      <c r="AD8652" t="s">
        <v>34</v>
      </c>
    </row>
    <row r="8653" spans="1:30" x14ac:dyDescent="0.35">
      <c r="A8653">
        <v>-79.63</v>
      </c>
      <c r="B8653">
        <v>43.68</v>
      </c>
      <c r="C8653" t="s">
        <v>30</v>
      </c>
      <c r="D8653">
        <v>6158731</v>
      </c>
      <c r="E8653" s="1">
        <v>43461.458333333336</v>
      </c>
      <c r="F8653">
        <v>2018</v>
      </c>
      <c r="G8653">
        <v>12</v>
      </c>
      <c r="H8653">
        <v>27</v>
      </c>
      <c r="I8653" s="2">
        <v>0.45833333333333331</v>
      </c>
      <c r="J8653">
        <v>-3</v>
      </c>
      <c r="L8653">
        <v>-5.9</v>
      </c>
      <c r="N8653">
        <v>81</v>
      </c>
      <c r="R8653">
        <v>6</v>
      </c>
      <c r="T8653">
        <v>7</v>
      </c>
      <c r="V8653">
        <v>24.1</v>
      </c>
      <c r="X8653">
        <v>101.15</v>
      </c>
      <c r="AB8653">
        <v>-6</v>
      </c>
      <c r="AD8653" t="s">
        <v>31</v>
      </c>
    </row>
    <row r="8654" spans="1:30" x14ac:dyDescent="0.35">
      <c r="A8654">
        <v>-79.63</v>
      </c>
      <c r="B8654">
        <v>43.68</v>
      </c>
      <c r="C8654" t="s">
        <v>30</v>
      </c>
      <c r="D8654">
        <v>6158731</v>
      </c>
      <c r="E8654" s="1">
        <v>43461.5</v>
      </c>
      <c r="F8654">
        <v>2018</v>
      </c>
      <c r="G8654">
        <v>12</v>
      </c>
      <c r="H8654">
        <v>27</v>
      </c>
      <c r="I8654" s="2">
        <v>0.5</v>
      </c>
      <c r="J8654">
        <v>-0.2</v>
      </c>
      <c r="L8654">
        <v>-4.4000000000000004</v>
      </c>
      <c r="N8654">
        <v>73</v>
      </c>
      <c r="R8654">
        <v>11</v>
      </c>
      <c r="T8654">
        <v>28</v>
      </c>
      <c r="V8654">
        <v>24.1</v>
      </c>
      <c r="X8654">
        <v>101</v>
      </c>
      <c r="AB8654">
        <v>-7</v>
      </c>
      <c r="AD8654" t="s">
        <v>31</v>
      </c>
    </row>
    <row r="8655" spans="1:30" x14ac:dyDescent="0.35">
      <c r="A8655">
        <v>-79.63</v>
      </c>
      <c r="B8655">
        <v>43.68</v>
      </c>
      <c r="C8655" t="s">
        <v>30</v>
      </c>
      <c r="D8655">
        <v>6158731</v>
      </c>
      <c r="E8655" s="1">
        <v>43461.541666666664</v>
      </c>
      <c r="F8655">
        <v>2018</v>
      </c>
      <c r="G8655">
        <v>12</v>
      </c>
      <c r="H8655">
        <v>27</v>
      </c>
      <c r="I8655" s="2">
        <v>0.54166666666666663</v>
      </c>
      <c r="J8655">
        <v>-0.2</v>
      </c>
      <c r="L8655">
        <v>-4.8</v>
      </c>
      <c r="N8655">
        <v>72</v>
      </c>
      <c r="R8655">
        <v>11</v>
      </c>
      <c r="T8655">
        <v>17</v>
      </c>
      <c r="V8655">
        <v>24.1</v>
      </c>
      <c r="X8655">
        <v>100.88</v>
      </c>
      <c r="AB8655">
        <v>-5</v>
      </c>
      <c r="AD8655" t="s">
        <v>34</v>
      </c>
    </row>
    <row r="8656" spans="1:30" x14ac:dyDescent="0.35">
      <c r="A8656">
        <v>-79.63</v>
      </c>
      <c r="B8656">
        <v>43.68</v>
      </c>
      <c r="C8656" t="s">
        <v>30</v>
      </c>
      <c r="D8656">
        <v>6158731</v>
      </c>
      <c r="E8656" s="1">
        <v>43461.583333333336</v>
      </c>
      <c r="F8656">
        <v>2018</v>
      </c>
      <c r="G8656">
        <v>12</v>
      </c>
      <c r="H8656">
        <v>27</v>
      </c>
      <c r="I8656" s="2">
        <v>0.58333333333333337</v>
      </c>
      <c r="J8656">
        <v>-0.9</v>
      </c>
      <c r="L8656">
        <v>-4.7</v>
      </c>
      <c r="N8656">
        <v>76</v>
      </c>
      <c r="R8656">
        <v>9</v>
      </c>
      <c r="T8656">
        <v>23</v>
      </c>
      <c r="V8656">
        <v>24.1</v>
      </c>
      <c r="X8656">
        <v>100.7</v>
      </c>
      <c r="AB8656">
        <v>-7</v>
      </c>
      <c r="AD8656" t="s">
        <v>31</v>
      </c>
    </row>
    <row r="8657" spans="1:30" x14ac:dyDescent="0.35">
      <c r="A8657">
        <v>-79.63</v>
      </c>
      <c r="B8657">
        <v>43.68</v>
      </c>
      <c r="C8657" t="s">
        <v>30</v>
      </c>
      <c r="D8657">
        <v>6158731</v>
      </c>
      <c r="E8657" s="1">
        <v>43461.625</v>
      </c>
      <c r="F8657">
        <v>2018</v>
      </c>
      <c r="G8657">
        <v>12</v>
      </c>
      <c r="H8657">
        <v>27</v>
      </c>
      <c r="I8657" s="2">
        <v>0.625</v>
      </c>
      <c r="J8657">
        <v>-0.7</v>
      </c>
      <c r="L8657">
        <v>-4.0999999999999996</v>
      </c>
      <c r="N8657">
        <v>78</v>
      </c>
      <c r="R8657">
        <v>11</v>
      </c>
      <c r="T8657">
        <v>23</v>
      </c>
      <c r="V8657">
        <v>24.1</v>
      </c>
      <c r="X8657">
        <v>100.64</v>
      </c>
      <c r="AB8657">
        <v>-7</v>
      </c>
      <c r="AD8657" t="s">
        <v>31</v>
      </c>
    </row>
    <row r="8658" spans="1:30" x14ac:dyDescent="0.35">
      <c r="A8658">
        <v>-79.63</v>
      </c>
      <c r="B8658">
        <v>43.68</v>
      </c>
      <c r="C8658" t="s">
        <v>30</v>
      </c>
      <c r="D8658">
        <v>6158731</v>
      </c>
      <c r="E8658" s="1">
        <v>43461.666666666664</v>
      </c>
      <c r="F8658">
        <v>2018</v>
      </c>
      <c r="G8658">
        <v>12</v>
      </c>
      <c r="H8658">
        <v>27</v>
      </c>
      <c r="I8658" s="2">
        <v>0.66666666666666663</v>
      </c>
      <c r="J8658">
        <v>-0.6</v>
      </c>
      <c r="L8658">
        <v>-3.9</v>
      </c>
      <c r="N8658">
        <v>79</v>
      </c>
      <c r="R8658">
        <v>9</v>
      </c>
      <c r="T8658">
        <v>23</v>
      </c>
      <c r="V8658">
        <v>24.1</v>
      </c>
      <c r="X8658">
        <v>100.45</v>
      </c>
      <c r="AB8658">
        <v>-6</v>
      </c>
      <c r="AD8658" t="s">
        <v>37</v>
      </c>
    </row>
    <row r="8659" spans="1:30" x14ac:dyDescent="0.35">
      <c r="A8659">
        <v>-79.63</v>
      </c>
      <c r="B8659">
        <v>43.68</v>
      </c>
      <c r="C8659" t="s">
        <v>30</v>
      </c>
      <c r="D8659">
        <v>6158731</v>
      </c>
      <c r="E8659" s="1">
        <v>43461.708333333336</v>
      </c>
      <c r="F8659">
        <v>2018</v>
      </c>
      <c r="G8659">
        <v>12</v>
      </c>
      <c r="H8659">
        <v>27</v>
      </c>
      <c r="I8659" s="2">
        <v>0.70833333333333337</v>
      </c>
      <c r="J8659">
        <v>-0.2</v>
      </c>
      <c r="L8659">
        <v>-3.3</v>
      </c>
      <c r="N8659">
        <v>80</v>
      </c>
      <c r="R8659">
        <v>9</v>
      </c>
      <c r="T8659">
        <v>22</v>
      </c>
      <c r="V8659">
        <v>24.1</v>
      </c>
      <c r="X8659">
        <v>100.32</v>
      </c>
      <c r="AB8659">
        <v>-6</v>
      </c>
      <c r="AD8659" t="s">
        <v>31</v>
      </c>
    </row>
    <row r="8660" spans="1:30" x14ac:dyDescent="0.35">
      <c r="A8660">
        <v>-79.63</v>
      </c>
      <c r="B8660">
        <v>43.68</v>
      </c>
      <c r="C8660" t="s">
        <v>30</v>
      </c>
      <c r="D8660">
        <v>6158731</v>
      </c>
      <c r="E8660" s="1">
        <v>43461.75</v>
      </c>
      <c r="F8660">
        <v>2018</v>
      </c>
      <c r="G8660">
        <v>12</v>
      </c>
      <c r="H8660">
        <v>27</v>
      </c>
      <c r="I8660" s="2">
        <v>0.75</v>
      </c>
      <c r="J8660">
        <v>0.5</v>
      </c>
      <c r="L8660">
        <v>-2.6</v>
      </c>
      <c r="N8660">
        <v>80</v>
      </c>
      <c r="R8660">
        <v>10</v>
      </c>
      <c r="T8660">
        <v>28</v>
      </c>
      <c r="V8660">
        <v>24.1</v>
      </c>
      <c r="X8660">
        <v>100.2</v>
      </c>
      <c r="AD8660" t="s">
        <v>31</v>
      </c>
    </row>
    <row r="8661" spans="1:30" x14ac:dyDescent="0.35">
      <c r="A8661">
        <v>-79.63</v>
      </c>
      <c r="B8661">
        <v>43.68</v>
      </c>
      <c r="C8661" t="s">
        <v>30</v>
      </c>
      <c r="D8661">
        <v>6158731</v>
      </c>
      <c r="E8661" s="1">
        <v>43461.791666666664</v>
      </c>
      <c r="F8661">
        <v>2018</v>
      </c>
      <c r="G8661">
        <v>12</v>
      </c>
      <c r="H8661">
        <v>27</v>
      </c>
      <c r="I8661" s="2">
        <v>0.79166666666666663</v>
      </c>
      <c r="J8661">
        <v>1.2</v>
      </c>
      <c r="L8661">
        <v>-1.9</v>
      </c>
      <c r="N8661">
        <v>80</v>
      </c>
      <c r="R8661">
        <v>9</v>
      </c>
      <c r="T8661">
        <v>29</v>
      </c>
      <c r="V8661">
        <v>24.1</v>
      </c>
      <c r="X8661">
        <v>100.01</v>
      </c>
      <c r="AD8661" t="s">
        <v>37</v>
      </c>
    </row>
    <row r="8662" spans="1:30" x14ac:dyDescent="0.35">
      <c r="A8662">
        <v>-79.63</v>
      </c>
      <c r="B8662">
        <v>43.68</v>
      </c>
      <c r="C8662" t="s">
        <v>30</v>
      </c>
      <c r="D8662">
        <v>6158731</v>
      </c>
      <c r="E8662" s="1">
        <v>43461.833333333336</v>
      </c>
      <c r="F8662">
        <v>2018</v>
      </c>
      <c r="G8662">
        <v>12</v>
      </c>
      <c r="H8662">
        <v>27</v>
      </c>
      <c r="I8662" s="2">
        <v>0.83333333333333337</v>
      </c>
      <c r="J8662">
        <v>1.9</v>
      </c>
      <c r="L8662">
        <v>-1.2</v>
      </c>
      <c r="N8662">
        <v>80</v>
      </c>
      <c r="R8662">
        <v>10</v>
      </c>
      <c r="T8662">
        <v>30</v>
      </c>
      <c r="V8662">
        <v>24.1</v>
      </c>
      <c r="X8662">
        <v>99.83</v>
      </c>
      <c r="AD8662" t="s">
        <v>31</v>
      </c>
    </row>
    <row r="8663" spans="1:30" x14ac:dyDescent="0.35">
      <c r="A8663">
        <v>-79.63</v>
      </c>
      <c r="B8663">
        <v>43.68</v>
      </c>
      <c r="C8663" t="s">
        <v>30</v>
      </c>
      <c r="D8663">
        <v>6158731</v>
      </c>
      <c r="E8663" s="1">
        <v>43461.875</v>
      </c>
      <c r="F8663">
        <v>2018</v>
      </c>
      <c r="G8663">
        <v>12</v>
      </c>
      <c r="H8663">
        <v>27</v>
      </c>
      <c r="I8663" s="2">
        <v>0.875</v>
      </c>
      <c r="J8663">
        <v>2.2999999999999998</v>
      </c>
      <c r="L8663">
        <v>-1.2</v>
      </c>
      <c r="N8663">
        <v>78</v>
      </c>
      <c r="R8663">
        <v>11</v>
      </c>
      <c r="T8663">
        <v>21</v>
      </c>
      <c r="V8663">
        <v>24.1</v>
      </c>
      <c r="X8663">
        <v>99.71</v>
      </c>
      <c r="AD8663" t="s">
        <v>45</v>
      </c>
    </row>
    <row r="8664" spans="1:30" x14ac:dyDescent="0.35">
      <c r="A8664">
        <v>-79.63</v>
      </c>
      <c r="B8664">
        <v>43.68</v>
      </c>
      <c r="C8664" t="s">
        <v>30</v>
      </c>
      <c r="D8664">
        <v>6158731</v>
      </c>
      <c r="E8664" s="1">
        <v>43461.916666666664</v>
      </c>
      <c r="F8664">
        <v>2018</v>
      </c>
      <c r="G8664">
        <v>12</v>
      </c>
      <c r="H8664">
        <v>27</v>
      </c>
      <c r="I8664" s="2">
        <v>0.91666666666666663</v>
      </c>
      <c r="J8664">
        <v>2.5</v>
      </c>
      <c r="L8664">
        <v>-0.7</v>
      </c>
      <c r="N8664">
        <v>79</v>
      </c>
      <c r="R8664">
        <v>11</v>
      </c>
      <c r="T8664">
        <v>23</v>
      </c>
      <c r="V8664">
        <v>24.1</v>
      </c>
      <c r="X8664">
        <v>99.49</v>
      </c>
      <c r="AD8664" t="s">
        <v>45</v>
      </c>
    </row>
    <row r="8665" spans="1:30" x14ac:dyDescent="0.35">
      <c r="A8665">
        <v>-79.63</v>
      </c>
      <c r="B8665">
        <v>43.68</v>
      </c>
      <c r="C8665" t="s">
        <v>30</v>
      </c>
      <c r="D8665">
        <v>6158731</v>
      </c>
      <c r="E8665" s="1">
        <v>43461.958333333336</v>
      </c>
      <c r="F8665">
        <v>2018</v>
      </c>
      <c r="G8665">
        <v>12</v>
      </c>
      <c r="H8665">
        <v>27</v>
      </c>
      <c r="I8665" s="2">
        <v>0.95833333333333337</v>
      </c>
      <c r="J8665">
        <v>2.5</v>
      </c>
      <c r="L8665">
        <v>0</v>
      </c>
      <c r="N8665">
        <v>83</v>
      </c>
      <c r="R8665">
        <v>12</v>
      </c>
      <c r="T8665">
        <v>21</v>
      </c>
      <c r="V8665">
        <v>12.9</v>
      </c>
      <c r="X8665">
        <v>99.31</v>
      </c>
      <c r="AD8665" t="s">
        <v>45</v>
      </c>
    </row>
    <row r="8666" spans="1:30" x14ac:dyDescent="0.35">
      <c r="A8666">
        <v>-79.63</v>
      </c>
      <c r="B8666">
        <v>43.68</v>
      </c>
      <c r="C8666" t="s">
        <v>30</v>
      </c>
      <c r="D8666">
        <v>6158731</v>
      </c>
      <c r="E8666" s="1">
        <v>43462</v>
      </c>
      <c r="F8666">
        <v>2018</v>
      </c>
      <c r="G8666">
        <v>12</v>
      </c>
      <c r="H8666">
        <v>28</v>
      </c>
      <c r="I8666" s="2">
        <v>0</v>
      </c>
      <c r="J8666">
        <v>2.7</v>
      </c>
      <c r="L8666">
        <v>0.8</v>
      </c>
      <c r="N8666">
        <v>87</v>
      </c>
      <c r="R8666">
        <v>13</v>
      </c>
      <c r="T8666">
        <v>14</v>
      </c>
      <c r="V8666">
        <v>12.9</v>
      </c>
      <c r="X8666">
        <v>99.21</v>
      </c>
      <c r="AD8666" t="s">
        <v>45</v>
      </c>
    </row>
    <row r="8667" spans="1:30" x14ac:dyDescent="0.35">
      <c r="A8667">
        <v>-79.63</v>
      </c>
      <c r="B8667">
        <v>43.68</v>
      </c>
      <c r="C8667" t="s">
        <v>30</v>
      </c>
      <c r="D8667">
        <v>6158731</v>
      </c>
      <c r="E8667" s="1">
        <v>43462.041666666664</v>
      </c>
      <c r="F8667">
        <v>2018</v>
      </c>
      <c r="G8667">
        <v>12</v>
      </c>
      <c r="H8667">
        <v>28</v>
      </c>
      <c r="I8667" s="2">
        <v>4.1666666666666664E-2</v>
      </c>
      <c r="J8667">
        <v>2.8</v>
      </c>
      <c r="L8667">
        <v>1.2</v>
      </c>
      <c r="N8667">
        <v>89</v>
      </c>
      <c r="R8667">
        <v>11</v>
      </c>
      <c r="T8667">
        <v>9</v>
      </c>
      <c r="V8667">
        <v>9.6999999999999993</v>
      </c>
      <c r="X8667">
        <v>99.19</v>
      </c>
      <c r="AD8667" t="s">
        <v>47</v>
      </c>
    </row>
    <row r="8668" spans="1:30" x14ac:dyDescent="0.35">
      <c r="A8668">
        <v>-79.63</v>
      </c>
      <c r="B8668">
        <v>43.68</v>
      </c>
      <c r="C8668" t="s">
        <v>30</v>
      </c>
      <c r="D8668">
        <v>6158731</v>
      </c>
      <c r="E8668" s="1">
        <v>43462.083333333336</v>
      </c>
      <c r="F8668">
        <v>2018</v>
      </c>
      <c r="G8668">
        <v>12</v>
      </c>
      <c r="H8668">
        <v>28</v>
      </c>
      <c r="I8668" s="2">
        <v>8.3333333333333329E-2</v>
      </c>
      <c r="J8668">
        <v>3.4</v>
      </c>
      <c r="L8668">
        <v>2.1</v>
      </c>
      <c r="N8668">
        <v>91</v>
      </c>
      <c r="R8668">
        <v>13</v>
      </c>
      <c r="T8668">
        <v>9</v>
      </c>
      <c r="V8668">
        <v>9.6999999999999993</v>
      </c>
      <c r="X8668">
        <v>99.06</v>
      </c>
      <c r="AD8668" t="s">
        <v>47</v>
      </c>
    </row>
    <row r="8669" spans="1:30" x14ac:dyDescent="0.35">
      <c r="A8669">
        <v>-79.63</v>
      </c>
      <c r="B8669">
        <v>43.68</v>
      </c>
      <c r="C8669" t="s">
        <v>30</v>
      </c>
      <c r="D8669">
        <v>6158731</v>
      </c>
      <c r="E8669" s="1">
        <v>43462.125</v>
      </c>
      <c r="F8669">
        <v>2018</v>
      </c>
      <c r="G8669">
        <v>12</v>
      </c>
      <c r="H8669">
        <v>28</v>
      </c>
      <c r="I8669" s="2">
        <v>0.125</v>
      </c>
      <c r="J8669">
        <v>4.0999999999999996</v>
      </c>
      <c r="L8669">
        <v>2.9</v>
      </c>
      <c r="N8669">
        <v>92</v>
      </c>
      <c r="R8669">
        <v>14</v>
      </c>
      <c r="T8669">
        <v>12</v>
      </c>
      <c r="V8669">
        <v>9.6999999999999993</v>
      </c>
      <c r="X8669">
        <v>98.99</v>
      </c>
      <c r="AD8669" t="s">
        <v>47</v>
      </c>
    </row>
    <row r="8670" spans="1:30" x14ac:dyDescent="0.35">
      <c r="A8670">
        <v>-79.63</v>
      </c>
      <c r="B8670">
        <v>43.68</v>
      </c>
      <c r="C8670" t="s">
        <v>30</v>
      </c>
      <c r="D8670">
        <v>6158731</v>
      </c>
      <c r="E8670" s="1">
        <v>43462.166666666664</v>
      </c>
      <c r="F8670">
        <v>2018</v>
      </c>
      <c r="G8670">
        <v>12</v>
      </c>
      <c r="H8670">
        <v>28</v>
      </c>
      <c r="I8670" s="2">
        <v>0.16666666666666666</v>
      </c>
      <c r="J8670">
        <v>4.8</v>
      </c>
      <c r="L8670">
        <v>3.7</v>
      </c>
      <c r="N8670">
        <v>93</v>
      </c>
      <c r="R8670">
        <v>14</v>
      </c>
      <c r="T8670">
        <v>8</v>
      </c>
      <c r="V8670">
        <v>9.6999999999999993</v>
      </c>
      <c r="X8670">
        <v>98.9</v>
      </c>
      <c r="AD8670" t="s">
        <v>47</v>
      </c>
    </row>
    <row r="8671" spans="1:30" x14ac:dyDescent="0.35">
      <c r="A8671">
        <v>-79.63</v>
      </c>
      <c r="B8671">
        <v>43.68</v>
      </c>
      <c r="C8671" t="s">
        <v>30</v>
      </c>
      <c r="D8671">
        <v>6158731</v>
      </c>
      <c r="E8671" s="1">
        <v>43462.208333333336</v>
      </c>
      <c r="F8671">
        <v>2018</v>
      </c>
      <c r="G8671">
        <v>12</v>
      </c>
      <c r="H8671">
        <v>28</v>
      </c>
      <c r="I8671" s="2">
        <v>0.20833333333333334</v>
      </c>
      <c r="J8671">
        <v>5.4</v>
      </c>
      <c r="L8671">
        <v>4.4000000000000004</v>
      </c>
      <c r="N8671">
        <v>94</v>
      </c>
      <c r="R8671">
        <v>14</v>
      </c>
      <c r="T8671">
        <v>10</v>
      </c>
      <c r="V8671">
        <v>9.6999999999999993</v>
      </c>
      <c r="X8671">
        <v>98.82</v>
      </c>
      <c r="AD8671" t="s">
        <v>47</v>
      </c>
    </row>
    <row r="8672" spans="1:30" x14ac:dyDescent="0.35">
      <c r="A8672">
        <v>-79.63</v>
      </c>
      <c r="B8672">
        <v>43.68</v>
      </c>
      <c r="C8672" t="s">
        <v>30</v>
      </c>
      <c r="D8672">
        <v>6158731</v>
      </c>
      <c r="E8672" s="1">
        <v>43462.25</v>
      </c>
      <c r="F8672">
        <v>2018</v>
      </c>
      <c r="G8672">
        <v>12</v>
      </c>
      <c r="H8672">
        <v>28</v>
      </c>
      <c r="I8672" s="2">
        <v>0.25</v>
      </c>
      <c r="J8672">
        <v>6.8</v>
      </c>
      <c r="L8672">
        <v>5.9</v>
      </c>
      <c r="N8672">
        <v>94</v>
      </c>
      <c r="R8672">
        <v>16</v>
      </c>
      <c r="T8672">
        <v>13</v>
      </c>
      <c r="V8672">
        <v>9.6999999999999993</v>
      </c>
      <c r="X8672">
        <v>98.77</v>
      </c>
      <c r="AD8672" t="s">
        <v>48</v>
      </c>
    </row>
    <row r="8673" spans="1:30" x14ac:dyDescent="0.35">
      <c r="A8673">
        <v>-79.63</v>
      </c>
      <c r="B8673">
        <v>43.68</v>
      </c>
      <c r="C8673" t="s">
        <v>30</v>
      </c>
      <c r="D8673">
        <v>6158731</v>
      </c>
      <c r="E8673" s="1">
        <v>43462.291666666664</v>
      </c>
      <c r="F8673">
        <v>2018</v>
      </c>
      <c r="G8673">
        <v>12</v>
      </c>
      <c r="H8673">
        <v>28</v>
      </c>
      <c r="I8673" s="2">
        <v>0.29166666666666669</v>
      </c>
      <c r="J8673">
        <v>8.1</v>
      </c>
      <c r="L8673">
        <v>7.3</v>
      </c>
      <c r="N8673">
        <v>95</v>
      </c>
      <c r="R8673">
        <v>16</v>
      </c>
      <c r="T8673">
        <v>7</v>
      </c>
      <c r="V8673">
        <v>3.6</v>
      </c>
      <c r="X8673">
        <v>98.79</v>
      </c>
      <c r="AD8673" t="s">
        <v>48</v>
      </c>
    </row>
    <row r="8674" spans="1:30" x14ac:dyDescent="0.35">
      <c r="A8674">
        <v>-79.63</v>
      </c>
      <c r="B8674">
        <v>43.68</v>
      </c>
      <c r="C8674" t="s">
        <v>30</v>
      </c>
      <c r="D8674">
        <v>6158731</v>
      </c>
      <c r="E8674" s="1">
        <v>43462.333333333336</v>
      </c>
      <c r="F8674">
        <v>2018</v>
      </c>
      <c r="G8674">
        <v>12</v>
      </c>
      <c r="H8674">
        <v>28</v>
      </c>
      <c r="I8674" s="2">
        <v>0.33333333333333331</v>
      </c>
      <c r="J8674">
        <v>8.8000000000000007</v>
      </c>
      <c r="L8674">
        <v>8.1</v>
      </c>
      <c r="N8674">
        <v>95</v>
      </c>
      <c r="R8674">
        <v>16</v>
      </c>
      <c r="T8674">
        <v>14</v>
      </c>
      <c r="V8674">
        <v>4</v>
      </c>
      <c r="X8674">
        <v>98.75</v>
      </c>
      <c r="AD8674" t="s">
        <v>48</v>
      </c>
    </row>
    <row r="8675" spans="1:30" x14ac:dyDescent="0.35">
      <c r="A8675">
        <v>-79.63</v>
      </c>
      <c r="B8675">
        <v>43.68</v>
      </c>
      <c r="C8675" t="s">
        <v>30</v>
      </c>
      <c r="D8675">
        <v>6158731</v>
      </c>
      <c r="E8675" s="1">
        <v>43462.375</v>
      </c>
      <c r="F8675">
        <v>2018</v>
      </c>
      <c r="G8675">
        <v>12</v>
      </c>
      <c r="H8675">
        <v>28</v>
      </c>
      <c r="I8675" s="2">
        <v>0.375</v>
      </c>
      <c r="J8675">
        <v>8</v>
      </c>
      <c r="L8675">
        <v>7.2</v>
      </c>
      <c r="N8675">
        <v>95</v>
      </c>
      <c r="R8675">
        <v>16</v>
      </c>
      <c r="T8675">
        <v>14</v>
      </c>
      <c r="V8675">
        <v>4.8</v>
      </c>
      <c r="X8675">
        <v>98.74</v>
      </c>
      <c r="AD8675" t="s">
        <v>48</v>
      </c>
    </row>
    <row r="8676" spans="1:30" x14ac:dyDescent="0.35">
      <c r="A8676">
        <v>-79.63</v>
      </c>
      <c r="B8676">
        <v>43.68</v>
      </c>
      <c r="C8676" t="s">
        <v>30</v>
      </c>
      <c r="D8676">
        <v>6158731</v>
      </c>
      <c r="E8676" s="1">
        <v>43462.416666666664</v>
      </c>
      <c r="F8676">
        <v>2018</v>
      </c>
      <c r="G8676">
        <v>12</v>
      </c>
      <c r="H8676">
        <v>28</v>
      </c>
      <c r="I8676" s="2">
        <v>0.41666666666666669</v>
      </c>
      <c r="J8676">
        <v>7.9</v>
      </c>
      <c r="L8676">
        <v>7.2</v>
      </c>
      <c r="N8676">
        <v>95</v>
      </c>
      <c r="R8676">
        <v>15</v>
      </c>
      <c r="T8676">
        <v>10</v>
      </c>
      <c r="V8676">
        <v>16.100000000000001</v>
      </c>
      <c r="X8676">
        <v>98.67</v>
      </c>
      <c r="AD8676" t="s">
        <v>37</v>
      </c>
    </row>
    <row r="8677" spans="1:30" x14ac:dyDescent="0.35">
      <c r="A8677">
        <v>-79.63</v>
      </c>
      <c r="B8677">
        <v>43.68</v>
      </c>
      <c r="C8677" t="s">
        <v>30</v>
      </c>
      <c r="D8677">
        <v>6158731</v>
      </c>
      <c r="E8677" s="1">
        <v>43462.458333333336</v>
      </c>
      <c r="F8677">
        <v>2018</v>
      </c>
      <c r="G8677">
        <v>12</v>
      </c>
      <c r="H8677">
        <v>28</v>
      </c>
      <c r="I8677" s="2">
        <v>0.45833333333333331</v>
      </c>
      <c r="J8677">
        <v>8.6</v>
      </c>
      <c r="L8677">
        <v>7.9</v>
      </c>
      <c r="N8677">
        <v>95</v>
      </c>
      <c r="R8677">
        <v>16</v>
      </c>
      <c r="T8677">
        <v>7</v>
      </c>
      <c r="V8677">
        <v>24.1</v>
      </c>
      <c r="X8677">
        <v>98.6</v>
      </c>
      <c r="AD8677" t="s">
        <v>31</v>
      </c>
    </row>
    <row r="8678" spans="1:30" x14ac:dyDescent="0.35">
      <c r="A8678">
        <v>-79.63</v>
      </c>
      <c r="B8678">
        <v>43.68</v>
      </c>
      <c r="C8678" t="s">
        <v>30</v>
      </c>
      <c r="D8678">
        <v>6158731</v>
      </c>
      <c r="E8678" s="1">
        <v>43462.5</v>
      </c>
      <c r="F8678">
        <v>2018</v>
      </c>
      <c r="G8678">
        <v>12</v>
      </c>
      <c r="H8678">
        <v>28</v>
      </c>
      <c r="I8678" s="2">
        <v>0.5</v>
      </c>
      <c r="J8678">
        <v>11</v>
      </c>
      <c r="L8678">
        <v>10.199999999999999</v>
      </c>
      <c r="N8678">
        <v>95</v>
      </c>
      <c r="R8678">
        <v>21</v>
      </c>
      <c r="T8678">
        <v>15</v>
      </c>
      <c r="V8678">
        <v>24.1</v>
      </c>
      <c r="X8678">
        <v>98.46</v>
      </c>
      <c r="AD8678" t="s">
        <v>31</v>
      </c>
    </row>
    <row r="8679" spans="1:30" x14ac:dyDescent="0.35">
      <c r="A8679">
        <v>-79.63</v>
      </c>
      <c r="B8679">
        <v>43.68</v>
      </c>
      <c r="C8679" t="s">
        <v>30</v>
      </c>
      <c r="D8679">
        <v>6158731</v>
      </c>
      <c r="E8679" s="1">
        <v>43462.541666666664</v>
      </c>
      <c r="F8679">
        <v>2018</v>
      </c>
      <c r="G8679">
        <v>12</v>
      </c>
      <c r="H8679">
        <v>28</v>
      </c>
      <c r="I8679" s="2">
        <v>0.54166666666666663</v>
      </c>
      <c r="J8679">
        <v>11.6</v>
      </c>
      <c r="L8679">
        <v>10.6</v>
      </c>
      <c r="N8679">
        <v>94</v>
      </c>
      <c r="R8679">
        <v>20</v>
      </c>
      <c r="T8679">
        <v>19</v>
      </c>
      <c r="V8679">
        <v>24.1</v>
      </c>
      <c r="X8679">
        <v>98.42</v>
      </c>
      <c r="AD8679" t="s">
        <v>37</v>
      </c>
    </row>
    <row r="8680" spans="1:30" x14ac:dyDescent="0.35">
      <c r="A8680">
        <v>-79.63</v>
      </c>
      <c r="B8680">
        <v>43.68</v>
      </c>
      <c r="C8680" t="s">
        <v>30</v>
      </c>
      <c r="D8680">
        <v>6158731</v>
      </c>
      <c r="E8680" s="1">
        <v>43462.583333333336</v>
      </c>
      <c r="F8680">
        <v>2018</v>
      </c>
      <c r="G8680">
        <v>12</v>
      </c>
      <c r="H8680">
        <v>28</v>
      </c>
      <c r="I8680" s="2">
        <v>0.58333333333333337</v>
      </c>
      <c r="J8680">
        <v>12.1</v>
      </c>
      <c r="L8680">
        <v>10.8</v>
      </c>
      <c r="N8680">
        <v>92</v>
      </c>
      <c r="R8680">
        <v>21</v>
      </c>
      <c r="T8680">
        <v>19</v>
      </c>
      <c r="V8680">
        <v>24.1</v>
      </c>
      <c r="X8680">
        <v>98.38</v>
      </c>
      <c r="AD8680" t="s">
        <v>31</v>
      </c>
    </row>
    <row r="8681" spans="1:30" x14ac:dyDescent="0.35">
      <c r="A8681">
        <v>-79.63</v>
      </c>
      <c r="B8681">
        <v>43.68</v>
      </c>
      <c r="C8681" t="s">
        <v>30</v>
      </c>
      <c r="D8681">
        <v>6158731</v>
      </c>
      <c r="E8681" s="1">
        <v>43462.625</v>
      </c>
      <c r="F8681">
        <v>2018</v>
      </c>
      <c r="G8681">
        <v>12</v>
      </c>
      <c r="H8681">
        <v>28</v>
      </c>
      <c r="I8681" s="2">
        <v>0.625</v>
      </c>
      <c r="J8681">
        <v>12.4</v>
      </c>
      <c r="L8681">
        <v>10.5</v>
      </c>
      <c r="N8681">
        <v>88</v>
      </c>
      <c r="R8681">
        <v>22</v>
      </c>
      <c r="T8681">
        <v>19</v>
      </c>
      <c r="V8681">
        <v>24.1</v>
      </c>
      <c r="X8681">
        <v>98.39</v>
      </c>
      <c r="AD8681" t="s">
        <v>31</v>
      </c>
    </row>
    <row r="8682" spans="1:30" x14ac:dyDescent="0.35">
      <c r="A8682">
        <v>-79.63</v>
      </c>
      <c r="B8682">
        <v>43.68</v>
      </c>
      <c r="C8682" t="s">
        <v>30</v>
      </c>
      <c r="D8682">
        <v>6158731</v>
      </c>
      <c r="E8682" s="1">
        <v>43462.666666666664</v>
      </c>
      <c r="F8682">
        <v>2018</v>
      </c>
      <c r="G8682">
        <v>12</v>
      </c>
      <c r="H8682">
        <v>28</v>
      </c>
      <c r="I8682" s="2">
        <v>0.66666666666666663</v>
      </c>
      <c r="J8682">
        <v>12.1</v>
      </c>
      <c r="L8682">
        <v>9.6</v>
      </c>
      <c r="N8682">
        <v>84</v>
      </c>
      <c r="R8682">
        <v>22</v>
      </c>
      <c r="T8682">
        <v>25</v>
      </c>
      <c r="V8682">
        <v>24.1</v>
      </c>
      <c r="X8682">
        <v>98.37</v>
      </c>
      <c r="AD8682" t="s">
        <v>34</v>
      </c>
    </row>
    <row r="8683" spans="1:30" x14ac:dyDescent="0.35">
      <c r="A8683">
        <v>-79.63</v>
      </c>
      <c r="B8683">
        <v>43.68</v>
      </c>
      <c r="C8683" t="s">
        <v>30</v>
      </c>
      <c r="D8683">
        <v>6158731</v>
      </c>
      <c r="E8683" s="1">
        <v>43462.708333333336</v>
      </c>
      <c r="F8683">
        <v>2018</v>
      </c>
      <c r="G8683">
        <v>12</v>
      </c>
      <c r="H8683">
        <v>28</v>
      </c>
      <c r="I8683" s="2">
        <v>0.70833333333333337</v>
      </c>
      <c r="J8683">
        <v>11.4</v>
      </c>
      <c r="L8683">
        <v>8.8000000000000007</v>
      </c>
      <c r="N8683">
        <v>84</v>
      </c>
      <c r="R8683">
        <v>24</v>
      </c>
      <c r="T8683">
        <v>16</v>
      </c>
      <c r="V8683">
        <v>24.1</v>
      </c>
      <c r="X8683">
        <v>98.42</v>
      </c>
      <c r="AD8683" t="s">
        <v>31</v>
      </c>
    </row>
    <row r="8684" spans="1:30" x14ac:dyDescent="0.35">
      <c r="A8684">
        <v>-79.63</v>
      </c>
      <c r="B8684">
        <v>43.68</v>
      </c>
      <c r="C8684" t="s">
        <v>30</v>
      </c>
      <c r="D8684">
        <v>6158731</v>
      </c>
      <c r="E8684" s="1">
        <v>43462.75</v>
      </c>
      <c r="F8684">
        <v>2018</v>
      </c>
      <c r="G8684">
        <v>12</v>
      </c>
      <c r="H8684">
        <v>28</v>
      </c>
      <c r="I8684" s="2">
        <v>0.75</v>
      </c>
      <c r="J8684">
        <v>11.3</v>
      </c>
      <c r="L8684">
        <v>8.4</v>
      </c>
      <c r="N8684">
        <v>82</v>
      </c>
      <c r="R8684">
        <v>23</v>
      </c>
      <c r="T8684">
        <v>14</v>
      </c>
      <c r="V8684">
        <v>24.1</v>
      </c>
      <c r="X8684">
        <v>98.42</v>
      </c>
      <c r="AD8684" t="s">
        <v>31</v>
      </c>
    </row>
    <row r="8685" spans="1:30" x14ac:dyDescent="0.35">
      <c r="A8685">
        <v>-79.63</v>
      </c>
      <c r="B8685">
        <v>43.68</v>
      </c>
      <c r="C8685" t="s">
        <v>30</v>
      </c>
      <c r="D8685">
        <v>6158731</v>
      </c>
      <c r="E8685" s="1">
        <v>43462.791666666664</v>
      </c>
      <c r="F8685">
        <v>2018</v>
      </c>
      <c r="G8685">
        <v>12</v>
      </c>
      <c r="H8685">
        <v>28</v>
      </c>
      <c r="I8685" s="2">
        <v>0.79166666666666663</v>
      </c>
      <c r="J8685">
        <v>10</v>
      </c>
      <c r="L8685">
        <v>7.4</v>
      </c>
      <c r="N8685">
        <v>84</v>
      </c>
      <c r="R8685">
        <v>21</v>
      </c>
      <c r="T8685">
        <v>17</v>
      </c>
      <c r="V8685">
        <v>24.1</v>
      </c>
      <c r="X8685">
        <v>98.41</v>
      </c>
      <c r="AD8685" t="s">
        <v>32</v>
      </c>
    </row>
    <row r="8686" spans="1:30" x14ac:dyDescent="0.35">
      <c r="A8686">
        <v>-79.63</v>
      </c>
      <c r="B8686">
        <v>43.68</v>
      </c>
      <c r="C8686" t="s">
        <v>30</v>
      </c>
      <c r="D8686">
        <v>6158731</v>
      </c>
      <c r="E8686" s="1">
        <v>43462.833333333336</v>
      </c>
      <c r="F8686">
        <v>2018</v>
      </c>
      <c r="G8686">
        <v>12</v>
      </c>
      <c r="H8686">
        <v>28</v>
      </c>
      <c r="I8686" s="2">
        <v>0.83333333333333337</v>
      </c>
      <c r="J8686">
        <v>9.8000000000000007</v>
      </c>
      <c r="L8686">
        <v>7.4</v>
      </c>
      <c r="N8686">
        <v>85</v>
      </c>
      <c r="R8686">
        <v>23</v>
      </c>
      <c r="T8686">
        <v>22</v>
      </c>
      <c r="V8686">
        <v>24.1</v>
      </c>
      <c r="X8686">
        <v>98.39</v>
      </c>
      <c r="AD8686" t="s">
        <v>31</v>
      </c>
    </row>
    <row r="8687" spans="1:30" x14ac:dyDescent="0.35">
      <c r="A8687">
        <v>-79.63</v>
      </c>
      <c r="B8687">
        <v>43.68</v>
      </c>
      <c r="C8687" t="s">
        <v>30</v>
      </c>
      <c r="D8687">
        <v>6158731</v>
      </c>
      <c r="E8687" s="1">
        <v>43462.875</v>
      </c>
      <c r="F8687">
        <v>2018</v>
      </c>
      <c r="G8687">
        <v>12</v>
      </c>
      <c r="H8687">
        <v>28</v>
      </c>
      <c r="I8687" s="2">
        <v>0.875</v>
      </c>
      <c r="J8687">
        <v>8.8000000000000007</v>
      </c>
      <c r="L8687">
        <v>5.6</v>
      </c>
      <c r="N8687">
        <v>80</v>
      </c>
      <c r="R8687">
        <v>27</v>
      </c>
      <c r="T8687">
        <v>28</v>
      </c>
      <c r="V8687">
        <v>24.1</v>
      </c>
      <c r="X8687">
        <v>98.44</v>
      </c>
      <c r="AD8687" t="s">
        <v>31</v>
      </c>
    </row>
    <row r="8688" spans="1:30" x14ac:dyDescent="0.35">
      <c r="A8688">
        <v>-79.63</v>
      </c>
      <c r="B8688">
        <v>43.68</v>
      </c>
      <c r="C8688" t="s">
        <v>30</v>
      </c>
      <c r="D8688">
        <v>6158731</v>
      </c>
      <c r="E8688" s="1">
        <v>43462.916666666664</v>
      </c>
      <c r="F8688">
        <v>2018</v>
      </c>
      <c r="G8688">
        <v>12</v>
      </c>
      <c r="H8688">
        <v>28</v>
      </c>
      <c r="I8688" s="2">
        <v>0.91666666666666663</v>
      </c>
      <c r="J8688">
        <v>5.8</v>
      </c>
      <c r="L8688">
        <v>1.7</v>
      </c>
      <c r="N8688">
        <v>75</v>
      </c>
      <c r="R8688">
        <v>28</v>
      </c>
      <c r="T8688">
        <v>27</v>
      </c>
      <c r="V8688">
        <v>24.1</v>
      </c>
      <c r="X8688">
        <v>98.59</v>
      </c>
      <c r="AD8688" t="s">
        <v>34</v>
      </c>
    </row>
    <row r="8689" spans="1:30" x14ac:dyDescent="0.35">
      <c r="A8689">
        <v>-79.63</v>
      </c>
      <c r="B8689">
        <v>43.68</v>
      </c>
      <c r="C8689" t="s">
        <v>30</v>
      </c>
      <c r="D8689">
        <v>6158731</v>
      </c>
      <c r="E8689" s="1">
        <v>43462.958333333336</v>
      </c>
      <c r="F8689">
        <v>2018</v>
      </c>
      <c r="G8689">
        <v>12</v>
      </c>
      <c r="H8689">
        <v>28</v>
      </c>
      <c r="I8689" s="2">
        <v>0.95833333333333337</v>
      </c>
      <c r="J8689">
        <v>4.7</v>
      </c>
      <c r="L8689">
        <v>0.4</v>
      </c>
      <c r="N8689">
        <v>74</v>
      </c>
      <c r="R8689">
        <v>26</v>
      </c>
      <c r="T8689">
        <v>30</v>
      </c>
      <c r="V8689">
        <v>24.1</v>
      </c>
      <c r="X8689">
        <v>98.7</v>
      </c>
      <c r="AD8689" t="s">
        <v>31</v>
      </c>
    </row>
    <row r="8690" spans="1:30" x14ac:dyDescent="0.35">
      <c r="A8690">
        <v>-79.63</v>
      </c>
      <c r="B8690">
        <v>43.68</v>
      </c>
      <c r="C8690" t="s">
        <v>30</v>
      </c>
      <c r="D8690">
        <v>6158731</v>
      </c>
      <c r="E8690" s="1">
        <v>43463</v>
      </c>
      <c r="F8690">
        <v>2018</v>
      </c>
      <c r="G8690">
        <v>12</v>
      </c>
      <c r="H8690">
        <v>29</v>
      </c>
      <c r="I8690" s="2">
        <v>0</v>
      </c>
      <c r="J8690">
        <v>3.6</v>
      </c>
      <c r="L8690">
        <v>-0.6</v>
      </c>
      <c r="N8690">
        <v>74</v>
      </c>
      <c r="R8690">
        <v>26</v>
      </c>
      <c r="T8690">
        <v>29</v>
      </c>
      <c r="V8690">
        <v>24.1</v>
      </c>
      <c r="X8690">
        <v>98.85</v>
      </c>
      <c r="AD8690" t="s">
        <v>31</v>
      </c>
    </row>
    <row r="8691" spans="1:30" x14ac:dyDescent="0.35">
      <c r="A8691">
        <v>-79.63</v>
      </c>
      <c r="B8691">
        <v>43.68</v>
      </c>
      <c r="C8691" t="s">
        <v>30</v>
      </c>
      <c r="D8691">
        <v>6158731</v>
      </c>
      <c r="E8691" s="1">
        <v>43463.041666666664</v>
      </c>
      <c r="F8691">
        <v>2018</v>
      </c>
      <c r="G8691">
        <v>12</v>
      </c>
      <c r="H8691">
        <v>29</v>
      </c>
      <c r="I8691" s="2">
        <v>4.1666666666666664E-2</v>
      </c>
      <c r="J8691">
        <v>2.7</v>
      </c>
      <c r="L8691">
        <v>-1</v>
      </c>
      <c r="N8691">
        <v>77</v>
      </c>
      <c r="R8691">
        <v>26</v>
      </c>
      <c r="T8691">
        <v>34</v>
      </c>
      <c r="V8691">
        <v>24.1</v>
      </c>
      <c r="X8691">
        <v>99</v>
      </c>
      <c r="AD8691" t="s">
        <v>37</v>
      </c>
    </row>
    <row r="8692" spans="1:30" x14ac:dyDescent="0.35">
      <c r="A8692">
        <v>-79.63</v>
      </c>
      <c r="B8692">
        <v>43.68</v>
      </c>
      <c r="C8692" t="s">
        <v>30</v>
      </c>
      <c r="D8692">
        <v>6158731</v>
      </c>
      <c r="E8692" s="1">
        <v>43463.083333333336</v>
      </c>
      <c r="F8692">
        <v>2018</v>
      </c>
      <c r="G8692">
        <v>12</v>
      </c>
      <c r="H8692">
        <v>29</v>
      </c>
      <c r="I8692" s="2">
        <v>8.3333333333333329E-2</v>
      </c>
      <c r="J8692">
        <v>2.1</v>
      </c>
      <c r="L8692">
        <v>-1.3</v>
      </c>
      <c r="N8692">
        <v>78</v>
      </c>
      <c r="R8692">
        <v>25</v>
      </c>
      <c r="T8692">
        <v>21</v>
      </c>
      <c r="V8692">
        <v>24.1</v>
      </c>
      <c r="X8692">
        <v>99.13</v>
      </c>
      <c r="AD8692" t="s">
        <v>31</v>
      </c>
    </row>
    <row r="8693" spans="1:30" x14ac:dyDescent="0.35">
      <c r="A8693">
        <v>-79.63</v>
      </c>
      <c r="B8693">
        <v>43.68</v>
      </c>
      <c r="C8693" t="s">
        <v>30</v>
      </c>
      <c r="D8693">
        <v>6158731</v>
      </c>
      <c r="E8693" s="1">
        <v>43463.125</v>
      </c>
      <c r="F8693">
        <v>2018</v>
      </c>
      <c r="G8693">
        <v>12</v>
      </c>
      <c r="H8693">
        <v>29</v>
      </c>
      <c r="I8693" s="2">
        <v>0.125</v>
      </c>
      <c r="J8693">
        <v>1.9</v>
      </c>
      <c r="L8693">
        <v>-1.2</v>
      </c>
      <c r="N8693">
        <v>80</v>
      </c>
      <c r="R8693">
        <v>26</v>
      </c>
      <c r="T8693">
        <v>22</v>
      </c>
      <c r="V8693">
        <v>24.1</v>
      </c>
      <c r="X8693">
        <v>99.26</v>
      </c>
      <c r="AD8693" t="s">
        <v>31</v>
      </c>
    </row>
    <row r="8694" spans="1:30" x14ac:dyDescent="0.35">
      <c r="A8694">
        <v>-79.63</v>
      </c>
      <c r="B8694">
        <v>43.68</v>
      </c>
      <c r="C8694" t="s">
        <v>30</v>
      </c>
      <c r="D8694">
        <v>6158731</v>
      </c>
      <c r="E8694" s="1">
        <v>43463.166666666664</v>
      </c>
      <c r="F8694">
        <v>2018</v>
      </c>
      <c r="G8694">
        <v>12</v>
      </c>
      <c r="H8694">
        <v>29</v>
      </c>
      <c r="I8694" s="2">
        <v>0.16666666666666666</v>
      </c>
      <c r="J8694">
        <v>1.5</v>
      </c>
      <c r="L8694">
        <v>-2.1</v>
      </c>
      <c r="N8694">
        <v>77</v>
      </c>
      <c r="R8694">
        <v>28</v>
      </c>
      <c r="T8694">
        <v>22</v>
      </c>
      <c r="V8694">
        <v>24.1</v>
      </c>
      <c r="X8694">
        <v>99.33</v>
      </c>
      <c r="AD8694" t="s">
        <v>34</v>
      </c>
    </row>
    <row r="8695" spans="1:30" x14ac:dyDescent="0.35">
      <c r="A8695">
        <v>-79.63</v>
      </c>
      <c r="B8695">
        <v>43.68</v>
      </c>
      <c r="C8695" t="s">
        <v>30</v>
      </c>
      <c r="D8695">
        <v>6158731</v>
      </c>
      <c r="E8695" s="1">
        <v>43463.208333333336</v>
      </c>
      <c r="F8695">
        <v>2018</v>
      </c>
      <c r="G8695">
        <v>12</v>
      </c>
      <c r="H8695">
        <v>29</v>
      </c>
      <c r="I8695" s="2">
        <v>0.20833333333333334</v>
      </c>
      <c r="J8695">
        <v>0.7</v>
      </c>
      <c r="L8695">
        <v>-3.4</v>
      </c>
      <c r="N8695">
        <v>74</v>
      </c>
      <c r="R8695">
        <v>30</v>
      </c>
      <c r="T8695">
        <v>28</v>
      </c>
      <c r="V8695">
        <v>24.1</v>
      </c>
      <c r="X8695">
        <v>99.44</v>
      </c>
      <c r="AD8695" t="s">
        <v>31</v>
      </c>
    </row>
    <row r="8696" spans="1:30" x14ac:dyDescent="0.35">
      <c r="A8696">
        <v>-79.63</v>
      </c>
      <c r="B8696">
        <v>43.68</v>
      </c>
      <c r="C8696" t="s">
        <v>30</v>
      </c>
      <c r="D8696">
        <v>6158731</v>
      </c>
      <c r="E8696" s="1">
        <v>43463.25</v>
      </c>
      <c r="F8696">
        <v>2018</v>
      </c>
      <c r="G8696">
        <v>12</v>
      </c>
      <c r="H8696">
        <v>29</v>
      </c>
      <c r="I8696" s="2">
        <v>0.25</v>
      </c>
      <c r="J8696">
        <v>-0.2</v>
      </c>
      <c r="L8696">
        <v>-4.5</v>
      </c>
      <c r="N8696">
        <v>73</v>
      </c>
      <c r="R8696">
        <v>31</v>
      </c>
      <c r="T8696">
        <v>29</v>
      </c>
      <c r="V8696">
        <v>22.5</v>
      </c>
      <c r="X8696">
        <v>99.56</v>
      </c>
      <c r="AB8696">
        <v>-7</v>
      </c>
      <c r="AD8696" t="s">
        <v>31</v>
      </c>
    </row>
    <row r="8697" spans="1:30" x14ac:dyDescent="0.35">
      <c r="A8697">
        <v>-79.63</v>
      </c>
      <c r="B8697">
        <v>43.68</v>
      </c>
      <c r="C8697" t="s">
        <v>30</v>
      </c>
      <c r="D8697">
        <v>6158731</v>
      </c>
      <c r="E8697" s="1">
        <v>43463.291666666664</v>
      </c>
      <c r="F8697">
        <v>2018</v>
      </c>
      <c r="G8697">
        <v>12</v>
      </c>
      <c r="H8697">
        <v>29</v>
      </c>
      <c r="I8697" s="2">
        <v>0.29166666666666669</v>
      </c>
      <c r="J8697">
        <v>-1.3</v>
      </c>
      <c r="L8697">
        <v>-5.5</v>
      </c>
      <c r="N8697">
        <v>73</v>
      </c>
      <c r="R8697">
        <v>33</v>
      </c>
      <c r="T8697">
        <v>31</v>
      </c>
      <c r="V8697">
        <v>24.1</v>
      </c>
      <c r="X8697">
        <v>99.72</v>
      </c>
      <c r="AB8697">
        <v>-8</v>
      </c>
      <c r="AD8697" t="s">
        <v>36</v>
      </c>
    </row>
    <row r="8698" spans="1:30" x14ac:dyDescent="0.35">
      <c r="A8698">
        <v>-79.63</v>
      </c>
      <c r="B8698">
        <v>43.68</v>
      </c>
      <c r="C8698" t="s">
        <v>30</v>
      </c>
      <c r="D8698">
        <v>6158731</v>
      </c>
      <c r="E8698" s="1">
        <v>43463.333333333336</v>
      </c>
      <c r="F8698">
        <v>2018</v>
      </c>
      <c r="G8698">
        <v>12</v>
      </c>
      <c r="H8698">
        <v>29</v>
      </c>
      <c r="I8698" s="2">
        <v>0.33333333333333331</v>
      </c>
      <c r="J8698">
        <v>-2</v>
      </c>
      <c r="L8698">
        <v>-6.4</v>
      </c>
      <c r="N8698">
        <v>72</v>
      </c>
      <c r="R8698">
        <v>32</v>
      </c>
      <c r="T8698">
        <v>26</v>
      </c>
      <c r="V8698">
        <v>24.1</v>
      </c>
      <c r="X8698">
        <v>99.89</v>
      </c>
      <c r="AB8698">
        <v>-9</v>
      </c>
      <c r="AD8698" t="s">
        <v>36</v>
      </c>
    </row>
    <row r="8699" spans="1:30" x14ac:dyDescent="0.35">
      <c r="A8699">
        <v>-79.63</v>
      </c>
      <c r="B8699">
        <v>43.68</v>
      </c>
      <c r="C8699" t="s">
        <v>30</v>
      </c>
      <c r="D8699">
        <v>6158731</v>
      </c>
      <c r="E8699" s="1">
        <v>43463.375</v>
      </c>
      <c r="F8699">
        <v>2018</v>
      </c>
      <c r="G8699">
        <v>12</v>
      </c>
      <c r="H8699">
        <v>29</v>
      </c>
      <c r="I8699" s="2">
        <v>0.375</v>
      </c>
      <c r="J8699">
        <v>-2.8</v>
      </c>
      <c r="L8699">
        <v>-7.4</v>
      </c>
      <c r="N8699">
        <v>71</v>
      </c>
      <c r="R8699">
        <v>34</v>
      </c>
      <c r="T8699">
        <v>21</v>
      </c>
      <c r="V8699">
        <v>24.1</v>
      </c>
      <c r="X8699">
        <v>100.02</v>
      </c>
      <c r="AB8699">
        <v>-9</v>
      </c>
      <c r="AD8699" t="s">
        <v>36</v>
      </c>
    </row>
    <row r="8700" spans="1:30" x14ac:dyDescent="0.35">
      <c r="A8700">
        <v>-79.63</v>
      </c>
      <c r="B8700">
        <v>43.68</v>
      </c>
      <c r="C8700" t="s">
        <v>30</v>
      </c>
      <c r="D8700">
        <v>6158731</v>
      </c>
      <c r="E8700" s="1">
        <v>43463.416666666664</v>
      </c>
      <c r="F8700">
        <v>2018</v>
      </c>
      <c r="G8700">
        <v>12</v>
      </c>
      <c r="H8700">
        <v>29</v>
      </c>
      <c r="I8700" s="2">
        <v>0.41666666666666669</v>
      </c>
      <c r="J8700">
        <v>-3.4</v>
      </c>
      <c r="L8700">
        <v>-8.1999999999999993</v>
      </c>
      <c r="N8700">
        <v>69</v>
      </c>
      <c r="R8700">
        <v>33</v>
      </c>
      <c r="T8700">
        <v>24</v>
      </c>
      <c r="V8700">
        <v>24.1</v>
      </c>
      <c r="X8700">
        <v>100.14</v>
      </c>
      <c r="AB8700">
        <v>-10</v>
      </c>
      <c r="AD8700" t="s">
        <v>37</v>
      </c>
    </row>
    <row r="8701" spans="1:30" x14ac:dyDescent="0.35">
      <c r="A8701">
        <v>-79.63</v>
      </c>
      <c r="B8701">
        <v>43.68</v>
      </c>
      <c r="C8701" t="s">
        <v>30</v>
      </c>
      <c r="D8701">
        <v>6158731</v>
      </c>
      <c r="E8701" s="1">
        <v>43463.458333333336</v>
      </c>
      <c r="F8701">
        <v>2018</v>
      </c>
      <c r="G8701">
        <v>12</v>
      </c>
      <c r="H8701">
        <v>29</v>
      </c>
      <c r="I8701" s="2">
        <v>0.45833333333333331</v>
      </c>
      <c r="J8701">
        <v>-3.6</v>
      </c>
      <c r="L8701">
        <v>-9</v>
      </c>
      <c r="N8701">
        <v>66</v>
      </c>
      <c r="R8701">
        <v>34</v>
      </c>
      <c r="T8701">
        <v>22</v>
      </c>
      <c r="V8701">
        <v>24.1</v>
      </c>
      <c r="X8701">
        <v>100.17</v>
      </c>
      <c r="AB8701">
        <v>-10</v>
      </c>
      <c r="AD8701" t="s">
        <v>31</v>
      </c>
    </row>
    <row r="8702" spans="1:30" x14ac:dyDescent="0.35">
      <c r="A8702">
        <v>-79.63</v>
      </c>
      <c r="B8702">
        <v>43.68</v>
      </c>
      <c r="C8702" t="s">
        <v>30</v>
      </c>
      <c r="D8702">
        <v>6158731</v>
      </c>
      <c r="E8702" s="1">
        <v>43463.5</v>
      </c>
      <c r="F8702">
        <v>2018</v>
      </c>
      <c r="G8702">
        <v>12</v>
      </c>
      <c r="H8702">
        <v>29</v>
      </c>
      <c r="I8702" s="2">
        <v>0.5</v>
      </c>
      <c r="J8702">
        <v>-2.9</v>
      </c>
      <c r="L8702">
        <v>-9.6999999999999993</v>
      </c>
      <c r="N8702">
        <v>60</v>
      </c>
      <c r="R8702">
        <v>33</v>
      </c>
      <c r="T8702">
        <v>27</v>
      </c>
      <c r="V8702">
        <v>24.1</v>
      </c>
      <c r="X8702">
        <v>100.13</v>
      </c>
      <c r="AB8702">
        <v>-10</v>
      </c>
      <c r="AD8702" t="s">
        <v>31</v>
      </c>
    </row>
    <row r="8703" spans="1:30" x14ac:dyDescent="0.35">
      <c r="A8703">
        <v>-79.63</v>
      </c>
      <c r="B8703">
        <v>43.68</v>
      </c>
      <c r="C8703" t="s">
        <v>30</v>
      </c>
      <c r="D8703">
        <v>6158731</v>
      </c>
      <c r="E8703" s="1">
        <v>43463.541666666664</v>
      </c>
      <c r="F8703">
        <v>2018</v>
      </c>
      <c r="G8703">
        <v>12</v>
      </c>
      <c r="H8703">
        <v>29</v>
      </c>
      <c r="I8703" s="2">
        <v>0.54166666666666663</v>
      </c>
      <c r="J8703">
        <v>-3.4</v>
      </c>
      <c r="L8703">
        <v>-10.4</v>
      </c>
      <c r="N8703">
        <v>58</v>
      </c>
      <c r="R8703">
        <v>35</v>
      </c>
      <c r="T8703">
        <v>18</v>
      </c>
      <c r="V8703">
        <v>24.1</v>
      </c>
      <c r="X8703">
        <v>100.17</v>
      </c>
      <c r="AB8703">
        <v>-9</v>
      </c>
      <c r="AD8703" t="s">
        <v>34</v>
      </c>
    </row>
    <row r="8704" spans="1:30" x14ac:dyDescent="0.35">
      <c r="A8704">
        <v>-79.63</v>
      </c>
      <c r="B8704">
        <v>43.68</v>
      </c>
      <c r="C8704" t="s">
        <v>30</v>
      </c>
      <c r="D8704">
        <v>6158731</v>
      </c>
      <c r="E8704" s="1">
        <v>43463.583333333336</v>
      </c>
      <c r="F8704">
        <v>2018</v>
      </c>
      <c r="G8704">
        <v>12</v>
      </c>
      <c r="H8704">
        <v>29</v>
      </c>
      <c r="I8704" s="2">
        <v>0.58333333333333337</v>
      </c>
      <c r="J8704">
        <v>-3.2</v>
      </c>
      <c r="L8704">
        <v>-10.4</v>
      </c>
      <c r="N8704">
        <v>58</v>
      </c>
      <c r="R8704">
        <v>35</v>
      </c>
      <c r="T8704">
        <v>12</v>
      </c>
      <c r="V8704">
        <v>24.1</v>
      </c>
      <c r="X8704">
        <v>100.25</v>
      </c>
      <c r="AB8704">
        <v>-8</v>
      </c>
      <c r="AD8704" t="s">
        <v>31</v>
      </c>
    </row>
    <row r="8705" spans="1:30" x14ac:dyDescent="0.35">
      <c r="A8705">
        <v>-79.63</v>
      </c>
      <c r="B8705">
        <v>43.68</v>
      </c>
      <c r="C8705" t="s">
        <v>30</v>
      </c>
      <c r="D8705">
        <v>6158731</v>
      </c>
      <c r="E8705" s="1">
        <v>43463.625</v>
      </c>
      <c r="F8705">
        <v>2018</v>
      </c>
      <c r="G8705">
        <v>12</v>
      </c>
      <c r="H8705">
        <v>29</v>
      </c>
      <c r="I8705" s="2">
        <v>0.625</v>
      </c>
      <c r="J8705">
        <v>-2.9</v>
      </c>
      <c r="L8705">
        <v>-10.6</v>
      </c>
      <c r="N8705">
        <v>56</v>
      </c>
      <c r="R8705">
        <v>35</v>
      </c>
      <c r="T8705">
        <v>13</v>
      </c>
      <c r="V8705">
        <v>24.1</v>
      </c>
      <c r="X8705">
        <v>100.23</v>
      </c>
      <c r="AB8705">
        <v>-8</v>
      </c>
      <c r="AD8705" t="s">
        <v>31</v>
      </c>
    </row>
    <row r="8706" spans="1:30" x14ac:dyDescent="0.35">
      <c r="A8706">
        <v>-79.63</v>
      </c>
      <c r="B8706">
        <v>43.68</v>
      </c>
      <c r="C8706" t="s">
        <v>30</v>
      </c>
      <c r="D8706">
        <v>6158731</v>
      </c>
      <c r="E8706" s="1">
        <v>43463.666666666664</v>
      </c>
      <c r="F8706">
        <v>2018</v>
      </c>
      <c r="G8706">
        <v>12</v>
      </c>
      <c r="H8706">
        <v>29</v>
      </c>
      <c r="I8706" s="2">
        <v>0.66666666666666663</v>
      </c>
      <c r="J8706">
        <v>-3.5</v>
      </c>
      <c r="L8706">
        <v>-11</v>
      </c>
      <c r="N8706">
        <v>56</v>
      </c>
      <c r="R8706">
        <v>1</v>
      </c>
      <c r="T8706">
        <v>15</v>
      </c>
      <c r="V8706">
        <v>24.1</v>
      </c>
      <c r="X8706">
        <v>100.28</v>
      </c>
      <c r="AB8706">
        <v>-9</v>
      </c>
      <c r="AD8706" t="s">
        <v>33</v>
      </c>
    </row>
    <row r="8707" spans="1:30" x14ac:dyDescent="0.35">
      <c r="A8707">
        <v>-79.63</v>
      </c>
      <c r="B8707">
        <v>43.68</v>
      </c>
      <c r="C8707" t="s">
        <v>30</v>
      </c>
      <c r="D8707">
        <v>6158731</v>
      </c>
      <c r="E8707" s="1">
        <v>43463.708333333336</v>
      </c>
      <c r="F8707">
        <v>2018</v>
      </c>
      <c r="G8707">
        <v>12</v>
      </c>
      <c r="H8707">
        <v>29</v>
      </c>
      <c r="I8707" s="2">
        <v>0.70833333333333337</v>
      </c>
      <c r="J8707">
        <v>-4.8</v>
      </c>
      <c r="L8707">
        <v>-11.3</v>
      </c>
      <c r="N8707">
        <v>60</v>
      </c>
      <c r="R8707">
        <v>2</v>
      </c>
      <c r="T8707">
        <v>11</v>
      </c>
      <c r="V8707">
        <v>24.1</v>
      </c>
      <c r="X8707">
        <v>100.33</v>
      </c>
      <c r="AB8707">
        <v>-9</v>
      </c>
      <c r="AD8707" t="s">
        <v>31</v>
      </c>
    </row>
    <row r="8708" spans="1:30" x14ac:dyDescent="0.35">
      <c r="A8708">
        <v>-79.63</v>
      </c>
      <c r="B8708">
        <v>43.68</v>
      </c>
      <c r="C8708" t="s">
        <v>30</v>
      </c>
      <c r="D8708">
        <v>6158731</v>
      </c>
      <c r="E8708" s="1">
        <v>43463.75</v>
      </c>
      <c r="F8708">
        <v>2018</v>
      </c>
      <c r="G8708">
        <v>12</v>
      </c>
      <c r="H8708">
        <v>29</v>
      </c>
      <c r="I8708" s="2">
        <v>0.75</v>
      </c>
      <c r="J8708">
        <v>-5.9</v>
      </c>
      <c r="L8708">
        <v>-11.3</v>
      </c>
      <c r="N8708">
        <v>66</v>
      </c>
      <c r="R8708">
        <v>1</v>
      </c>
      <c r="T8708">
        <v>20</v>
      </c>
      <c r="V8708">
        <v>24.1</v>
      </c>
      <c r="X8708">
        <v>100.43</v>
      </c>
      <c r="AB8708">
        <v>-13</v>
      </c>
      <c r="AD8708" t="s">
        <v>31</v>
      </c>
    </row>
    <row r="8709" spans="1:30" x14ac:dyDescent="0.35">
      <c r="A8709">
        <v>-79.63</v>
      </c>
      <c r="B8709">
        <v>43.68</v>
      </c>
      <c r="C8709" t="s">
        <v>30</v>
      </c>
      <c r="D8709">
        <v>6158731</v>
      </c>
      <c r="E8709" s="1">
        <v>43463.791666666664</v>
      </c>
      <c r="F8709">
        <v>2018</v>
      </c>
      <c r="G8709">
        <v>12</v>
      </c>
      <c r="H8709">
        <v>29</v>
      </c>
      <c r="I8709" s="2">
        <v>0.79166666666666663</v>
      </c>
      <c r="J8709">
        <v>-6.5</v>
      </c>
      <c r="L8709">
        <v>-11.2</v>
      </c>
      <c r="N8709">
        <v>69</v>
      </c>
      <c r="R8709">
        <v>1</v>
      </c>
      <c r="T8709">
        <v>17</v>
      </c>
      <c r="V8709">
        <v>24.1</v>
      </c>
      <c r="X8709">
        <v>100.41</v>
      </c>
      <c r="AB8709">
        <v>-13</v>
      </c>
      <c r="AD8709" t="s">
        <v>34</v>
      </c>
    </row>
    <row r="8710" spans="1:30" x14ac:dyDescent="0.35">
      <c r="A8710">
        <v>-79.63</v>
      </c>
      <c r="B8710">
        <v>43.68</v>
      </c>
      <c r="C8710" t="s">
        <v>30</v>
      </c>
      <c r="D8710">
        <v>6158731</v>
      </c>
      <c r="E8710" s="1">
        <v>43463.833333333336</v>
      </c>
      <c r="F8710">
        <v>2018</v>
      </c>
      <c r="G8710">
        <v>12</v>
      </c>
      <c r="H8710">
        <v>29</v>
      </c>
      <c r="I8710" s="2">
        <v>0.83333333333333337</v>
      </c>
      <c r="J8710">
        <v>-7</v>
      </c>
      <c r="L8710">
        <v>-11.4</v>
      </c>
      <c r="N8710">
        <v>71</v>
      </c>
      <c r="R8710">
        <v>1</v>
      </c>
      <c r="T8710">
        <v>12</v>
      </c>
      <c r="V8710">
        <v>24.1</v>
      </c>
      <c r="X8710">
        <v>100.38</v>
      </c>
      <c r="AB8710">
        <v>-12</v>
      </c>
      <c r="AD8710" t="s">
        <v>31</v>
      </c>
    </row>
    <row r="8711" spans="1:30" x14ac:dyDescent="0.35">
      <c r="A8711">
        <v>-79.63</v>
      </c>
      <c r="B8711">
        <v>43.68</v>
      </c>
      <c r="C8711" t="s">
        <v>30</v>
      </c>
      <c r="D8711">
        <v>6158731</v>
      </c>
      <c r="E8711" s="1">
        <v>43463.875</v>
      </c>
      <c r="F8711">
        <v>2018</v>
      </c>
      <c r="G8711">
        <v>12</v>
      </c>
      <c r="H8711">
        <v>29</v>
      </c>
      <c r="I8711" s="2">
        <v>0.875</v>
      </c>
      <c r="J8711">
        <v>-6.7</v>
      </c>
      <c r="L8711">
        <v>-11</v>
      </c>
      <c r="N8711">
        <v>72</v>
      </c>
      <c r="R8711">
        <v>1</v>
      </c>
      <c r="T8711">
        <v>11</v>
      </c>
      <c r="V8711">
        <v>24.1</v>
      </c>
      <c r="X8711">
        <v>100.31</v>
      </c>
      <c r="AB8711">
        <v>-12</v>
      </c>
      <c r="AD8711" t="s">
        <v>31</v>
      </c>
    </row>
    <row r="8712" spans="1:30" x14ac:dyDescent="0.35">
      <c r="A8712">
        <v>-79.63</v>
      </c>
      <c r="B8712">
        <v>43.68</v>
      </c>
      <c r="C8712" t="s">
        <v>30</v>
      </c>
      <c r="D8712">
        <v>6158731</v>
      </c>
      <c r="E8712" s="1">
        <v>43463.916666666664</v>
      </c>
      <c r="F8712">
        <v>2018</v>
      </c>
      <c r="G8712">
        <v>12</v>
      </c>
      <c r="H8712">
        <v>29</v>
      </c>
      <c r="I8712" s="2">
        <v>0.91666666666666663</v>
      </c>
      <c r="J8712">
        <v>-6.6</v>
      </c>
      <c r="L8712">
        <v>-10.8</v>
      </c>
      <c r="N8712">
        <v>72</v>
      </c>
      <c r="R8712">
        <v>2</v>
      </c>
      <c r="T8712">
        <v>8</v>
      </c>
      <c r="V8712">
        <v>24.1</v>
      </c>
      <c r="X8712">
        <v>100.15</v>
      </c>
      <c r="AB8712">
        <v>-10</v>
      </c>
      <c r="AD8712" t="s">
        <v>36</v>
      </c>
    </row>
    <row r="8713" spans="1:30" x14ac:dyDescent="0.35">
      <c r="A8713">
        <v>-79.63</v>
      </c>
      <c r="B8713">
        <v>43.68</v>
      </c>
      <c r="C8713" t="s">
        <v>30</v>
      </c>
      <c r="D8713">
        <v>6158731</v>
      </c>
      <c r="E8713" s="1">
        <v>43463.958333333336</v>
      </c>
      <c r="F8713">
        <v>2018</v>
      </c>
      <c r="G8713">
        <v>12</v>
      </c>
      <c r="H8713">
        <v>29</v>
      </c>
      <c r="I8713" s="2">
        <v>0.95833333333333337</v>
      </c>
      <c r="J8713">
        <v>-6.4</v>
      </c>
      <c r="L8713">
        <v>-10.8</v>
      </c>
      <c r="N8713">
        <v>71</v>
      </c>
      <c r="R8713">
        <v>12</v>
      </c>
      <c r="T8713">
        <v>5</v>
      </c>
      <c r="V8713">
        <v>24.1</v>
      </c>
      <c r="X8713">
        <v>100.11</v>
      </c>
      <c r="AB8713">
        <v>-9</v>
      </c>
      <c r="AD8713" t="s">
        <v>31</v>
      </c>
    </row>
    <row r="8714" spans="1:30" x14ac:dyDescent="0.35">
      <c r="A8714">
        <v>-79.63</v>
      </c>
      <c r="B8714">
        <v>43.68</v>
      </c>
      <c r="C8714" t="s">
        <v>30</v>
      </c>
      <c r="D8714">
        <v>6158731</v>
      </c>
      <c r="E8714" s="1">
        <v>43464</v>
      </c>
      <c r="F8714">
        <v>2018</v>
      </c>
      <c r="G8714">
        <v>12</v>
      </c>
      <c r="H8714">
        <v>30</v>
      </c>
      <c r="I8714" s="2">
        <v>0</v>
      </c>
      <c r="J8714">
        <v>-6.1</v>
      </c>
      <c r="L8714">
        <v>-10.5</v>
      </c>
      <c r="N8714">
        <v>71</v>
      </c>
      <c r="R8714">
        <v>14</v>
      </c>
      <c r="T8714">
        <v>5</v>
      </c>
      <c r="V8714">
        <v>24.1</v>
      </c>
      <c r="X8714">
        <v>100.15</v>
      </c>
      <c r="AB8714">
        <v>-9</v>
      </c>
      <c r="AD8714" t="s">
        <v>31</v>
      </c>
    </row>
    <row r="8715" spans="1:30" x14ac:dyDescent="0.35">
      <c r="A8715">
        <v>-79.63</v>
      </c>
      <c r="B8715">
        <v>43.68</v>
      </c>
      <c r="C8715" t="s">
        <v>30</v>
      </c>
      <c r="D8715">
        <v>6158731</v>
      </c>
      <c r="E8715" s="1">
        <v>43464.041666666664</v>
      </c>
      <c r="F8715">
        <v>2018</v>
      </c>
      <c r="G8715">
        <v>12</v>
      </c>
      <c r="H8715">
        <v>30</v>
      </c>
      <c r="I8715" s="2">
        <v>4.1666666666666664E-2</v>
      </c>
      <c r="J8715">
        <v>-5.6</v>
      </c>
      <c r="L8715">
        <v>-10</v>
      </c>
      <c r="N8715">
        <v>72</v>
      </c>
      <c r="R8715">
        <v>13</v>
      </c>
      <c r="T8715">
        <v>4</v>
      </c>
      <c r="V8715">
        <v>9.6999999999999993</v>
      </c>
      <c r="X8715">
        <v>100.08</v>
      </c>
      <c r="AB8715">
        <v>-7</v>
      </c>
      <c r="AD8715" t="s">
        <v>36</v>
      </c>
    </row>
    <row r="8716" spans="1:30" x14ac:dyDescent="0.35">
      <c r="A8716">
        <v>-79.63</v>
      </c>
      <c r="B8716">
        <v>43.68</v>
      </c>
      <c r="C8716" t="s">
        <v>30</v>
      </c>
      <c r="D8716">
        <v>6158731</v>
      </c>
      <c r="E8716" s="1">
        <v>43464.083333333336</v>
      </c>
      <c r="F8716">
        <v>2018</v>
      </c>
      <c r="G8716">
        <v>12</v>
      </c>
      <c r="H8716">
        <v>30</v>
      </c>
      <c r="I8716" s="2">
        <v>8.3333333333333329E-2</v>
      </c>
      <c r="J8716">
        <v>-5.8</v>
      </c>
      <c r="L8716">
        <v>-8.9</v>
      </c>
      <c r="N8716">
        <v>79</v>
      </c>
      <c r="R8716">
        <v>12</v>
      </c>
      <c r="T8716">
        <v>5</v>
      </c>
      <c r="V8716">
        <v>1.6</v>
      </c>
      <c r="X8716">
        <v>100.06</v>
      </c>
      <c r="AB8716">
        <v>-8</v>
      </c>
      <c r="AD8716" t="s">
        <v>36</v>
      </c>
    </row>
    <row r="8717" spans="1:30" x14ac:dyDescent="0.35">
      <c r="A8717">
        <v>-79.63</v>
      </c>
      <c r="B8717">
        <v>43.68</v>
      </c>
      <c r="C8717" t="s">
        <v>30</v>
      </c>
      <c r="D8717">
        <v>6158731</v>
      </c>
      <c r="E8717" s="1">
        <v>43464.125</v>
      </c>
      <c r="F8717">
        <v>2018</v>
      </c>
      <c r="G8717">
        <v>12</v>
      </c>
      <c r="H8717">
        <v>30</v>
      </c>
      <c r="I8717" s="2">
        <v>0.125</v>
      </c>
      <c r="J8717">
        <v>-5.7</v>
      </c>
      <c r="L8717">
        <v>-8.1</v>
      </c>
      <c r="N8717">
        <v>83</v>
      </c>
      <c r="R8717">
        <v>36</v>
      </c>
      <c r="T8717">
        <v>1</v>
      </c>
      <c r="V8717">
        <v>4.8</v>
      </c>
      <c r="X8717">
        <v>100.02</v>
      </c>
      <c r="AB8717">
        <v>-6</v>
      </c>
      <c r="AD8717" t="s">
        <v>36</v>
      </c>
    </row>
    <row r="8718" spans="1:30" x14ac:dyDescent="0.35">
      <c r="A8718">
        <v>-79.63</v>
      </c>
      <c r="B8718">
        <v>43.68</v>
      </c>
      <c r="C8718" t="s">
        <v>30</v>
      </c>
      <c r="D8718">
        <v>6158731</v>
      </c>
      <c r="E8718" s="1">
        <v>43464.166666666664</v>
      </c>
      <c r="F8718">
        <v>2018</v>
      </c>
      <c r="G8718">
        <v>12</v>
      </c>
      <c r="H8718">
        <v>30</v>
      </c>
      <c r="I8718" s="2">
        <v>0.16666666666666666</v>
      </c>
      <c r="J8718">
        <v>-5.7</v>
      </c>
      <c r="L8718">
        <v>-7.8</v>
      </c>
      <c r="N8718">
        <v>85</v>
      </c>
      <c r="R8718">
        <v>23</v>
      </c>
      <c r="T8718">
        <v>4</v>
      </c>
      <c r="V8718">
        <v>9.6999999999999993</v>
      </c>
      <c r="X8718">
        <v>99.98</v>
      </c>
      <c r="AB8718">
        <v>-8</v>
      </c>
      <c r="AD8718" t="s">
        <v>36</v>
      </c>
    </row>
    <row r="8719" spans="1:30" x14ac:dyDescent="0.35">
      <c r="A8719">
        <v>-79.63</v>
      </c>
      <c r="B8719">
        <v>43.68</v>
      </c>
      <c r="C8719" t="s">
        <v>30</v>
      </c>
      <c r="D8719">
        <v>6158731</v>
      </c>
      <c r="E8719" s="1">
        <v>43464.208333333336</v>
      </c>
      <c r="F8719">
        <v>2018</v>
      </c>
      <c r="G8719">
        <v>12</v>
      </c>
      <c r="H8719">
        <v>30</v>
      </c>
      <c r="I8719" s="2">
        <v>0.20833333333333334</v>
      </c>
      <c r="J8719">
        <v>-6.4</v>
      </c>
      <c r="L8719">
        <v>-8.4</v>
      </c>
      <c r="N8719">
        <v>85</v>
      </c>
      <c r="R8719">
        <v>26</v>
      </c>
      <c r="T8719">
        <v>6</v>
      </c>
      <c r="V8719">
        <v>19.3</v>
      </c>
      <c r="X8719">
        <v>99.87</v>
      </c>
      <c r="AB8719">
        <v>-9</v>
      </c>
      <c r="AD8719" t="s">
        <v>36</v>
      </c>
    </row>
    <row r="8720" spans="1:30" x14ac:dyDescent="0.35">
      <c r="A8720">
        <v>-79.63</v>
      </c>
      <c r="B8720">
        <v>43.68</v>
      </c>
      <c r="C8720" t="s">
        <v>30</v>
      </c>
      <c r="D8720">
        <v>6158731</v>
      </c>
      <c r="E8720" s="1">
        <v>43464.25</v>
      </c>
      <c r="F8720">
        <v>2018</v>
      </c>
      <c r="G8720">
        <v>12</v>
      </c>
      <c r="H8720">
        <v>30</v>
      </c>
      <c r="I8720" s="2">
        <v>0.25</v>
      </c>
      <c r="J8720">
        <v>-4.5</v>
      </c>
      <c r="L8720">
        <v>-6.2</v>
      </c>
      <c r="N8720">
        <v>88</v>
      </c>
      <c r="R8720">
        <v>18</v>
      </c>
      <c r="T8720">
        <v>5</v>
      </c>
      <c r="V8720">
        <v>19.3</v>
      </c>
      <c r="X8720">
        <v>99.86</v>
      </c>
      <c r="AB8720">
        <v>-7</v>
      </c>
      <c r="AD8720" t="s">
        <v>36</v>
      </c>
    </row>
    <row r="8721" spans="1:30" x14ac:dyDescent="0.35">
      <c r="A8721">
        <v>-79.63</v>
      </c>
      <c r="B8721">
        <v>43.68</v>
      </c>
      <c r="C8721" t="s">
        <v>30</v>
      </c>
      <c r="D8721">
        <v>6158731</v>
      </c>
      <c r="E8721" s="1">
        <v>43464.291666666664</v>
      </c>
      <c r="F8721">
        <v>2018</v>
      </c>
      <c r="G8721">
        <v>12</v>
      </c>
      <c r="H8721">
        <v>30</v>
      </c>
      <c r="I8721" s="2">
        <v>0.29166666666666669</v>
      </c>
      <c r="J8721">
        <v>-3.7</v>
      </c>
      <c r="L8721">
        <v>-5.3</v>
      </c>
      <c r="N8721">
        <v>88</v>
      </c>
      <c r="R8721">
        <v>20</v>
      </c>
      <c r="T8721">
        <v>7</v>
      </c>
      <c r="V8721">
        <v>19.3</v>
      </c>
      <c r="X8721">
        <v>99.88</v>
      </c>
      <c r="AB8721">
        <v>-7</v>
      </c>
      <c r="AD8721" t="s">
        <v>37</v>
      </c>
    </row>
    <row r="8722" spans="1:30" x14ac:dyDescent="0.35">
      <c r="A8722">
        <v>-79.63</v>
      </c>
      <c r="B8722">
        <v>43.68</v>
      </c>
      <c r="C8722" t="s">
        <v>30</v>
      </c>
      <c r="D8722">
        <v>6158731</v>
      </c>
      <c r="E8722" s="1">
        <v>43464.333333333336</v>
      </c>
      <c r="F8722">
        <v>2018</v>
      </c>
      <c r="G8722">
        <v>12</v>
      </c>
      <c r="H8722">
        <v>30</v>
      </c>
      <c r="I8722" s="2">
        <v>0.33333333333333331</v>
      </c>
      <c r="J8722">
        <v>-3.2</v>
      </c>
      <c r="L8722">
        <v>-4.8</v>
      </c>
      <c r="N8722">
        <v>88</v>
      </c>
      <c r="R8722">
        <v>19</v>
      </c>
      <c r="T8722">
        <v>10</v>
      </c>
      <c r="V8722">
        <v>16.100000000000001</v>
      </c>
      <c r="X8722">
        <v>99.87</v>
      </c>
      <c r="AB8722">
        <v>-7</v>
      </c>
      <c r="AD8722" t="s">
        <v>31</v>
      </c>
    </row>
    <row r="8723" spans="1:30" x14ac:dyDescent="0.35">
      <c r="A8723">
        <v>-79.63</v>
      </c>
      <c r="B8723">
        <v>43.68</v>
      </c>
      <c r="C8723" t="s">
        <v>30</v>
      </c>
      <c r="D8723">
        <v>6158731</v>
      </c>
      <c r="E8723" s="1">
        <v>43464.375</v>
      </c>
      <c r="F8723">
        <v>2018</v>
      </c>
      <c r="G8723">
        <v>12</v>
      </c>
      <c r="H8723">
        <v>30</v>
      </c>
      <c r="I8723" s="2">
        <v>0.375</v>
      </c>
      <c r="J8723">
        <v>-2.7</v>
      </c>
      <c r="L8723">
        <v>-4.4000000000000004</v>
      </c>
      <c r="N8723">
        <v>88</v>
      </c>
      <c r="R8723">
        <v>21</v>
      </c>
      <c r="T8723">
        <v>12</v>
      </c>
      <c r="V8723">
        <v>16.100000000000001</v>
      </c>
      <c r="X8723">
        <v>99.89</v>
      </c>
      <c r="AB8723">
        <v>-7</v>
      </c>
      <c r="AD8723" t="s">
        <v>31</v>
      </c>
    </row>
    <row r="8724" spans="1:30" x14ac:dyDescent="0.35">
      <c r="A8724">
        <v>-79.63</v>
      </c>
      <c r="B8724">
        <v>43.68</v>
      </c>
      <c r="C8724" t="s">
        <v>30</v>
      </c>
      <c r="D8724">
        <v>6158731</v>
      </c>
      <c r="E8724" s="1">
        <v>43464.416666666664</v>
      </c>
      <c r="F8724">
        <v>2018</v>
      </c>
      <c r="G8724">
        <v>12</v>
      </c>
      <c r="H8724">
        <v>30</v>
      </c>
      <c r="I8724" s="2">
        <v>0.41666666666666669</v>
      </c>
      <c r="J8724">
        <v>-2.4</v>
      </c>
      <c r="L8724">
        <v>-4.0999999999999996</v>
      </c>
      <c r="N8724">
        <v>88</v>
      </c>
      <c r="R8724">
        <v>22</v>
      </c>
      <c r="T8724">
        <v>12</v>
      </c>
      <c r="V8724">
        <v>11.3</v>
      </c>
      <c r="X8724">
        <v>99.88</v>
      </c>
      <c r="AB8724">
        <v>-7</v>
      </c>
      <c r="AD8724" t="s">
        <v>36</v>
      </c>
    </row>
    <row r="8725" spans="1:30" x14ac:dyDescent="0.35">
      <c r="A8725">
        <v>-79.63</v>
      </c>
      <c r="B8725">
        <v>43.68</v>
      </c>
      <c r="C8725" t="s">
        <v>30</v>
      </c>
      <c r="D8725">
        <v>6158731</v>
      </c>
      <c r="E8725" s="1">
        <v>43464.458333333336</v>
      </c>
      <c r="F8725">
        <v>2018</v>
      </c>
      <c r="G8725">
        <v>12</v>
      </c>
      <c r="H8725">
        <v>30</v>
      </c>
      <c r="I8725" s="2">
        <v>0.45833333333333331</v>
      </c>
      <c r="J8725">
        <v>-1.2</v>
      </c>
      <c r="L8725">
        <v>-3.1</v>
      </c>
      <c r="N8725">
        <v>87</v>
      </c>
      <c r="R8725">
        <v>21</v>
      </c>
      <c r="T8725">
        <v>16</v>
      </c>
      <c r="V8725">
        <v>24.1</v>
      </c>
      <c r="X8725">
        <v>99.82</v>
      </c>
      <c r="AB8725">
        <v>-6</v>
      </c>
      <c r="AD8725" t="s">
        <v>31</v>
      </c>
    </row>
    <row r="8726" spans="1:30" x14ac:dyDescent="0.35">
      <c r="A8726">
        <v>-79.63</v>
      </c>
      <c r="B8726">
        <v>43.68</v>
      </c>
      <c r="C8726" t="s">
        <v>30</v>
      </c>
      <c r="D8726">
        <v>6158731</v>
      </c>
      <c r="E8726" s="1">
        <v>43464.5</v>
      </c>
      <c r="F8726">
        <v>2018</v>
      </c>
      <c r="G8726">
        <v>12</v>
      </c>
      <c r="H8726">
        <v>30</v>
      </c>
      <c r="I8726" s="2">
        <v>0.5</v>
      </c>
      <c r="J8726">
        <v>-0.5</v>
      </c>
      <c r="L8726">
        <v>-2.8</v>
      </c>
      <c r="N8726">
        <v>84</v>
      </c>
      <c r="R8726">
        <v>22</v>
      </c>
      <c r="T8726">
        <v>14</v>
      </c>
      <c r="V8726">
        <v>24.1</v>
      </c>
      <c r="X8726">
        <v>99.7</v>
      </c>
      <c r="AB8726">
        <v>-5</v>
      </c>
      <c r="AD8726" t="s">
        <v>31</v>
      </c>
    </row>
    <row r="8727" spans="1:30" x14ac:dyDescent="0.35">
      <c r="A8727">
        <v>-79.63</v>
      </c>
      <c r="B8727">
        <v>43.68</v>
      </c>
      <c r="C8727" t="s">
        <v>30</v>
      </c>
      <c r="D8727">
        <v>6158731</v>
      </c>
      <c r="E8727" s="1">
        <v>43464.541666666664</v>
      </c>
      <c r="F8727">
        <v>2018</v>
      </c>
      <c r="G8727">
        <v>12</v>
      </c>
      <c r="H8727">
        <v>30</v>
      </c>
      <c r="I8727" s="2">
        <v>0.54166666666666663</v>
      </c>
      <c r="J8727">
        <v>0.2</v>
      </c>
      <c r="L8727">
        <v>-3.3</v>
      </c>
      <c r="N8727">
        <v>77</v>
      </c>
      <c r="R8727">
        <v>25</v>
      </c>
      <c r="T8727">
        <v>19</v>
      </c>
      <c r="V8727">
        <v>24.1</v>
      </c>
      <c r="X8727">
        <v>99.65</v>
      </c>
      <c r="AD8727" t="s">
        <v>37</v>
      </c>
    </row>
    <row r="8728" spans="1:30" x14ac:dyDescent="0.35">
      <c r="A8728">
        <v>-79.63</v>
      </c>
      <c r="B8728">
        <v>43.68</v>
      </c>
      <c r="C8728" t="s">
        <v>30</v>
      </c>
      <c r="D8728">
        <v>6158731</v>
      </c>
      <c r="E8728" s="1">
        <v>43464.583333333336</v>
      </c>
      <c r="F8728">
        <v>2018</v>
      </c>
      <c r="G8728">
        <v>12</v>
      </c>
      <c r="H8728">
        <v>30</v>
      </c>
      <c r="I8728" s="2">
        <v>0.58333333333333337</v>
      </c>
      <c r="J8728">
        <v>0.6</v>
      </c>
      <c r="L8728">
        <v>-4.0999999999999996</v>
      </c>
      <c r="N8728">
        <v>70</v>
      </c>
      <c r="R8728">
        <v>23</v>
      </c>
      <c r="T8728">
        <v>22</v>
      </c>
      <c r="V8728">
        <v>24.1</v>
      </c>
      <c r="X8728">
        <v>99.66</v>
      </c>
      <c r="AD8728" t="s">
        <v>31</v>
      </c>
    </row>
    <row r="8729" spans="1:30" x14ac:dyDescent="0.35">
      <c r="A8729">
        <v>-79.63</v>
      </c>
      <c r="B8729">
        <v>43.68</v>
      </c>
      <c r="C8729" t="s">
        <v>30</v>
      </c>
      <c r="D8729">
        <v>6158731</v>
      </c>
      <c r="E8729" s="1">
        <v>43464.625</v>
      </c>
      <c r="F8729">
        <v>2018</v>
      </c>
      <c r="G8729">
        <v>12</v>
      </c>
      <c r="H8729">
        <v>30</v>
      </c>
      <c r="I8729" s="2">
        <v>0.625</v>
      </c>
      <c r="J8729">
        <v>0.4</v>
      </c>
      <c r="L8729">
        <v>-4.8</v>
      </c>
      <c r="N8729">
        <v>68</v>
      </c>
      <c r="R8729">
        <v>24</v>
      </c>
      <c r="T8729">
        <v>24</v>
      </c>
      <c r="V8729">
        <v>24.1</v>
      </c>
      <c r="X8729">
        <v>99.7</v>
      </c>
      <c r="AD8729" t="s">
        <v>31</v>
      </c>
    </row>
    <row r="8730" spans="1:30" x14ac:dyDescent="0.35">
      <c r="A8730">
        <v>-79.63</v>
      </c>
      <c r="B8730">
        <v>43.68</v>
      </c>
      <c r="C8730" t="s">
        <v>30</v>
      </c>
      <c r="D8730">
        <v>6158731</v>
      </c>
      <c r="E8730" s="1">
        <v>43464.666666666664</v>
      </c>
      <c r="F8730">
        <v>2018</v>
      </c>
      <c r="G8730">
        <v>12</v>
      </c>
      <c r="H8730">
        <v>30</v>
      </c>
      <c r="I8730" s="2">
        <v>0.66666666666666663</v>
      </c>
      <c r="J8730">
        <v>0.4</v>
      </c>
      <c r="L8730">
        <v>-4.5999999999999996</v>
      </c>
      <c r="N8730">
        <v>69</v>
      </c>
      <c r="R8730">
        <v>23</v>
      </c>
      <c r="T8730">
        <v>16</v>
      </c>
      <c r="V8730">
        <v>24.1</v>
      </c>
      <c r="X8730">
        <v>99.76</v>
      </c>
      <c r="AD8730" t="s">
        <v>37</v>
      </c>
    </row>
    <row r="8731" spans="1:30" x14ac:dyDescent="0.35">
      <c r="A8731">
        <v>-79.63</v>
      </c>
      <c r="B8731">
        <v>43.68</v>
      </c>
      <c r="C8731" t="s">
        <v>30</v>
      </c>
      <c r="D8731">
        <v>6158731</v>
      </c>
      <c r="E8731" s="1">
        <v>43464.708333333336</v>
      </c>
      <c r="F8731">
        <v>2018</v>
      </c>
      <c r="G8731">
        <v>12</v>
      </c>
      <c r="H8731">
        <v>30</v>
      </c>
      <c r="I8731" s="2">
        <v>0.70833333333333337</v>
      </c>
      <c r="J8731">
        <v>-0.2</v>
      </c>
      <c r="L8731">
        <v>-5.5</v>
      </c>
      <c r="N8731">
        <v>68</v>
      </c>
      <c r="R8731">
        <v>23</v>
      </c>
      <c r="T8731">
        <v>14</v>
      </c>
      <c r="V8731">
        <v>24.1</v>
      </c>
      <c r="X8731">
        <v>99.82</v>
      </c>
      <c r="AB8731">
        <v>-4</v>
      </c>
      <c r="AD8731" t="s">
        <v>31</v>
      </c>
    </row>
    <row r="8732" spans="1:30" x14ac:dyDescent="0.35">
      <c r="A8732">
        <v>-79.63</v>
      </c>
      <c r="B8732">
        <v>43.68</v>
      </c>
      <c r="C8732" t="s">
        <v>30</v>
      </c>
      <c r="D8732">
        <v>6158731</v>
      </c>
      <c r="E8732" s="1">
        <v>43464.75</v>
      </c>
      <c r="F8732">
        <v>2018</v>
      </c>
      <c r="G8732">
        <v>12</v>
      </c>
      <c r="H8732">
        <v>30</v>
      </c>
      <c r="I8732" s="2">
        <v>0.75</v>
      </c>
      <c r="J8732">
        <v>-0.6</v>
      </c>
      <c r="L8732">
        <v>-5.8</v>
      </c>
      <c r="N8732">
        <v>68</v>
      </c>
      <c r="R8732">
        <v>23</v>
      </c>
      <c r="T8732">
        <v>16</v>
      </c>
      <c r="V8732">
        <v>24.1</v>
      </c>
      <c r="X8732">
        <v>99.84</v>
      </c>
      <c r="AB8732">
        <v>-5</v>
      </c>
      <c r="AD8732" t="s">
        <v>31</v>
      </c>
    </row>
    <row r="8733" spans="1:30" x14ac:dyDescent="0.35">
      <c r="A8733">
        <v>-79.63</v>
      </c>
      <c r="B8733">
        <v>43.68</v>
      </c>
      <c r="C8733" t="s">
        <v>30</v>
      </c>
      <c r="D8733">
        <v>6158731</v>
      </c>
      <c r="E8733" s="1">
        <v>43464.791666666664</v>
      </c>
      <c r="F8733">
        <v>2018</v>
      </c>
      <c r="G8733">
        <v>12</v>
      </c>
      <c r="H8733">
        <v>30</v>
      </c>
      <c r="I8733" s="2">
        <v>0.79166666666666663</v>
      </c>
      <c r="J8733">
        <v>-0.6</v>
      </c>
      <c r="L8733">
        <v>-5.5</v>
      </c>
      <c r="N8733">
        <v>69</v>
      </c>
      <c r="R8733">
        <v>20</v>
      </c>
      <c r="T8733">
        <v>6</v>
      </c>
      <c r="V8733">
        <v>24.1</v>
      </c>
      <c r="X8733">
        <v>99.87</v>
      </c>
      <c r="AB8733">
        <v>-3</v>
      </c>
      <c r="AD8733" t="s">
        <v>34</v>
      </c>
    </row>
    <row r="8734" spans="1:30" x14ac:dyDescent="0.35">
      <c r="A8734">
        <v>-79.63</v>
      </c>
      <c r="B8734">
        <v>43.68</v>
      </c>
      <c r="C8734" t="s">
        <v>30</v>
      </c>
      <c r="D8734">
        <v>6158731</v>
      </c>
      <c r="E8734" s="1">
        <v>43464.833333333336</v>
      </c>
      <c r="F8734">
        <v>2018</v>
      </c>
      <c r="G8734">
        <v>12</v>
      </c>
      <c r="H8734">
        <v>30</v>
      </c>
      <c r="I8734" s="2">
        <v>0.83333333333333337</v>
      </c>
      <c r="J8734">
        <v>-0.6</v>
      </c>
      <c r="L8734">
        <v>-5.2</v>
      </c>
      <c r="N8734">
        <v>71</v>
      </c>
      <c r="R8734">
        <v>21</v>
      </c>
      <c r="T8734">
        <v>11</v>
      </c>
      <c r="V8734">
        <v>24.1</v>
      </c>
      <c r="X8734">
        <v>99.86</v>
      </c>
      <c r="AB8734">
        <v>-4</v>
      </c>
      <c r="AD8734" t="s">
        <v>31</v>
      </c>
    </row>
    <row r="8735" spans="1:30" x14ac:dyDescent="0.35">
      <c r="A8735">
        <v>-79.63</v>
      </c>
      <c r="B8735">
        <v>43.68</v>
      </c>
      <c r="C8735" t="s">
        <v>30</v>
      </c>
      <c r="D8735">
        <v>6158731</v>
      </c>
      <c r="E8735" s="1">
        <v>43464.875</v>
      </c>
      <c r="F8735">
        <v>2018</v>
      </c>
      <c r="G8735">
        <v>12</v>
      </c>
      <c r="H8735">
        <v>30</v>
      </c>
      <c r="I8735" s="2">
        <v>0.875</v>
      </c>
      <c r="J8735">
        <v>-0.6</v>
      </c>
      <c r="L8735">
        <v>-4.7</v>
      </c>
      <c r="N8735">
        <v>74</v>
      </c>
      <c r="R8735">
        <v>23</v>
      </c>
      <c r="T8735">
        <v>20</v>
      </c>
      <c r="V8735">
        <v>24.1</v>
      </c>
      <c r="X8735">
        <v>99.84</v>
      </c>
      <c r="AB8735">
        <v>-6</v>
      </c>
      <c r="AD8735" t="s">
        <v>31</v>
      </c>
    </row>
    <row r="8736" spans="1:30" x14ac:dyDescent="0.35">
      <c r="A8736">
        <v>-79.63</v>
      </c>
      <c r="B8736">
        <v>43.68</v>
      </c>
      <c r="C8736" t="s">
        <v>30</v>
      </c>
      <c r="D8736">
        <v>6158731</v>
      </c>
      <c r="E8736" s="1">
        <v>43464.916666666664</v>
      </c>
      <c r="F8736">
        <v>2018</v>
      </c>
      <c r="G8736">
        <v>12</v>
      </c>
      <c r="H8736">
        <v>30</v>
      </c>
      <c r="I8736" s="2">
        <v>0.91666666666666663</v>
      </c>
      <c r="J8736">
        <v>-1.8</v>
      </c>
      <c r="L8736">
        <v>-6</v>
      </c>
      <c r="N8736">
        <v>73</v>
      </c>
      <c r="R8736">
        <v>24</v>
      </c>
      <c r="T8736">
        <v>9</v>
      </c>
      <c r="V8736">
        <v>24.1</v>
      </c>
      <c r="X8736">
        <v>99.89</v>
      </c>
      <c r="AB8736">
        <v>-5</v>
      </c>
      <c r="AD8736" t="s">
        <v>33</v>
      </c>
    </row>
    <row r="8737" spans="1:30" x14ac:dyDescent="0.35">
      <c r="A8737">
        <v>-79.63</v>
      </c>
      <c r="B8737">
        <v>43.68</v>
      </c>
      <c r="C8737" t="s">
        <v>30</v>
      </c>
      <c r="D8737">
        <v>6158731</v>
      </c>
      <c r="E8737" s="1">
        <v>43464.958333333336</v>
      </c>
      <c r="F8737">
        <v>2018</v>
      </c>
      <c r="G8737">
        <v>12</v>
      </c>
      <c r="H8737">
        <v>30</v>
      </c>
      <c r="I8737" s="2">
        <v>0.95833333333333337</v>
      </c>
      <c r="J8737">
        <v>-1.4</v>
      </c>
      <c r="L8737">
        <v>-6</v>
      </c>
      <c r="N8737">
        <v>71</v>
      </c>
      <c r="R8737">
        <v>24</v>
      </c>
      <c r="T8737">
        <v>5</v>
      </c>
      <c r="V8737">
        <v>24.1</v>
      </c>
      <c r="X8737">
        <v>99.91</v>
      </c>
      <c r="AB8737">
        <v>-3</v>
      </c>
      <c r="AD8737" t="s">
        <v>31</v>
      </c>
    </row>
    <row r="8738" spans="1:30" x14ac:dyDescent="0.35">
      <c r="A8738">
        <v>-79.63</v>
      </c>
      <c r="B8738">
        <v>43.68</v>
      </c>
      <c r="C8738" t="s">
        <v>30</v>
      </c>
      <c r="D8738">
        <v>6158731</v>
      </c>
      <c r="E8738" s="1">
        <v>43465</v>
      </c>
      <c r="F8738">
        <v>2018</v>
      </c>
      <c r="G8738">
        <v>12</v>
      </c>
      <c r="H8738">
        <v>31</v>
      </c>
      <c r="I8738" s="2">
        <v>0</v>
      </c>
      <c r="J8738">
        <v>-1.5</v>
      </c>
      <c r="L8738">
        <v>-6.4</v>
      </c>
      <c r="N8738">
        <v>70</v>
      </c>
      <c r="R8738">
        <v>0</v>
      </c>
      <c r="T8738">
        <v>1</v>
      </c>
      <c r="V8738">
        <v>24.1</v>
      </c>
      <c r="X8738">
        <v>99.9</v>
      </c>
      <c r="AB8738">
        <v>-2</v>
      </c>
      <c r="AD8738" t="s">
        <v>31</v>
      </c>
    </row>
    <row r="8739" spans="1:30" x14ac:dyDescent="0.35">
      <c r="A8739">
        <v>-79.63</v>
      </c>
      <c r="B8739">
        <v>43.68</v>
      </c>
      <c r="C8739" t="s">
        <v>30</v>
      </c>
      <c r="D8739">
        <v>6158731</v>
      </c>
      <c r="E8739" s="1">
        <v>43465.041666666664</v>
      </c>
      <c r="F8739">
        <v>2018</v>
      </c>
      <c r="G8739">
        <v>12</v>
      </c>
      <c r="H8739">
        <v>31</v>
      </c>
      <c r="I8739" s="2">
        <v>4.1666666666666664E-2</v>
      </c>
      <c r="J8739">
        <v>-1.3</v>
      </c>
      <c r="L8739">
        <v>-5.8</v>
      </c>
      <c r="N8739">
        <v>72</v>
      </c>
      <c r="R8739">
        <v>14</v>
      </c>
      <c r="T8739">
        <v>5</v>
      </c>
      <c r="V8739">
        <v>24.1</v>
      </c>
      <c r="X8739">
        <v>99.91</v>
      </c>
      <c r="AB8739">
        <v>-3</v>
      </c>
      <c r="AD8739" t="s">
        <v>33</v>
      </c>
    </row>
    <row r="8740" spans="1:30" x14ac:dyDescent="0.35">
      <c r="A8740">
        <v>-79.63</v>
      </c>
      <c r="B8740">
        <v>43.68</v>
      </c>
      <c r="C8740" t="s">
        <v>30</v>
      </c>
      <c r="D8740">
        <v>6158731</v>
      </c>
      <c r="E8740" s="1">
        <v>43465.083333333336</v>
      </c>
      <c r="F8740">
        <v>2018</v>
      </c>
      <c r="G8740">
        <v>12</v>
      </c>
      <c r="H8740">
        <v>31</v>
      </c>
      <c r="I8740" s="2">
        <v>8.3333333333333329E-2</v>
      </c>
      <c r="J8740">
        <v>-1.8</v>
      </c>
      <c r="L8740">
        <v>-5.9</v>
      </c>
      <c r="N8740">
        <v>74</v>
      </c>
      <c r="R8740">
        <v>13</v>
      </c>
      <c r="T8740">
        <v>8</v>
      </c>
      <c r="V8740">
        <v>24.1</v>
      </c>
      <c r="X8740">
        <v>99.97</v>
      </c>
      <c r="AB8740">
        <v>-5</v>
      </c>
      <c r="AD8740" t="s">
        <v>31</v>
      </c>
    </row>
    <row r="8741" spans="1:30" x14ac:dyDescent="0.35">
      <c r="A8741">
        <v>-79.63</v>
      </c>
      <c r="B8741">
        <v>43.68</v>
      </c>
      <c r="C8741" t="s">
        <v>30</v>
      </c>
      <c r="D8741">
        <v>6158731</v>
      </c>
      <c r="E8741" s="1">
        <v>43465.125</v>
      </c>
      <c r="F8741">
        <v>2018</v>
      </c>
      <c r="G8741">
        <v>12</v>
      </c>
      <c r="H8741">
        <v>31</v>
      </c>
      <c r="I8741" s="2">
        <v>0.125</v>
      </c>
      <c r="J8741">
        <v>-1.5</v>
      </c>
      <c r="L8741">
        <v>-5.2</v>
      </c>
      <c r="N8741">
        <v>76</v>
      </c>
      <c r="R8741">
        <v>11</v>
      </c>
      <c r="T8741">
        <v>6</v>
      </c>
      <c r="V8741">
        <v>24.1</v>
      </c>
      <c r="X8741">
        <v>100.03</v>
      </c>
      <c r="AB8741">
        <v>-4</v>
      </c>
      <c r="AD8741" t="s">
        <v>31</v>
      </c>
    </row>
    <row r="8742" spans="1:30" x14ac:dyDescent="0.35">
      <c r="A8742">
        <v>-79.63</v>
      </c>
      <c r="B8742">
        <v>43.68</v>
      </c>
      <c r="C8742" t="s">
        <v>30</v>
      </c>
      <c r="D8742">
        <v>6158731</v>
      </c>
      <c r="E8742" s="1">
        <v>43465.166666666664</v>
      </c>
      <c r="F8742">
        <v>2018</v>
      </c>
      <c r="G8742">
        <v>12</v>
      </c>
      <c r="H8742">
        <v>31</v>
      </c>
      <c r="I8742" s="2">
        <v>0.16666666666666666</v>
      </c>
      <c r="J8742">
        <v>-1.6</v>
      </c>
      <c r="L8742">
        <v>-5</v>
      </c>
      <c r="N8742">
        <v>77</v>
      </c>
      <c r="R8742">
        <v>16</v>
      </c>
      <c r="T8742">
        <v>6</v>
      </c>
      <c r="V8742">
        <v>24.1</v>
      </c>
      <c r="X8742">
        <v>99.97</v>
      </c>
      <c r="AB8742">
        <v>-4</v>
      </c>
      <c r="AD8742" t="s">
        <v>34</v>
      </c>
    </row>
    <row r="8743" spans="1:30" x14ac:dyDescent="0.35">
      <c r="A8743">
        <v>-79.63</v>
      </c>
      <c r="B8743">
        <v>43.68</v>
      </c>
      <c r="C8743" t="s">
        <v>30</v>
      </c>
      <c r="D8743">
        <v>6158731</v>
      </c>
      <c r="E8743" s="1">
        <v>43465.208333333336</v>
      </c>
      <c r="F8743">
        <v>2018</v>
      </c>
      <c r="G8743">
        <v>12</v>
      </c>
      <c r="H8743">
        <v>31</v>
      </c>
      <c r="I8743" s="2">
        <v>0.20833333333333334</v>
      </c>
      <c r="J8743">
        <v>-2</v>
      </c>
      <c r="L8743">
        <v>-5.0999999999999996</v>
      </c>
      <c r="N8743">
        <v>79</v>
      </c>
      <c r="R8743">
        <v>7</v>
      </c>
      <c r="T8743">
        <v>4</v>
      </c>
      <c r="V8743">
        <v>24.1</v>
      </c>
      <c r="X8743">
        <v>99.89</v>
      </c>
      <c r="AB8743">
        <v>-3</v>
      </c>
      <c r="AD8743" t="s">
        <v>31</v>
      </c>
    </row>
    <row r="8744" spans="1:30" x14ac:dyDescent="0.35">
      <c r="A8744">
        <v>-79.63</v>
      </c>
      <c r="B8744">
        <v>43.68</v>
      </c>
      <c r="C8744" t="s">
        <v>30</v>
      </c>
      <c r="D8744">
        <v>6158731</v>
      </c>
      <c r="E8744" s="1">
        <v>43465.25</v>
      </c>
      <c r="F8744">
        <v>2018</v>
      </c>
      <c r="G8744">
        <v>12</v>
      </c>
      <c r="H8744">
        <v>31</v>
      </c>
      <c r="I8744" s="2">
        <v>0.25</v>
      </c>
      <c r="J8744">
        <v>-1.4</v>
      </c>
      <c r="L8744">
        <v>-4.0999999999999996</v>
      </c>
      <c r="N8744">
        <v>82</v>
      </c>
      <c r="R8744">
        <v>17</v>
      </c>
      <c r="T8744">
        <v>3</v>
      </c>
      <c r="V8744">
        <v>24.1</v>
      </c>
      <c r="X8744">
        <v>99.97</v>
      </c>
      <c r="AB8744">
        <v>-2</v>
      </c>
      <c r="AD8744" t="s">
        <v>31</v>
      </c>
    </row>
    <row r="8745" spans="1:30" x14ac:dyDescent="0.35">
      <c r="A8745">
        <v>-79.63</v>
      </c>
      <c r="B8745">
        <v>43.68</v>
      </c>
      <c r="C8745" t="s">
        <v>30</v>
      </c>
      <c r="D8745">
        <v>6158731</v>
      </c>
      <c r="E8745" s="1">
        <v>43465.291666666664</v>
      </c>
      <c r="F8745">
        <v>2018</v>
      </c>
      <c r="G8745">
        <v>12</v>
      </c>
      <c r="H8745">
        <v>31</v>
      </c>
      <c r="I8745" s="2">
        <v>0.29166666666666669</v>
      </c>
      <c r="J8745">
        <v>-1.3</v>
      </c>
      <c r="L8745">
        <v>-3.9</v>
      </c>
      <c r="N8745">
        <v>83</v>
      </c>
      <c r="R8745">
        <v>8</v>
      </c>
      <c r="T8745">
        <v>3</v>
      </c>
      <c r="V8745">
        <v>24.1</v>
      </c>
      <c r="X8745">
        <v>99.97</v>
      </c>
      <c r="AB8745">
        <v>-2</v>
      </c>
      <c r="AD8745" t="s">
        <v>37</v>
      </c>
    </row>
    <row r="8746" spans="1:30" x14ac:dyDescent="0.35">
      <c r="A8746">
        <v>-79.63</v>
      </c>
      <c r="B8746">
        <v>43.68</v>
      </c>
      <c r="C8746" t="s">
        <v>30</v>
      </c>
      <c r="D8746">
        <v>6158731</v>
      </c>
      <c r="E8746" s="1">
        <v>43465.333333333336</v>
      </c>
      <c r="F8746">
        <v>2018</v>
      </c>
      <c r="G8746">
        <v>12</v>
      </c>
      <c r="H8746">
        <v>31</v>
      </c>
      <c r="I8746" s="2">
        <v>0.33333333333333331</v>
      </c>
      <c r="J8746">
        <v>-1.2</v>
      </c>
      <c r="L8746">
        <v>-3.6</v>
      </c>
      <c r="N8746">
        <v>84</v>
      </c>
      <c r="R8746">
        <v>36</v>
      </c>
      <c r="T8746">
        <v>2</v>
      </c>
      <c r="V8746">
        <v>17.7</v>
      </c>
      <c r="X8746">
        <v>99.99</v>
      </c>
      <c r="AB8746">
        <v>-2</v>
      </c>
      <c r="AD8746" t="s">
        <v>31</v>
      </c>
    </row>
    <row r="8747" spans="1:30" x14ac:dyDescent="0.35">
      <c r="A8747">
        <v>-79.63</v>
      </c>
      <c r="B8747">
        <v>43.68</v>
      </c>
      <c r="C8747" t="s">
        <v>30</v>
      </c>
      <c r="D8747">
        <v>6158731</v>
      </c>
      <c r="E8747" s="1">
        <v>43465.375</v>
      </c>
      <c r="F8747">
        <v>2018</v>
      </c>
      <c r="G8747">
        <v>12</v>
      </c>
      <c r="H8747">
        <v>31</v>
      </c>
      <c r="I8747" s="2">
        <v>0.375</v>
      </c>
      <c r="J8747">
        <v>0.8</v>
      </c>
      <c r="L8747">
        <v>-1.4</v>
      </c>
      <c r="N8747">
        <v>85</v>
      </c>
      <c r="R8747">
        <v>14</v>
      </c>
      <c r="T8747">
        <v>7</v>
      </c>
      <c r="V8747">
        <v>17.7</v>
      </c>
      <c r="X8747">
        <v>99.96</v>
      </c>
      <c r="AD8747" t="s">
        <v>31</v>
      </c>
    </row>
    <row r="8748" spans="1:30" x14ac:dyDescent="0.35">
      <c r="A8748">
        <v>-79.63</v>
      </c>
      <c r="B8748">
        <v>43.68</v>
      </c>
      <c r="C8748" t="s">
        <v>30</v>
      </c>
      <c r="D8748">
        <v>6158731</v>
      </c>
      <c r="E8748" s="1">
        <v>43465.416666666664</v>
      </c>
      <c r="F8748">
        <v>2018</v>
      </c>
      <c r="G8748">
        <v>12</v>
      </c>
      <c r="H8748">
        <v>31</v>
      </c>
      <c r="I8748" s="2">
        <v>0.41666666666666669</v>
      </c>
      <c r="J8748">
        <v>1.9</v>
      </c>
      <c r="L8748">
        <v>-0.3</v>
      </c>
      <c r="N8748">
        <v>86</v>
      </c>
      <c r="R8748">
        <v>13</v>
      </c>
      <c r="T8748">
        <v>9</v>
      </c>
      <c r="V8748">
        <v>17.7</v>
      </c>
      <c r="X8748">
        <v>99.88</v>
      </c>
      <c r="AD8748" t="s">
        <v>37</v>
      </c>
    </row>
    <row r="8749" spans="1:30" x14ac:dyDescent="0.35">
      <c r="A8749">
        <v>-79.63</v>
      </c>
      <c r="B8749">
        <v>43.68</v>
      </c>
      <c r="C8749" t="s">
        <v>30</v>
      </c>
      <c r="D8749">
        <v>6158731</v>
      </c>
      <c r="E8749" s="1">
        <v>43465.458333333336</v>
      </c>
      <c r="F8749">
        <v>2018</v>
      </c>
      <c r="G8749">
        <v>12</v>
      </c>
      <c r="H8749">
        <v>31</v>
      </c>
      <c r="I8749" s="2">
        <v>0.45833333333333331</v>
      </c>
      <c r="J8749">
        <v>2.6</v>
      </c>
      <c r="L8749">
        <v>0.4</v>
      </c>
      <c r="N8749">
        <v>85</v>
      </c>
      <c r="R8749">
        <v>15</v>
      </c>
      <c r="T8749">
        <v>10</v>
      </c>
      <c r="V8749">
        <v>24.1</v>
      </c>
      <c r="X8749">
        <v>99.79</v>
      </c>
      <c r="AD8749" t="s">
        <v>31</v>
      </c>
    </row>
    <row r="8750" spans="1:30" x14ac:dyDescent="0.35">
      <c r="A8750">
        <v>-79.63</v>
      </c>
      <c r="B8750">
        <v>43.68</v>
      </c>
      <c r="C8750" t="s">
        <v>30</v>
      </c>
      <c r="D8750">
        <v>6158731</v>
      </c>
      <c r="E8750" s="1">
        <v>43465.5</v>
      </c>
      <c r="F8750">
        <v>2018</v>
      </c>
      <c r="G8750">
        <v>12</v>
      </c>
      <c r="H8750">
        <v>31</v>
      </c>
      <c r="I8750" s="2">
        <v>0.5</v>
      </c>
      <c r="J8750">
        <v>3.5</v>
      </c>
      <c r="L8750">
        <v>0.4</v>
      </c>
      <c r="N8750">
        <v>80</v>
      </c>
      <c r="R8750">
        <v>14</v>
      </c>
      <c r="T8750">
        <v>9</v>
      </c>
      <c r="V8750">
        <v>24.1</v>
      </c>
      <c r="X8750">
        <v>99.6</v>
      </c>
      <c r="AD8750" t="s">
        <v>31</v>
      </c>
    </row>
    <row r="8751" spans="1:30" x14ac:dyDescent="0.35">
      <c r="A8751">
        <v>-79.63</v>
      </c>
      <c r="B8751">
        <v>43.68</v>
      </c>
      <c r="C8751" t="s">
        <v>30</v>
      </c>
      <c r="D8751">
        <v>6158731</v>
      </c>
      <c r="E8751" s="1">
        <v>43465.541666666664</v>
      </c>
      <c r="F8751">
        <v>2018</v>
      </c>
      <c r="G8751">
        <v>12</v>
      </c>
      <c r="H8751">
        <v>31</v>
      </c>
      <c r="I8751" s="2">
        <v>0.54166666666666663</v>
      </c>
      <c r="J8751">
        <v>3.5</v>
      </c>
      <c r="L8751">
        <v>-1.2</v>
      </c>
      <c r="N8751">
        <v>71</v>
      </c>
      <c r="R8751">
        <v>10</v>
      </c>
      <c r="T8751">
        <v>13</v>
      </c>
      <c r="V8751">
        <v>24.1</v>
      </c>
      <c r="X8751">
        <v>99.4</v>
      </c>
      <c r="AD8751" t="s">
        <v>37</v>
      </c>
    </row>
    <row r="8752" spans="1:30" x14ac:dyDescent="0.35">
      <c r="A8752">
        <v>-79.63</v>
      </c>
      <c r="B8752">
        <v>43.68</v>
      </c>
      <c r="C8752" t="s">
        <v>30</v>
      </c>
      <c r="D8752">
        <v>6158731</v>
      </c>
      <c r="E8752" s="1">
        <v>43465.583333333336</v>
      </c>
      <c r="F8752">
        <v>2018</v>
      </c>
      <c r="G8752">
        <v>12</v>
      </c>
      <c r="H8752">
        <v>31</v>
      </c>
      <c r="I8752" s="2">
        <v>0.58333333333333337</v>
      </c>
      <c r="J8752">
        <v>3.1</v>
      </c>
      <c r="L8752">
        <v>-2.8</v>
      </c>
      <c r="N8752">
        <v>65</v>
      </c>
      <c r="R8752">
        <v>12</v>
      </c>
      <c r="T8752">
        <v>14</v>
      </c>
      <c r="V8752">
        <v>24.1</v>
      </c>
      <c r="X8752">
        <v>99.29</v>
      </c>
      <c r="AD8752" t="s">
        <v>45</v>
      </c>
    </row>
    <row r="8753" spans="1:30" x14ac:dyDescent="0.35">
      <c r="A8753">
        <v>-79.63</v>
      </c>
      <c r="B8753">
        <v>43.68</v>
      </c>
      <c r="C8753" t="s">
        <v>30</v>
      </c>
      <c r="D8753">
        <v>6158731</v>
      </c>
      <c r="E8753" s="1">
        <v>43465.625</v>
      </c>
      <c r="F8753">
        <v>2018</v>
      </c>
      <c r="G8753">
        <v>12</v>
      </c>
      <c r="H8753">
        <v>31</v>
      </c>
      <c r="I8753" s="2">
        <v>0.625</v>
      </c>
      <c r="J8753">
        <v>2.8</v>
      </c>
      <c r="L8753">
        <v>-1.8</v>
      </c>
      <c r="N8753">
        <v>72</v>
      </c>
      <c r="R8753">
        <v>9</v>
      </c>
      <c r="T8753">
        <v>13</v>
      </c>
      <c r="V8753">
        <v>24.1</v>
      </c>
      <c r="X8753">
        <v>99.22</v>
      </c>
      <c r="AD8753" t="s">
        <v>45</v>
      </c>
    </row>
    <row r="8754" spans="1:30" x14ac:dyDescent="0.35">
      <c r="A8754">
        <v>-79.63</v>
      </c>
      <c r="B8754">
        <v>43.68</v>
      </c>
      <c r="C8754" t="s">
        <v>30</v>
      </c>
      <c r="D8754">
        <v>6158731</v>
      </c>
      <c r="E8754" s="1">
        <v>43465.666666666664</v>
      </c>
      <c r="F8754">
        <v>2018</v>
      </c>
      <c r="G8754">
        <v>12</v>
      </c>
      <c r="H8754">
        <v>31</v>
      </c>
      <c r="I8754" s="2">
        <v>0.66666666666666663</v>
      </c>
      <c r="J8754">
        <v>2.2999999999999998</v>
      </c>
      <c r="L8754">
        <v>-0.4</v>
      </c>
      <c r="N8754">
        <v>82</v>
      </c>
      <c r="R8754">
        <v>8</v>
      </c>
      <c r="T8754">
        <v>15</v>
      </c>
      <c r="V8754">
        <v>9.6999999999999993</v>
      </c>
      <c r="X8754">
        <v>99.14</v>
      </c>
      <c r="AD8754" t="s">
        <v>47</v>
      </c>
    </row>
    <row r="8755" spans="1:30" x14ac:dyDescent="0.35">
      <c r="A8755">
        <v>-79.63</v>
      </c>
      <c r="B8755">
        <v>43.68</v>
      </c>
      <c r="C8755" t="s">
        <v>30</v>
      </c>
      <c r="D8755">
        <v>6158731</v>
      </c>
      <c r="E8755" s="1">
        <v>43465.708333333336</v>
      </c>
      <c r="F8755">
        <v>2018</v>
      </c>
      <c r="G8755">
        <v>12</v>
      </c>
      <c r="H8755">
        <v>31</v>
      </c>
      <c r="I8755" s="2">
        <v>0.70833333333333337</v>
      </c>
      <c r="J8755">
        <v>2.2000000000000002</v>
      </c>
      <c r="L8755">
        <v>0.2</v>
      </c>
      <c r="N8755">
        <v>87</v>
      </c>
      <c r="R8755">
        <v>9</v>
      </c>
      <c r="T8755">
        <v>14</v>
      </c>
      <c r="V8755">
        <v>4.8</v>
      </c>
      <c r="X8755">
        <v>98.97</v>
      </c>
      <c r="AD8755" t="s">
        <v>47</v>
      </c>
    </row>
    <row r="8756" spans="1:30" x14ac:dyDescent="0.35">
      <c r="A8756">
        <v>-79.63</v>
      </c>
      <c r="B8756">
        <v>43.68</v>
      </c>
      <c r="C8756" t="s">
        <v>30</v>
      </c>
      <c r="D8756">
        <v>6158731</v>
      </c>
      <c r="E8756" s="1">
        <v>43465.75</v>
      </c>
      <c r="F8756">
        <v>2018</v>
      </c>
      <c r="G8756">
        <v>12</v>
      </c>
      <c r="H8756">
        <v>31</v>
      </c>
      <c r="I8756" s="2">
        <v>0.75</v>
      </c>
      <c r="J8756">
        <v>2.4</v>
      </c>
      <c r="L8756">
        <v>0.8</v>
      </c>
      <c r="N8756">
        <v>89</v>
      </c>
      <c r="R8756">
        <v>7</v>
      </c>
      <c r="T8756">
        <v>18</v>
      </c>
      <c r="V8756">
        <v>8.1</v>
      </c>
      <c r="X8756">
        <v>98.77</v>
      </c>
      <c r="AD8756" t="s">
        <v>47</v>
      </c>
    </row>
    <row r="8757" spans="1:30" x14ac:dyDescent="0.35">
      <c r="A8757">
        <v>-79.63</v>
      </c>
      <c r="B8757">
        <v>43.68</v>
      </c>
      <c r="C8757" t="s">
        <v>30</v>
      </c>
      <c r="D8757">
        <v>6158731</v>
      </c>
      <c r="E8757" s="1">
        <v>43465.791666666664</v>
      </c>
      <c r="F8757">
        <v>2018</v>
      </c>
      <c r="G8757">
        <v>12</v>
      </c>
      <c r="H8757">
        <v>31</v>
      </c>
      <c r="I8757" s="2">
        <v>0.79166666666666663</v>
      </c>
      <c r="J8757">
        <v>2.5</v>
      </c>
      <c r="L8757">
        <v>1</v>
      </c>
      <c r="N8757">
        <v>90</v>
      </c>
      <c r="R8757">
        <v>9</v>
      </c>
      <c r="T8757">
        <v>19</v>
      </c>
      <c r="V8757">
        <v>9.6999999999999993</v>
      </c>
      <c r="X8757">
        <v>98.51</v>
      </c>
      <c r="AD8757" t="s">
        <v>47</v>
      </c>
    </row>
    <row r="8758" spans="1:30" x14ac:dyDescent="0.35">
      <c r="A8758">
        <v>-79.63</v>
      </c>
      <c r="B8758">
        <v>43.68</v>
      </c>
      <c r="C8758" t="s">
        <v>30</v>
      </c>
      <c r="D8758">
        <v>6158731</v>
      </c>
      <c r="E8758" s="1">
        <v>43465.833333333336</v>
      </c>
      <c r="F8758">
        <v>2018</v>
      </c>
      <c r="G8758">
        <v>12</v>
      </c>
      <c r="H8758">
        <v>31</v>
      </c>
      <c r="I8758" s="2">
        <v>0.83333333333333337</v>
      </c>
      <c r="J8758">
        <v>2.9</v>
      </c>
      <c r="L8758">
        <v>1.6</v>
      </c>
      <c r="N8758">
        <v>92</v>
      </c>
      <c r="R8758">
        <v>8</v>
      </c>
      <c r="T8758">
        <v>21</v>
      </c>
      <c r="V8758">
        <v>9.6999999999999993</v>
      </c>
      <c r="X8758">
        <v>98.17</v>
      </c>
      <c r="AD8758" t="s">
        <v>47</v>
      </c>
    </row>
    <row r="8759" spans="1:30" x14ac:dyDescent="0.35">
      <c r="A8759">
        <v>-79.63</v>
      </c>
      <c r="B8759">
        <v>43.68</v>
      </c>
      <c r="C8759" t="s">
        <v>30</v>
      </c>
      <c r="D8759">
        <v>6158731</v>
      </c>
      <c r="E8759" s="1">
        <v>43465.875</v>
      </c>
      <c r="F8759">
        <v>2018</v>
      </c>
      <c r="G8759">
        <v>12</v>
      </c>
      <c r="H8759">
        <v>31</v>
      </c>
      <c r="I8759" s="2">
        <v>0.875</v>
      </c>
      <c r="J8759">
        <v>3.7</v>
      </c>
      <c r="L8759">
        <v>2.6</v>
      </c>
      <c r="N8759">
        <v>93</v>
      </c>
      <c r="R8759">
        <v>9</v>
      </c>
      <c r="T8759">
        <v>21</v>
      </c>
      <c r="V8759">
        <v>9.6999999999999993</v>
      </c>
      <c r="X8759">
        <v>97.98</v>
      </c>
      <c r="AD8759" t="s">
        <v>47</v>
      </c>
    </row>
    <row r="8760" spans="1:30" x14ac:dyDescent="0.35">
      <c r="A8760">
        <v>-79.63</v>
      </c>
      <c r="B8760">
        <v>43.68</v>
      </c>
      <c r="C8760" t="s">
        <v>30</v>
      </c>
      <c r="D8760">
        <v>6158731</v>
      </c>
      <c r="E8760" s="1">
        <v>43465.916666666664</v>
      </c>
      <c r="F8760">
        <v>2018</v>
      </c>
      <c r="G8760">
        <v>12</v>
      </c>
      <c r="H8760">
        <v>31</v>
      </c>
      <c r="I8760" s="2">
        <v>0.91666666666666663</v>
      </c>
      <c r="J8760">
        <v>4</v>
      </c>
      <c r="L8760">
        <v>3</v>
      </c>
      <c r="N8760">
        <v>93</v>
      </c>
      <c r="R8760">
        <v>10</v>
      </c>
      <c r="T8760">
        <v>18</v>
      </c>
      <c r="V8760">
        <v>6.4</v>
      </c>
      <c r="X8760">
        <v>97.61</v>
      </c>
      <c r="AD8760" t="s">
        <v>47</v>
      </c>
    </row>
    <row r="8761" spans="1:30" x14ac:dyDescent="0.35">
      <c r="A8761">
        <v>-79.63</v>
      </c>
      <c r="B8761">
        <v>43.68</v>
      </c>
      <c r="C8761" t="s">
        <v>30</v>
      </c>
      <c r="D8761">
        <v>6158731</v>
      </c>
      <c r="E8761" s="1">
        <v>43465.958333333336</v>
      </c>
      <c r="F8761">
        <v>2018</v>
      </c>
      <c r="G8761">
        <v>12</v>
      </c>
      <c r="H8761">
        <v>31</v>
      </c>
      <c r="I8761" s="2">
        <v>0.95833333333333337</v>
      </c>
      <c r="J8761">
        <v>4.3</v>
      </c>
      <c r="L8761">
        <v>3.4</v>
      </c>
      <c r="N8761">
        <v>94</v>
      </c>
      <c r="R8761">
        <v>12</v>
      </c>
      <c r="T8761">
        <v>12</v>
      </c>
      <c r="V8761">
        <v>9.6999999999999993</v>
      </c>
      <c r="X8761">
        <v>97.37</v>
      </c>
      <c r="AD8761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6"/>
  <sheetViews>
    <sheetView workbookViewId="0">
      <pane xSplit="4" ySplit="1" topLeftCell="J2" activePane="bottomRight" state="frozen"/>
      <selection pane="topRight" activeCell="E1" sqref="E1"/>
      <selection pane="bottomLeft" activeCell="A2" sqref="A2"/>
      <selection pane="bottomRight" activeCell="V2" sqref="V2"/>
    </sheetView>
  </sheetViews>
  <sheetFormatPr defaultRowHeight="14.5" x14ac:dyDescent="0.35"/>
  <cols>
    <col min="1" max="1" width="10.453125" bestFit="1" customWidth="1"/>
    <col min="2" max="2" width="4.81640625" bestFit="1" customWidth="1"/>
    <col min="3" max="3" width="6.453125" bestFit="1" customWidth="1"/>
    <col min="4" max="4" width="4" bestFit="1" customWidth="1"/>
    <col min="5" max="5" width="11.08984375" bestFit="1" customWidth="1"/>
    <col min="6" max="6" width="13.1796875" bestFit="1" customWidth="1"/>
    <col min="7" max="7" width="13.453125" bestFit="1" customWidth="1"/>
    <col min="8" max="8" width="12.7265625" bestFit="1" customWidth="1"/>
    <col min="9" max="9" width="13.08984375" bestFit="1" customWidth="1"/>
    <col min="10" max="10" width="14.36328125" bestFit="1" customWidth="1"/>
    <col min="11" max="11" width="14.6328125" bestFit="1" customWidth="1"/>
    <col min="12" max="12" width="16.54296875" bestFit="1" customWidth="1"/>
    <col min="13" max="13" width="16.6328125" bestFit="1" customWidth="1"/>
    <col min="14" max="14" width="16.26953125" bestFit="1" customWidth="1"/>
    <col min="15" max="15" width="16.453125" bestFit="1" customWidth="1"/>
    <col min="17" max="17" width="6" style="22" bestFit="1" customWidth="1"/>
    <col min="18" max="18" width="16.54296875" style="22" bestFit="1" customWidth="1"/>
    <col min="19" max="19" width="6.453125" style="22" bestFit="1" customWidth="1"/>
    <col min="21" max="21" width="6" style="22" bestFit="1" customWidth="1"/>
    <col min="22" max="22" width="16.54296875" style="22" bestFit="1" customWidth="1"/>
    <col min="23" max="23" width="6.453125" style="22" bestFit="1" customWidth="1"/>
  </cols>
  <sheetData>
    <row r="1" spans="1:23" s="14" customFormat="1" x14ac:dyDescent="0.35">
      <c r="A1" s="14" t="s">
        <v>111</v>
      </c>
      <c r="B1" s="14" t="s">
        <v>5</v>
      </c>
      <c r="C1" s="14" t="s">
        <v>6</v>
      </c>
      <c r="D1" s="14" t="s">
        <v>7</v>
      </c>
      <c r="E1" s="14" t="s">
        <v>112</v>
      </c>
      <c r="F1" s="14" t="s">
        <v>113</v>
      </c>
      <c r="G1" s="14" t="s">
        <v>114</v>
      </c>
      <c r="H1" s="14" t="s">
        <v>115</v>
      </c>
      <c r="I1" s="14" t="s">
        <v>116</v>
      </c>
      <c r="J1" s="14" t="s">
        <v>95</v>
      </c>
      <c r="K1" s="14" t="s">
        <v>117</v>
      </c>
      <c r="L1" s="10" t="s">
        <v>107</v>
      </c>
      <c r="M1" s="14" t="s">
        <v>118</v>
      </c>
      <c r="N1" s="15" t="s">
        <v>119</v>
      </c>
      <c r="O1" s="14" t="s">
        <v>120</v>
      </c>
      <c r="P1"/>
      <c r="Q1" s="20" t="s">
        <v>108</v>
      </c>
      <c r="R1" s="21" t="s">
        <v>107</v>
      </c>
      <c r="S1" s="22"/>
      <c r="U1" s="20" t="s">
        <v>108</v>
      </c>
      <c r="V1" s="21" t="s">
        <v>119</v>
      </c>
      <c r="W1" s="22"/>
    </row>
    <row r="2" spans="1:23" x14ac:dyDescent="0.35">
      <c r="A2" s="16">
        <v>43101</v>
      </c>
      <c r="B2">
        <v>2018</v>
      </c>
      <c r="C2">
        <v>1</v>
      </c>
      <c r="D2">
        <v>1</v>
      </c>
      <c r="F2">
        <v>-11.2</v>
      </c>
      <c r="H2">
        <v>-23.9</v>
      </c>
      <c r="J2">
        <v>-17.600000000000001</v>
      </c>
      <c r="L2">
        <v>35.6</v>
      </c>
      <c r="N2">
        <v>0</v>
      </c>
      <c r="Q2" s="17">
        <f>IF(J2&lt;=0,J2*-1,J2*-"1.0")</f>
        <v>17.600000000000001</v>
      </c>
      <c r="R2" s="17">
        <f t="shared" ref="R2:R65" si="0">IF(Q2&lt;=-18,0,Q2+18)</f>
        <v>35.6</v>
      </c>
      <c r="S2" s="22" t="str">
        <f>IF(R2=L2,"OK","ERROR")</f>
        <v>OK</v>
      </c>
      <c r="U2" s="17">
        <f t="shared" ref="U2:U21" si="1">IF(J2&gt;=18,J2,0)</f>
        <v>0</v>
      </c>
      <c r="V2" s="17">
        <f t="shared" ref="V2:V21" si="2">IF(U2=0,0,ABS(18-U2))</f>
        <v>0</v>
      </c>
      <c r="W2" s="22" t="str">
        <f t="shared" ref="W2" si="3">IF(V2=N2,"OK","ERROR")</f>
        <v>OK</v>
      </c>
    </row>
    <row r="3" spans="1:23" x14ac:dyDescent="0.35">
      <c r="A3" s="16">
        <v>43102</v>
      </c>
      <c r="B3">
        <v>2018</v>
      </c>
      <c r="C3">
        <v>1</v>
      </c>
      <c r="D3">
        <v>2</v>
      </c>
      <c r="F3">
        <v>-8.3000000000000007</v>
      </c>
      <c r="H3">
        <v>-16.5</v>
      </c>
      <c r="J3">
        <v>-12.4</v>
      </c>
      <c r="L3">
        <v>30.4</v>
      </c>
      <c r="N3">
        <v>0</v>
      </c>
      <c r="Q3" s="17">
        <f t="shared" ref="Q3:Q66" si="4">IF(J3&lt;=0,J3*-1,J3*-"1.0")</f>
        <v>12.4</v>
      </c>
      <c r="R3" s="17">
        <f t="shared" si="0"/>
        <v>30.4</v>
      </c>
      <c r="S3" s="22" t="str">
        <f t="shared" ref="S3:S66" si="5">IF(R3=L3,"OK","ERROR")</f>
        <v>OK</v>
      </c>
      <c r="U3" s="17">
        <f t="shared" si="1"/>
        <v>0</v>
      </c>
      <c r="V3" s="17">
        <f t="shared" si="2"/>
        <v>0</v>
      </c>
      <c r="W3" s="22" t="str">
        <f t="shared" ref="W3:W66" si="6">IF(V3=N3,"OK","ERROR")</f>
        <v>OK</v>
      </c>
    </row>
    <row r="4" spans="1:23" x14ac:dyDescent="0.35">
      <c r="A4" s="16">
        <v>43103</v>
      </c>
      <c r="B4">
        <v>2018</v>
      </c>
      <c r="C4">
        <v>1</v>
      </c>
      <c r="D4">
        <v>3</v>
      </c>
      <c r="F4">
        <v>-10.5</v>
      </c>
      <c r="H4">
        <v>-16.7</v>
      </c>
      <c r="J4">
        <v>-13.6</v>
      </c>
      <c r="L4">
        <v>31.6</v>
      </c>
      <c r="N4">
        <v>0</v>
      </c>
      <c r="Q4" s="17">
        <f t="shared" si="4"/>
        <v>13.6</v>
      </c>
      <c r="R4" s="17">
        <f t="shared" si="0"/>
        <v>31.6</v>
      </c>
      <c r="S4" s="22" t="str">
        <f t="shared" si="5"/>
        <v>OK</v>
      </c>
      <c r="U4" s="17">
        <f t="shared" si="1"/>
        <v>0</v>
      </c>
      <c r="V4" s="17">
        <f t="shared" si="2"/>
        <v>0</v>
      </c>
      <c r="W4" s="22" t="str">
        <f t="shared" si="6"/>
        <v>OK</v>
      </c>
    </row>
    <row r="5" spans="1:23" x14ac:dyDescent="0.35">
      <c r="A5" s="16">
        <v>43104</v>
      </c>
      <c r="B5">
        <v>2018</v>
      </c>
      <c r="C5">
        <v>1</v>
      </c>
      <c r="D5">
        <v>4</v>
      </c>
      <c r="F5">
        <v>-9.8000000000000007</v>
      </c>
      <c r="H5">
        <v>-21.8</v>
      </c>
      <c r="J5">
        <v>-15.8</v>
      </c>
      <c r="L5">
        <v>33.799999999999997</v>
      </c>
      <c r="N5">
        <v>0</v>
      </c>
      <c r="Q5" s="17">
        <f t="shared" si="4"/>
        <v>15.8</v>
      </c>
      <c r="R5" s="17">
        <f t="shared" si="0"/>
        <v>33.799999999999997</v>
      </c>
      <c r="S5" s="22" t="str">
        <f t="shared" si="5"/>
        <v>OK</v>
      </c>
      <c r="U5" s="17">
        <f t="shared" si="1"/>
        <v>0</v>
      </c>
      <c r="V5" s="17">
        <f t="shared" si="2"/>
        <v>0</v>
      </c>
      <c r="W5" s="22" t="str">
        <f t="shared" si="6"/>
        <v>OK</v>
      </c>
    </row>
    <row r="6" spans="1:23" x14ac:dyDescent="0.35">
      <c r="A6" s="16">
        <v>43105</v>
      </c>
      <c r="B6">
        <v>2018</v>
      </c>
      <c r="C6">
        <v>1</v>
      </c>
      <c r="D6">
        <v>5</v>
      </c>
      <c r="F6">
        <v>-18.8</v>
      </c>
      <c r="H6">
        <v>-23.6</v>
      </c>
      <c r="J6">
        <v>-21.2</v>
      </c>
      <c r="L6">
        <v>39.200000000000003</v>
      </c>
      <c r="N6">
        <v>0</v>
      </c>
      <c r="Q6" s="17">
        <f t="shared" si="4"/>
        <v>21.2</v>
      </c>
      <c r="R6" s="17">
        <f t="shared" si="0"/>
        <v>39.200000000000003</v>
      </c>
      <c r="S6" s="22" t="str">
        <f t="shared" si="5"/>
        <v>OK</v>
      </c>
      <c r="U6" s="17">
        <f t="shared" si="1"/>
        <v>0</v>
      </c>
      <c r="V6" s="17">
        <f t="shared" si="2"/>
        <v>0</v>
      </c>
      <c r="W6" s="22" t="str">
        <f t="shared" si="6"/>
        <v>OK</v>
      </c>
    </row>
    <row r="7" spans="1:23" x14ac:dyDescent="0.35">
      <c r="A7" s="16">
        <v>43106</v>
      </c>
      <c r="B7">
        <v>2018</v>
      </c>
      <c r="C7">
        <v>1</v>
      </c>
      <c r="D7">
        <v>6</v>
      </c>
      <c r="F7">
        <v>-16.7</v>
      </c>
      <c r="H7">
        <v>-26.4</v>
      </c>
      <c r="J7">
        <v>-21.6</v>
      </c>
      <c r="L7">
        <v>39.6</v>
      </c>
      <c r="N7">
        <v>0</v>
      </c>
      <c r="Q7" s="17">
        <f t="shared" si="4"/>
        <v>21.6</v>
      </c>
      <c r="R7" s="17">
        <f t="shared" si="0"/>
        <v>39.6</v>
      </c>
      <c r="S7" s="22" t="str">
        <f t="shared" si="5"/>
        <v>OK</v>
      </c>
      <c r="U7" s="17">
        <f t="shared" si="1"/>
        <v>0</v>
      </c>
      <c r="V7" s="17">
        <f t="shared" si="2"/>
        <v>0</v>
      </c>
      <c r="W7" s="22" t="str">
        <f t="shared" si="6"/>
        <v>OK</v>
      </c>
    </row>
    <row r="8" spans="1:23" x14ac:dyDescent="0.35">
      <c r="A8" s="16">
        <v>43107</v>
      </c>
      <c r="B8">
        <v>2018</v>
      </c>
      <c r="C8">
        <v>1</v>
      </c>
      <c r="D8">
        <v>7</v>
      </c>
      <c r="F8">
        <v>-4.8</v>
      </c>
      <c r="H8">
        <v>-18.8</v>
      </c>
      <c r="J8">
        <v>-11.8</v>
      </c>
      <c r="L8" s="19">
        <v>29.8</v>
      </c>
      <c r="N8">
        <v>0</v>
      </c>
      <c r="Q8" s="17">
        <f t="shared" si="4"/>
        <v>11.8</v>
      </c>
      <c r="R8" s="17">
        <f t="shared" si="0"/>
        <v>29.8</v>
      </c>
      <c r="S8" s="22" t="str">
        <f t="shared" si="5"/>
        <v>OK</v>
      </c>
      <c r="U8" s="17">
        <f t="shared" si="1"/>
        <v>0</v>
      </c>
      <c r="V8" s="17">
        <f t="shared" si="2"/>
        <v>0</v>
      </c>
      <c r="W8" s="22" t="str">
        <f t="shared" si="6"/>
        <v>OK</v>
      </c>
    </row>
    <row r="9" spans="1:23" x14ac:dyDescent="0.35">
      <c r="A9" s="16">
        <v>43108</v>
      </c>
      <c r="B9">
        <v>2018</v>
      </c>
      <c r="C9">
        <v>1</v>
      </c>
      <c r="D9">
        <v>8</v>
      </c>
      <c r="F9">
        <v>-0.5</v>
      </c>
      <c r="H9">
        <v>-4.8</v>
      </c>
      <c r="J9">
        <v>-2.7</v>
      </c>
      <c r="L9">
        <v>20.7</v>
      </c>
      <c r="N9">
        <v>0</v>
      </c>
      <c r="Q9" s="17">
        <f t="shared" si="4"/>
        <v>2.7</v>
      </c>
      <c r="R9" s="17">
        <f t="shared" si="0"/>
        <v>20.7</v>
      </c>
      <c r="S9" s="22" t="str">
        <f t="shared" si="5"/>
        <v>OK</v>
      </c>
      <c r="U9" s="17">
        <f t="shared" si="1"/>
        <v>0</v>
      </c>
      <c r="V9" s="17">
        <f t="shared" si="2"/>
        <v>0</v>
      </c>
      <c r="W9" s="22" t="str">
        <f t="shared" si="6"/>
        <v>OK</v>
      </c>
    </row>
    <row r="10" spans="1:23" x14ac:dyDescent="0.35">
      <c r="A10" s="16">
        <v>43109</v>
      </c>
      <c r="B10">
        <v>2018</v>
      </c>
      <c r="C10">
        <v>1</v>
      </c>
      <c r="D10">
        <v>9</v>
      </c>
      <c r="F10">
        <v>-1.5</v>
      </c>
      <c r="H10">
        <v>-7.3</v>
      </c>
      <c r="J10">
        <v>-4.4000000000000004</v>
      </c>
      <c r="L10">
        <v>22.4</v>
      </c>
      <c r="N10">
        <v>0</v>
      </c>
      <c r="Q10" s="17">
        <f t="shared" si="4"/>
        <v>4.4000000000000004</v>
      </c>
      <c r="R10" s="17">
        <f t="shared" si="0"/>
        <v>22.4</v>
      </c>
      <c r="S10" s="22" t="str">
        <f t="shared" si="5"/>
        <v>OK</v>
      </c>
      <c r="U10" s="17">
        <f t="shared" si="1"/>
        <v>0</v>
      </c>
      <c r="V10" s="17">
        <f t="shared" si="2"/>
        <v>0</v>
      </c>
      <c r="W10" s="22" t="str">
        <f t="shared" si="6"/>
        <v>OK</v>
      </c>
    </row>
    <row r="11" spans="1:23" x14ac:dyDescent="0.35">
      <c r="A11" s="16">
        <v>43110</v>
      </c>
      <c r="B11">
        <v>2018</v>
      </c>
      <c r="C11">
        <v>1</v>
      </c>
      <c r="D11">
        <v>10</v>
      </c>
      <c r="F11">
        <v>6.7</v>
      </c>
      <c r="H11">
        <v>-7.3</v>
      </c>
      <c r="J11">
        <v>-0.3</v>
      </c>
      <c r="L11">
        <v>18.3</v>
      </c>
      <c r="N11">
        <v>0</v>
      </c>
      <c r="Q11" s="17">
        <f t="shared" si="4"/>
        <v>0.3</v>
      </c>
      <c r="R11" s="17">
        <f t="shared" si="0"/>
        <v>18.3</v>
      </c>
      <c r="S11" s="22" t="str">
        <f t="shared" si="5"/>
        <v>OK</v>
      </c>
      <c r="U11" s="17">
        <f t="shared" si="1"/>
        <v>0</v>
      </c>
      <c r="V11" s="17">
        <f t="shared" si="2"/>
        <v>0</v>
      </c>
      <c r="W11" s="22" t="str">
        <f t="shared" si="6"/>
        <v>OK</v>
      </c>
    </row>
    <row r="12" spans="1:23" x14ac:dyDescent="0.35">
      <c r="A12" s="16">
        <v>43111</v>
      </c>
      <c r="B12">
        <v>2018</v>
      </c>
      <c r="C12">
        <v>1</v>
      </c>
      <c r="D12">
        <v>11</v>
      </c>
      <c r="F12">
        <v>10.1</v>
      </c>
      <c r="H12">
        <v>5.2</v>
      </c>
      <c r="J12">
        <v>7.7</v>
      </c>
      <c r="L12">
        <v>10.3</v>
      </c>
      <c r="N12">
        <v>0</v>
      </c>
      <c r="Q12" s="17">
        <f t="shared" si="4"/>
        <v>-7.7</v>
      </c>
      <c r="R12" s="17">
        <f t="shared" si="0"/>
        <v>10.3</v>
      </c>
      <c r="S12" s="22" t="str">
        <f t="shared" si="5"/>
        <v>OK</v>
      </c>
      <c r="U12" s="17">
        <f t="shared" si="1"/>
        <v>0</v>
      </c>
      <c r="V12" s="17">
        <f t="shared" si="2"/>
        <v>0</v>
      </c>
      <c r="W12" s="22" t="str">
        <f t="shared" si="6"/>
        <v>OK</v>
      </c>
    </row>
    <row r="13" spans="1:23" x14ac:dyDescent="0.35">
      <c r="A13" s="16">
        <v>43112</v>
      </c>
      <c r="B13">
        <v>2018</v>
      </c>
      <c r="C13">
        <v>1</v>
      </c>
      <c r="D13">
        <v>12</v>
      </c>
      <c r="F13">
        <v>10.199999999999999</v>
      </c>
      <c r="H13">
        <v>-13.7</v>
      </c>
      <c r="J13">
        <v>-1.8</v>
      </c>
      <c r="L13">
        <v>19.8</v>
      </c>
      <c r="N13">
        <v>0</v>
      </c>
      <c r="Q13" s="17">
        <f t="shared" si="4"/>
        <v>1.8</v>
      </c>
      <c r="R13" s="17">
        <f t="shared" si="0"/>
        <v>19.8</v>
      </c>
      <c r="S13" s="22" t="str">
        <f t="shared" si="5"/>
        <v>OK</v>
      </c>
      <c r="U13" s="17">
        <f t="shared" si="1"/>
        <v>0</v>
      </c>
      <c r="V13" s="17">
        <f t="shared" si="2"/>
        <v>0</v>
      </c>
      <c r="W13" s="22" t="str">
        <f t="shared" si="6"/>
        <v>OK</v>
      </c>
    </row>
    <row r="14" spans="1:23" x14ac:dyDescent="0.35">
      <c r="A14" s="16">
        <v>43113</v>
      </c>
      <c r="B14">
        <v>2018</v>
      </c>
      <c r="C14">
        <v>1</v>
      </c>
      <c r="D14">
        <v>13</v>
      </c>
      <c r="F14">
        <v>-13.6</v>
      </c>
      <c r="H14">
        <v>-18.3</v>
      </c>
      <c r="J14">
        <v>-16</v>
      </c>
      <c r="L14">
        <v>34</v>
      </c>
      <c r="N14">
        <v>0</v>
      </c>
      <c r="Q14" s="17">
        <f t="shared" si="4"/>
        <v>16</v>
      </c>
      <c r="R14" s="17">
        <f t="shared" si="0"/>
        <v>34</v>
      </c>
      <c r="S14" s="22" t="str">
        <f t="shared" si="5"/>
        <v>OK</v>
      </c>
      <c r="U14" s="17">
        <f t="shared" si="1"/>
        <v>0</v>
      </c>
      <c r="V14" s="17">
        <f t="shared" si="2"/>
        <v>0</v>
      </c>
      <c r="W14" s="22" t="str">
        <f t="shared" si="6"/>
        <v>OK</v>
      </c>
    </row>
    <row r="15" spans="1:23" x14ac:dyDescent="0.35">
      <c r="A15" s="16">
        <v>43114</v>
      </c>
      <c r="B15">
        <v>2018</v>
      </c>
      <c r="C15">
        <v>1</v>
      </c>
      <c r="D15">
        <v>14</v>
      </c>
      <c r="F15">
        <v>-9</v>
      </c>
      <c r="H15">
        <v>-17.600000000000001</v>
      </c>
      <c r="J15">
        <v>-13.3</v>
      </c>
      <c r="L15">
        <v>31.3</v>
      </c>
      <c r="N15">
        <v>0</v>
      </c>
      <c r="Q15" s="17">
        <f t="shared" si="4"/>
        <v>13.3</v>
      </c>
      <c r="R15" s="17">
        <f t="shared" si="0"/>
        <v>31.3</v>
      </c>
      <c r="S15" s="22" t="str">
        <f t="shared" si="5"/>
        <v>OK</v>
      </c>
      <c r="U15" s="17">
        <f t="shared" si="1"/>
        <v>0</v>
      </c>
      <c r="V15" s="17">
        <f t="shared" si="2"/>
        <v>0</v>
      </c>
      <c r="W15" s="22" t="str">
        <f t="shared" si="6"/>
        <v>OK</v>
      </c>
    </row>
    <row r="16" spans="1:23" x14ac:dyDescent="0.35">
      <c r="A16" s="16">
        <v>43115</v>
      </c>
      <c r="B16">
        <v>2018</v>
      </c>
      <c r="C16">
        <v>1</v>
      </c>
      <c r="D16">
        <v>15</v>
      </c>
      <c r="F16">
        <v>-9</v>
      </c>
      <c r="H16">
        <v>-11.7</v>
      </c>
      <c r="J16">
        <v>-10.4</v>
      </c>
      <c r="L16">
        <v>28.4</v>
      </c>
      <c r="N16">
        <v>0</v>
      </c>
      <c r="Q16" s="17">
        <f t="shared" si="4"/>
        <v>10.4</v>
      </c>
      <c r="R16" s="17">
        <f t="shared" si="0"/>
        <v>28.4</v>
      </c>
      <c r="S16" s="22" t="str">
        <f t="shared" si="5"/>
        <v>OK</v>
      </c>
      <c r="U16" s="17">
        <f t="shared" si="1"/>
        <v>0</v>
      </c>
      <c r="V16" s="17">
        <f t="shared" si="2"/>
        <v>0</v>
      </c>
      <c r="W16" s="22" t="str">
        <f t="shared" si="6"/>
        <v>OK</v>
      </c>
    </row>
    <row r="17" spans="1:23" x14ac:dyDescent="0.35">
      <c r="A17" s="16">
        <v>43116</v>
      </c>
      <c r="B17">
        <v>2018</v>
      </c>
      <c r="C17">
        <v>1</v>
      </c>
      <c r="D17">
        <v>16</v>
      </c>
      <c r="F17">
        <v>-6.5</v>
      </c>
      <c r="H17">
        <v>-13.2</v>
      </c>
      <c r="J17">
        <v>-9.9</v>
      </c>
      <c r="L17">
        <v>27.9</v>
      </c>
      <c r="N17">
        <v>0</v>
      </c>
      <c r="Q17" s="17">
        <f t="shared" si="4"/>
        <v>9.9</v>
      </c>
      <c r="R17" s="17">
        <f t="shared" si="0"/>
        <v>27.9</v>
      </c>
      <c r="S17" s="22" t="str">
        <f t="shared" si="5"/>
        <v>OK</v>
      </c>
      <c r="U17" s="17">
        <f t="shared" si="1"/>
        <v>0</v>
      </c>
      <c r="V17" s="17">
        <f t="shared" si="2"/>
        <v>0</v>
      </c>
      <c r="W17" s="22" t="str">
        <f t="shared" si="6"/>
        <v>OK</v>
      </c>
    </row>
    <row r="18" spans="1:23" x14ac:dyDescent="0.35">
      <c r="A18" s="16">
        <v>43117</v>
      </c>
      <c r="B18">
        <v>2018</v>
      </c>
      <c r="C18">
        <v>1</v>
      </c>
      <c r="D18">
        <v>17</v>
      </c>
      <c r="F18">
        <v>-7.8</v>
      </c>
      <c r="H18">
        <v>-13.2</v>
      </c>
      <c r="J18">
        <v>-10.5</v>
      </c>
      <c r="L18">
        <v>28.5</v>
      </c>
      <c r="N18">
        <v>0</v>
      </c>
      <c r="Q18" s="17">
        <f t="shared" si="4"/>
        <v>10.5</v>
      </c>
      <c r="R18" s="17">
        <f t="shared" si="0"/>
        <v>28.5</v>
      </c>
      <c r="S18" s="22" t="str">
        <f t="shared" si="5"/>
        <v>OK</v>
      </c>
      <c r="U18" s="17">
        <f t="shared" si="1"/>
        <v>0</v>
      </c>
      <c r="V18" s="17">
        <f t="shared" si="2"/>
        <v>0</v>
      </c>
      <c r="W18" s="22" t="str">
        <f t="shared" si="6"/>
        <v>OK</v>
      </c>
    </row>
    <row r="19" spans="1:23" x14ac:dyDescent="0.35">
      <c r="A19" s="16">
        <v>43118</v>
      </c>
      <c r="B19">
        <v>2018</v>
      </c>
      <c r="C19">
        <v>1</v>
      </c>
      <c r="D19">
        <v>18</v>
      </c>
      <c r="F19">
        <v>-6.5</v>
      </c>
      <c r="H19">
        <v>-10.9</v>
      </c>
      <c r="J19">
        <v>-8.6999999999999993</v>
      </c>
      <c r="L19">
        <v>26.7</v>
      </c>
      <c r="N19">
        <v>0</v>
      </c>
      <c r="Q19" s="17">
        <f t="shared" si="4"/>
        <v>8.6999999999999993</v>
      </c>
      <c r="R19" s="17">
        <f t="shared" si="0"/>
        <v>26.7</v>
      </c>
      <c r="S19" s="22" t="str">
        <f t="shared" si="5"/>
        <v>OK</v>
      </c>
      <c r="U19" s="17">
        <f t="shared" si="1"/>
        <v>0</v>
      </c>
      <c r="V19" s="17">
        <f t="shared" si="2"/>
        <v>0</v>
      </c>
      <c r="W19" s="22" t="str">
        <f t="shared" si="6"/>
        <v>OK</v>
      </c>
    </row>
    <row r="20" spans="1:23" x14ac:dyDescent="0.35">
      <c r="A20" s="16">
        <v>43119</v>
      </c>
      <c r="B20">
        <v>2018</v>
      </c>
      <c r="C20">
        <v>1</v>
      </c>
      <c r="D20">
        <v>19</v>
      </c>
      <c r="F20">
        <v>0.7</v>
      </c>
      <c r="H20">
        <v>-7.2</v>
      </c>
      <c r="J20">
        <v>-3.3</v>
      </c>
      <c r="L20">
        <v>21.3</v>
      </c>
      <c r="N20">
        <v>0</v>
      </c>
      <c r="Q20" s="17">
        <f t="shared" si="4"/>
        <v>3.3</v>
      </c>
      <c r="R20" s="17">
        <f t="shared" si="0"/>
        <v>21.3</v>
      </c>
      <c r="S20" s="22" t="str">
        <f t="shared" si="5"/>
        <v>OK</v>
      </c>
      <c r="U20" s="17">
        <f t="shared" si="1"/>
        <v>0</v>
      </c>
      <c r="V20" s="17">
        <f t="shared" si="2"/>
        <v>0</v>
      </c>
      <c r="W20" s="22" t="str">
        <f t="shared" si="6"/>
        <v>OK</v>
      </c>
    </row>
    <row r="21" spans="1:23" x14ac:dyDescent="0.35">
      <c r="A21" s="16">
        <v>43120</v>
      </c>
      <c r="B21">
        <v>2018</v>
      </c>
      <c r="C21">
        <v>1</v>
      </c>
      <c r="D21">
        <v>20</v>
      </c>
      <c r="F21">
        <v>3.4</v>
      </c>
      <c r="H21">
        <v>-2.5</v>
      </c>
      <c r="J21">
        <v>0.5</v>
      </c>
      <c r="L21">
        <v>17.5</v>
      </c>
      <c r="N21">
        <v>0</v>
      </c>
      <c r="Q21" s="17">
        <f t="shared" si="4"/>
        <v>-0.5</v>
      </c>
      <c r="R21" s="17">
        <f t="shared" si="0"/>
        <v>17.5</v>
      </c>
      <c r="S21" s="22" t="str">
        <f t="shared" si="5"/>
        <v>OK</v>
      </c>
      <c r="U21" s="17">
        <f t="shared" si="1"/>
        <v>0</v>
      </c>
      <c r="V21" s="17">
        <f t="shared" si="2"/>
        <v>0</v>
      </c>
      <c r="W21" s="22" t="str">
        <f t="shared" si="6"/>
        <v>OK</v>
      </c>
    </row>
    <row r="22" spans="1:23" x14ac:dyDescent="0.35">
      <c r="A22" s="16">
        <v>43121</v>
      </c>
      <c r="B22">
        <v>2018</v>
      </c>
      <c r="C22">
        <v>1</v>
      </c>
      <c r="D22">
        <v>21</v>
      </c>
      <c r="F22">
        <v>3.6</v>
      </c>
      <c r="H22">
        <v>-2.4</v>
      </c>
      <c r="J22">
        <v>0.6</v>
      </c>
      <c r="L22">
        <v>17.399999999999999</v>
      </c>
      <c r="N22">
        <v>0</v>
      </c>
      <c r="Q22" s="17">
        <f t="shared" si="4"/>
        <v>-0.6</v>
      </c>
      <c r="R22" s="17">
        <f t="shared" si="0"/>
        <v>17.399999999999999</v>
      </c>
      <c r="S22" s="22" t="str">
        <f t="shared" si="5"/>
        <v>OK</v>
      </c>
      <c r="U22" s="17">
        <f t="shared" ref="U22:U30" si="7">IF(J22&gt;=18,J22,0)</f>
        <v>0</v>
      </c>
      <c r="V22" s="17">
        <f t="shared" ref="V22:V72" si="8">IF(U22=0,0,ABS(18-U22))</f>
        <v>0</v>
      </c>
      <c r="W22" s="22" t="str">
        <f t="shared" si="6"/>
        <v>OK</v>
      </c>
    </row>
    <row r="23" spans="1:23" x14ac:dyDescent="0.35">
      <c r="A23" s="16">
        <v>43122</v>
      </c>
      <c r="B23">
        <v>2018</v>
      </c>
      <c r="C23">
        <v>1</v>
      </c>
      <c r="D23">
        <v>22</v>
      </c>
      <c r="F23">
        <v>3.4</v>
      </c>
      <c r="H23">
        <v>0.9</v>
      </c>
      <c r="J23">
        <v>2.2000000000000002</v>
      </c>
      <c r="L23">
        <v>15.8</v>
      </c>
      <c r="N23">
        <v>0</v>
      </c>
      <c r="Q23" s="17">
        <f t="shared" si="4"/>
        <v>-2.2000000000000002</v>
      </c>
      <c r="R23" s="17">
        <f t="shared" si="0"/>
        <v>15.8</v>
      </c>
      <c r="S23" s="22" t="str">
        <f t="shared" si="5"/>
        <v>OK</v>
      </c>
      <c r="U23" s="17">
        <f t="shared" si="7"/>
        <v>0</v>
      </c>
      <c r="V23" s="17">
        <f t="shared" si="8"/>
        <v>0</v>
      </c>
      <c r="W23" s="22" t="str">
        <f t="shared" si="6"/>
        <v>OK</v>
      </c>
    </row>
    <row r="24" spans="1:23" x14ac:dyDescent="0.35">
      <c r="A24" s="16">
        <v>43123</v>
      </c>
      <c r="B24">
        <v>2018</v>
      </c>
      <c r="C24">
        <v>1</v>
      </c>
      <c r="D24">
        <v>23</v>
      </c>
      <c r="F24">
        <v>4.7</v>
      </c>
      <c r="H24">
        <v>-9.4</v>
      </c>
      <c r="J24">
        <v>-2.4</v>
      </c>
      <c r="L24">
        <v>20.399999999999999</v>
      </c>
      <c r="N24">
        <v>0</v>
      </c>
      <c r="Q24" s="17">
        <f t="shared" si="4"/>
        <v>2.4</v>
      </c>
      <c r="R24" s="17">
        <f t="shared" si="0"/>
        <v>20.399999999999999</v>
      </c>
      <c r="S24" s="22" t="str">
        <f t="shared" si="5"/>
        <v>OK</v>
      </c>
      <c r="U24" s="17">
        <f t="shared" si="7"/>
        <v>0</v>
      </c>
      <c r="V24" s="17">
        <f t="shared" si="8"/>
        <v>0</v>
      </c>
      <c r="W24" s="22" t="str">
        <f t="shared" si="6"/>
        <v>OK</v>
      </c>
    </row>
    <row r="25" spans="1:23" x14ac:dyDescent="0.35">
      <c r="A25" s="16">
        <v>43124</v>
      </c>
      <c r="B25">
        <v>2018</v>
      </c>
      <c r="C25">
        <v>1</v>
      </c>
      <c r="D25">
        <v>24</v>
      </c>
      <c r="F25">
        <v>-8.4</v>
      </c>
      <c r="H25">
        <v>-13.8</v>
      </c>
      <c r="J25">
        <v>-11.1</v>
      </c>
      <c r="L25">
        <v>29.1</v>
      </c>
      <c r="N25">
        <v>0</v>
      </c>
      <c r="Q25" s="17">
        <f t="shared" si="4"/>
        <v>11.1</v>
      </c>
      <c r="R25" s="17">
        <f t="shared" si="0"/>
        <v>29.1</v>
      </c>
      <c r="S25" s="22" t="str">
        <f t="shared" si="5"/>
        <v>OK</v>
      </c>
      <c r="U25" s="17">
        <f t="shared" si="7"/>
        <v>0</v>
      </c>
      <c r="V25" s="17">
        <f t="shared" si="8"/>
        <v>0</v>
      </c>
      <c r="W25" s="22" t="str">
        <f t="shared" si="6"/>
        <v>OK</v>
      </c>
    </row>
    <row r="26" spans="1:23" x14ac:dyDescent="0.35">
      <c r="A26" s="16">
        <v>43125</v>
      </c>
      <c r="B26">
        <v>2018</v>
      </c>
      <c r="C26">
        <v>1</v>
      </c>
      <c r="D26">
        <v>25</v>
      </c>
      <c r="F26">
        <v>-4.0999999999999996</v>
      </c>
      <c r="H26">
        <v>-13.7</v>
      </c>
      <c r="J26">
        <v>-8.9</v>
      </c>
      <c r="L26">
        <v>26.9</v>
      </c>
      <c r="N26">
        <v>0</v>
      </c>
      <c r="Q26" s="17">
        <f t="shared" si="4"/>
        <v>8.9</v>
      </c>
      <c r="R26" s="17">
        <f t="shared" si="0"/>
        <v>26.9</v>
      </c>
      <c r="S26" s="22" t="str">
        <f t="shared" si="5"/>
        <v>OK</v>
      </c>
      <c r="U26" s="17">
        <f t="shared" si="7"/>
        <v>0</v>
      </c>
      <c r="V26" s="17">
        <f t="shared" si="8"/>
        <v>0</v>
      </c>
      <c r="W26" s="22" t="str">
        <f t="shared" si="6"/>
        <v>OK</v>
      </c>
    </row>
    <row r="27" spans="1:23" x14ac:dyDescent="0.35">
      <c r="A27" s="16">
        <v>43126</v>
      </c>
      <c r="B27">
        <v>2018</v>
      </c>
      <c r="C27">
        <v>1</v>
      </c>
      <c r="D27">
        <v>26</v>
      </c>
      <c r="F27">
        <v>5.5</v>
      </c>
      <c r="H27">
        <v>-6</v>
      </c>
      <c r="J27">
        <v>-0.3</v>
      </c>
      <c r="L27">
        <v>18.3</v>
      </c>
      <c r="N27">
        <v>0</v>
      </c>
      <c r="Q27" s="17">
        <f t="shared" si="4"/>
        <v>0.3</v>
      </c>
      <c r="R27" s="17">
        <f t="shared" si="0"/>
        <v>18.3</v>
      </c>
      <c r="S27" s="22" t="str">
        <f t="shared" si="5"/>
        <v>OK</v>
      </c>
      <c r="U27" s="17">
        <f t="shared" si="7"/>
        <v>0</v>
      </c>
      <c r="V27" s="17">
        <f t="shared" si="8"/>
        <v>0</v>
      </c>
      <c r="W27" s="22" t="str">
        <f t="shared" si="6"/>
        <v>OK</v>
      </c>
    </row>
    <row r="28" spans="1:23" x14ac:dyDescent="0.35">
      <c r="A28" s="16">
        <v>43127</v>
      </c>
      <c r="B28">
        <v>2018</v>
      </c>
      <c r="C28">
        <v>1</v>
      </c>
      <c r="D28">
        <v>27</v>
      </c>
      <c r="F28">
        <v>5.8</v>
      </c>
      <c r="H28">
        <v>-0.3</v>
      </c>
      <c r="J28">
        <v>2.8</v>
      </c>
      <c r="L28">
        <v>15.2</v>
      </c>
      <c r="N28">
        <v>0</v>
      </c>
      <c r="Q28" s="17">
        <f t="shared" si="4"/>
        <v>-2.8</v>
      </c>
      <c r="R28" s="17">
        <f t="shared" si="0"/>
        <v>15.2</v>
      </c>
      <c r="S28" s="22" t="str">
        <f t="shared" si="5"/>
        <v>OK</v>
      </c>
      <c r="U28" s="17">
        <f t="shared" si="7"/>
        <v>0</v>
      </c>
      <c r="V28" s="17">
        <f t="shared" si="8"/>
        <v>0</v>
      </c>
      <c r="W28" s="22" t="str">
        <f t="shared" si="6"/>
        <v>OK</v>
      </c>
    </row>
    <row r="29" spans="1:23" x14ac:dyDescent="0.35">
      <c r="A29" s="16">
        <v>43128</v>
      </c>
      <c r="B29">
        <v>2018</v>
      </c>
      <c r="C29">
        <v>1</v>
      </c>
      <c r="D29">
        <v>28</v>
      </c>
      <c r="F29">
        <v>-0.2</v>
      </c>
      <c r="H29">
        <v>-4.9000000000000004</v>
      </c>
      <c r="J29">
        <v>-2.6</v>
      </c>
      <c r="L29">
        <v>20.6</v>
      </c>
      <c r="N29">
        <v>0</v>
      </c>
      <c r="Q29" s="17">
        <f t="shared" si="4"/>
        <v>2.6</v>
      </c>
      <c r="R29" s="17">
        <f t="shared" si="0"/>
        <v>20.6</v>
      </c>
      <c r="S29" s="22" t="str">
        <f t="shared" si="5"/>
        <v>OK</v>
      </c>
      <c r="U29" s="17">
        <f t="shared" si="7"/>
        <v>0</v>
      </c>
      <c r="V29" s="17">
        <f t="shared" si="8"/>
        <v>0</v>
      </c>
      <c r="W29" s="22" t="str">
        <f t="shared" si="6"/>
        <v>OK</v>
      </c>
    </row>
    <row r="30" spans="1:23" x14ac:dyDescent="0.35">
      <c r="A30" s="16">
        <v>43129</v>
      </c>
      <c r="B30">
        <v>2018</v>
      </c>
      <c r="C30">
        <v>1</v>
      </c>
      <c r="D30">
        <v>29</v>
      </c>
      <c r="F30">
        <v>-4.0999999999999996</v>
      </c>
      <c r="H30">
        <v>-11.4</v>
      </c>
      <c r="J30">
        <v>-7.8</v>
      </c>
      <c r="L30">
        <v>25.8</v>
      </c>
      <c r="N30">
        <v>0</v>
      </c>
      <c r="Q30" s="17">
        <f t="shared" si="4"/>
        <v>7.8</v>
      </c>
      <c r="R30" s="17">
        <f t="shared" si="0"/>
        <v>25.8</v>
      </c>
      <c r="S30" s="22" t="str">
        <f t="shared" si="5"/>
        <v>OK</v>
      </c>
      <c r="U30" s="17">
        <f t="shared" si="7"/>
        <v>0</v>
      </c>
      <c r="V30" s="17">
        <f t="shared" si="8"/>
        <v>0</v>
      </c>
      <c r="W30" s="22" t="str">
        <f t="shared" si="6"/>
        <v>OK</v>
      </c>
    </row>
    <row r="31" spans="1:23" x14ac:dyDescent="0.35">
      <c r="A31" s="16">
        <v>43130</v>
      </c>
      <c r="B31">
        <v>2018</v>
      </c>
      <c r="C31">
        <v>1</v>
      </c>
      <c r="D31">
        <v>30</v>
      </c>
      <c r="F31">
        <v>-11.4</v>
      </c>
      <c r="H31">
        <v>-16.899999999999999</v>
      </c>
      <c r="J31">
        <v>-14.2</v>
      </c>
      <c r="L31">
        <v>32.200000000000003</v>
      </c>
      <c r="N31">
        <v>0</v>
      </c>
      <c r="Q31" s="17">
        <f t="shared" si="4"/>
        <v>14.2</v>
      </c>
      <c r="R31" s="17">
        <f t="shared" si="0"/>
        <v>32.200000000000003</v>
      </c>
      <c r="S31" s="22" t="str">
        <f t="shared" si="5"/>
        <v>OK</v>
      </c>
      <c r="U31" s="17">
        <f t="shared" ref="U31:U94" si="9">IF(J31&gt;=18,J31,0)</f>
        <v>0</v>
      </c>
      <c r="V31" s="17">
        <f t="shared" si="8"/>
        <v>0</v>
      </c>
      <c r="W31" s="22" t="str">
        <f t="shared" si="6"/>
        <v>OK</v>
      </c>
    </row>
    <row r="32" spans="1:23" x14ac:dyDescent="0.35">
      <c r="A32" s="16">
        <v>43131</v>
      </c>
      <c r="B32">
        <v>2018</v>
      </c>
      <c r="C32">
        <v>1</v>
      </c>
      <c r="D32">
        <v>31</v>
      </c>
      <c r="F32">
        <v>0</v>
      </c>
      <c r="H32">
        <v>-12.2</v>
      </c>
      <c r="J32">
        <v>-6.1</v>
      </c>
      <c r="L32">
        <v>24.1</v>
      </c>
      <c r="N32">
        <v>0</v>
      </c>
      <c r="Q32" s="17">
        <f t="shared" si="4"/>
        <v>6.1</v>
      </c>
      <c r="R32" s="17">
        <f t="shared" si="0"/>
        <v>24.1</v>
      </c>
      <c r="S32" s="22" t="str">
        <f t="shared" si="5"/>
        <v>OK</v>
      </c>
      <c r="U32" s="17">
        <f t="shared" si="9"/>
        <v>0</v>
      </c>
      <c r="V32" s="17">
        <f t="shared" si="8"/>
        <v>0</v>
      </c>
      <c r="W32" s="22" t="str">
        <f t="shared" si="6"/>
        <v>OK</v>
      </c>
    </row>
    <row r="33" spans="1:23" x14ac:dyDescent="0.35">
      <c r="A33" s="16">
        <v>43132</v>
      </c>
      <c r="B33">
        <v>2018</v>
      </c>
      <c r="C33">
        <v>2</v>
      </c>
      <c r="D33">
        <v>1</v>
      </c>
      <c r="F33">
        <v>-0.3</v>
      </c>
      <c r="H33">
        <v>-12.1</v>
      </c>
      <c r="J33">
        <v>-6.2</v>
      </c>
      <c r="L33" s="19">
        <v>24.2</v>
      </c>
      <c r="N33">
        <v>0</v>
      </c>
      <c r="Q33" s="17">
        <f t="shared" si="4"/>
        <v>6.2</v>
      </c>
      <c r="R33" s="17">
        <f t="shared" si="0"/>
        <v>24.2</v>
      </c>
      <c r="S33" s="22" t="str">
        <f t="shared" si="5"/>
        <v>OK</v>
      </c>
      <c r="U33" s="17">
        <f t="shared" si="9"/>
        <v>0</v>
      </c>
      <c r="V33" s="17">
        <f t="shared" si="8"/>
        <v>0</v>
      </c>
      <c r="W33" s="22" t="str">
        <f t="shared" si="6"/>
        <v>OK</v>
      </c>
    </row>
    <row r="34" spans="1:23" x14ac:dyDescent="0.35">
      <c r="A34" s="16">
        <v>43133</v>
      </c>
      <c r="B34">
        <v>2018</v>
      </c>
      <c r="C34">
        <v>2</v>
      </c>
      <c r="D34">
        <v>2</v>
      </c>
      <c r="F34">
        <v>-11.6</v>
      </c>
      <c r="H34">
        <v>-18.7</v>
      </c>
      <c r="J34">
        <v>-15.2</v>
      </c>
      <c r="L34">
        <v>33.200000000000003</v>
      </c>
      <c r="N34">
        <v>0</v>
      </c>
      <c r="Q34" s="17">
        <f t="shared" si="4"/>
        <v>15.2</v>
      </c>
      <c r="R34" s="17">
        <f t="shared" si="0"/>
        <v>33.200000000000003</v>
      </c>
      <c r="S34" s="22" t="str">
        <f t="shared" si="5"/>
        <v>OK</v>
      </c>
      <c r="U34" s="17">
        <f t="shared" si="9"/>
        <v>0</v>
      </c>
      <c r="V34" s="17">
        <f t="shared" si="8"/>
        <v>0</v>
      </c>
      <c r="W34" s="22" t="str">
        <f t="shared" si="6"/>
        <v>OK</v>
      </c>
    </row>
    <row r="35" spans="1:23" x14ac:dyDescent="0.35">
      <c r="A35" s="16">
        <v>43134</v>
      </c>
      <c r="B35">
        <v>2018</v>
      </c>
      <c r="C35">
        <v>2</v>
      </c>
      <c r="D35">
        <v>3</v>
      </c>
      <c r="F35">
        <v>-3.3</v>
      </c>
      <c r="H35">
        <v>-12.5</v>
      </c>
      <c r="J35">
        <v>-7.9</v>
      </c>
      <c r="L35">
        <v>25.9</v>
      </c>
      <c r="N35">
        <v>0</v>
      </c>
      <c r="Q35" s="17">
        <f t="shared" si="4"/>
        <v>7.9</v>
      </c>
      <c r="R35" s="17">
        <f t="shared" si="0"/>
        <v>25.9</v>
      </c>
      <c r="S35" s="22" t="str">
        <f t="shared" si="5"/>
        <v>OK</v>
      </c>
      <c r="U35" s="17">
        <f t="shared" si="9"/>
        <v>0</v>
      </c>
      <c r="V35" s="17">
        <f t="shared" si="8"/>
        <v>0</v>
      </c>
      <c r="W35" s="22" t="str">
        <f t="shared" si="6"/>
        <v>OK</v>
      </c>
    </row>
    <row r="36" spans="1:23" x14ac:dyDescent="0.35">
      <c r="A36" s="16">
        <v>43135</v>
      </c>
      <c r="B36">
        <v>2018</v>
      </c>
      <c r="C36">
        <v>2</v>
      </c>
      <c r="D36">
        <v>4</v>
      </c>
      <c r="F36">
        <v>-1.1000000000000001</v>
      </c>
      <c r="H36">
        <v>-14.2</v>
      </c>
      <c r="J36">
        <v>-7.7</v>
      </c>
      <c r="L36">
        <v>25.7</v>
      </c>
      <c r="N36">
        <v>0</v>
      </c>
      <c r="Q36" s="17">
        <f t="shared" si="4"/>
        <v>7.7</v>
      </c>
      <c r="R36" s="17">
        <f t="shared" si="0"/>
        <v>25.7</v>
      </c>
      <c r="S36" s="22" t="str">
        <f t="shared" si="5"/>
        <v>OK</v>
      </c>
      <c r="U36" s="17">
        <f t="shared" si="9"/>
        <v>0</v>
      </c>
      <c r="V36" s="17">
        <f t="shared" si="8"/>
        <v>0</v>
      </c>
      <c r="W36" s="22" t="str">
        <f t="shared" si="6"/>
        <v>OK</v>
      </c>
    </row>
    <row r="37" spans="1:23" x14ac:dyDescent="0.35">
      <c r="A37" s="16">
        <v>43136</v>
      </c>
      <c r="B37">
        <v>2018</v>
      </c>
      <c r="C37">
        <v>2</v>
      </c>
      <c r="D37">
        <v>5</v>
      </c>
      <c r="F37">
        <v>-10.9</v>
      </c>
      <c r="H37">
        <v>-17.3</v>
      </c>
      <c r="J37">
        <v>-14.1</v>
      </c>
      <c r="L37">
        <v>32.1</v>
      </c>
      <c r="N37">
        <v>0</v>
      </c>
      <c r="Q37" s="17">
        <f t="shared" si="4"/>
        <v>14.1</v>
      </c>
      <c r="R37" s="17">
        <f t="shared" si="0"/>
        <v>32.1</v>
      </c>
      <c r="S37" s="22" t="str">
        <f t="shared" si="5"/>
        <v>OK</v>
      </c>
      <c r="U37" s="17">
        <f t="shared" si="9"/>
        <v>0</v>
      </c>
      <c r="V37" s="17">
        <f t="shared" si="8"/>
        <v>0</v>
      </c>
      <c r="W37" s="22" t="str">
        <f t="shared" si="6"/>
        <v>OK</v>
      </c>
    </row>
    <row r="38" spans="1:23" x14ac:dyDescent="0.35">
      <c r="A38" s="16">
        <v>43137</v>
      </c>
      <c r="B38">
        <v>2018</v>
      </c>
      <c r="C38">
        <v>2</v>
      </c>
      <c r="D38">
        <v>6</v>
      </c>
      <c r="F38">
        <v>-8.1</v>
      </c>
      <c r="H38">
        <v>-13.7</v>
      </c>
      <c r="J38">
        <v>-10.9</v>
      </c>
      <c r="L38">
        <v>28.9</v>
      </c>
      <c r="N38">
        <v>0</v>
      </c>
      <c r="Q38" s="17">
        <f t="shared" si="4"/>
        <v>10.9</v>
      </c>
      <c r="R38" s="17">
        <f t="shared" si="0"/>
        <v>28.9</v>
      </c>
      <c r="S38" s="22" t="str">
        <f t="shared" si="5"/>
        <v>OK</v>
      </c>
      <c r="U38" s="17">
        <f t="shared" si="9"/>
        <v>0</v>
      </c>
      <c r="V38" s="17">
        <f t="shared" si="8"/>
        <v>0</v>
      </c>
      <c r="W38" s="22" t="str">
        <f t="shared" si="6"/>
        <v>OK</v>
      </c>
    </row>
    <row r="39" spans="1:23" x14ac:dyDescent="0.35">
      <c r="A39" s="16">
        <v>43138</v>
      </c>
      <c r="B39">
        <v>2018</v>
      </c>
      <c r="C39">
        <v>2</v>
      </c>
      <c r="D39">
        <v>7</v>
      </c>
      <c r="F39">
        <v>-7.8</v>
      </c>
      <c r="H39">
        <v>-15</v>
      </c>
      <c r="J39">
        <v>-11.4</v>
      </c>
      <c r="L39">
        <v>29.4</v>
      </c>
      <c r="N39">
        <v>0</v>
      </c>
      <c r="Q39" s="17">
        <f t="shared" si="4"/>
        <v>11.4</v>
      </c>
      <c r="R39" s="17">
        <f t="shared" si="0"/>
        <v>29.4</v>
      </c>
      <c r="S39" s="22" t="str">
        <f t="shared" si="5"/>
        <v>OK</v>
      </c>
      <c r="U39" s="17">
        <f t="shared" si="9"/>
        <v>0</v>
      </c>
      <c r="V39" s="17">
        <f t="shared" si="8"/>
        <v>0</v>
      </c>
      <c r="W39" s="22" t="str">
        <f t="shared" si="6"/>
        <v>OK</v>
      </c>
    </row>
    <row r="40" spans="1:23" x14ac:dyDescent="0.35">
      <c r="A40" s="16">
        <v>43139</v>
      </c>
      <c r="B40">
        <v>2018</v>
      </c>
      <c r="C40">
        <v>2</v>
      </c>
      <c r="D40">
        <v>8</v>
      </c>
      <c r="F40">
        <v>-10</v>
      </c>
      <c r="H40">
        <v>-13.3</v>
      </c>
      <c r="J40">
        <v>-11.7</v>
      </c>
      <c r="L40">
        <v>29.7</v>
      </c>
      <c r="N40">
        <v>0</v>
      </c>
      <c r="Q40" s="17">
        <f t="shared" si="4"/>
        <v>11.7</v>
      </c>
      <c r="R40" s="17">
        <f t="shared" si="0"/>
        <v>29.7</v>
      </c>
      <c r="S40" s="22" t="str">
        <f t="shared" si="5"/>
        <v>OK</v>
      </c>
      <c r="U40" s="17">
        <f t="shared" si="9"/>
        <v>0</v>
      </c>
      <c r="V40" s="17">
        <f t="shared" si="8"/>
        <v>0</v>
      </c>
      <c r="W40" s="22" t="str">
        <f t="shared" si="6"/>
        <v>OK</v>
      </c>
    </row>
    <row r="41" spans="1:23" x14ac:dyDescent="0.35">
      <c r="A41" s="16">
        <v>43140</v>
      </c>
      <c r="B41">
        <v>2018</v>
      </c>
      <c r="C41">
        <v>2</v>
      </c>
      <c r="D41">
        <v>9</v>
      </c>
      <c r="F41">
        <v>-8.1</v>
      </c>
      <c r="H41">
        <v>-12.9</v>
      </c>
      <c r="J41">
        <v>-10.5</v>
      </c>
      <c r="L41">
        <v>28.5</v>
      </c>
      <c r="N41">
        <v>0</v>
      </c>
      <c r="Q41" s="17">
        <f t="shared" si="4"/>
        <v>10.5</v>
      </c>
      <c r="R41" s="17">
        <f t="shared" si="0"/>
        <v>28.5</v>
      </c>
      <c r="S41" s="22" t="str">
        <f t="shared" si="5"/>
        <v>OK</v>
      </c>
      <c r="U41" s="17">
        <f t="shared" si="9"/>
        <v>0</v>
      </c>
      <c r="V41" s="17">
        <f t="shared" si="8"/>
        <v>0</v>
      </c>
      <c r="W41" s="22" t="str">
        <f t="shared" si="6"/>
        <v>OK</v>
      </c>
    </row>
    <row r="42" spans="1:23" x14ac:dyDescent="0.35">
      <c r="A42" s="16">
        <v>43141</v>
      </c>
      <c r="B42">
        <v>2018</v>
      </c>
      <c r="C42">
        <v>2</v>
      </c>
      <c r="D42">
        <v>10</v>
      </c>
      <c r="F42">
        <v>-6</v>
      </c>
      <c r="H42">
        <v>-10.9</v>
      </c>
      <c r="J42">
        <v>-8.5</v>
      </c>
      <c r="L42">
        <v>26.5</v>
      </c>
      <c r="N42">
        <v>0</v>
      </c>
      <c r="Q42" s="17">
        <f t="shared" si="4"/>
        <v>8.5</v>
      </c>
      <c r="R42" s="17">
        <f t="shared" si="0"/>
        <v>26.5</v>
      </c>
      <c r="S42" s="22" t="str">
        <f t="shared" si="5"/>
        <v>OK</v>
      </c>
      <c r="U42" s="17">
        <f t="shared" si="9"/>
        <v>0</v>
      </c>
      <c r="V42" s="17">
        <f t="shared" si="8"/>
        <v>0</v>
      </c>
      <c r="W42" s="22" t="str">
        <f t="shared" si="6"/>
        <v>OK</v>
      </c>
    </row>
    <row r="43" spans="1:23" x14ac:dyDescent="0.35">
      <c r="A43" s="16">
        <v>43142</v>
      </c>
      <c r="B43">
        <v>2018</v>
      </c>
      <c r="C43">
        <v>2</v>
      </c>
      <c r="D43">
        <v>11</v>
      </c>
      <c r="F43">
        <v>-2.9</v>
      </c>
      <c r="H43">
        <v>-10.3</v>
      </c>
      <c r="J43">
        <v>-6.6</v>
      </c>
      <c r="L43">
        <v>24.6</v>
      </c>
      <c r="N43">
        <v>0</v>
      </c>
      <c r="Q43" s="17">
        <f t="shared" si="4"/>
        <v>6.6</v>
      </c>
      <c r="R43" s="17">
        <f t="shared" si="0"/>
        <v>24.6</v>
      </c>
      <c r="S43" s="22" t="str">
        <f t="shared" si="5"/>
        <v>OK</v>
      </c>
      <c r="U43" s="17">
        <f t="shared" si="9"/>
        <v>0</v>
      </c>
      <c r="V43" s="17">
        <f t="shared" si="8"/>
        <v>0</v>
      </c>
      <c r="W43" s="22" t="str">
        <f t="shared" si="6"/>
        <v>OK</v>
      </c>
    </row>
    <row r="44" spans="1:23" x14ac:dyDescent="0.35">
      <c r="A44" s="16">
        <v>43143</v>
      </c>
      <c r="B44">
        <v>2018</v>
      </c>
      <c r="C44">
        <v>2</v>
      </c>
      <c r="D44">
        <v>12</v>
      </c>
      <c r="F44">
        <v>-6.6</v>
      </c>
      <c r="H44">
        <v>-14</v>
      </c>
      <c r="J44">
        <v>-10.3</v>
      </c>
      <c r="L44">
        <v>28.3</v>
      </c>
      <c r="N44">
        <v>0</v>
      </c>
      <c r="Q44" s="17">
        <f t="shared" si="4"/>
        <v>10.3</v>
      </c>
      <c r="R44" s="17">
        <f t="shared" si="0"/>
        <v>28.3</v>
      </c>
      <c r="S44" s="22" t="str">
        <f t="shared" si="5"/>
        <v>OK</v>
      </c>
      <c r="U44" s="17">
        <f t="shared" si="9"/>
        <v>0</v>
      </c>
      <c r="V44" s="17">
        <f t="shared" si="8"/>
        <v>0</v>
      </c>
      <c r="W44" s="22" t="str">
        <f t="shared" si="6"/>
        <v>OK</v>
      </c>
    </row>
    <row r="45" spans="1:23" x14ac:dyDescent="0.35">
      <c r="A45" s="16">
        <v>43144</v>
      </c>
      <c r="B45">
        <v>2018</v>
      </c>
      <c r="C45">
        <v>2</v>
      </c>
      <c r="D45">
        <v>13</v>
      </c>
      <c r="F45">
        <v>-4.4000000000000004</v>
      </c>
      <c r="H45">
        <v>-18.3</v>
      </c>
      <c r="J45">
        <v>-11.4</v>
      </c>
      <c r="L45">
        <v>29.4</v>
      </c>
      <c r="N45">
        <v>0</v>
      </c>
      <c r="Q45" s="17">
        <f t="shared" si="4"/>
        <v>11.4</v>
      </c>
      <c r="R45" s="17">
        <f t="shared" si="0"/>
        <v>29.4</v>
      </c>
      <c r="S45" s="22" t="str">
        <f t="shared" si="5"/>
        <v>OK</v>
      </c>
      <c r="U45" s="17">
        <f t="shared" si="9"/>
        <v>0</v>
      </c>
      <c r="V45" s="17">
        <f t="shared" si="8"/>
        <v>0</v>
      </c>
      <c r="W45" s="22" t="str">
        <f t="shared" si="6"/>
        <v>OK</v>
      </c>
    </row>
    <row r="46" spans="1:23" x14ac:dyDescent="0.35">
      <c r="A46" s="16">
        <v>43145</v>
      </c>
      <c r="B46">
        <v>2018</v>
      </c>
      <c r="C46">
        <v>2</v>
      </c>
      <c r="D46">
        <v>14</v>
      </c>
      <c r="F46">
        <v>2.6</v>
      </c>
      <c r="H46">
        <v>-5.2</v>
      </c>
      <c r="J46">
        <v>-1.3</v>
      </c>
      <c r="L46">
        <v>19.3</v>
      </c>
      <c r="N46">
        <v>0</v>
      </c>
      <c r="Q46" s="17">
        <f t="shared" si="4"/>
        <v>1.3</v>
      </c>
      <c r="R46" s="17">
        <f t="shared" si="0"/>
        <v>19.3</v>
      </c>
      <c r="S46" s="22" t="str">
        <f t="shared" si="5"/>
        <v>OK</v>
      </c>
      <c r="U46" s="17">
        <f t="shared" si="9"/>
        <v>0</v>
      </c>
      <c r="V46" s="17">
        <f t="shared" si="8"/>
        <v>0</v>
      </c>
      <c r="W46" s="22" t="str">
        <f t="shared" si="6"/>
        <v>OK</v>
      </c>
    </row>
    <row r="47" spans="1:23" x14ac:dyDescent="0.35">
      <c r="A47" s="16">
        <v>43146</v>
      </c>
      <c r="B47">
        <v>2018</v>
      </c>
      <c r="C47">
        <v>2</v>
      </c>
      <c r="D47">
        <v>15</v>
      </c>
      <c r="F47">
        <v>4.2</v>
      </c>
      <c r="H47">
        <v>-0.8</v>
      </c>
      <c r="J47">
        <v>1.7</v>
      </c>
      <c r="L47">
        <v>16.3</v>
      </c>
      <c r="N47">
        <v>0</v>
      </c>
      <c r="Q47" s="17">
        <f t="shared" si="4"/>
        <v>-1.7</v>
      </c>
      <c r="R47" s="17">
        <f t="shared" si="0"/>
        <v>16.3</v>
      </c>
      <c r="S47" s="22" t="str">
        <f t="shared" si="5"/>
        <v>OK</v>
      </c>
      <c r="U47" s="17">
        <f t="shared" si="9"/>
        <v>0</v>
      </c>
      <c r="V47" s="17">
        <f t="shared" si="8"/>
        <v>0</v>
      </c>
      <c r="W47" s="22" t="str">
        <f t="shared" si="6"/>
        <v>OK</v>
      </c>
    </row>
    <row r="48" spans="1:23" x14ac:dyDescent="0.35">
      <c r="A48" s="16">
        <v>43147</v>
      </c>
      <c r="B48">
        <v>2018</v>
      </c>
      <c r="C48">
        <v>2</v>
      </c>
      <c r="D48">
        <v>16</v>
      </c>
      <c r="F48">
        <v>-0.7</v>
      </c>
      <c r="H48">
        <v>-10.4</v>
      </c>
      <c r="J48">
        <v>-5.6</v>
      </c>
      <c r="L48">
        <v>23.6</v>
      </c>
      <c r="N48">
        <v>0</v>
      </c>
      <c r="Q48" s="17">
        <f t="shared" si="4"/>
        <v>5.6</v>
      </c>
      <c r="R48" s="17">
        <f t="shared" si="0"/>
        <v>23.6</v>
      </c>
      <c r="S48" s="22" t="str">
        <f t="shared" si="5"/>
        <v>OK</v>
      </c>
      <c r="U48" s="17">
        <f t="shared" si="9"/>
        <v>0</v>
      </c>
      <c r="V48" s="17">
        <f t="shared" si="8"/>
        <v>0</v>
      </c>
      <c r="W48" s="22" t="str">
        <f t="shared" si="6"/>
        <v>OK</v>
      </c>
    </row>
    <row r="49" spans="1:23" x14ac:dyDescent="0.35">
      <c r="A49" s="16">
        <v>43148</v>
      </c>
      <c r="B49">
        <v>2018</v>
      </c>
      <c r="C49">
        <v>2</v>
      </c>
      <c r="D49">
        <v>17</v>
      </c>
      <c r="F49">
        <v>-2.6</v>
      </c>
      <c r="H49">
        <v>-10.199999999999999</v>
      </c>
      <c r="J49">
        <v>-6.4</v>
      </c>
      <c r="L49">
        <v>24.4</v>
      </c>
      <c r="N49">
        <v>0</v>
      </c>
      <c r="Q49" s="17">
        <f t="shared" si="4"/>
        <v>6.4</v>
      </c>
      <c r="R49" s="17">
        <f t="shared" si="0"/>
        <v>24.4</v>
      </c>
      <c r="S49" s="22" t="str">
        <f t="shared" si="5"/>
        <v>OK</v>
      </c>
      <c r="U49" s="17">
        <f t="shared" si="9"/>
        <v>0</v>
      </c>
      <c r="V49" s="17">
        <f t="shared" si="8"/>
        <v>0</v>
      </c>
      <c r="W49" s="22" t="str">
        <f t="shared" si="6"/>
        <v>OK</v>
      </c>
    </row>
    <row r="50" spans="1:23" x14ac:dyDescent="0.35">
      <c r="A50" s="16">
        <v>43149</v>
      </c>
      <c r="B50">
        <v>2018</v>
      </c>
      <c r="C50">
        <v>2</v>
      </c>
      <c r="D50">
        <v>18</v>
      </c>
      <c r="F50">
        <v>0.3</v>
      </c>
      <c r="H50">
        <v>-3.8</v>
      </c>
      <c r="J50">
        <v>-1.8</v>
      </c>
      <c r="L50">
        <v>19.8</v>
      </c>
      <c r="N50">
        <v>0</v>
      </c>
      <c r="Q50" s="17">
        <f t="shared" si="4"/>
        <v>1.8</v>
      </c>
      <c r="R50" s="17">
        <f t="shared" si="0"/>
        <v>19.8</v>
      </c>
      <c r="S50" s="22" t="str">
        <f t="shared" si="5"/>
        <v>OK</v>
      </c>
      <c r="U50" s="17">
        <f t="shared" si="9"/>
        <v>0</v>
      </c>
      <c r="V50" s="17">
        <f t="shared" si="8"/>
        <v>0</v>
      </c>
      <c r="W50" s="22" t="str">
        <f t="shared" si="6"/>
        <v>OK</v>
      </c>
    </row>
    <row r="51" spans="1:23" x14ac:dyDescent="0.35">
      <c r="A51" s="16">
        <v>43150</v>
      </c>
      <c r="B51">
        <v>2018</v>
      </c>
      <c r="C51">
        <v>2</v>
      </c>
      <c r="D51">
        <v>19</v>
      </c>
      <c r="F51">
        <v>6.1</v>
      </c>
      <c r="H51">
        <v>-2.5</v>
      </c>
      <c r="J51">
        <v>1.8</v>
      </c>
      <c r="L51">
        <v>16.2</v>
      </c>
      <c r="N51">
        <v>0</v>
      </c>
      <c r="Q51" s="17">
        <f t="shared" si="4"/>
        <v>-1.8</v>
      </c>
      <c r="R51" s="17">
        <f t="shared" si="0"/>
        <v>16.2</v>
      </c>
      <c r="S51" s="22" t="str">
        <f t="shared" si="5"/>
        <v>OK</v>
      </c>
      <c r="U51" s="17">
        <f t="shared" si="9"/>
        <v>0</v>
      </c>
      <c r="V51" s="17">
        <f t="shared" si="8"/>
        <v>0</v>
      </c>
      <c r="W51" s="22" t="str">
        <f t="shared" si="6"/>
        <v>OK</v>
      </c>
    </row>
    <row r="52" spans="1:23" x14ac:dyDescent="0.35">
      <c r="A52" s="16">
        <v>43151</v>
      </c>
      <c r="B52">
        <v>2018</v>
      </c>
      <c r="C52">
        <v>2</v>
      </c>
      <c r="D52">
        <v>20</v>
      </c>
      <c r="F52">
        <v>12.5</v>
      </c>
      <c r="H52">
        <v>6.1</v>
      </c>
      <c r="J52">
        <v>9.3000000000000007</v>
      </c>
      <c r="L52">
        <v>8.6999999999999993</v>
      </c>
      <c r="N52">
        <v>0</v>
      </c>
      <c r="Q52" s="17">
        <f t="shared" si="4"/>
        <v>-9.3000000000000007</v>
      </c>
      <c r="R52" s="17">
        <f t="shared" si="0"/>
        <v>8.6999999999999993</v>
      </c>
      <c r="S52" s="22" t="str">
        <f t="shared" si="5"/>
        <v>OK</v>
      </c>
      <c r="U52" s="17">
        <f t="shared" si="9"/>
        <v>0</v>
      </c>
      <c r="V52" s="17">
        <f t="shared" si="8"/>
        <v>0</v>
      </c>
      <c r="W52" s="22" t="str">
        <f t="shared" si="6"/>
        <v>OK</v>
      </c>
    </row>
    <row r="53" spans="1:23" x14ac:dyDescent="0.35">
      <c r="A53" s="16">
        <v>43152</v>
      </c>
      <c r="B53">
        <v>2018</v>
      </c>
      <c r="C53">
        <v>2</v>
      </c>
      <c r="D53">
        <v>21</v>
      </c>
      <c r="F53">
        <v>10.6</v>
      </c>
      <c r="H53">
        <v>-5.4</v>
      </c>
      <c r="J53">
        <v>2.6</v>
      </c>
      <c r="L53">
        <v>15.4</v>
      </c>
      <c r="N53">
        <v>0</v>
      </c>
      <c r="Q53" s="17">
        <f t="shared" si="4"/>
        <v>-2.6</v>
      </c>
      <c r="R53" s="17">
        <f t="shared" si="0"/>
        <v>15.4</v>
      </c>
      <c r="S53" s="22" t="str">
        <f t="shared" si="5"/>
        <v>OK</v>
      </c>
      <c r="U53" s="17">
        <f t="shared" si="9"/>
        <v>0</v>
      </c>
      <c r="V53" s="17">
        <f t="shared" si="8"/>
        <v>0</v>
      </c>
      <c r="W53" s="22" t="str">
        <f t="shared" si="6"/>
        <v>OK</v>
      </c>
    </row>
    <row r="54" spans="1:23" x14ac:dyDescent="0.35">
      <c r="A54" s="16">
        <v>43153</v>
      </c>
      <c r="B54">
        <v>2018</v>
      </c>
      <c r="C54">
        <v>2</v>
      </c>
      <c r="D54">
        <v>22</v>
      </c>
      <c r="F54">
        <v>2.1</v>
      </c>
      <c r="H54">
        <v>-5.6</v>
      </c>
      <c r="J54">
        <v>-1.8</v>
      </c>
      <c r="L54">
        <v>19.8</v>
      </c>
      <c r="N54">
        <v>0</v>
      </c>
      <c r="Q54" s="17">
        <f t="shared" si="4"/>
        <v>1.8</v>
      </c>
      <c r="R54" s="17">
        <f t="shared" si="0"/>
        <v>19.8</v>
      </c>
      <c r="S54" s="22" t="str">
        <f t="shared" si="5"/>
        <v>OK</v>
      </c>
      <c r="U54" s="17">
        <f t="shared" si="9"/>
        <v>0</v>
      </c>
      <c r="V54" s="17">
        <f t="shared" si="8"/>
        <v>0</v>
      </c>
      <c r="W54" s="22" t="str">
        <f t="shared" si="6"/>
        <v>OK</v>
      </c>
    </row>
    <row r="55" spans="1:23" x14ac:dyDescent="0.35">
      <c r="A55" s="16">
        <v>43154</v>
      </c>
      <c r="B55">
        <v>2018</v>
      </c>
      <c r="C55">
        <v>2</v>
      </c>
      <c r="D55">
        <v>23</v>
      </c>
      <c r="F55">
        <v>4.5</v>
      </c>
      <c r="H55">
        <v>-2.8</v>
      </c>
      <c r="J55">
        <v>0.9</v>
      </c>
      <c r="L55">
        <v>17.100000000000001</v>
      </c>
      <c r="N55">
        <v>0</v>
      </c>
      <c r="Q55" s="17">
        <f t="shared" si="4"/>
        <v>-0.9</v>
      </c>
      <c r="R55" s="17">
        <f t="shared" si="0"/>
        <v>17.100000000000001</v>
      </c>
      <c r="S55" s="22" t="str">
        <f t="shared" si="5"/>
        <v>OK</v>
      </c>
      <c r="U55" s="17">
        <f t="shared" si="9"/>
        <v>0</v>
      </c>
      <c r="V55" s="17">
        <f t="shared" si="8"/>
        <v>0</v>
      </c>
      <c r="W55" s="22" t="str">
        <f t="shared" si="6"/>
        <v>OK</v>
      </c>
    </row>
    <row r="56" spans="1:23" x14ac:dyDescent="0.35">
      <c r="A56" s="16">
        <v>43155</v>
      </c>
      <c r="B56">
        <v>2018</v>
      </c>
      <c r="C56">
        <v>2</v>
      </c>
      <c r="D56">
        <v>24</v>
      </c>
      <c r="F56">
        <v>3.7</v>
      </c>
      <c r="H56">
        <v>-1.9</v>
      </c>
      <c r="J56">
        <v>0.9</v>
      </c>
      <c r="L56">
        <v>17.100000000000001</v>
      </c>
      <c r="N56">
        <v>0</v>
      </c>
      <c r="Q56" s="17">
        <f t="shared" si="4"/>
        <v>-0.9</v>
      </c>
      <c r="R56" s="17">
        <f t="shared" si="0"/>
        <v>17.100000000000001</v>
      </c>
      <c r="S56" s="22" t="str">
        <f t="shared" si="5"/>
        <v>OK</v>
      </c>
      <c r="U56" s="17">
        <f t="shared" si="9"/>
        <v>0</v>
      </c>
      <c r="V56" s="17">
        <f t="shared" si="8"/>
        <v>0</v>
      </c>
      <c r="W56" s="22" t="str">
        <f t="shared" si="6"/>
        <v>OK</v>
      </c>
    </row>
    <row r="57" spans="1:23" x14ac:dyDescent="0.35">
      <c r="A57" s="16">
        <v>43156</v>
      </c>
      <c r="B57">
        <v>2018</v>
      </c>
      <c r="C57">
        <v>2</v>
      </c>
      <c r="D57">
        <v>25</v>
      </c>
      <c r="F57">
        <v>6.9</v>
      </c>
      <c r="H57">
        <v>0.2</v>
      </c>
      <c r="J57">
        <v>3.6</v>
      </c>
      <c r="L57">
        <v>14.4</v>
      </c>
      <c r="N57">
        <v>0</v>
      </c>
      <c r="Q57" s="17">
        <f t="shared" si="4"/>
        <v>-3.6</v>
      </c>
      <c r="R57" s="17">
        <f t="shared" si="0"/>
        <v>14.4</v>
      </c>
      <c r="S57" s="22" t="str">
        <f t="shared" si="5"/>
        <v>OK</v>
      </c>
      <c r="U57" s="17">
        <f t="shared" si="9"/>
        <v>0</v>
      </c>
      <c r="V57" s="17">
        <f t="shared" si="8"/>
        <v>0</v>
      </c>
      <c r="W57" s="22" t="str">
        <f t="shared" si="6"/>
        <v>OK</v>
      </c>
    </row>
    <row r="58" spans="1:23" x14ac:dyDescent="0.35">
      <c r="A58" s="16">
        <v>43157</v>
      </c>
      <c r="B58">
        <v>2018</v>
      </c>
      <c r="C58">
        <v>2</v>
      </c>
      <c r="D58">
        <v>26</v>
      </c>
      <c r="F58">
        <v>4.5999999999999996</v>
      </c>
      <c r="H58">
        <v>-1</v>
      </c>
      <c r="J58">
        <v>1.8</v>
      </c>
      <c r="L58">
        <v>16.2</v>
      </c>
      <c r="N58">
        <v>0</v>
      </c>
      <c r="Q58" s="17">
        <f t="shared" si="4"/>
        <v>-1.8</v>
      </c>
      <c r="R58" s="17">
        <f t="shared" si="0"/>
        <v>16.2</v>
      </c>
      <c r="S58" s="22" t="str">
        <f t="shared" si="5"/>
        <v>OK</v>
      </c>
      <c r="U58" s="17">
        <f t="shared" si="9"/>
        <v>0</v>
      </c>
      <c r="V58" s="17">
        <f t="shared" si="8"/>
        <v>0</v>
      </c>
      <c r="W58" s="22" t="str">
        <f t="shared" si="6"/>
        <v>OK</v>
      </c>
    </row>
    <row r="59" spans="1:23" x14ac:dyDescent="0.35">
      <c r="A59" s="16">
        <v>43158</v>
      </c>
      <c r="B59">
        <v>2018</v>
      </c>
      <c r="C59">
        <v>2</v>
      </c>
      <c r="D59">
        <v>27</v>
      </c>
      <c r="F59">
        <v>10.6</v>
      </c>
      <c r="H59">
        <v>-0.6</v>
      </c>
      <c r="J59">
        <v>5</v>
      </c>
      <c r="L59">
        <v>13</v>
      </c>
      <c r="N59">
        <v>0</v>
      </c>
      <c r="Q59" s="17">
        <f t="shared" si="4"/>
        <v>-5</v>
      </c>
      <c r="R59" s="17">
        <f t="shared" si="0"/>
        <v>13</v>
      </c>
      <c r="S59" s="22" t="str">
        <f t="shared" si="5"/>
        <v>OK</v>
      </c>
      <c r="U59" s="17">
        <f t="shared" si="9"/>
        <v>0</v>
      </c>
      <c r="V59" s="17">
        <f t="shared" si="8"/>
        <v>0</v>
      </c>
      <c r="W59" s="22" t="str">
        <f t="shared" si="6"/>
        <v>OK</v>
      </c>
    </row>
    <row r="60" spans="1:23" x14ac:dyDescent="0.35">
      <c r="A60" s="16">
        <v>43159</v>
      </c>
      <c r="B60">
        <v>2018</v>
      </c>
      <c r="C60">
        <v>2</v>
      </c>
      <c r="D60">
        <v>28</v>
      </c>
      <c r="F60">
        <v>12.2</v>
      </c>
      <c r="H60">
        <v>-0.1</v>
      </c>
      <c r="J60">
        <v>6.1</v>
      </c>
      <c r="L60">
        <v>11.9</v>
      </c>
      <c r="N60">
        <v>0</v>
      </c>
      <c r="Q60" s="17">
        <f t="shared" si="4"/>
        <v>-6.1</v>
      </c>
      <c r="R60" s="17">
        <f t="shared" si="0"/>
        <v>11.9</v>
      </c>
      <c r="S60" s="22" t="str">
        <f t="shared" si="5"/>
        <v>OK</v>
      </c>
      <c r="U60" s="17">
        <f t="shared" si="9"/>
        <v>0</v>
      </c>
      <c r="V60" s="17">
        <f t="shared" si="8"/>
        <v>0</v>
      </c>
      <c r="W60" s="22" t="str">
        <f t="shared" si="6"/>
        <v>OK</v>
      </c>
    </row>
    <row r="61" spans="1:23" x14ac:dyDescent="0.35">
      <c r="A61" s="16">
        <v>43160</v>
      </c>
      <c r="B61">
        <v>2018</v>
      </c>
      <c r="C61">
        <v>3</v>
      </c>
      <c r="D61">
        <v>1</v>
      </c>
      <c r="F61">
        <v>1.4</v>
      </c>
      <c r="H61">
        <v>-1.3</v>
      </c>
      <c r="J61">
        <v>0.1</v>
      </c>
      <c r="L61" s="19">
        <v>17.899999999999999</v>
      </c>
      <c r="N61">
        <v>0</v>
      </c>
      <c r="Q61" s="17">
        <f t="shared" si="4"/>
        <v>-0.1</v>
      </c>
      <c r="R61" s="17">
        <f t="shared" si="0"/>
        <v>17.899999999999999</v>
      </c>
      <c r="S61" s="22" t="str">
        <f t="shared" si="5"/>
        <v>OK</v>
      </c>
      <c r="U61" s="17">
        <f t="shared" si="9"/>
        <v>0</v>
      </c>
      <c r="V61" s="17">
        <f t="shared" si="8"/>
        <v>0</v>
      </c>
      <c r="W61" s="22" t="str">
        <f t="shared" si="6"/>
        <v>OK</v>
      </c>
    </row>
    <row r="62" spans="1:23" x14ac:dyDescent="0.35">
      <c r="A62" s="16">
        <v>43161</v>
      </c>
      <c r="B62">
        <v>2018</v>
      </c>
      <c r="C62">
        <v>3</v>
      </c>
      <c r="D62">
        <v>2</v>
      </c>
      <c r="F62">
        <v>1.3</v>
      </c>
      <c r="H62">
        <v>-4.3</v>
      </c>
      <c r="J62">
        <v>-1.5</v>
      </c>
      <c r="L62">
        <v>19.5</v>
      </c>
      <c r="N62">
        <v>0</v>
      </c>
      <c r="Q62" s="17">
        <f t="shared" si="4"/>
        <v>1.5</v>
      </c>
      <c r="R62" s="17">
        <f t="shared" si="0"/>
        <v>19.5</v>
      </c>
      <c r="S62" s="22" t="str">
        <f t="shared" si="5"/>
        <v>OK</v>
      </c>
      <c r="U62" s="17">
        <f t="shared" si="9"/>
        <v>0</v>
      </c>
      <c r="V62" s="17">
        <f t="shared" si="8"/>
        <v>0</v>
      </c>
      <c r="W62" s="22" t="str">
        <f t="shared" si="6"/>
        <v>OK</v>
      </c>
    </row>
    <row r="63" spans="1:23" x14ac:dyDescent="0.35">
      <c r="A63" s="16">
        <v>43162</v>
      </c>
      <c r="B63">
        <v>2018</v>
      </c>
      <c r="C63">
        <v>3</v>
      </c>
      <c r="D63">
        <v>3</v>
      </c>
      <c r="F63">
        <v>1.3</v>
      </c>
      <c r="H63">
        <v>-6.6</v>
      </c>
      <c r="J63">
        <v>-2.7</v>
      </c>
      <c r="L63">
        <v>20.7</v>
      </c>
      <c r="N63">
        <v>0</v>
      </c>
      <c r="Q63" s="17">
        <f t="shared" si="4"/>
        <v>2.7</v>
      </c>
      <c r="R63" s="17">
        <f t="shared" si="0"/>
        <v>20.7</v>
      </c>
      <c r="S63" s="22" t="str">
        <f t="shared" si="5"/>
        <v>OK</v>
      </c>
      <c r="U63" s="17">
        <f t="shared" si="9"/>
        <v>0</v>
      </c>
      <c r="V63" s="17">
        <f t="shared" si="8"/>
        <v>0</v>
      </c>
      <c r="W63" s="22" t="str">
        <f t="shared" si="6"/>
        <v>OK</v>
      </c>
    </row>
    <row r="64" spans="1:23" x14ac:dyDescent="0.35">
      <c r="A64" s="16">
        <v>43163</v>
      </c>
      <c r="B64">
        <v>2018</v>
      </c>
      <c r="C64">
        <v>3</v>
      </c>
      <c r="D64">
        <v>4</v>
      </c>
      <c r="F64">
        <v>0.3</v>
      </c>
      <c r="H64">
        <v>-7</v>
      </c>
      <c r="J64">
        <v>-3.4</v>
      </c>
      <c r="L64">
        <v>21.4</v>
      </c>
      <c r="N64">
        <v>0</v>
      </c>
      <c r="Q64" s="17">
        <f t="shared" si="4"/>
        <v>3.4</v>
      </c>
      <c r="R64" s="17">
        <f t="shared" si="0"/>
        <v>21.4</v>
      </c>
      <c r="S64" s="22" t="str">
        <f t="shared" si="5"/>
        <v>OK</v>
      </c>
      <c r="U64" s="17">
        <f t="shared" si="9"/>
        <v>0</v>
      </c>
      <c r="V64" s="17">
        <f t="shared" si="8"/>
        <v>0</v>
      </c>
      <c r="W64" s="22" t="str">
        <f t="shared" si="6"/>
        <v>OK</v>
      </c>
    </row>
    <row r="65" spans="1:23" x14ac:dyDescent="0.35">
      <c r="A65" s="16">
        <v>43164</v>
      </c>
      <c r="B65">
        <v>2018</v>
      </c>
      <c r="C65">
        <v>3</v>
      </c>
      <c r="D65">
        <v>5</v>
      </c>
      <c r="F65">
        <v>3.5</v>
      </c>
      <c r="H65">
        <v>-9.4</v>
      </c>
      <c r="J65">
        <v>-3</v>
      </c>
      <c r="L65">
        <v>21</v>
      </c>
      <c r="N65">
        <v>0</v>
      </c>
      <c r="Q65" s="17">
        <f t="shared" si="4"/>
        <v>3</v>
      </c>
      <c r="R65" s="17">
        <f t="shared" si="0"/>
        <v>21</v>
      </c>
      <c r="S65" s="22" t="str">
        <f t="shared" si="5"/>
        <v>OK</v>
      </c>
      <c r="U65" s="17">
        <f t="shared" si="9"/>
        <v>0</v>
      </c>
      <c r="V65" s="17">
        <f t="shared" si="8"/>
        <v>0</v>
      </c>
      <c r="W65" s="22" t="str">
        <f t="shared" si="6"/>
        <v>OK</v>
      </c>
    </row>
    <row r="66" spans="1:23" x14ac:dyDescent="0.35">
      <c r="A66" s="16">
        <v>43165</v>
      </c>
      <c r="B66">
        <v>2018</v>
      </c>
      <c r="C66">
        <v>3</v>
      </c>
      <c r="D66">
        <v>6</v>
      </c>
      <c r="F66">
        <v>-1.6</v>
      </c>
      <c r="H66">
        <v>-5.7</v>
      </c>
      <c r="J66">
        <v>-3.7</v>
      </c>
      <c r="L66">
        <v>21.7</v>
      </c>
      <c r="N66">
        <v>0</v>
      </c>
      <c r="Q66" s="17">
        <f t="shared" si="4"/>
        <v>3.7</v>
      </c>
      <c r="R66" s="17">
        <f t="shared" ref="R66:R129" si="10">IF(Q66&lt;=-18,0,Q66+18)</f>
        <v>21.7</v>
      </c>
      <c r="S66" s="22" t="str">
        <f t="shared" si="5"/>
        <v>OK</v>
      </c>
      <c r="U66" s="17">
        <f t="shared" si="9"/>
        <v>0</v>
      </c>
      <c r="V66" s="17">
        <f t="shared" si="8"/>
        <v>0</v>
      </c>
      <c r="W66" s="22" t="str">
        <f t="shared" si="6"/>
        <v>OK</v>
      </c>
    </row>
    <row r="67" spans="1:23" x14ac:dyDescent="0.35">
      <c r="A67" s="16">
        <v>43166</v>
      </c>
      <c r="B67">
        <v>2018</v>
      </c>
      <c r="C67">
        <v>3</v>
      </c>
      <c r="D67">
        <v>7</v>
      </c>
      <c r="F67">
        <v>1.7</v>
      </c>
      <c r="H67">
        <v>-4</v>
      </c>
      <c r="J67">
        <v>-1.2</v>
      </c>
      <c r="L67">
        <v>19.2</v>
      </c>
      <c r="N67">
        <v>0</v>
      </c>
      <c r="Q67" s="17">
        <f t="shared" ref="Q67:Q130" si="11">IF(J67&lt;=0,J67*-1,J67*-"1.0")</f>
        <v>1.2</v>
      </c>
      <c r="R67" s="17">
        <f t="shared" si="10"/>
        <v>19.2</v>
      </c>
      <c r="S67" s="22" t="str">
        <f t="shared" ref="S67:S130" si="12">IF(R67=L67,"OK","ERROR")</f>
        <v>OK</v>
      </c>
      <c r="U67" s="17">
        <f t="shared" si="9"/>
        <v>0</v>
      </c>
      <c r="V67" s="17">
        <f t="shared" si="8"/>
        <v>0</v>
      </c>
      <c r="W67" s="22" t="str">
        <f t="shared" ref="W67:W130" si="13">IF(V67=N67,"OK","ERROR")</f>
        <v>OK</v>
      </c>
    </row>
    <row r="68" spans="1:23" x14ac:dyDescent="0.35">
      <c r="A68" s="16">
        <v>43167</v>
      </c>
      <c r="B68">
        <v>2018</v>
      </c>
      <c r="C68">
        <v>3</v>
      </c>
      <c r="D68">
        <v>8</v>
      </c>
      <c r="F68">
        <v>-3.2</v>
      </c>
      <c r="H68">
        <v>-5.8</v>
      </c>
      <c r="J68">
        <v>-4.5</v>
      </c>
      <c r="L68">
        <v>22.5</v>
      </c>
      <c r="N68">
        <v>0</v>
      </c>
      <c r="Q68" s="17">
        <f t="shared" si="11"/>
        <v>4.5</v>
      </c>
      <c r="R68" s="17">
        <f t="shared" si="10"/>
        <v>22.5</v>
      </c>
      <c r="S68" s="22" t="str">
        <f t="shared" si="12"/>
        <v>OK</v>
      </c>
      <c r="U68" s="17">
        <f t="shared" si="9"/>
        <v>0</v>
      </c>
      <c r="V68" s="17">
        <f t="shared" si="8"/>
        <v>0</v>
      </c>
      <c r="W68" s="22" t="str">
        <f t="shared" si="13"/>
        <v>OK</v>
      </c>
    </row>
    <row r="69" spans="1:23" x14ac:dyDescent="0.35">
      <c r="A69" s="16">
        <v>43168</v>
      </c>
      <c r="B69">
        <v>2018</v>
      </c>
      <c r="C69">
        <v>3</v>
      </c>
      <c r="D69">
        <v>9</v>
      </c>
      <c r="F69">
        <v>-1.7</v>
      </c>
      <c r="H69">
        <v>-4.5999999999999996</v>
      </c>
      <c r="J69">
        <v>-3.2</v>
      </c>
      <c r="L69">
        <v>21.2</v>
      </c>
      <c r="N69">
        <v>0</v>
      </c>
      <c r="Q69" s="17">
        <f t="shared" si="11"/>
        <v>3.2</v>
      </c>
      <c r="R69" s="17">
        <f t="shared" si="10"/>
        <v>21.2</v>
      </c>
      <c r="S69" s="22" t="str">
        <f t="shared" si="12"/>
        <v>OK</v>
      </c>
      <c r="U69" s="17">
        <f t="shared" si="9"/>
        <v>0</v>
      </c>
      <c r="V69" s="17">
        <f t="shared" si="8"/>
        <v>0</v>
      </c>
      <c r="W69" s="22" t="str">
        <f t="shared" si="13"/>
        <v>OK</v>
      </c>
    </row>
    <row r="70" spans="1:23" x14ac:dyDescent="0.35">
      <c r="A70" s="16">
        <v>43169</v>
      </c>
      <c r="B70">
        <v>2018</v>
      </c>
      <c r="C70">
        <v>3</v>
      </c>
      <c r="D70">
        <v>10</v>
      </c>
      <c r="F70">
        <v>-1.8</v>
      </c>
      <c r="H70">
        <v>-5.7</v>
      </c>
      <c r="J70">
        <v>-3.8</v>
      </c>
      <c r="L70">
        <v>21.8</v>
      </c>
      <c r="N70">
        <v>0</v>
      </c>
      <c r="Q70" s="17">
        <f t="shared" si="11"/>
        <v>3.8</v>
      </c>
      <c r="R70" s="17">
        <f t="shared" si="10"/>
        <v>21.8</v>
      </c>
      <c r="S70" s="22" t="str">
        <f t="shared" si="12"/>
        <v>OK</v>
      </c>
      <c r="U70" s="17">
        <f t="shared" si="9"/>
        <v>0</v>
      </c>
      <c r="V70" s="17">
        <f t="shared" si="8"/>
        <v>0</v>
      </c>
      <c r="W70" s="22" t="str">
        <f t="shared" si="13"/>
        <v>OK</v>
      </c>
    </row>
    <row r="71" spans="1:23" x14ac:dyDescent="0.35">
      <c r="A71" s="16">
        <v>43170</v>
      </c>
      <c r="B71">
        <v>2018</v>
      </c>
      <c r="C71">
        <v>3</v>
      </c>
      <c r="D71">
        <v>11</v>
      </c>
      <c r="F71">
        <v>-1.1000000000000001</v>
      </c>
      <c r="H71">
        <v>-5.2</v>
      </c>
      <c r="J71">
        <v>-3.2</v>
      </c>
      <c r="L71">
        <v>21.2</v>
      </c>
      <c r="N71">
        <v>0</v>
      </c>
      <c r="Q71" s="17">
        <f t="shared" si="11"/>
        <v>3.2</v>
      </c>
      <c r="R71" s="17">
        <f t="shared" si="10"/>
        <v>21.2</v>
      </c>
      <c r="S71" s="22" t="str">
        <f t="shared" si="12"/>
        <v>OK</v>
      </c>
      <c r="U71" s="17">
        <f t="shared" si="9"/>
        <v>0</v>
      </c>
      <c r="V71" s="17">
        <f t="shared" si="8"/>
        <v>0</v>
      </c>
      <c r="W71" s="22" t="str">
        <f t="shared" si="13"/>
        <v>OK</v>
      </c>
    </row>
    <row r="72" spans="1:23" x14ac:dyDescent="0.35">
      <c r="A72" s="16">
        <v>43171</v>
      </c>
      <c r="B72">
        <v>2018</v>
      </c>
      <c r="C72">
        <v>3</v>
      </c>
      <c r="D72">
        <v>12</v>
      </c>
      <c r="F72">
        <v>-1.6</v>
      </c>
      <c r="H72">
        <v>-7.2</v>
      </c>
      <c r="J72">
        <v>-4.4000000000000004</v>
      </c>
      <c r="L72">
        <v>22.4</v>
      </c>
      <c r="N72">
        <v>0</v>
      </c>
      <c r="Q72" s="17">
        <f t="shared" si="11"/>
        <v>4.4000000000000004</v>
      </c>
      <c r="R72" s="17">
        <f t="shared" si="10"/>
        <v>22.4</v>
      </c>
      <c r="S72" s="22" t="str">
        <f t="shared" si="12"/>
        <v>OK</v>
      </c>
      <c r="U72" s="17">
        <f t="shared" si="9"/>
        <v>0</v>
      </c>
      <c r="V72" s="17">
        <f t="shared" si="8"/>
        <v>0</v>
      </c>
      <c r="W72" s="22" t="str">
        <f t="shared" si="13"/>
        <v>OK</v>
      </c>
    </row>
    <row r="73" spans="1:23" x14ac:dyDescent="0.35">
      <c r="A73" s="16">
        <v>43172</v>
      </c>
      <c r="B73">
        <v>2018</v>
      </c>
      <c r="C73">
        <v>3</v>
      </c>
      <c r="D73">
        <v>13</v>
      </c>
      <c r="F73">
        <v>-1.9</v>
      </c>
      <c r="H73">
        <v>-7.1</v>
      </c>
      <c r="J73">
        <v>-4.5</v>
      </c>
      <c r="L73">
        <v>22.5</v>
      </c>
      <c r="N73">
        <v>0</v>
      </c>
      <c r="Q73" s="17">
        <f t="shared" si="11"/>
        <v>4.5</v>
      </c>
      <c r="R73" s="17">
        <f t="shared" si="10"/>
        <v>22.5</v>
      </c>
      <c r="S73" s="22" t="str">
        <f t="shared" si="12"/>
        <v>OK</v>
      </c>
      <c r="U73" s="17">
        <f t="shared" si="9"/>
        <v>0</v>
      </c>
      <c r="V73" s="17">
        <f t="shared" ref="V73:V136" si="14">IF(U73=0,0,ABS(18-U73))</f>
        <v>0</v>
      </c>
      <c r="W73" s="22" t="str">
        <f t="shared" si="13"/>
        <v>OK</v>
      </c>
    </row>
    <row r="74" spans="1:23" x14ac:dyDescent="0.35">
      <c r="A74" s="16">
        <v>43173</v>
      </c>
      <c r="B74">
        <v>2018</v>
      </c>
      <c r="C74">
        <v>3</v>
      </c>
      <c r="D74">
        <v>14</v>
      </c>
      <c r="F74">
        <v>-3.3</v>
      </c>
      <c r="H74">
        <v>-9</v>
      </c>
      <c r="J74">
        <v>-6.2</v>
      </c>
      <c r="L74">
        <v>24.2</v>
      </c>
      <c r="N74">
        <v>0</v>
      </c>
      <c r="Q74" s="17">
        <f t="shared" si="11"/>
        <v>6.2</v>
      </c>
      <c r="R74" s="17">
        <f t="shared" si="10"/>
        <v>24.2</v>
      </c>
      <c r="S74" s="22" t="str">
        <f t="shared" si="12"/>
        <v>OK</v>
      </c>
      <c r="U74" s="17">
        <f t="shared" si="9"/>
        <v>0</v>
      </c>
      <c r="V74" s="17">
        <f t="shared" si="14"/>
        <v>0</v>
      </c>
      <c r="W74" s="22" t="str">
        <f t="shared" si="13"/>
        <v>OK</v>
      </c>
    </row>
    <row r="75" spans="1:23" x14ac:dyDescent="0.35">
      <c r="A75" s="16">
        <v>43174</v>
      </c>
      <c r="B75">
        <v>2018</v>
      </c>
      <c r="C75">
        <v>3</v>
      </c>
      <c r="D75">
        <v>15</v>
      </c>
      <c r="F75">
        <v>0.5</v>
      </c>
      <c r="H75">
        <v>-10.5</v>
      </c>
      <c r="J75">
        <v>-5</v>
      </c>
      <c r="L75">
        <v>23</v>
      </c>
      <c r="N75">
        <v>0</v>
      </c>
      <c r="Q75" s="17">
        <f t="shared" si="11"/>
        <v>5</v>
      </c>
      <c r="R75" s="17">
        <f t="shared" si="10"/>
        <v>23</v>
      </c>
      <c r="S75" s="22" t="str">
        <f t="shared" si="12"/>
        <v>OK</v>
      </c>
      <c r="U75" s="17">
        <f t="shared" si="9"/>
        <v>0</v>
      </c>
      <c r="V75" s="17">
        <f t="shared" si="14"/>
        <v>0</v>
      </c>
      <c r="W75" s="22" t="str">
        <f t="shared" si="13"/>
        <v>OK</v>
      </c>
    </row>
    <row r="76" spans="1:23" x14ac:dyDescent="0.35">
      <c r="A76" s="16">
        <v>43175</v>
      </c>
      <c r="B76">
        <v>2018</v>
      </c>
      <c r="C76">
        <v>3</v>
      </c>
      <c r="D76">
        <v>16</v>
      </c>
      <c r="F76">
        <v>-4.8</v>
      </c>
      <c r="H76">
        <v>-10.5</v>
      </c>
      <c r="J76">
        <v>-7.7</v>
      </c>
      <c r="L76">
        <v>25.7</v>
      </c>
      <c r="N76">
        <v>0</v>
      </c>
      <c r="Q76" s="17">
        <f t="shared" si="11"/>
        <v>7.7</v>
      </c>
      <c r="R76" s="17">
        <f t="shared" si="10"/>
        <v>25.7</v>
      </c>
      <c r="S76" s="22" t="str">
        <f t="shared" si="12"/>
        <v>OK</v>
      </c>
      <c r="U76" s="17">
        <f t="shared" si="9"/>
        <v>0</v>
      </c>
      <c r="V76" s="17">
        <f t="shared" si="14"/>
        <v>0</v>
      </c>
      <c r="W76" s="22" t="str">
        <f t="shared" si="13"/>
        <v>OK</v>
      </c>
    </row>
    <row r="77" spans="1:23" x14ac:dyDescent="0.35">
      <c r="A77" s="16">
        <v>43176</v>
      </c>
      <c r="B77">
        <v>2018</v>
      </c>
      <c r="C77">
        <v>3</v>
      </c>
      <c r="D77">
        <v>17</v>
      </c>
      <c r="F77">
        <v>1.2</v>
      </c>
      <c r="H77">
        <v>-8.6</v>
      </c>
      <c r="J77">
        <v>-3.7</v>
      </c>
      <c r="L77">
        <v>21.7</v>
      </c>
      <c r="N77">
        <v>0</v>
      </c>
      <c r="Q77" s="17">
        <f t="shared" si="11"/>
        <v>3.7</v>
      </c>
      <c r="R77" s="17">
        <f t="shared" si="10"/>
        <v>21.7</v>
      </c>
      <c r="S77" s="22" t="str">
        <f t="shared" si="12"/>
        <v>OK</v>
      </c>
      <c r="U77" s="17">
        <f t="shared" si="9"/>
        <v>0</v>
      </c>
      <c r="V77" s="17">
        <f t="shared" si="14"/>
        <v>0</v>
      </c>
      <c r="W77" s="22" t="str">
        <f t="shared" si="13"/>
        <v>OK</v>
      </c>
    </row>
    <row r="78" spans="1:23" x14ac:dyDescent="0.35">
      <c r="A78" s="16">
        <v>43177</v>
      </c>
      <c r="B78">
        <v>2018</v>
      </c>
      <c r="C78">
        <v>3</v>
      </c>
      <c r="D78">
        <v>18</v>
      </c>
      <c r="F78">
        <v>5.0999999999999996</v>
      </c>
      <c r="H78">
        <v>-6.9</v>
      </c>
      <c r="J78">
        <v>-0.9</v>
      </c>
      <c r="L78">
        <v>18.899999999999999</v>
      </c>
      <c r="N78">
        <v>0</v>
      </c>
      <c r="Q78" s="17">
        <f t="shared" si="11"/>
        <v>0.9</v>
      </c>
      <c r="R78" s="17">
        <f t="shared" si="10"/>
        <v>18.899999999999999</v>
      </c>
      <c r="S78" s="22" t="str">
        <f t="shared" si="12"/>
        <v>OK</v>
      </c>
      <c r="U78" s="17">
        <f t="shared" si="9"/>
        <v>0</v>
      </c>
      <c r="V78" s="17">
        <f t="shared" si="14"/>
        <v>0</v>
      </c>
      <c r="W78" s="22" t="str">
        <f t="shared" si="13"/>
        <v>OK</v>
      </c>
    </row>
    <row r="79" spans="1:23" x14ac:dyDescent="0.35">
      <c r="A79" s="16">
        <v>43178</v>
      </c>
      <c r="B79">
        <v>2018</v>
      </c>
      <c r="C79">
        <v>3</v>
      </c>
      <c r="D79">
        <v>19</v>
      </c>
      <c r="F79">
        <v>0.1</v>
      </c>
      <c r="H79">
        <v>-9.3000000000000007</v>
      </c>
      <c r="J79">
        <v>-4.5999999999999996</v>
      </c>
      <c r="L79">
        <v>22.6</v>
      </c>
      <c r="N79">
        <v>0</v>
      </c>
      <c r="Q79" s="17">
        <f t="shared" si="11"/>
        <v>4.5999999999999996</v>
      </c>
      <c r="R79" s="17">
        <f t="shared" si="10"/>
        <v>22.6</v>
      </c>
      <c r="S79" s="22" t="str">
        <f t="shared" si="12"/>
        <v>OK</v>
      </c>
      <c r="U79" s="17">
        <f t="shared" si="9"/>
        <v>0</v>
      </c>
      <c r="V79" s="17">
        <f t="shared" si="14"/>
        <v>0</v>
      </c>
      <c r="W79" s="22" t="str">
        <f t="shared" si="13"/>
        <v>OK</v>
      </c>
    </row>
    <row r="80" spans="1:23" x14ac:dyDescent="0.35">
      <c r="A80" s="16">
        <v>43179</v>
      </c>
      <c r="B80">
        <v>2018</v>
      </c>
      <c r="C80">
        <v>3</v>
      </c>
      <c r="D80">
        <v>20</v>
      </c>
      <c r="F80">
        <v>1.5</v>
      </c>
      <c r="H80">
        <v>-8.6</v>
      </c>
      <c r="J80">
        <v>-3.6</v>
      </c>
      <c r="L80">
        <v>21.6</v>
      </c>
      <c r="N80">
        <v>0</v>
      </c>
      <c r="Q80" s="17">
        <f t="shared" si="11"/>
        <v>3.6</v>
      </c>
      <c r="R80" s="17">
        <f t="shared" si="10"/>
        <v>21.6</v>
      </c>
      <c r="S80" s="22" t="str">
        <f t="shared" si="12"/>
        <v>OK</v>
      </c>
      <c r="U80" s="17">
        <f t="shared" si="9"/>
        <v>0</v>
      </c>
      <c r="V80" s="17">
        <f t="shared" si="14"/>
        <v>0</v>
      </c>
      <c r="W80" s="22" t="str">
        <f t="shared" si="13"/>
        <v>OK</v>
      </c>
    </row>
    <row r="81" spans="1:23" x14ac:dyDescent="0.35">
      <c r="A81" s="16">
        <v>43180</v>
      </c>
      <c r="B81">
        <v>2018</v>
      </c>
      <c r="C81">
        <v>3</v>
      </c>
      <c r="D81">
        <v>21</v>
      </c>
      <c r="F81">
        <v>1.8</v>
      </c>
      <c r="H81">
        <v>-7.2</v>
      </c>
      <c r="J81">
        <v>-2.7</v>
      </c>
      <c r="L81">
        <v>20.7</v>
      </c>
      <c r="N81">
        <v>0</v>
      </c>
      <c r="Q81" s="17">
        <f t="shared" si="11"/>
        <v>2.7</v>
      </c>
      <c r="R81" s="17">
        <f t="shared" si="10"/>
        <v>20.7</v>
      </c>
      <c r="S81" s="22" t="str">
        <f t="shared" si="12"/>
        <v>OK</v>
      </c>
      <c r="U81" s="17">
        <f t="shared" si="9"/>
        <v>0</v>
      </c>
      <c r="V81" s="17">
        <f t="shared" si="14"/>
        <v>0</v>
      </c>
      <c r="W81" s="22" t="str">
        <f t="shared" si="13"/>
        <v>OK</v>
      </c>
    </row>
    <row r="82" spans="1:23" x14ac:dyDescent="0.35">
      <c r="A82" s="16">
        <v>43181</v>
      </c>
      <c r="B82">
        <v>2018</v>
      </c>
      <c r="C82">
        <v>3</v>
      </c>
      <c r="D82">
        <v>22</v>
      </c>
      <c r="F82">
        <v>1.7</v>
      </c>
      <c r="H82">
        <v>-7.2</v>
      </c>
      <c r="J82">
        <v>-2.8</v>
      </c>
      <c r="L82">
        <v>20.8</v>
      </c>
      <c r="N82">
        <v>0</v>
      </c>
      <c r="Q82" s="17">
        <f t="shared" si="11"/>
        <v>2.8</v>
      </c>
      <c r="R82" s="17">
        <f t="shared" si="10"/>
        <v>20.8</v>
      </c>
      <c r="S82" s="22" t="str">
        <f t="shared" si="12"/>
        <v>OK</v>
      </c>
      <c r="U82" s="17">
        <f t="shared" si="9"/>
        <v>0</v>
      </c>
      <c r="V82" s="17">
        <f t="shared" si="14"/>
        <v>0</v>
      </c>
      <c r="W82" s="22" t="str">
        <f t="shared" si="13"/>
        <v>OK</v>
      </c>
    </row>
    <row r="83" spans="1:23" x14ac:dyDescent="0.35">
      <c r="A83" s="16">
        <v>43182</v>
      </c>
      <c r="B83">
        <v>2018</v>
      </c>
      <c r="C83">
        <v>3</v>
      </c>
      <c r="D83">
        <v>23</v>
      </c>
      <c r="F83">
        <v>0.8</v>
      </c>
      <c r="H83">
        <v>-7</v>
      </c>
      <c r="J83">
        <v>-3.1</v>
      </c>
      <c r="L83">
        <v>21.1</v>
      </c>
      <c r="N83">
        <v>0</v>
      </c>
      <c r="Q83" s="17">
        <f t="shared" si="11"/>
        <v>3.1</v>
      </c>
      <c r="R83" s="17">
        <f t="shared" si="10"/>
        <v>21.1</v>
      </c>
      <c r="S83" s="22" t="str">
        <f t="shared" si="12"/>
        <v>OK</v>
      </c>
      <c r="U83" s="17">
        <f t="shared" si="9"/>
        <v>0</v>
      </c>
      <c r="V83" s="17">
        <f t="shared" si="14"/>
        <v>0</v>
      </c>
      <c r="W83" s="22" t="str">
        <f t="shared" si="13"/>
        <v>OK</v>
      </c>
    </row>
    <row r="84" spans="1:23" x14ac:dyDescent="0.35">
      <c r="A84" s="16">
        <v>43183</v>
      </c>
      <c r="B84">
        <v>2018</v>
      </c>
      <c r="C84">
        <v>3</v>
      </c>
      <c r="D84">
        <v>24</v>
      </c>
      <c r="F84">
        <v>-0.3</v>
      </c>
      <c r="H84">
        <v>-8.1999999999999993</v>
      </c>
      <c r="J84">
        <v>-4.3</v>
      </c>
      <c r="L84">
        <v>22.3</v>
      </c>
      <c r="N84">
        <v>0</v>
      </c>
      <c r="Q84" s="17">
        <f t="shared" si="11"/>
        <v>4.3</v>
      </c>
      <c r="R84" s="17">
        <f t="shared" si="10"/>
        <v>22.3</v>
      </c>
      <c r="S84" s="22" t="str">
        <f t="shared" si="12"/>
        <v>OK</v>
      </c>
      <c r="U84" s="17">
        <f t="shared" si="9"/>
        <v>0</v>
      </c>
      <c r="V84" s="17">
        <f t="shared" si="14"/>
        <v>0</v>
      </c>
      <c r="W84" s="22" t="str">
        <f t="shared" si="13"/>
        <v>OK</v>
      </c>
    </row>
    <row r="85" spans="1:23" x14ac:dyDescent="0.35">
      <c r="A85" s="16">
        <v>43184</v>
      </c>
      <c r="B85">
        <v>2018</v>
      </c>
      <c r="C85">
        <v>3</v>
      </c>
      <c r="D85">
        <v>25</v>
      </c>
      <c r="F85">
        <v>4.9000000000000004</v>
      </c>
      <c r="H85">
        <v>-10.7</v>
      </c>
      <c r="J85">
        <v>-2.9</v>
      </c>
      <c r="L85">
        <v>20.9</v>
      </c>
      <c r="N85">
        <v>0</v>
      </c>
      <c r="Q85" s="17">
        <f t="shared" si="11"/>
        <v>2.9</v>
      </c>
      <c r="R85" s="17">
        <f t="shared" si="10"/>
        <v>20.9</v>
      </c>
      <c r="S85" s="22" t="str">
        <f t="shared" si="12"/>
        <v>OK</v>
      </c>
      <c r="U85" s="17">
        <f t="shared" si="9"/>
        <v>0</v>
      </c>
      <c r="V85" s="17">
        <f t="shared" si="14"/>
        <v>0</v>
      </c>
      <c r="W85" s="22" t="str">
        <f t="shared" si="13"/>
        <v>OK</v>
      </c>
    </row>
    <row r="86" spans="1:23" x14ac:dyDescent="0.35">
      <c r="A86" s="16">
        <v>43185</v>
      </c>
      <c r="B86">
        <v>2018</v>
      </c>
      <c r="C86">
        <v>3</v>
      </c>
      <c r="D86">
        <v>26</v>
      </c>
      <c r="F86">
        <v>9</v>
      </c>
      <c r="H86">
        <v>-2.8</v>
      </c>
      <c r="J86">
        <v>3.1</v>
      </c>
      <c r="L86">
        <v>14.9</v>
      </c>
      <c r="N86">
        <v>0</v>
      </c>
      <c r="Q86" s="17">
        <f t="shared" si="11"/>
        <v>-3.1</v>
      </c>
      <c r="R86" s="17">
        <f t="shared" si="10"/>
        <v>14.9</v>
      </c>
      <c r="S86" s="22" t="str">
        <f t="shared" si="12"/>
        <v>OK</v>
      </c>
      <c r="U86" s="17">
        <f t="shared" si="9"/>
        <v>0</v>
      </c>
      <c r="V86" s="17">
        <f t="shared" si="14"/>
        <v>0</v>
      </c>
      <c r="W86" s="22" t="str">
        <f t="shared" si="13"/>
        <v>OK</v>
      </c>
    </row>
    <row r="87" spans="1:23" x14ac:dyDescent="0.35">
      <c r="A87" s="16">
        <v>43186</v>
      </c>
      <c r="B87">
        <v>2018</v>
      </c>
      <c r="C87">
        <v>3</v>
      </c>
      <c r="D87">
        <v>27</v>
      </c>
      <c r="F87">
        <v>6.3</v>
      </c>
      <c r="H87">
        <v>0</v>
      </c>
      <c r="J87">
        <v>3.2</v>
      </c>
      <c r="L87">
        <v>14.8</v>
      </c>
      <c r="N87">
        <v>0</v>
      </c>
      <c r="Q87" s="17">
        <f t="shared" si="11"/>
        <v>-3.2</v>
      </c>
      <c r="R87" s="17">
        <f t="shared" si="10"/>
        <v>14.8</v>
      </c>
      <c r="S87" s="22" t="str">
        <f t="shared" si="12"/>
        <v>OK</v>
      </c>
      <c r="U87" s="17">
        <f t="shared" si="9"/>
        <v>0</v>
      </c>
      <c r="V87" s="17">
        <f t="shared" si="14"/>
        <v>0</v>
      </c>
      <c r="W87" s="22" t="str">
        <f t="shared" si="13"/>
        <v>OK</v>
      </c>
    </row>
    <row r="88" spans="1:23" x14ac:dyDescent="0.35">
      <c r="A88" s="16">
        <v>43187</v>
      </c>
      <c r="B88">
        <v>2018</v>
      </c>
      <c r="C88">
        <v>3</v>
      </c>
      <c r="D88">
        <v>28</v>
      </c>
      <c r="F88">
        <v>9</v>
      </c>
      <c r="H88">
        <v>-0.8</v>
      </c>
      <c r="J88">
        <v>4.0999999999999996</v>
      </c>
      <c r="L88">
        <v>13.9</v>
      </c>
      <c r="N88">
        <v>0</v>
      </c>
      <c r="Q88" s="17">
        <f t="shared" si="11"/>
        <v>-4.0999999999999996</v>
      </c>
      <c r="R88" s="17">
        <f t="shared" si="10"/>
        <v>13.9</v>
      </c>
      <c r="S88" s="22" t="str">
        <f t="shared" si="12"/>
        <v>OK</v>
      </c>
      <c r="U88" s="17">
        <f t="shared" si="9"/>
        <v>0</v>
      </c>
      <c r="V88" s="17">
        <f t="shared" si="14"/>
        <v>0</v>
      </c>
      <c r="W88" s="22" t="str">
        <f t="shared" si="13"/>
        <v>OK</v>
      </c>
    </row>
    <row r="89" spans="1:23" x14ac:dyDescent="0.35">
      <c r="A89" s="16">
        <v>43188</v>
      </c>
      <c r="B89">
        <v>2018</v>
      </c>
      <c r="C89">
        <v>3</v>
      </c>
      <c r="D89">
        <v>29</v>
      </c>
      <c r="F89">
        <v>4.7</v>
      </c>
      <c r="H89">
        <v>-0.5</v>
      </c>
      <c r="J89">
        <v>2.1</v>
      </c>
      <c r="L89">
        <v>15.9</v>
      </c>
      <c r="N89">
        <v>0</v>
      </c>
      <c r="Q89" s="17">
        <f t="shared" si="11"/>
        <v>-2.1</v>
      </c>
      <c r="R89" s="17">
        <f t="shared" si="10"/>
        <v>15.9</v>
      </c>
      <c r="S89" s="22" t="str">
        <f t="shared" si="12"/>
        <v>OK</v>
      </c>
      <c r="U89" s="17">
        <f t="shared" si="9"/>
        <v>0</v>
      </c>
      <c r="V89" s="17">
        <f t="shared" si="14"/>
        <v>0</v>
      </c>
      <c r="W89" s="22" t="str">
        <f t="shared" si="13"/>
        <v>OK</v>
      </c>
    </row>
    <row r="90" spans="1:23" x14ac:dyDescent="0.35">
      <c r="A90" s="16">
        <v>43189</v>
      </c>
      <c r="B90">
        <v>2018</v>
      </c>
      <c r="C90">
        <v>3</v>
      </c>
      <c r="D90">
        <v>30</v>
      </c>
      <c r="F90">
        <v>2.2999999999999998</v>
      </c>
      <c r="H90">
        <v>-3.4</v>
      </c>
      <c r="J90">
        <v>-0.6</v>
      </c>
      <c r="L90">
        <v>18.600000000000001</v>
      </c>
      <c r="N90">
        <v>0</v>
      </c>
      <c r="Q90" s="17">
        <f t="shared" si="11"/>
        <v>0.6</v>
      </c>
      <c r="R90" s="17">
        <f t="shared" si="10"/>
        <v>18.600000000000001</v>
      </c>
      <c r="S90" s="22" t="str">
        <f t="shared" si="12"/>
        <v>OK</v>
      </c>
      <c r="U90" s="17">
        <f t="shared" si="9"/>
        <v>0</v>
      </c>
      <c r="V90" s="17">
        <f t="shared" si="14"/>
        <v>0</v>
      </c>
      <c r="W90" s="22" t="str">
        <f t="shared" si="13"/>
        <v>OK</v>
      </c>
    </row>
    <row r="91" spans="1:23" x14ac:dyDescent="0.35">
      <c r="A91" s="16">
        <v>43190</v>
      </c>
      <c r="B91">
        <v>2018</v>
      </c>
      <c r="C91">
        <v>3</v>
      </c>
      <c r="D91">
        <v>31</v>
      </c>
      <c r="F91">
        <v>5.8</v>
      </c>
      <c r="H91">
        <v>-3.8</v>
      </c>
      <c r="J91">
        <v>1</v>
      </c>
      <c r="L91">
        <v>17</v>
      </c>
      <c r="N91">
        <v>0</v>
      </c>
      <c r="Q91" s="17">
        <f t="shared" si="11"/>
        <v>-1</v>
      </c>
      <c r="R91" s="17">
        <f t="shared" si="10"/>
        <v>17</v>
      </c>
      <c r="S91" s="22" t="str">
        <f t="shared" si="12"/>
        <v>OK</v>
      </c>
      <c r="U91" s="17">
        <f t="shared" si="9"/>
        <v>0</v>
      </c>
      <c r="V91" s="17">
        <f t="shared" si="14"/>
        <v>0</v>
      </c>
      <c r="W91" s="22" t="str">
        <f t="shared" si="13"/>
        <v>OK</v>
      </c>
    </row>
    <row r="92" spans="1:23" x14ac:dyDescent="0.35">
      <c r="A92" s="16">
        <v>43191</v>
      </c>
      <c r="B92">
        <v>2018</v>
      </c>
      <c r="C92">
        <v>4</v>
      </c>
      <c r="D92">
        <v>1</v>
      </c>
      <c r="F92">
        <v>-0.9</v>
      </c>
      <c r="H92">
        <v>-6.6</v>
      </c>
      <c r="J92">
        <v>-3.8</v>
      </c>
      <c r="L92" s="19">
        <v>21.8</v>
      </c>
      <c r="N92">
        <v>0</v>
      </c>
      <c r="Q92" s="17">
        <f t="shared" si="11"/>
        <v>3.8</v>
      </c>
      <c r="R92" s="17">
        <f t="shared" si="10"/>
        <v>21.8</v>
      </c>
      <c r="S92" s="22" t="str">
        <f t="shared" si="12"/>
        <v>OK</v>
      </c>
      <c r="U92" s="17">
        <f t="shared" si="9"/>
        <v>0</v>
      </c>
      <c r="V92" s="17">
        <f t="shared" si="14"/>
        <v>0</v>
      </c>
      <c r="W92" s="22" t="str">
        <f t="shared" si="13"/>
        <v>OK</v>
      </c>
    </row>
    <row r="93" spans="1:23" x14ac:dyDescent="0.35">
      <c r="A93" s="16">
        <v>43192</v>
      </c>
      <c r="B93">
        <v>2018</v>
      </c>
      <c r="C93">
        <v>4</v>
      </c>
      <c r="D93">
        <v>2</v>
      </c>
      <c r="F93">
        <v>3.2</v>
      </c>
      <c r="H93">
        <v>-6.8</v>
      </c>
      <c r="J93">
        <v>-1.8</v>
      </c>
      <c r="L93">
        <v>19.8</v>
      </c>
      <c r="N93">
        <v>0</v>
      </c>
      <c r="Q93" s="17">
        <f t="shared" si="11"/>
        <v>1.8</v>
      </c>
      <c r="R93" s="17">
        <f t="shared" si="10"/>
        <v>19.8</v>
      </c>
      <c r="S93" s="22" t="str">
        <f t="shared" si="12"/>
        <v>OK</v>
      </c>
      <c r="U93" s="17">
        <f t="shared" si="9"/>
        <v>0</v>
      </c>
      <c r="V93" s="17">
        <f t="shared" si="14"/>
        <v>0</v>
      </c>
      <c r="W93" s="22" t="str">
        <f t="shared" si="13"/>
        <v>OK</v>
      </c>
    </row>
    <row r="94" spans="1:23" x14ac:dyDescent="0.35">
      <c r="A94" s="16">
        <v>43193</v>
      </c>
      <c r="B94">
        <v>2018</v>
      </c>
      <c r="C94">
        <v>4</v>
      </c>
      <c r="D94">
        <v>3</v>
      </c>
      <c r="F94">
        <v>3.9</v>
      </c>
      <c r="H94">
        <v>-0.4</v>
      </c>
      <c r="J94">
        <v>1.8</v>
      </c>
      <c r="L94">
        <v>16.2</v>
      </c>
      <c r="N94">
        <v>0</v>
      </c>
      <c r="Q94" s="17">
        <f t="shared" si="11"/>
        <v>-1.8</v>
      </c>
      <c r="R94" s="17">
        <f t="shared" si="10"/>
        <v>16.2</v>
      </c>
      <c r="S94" s="22" t="str">
        <f t="shared" si="12"/>
        <v>OK</v>
      </c>
      <c r="U94" s="17">
        <f t="shared" si="9"/>
        <v>0</v>
      </c>
      <c r="V94" s="17">
        <f t="shared" si="14"/>
        <v>0</v>
      </c>
      <c r="W94" s="22" t="str">
        <f t="shared" si="13"/>
        <v>OK</v>
      </c>
    </row>
    <row r="95" spans="1:23" x14ac:dyDescent="0.35">
      <c r="A95" s="16">
        <v>43194</v>
      </c>
      <c r="B95">
        <v>2018</v>
      </c>
      <c r="C95">
        <v>4</v>
      </c>
      <c r="D95">
        <v>4</v>
      </c>
      <c r="F95">
        <v>2.4</v>
      </c>
      <c r="H95">
        <v>-6.2</v>
      </c>
      <c r="J95">
        <v>-1.9</v>
      </c>
      <c r="L95">
        <v>19.899999999999999</v>
      </c>
      <c r="N95">
        <v>0</v>
      </c>
      <c r="Q95" s="17">
        <f t="shared" si="11"/>
        <v>1.9</v>
      </c>
      <c r="R95" s="17">
        <f t="shared" si="10"/>
        <v>19.899999999999999</v>
      </c>
      <c r="S95" s="22" t="str">
        <f t="shared" si="12"/>
        <v>OK</v>
      </c>
      <c r="U95" s="17">
        <f t="shared" ref="U95:U158" si="15">IF(J95&gt;=18,J95,0)</f>
        <v>0</v>
      </c>
      <c r="V95" s="17">
        <f t="shared" si="14"/>
        <v>0</v>
      </c>
      <c r="W95" s="22" t="str">
        <f t="shared" si="13"/>
        <v>OK</v>
      </c>
    </row>
    <row r="96" spans="1:23" x14ac:dyDescent="0.35">
      <c r="A96" s="16">
        <v>43195</v>
      </c>
      <c r="B96">
        <v>2018</v>
      </c>
      <c r="C96">
        <v>4</v>
      </c>
      <c r="D96">
        <v>5</v>
      </c>
      <c r="F96">
        <v>-1</v>
      </c>
      <c r="H96">
        <v>-9.3000000000000007</v>
      </c>
      <c r="J96">
        <v>-5.2</v>
      </c>
      <c r="L96">
        <v>23.2</v>
      </c>
      <c r="N96">
        <v>0</v>
      </c>
      <c r="Q96" s="17">
        <f t="shared" si="11"/>
        <v>5.2</v>
      </c>
      <c r="R96" s="17">
        <f t="shared" si="10"/>
        <v>23.2</v>
      </c>
      <c r="S96" s="22" t="str">
        <f t="shared" si="12"/>
        <v>OK</v>
      </c>
      <c r="U96" s="17">
        <f t="shared" si="15"/>
        <v>0</v>
      </c>
      <c r="V96" s="17">
        <f t="shared" si="14"/>
        <v>0</v>
      </c>
      <c r="W96" s="22" t="str">
        <f t="shared" si="13"/>
        <v>OK</v>
      </c>
    </row>
    <row r="97" spans="1:23" x14ac:dyDescent="0.35">
      <c r="A97" s="16">
        <v>43196</v>
      </c>
      <c r="B97">
        <v>2018</v>
      </c>
      <c r="C97">
        <v>4</v>
      </c>
      <c r="D97">
        <v>6</v>
      </c>
      <c r="F97">
        <v>1.3</v>
      </c>
      <c r="H97">
        <v>-6.7</v>
      </c>
      <c r="J97">
        <v>-2.7</v>
      </c>
      <c r="L97">
        <v>20.7</v>
      </c>
      <c r="N97">
        <v>0</v>
      </c>
      <c r="Q97" s="17">
        <f t="shared" si="11"/>
        <v>2.7</v>
      </c>
      <c r="R97" s="17">
        <f t="shared" si="10"/>
        <v>20.7</v>
      </c>
      <c r="S97" s="22" t="str">
        <f t="shared" si="12"/>
        <v>OK</v>
      </c>
      <c r="U97" s="17">
        <f t="shared" si="15"/>
        <v>0</v>
      </c>
      <c r="V97" s="17">
        <f t="shared" si="14"/>
        <v>0</v>
      </c>
      <c r="W97" s="22" t="str">
        <f t="shared" si="13"/>
        <v>OK</v>
      </c>
    </row>
    <row r="98" spans="1:23" x14ac:dyDescent="0.35">
      <c r="A98" s="16">
        <v>43197</v>
      </c>
      <c r="B98">
        <v>2018</v>
      </c>
      <c r="C98">
        <v>4</v>
      </c>
      <c r="D98">
        <v>7</v>
      </c>
      <c r="F98">
        <v>-3.1</v>
      </c>
      <c r="H98">
        <v>-7.2</v>
      </c>
      <c r="J98">
        <v>-5.2</v>
      </c>
      <c r="L98">
        <v>23.2</v>
      </c>
      <c r="N98">
        <v>0</v>
      </c>
      <c r="Q98" s="17">
        <f t="shared" si="11"/>
        <v>5.2</v>
      </c>
      <c r="R98" s="17">
        <f t="shared" si="10"/>
        <v>23.2</v>
      </c>
      <c r="S98" s="22" t="str">
        <f t="shared" si="12"/>
        <v>OK</v>
      </c>
      <c r="U98" s="17">
        <f t="shared" si="15"/>
        <v>0</v>
      </c>
      <c r="V98" s="17">
        <f t="shared" si="14"/>
        <v>0</v>
      </c>
      <c r="W98" s="22" t="str">
        <f t="shared" si="13"/>
        <v>OK</v>
      </c>
    </row>
    <row r="99" spans="1:23" x14ac:dyDescent="0.35">
      <c r="A99" s="16">
        <v>43198</v>
      </c>
      <c r="B99">
        <v>2018</v>
      </c>
      <c r="C99">
        <v>4</v>
      </c>
      <c r="D99">
        <v>8</v>
      </c>
      <c r="F99">
        <v>-2.4</v>
      </c>
      <c r="H99">
        <v>-9.1</v>
      </c>
      <c r="J99">
        <v>-5.8</v>
      </c>
      <c r="L99">
        <v>23.8</v>
      </c>
      <c r="N99">
        <v>0</v>
      </c>
      <c r="Q99" s="17">
        <f t="shared" si="11"/>
        <v>5.8</v>
      </c>
      <c r="R99" s="17">
        <f t="shared" si="10"/>
        <v>23.8</v>
      </c>
      <c r="S99" s="22" t="str">
        <f t="shared" si="12"/>
        <v>OK</v>
      </c>
      <c r="U99" s="17">
        <f t="shared" si="15"/>
        <v>0</v>
      </c>
      <c r="V99" s="17">
        <f t="shared" si="14"/>
        <v>0</v>
      </c>
      <c r="W99" s="22" t="str">
        <f t="shared" si="13"/>
        <v>OK</v>
      </c>
    </row>
    <row r="100" spans="1:23" x14ac:dyDescent="0.35">
      <c r="A100" s="16">
        <v>43199</v>
      </c>
      <c r="B100">
        <v>2018</v>
      </c>
      <c r="C100">
        <v>4</v>
      </c>
      <c r="D100">
        <v>9</v>
      </c>
      <c r="F100">
        <v>1.4</v>
      </c>
      <c r="H100">
        <v>-7.1</v>
      </c>
      <c r="J100">
        <v>-2.9</v>
      </c>
      <c r="L100">
        <v>20.9</v>
      </c>
      <c r="N100">
        <v>0</v>
      </c>
      <c r="Q100" s="17">
        <f t="shared" si="11"/>
        <v>2.9</v>
      </c>
      <c r="R100" s="17">
        <f t="shared" si="10"/>
        <v>20.9</v>
      </c>
      <c r="S100" s="22" t="str">
        <f t="shared" si="12"/>
        <v>OK</v>
      </c>
      <c r="U100" s="17">
        <f t="shared" si="15"/>
        <v>0</v>
      </c>
      <c r="V100" s="17">
        <f t="shared" si="14"/>
        <v>0</v>
      </c>
      <c r="W100" s="22" t="str">
        <f t="shared" si="13"/>
        <v>OK</v>
      </c>
    </row>
    <row r="101" spans="1:23" x14ac:dyDescent="0.35">
      <c r="A101" s="16">
        <v>43200</v>
      </c>
      <c r="B101">
        <v>2018</v>
      </c>
      <c r="C101">
        <v>4</v>
      </c>
      <c r="D101">
        <v>10</v>
      </c>
      <c r="F101">
        <v>4.3</v>
      </c>
      <c r="H101">
        <v>-6.1</v>
      </c>
      <c r="J101">
        <v>-0.9</v>
      </c>
      <c r="L101">
        <v>18.899999999999999</v>
      </c>
      <c r="N101">
        <v>0</v>
      </c>
      <c r="Q101" s="17">
        <f t="shared" si="11"/>
        <v>0.9</v>
      </c>
      <c r="R101" s="17">
        <f t="shared" si="10"/>
        <v>18.899999999999999</v>
      </c>
      <c r="S101" s="22" t="str">
        <f t="shared" si="12"/>
        <v>OK</v>
      </c>
      <c r="U101" s="17">
        <f t="shared" si="15"/>
        <v>0</v>
      </c>
      <c r="V101" s="17">
        <f t="shared" si="14"/>
        <v>0</v>
      </c>
      <c r="W101" s="22" t="str">
        <f t="shared" si="13"/>
        <v>OK</v>
      </c>
    </row>
    <row r="102" spans="1:23" x14ac:dyDescent="0.35">
      <c r="A102" s="16">
        <v>43201</v>
      </c>
      <c r="B102">
        <v>2018</v>
      </c>
      <c r="C102">
        <v>4</v>
      </c>
      <c r="D102">
        <v>11</v>
      </c>
      <c r="F102">
        <v>2.2000000000000002</v>
      </c>
      <c r="H102">
        <v>-2.5</v>
      </c>
      <c r="J102">
        <v>-0.2</v>
      </c>
      <c r="L102">
        <v>18.2</v>
      </c>
      <c r="N102">
        <v>0</v>
      </c>
      <c r="Q102" s="17">
        <f t="shared" si="11"/>
        <v>0.2</v>
      </c>
      <c r="R102" s="17">
        <f t="shared" si="10"/>
        <v>18.2</v>
      </c>
      <c r="S102" s="22" t="str">
        <f t="shared" si="12"/>
        <v>OK</v>
      </c>
      <c r="U102" s="17">
        <f t="shared" si="15"/>
        <v>0</v>
      </c>
      <c r="V102" s="17">
        <f t="shared" si="14"/>
        <v>0</v>
      </c>
      <c r="W102" s="22" t="str">
        <f t="shared" si="13"/>
        <v>OK</v>
      </c>
    </row>
    <row r="103" spans="1:23" x14ac:dyDescent="0.35">
      <c r="A103" s="16">
        <v>43202</v>
      </c>
      <c r="B103">
        <v>2018</v>
      </c>
      <c r="C103">
        <v>4</v>
      </c>
      <c r="D103">
        <v>12</v>
      </c>
      <c r="F103">
        <v>14</v>
      </c>
      <c r="H103">
        <v>-2.2000000000000002</v>
      </c>
      <c r="J103">
        <v>5.9</v>
      </c>
      <c r="L103">
        <v>12.1</v>
      </c>
      <c r="N103">
        <v>0</v>
      </c>
      <c r="Q103" s="17">
        <f t="shared" si="11"/>
        <v>-5.9</v>
      </c>
      <c r="R103" s="17">
        <f t="shared" si="10"/>
        <v>12.1</v>
      </c>
      <c r="S103" s="22" t="str">
        <f t="shared" si="12"/>
        <v>OK</v>
      </c>
      <c r="U103" s="17">
        <f t="shared" si="15"/>
        <v>0</v>
      </c>
      <c r="V103" s="17">
        <f t="shared" si="14"/>
        <v>0</v>
      </c>
      <c r="W103" s="22" t="str">
        <f t="shared" si="13"/>
        <v>OK</v>
      </c>
    </row>
    <row r="104" spans="1:23" x14ac:dyDescent="0.35">
      <c r="A104" s="16">
        <v>43203</v>
      </c>
      <c r="B104">
        <v>2018</v>
      </c>
      <c r="C104">
        <v>4</v>
      </c>
      <c r="D104">
        <v>13</v>
      </c>
      <c r="F104">
        <v>2.9</v>
      </c>
      <c r="H104">
        <v>-0.4</v>
      </c>
      <c r="J104">
        <v>1.3</v>
      </c>
      <c r="L104">
        <v>16.7</v>
      </c>
      <c r="N104">
        <v>0</v>
      </c>
      <c r="Q104" s="17">
        <f t="shared" si="11"/>
        <v>-1.3</v>
      </c>
      <c r="R104" s="17">
        <f t="shared" si="10"/>
        <v>16.7</v>
      </c>
      <c r="S104" s="22" t="str">
        <f t="shared" si="12"/>
        <v>OK</v>
      </c>
      <c r="U104" s="17">
        <f t="shared" si="15"/>
        <v>0</v>
      </c>
      <c r="V104" s="17">
        <f t="shared" si="14"/>
        <v>0</v>
      </c>
      <c r="W104" s="22" t="str">
        <f t="shared" si="13"/>
        <v>OK</v>
      </c>
    </row>
    <row r="105" spans="1:23" x14ac:dyDescent="0.35">
      <c r="A105" s="16">
        <v>43204</v>
      </c>
      <c r="B105">
        <v>2018</v>
      </c>
      <c r="C105">
        <v>4</v>
      </c>
      <c r="D105">
        <v>14</v>
      </c>
      <c r="F105">
        <v>1.7</v>
      </c>
      <c r="H105">
        <v>-6.4</v>
      </c>
      <c r="J105">
        <v>-2.4</v>
      </c>
      <c r="L105">
        <v>20.399999999999999</v>
      </c>
      <c r="N105">
        <v>0</v>
      </c>
      <c r="Q105" s="17">
        <f t="shared" si="11"/>
        <v>2.4</v>
      </c>
      <c r="R105" s="17">
        <f t="shared" si="10"/>
        <v>20.399999999999999</v>
      </c>
      <c r="S105" s="22" t="str">
        <f t="shared" si="12"/>
        <v>OK</v>
      </c>
      <c r="U105" s="17">
        <f t="shared" si="15"/>
        <v>0</v>
      </c>
      <c r="V105" s="17">
        <f t="shared" si="14"/>
        <v>0</v>
      </c>
      <c r="W105" s="22" t="str">
        <f t="shared" si="13"/>
        <v>OK</v>
      </c>
    </row>
    <row r="106" spans="1:23" x14ac:dyDescent="0.35">
      <c r="A106" s="16">
        <v>43205</v>
      </c>
      <c r="B106">
        <v>2018</v>
      </c>
      <c r="C106">
        <v>4</v>
      </c>
      <c r="D106">
        <v>15</v>
      </c>
      <c r="F106">
        <v>0.4</v>
      </c>
      <c r="H106">
        <v>-6.2</v>
      </c>
      <c r="J106">
        <v>-2.9</v>
      </c>
      <c r="L106">
        <v>20.9</v>
      </c>
      <c r="N106">
        <v>0</v>
      </c>
      <c r="Q106" s="17">
        <f t="shared" si="11"/>
        <v>2.9</v>
      </c>
      <c r="R106" s="17">
        <f t="shared" si="10"/>
        <v>20.9</v>
      </c>
      <c r="S106" s="22" t="str">
        <f t="shared" si="12"/>
        <v>OK</v>
      </c>
      <c r="U106" s="17">
        <f t="shared" si="15"/>
        <v>0</v>
      </c>
      <c r="V106" s="17">
        <f t="shared" si="14"/>
        <v>0</v>
      </c>
      <c r="W106" s="22" t="str">
        <f t="shared" si="13"/>
        <v>OK</v>
      </c>
    </row>
    <row r="107" spans="1:23" x14ac:dyDescent="0.35">
      <c r="A107" s="16">
        <v>43206</v>
      </c>
      <c r="B107">
        <v>2018</v>
      </c>
      <c r="C107">
        <v>4</v>
      </c>
      <c r="D107">
        <v>16</v>
      </c>
      <c r="F107">
        <v>1</v>
      </c>
      <c r="H107">
        <v>-2.7</v>
      </c>
      <c r="J107">
        <v>-0.9</v>
      </c>
      <c r="L107">
        <v>18.899999999999999</v>
      </c>
      <c r="N107">
        <v>0</v>
      </c>
      <c r="Q107" s="17">
        <f t="shared" si="11"/>
        <v>0.9</v>
      </c>
      <c r="R107" s="17">
        <f t="shared" si="10"/>
        <v>18.899999999999999</v>
      </c>
      <c r="S107" s="22" t="str">
        <f t="shared" si="12"/>
        <v>OK</v>
      </c>
      <c r="U107" s="17">
        <f t="shared" si="15"/>
        <v>0</v>
      </c>
      <c r="V107" s="17">
        <f t="shared" si="14"/>
        <v>0</v>
      </c>
      <c r="W107" s="22" t="str">
        <f t="shared" si="13"/>
        <v>OK</v>
      </c>
    </row>
    <row r="108" spans="1:23" x14ac:dyDescent="0.35">
      <c r="A108" s="16">
        <v>43207</v>
      </c>
      <c r="B108">
        <v>2018</v>
      </c>
      <c r="C108">
        <v>4</v>
      </c>
      <c r="D108">
        <v>17</v>
      </c>
      <c r="F108">
        <v>-1.2</v>
      </c>
      <c r="H108">
        <v>-4.4000000000000004</v>
      </c>
      <c r="J108">
        <v>-2.8</v>
      </c>
      <c r="L108">
        <v>20.8</v>
      </c>
      <c r="N108">
        <v>0</v>
      </c>
      <c r="Q108" s="17">
        <f t="shared" si="11"/>
        <v>2.8</v>
      </c>
      <c r="R108" s="17">
        <f t="shared" si="10"/>
        <v>20.8</v>
      </c>
      <c r="S108" s="22" t="str">
        <f t="shared" si="12"/>
        <v>OK</v>
      </c>
      <c r="U108" s="17">
        <f t="shared" si="15"/>
        <v>0</v>
      </c>
      <c r="V108" s="17">
        <f t="shared" si="14"/>
        <v>0</v>
      </c>
      <c r="W108" s="22" t="str">
        <f t="shared" si="13"/>
        <v>OK</v>
      </c>
    </row>
    <row r="109" spans="1:23" x14ac:dyDescent="0.35">
      <c r="A109" s="16">
        <v>43208</v>
      </c>
      <c r="B109">
        <v>2018</v>
      </c>
      <c r="C109">
        <v>4</v>
      </c>
      <c r="D109">
        <v>18</v>
      </c>
      <c r="F109">
        <v>0.6</v>
      </c>
      <c r="H109">
        <v>-1.9</v>
      </c>
      <c r="J109">
        <v>-0.7</v>
      </c>
      <c r="L109">
        <v>18.7</v>
      </c>
      <c r="N109">
        <v>0</v>
      </c>
      <c r="Q109" s="17">
        <f t="shared" si="11"/>
        <v>0.7</v>
      </c>
      <c r="R109" s="17">
        <f t="shared" si="10"/>
        <v>18.7</v>
      </c>
      <c r="S109" s="22" t="str">
        <f t="shared" si="12"/>
        <v>OK</v>
      </c>
      <c r="U109" s="17">
        <f t="shared" si="15"/>
        <v>0</v>
      </c>
      <c r="V109" s="17">
        <f t="shared" si="14"/>
        <v>0</v>
      </c>
      <c r="W109" s="22" t="str">
        <f t="shared" si="13"/>
        <v>OK</v>
      </c>
    </row>
    <row r="110" spans="1:23" x14ac:dyDescent="0.35">
      <c r="A110" s="16">
        <v>43209</v>
      </c>
      <c r="B110">
        <v>2018</v>
      </c>
      <c r="C110">
        <v>4</v>
      </c>
      <c r="D110">
        <v>19</v>
      </c>
      <c r="F110">
        <v>0.6</v>
      </c>
      <c r="H110">
        <v>-3.9</v>
      </c>
      <c r="J110">
        <v>-1.7</v>
      </c>
      <c r="L110">
        <v>19.7</v>
      </c>
      <c r="N110">
        <v>0</v>
      </c>
      <c r="Q110" s="17">
        <f t="shared" si="11"/>
        <v>1.7</v>
      </c>
      <c r="R110" s="17">
        <f t="shared" si="10"/>
        <v>19.7</v>
      </c>
      <c r="S110" s="22" t="str">
        <f t="shared" si="12"/>
        <v>OK</v>
      </c>
      <c r="U110" s="17">
        <f t="shared" si="15"/>
        <v>0</v>
      </c>
      <c r="V110" s="17">
        <f t="shared" si="14"/>
        <v>0</v>
      </c>
      <c r="W110" s="22" t="str">
        <f t="shared" si="13"/>
        <v>OK</v>
      </c>
    </row>
    <row r="111" spans="1:23" x14ac:dyDescent="0.35">
      <c r="A111" s="16">
        <v>43210</v>
      </c>
      <c r="B111">
        <v>2018</v>
      </c>
      <c r="C111">
        <v>4</v>
      </c>
      <c r="D111">
        <v>20</v>
      </c>
      <c r="F111">
        <v>3.2</v>
      </c>
      <c r="H111">
        <v>-5.9</v>
      </c>
      <c r="J111">
        <v>-1.4</v>
      </c>
      <c r="L111">
        <v>19.399999999999999</v>
      </c>
      <c r="N111">
        <v>0</v>
      </c>
      <c r="Q111" s="17">
        <f t="shared" si="11"/>
        <v>1.4</v>
      </c>
      <c r="R111" s="17">
        <f t="shared" si="10"/>
        <v>19.399999999999999</v>
      </c>
      <c r="S111" s="22" t="str">
        <f t="shared" si="12"/>
        <v>OK</v>
      </c>
      <c r="U111" s="17">
        <f t="shared" si="15"/>
        <v>0</v>
      </c>
      <c r="V111" s="17">
        <f t="shared" si="14"/>
        <v>0</v>
      </c>
      <c r="W111" s="22" t="str">
        <f t="shared" si="13"/>
        <v>OK</v>
      </c>
    </row>
    <row r="112" spans="1:23" x14ac:dyDescent="0.35">
      <c r="A112" s="16">
        <v>43211</v>
      </c>
      <c r="B112">
        <v>2018</v>
      </c>
      <c r="C112">
        <v>4</v>
      </c>
      <c r="D112">
        <v>21</v>
      </c>
      <c r="F112">
        <v>9.6</v>
      </c>
      <c r="H112">
        <v>-5.8</v>
      </c>
      <c r="J112">
        <v>1.9</v>
      </c>
      <c r="L112">
        <v>16.100000000000001</v>
      </c>
      <c r="N112">
        <v>0</v>
      </c>
      <c r="Q112" s="17">
        <f t="shared" si="11"/>
        <v>-1.9</v>
      </c>
      <c r="R112" s="17">
        <f t="shared" si="10"/>
        <v>16.100000000000001</v>
      </c>
      <c r="S112" s="22" t="str">
        <f t="shared" si="12"/>
        <v>OK</v>
      </c>
      <c r="U112" s="17">
        <f t="shared" si="15"/>
        <v>0</v>
      </c>
      <c r="V112" s="17">
        <f t="shared" si="14"/>
        <v>0</v>
      </c>
      <c r="W112" s="22" t="str">
        <f t="shared" si="13"/>
        <v>OK</v>
      </c>
    </row>
    <row r="113" spans="1:23" x14ac:dyDescent="0.35">
      <c r="A113" s="16">
        <v>43212</v>
      </c>
      <c r="B113">
        <v>2018</v>
      </c>
      <c r="C113">
        <v>4</v>
      </c>
      <c r="D113">
        <v>22</v>
      </c>
      <c r="F113">
        <v>13.4</v>
      </c>
      <c r="H113">
        <v>-3.6</v>
      </c>
      <c r="J113">
        <v>4.9000000000000004</v>
      </c>
      <c r="L113">
        <v>13.1</v>
      </c>
      <c r="N113">
        <v>0</v>
      </c>
      <c r="Q113" s="17">
        <f t="shared" si="11"/>
        <v>-4.9000000000000004</v>
      </c>
      <c r="R113" s="17">
        <f t="shared" si="10"/>
        <v>13.1</v>
      </c>
      <c r="S113" s="22" t="str">
        <f t="shared" si="12"/>
        <v>OK</v>
      </c>
      <c r="U113" s="17">
        <f t="shared" si="15"/>
        <v>0</v>
      </c>
      <c r="V113" s="17">
        <f t="shared" si="14"/>
        <v>0</v>
      </c>
      <c r="W113" s="22" t="str">
        <f t="shared" si="13"/>
        <v>OK</v>
      </c>
    </row>
    <row r="114" spans="1:23" x14ac:dyDescent="0.35">
      <c r="A114" s="16">
        <v>43213</v>
      </c>
      <c r="B114">
        <v>2018</v>
      </c>
      <c r="C114">
        <v>4</v>
      </c>
      <c r="D114">
        <v>23</v>
      </c>
      <c r="F114">
        <v>18</v>
      </c>
      <c r="H114">
        <v>3.4</v>
      </c>
      <c r="J114">
        <v>10.7</v>
      </c>
      <c r="L114">
        <v>7.3</v>
      </c>
      <c r="N114">
        <v>0</v>
      </c>
      <c r="Q114" s="17">
        <f t="shared" si="11"/>
        <v>-10.7</v>
      </c>
      <c r="R114" s="17">
        <f t="shared" si="10"/>
        <v>7.3000000000000007</v>
      </c>
      <c r="S114" s="22" t="str">
        <f t="shared" si="12"/>
        <v>OK</v>
      </c>
      <c r="U114" s="17">
        <f t="shared" si="15"/>
        <v>0</v>
      </c>
      <c r="V114" s="17">
        <f t="shared" si="14"/>
        <v>0</v>
      </c>
      <c r="W114" s="22" t="str">
        <f t="shared" si="13"/>
        <v>OK</v>
      </c>
    </row>
    <row r="115" spans="1:23" x14ac:dyDescent="0.35">
      <c r="A115" s="16">
        <v>43214</v>
      </c>
      <c r="B115">
        <v>2018</v>
      </c>
      <c r="C115">
        <v>4</v>
      </c>
      <c r="D115">
        <v>24</v>
      </c>
      <c r="F115">
        <v>16.399999999999999</v>
      </c>
      <c r="H115">
        <v>6</v>
      </c>
      <c r="J115">
        <v>11.2</v>
      </c>
      <c r="L115">
        <v>6.8</v>
      </c>
      <c r="N115">
        <v>0</v>
      </c>
      <c r="Q115" s="17">
        <f t="shared" si="11"/>
        <v>-11.2</v>
      </c>
      <c r="R115" s="17">
        <f t="shared" si="10"/>
        <v>6.8000000000000007</v>
      </c>
      <c r="S115" s="22" t="str">
        <f t="shared" si="12"/>
        <v>OK</v>
      </c>
      <c r="U115" s="17">
        <f t="shared" si="15"/>
        <v>0</v>
      </c>
      <c r="V115" s="17">
        <f t="shared" si="14"/>
        <v>0</v>
      </c>
      <c r="W115" s="22" t="str">
        <f t="shared" si="13"/>
        <v>OK</v>
      </c>
    </row>
    <row r="116" spans="1:23" x14ac:dyDescent="0.35">
      <c r="A116" s="16">
        <v>43215</v>
      </c>
      <c r="B116">
        <v>2018</v>
      </c>
      <c r="C116">
        <v>4</v>
      </c>
      <c r="D116">
        <v>25</v>
      </c>
      <c r="F116">
        <v>9.4</v>
      </c>
      <c r="H116">
        <v>0.2</v>
      </c>
      <c r="J116">
        <v>4.8</v>
      </c>
      <c r="L116">
        <v>13.2</v>
      </c>
      <c r="N116">
        <v>0</v>
      </c>
      <c r="Q116" s="17">
        <f t="shared" si="11"/>
        <v>-4.8</v>
      </c>
      <c r="R116" s="17">
        <f t="shared" si="10"/>
        <v>13.2</v>
      </c>
      <c r="S116" s="22" t="str">
        <f t="shared" si="12"/>
        <v>OK</v>
      </c>
      <c r="U116" s="17">
        <f t="shared" si="15"/>
        <v>0</v>
      </c>
      <c r="V116" s="17">
        <f t="shared" si="14"/>
        <v>0</v>
      </c>
      <c r="W116" s="22" t="str">
        <f t="shared" si="13"/>
        <v>OK</v>
      </c>
    </row>
    <row r="117" spans="1:23" x14ac:dyDescent="0.35">
      <c r="A117" s="16">
        <v>43216</v>
      </c>
      <c r="B117">
        <v>2018</v>
      </c>
      <c r="C117">
        <v>4</v>
      </c>
      <c r="D117">
        <v>26</v>
      </c>
      <c r="F117">
        <v>11.9</v>
      </c>
      <c r="H117">
        <v>-0.4</v>
      </c>
      <c r="J117">
        <v>5.8</v>
      </c>
      <c r="L117">
        <v>12.2</v>
      </c>
      <c r="N117">
        <v>0</v>
      </c>
      <c r="Q117" s="17">
        <f t="shared" si="11"/>
        <v>-5.8</v>
      </c>
      <c r="R117" s="17">
        <f t="shared" si="10"/>
        <v>12.2</v>
      </c>
      <c r="S117" s="22" t="str">
        <f t="shared" si="12"/>
        <v>OK</v>
      </c>
      <c r="U117" s="17">
        <f t="shared" si="15"/>
        <v>0</v>
      </c>
      <c r="V117" s="17">
        <f t="shared" si="14"/>
        <v>0</v>
      </c>
      <c r="W117" s="22" t="str">
        <f t="shared" si="13"/>
        <v>OK</v>
      </c>
    </row>
    <row r="118" spans="1:23" x14ac:dyDescent="0.35">
      <c r="A118" s="16">
        <v>43217</v>
      </c>
      <c r="B118">
        <v>2018</v>
      </c>
      <c r="C118">
        <v>4</v>
      </c>
      <c r="D118">
        <v>27</v>
      </c>
      <c r="F118">
        <v>16</v>
      </c>
      <c r="H118">
        <v>2.2000000000000002</v>
      </c>
      <c r="J118">
        <v>9.1</v>
      </c>
      <c r="L118">
        <v>8.9</v>
      </c>
      <c r="N118">
        <v>0</v>
      </c>
      <c r="Q118" s="17">
        <f t="shared" si="11"/>
        <v>-9.1</v>
      </c>
      <c r="R118" s="17">
        <f t="shared" si="10"/>
        <v>8.9</v>
      </c>
      <c r="S118" s="22" t="str">
        <f t="shared" si="12"/>
        <v>OK</v>
      </c>
      <c r="U118" s="17">
        <f t="shared" si="15"/>
        <v>0</v>
      </c>
      <c r="V118" s="17">
        <f t="shared" si="14"/>
        <v>0</v>
      </c>
      <c r="W118" s="22" t="str">
        <f t="shared" si="13"/>
        <v>OK</v>
      </c>
    </row>
    <row r="119" spans="1:23" x14ac:dyDescent="0.35">
      <c r="A119" s="16">
        <v>43218</v>
      </c>
      <c r="B119">
        <v>2018</v>
      </c>
      <c r="C119">
        <v>4</v>
      </c>
      <c r="D119">
        <v>28</v>
      </c>
      <c r="F119">
        <v>3.8</v>
      </c>
      <c r="H119">
        <v>-1.7</v>
      </c>
      <c r="J119">
        <v>1.1000000000000001</v>
      </c>
      <c r="L119">
        <v>16.899999999999999</v>
      </c>
      <c r="N119">
        <v>0</v>
      </c>
      <c r="Q119" s="17">
        <f t="shared" si="11"/>
        <v>-1.1000000000000001</v>
      </c>
      <c r="R119" s="17">
        <f t="shared" si="10"/>
        <v>16.899999999999999</v>
      </c>
      <c r="S119" s="22" t="str">
        <f t="shared" si="12"/>
        <v>OK</v>
      </c>
      <c r="U119" s="17">
        <f t="shared" si="15"/>
        <v>0</v>
      </c>
      <c r="V119" s="17">
        <f t="shared" si="14"/>
        <v>0</v>
      </c>
      <c r="W119" s="22" t="str">
        <f t="shared" si="13"/>
        <v>OK</v>
      </c>
    </row>
    <row r="120" spans="1:23" x14ac:dyDescent="0.35">
      <c r="A120" s="16">
        <v>43219</v>
      </c>
      <c r="B120">
        <v>2018</v>
      </c>
      <c r="C120">
        <v>4</v>
      </c>
      <c r="D120">
        <v>29</v>
      </c>
      <c r="F120">
        <v>6.9</v>
      </c>
      <c r="H120">
        <v>-2.1</v>
      </c>
      <c r="J120">
        <v>2.4</v>
      </c>
      <c r="L120">
        <v>15.6</v>
      </c>
      <c r="N120">
        <v>0</v>
      </c>
      <c r="Q120" s="17">
        <f t="shared" si="11"/>
        <v>-2.4</v>
      </c>
      <c r="R120" s="17">
        <f t="shared" si="10"/>
        <v>15.6</v>
      </c>
      <c r="S120" s="22" t="str">
        <f t="shared" si="12"/>
        <v>OK</v>
      </c>
      <c r="U120" s="17">
        <f t="shared" si="15"/>
        <v>0</v>
      </c>
      <c r="V120" s="17">
        <f t="shared" si="14"/>
        <v>0</v>
      </c>
      <c r="W120" s="22" t="str">
        <f t="shared" si="13"/>
        <v>OK</v>
      </c>
    </row>
    <row r="121" spans="1:23" x14ac:dyDescent="0.35">
      <c r="A121" s="16">
        <v>43220</v>
      </c>
      <c r="B121">
        <v>2018</v>
      </c>
      <c r="C121">
        <v>4</v>
      </c>
      <c r="D121">
        <v>30</v>
      </c>
      <c r="F121">
        <v>16.399999999999999</v>
      </c>
      <c r="H121">
        <v>-3.2</v>
      </c>
      <c r="J121">
        <v>6.6</v>
      </c>
      <c r="L121">
        <v>11.4</v>
      </c>
      <c r="N121">
        <v>0</v>
      </c>
      <c r="Q121" s="17">
        <f t="shared" si="11"/>
        <v>-6.6</v>
      </c>
      <c r="R121" s="17">
        <f t="shared" si="10"/>
        <v>11.4</v>
      </c>
      <c r="S121" s="22" t="str">
        <f t="shared" si="12"/>
        <v>OK</v>
      </c>
      <c r="U121" s="17">
        <f t="shared" si="15"/>
        <v>0</v>
      </c>
      <c r="V121" s="17">
        <f t="shared" si="14"/>
        <v>0</v>
      </c>
      <c r="W121" s="22" t="str">
        <f t="shared" si="13"/>
        <v>OK</v>
      </c>
    </row>
    <row r="122" spans="1:23" x14ac:dyDescent="0.35">
      <c r="A122" s="16">
        <v>43221</v>
      </c>
      <c r="B122">
        <v>2018</v>
      </c>
      <c r="C122">
        <v>5</v>
      </c>
      <c r="D122">
        <v>1</v>
      </c>
      <c r="G122" t="s">
        <v>41</v>
      </c>
      <c r="H122">
        <v>6</v>
      </c>
      <c r="I122" t="s">
        <v>121</v>
      </c>
      <c r="K122" t="s">
        <v>41</v>
      </c>
      <c r="L122" s="19">
        <f>AVERAGE(L121,L124)</f>
        <v>8.1</v>
      </c>
      <c r="M122" t="s">
        <v>41</v>
      </c>
      <c r="N122">
        <f>AVERAGE(N121,N124)</f>
        <v>0</v>
      </c>
      <c r="O122" t="s">
        <v>41</v>
      </c>
      <c r="Q122" s="17">
        <f t="shared" si="11"/>
        <v>0</v>
      </c>
      <c r="R122" s="17">
        <f t="shared" si="10"/>
        <v>18</v>
      </c>
      <c r="S122" s="22" t="str">
        <f t="shared" si="12"/>
        <v>ERROR</v>
      </c>
      <c r="U122" s="17">
        <f t="shared" si="15"/>
        <v>0</v>
      </c>
      <c r="V122" s="17">
        <f t="shared" si="14"/>
        <v>0</v>
      </c>
      <c r="W122" s="22" t="str">
        <f t="shared" si="13"/>
        <v>OK</v>
      </c>
    </row>
    <row r="123" spans="1:23" x14ac:dyDescent="0.35">
      <c r="A123" s="16">
        <v>43222</v>
      </c>
      <c r="B123">
        <v>2018</v>
      </c>
      <c r="C123">
        <v>5</v>
      </c>
      <c r="D123">
        <v>2</v>
      </c>
      <c r="G123" t="s">
        <v>41</v>
      </c>
      <c r="I123" t="s">
        <v>41</v>
      </c>
      <c r="K123" t="s">
        <v>41</v>
      </c>
      <c r="L123">
        <f>AVERAGE(L122,L125)</f>
        <v>6.1</v>
      </c>
      <c r="M123" t="s">
        <v>41</v>
      </c>
      <c r="N123">
        <f>AVERAGE(N122,N125)</f>
        <v>0</v>
      </c>
      <c r="O123" t="s">
        <v>41</v>
      </c>
      <c r="Q123" s="17">
        <f t="shared" si="11"/>
        <v>0</v>
      </c>
      <c r="R123" s="17">
        <f t="shared" si="10"/>
        <v>18</v>
      </c>
      <c r="S123" s="22" t="str">
        <f t="shared" si="12"/>
        <v>ERROR</v>
      </c>
      <c r="U123" s="17">
        <f t="shared" si="15"/>
        <v>0</v>
      </c>
      <c r="V123" s="17">
        <f t="shared" si="14"/>
        <v>0</v>
      </c>
      <c r="W123" s="22" t="str">
        <f t="shared" si="13"/>
        <v>OK</v>
      </c>
    </row>
    <row r="124" spans="1:23" x14ac:dyDescent="0.35">
      <c r="A124" s="16">
        <v>43223</v>
      </c>
      <c r="B124">
        <v>2018</v>
      </c>
      <c r="C124">
        <v>5</v>
      </c>
      <c r="D124">
        <v>3</v>
      </c>
      <c r="F124">
        <v>16.399999999999999</v>
      </c>
      <c r="H124">
        <v>10</v>
      </c>
      <c r="J124">
        <v>13.2</v>
      </c>
      <c r="L124">
        <v>4.8</v>
      </c>
      <c r="N124">
        <v>0</v>
      </c>
      <c r="Q124" s="17">
        <f t="shared" si="11"/>
        <v>-13.2</v>
      </c>
      <c r="R124" s="17">
        <f t="shared" si="10"/>
        <v>4.8000000000000007</v>
      </c>
      <c r="S124" s="22" t="str">
        <f t="shared" si="12"/>
        <v>OK</v>
      </c>
      <c r="U124" s="17">
        <f t="shared" si="15"/>
        <v>0</v>
      </c>
      <c r="V124" s="17">
        <f t="shared" si="14"/>
        <v>0</v>
      </c>
      <c r="W124" s="22" t="str">
        <f t="shared" si="13"/>
        <v>OK</v>
      </c>
    </row>
    <row r="125" spans="1:23" x14ac:dyDescent="0.35">
      <c r="A125" s="16">
        <v>43224</v>
      </c>
      <c r="B125">
        <v>2018</v>
      </c>
      <c r="C125">
        <v>5</v>
      </c>
      <c r="D125">
        <v>4</v>
      </c>
      <c r="F125">
        <v>22.5</v>
      </c>
      <c r="H125">
        <v>5.3</v>
      </c>
      <c r="J125">
        <v>13.9</v>
      </c>
      <c r="L125">
        <v>4.0999999999999996</v>
      </c>
      <c r="N125">
        <v>0</v>
      </c>
      <c r="Q125" s="17">
        <f t="shared" si="11"/>
        <v>-13.9</v>
      </c>
      <c r="R125" s="17">
        <f t="shared" si="10"/>
        <v>4.0999999999999996</v>
      </c>
      <c r="S125" s="22" t="str">
        <f t="shared" si="12"/>
        <v>OK</v>
      </c>
      <c r="U125" s="17">
        <f t="shared" si="15"/>
        <v>0</v>
      </c>
      <c r="V125" s="17">
        <f t="shared" si="14"/>
        <v>0</v>
      </c>
      <c r="W125" s="22" t="str">
        <f t="shared" si="13"/>
        <v>OK</v>
      </c>
    </row>
    <row r="126" spans="1:23" x14ac:dyDescent="0.35">
      <c r="A126" s="16">
        <v>43225</v>
      </c>
      <c r="B126">
        <v>2018</v>
      </c>
      <c r="C126">
        <v>5</v>
      </c>
      <c r="D126">
        <v>5</v>
      </c>
      <c r="F126">
        <v>22.4</v>
      </c>
      <c r="H126">
        <v>7</v>
      </c>
      <c r="J126">
        <v>14.7</v>
      </c>
      <c r="L126">
        <v>3.3</v>
      </c>
      <c r="N126">
        <v>0</v>
      </c>
      <c r="Q126" s="17">
        <f t="shared" si="11"/>
        <v>-14.7</v>
      </c>
      <c r="R126" s="17">
        <f t="shared" si="10"/>
        <v>3.3000000000000007</v>
      </c>
      <c r="S126" s="22" t="str">
        <f t="shared" si="12"/>
        <v>OK</v>
      </c>
      <c r="U126" s="17">
        <f t="shared" si="15"/>
        <v>0</v>
      </c>
      <c r="V126" s="17">
        <f t="shared" si="14"/>
        <v>0</v>
      </c>
      <c r="W126" s="22" t="str">
        <f t="shared" si="13"/>
        <v>OK</v>
      </c>
    </row>
    <row r="127" spans="1:23" x14ac:dyDescent="0.35">
      <c r="A127" s="16">
        <v>43226</v>
      </c>
      <c r="B127">
        <v>2018</v>
      </c>
      <c r="C127">
        <v>5</v>
      </c>
      <c r="D127">
        <v>6</v>
      </c>
      <c r="F127">
        <v>20.2</v>
      </c>
      <c r="H127">
        <v>7.3</v>
      </c>
      <c r="J127">
        <v>13.8</v>
      </c>
      <c r="L127">
        <v>4.2</v>
      </c>
      <c r="N127">
        <v>0</v>
      </c>
      <c r="Q127" s="17">
        <f t="shared" si="11"/>
        <v>-13.8</v>
      </c>
      <c r="R127" s="17">
        <f t="shared" si="10"/>
        <v>4.1999999999999993</v>
      </c>
      <c r="S127" s="22" t="str">
        <f t="shared" si="12"/>
        <v>OK</v>
      </c>
      <c r="U127" s="17">
        <f t="shared" si="15"/>
        <v>0</v>
      </c>
      <c r="V127" s="17">
        <f t="shared" si="14"/>
        <v>0</v>
      </c>
      <c r="W127" s="22" t="str">
        <f t="shared" si="13"/>
        <v>OK</v>
      </c>
    </row>
    <row r="128" spans="1:23" x14ac:dyDescent="0.35">
      <c r="A128" s="16">
        <v>43227</v>
      </c>
      <c r="B128">
        <v>2018</v>
      </c>
      <c r="C128">
        <v>5</v>
      </c>
      <c r="D128">
        <v>7</v>
      </c>
      <c r="F128">
        <v>17.3</v>
      </c>
      <c r="H128">
        <v>4.7</v>
      </c>
      <c r="J128">
        <v>11</v>
      </c>
      <c r="L128">
        <v>7</v>
      </c>
      <c r="N128">
        <v>0</v>
      </c>
      <c r="Q128" s="17">
        <f t="shared" si="11"/>
        <v>-11</v>
      </c>
      <c r="R128" s="17">
        <f t="shared" si="10"/>
        <v>7</v>
      </c>
      <c r="S128" s="22" t="str">
        <f t="shared" si="12"/>
        <v>OK</v>
      </c>
      <c r="U128" s="17">
        <f t="shared" si="15"/>
        <v>0</v>
      </c>
      <c r="V128" s="17">
        <f t="shared" si="14"/>
        <v>0</v>
      </c>
      <c r="W128" s="22" t="str">
        <f t="shared" si="13"/>
        <v>OK</v>
      </c>
    </row>
    <row r="129" spans="1:23" x14ac:dyDescent="0.35">
      <c r="A129" s="16">
        <v>43228</v>
      </c>
      <c r="B129">
        <v>2018</v>
      </c>
      <c r="C129">
        <v>5</v>
      </c>
      <c r="D129">
        <v>8</v>
      </c>
      <c r="F129">
        <v>22.1</v>
      </c>
      <c r="H129">
        <v>7.2</v>
      </c>
      <c r="J129">
        <v>14.7</v>
      </c>
      <c r="L129">
        <v>3.3</v>
      </c>
      <c r="N129">
        <v>0</v>
      </c>
      <c r="Q129" s="17">
        <f t="shared" si="11"/>
        <v>-14.7</v>
      </c>
      <c r="R129" s="17">
        <f t="shared" si="10"/>
        <v>3.3000000000000007</v>
      </c>
      <c r="S129" s="22" t="str">
        <f t="shared" si="12"/>
        <v>OK</v>
      </c>
      <c r="U129" s="17">
        <f t="shared" si="15"/>
        <v>0</v>
      </c>
      <c r="V129" s="17">
        <f t="shared" si="14"/>
        <v>0</v>
      </c>
      <c r="W129" s="22" t="str">
        <f t="shared" si="13"/>
        <v>OK</v>
      </c>
    </row>
    <row r="130" spans="1:23" x14ac:dyDescent="0.35">
      <c r="A130" s="16">
        <v>43229</v>
      </c>
      <c r="B130">
        <v>2018</v>
      </c>
      <c r="C130">
        <v>5</v>
      </c>
      <c r="D130">
        <v>9</v>
      </c>
      <c r="F130">
        <v>24.8</v>
      </c>
      <c r="H130">
        <v>9.6999999999999993</v>
      </c>
      <c r="J130">
        <v>17.3</v>
      </c>
      <c r="L130">
        <v>0.7</v>
      </c>
      <c r="N130">
        <v>0</v>
      </c>
      <c r="Q130" s="17">
        <f t="shared" si="11"/>
        <v>-17.3</v>
      </c>
      <c r="R130" s="17">
        <f t="shared" ref="R130:R193" si="16">IF(Q130&lt;=-18,0,Q130+18)</f>
        <v>0.69999999999999929</v>
      </c>
      <c r="S130" s="22" t="str">
        <f t="shared" si="12"/>
        <v>ERROR</v>
      </c>
      <c r="U130" s="17">
        <f t="shared" si="15"/>
        <v>0</v>
      </c>
      <c r="V130" s="17">
        <f t="shared" si="14"/>
        <v>0</v>
      </c>
      <c r="W130" s="22" t="str">
        <f t="shared" si="13"/>
        <v>OK</v>
      </c>
    </row>
    <row r="131" spans="1:23" x14ac:dyDescent="0.35">
      <c r="A131" s="16">
        <v>43230</v>
      </c>
      <c r="B131">
        <v>2018</v>
      </c>
      <c r="C131">
        <v>5</v>
      </c>
      <c r="D131">
        <v>10</v>
      </c>
      <c r="F131">
        <v>17.2</v>
      </c>
      <c r="H131">
        <v>0.1</v>
      </c>
      <c r="J131">
        <v>8.6999999999999993</v>
      </c>
      <c r="L131">
        <v>9.3000000000000007</v>
      </c>
      <c r="N131">
        <v>0</v>
      </c>
      <c r="Q131" s="17">
        <f t="shared" ref="Q131:Q194" si="17">IF(J131&lt;=0,J131*-1,J131*-"1.0")</f>
        <v>-8.6999999999999993</v>
      </c>
      <c r="R131" s="17">
        <f t="shared" si="16"/>
        <v>9.3000000000000007</v>
      </c>
      <c r="S131" s="22" t="str">
        <f t="shared" ref="S131:S194" si="18">IF(R131=L131,"OK","ERROR")</f>
        <v>OK</v>
      </c>
      <c r="U131" s="17">
        <f t="shared" si="15"/>
        <v>0</v>
      </c>
      <c r="V131" s="17">
        <f t="shared" si="14"/>
        <v>0</v>
      </c>
      <c r="W131" s="22" t="str">
        <f t="shared" ref="W131:W194" si="19">IF(V131=N131,"OK","ERROR")</f>
        <v>OK</v>
      </c>
    </row>
    <row r="132" spans="1:23" x14ac:dyDescent="0.35">
      <c r="A132" s="16">
        <v>43231</v>
      </c>
      <c r="B132">
        <v>2018</v>
      </c>
      <c r="C132">
        <v>5</v>
      </c>
      <c r="D132">
        <v>11</v>
      </c>
      <c r="F132">
        <v>11.1</v>
      </c>
      <c r="H132">
        <v>-0.2</v>
      </c>
      <c r="J132">
        <v>5.5</v>
      </c>
      <c r="L132">
        <v>12.5</v>
      </c>
      <c r="N132">
        <v>0</v>
      </c>
      <c r="Q132" s="17">
        <f t="shared" si="17"/>
        <v>-5.5</v>
      </c>
      <c r="R132" s="17">
        <f t="shared" si="16"/>
        <v>12.5</v>
      </c>
      <c r="S132" s="22" t="str">
        <f t="shared" si="18"/>
        <v>OK</v>
      </c>
      <c r="U132" s="17">
        <f t="shared" si="15"/>
        <v>0</v>
      </c>
      <c r="V132" s="17">
        <f t="shared" si="14"/>
        <v>0</v>
      </c>
      <c r="W132" s="22" t="str">
        <f t="shared" si="19"/>
        <v>OK</v>
      </c>
    </row>
    <row r="133" spans="1:23" x14ac:dyDescent="0.35">
      <c r="A133" s="16">
        <v>43232</v>
      </c>
      <c r="B133">
        <v>2018</v>
      </c>
      <c r="C133">
        <v>5</v>
      </c>
      <c r="D133">
        <v>12</v>
      </c>
      <c r="F133">
        <v>16.7</v>
      </c>
      <c r="H133">
        <v>5.3</v>
      </c>
      <c r="J133">
        <v>11</v>
      </c>
      <c r="L133">
        <v>7</v>
      </c>
      <c r="N133">
        <v>0</v>
      </c>
      <c r="Q133" s="17">
        <f t="shared" si="17"/>
        <v>-11</v>
      </c>
      <c r="R133" s="17">
        <f t="shared" si="16"/>
        <v>7</v>
      </c>
      <c r="S133" s="22" t="str">
        <f t="shared" si="18"/>
        <v>OK</v>
      </c>
      <c r="U133" s="17">
        <f t="shared" si="15"/>
        <v>0</v>
      </c>
      <c r="V133" s="17">
        <f t="shared" si="14"/>
        <v>0</v>
      </c>
      <c r="W133" s="22" t="str">
        <f t="shared" si="19"/>
        <v>OK</v>
      </c>
    </row>
    <row r="134" spans="1:23" x14ac:dyDescent="0.35">
      <c r="A134" s="16">
        <v>43233</v>
      </c>
      <c r="B134">
        <v>2018</v>
      </c>
      <c r="C134">
        <v>5</v>
      </c>
      <c r="D134">
        <v>13</v>
      </c>
      <c r="F134">
        <v>20.7</v>
      </c>
      <c r="H134">
        <v>6.2</v>
      </c>
      <c r="J134">
        <v>13.5</v>
      </c>
      <c r="L134">
        <v>4.5</v>
      </c>
      <c r="N134">
        <v>0</v>
      </c>
      <c r="Q134" s="17">
        <f t="shared" si="17"/>
        <v>-13.5</v>
      </c>
      <c r="R134" s="17">
        <f t="shared" si="16"/>
        <v>4.5</v>
      </c>
      <c r="S134" s="22" t="str">
        <f t="shared" si="18"/>
        <v>OK</v>
      </c>
      <c r="U134" s="17">
        <f t="shared" si="15"/>
        <v>0</v>
      </c>
      <c r="V134" s="17">
        <f t="shared" si="14"/>
        <v>0</v>
      </c>
      <c r="W134" s="22" t="str">
        <f t="shared" si="19"/>
        <v>OK</v>
      </c>
    </row>
    <row r="135" spans="1:23" x14ac:dyDescent="0.35">
      <c r="A135" s="16">
        <v>43234</v>
      </c>
      <c r="B135">
        <v>2018</v>
      </c>
      <c r="C135">
        <v>5</v>
      </c>
      <c r="D135">
        <v>14</v>
      </c>
      <c r="F135">
        <v>22.1</v>
      </c>
      <c r="H135">
        <v>7.3</v>
      </c>
      <c r="J135">
        <v>14.7</v>
      </c>
      <c r="L135">
        <v>3.3</v>
      </c>
      <c r="N135">
        <v>0</v>
      </c>
      <c r="Q135" s="17">
        <f t="shared" si="17"/>
        <v>-14.7</v>
      </c>
      <c r="R135" s="17">
        <f t="shared" si="16"/>
        <v>3.3000000000000007</v>
      </c>
      <c r="S135" s="22" t="str">
        <f t="shared" si="18"/>
        <v>OK</v>
      </c>
      <c r="U135" s="17">
        <f t="shared" si="15"/>
        <v>0</v>
      </c>
      <c r="V135" s="17">
        <f t="shared" si="14"/>
        <v>0</v>
      </c>
      <c r="W135" s="22" t="str">
        <f t="shared" si="19"/>
        <v>OK</v>
      </c>
    </row>
    <row r="136" spans="1:23" x14ac:dyDescent="0.35">
      <c r="A136" s="16">
        <v>43235</v>
      </c>
      <c r="B136">
        <v>2018</v>
      </c>
      <c r="C136">
        <v>5</v>
      </c>
      <c r="D136">
        <v>15</v>
      </c>
      <c r="F136">
        <v>17.8</v>
      </c>
      <c r="H136">
        <v>5.9</v>
      </c>
      <c r="J136">
        <v>11.9</v>
      </c>
      <c r="L136">
        <v>6.1</v>
      </c>
      <c r="N136">
        <v>0</v>
      </c>
      <c r="Q136" s="17">
        <f t="shared" si="17"/>
        <v>-11.9</v>
      </c>
      <c r="R136" s="17">
        <f t="shared" si="16"/>
        <v>6.1</v>
      </c>
      <c r="S136" s="22" t="str">
        <f t="shared" si="18"/>
        <v>OK</v>
      </c>
      <c r="U136" s="17">
        <f t="shared" si="15"/>
        <v>0</v>
      </c>
      <c r="V136" s="17">
        <f t="shared" si="14"/>
        <v>0</v>
      </c>
      <c r="W136" s="22" t="str">
        <f t="shared" si="19"/>
        <v>OK</v>
      </c>
    </row>
    <row r="137" spans="1:23" x14ac:dyDescent="0.35">
      <c r="A137" s="16">
        <v>43236</v>
      </c>
      <c r="B137">
        <v>2018</v>
      </c>
      <c r="C137">
        <v>5</v>
      </c>
      <c r="D137">
        <v>16</v>
      </c>
      <c r="F137">
        <v>23.2</v>
      </c>
      <c r="H137">
        <v>5.2</v>
      </c>
      <c r="J137">
        <v>14.2</v>
      </c>
      <c r="L137">
        <v>3.8</v>
      </c>
      <c r="N137">
        <v>0</v>
      </c>
      <c r="Q137" s="17">
        <f t="shared" si="17"/>
        <v>-14.2</v>
      </c>
      <c r="R137" s="17">
        <f t="shared" si="16"/>
        <v>3.8000000000000007</v>
      </c>
      <c r="S137" s="22" t="str">
        <f t="shared" si="18"/>
        <v>OK</v>
      </c>
      <c r="U137" s="17">
        <f t="shared" si="15"/>
        <v>0</v>
      </c>
      <c r="V137" s="17">
        <f t="shared" ref="V137:V200" si="20">IF(U137=0,0,ABS(18-U137))</f>
        <v>0</v>
      </c>
      <c r="W137" s="22" t="str">
        <f t="shared" si="19"/>
        <v>OK</v>
      </c>
    </row>
    <row r="138" spans="1:23" x14ac:dyDescent="0.35">
      <c r="A138" s="16">
        <v>43237</v>
      </c>
      <c r="B138">
        <v>2018</v>
      </c>
      <c r="C138">
        <v>5</v>
      </c>
      <c r="D138">
        <v>17</v>
      </c>
      <c r="F138">
        <v>20.5</v>
      </c>
      <c r="H138">
        <v>8.8000000000000007</v>
      </c>
      <c r="J138">
        <v>14.7</v>
      </c>
      <c r="L138">
        <v>3.3</v>
      </c>
      <c r="N138">
        <v>0</v>
      </c>
      <c r="Q138" s="17">
        <f t="shared" si="17"/>
        <v>-14.7</v>
      </c>
      <c r="R138" s="17">
        <f t="shared" si="16"/>
        <v>3.3000000000000007</v>
      </c>
      <c r="S138" s="22" t="str">
        <f t="shared" si="18"/>
        <v>OK</v>
      </c>
      <c r="U138" s="17">
        <f t="shared" si="15"/>
        <v>0</v>
      </c>
      <c r="V138" s="17">
        <f t="shared" si="20"/>
        <v>0</v>
      </c>
      <c r="W138" s="22" t="str">
        <f t="shared" si="19"/>
        <v>OK</v>
      </c>
    </row>
    <row r="139" spans="1:23" x14ac:dyDescent="0.35">
      <c r="A139" s="16">
        <v>43238</v>
      </c>
      <c r="B139">
        <v>2018</v>
      </c>
      <c r="C139">
        <v>5</v>
      </c>
      <c r="D139">
        <v>18</v>
      </c>
      <c r="F139">
        <v>19.3</v>
      </c>
      <c r="H139">
        <v>7.3</v>
      </c>
      <c r="J139">
        <v>13.3</v>
      </c>
      <c r="L139">
        <v>4.7</v>
      </c>
      <c r="N139">
        <v>0</v>
      </c>
      <c r="Q139" s="17">
        <f t="shared" si="17"/>
        <v>-13.3</v>
      </c>
      <c r="R139" s="17">
        <f t="shared" si="16"/>
        <v>4.6999999999999993</v>
      </c>
      <c r="S139" s="22" t="str">
        <f t="shared" si="18"/>
        <v>OK</v>
      </c>
      <c r="U139" s="17">
        <f t="shared" si="15"/>
        <v>0</v>
      </c>
      <c r="V139" s="17">
        <f t="shared" si="20"/>
        <v>0</v>
      </c>
      <c r="W139" s="22" t="str">
        <f t="shared" si="19"/>
        <v>OK</v>
      </c>
    </row>
    <row r="140" spans="1:23" x14ac:dyDescent="0.35">
      <c r="A140" s="16">
        <v>43239</v>
      </c>
      <c r="B140">
        <v>2018</v>
      </c>
      <c r="C140">
        <v>5</v>
      </c>
      <c r="D140">
        <v>19</v>
      </c>
      <c r="F140">
        <v>19.399999999999999</v>
      </c>
      <c r="H140">
        <v>9.6</v>
      </c>
      <c r="J140">
        <v>14.5</v>
      </c>
      <c r="L140">
        <v>3.5</v>
      </c>
      <c r="N140">
        <v>0</v>
      </c>
      <c r="Q140" s="17">
        <f t="shared" si="17"/>
        <v>-14.5</v>
      </c>
      <c r="R140" s="17">
        <f t="shared" si="16"/>
        <v>3.5</v>
      </c>
      <c r="S140" s="22" t="str">
        <f t="shared" si="18"/>
        <v>OK</v>
      </c>
      <c r="U140" s="17">
        <f t="shared" si="15"/>
        <v>0</v>
      </c>
      <c r="V140" s="17">
        <f t="shared" si="20"/>
        <v>0</v>
      </c>
      <c r="W140" s="22" t="str">
        <f t="shared" si="19"/>
        <v>OK</v>
      </c>
    </row>
    <row r="141" spans="1:23" x14ac:dyDescent="0.35">
      <c r="A141" s="16">
        <v>43240</v>
      </c>
      <c r="B141">
        <v>2018</v>
      </c>
      <c r="C141">
        <v>5</v>
      </c>
      <c r="D141">
        <v>20</v>
      </c>
      <c r="F141">
        <v>16.5</v>
      </c>
      <c r="H141">
        <v>4.0999999999999996</v>
      </c>
      <c r="J141">
        <v>10.3</v>
      </c>
      <c r="L141">
        <v>7.7</v>
      </c>
      <c r="N141">
        <v>0</v>
      </c>
      <c r="Q141" s="17">
        <f t="shared" si="17"/>
        <v>-10.3</v>
      </c>
      <c r="R141" s="17">
        <f t="shared" si="16"/>
        <v>7.6999999999999993</v>
      </c>
      <c r="S141" s="22" t="str">
        <f t="shared" si="18"/>
        <v>OK</v>
      </c>
      <c r="U141" s="17">
        <f t="shared" si="15"/>
        <v>0</v>
      </c>
      <c r="V141" s="17">
        <f t="shared" si="20"/>
        <v>0</v>
      </c>
      <c r="W141" s="22" t="str">
        <f t="shared" si="19"/>
        <v>OK</v>
      </c>
    </row>
    <row r="142" spans="1:23" x14ac:dyDescent="0.35">
      <c r="A142" s="16">
        <v>43241</v>
      </c>
      <c r="B142">
        <v>2018</v>
      </c>
      <c r="C142">
        <v>5</v>
      </c>
      <c r="D142">
        <v>21</v>
      </c>
      <c r="F142">
        <v>22.8</v>
      </c>
      <c r="H142">
        <v>2.7</v>
      </c>
      <c r="J142">
        <v>12.8</v>
      </c>
      <c r="L142">
        <v>5.2</v>
      </c>
      <c r="N142">
        <v>0</v>
      </c>
      <c r="Q142" s="17">
        <f t="shared" si="17"/>
        <v>-12.8</v>
      </c>
      <c r="R142" s="17">
        <f t="shared" si="16"/>
        <v>5.1999999999999993</v>
      </c>
      <c r="S142" s="22" t="str">
        <f t="shared" si="18"/>
        <v>OK</v>
      </c>
      <c r="U142" s="17">
        <f t="shared" si="15"/>
        <v>0</v>
      </c>
      <c r="V142" s="17">
        <f t="shared" si="20"/>
        <v>0</v>
      </c>
      <c r="W142" s="22" t="str">
        <f t="shared" si="19"/>
        <v>OK</v>
      </c>
    </row>
    <row r="143" spans="1:23" x14ac:dyDescent="0.35">
      <c r="A143" s="16">
        <v>43242</v>
      </c>
      <c r="B143">
        <v>2018</v>
      </c>
      <c r="C143">
        <v>5</v>
      </c>
      <c r="D143">
        <v>22</v>
      </c>
      <c r="F143">
        <v>15.4</v>
      </c>
      <c r="H143">
        <v>11.3</v>
      </c>
      <c r="J143">
        <v>13.4</v>
      </c>
      <c r="L143">
        <v>4.5999999999999996</v>
      </c>
      <c r="N143">
        <v>0</v>
      </c>
      <c r="Q143" s="17">
        <f t="shared" si="17"/>
        <v>-13.4</v>
      </c>
      <c r="R143" s="17">
        <f t="shared" si="16"/>
        <v>4.5999999999999996</v>
      </c>
      <c r="S143" s="22" t="str">
        <f t="shared" si="18"/>
        <v>OK</v>
      </c>
      <c r="U143" s="17">
        <f t="shared" si="15"/>
        <v>0</v>
      </c>
      <c r="V143" s="17">
        <f t="shared" si="20"/>
        <v>0</v>
      </c>
      <c r="W143" s="22" t="str">
        <f t="shared" si="19"/>
        <v>OK</v>
      </c>
    </row>
    <row r="144" spans="1:23" x14ac:dyDescent="0.35">
      <c r="A144" s="16">
        <v>43243</v>
      </c>
      <c r="B144">
        <v>2018</v>
      </c>
      <c r="C144">
        <v>5</v>
      </c>
      <c r="D144">
        <v>23</v>
      </c>
      <c r="F144">
        <v>22.6</v>
      </c>
      <c r="H144">
        <v>9</v>
      </c>
      <c r="J144">
        <v>15.8</v>
      </c>
      <c r="L144">
        <v>2.2000000000000002</v>
      </c>
      <c r="N144">
        <v>0</v>
      </c>
      <c r="Q144" s="17">
        <f t="shared" si="17"/>
        <v>-15.8</v>
      </c>
      <c r="R144" s="17">
        <f t="shared" si="16"/>
        <v>2.1999999999999993</v>
      </c>
      <c r="S144" s="22" t="str">
        <f t="shared" si="18"/>
        <v>OK</v>
      </c>
      <c r="U144" s="17">
        <f t="shared" si="15"/>
        <v>0</v>
      </c>
      <c r="V144" s="17">
        <f t="shared" si="20"/>
        <v>0</v>
      </c>
      <c r="W144" s="22" t="str">
        <f t="shared" si="19"/>
        <v>OK</v>
      </c>
    </row>
    <row r="145" spans="1:23" x14ac:dyDescent="0.35">
      <c r="A145" s="16">
        <v>43244</v>
      </c>
      <c r="B145">
        <v>2018</v>
      </c>
      <c r="C145">
        <v>5</v>
      </c>
      <c r="D145">
        <v>24</v>
      </c>
      <c r="F145">
        <v>25.9</v>
      </c>
      <c r="H145">
        <v>8.6</v>
      </c>
      <c r="J145">
        <v>17.3</v>
      </c>
      <c r="L145">
        <v>0.7</v>
      </c>
      <c r="N145">
        <v>0</v>
      </c>
      <c r="Q145" s="17">
        <f t="shared" si="17"/>
        <v>-17.3</v>
      </c>
      <c r="R145" s="17">
        <f t="shared" si="16"/>
        <v>0.69999999999999929</v>
      </c>
      <c r="S145" s="22" t="str">
        <f t="shared" si="18"/>
        <v>ERROR</v>
      </c>
      <c r="U145" s="17">
        <f t="shared" si="15"/>
        <v>0</v>
      </c>
      <c r="V145" s="17">
        <f t="shared" si="20"/>
        <v>0</v>
      </c>
      <c r="W145" s="22" t="str">
        <f>IF(V145=N145,"OK","ERROR")</f>
        <v>OK</v>
      </c>
    </row>
    <row r="146" spans="1:23" x14ac:dyDescent="0.35">
      <c r="A146" s="16">
        <v>43245</v>
      </c>
      <c r="B146">
        <v>2018</v>
      </c>
      <c r="C146">
        <v>5</v>
      </c>
      <c r="D146">
        <v>25</v>
      </c>
      <c r="F146">
        <v>27.7</v>
      </c>
      <c r="H146">
        <v>14.6</v>
      </c>
      <c r="J146">
        <v>21.2</v>
      </c>
      <c r="L146">
        <v>0</v>
      </c>
      <c r="N146">
        <v>3.2</v>
      </c>
      <c r="Q146" s="17">
        <f t="shared" si="17"/>
        <v>-21.2</v>
      </c>
      <c r="R146" s="17">
        <f t="shared" si="16"/>
        <v>0</v>
      </c>
      <c r="S146" s="22" t="str">
        <f t="shared" si="18"/>
        <v>OK</v>
      </c>
      <c r="U146" s="17">
        <f t="shared" si="15"/>
        <v>21.2</v>
      </c>
      <c r="V146" s="17">
        <f t="shared" si="20"/>
        <v>3.1999999999999993</v>
      </c>
      <c r="W146" s="22" t="str">
        <f>IF(V146=N146,"OK","ERROR")</f>
        <v>OK</v>
      </c>
    </row>
    <row r="147" spans="1:23" x14ac:dyDescent="0.35">
      <c r="A147" s="16">
        <v>43246</v>
      </c>
      <c r="B147">
        <v>2018</v>
      </c>
      <c r="C147">
        <v>5</v>
      </c>
      <c r="D147">
        <v>26</v>
      </c>
      <c r="F147">
        <v>28.6</v>
      </c>
      <c r="H147">
        <v>17.3</v>
      </c>
      <c r="J147">
        <v>23</v>
      </c>
      <c r="L147">
        <v>0</v>
      </c>
      <c r="N147">
        <v>5</v>
      </c>
      <c r="Q147" s="17">
        <f t="shared" si="17"/>
        <v>-23</v>
      </c>
      <c r="R147" s="17">
        <f t="shared" si="16"/>
        <v>0</v>
      </c>
      <c r="S147" s="22" t="str">
        <f t="shared" si="18"/>
        <v>OK</v>
      </c>
      <c r="U147" s="17">
        <f t="shared" si="15"/>
        <v>23</v>
      </c>
      <c r="V147" s="17">
        <f t="shared" si="20"/>
        <v>5</v>
      </c>
      <c r="W147" s="22" t="str">
        <f t="shared" si="19"/>
        <v>OK</v>
      </c>
    </row>
    <row r="148" spans="1:23" x14ac:dyDescent="0.35">
      <c r="A148" s="16">
        <v>43247</v>
      </c>
      <c r="B148">
        <v>2018</v>
      </c>
      <c r="C148">
        <v>5</v>
      </c>
      <c r="D148">
        <v>27</v>
      </c>
      <c r="F148">
        <v>28.7</v>
      </c>
      <c r="H148">
        <v>15.9</v>
      </c>
      <c r="J148">
        <v>22.3</v>
      </c>
      <c r="L148">
        <v>0</v>
      </c>
      <c r="N148">
        <v>4.3</v>
      </c>
      <c r="Q148" s="17">
        <f t="shared" si="17"/>
        <v>-22.3</v>
      </c>
      <c r="R148" s="17">
        <f t="shared" si="16"/>
        <v>0</v>
      </c>
      <c r="S148" s="22" t="str">
        <f t="shared" si="18"/>
        <v>OK</v>
      </c>
      <c r="U148" s="17">
        <f t="shared" si="15"/>
        <v>22.3</v>
      </c>
      <c r="V148" s="17">
        <f t="shared" si="20"/>
        <v>4.3000000000000007</v>
      </c>
      <c r="W148" s="22" t="str">
        <f t="shared" si="19"/>
        <v>OK</v>
      </c>
    </row>
    <row r="149" spans="1:23" x14ac:dyDescent="0.35">
      <c r="A149" s="16">
        <v>43248</v>
      </c>
      <c r="B149">
        <v>2018</v>
      </c>
      <c r="C149">
        <v>5</v>
      </c>
      <c r="D149">
        <v>28</v>
      </c>
      <c r="F149">
        <v>28.4</v>
      </c>
      <c r="H149">
        <v>14.3</v>
      </c>
      <c r="J149">
        <v>21.4</v>
      </c>
      <c r="L149">
        <v>0</v>
      </c>
      <c r="N149">
        <v>3.4</v>
      </c>
      <c r="Q149" s="17">
        <f t="shared" si="17"/>
        <v>-21.4</v>
      </c>
      <c r="R149" s="17">
        <f t="shared" si="16"/>
        <v>0</v>
      </c>
      <c r="S149" s="22" t="str">
        <f t="shared" si="18"/>
        <v>OK</v>
      </c>
      <c r="U149" s="17">
        <f t="shared" si="15"/>
        <v>21.4</v>
      </c>
      <c r="V149" s="17">
        <f t="shared" si="20"/>
        <v>3.3999999999999986</v>
      </c>
      <c r="W149" s="22" t="str">
        <f t="shared" si="19"/>
        <v>OK</v>
      </c>
    </row>
    <row r="150" spans="1:23" x14ac:dyDescent="0.35">
      <c r="A150" s="16">
        <v>43249</v>
      </c>
      <c r="B150">
        <v>2018</v>
      </c>
      <c r="C150">
        <v>5</v>
      </c>
      <c r="D150">
        <v>29</v>
      </c>
      <c r="F150">
        <v>27.9</v>
      </c>
      <c r="H150">
        <v>14.7</v>
      </c>
      <c r="J150">
        <v>21.3</v>
      </c>
      <c r="L150">
        <v>0</v>
      </c>
      <c r="N150">
        <v>3.3</v>
      </c>
      <c r="Q150" s="17">
        <f t="shared" si="17"/>
        <v>-21.3</v>
      </c>
      <c r="R150" s="17">
        <f t="shared" si="16"/>
        <v>0</v>
      </c>
      <c r="S150" s="22" t="str">
        <f t="shared" si="18"/>
        <v>OK</v>
      </c>
      <c r="U150" s="17">
        <f t="shared" si="15"/>
        <v>21.3</v>
      </c>
      <c r="V150" s="17">
        <f t="shared" si="20"/>
        <v>3.3000000000000007</v>
      </c>
      <c r="W150" s="22" t="str">
        <f t="shared" si="19"/>
        <v>OK</v>
      </c>
    </row>
    <row r="151" spans="1:23" x14ac:dyDescent="0.35">
      <c r="A151" s="16">
        <v>43250</v>
      </c>
      <c r="B151">
        <v>2018</v>
      </c>
      <c r="C151">
        <v>5</v>
      </c>
      <c r="D151">
        <v>30</v>
      </c>
      <c r="F151">
        <v>30.1</v>
      </c>
      <c r="H151">
        <v>17</v>
      </c>
      <c r="J151">
        <v>23.6</v>
      </c>
      <c r="L151">
        <v>0</v>
      </c>
      <c r="N151">
        <v>5.6</v>
      </c>
      <c r="Q151" s="17">
        <f t="shared" si="17"/>
        <v>-23.6</v>
      </c>
      <c r="R151" s="17">
        <f t="shared" si="16"/>
        <v>0</v>
      </c>
      <c r="S151" s="22" t="str">
        <f t="shared" si="18"/>
        <v>OK</v>
      </c>
      <c r="U151" s="17">
        <f t="shared" si="15"/>
        <v>23.6</v>
      </c>
      <c r="V151" s="17">
        <f t="shared" si="20"/>
        <v>5.6000000000000014</v>
      </c>
      <c r="W151" s="22" t="str">
        <f t="shared" si="19"/>
        <v>OK</v>
      </c>
    </row>
    <row r="152" spans="1:23" x14ac:dyDescent="0.35">
      <c r="A152" s="16">
        <v>43251</v>
      </c>
      <c r="B152">
        <v>2018</v>
      </c>
      <c r="C152">
        <v>5</v>
      </c>
      <c r="D152">
        <v>31</v>
      </c>
      <c r="F152">
        <v>27.1</v>
      </c>
      <c r="H152">
        <v>20.6</v>
      </c>
      <c r="J152">
        <v>23.9</v>
      </c>
      <c r="L152">
        <v>0</v>
      </c>
      <c r="N152">
        <v>5.9</v>
      </c>
      <c r="Q152" s="17">
        <f t="shared" si="17"/>
        <v>-23.9</v>
      </c>
      <c r="R152" s="17">
        <f t="shared" si="16"/>
        <v>0</v>
      </c>
      <c r="S152" s="22" t="str">
        <f t="shared" si="18"/>
        <v>OK</v>
      </c>
      <c r="U152" s="17">
        <f t="shared" si="15"/>
        <v>23.9</v>
      </c>
      <c r="V152" s="17">
        <f t="shared" si="20"/>
        <v>5.8999999999999986</v>
      </c>
      <c r="W152" s="22" t="str">
        <f t="shared" si="19"/>
        <v>OK</v>
      </c>
    </row>
    <row r="153" spans="1:23" x14ac:dyDescent="0.35">
      <c r="A153" s="16">
        <v>43252</v>
      </c>
      <c r="B153">
        <v>2018</v>
      </c>
      <c r="C153">
        <v>6</v>
      </c>
      <c r="D153">
        <v>1</v>
      </c>
      <c r="F153">
        <v>25.1</v>
      </c>
      <c r="H153">
        <v>10.6</v>
      </c>
      <c r="J153">
        <v>17.899999999999999</v>
      </c>
      <c r="L153" s="19">
        <v>0.1</v>
      </c>
      <c r="N153">
        <v>0</v>
      </c>
      <c r="Q153" s="17">
        <f t="shared" si="17"/>
        <v>-17.899999999999999</v>
      </c>
      <c r="R153" s="17">
        <f t="shared" si="16"/>
        <v>0.10000000000000142</v>
      </c>
      <c r="S153" s="22" t="str">
        <f t="shared" si="18"/>
        <v>ERROR</v>
      </c>
      <c r="U153" s="17">
        <f t="shared" si="15"/>
        <v>0</v>
      </c>
      <c r="V153" s="17">
        <f t="shared" si="20"/>
        <v>0</v>
      </c>
      <c r="W153" s="22" t="str">
        <f t="shared" si="19"/>
        <v>OK</v>
      </c>
    </row>
    <row r="154" spans="1:23" x14ac:dyDescent="0.35">
      <c r="A154" s="16">
        <v>43253</v>
      </c>
      <c r="B154">
        <v>2018</v>
      </c>
      <c r="C154">
        <v>6</v>
      </c>
      <c r="D154">
        <v>2</v>
      </c>
      <c r="F154">
        <v>21.8</v>
      </c>
      <c r="H154">
        <v>9.4</v>
      </c>
      <c r="J154">
        <v>15.6</v>
      </c>
      <c r="L154">
        <v>2.4</v>
      </c>
      <c r="N154">
        <v>0</v>
      </c>
      <c r="Q154" s="17">
        <f t="shared" si="17"/>
        <v>-15.6</v>
      </c>
      <c r="R154" s="17">
        <f t="shared" si="16"/>
        <v>2.4000000000000004</v>
      </c>
      <c r="S154" s="22" t="str">
        <f t="shared" si="18"/>
        <v>OK</v>
      </c>
      <c r="U154" s="17">
        <f t="shared" si="15"/>
        <v>0</v>
      </c>
      <c r="V154" s="17">
        <f t="shared" si="20"/>
        <v>0</v>
      </c>
      <c r="W154" s="22" t="str">
        <f t="shared" si="19"/>
        <v>OK</v>
      </c>
    </row>
    <row r="155" spans="1:23" x14ac:dyDescent="0.35">
      <c r="A155" s="16">
        <v>43254</v>
      </c>
      <c r="B155">
        <v>2018</v>
      </c>
      <c r="C155">
        <v>6</v>
      </c>
      <c r="D155">
        <v>3</v>
      </c>
      <c r="F155">
        <v>20.9</v>
      </c>
      <c r="H155">
        <v>13</v>
      </c>
      <c r="J155">
        <v>17</v>
      </c>
      <c r="L155">
        <v>1</v>
      </c>
      <c r="N155">
        <v>0</v>
      </c>
      <c r="Q155" s="17">
        <f t="shared" si="17"/>
        <v>-17</v>
      </c>
      <c r="R155" s="17">
        <f t="shared" si="16"/>
        <v>1</v>
      </c>
      <c r="S155" s="22" t="str">
        <f t="shared" si="18"/>
        <v>OK</v>
      </c>
      <c r="U155" s="17">
        <f t="shared" si="15"/>
        <v>0</v>
      </c>
      <c r="V155" s="17">
        <f t="shared" si="20"/>
        <v>0</v>
      </c>
      <c r="W155" s="22" t="str">
        <f t="shared" si="19"/>
        <v>OK</v>
      </c>
    </row>
    <row r="156" spans="1:23" x14ac:dyDescent="0.35">
      <c r="A156" s="16">
        <v>43255</v>
      </c>
      <c r="B156">
        <v>2018</v>
      </c>
      <c r="C156">
        <v>6</v>
      </c>
      <c r="D156">
        <v>4</v>
      </c>
      <c r="G156" t="s">
        <v>41</v>
      </c>
      <c r="H156">
        <v>10.1</v>
      </c>
      <c r="I156" t="s">
        <v>121</v>
      </c>
      <c r="K156" t="s">
        <v>41</v>
      </c>
      <c r="L156">
        <f>AVERAGE(L155,L157)</f>
        <v>5.3</v>
      </c>
      <c r="M156" t="s">
        <v>41</v>
      </c>
      <c r="N156">
        <f>AVERAGE(N155,N157)</f>
        <v>0</v>
      </c>
      <c r="O156" t="s">
        <v>41</v>
      </c>
      <c r="Q156" s="17">
        <f t="shared" si="17"/>
        <v>0</v>
      </c>
      <c r="R156" s="17">
        <f t="shared" si="16"/>
        <v>18</v>
      </c>
      <c r="S156" s="22" t="str">
        <f t="shared" si="18"/>
        <v>ERROR</v>
      </c>
      <c r="U156" s="17">
        <f t="shared" si="15"/>
        <v>0</v>
      </c>
      <c r="V156" s="17">
        <f t="shared" si="20"/>
        <v>0</v>
      </c>
      <c r="W156" s="22" t="str">
        <f t="shared" si="19"/>
        <v>OK</v>
      </c>
    </row>
    <row r="157" spans="1:23" x14ac:dyDescent="0.35">
      <c r="A157" s="16">
        <v>43256</v>
      </c>
      <c r="B157">
        <v>2018</v>
      </c>
      <c r="C157">
        <v>6</v>
      </c>
      <c r="D157">
        <v>5</v>
      </c>
      <c r="F157">
        <v>9.8000000000000007</v>
      </c>
      <c r="H157">
        <v>6.9</v>
      </c>
      <c r="J157">
        <v>8.4</v>
      </c>
      <c r="L157">
        <v>9.6</v>
      </c>
      <c r="N157">
        <v>0</v>
      </c>
      <c r="Q157" s="17">
        <f t="shared" si="17"/>
        <v>-8.4</v>
      </c>
      <c r="R157" s="17">
        <f t="shared" si="16"/>
        <v>9.6</v>
      </c>
      <c r="S157" s="22" t="str">
        <f t="shared" si="18"/>
        <v>OK</v>
      </c>
      <c r="U157" s="17">
        <f t="shared" si="15"/>
        <v>0</v>
      </c>
      <c r="V157" s="17">
        <f t="shared" si="20"/>
        <v>0</v>
      </c>
      <c r="W157" s="22" t="str">
        <f t="shared" si="19"/>
        <v>OK</v>
      </c>
    </row>
    <row r="158" spans="1:23" x14ac:dyDescent="0.35">
      <c r="A158" s="16">
        <v>43257</v>
      </c>
      <c r="B158">
        <v>2018</v>
      </c>
      <c r="C158">
        <v>6</v>
      </c>
      <c r="D158">
        <v>6</v>
      </c>
      <c r="F158">
        <v>17.399999999999999</v>
      </c>
      <c r="H158">
        <v>7.6</v>
      </c>
      <c r="J158">
        <v>12.5</v>
      </c>
      <c r="L158">
        <v>5.5</v>
      </c>
      <c r="N158">
        <v>0</v>
      </c>
      <c r="Q158" s="17">
        <f t="shared" si="17"/>
        <v>-12.5</v>
      </c>
      <c r="R158" s="17">
        <f t="shared" si="16"/>
        <v>5.5</v>
      </c>
      <c r="S158" s="22" t="str">
        <f t="shared" si="18"/>
        <v>OK</v>
      </c>
      <c r="U158" s="17">
        <f t="shared" si="15"/>
        <v>0</v>
      </c>
      <c r="V158" s="17">
        <f t="shared" si="20"/>
        <v>0</v>
      </c>
      <c r="W158" s="22" t="str">
        <f t="shared" si="19"/>
        <v>OK</v>
      </c>
    </row>
    <row r="159" spans="1:23" x14ac:dyDescent="0.35">
      <c r="A159" s="16">
        <v>43258</v>
      </c>
      <c r="B159">
        <v>2018</v>
      </c>
      <c r="C159">
        <v>6</v>
      </c>
      <c r="D159">
        <v>7</v>
      </c>
      <c r="F159">
        <v>22.4</v>
      </c>
      <c r="H159">
        <v>10.6</v>
      </c>
      <c r="J159">
        <v>16.5</v>
      </c>
      <c r="L159">
        <v>1.5</v>
      </c>
      <c r="N159">
        <v>0</v>
      </c>
      <c r="Q159" s="17">
        <f t="shared" si="17"/>
        <v>-16.5</v>
      </c>
      <c r="R159" s="17">
        <f t="shared" si="16"/>
        <v>1.5</v>
      </c>
      <c r="S159" s="22" t="str">
        <f t="shared" si="18"/>
        <v>OK</v>
      </c>
      <c r="U159" s="17">
        <f t="shared" ref="U159:U163" si="21">IF(J159&gt;=18,J159,0)</f>
        <v>0</v>
      </c>
      <c r="V159" s="17">
        <f t="shared" si="20"/>
        <v>0</v>
      </c>
      <c r="W159" s="22" t="str">
        <f t="shared" si="19"/>
        <v>OK</v>
      </c>
    </row>
    <row r="160" spans="1:23" x14ac:dyDescent="0.35">
      <c r="A160" s="16">
        <v>43259</v>
      </c>
      <c r="B160">
        <v>2018</v>
      </c>
      <c r="C160">
        <v>6</v>
      </c>
      <c r="D160">
        <v>8</v>
      </c>
      <c r="F160">
        <v>23.5</v>
      </c>
      <c r="H160">
        <v>8.5</v>
      </c>
      <c r="J160">
        <v>16</v>
      </c>
      <c r="L160">
        <v>2</v>
      </c>
      <c r="N160">
        <v>0</v>
      </c>
      <c r="Q160" s="17">
        <f t="shared" si="17"/>
        <v>-16</v>
      </c>
      <c r="R160" s="17">
        <f t="shared" si="16"/>
        <v>2</v>
      </c>
      <c r="S160" s="22" t="str">
        <f t="shared" si="18"/>
        <v>OK</v>
      </c>
      <c r="U160" s="17">
        <f t="shared" si="21"/>
        <v>0</v>
      </c>
      <c r="V160" s="17">
        <f t="shared" si="20"/>
        <v>0</v>
      </c>
      <c r="W160" s="22" t="str">
        <f t="shared" si="19"/>
        <v>OK</v>
      </c>
    </row>
    <row r="161" spans="1:23" x14ac:dyDescent="0.35">
      <c r="A161" s="16">
        <v>43260</v>
      </c>
      <c r="B161">
        <v>2018</v>
      </c>
      <c r="C161">
        <v>6</v>
      </c>
      <c r="D161">
        <v>9</v>
      </c>
      <c r="F161">
        <v>21.7</v>
      </c>
      <c r="H161">
        <v>10</v>
      </c>
      <c r="J161">
        <v>15.9</v>
      </c>
      <c r="L161">
        <v>2.1</v>
      </c>
      <c r="N161">
        <v>0</v>
      </c>
      <c r="Q161" s="17">
        <f t="shared" si="17"/>
        <v>-15.9</v>
      </c>
      <c r="R161" s="17">
        <f t="shared" si="16"/>
        <v>2.0999999999999996</v>
      </c>
      <c r="S161" s="22" t="str">
        <f t="shared" si="18"/>
        <v>OK</v>
      </c>
      <c r="U161" s="17">
        <f t="shared" si="21"/>
        <v>0</v>
      </c>
      <c r="V161" s="17">
        <f t="shared" si="20"/>
        <v>0</v>
      </c>
      <c r="W161" s="22" t="str">
        <f t="shared" si="19"/>
        <v>OK</v>
      </c>
    </row>
    <row r="162" spans="1:23" x14ac:dyDescent="0.35">
      <c r="A162" s="16">
        <v>43261</v>
      </c>
      <c r="B162">
        <v>2018</v>
      </c>
      <c r="C162">
        <v>6</v>
      </c>
      <c r="D162">
        <v>10</v>
      </c>
      <c r="F162">
        <v>22.7</v>
      </c>
      <c r="H162">
        <v>11.4</v>
      </c>
      <c r="J162">
        <v>17.100000000000001</v>
      </c>
      <c r="L162">
        <v>0.9</v>
      </c>
      <c r="N162">
        <v>0</v>
      </c>
      <c r="Q162" s="17">
        <f t="shared" si="17"/>
        <v>-17.100000000000001</v>
      </c>
      <c r="R162" s="17">
        <f t="shared" si="16"/>
        <v>0.89999999999999858</v>
      </c>
      <c r="S162" s="22" t="str">
        <f t="shared" si="18"/>
        <v>ERROR</v>
      </c>
      <c r="U162" s="17">
        <f t="shared" si="21"/>
        <v>0</v>
      </c>
      <c r="V162" s="17">
        <f t="shared" si="20"/>
        <v>0</v>
      </c>
      <c r="W162" s="22" t="str">
        <f t="shared" si="19"/>
        <v>OK</v>
      </c>
    </row>
    <row r="163" spans="1:23" x14ac:dyDescent="0.35">
      <c r="A163" s="16">
        <v>43262</v>
      </c>
      <c r="B163">
        <v>2018</v>
      </c>
      <c r="C163">
        <v>6</v>
      </c>
      <c r="D163">
        <v>11</v>
      </c>
      <c r="F163">
        <v>23.7</v>
      </c>
      <c r="H163">
        <v>9.6</v>
      </c>
      <c r="J163">
        <v>16.7</v>
      </c>
      <c r="L163">
        <v>1.3</v>
      </c>
      <c r="N163">
        <v>0</v>
      </c>
      <c r="Q163" s="17">
        <f t="shared" si="17"/>
        <v>-16.7</v>
      </c>
      <c r="R163" s="17">
        <f t="shared" si="16"/>
        <v>1.3000000000000007</v>
      </c>
      <c r="S163" s="22" t="str">
        <f t="shared" si="18"/>
        <v>OK</v>
      </c>
      <c r="U163" s="17">
        <f t="shared" si="21"/>
        <v>0</v>
      </c>
      <c r="V163" s="17">
        <f t="shared" si="20"/>
        <v>0</v>
      </c>
      <c r="W163" s="22" t="str">
        <f t="shared" si="19"/>
        <v>OK</v>
      </c>
    </row>
    <row r="164" spans="1:23" x14ac:dyDescent="0.35">
      <c r="A164" s="16">
        <v>43263</v>
      </c>
      <c r="B164">
        <v>2018</v>
      </c>
      <c r="C164">
        <v>6</v>
      </c>
      <c r="D164">
        <v>12</v>
      </c>
      <c r="F164">
        <v>26.5</v>
      </c>
      <c r="H164">
        <v>10.7</v>
      </c>
      <c r="J164">
        <v>18.600000000000001</v>
      </c>
      <c r="L164">
        <v>0</v>
      </c>
      <c r="N164">
        <v>0.6</v>
      </c>
      <c r="Q164" s="17">
        <f t="shared" si="17"/>
        <v>-18.600000000000001</v>
      </c>
      <c r="R164" s="17">
        <f t="shared" si="16"/>
        <v>0</v>
      </c>
      <c r="S164" s="22" t="str">
        <f t="shared" si="18"/>
        <v>OK</v>
      </c>
      <c r="U164" s="17">
        <f t="shared" ref="U164" si="22">IF(J164&gt;=18,J164,0)</f>
        <v>18.600000000000001</v>
      </c>
      <c r="V164" s="17">
        <f t="shared" si="20"/>
        <v>0.60000000000000142</v>
      </c>
      <c r="W164" s="22" t="str">
        <f>IF(V164=N164,"OK","ERROR")</f>
        <v>ERROR</v>
      </c>
    </row>
    <row r="165" spans="1:23" x14ac:dyDescent="0.35">
      <c r="A165" s="16">
        <v>43264</v>
      </c>
      <c r="B165">
        <v>2018</v>
      </c>
      <c r="C165">
        <v>6</v>
      </c>
      <c r="D165">
        <v>13</v>
      </c>
      <c r="F165">
        <v>25</v>
      </c>
      <c r="H165">
        <v>12.7</v>
      </c>
      <c r="J165">
        <v>18.899999999999999</v>
      </c>
      <c r="L165">
        <v>0</v>
      </c>
      <c r="N165">
        <v>0.9</v>
      </c>
      <c r="Q165" s="17">
        <f t="shared" si="17"/>
        <v>-18.899999999999999</v>
      </c>
      <c r="R165" s="17">
        <f t="shared" si="16"/>
        <v>0</v>
      </c>
      <c r="S165" s="22" t="str">
        <f t="shared" si="18"/>
        <v>OK</v>
      </c>
      <c r="U165" s="17">
        <f t="shared" ref="U165:U228" si="23">IF(J165&gt;=18,J165,0)</f>
        <v>18.899999999999999</v>
      </c>
      <c r="V165" s="17">
        <f t="shared" si="20"/>
        <v>0.89999999999999858</v>
      </c>
      <c r="W165" s="22" t="str">
        <f t="shared" si="19"/>
        <v>ERROR</v>
      </c>
    </row>
    <row r="166" spans="1:23" x14ac:dyDescent="0.35">
      <c r="A166" s="16">
        <v>43265</v>
      </c>
      <c r="B166">
        <v>2018</v>
      </c>
      <c r="C166">
        <v>6</v>
      </c>
      <c r="D166">
        <v>14</v>
      </c>
      <c r="F166">
        <v>20.6</v>
      </c>
      <c r="H166">
        <v>9.1999999999999993</v>
      </c>
      <c r="J166">
        <v>14.9</v>
      </c>
      <c r="L166">
        <v>3.1</v>
      </c>
      <c r="N166">
        <v>0</v>
      </c>
      <c r="Q166" s="17">
        <f t="shared" si="17"/>
        <v>-14.9</v>
      </c>
      <c r="R166" s="17">
        <f t="shared" si="16"/>
        <v>3.0999999999999996</v>
      </c>
      <c r="S166" s="22" t="str">
        <f t="shared" si="18"/>
        <v>OK</v>
      </c>
      <c r="U166" s="17">
        <f t="shared" si="23"/>
        <v>0</v>
      </c>
      <c r="V166" s="17">
        <f t="shared" si="20"/>
        <v>0</v>
      </c>
      <c r="W166" s="22" t="str">
        <f t="shared" si="19"/>
        <v>OK</v>
      </c>
    </row>
    <row r="167" spans="1:23" x14ac:dyDescent="0.35">
      <c r="A167" s="16">
        <v>43266</v>
      </c>
      <c r="B167">
        <v>2018</v>
      </c>
      <c r="C167">
        <v>6</v>
      </c>
      <c r="D167">
        <v>15</v>
      </c>
      <c r="F167">
        <v>24.4</v>
      </c>
      <c r="H167">
        <v>8.4</v>
      </c>
      <c r="J167">
        <v>16.399999999999999</v>
      </c>
      <c r="L167">
        <v>1.6</v>
      </c>
      <c r="N167">
        <v>0</v>
      </c>
      <c r="Q167" s="17">
        <f t="shared" si="17"/>
        <v>-16.399999999999999</v>
      </c>
      <c r="R167" s="17">
        <f t="shared" si="16"/>
        <v>1.6000000000000014</v>
      </c>
      <c r="S167" s="22" t="str">
        <f t="shared" si="18"/>
        <v>OK</v>
      </c>
      <c r="U167" s="17">
        <f t="shared" si="23"/>
        <v>0</v>
      </c>
      <c r="V167" s="17">
        <f t="shared" si="20"/>
        <v>0</v>
      </c>
      <c r="W167" s="22" t="str">
        <f t="shared" si="19"/>
        <v>OK</v>
      </c>
    </row>
    <row r="168" spans="1:23" x14ac:dyDescent="0.35">
      <c r="A168" s="16">
        <v>43267</v>
      </c>
      <c r="B168">
        <v>2018</v>
      </c>
      <c r="C168">
        <v>6</v>
      </c>
      <c r="D168">
        <v>16</v>
      </c>
      <c r="F168">
        <v>26.1</v>
      </c>
      <c r="H168">
        <v>10.9</v>
      </c>
      <c r="J168">
        <v>18.5</v>
      </c>
      <c r="L168">
        <v>0</v>
      </c>
      <c r="N168">
        <v>0.5</v>
      </c>
      <c r="Q168" s="17">
        <f t="shared" si="17"/>
        <v>-18.5</v>
      </c>
      <c r="R168" s="17">
        <f t="shared" si="16"/>
        <v>0</v>
      </c>
      <c r="S168" s="22" t="str">
        <f t="shared" si="18"/>
        <v>OK</v>
      </c>
      <c r="U168" s="17">
        <f t="shared" si="23"/>
        <v>18.5</v>
      </c>
      <c r="V168" s="17">
        <f t="shared" si="20"/>
        <v>0.5</v>
      </c>
      <c r="W168" s="22" t="str">
        <f t="shared" si="19"/>
        <v>OK</v>
      </c>
    </row>
    <row r="169" spans="1:23" x14ac:dyDescent="0.35">
      <c r="A169" s="16">
        <v>43268</v>
      </c>
      <c r="B169">
        <v>2018</v>
      </c>
      <c r="C169">
        <v>6</v>
      </c>
      <c r="D169">
        <v>17</v>
      </c>
      <c r="F169">
        <v>31.9</v>
      </c>
      <c r="H169">
        <v>15.6</v>
      </c>
      <c r="J169">
        <v>23.8</v>
      </c>
      <c r="L169">
        <v>0</v>
      </c>
      <c r="N169">
        <v>5.8</v>
      </c>
      <c r="Q169" s="17">
        <f t="shared" si="17"/>
        <v>-23.8</v>
      </c>
      <c r="R169" s="17">
        <f t="shared" si="16"/>
        <v>0</v>
      </c>
      <c r="S169" s="22" t="str">
        <f t="shared" si="18"/>
        <v>OK</v>
      </c>
      <c r="U169" s="17">
        <f t="shared" si="23"/>
        <v>23.8</v>
      </c>
      <c r="V169" s="17">
        <f t="shared" si="20"/>
        <v>5.8000000000000007</v>
      </c>
      <c r="W169" s="22" t="str">
        <f t="shared" si="19"/>
        <v>OK</v>
      </c>
    </row>
    <row r="170" spans="1:23" x14ac:dyDescent="0.35">
      <c r="A170" s="16">
        <v>43269</v>
      </c>
      <c r="B170">
        <v>2018</v>
      </c>
      <c r="C170">
        <v>6</v>
      </c>
      <c r="D170">
        <v>18</v>
      </c>
      <c r="F170">
        <v>26.6</v>
      </c>
      <c r="H170">
        <v>14.6</v>
      </c>
      <c r="J170">
        <v>20.6</v>
      </c>
      <c r="L170">
        <v>0</v>
      </c>
      <c r="N170">
        <v>2.6</v>
      </c>
      <c r="Q170" s="17">
        <f t="shared" si="17"/>
        <v>-20.6</v>
      </c>
      <c r="R170" s="17">
        <f t="shared" si="16"/>
        <v>0</v>
      </c>
      <c r="S170" s="22" t="str">
        <f t="shared" si="18"/>
        <v>OK</v>
      </c>
      <c r="U170" s="17">
        <f t="shared" si="23"/>
        <v>20.6</v>
      </c>
      <c r="V170" s="17">
        <f t="shared" si="20"/>
        <v>2.6000000000000014</v>
      </c>
      <c r="W170" s="22" t="str">
        <f t="shared" si="19"/>
        <v>OK</v>
      </c>
    </row>
    <row r="171" spans="1:23" x14ac:dyDescent="0.35">
      <c r="A171" s="16">
        <v>43270</v>
      </c>
      <c r="B171">
        <v>2018</v>
      </c>
      <c r="C171">
        <v>6</v>
      </c>
      <c r="D171">
        <v>19</v>
      </c>
      <c r="F171">
        <v>24</v>
      </c>
      <c r="H171">
        <v>13.1</v>
      </c>
      <c r="J171">
        <v>18.5</v>
      </c>
      <c r="L171">
        <v>0</v>
      </c>
      <c r="N171">
        <v>0.5</v>
      </c>
      <c r="Q171" s="17">
        <f t="shared" si="17"/>
        <v>-18.5</v>
      </c>
      <c r="R171" s="17">
        <f t="shared" si="16"/>
        <v>0</v>
      </c>
      <c r="S171" s="22" t="str">
        <f t="shared" si="18"/>
        <v>OK</v>
      </c>
      <c r="U171" s="17">
        <f t="shared" si="23"/>
        <v>18.5</v>
      </c>
      <c r="V171" s="17">
        <f t="shared" si="20"/>
        <v>0.5</v>
      </c>
      <c r="W171" s="22" t="str">
        <f t="shared" si="19"/>
        <v>OK</v>
      </c>
    </row>
    <row r="172" spans="1:23" x14ac:dyDescent="0.35">
      <c r="A172" s="16">
        <v>43271</v>
      </c>
      <c r="B172">
        <v>2018</v>
      </c>
      <c r="C172">
        <v>6</v>
      </c>
      <c r="D172">
        <v>20</v>
      </c>
      <c r="F172">
        <v>25.1</v>
      </c>
      <c r="H172">
        <v>12.1</v>
      </c>
      <c r="J172">
        <v>18.600000000000001</v>
      </c>
      <c r="L172">
        <v>0</v>
      </c>
      <c r="N172">
        <v>0.6</v>
      </c>
      <c r="Q172" s="17">
        <f t="shared" si="17"/>
        <v>-18.600000000000001</v>
      </c>
      <c r="R172" s="17">
        <f t="shared" si="16"/>
        <v>0</v>
      </c>
      <c r="S172" s="22" t="str">
        <f t="shared" si="18"/>
        <v>OK</v>
      </c>
      <c r="U172" s="17">
        <f t="shared" si="23"/>
        <v>18.600000000000001</v>
      </c>
      <c r="V172" s="17">
        <f t="shared" si="20"/>
        <v>0.60000000000000142</v>
      </c>
      <c r="W172" s="22" t="str">
        <f t="shared" si="19"/>
        <v>ERROR</v>
      </c>
    </row>
    <row r="173" spans="1:23" x14ac:dyDescent="0.35">
      <c r="A173" s="16">
        <v>43272</v>
      </c>
      <c r="B173">
        <v>2018</v>
      </c>
      <c r="C173">
        <v>6</v>
      </c>
      <c r="D173">
        <v>21</v>
      </c>
      <c r="F173">
        <v>23.6</v>
      </c>
      <c r="H173">
        <v>9.9</v>
      </c>
      <c r="J173">
        <v>16.8</v>
      </c>
      <c r="L173">
        <v>1.2</v>
      </c>
      <c r="N173">
        <v>0</v>
      </c>
      <c r="Q173" s="17">
        <f t="shared" si="17"/>
        <v>-16.8</v>
      </c>
      <c r="R173" s="17">
        <f t="shared" si="16"/>
        <v>1.1999999999999993</v>
      </c>
      <c r="S173" s="22" t="str">
        <f t="shared" si="18"/>
        <v>OK</v>
      </c>
      <c r="U173" s="17">
        <f t="shared" si="23"/>
        <v>0</v>
      </c>
      <c r="V173" s="17">
        <f t="shared" si="20"/>
        <v>0</v>
      </c>
      <c r="W173" s="22" t="str">
        <f t="shared" si="19"/>
        <v>OK</v>
      </c>
    </row>
    <row r="174" spans="1:23" x14ac:dyDescent="0.35">
      <c r="A174" s="16">
        <v>43273</v>
      </c>
      <c r="B174">
        <v>2018</v>
      </c>
      <c r="C174">
        <v>6</v>
      </c>
      <c r="D174">
        <v>22</v>
      </c>
      <c r="F174">
        <v>24.1</v>
      </c>
      <c r="H174">
        <v>11.5</v>
      </c>
      <c r="J174">
        <v>17.8</v>
      </c>
      <c r="L174">
        <v>0.2</v>
      </c>
      <c r="N174">
        <v>0</v>
      </c>
      <c r="Q174" s="17">
        <f t="shared" si="17"/>
        <v>-17.8</v>
      </c>
      <c r="R174" s="17">
        <f t="shared" si="16"/>
        <v>0.19999999999999929</v>
      </c>
      <c r="S174" s="22" t="str">
        <f t="shared" si="18"/>
        <v>ERROR</v>
      </c>
      <c r="U174" s="17">
        <f t="shared" si="23"/>
        <v>0</v>
      </c>
      <c r="V174" s="17">
        <f t="shared" si="20"/>
        <v>0</v>
      </c>
      <c r="W174" s="22" t="str">
        <f t="shared" si="19"/>
        <v>OK</v>
      </c>
    </row>
    <row r="175" spans="1:23" x14ac:dyDescent="0.35">
      <c r="A175" s="16">
        <v>43274</v>
      </c>
      <c r="B175">
        <v>2018</v>
      </c>
      <c r="C175">
        <v>6</v>
      </c>
      <c r="D175">
        <v>23</v>
      </c>
      <c r="F175">
        <v>19</v>
      </c>
      <c r="H175">
        <v>15.9</v>
      </c>
      <c r="J175">
        <v>17.5</v>
      </c>
      <c r="L175">
        <v>0.5</v>
      </c>
      <c r="N175">
        <v>0</v>
      </c>
      <c r="Q175" s="17">
        <f t="shared" si="17"/>
        <v>-17.5</v>
      </c>
      <c r="R175" s="17">
        <f t="shared" si="16"/>
        <v>0.5</v>
      </c>
      <c r="S175" s="22" t="str">
        <f t="shared" si="18"/>
        <v>OK</v>
      </c>
      <c r="U175" s="17">
        <f t="shared" si="23"/>
        <v>0</v>
      </c>
      <c r="V175" s="17">
        <f t="shared" si="20"/>
        <v>0</v>
      </c>
      <c r="W175" s="22" t="str">
        <f t="shared" si="19"/>
        <v>OK</v>
      </c>
    </row>
    <row r="176" spans="1:23" x14ac:dyDescent="0.35">
      <c r="A176" s="16">
        <v>43275</v>
      </c>
      <c r="B176">
        <v>2018</v>
      </c>
      <c r="C176">
        <v>6</v>
      </c>
      <c r="D176">
        <v>24</v>
      </c>
      <c r="F176">
        <v>19.3</v>
      </c>
      <c r="H176">
        <v>10.3</v>
      </c>
      <c r="J176">
        <v>14.8</v>
      </c>
      <c r="L176">
        <v>3.2</v>
      </c>
      <c r="N176">
        <v>0</v>
      </c>
      <c r="Q176" s="17">
        <f t="shared" si="17"/>
        <v>-14.8</v>
      </c>
      <c r="R176" s="17">
        <f t="shared" si="16"/>
        <v>3.1999999999999993</v>
      </c>
      <c r="S176" s="22" t="str">
        <f t="shared" si="18"/>
        <v>OK</v>
      </c>
      <c r="U176" s="17">
        <f t="shared" si="23"/>
        <v>0</v>
      </c>
      <c r="V176" s="17">
        <f t="shared" si="20"/>
        <v>0</v>
      </c>
      <c r="W176" s="22" t="str">
        <f t="shared" si="19"/>
        <v>OK</v>
      </c>
    </row>
    <row r="177" spans="1:23" x14ac:dyDescent="0.35">
      <c r="A177" s="16">
        <v>43276</v>
      </c>
      <c r="B177">
        <v>2018</v>
      </c>
      <c r="C177">
        <v>6</v>
      </c>
      <c r="D177">
        <v>25</v>
      </c>
      <c r="F177">
        <v>20.5</v>
      </c>
      <c r="H177">
        <v>8.8000000000000007</v>
      </c>
      <c r="J177">
        <v>14.7</v>
      </c>
      <c r="L177">
        <v>3.3</v>
      </c>
      <c r="N177">
        <v>0</v>
      </c>
      <c r="Q177" s="17">
        <f t="shared" si="17"/>
        <v>-14.7</v>
      </c>
      <c r="R177" s="17">
        <f t="shared" si="16"/>
        <v>3.3000000000000007</v>
      </c>
      <c r="S177" s="22" t="str">
        <f t="shared" si="18"/>
        <v>OK</v>
      </c>
      <c r="U177" s="17">
        <f t="shared" si="23"/>
        <v>0</v>
      </c>
      <c r="V177" s="17">
        <f t="shared" si="20"/>
        <v>0</v>
      </c>
      <c r="W177" s="22" t="str">
        <f t="shared" si="19"/>
        <v>OK</v>
      </c>
    </row>
    <row r="178" spans="1:23" x14ac:dyDescent="0.35">
      <c r="A178" s="16">
        <v>43277</v>
      </c>
      <c r="B178">
        <v>2018</v>
      </c>
      <c r="C178">
        <v>6</v>
      </c>
      <c r="D178">
        <v>26</v>
      </c>
      <c r="F178">
        <v>23.6</v>
      </c>
      <c r="H178">
        <v>8.9</v>
      </c>
      <c r="J178">
        <v>16.3</v>
      </c>
      <c r="L178">
        <v>1.7</v>
      </c>
      <c r="N178">
        <v>0</v>
      </c>
      <c r="Q178" s="17">
        <f t="shared" si="17"/>
        <v>-16.3</v>
      </c>
      <c r="R178" s="17">
        <f t="shared" si="16"/>
        <v>1.6999999999999993</v>
      </c>
      <c r="S178" s="22" t="str">
        <f t="shared" si="18"/>
        <v>OK</v>
      </c>
      <c r="U178" s="17">
        <f t="shared" si="23"/>
        <v>0</v>
      </c>
      <c r="V178" s="17">
        <f t="shared" si="20"/>
        <v>0</v>
      </c>
      <c r="W178" s="22" t="str">
        <f t="shared" si="19"/>
        <v>OK</v>
      </c>
    </row>
    <row r="179" spans="1:23" x14ac:dyDescent="0.35">
      <c r="A179" s="16">
        <v>43278</v>
      </c>
      <c r="B179">
        <v>2018</v>
      </c>
      <c r="C179">
        <v>6</v>
      </c>
      <c r="D179">
        <v>27</v>
      </c>
      <c r="F179">
        <v>23.1</v>
      </c>
      <c r="H179">
        <v>15.7</v>
      </c>
      <c r="J179">
        <v>19.399999999999999</v>
      </c>
      <c r="L179">
        <v>0</v>
      </c>
      <c r="N179">
        <v>1.4</v>
      </c>
      <c r="Q179" s="17">
        <f t="shared" si="17"/>
        <v>-19.399999999999999</v>
      </c>
      <c r="R179" s="17">
        <f t="shared" si="16"/>
        <v>0</v>
      </c>
      <c r="S179" s="22" t="str">
        <f t="shared" si="18"/>
        <v>OK</v>
      </c>
      <c r="U179" s="17">
        <f t="shared" si="23"/>
        <v>19.399999999999999</v>
      </c>
      <c r="V179" s="17">
        <f t="shared" si="20"/>
        <v>1.3999999999999986</v>
      </c>
      <c r="W179" s="22" t="str">
        <f t="shared" si="19"/>
        <v>OK</v>
      </c>
    </row>
    <row r="180" spans="1:23" x14ac:dyDescent="0.35">
      <c r="A180" s="16">
        <v>43279</v>
      </c>
      <c r="B180">
        <v>2018</v>
      </c>
      <c r="C180">
        <v>6</v>
      </c>
      <c r="D180">
        <v>28</v>
      </c>
      <c r="F180">
        <v>26.1</v>
      </c>
      <c r="H180">
        <v>16.7</v>
      </c>
      <c r="J180">
        <v>21.4</v>
      </c>
      <c r="L180">
        <v>0</v>
      </c>
      <c r="N180">
        <v>3.4</v>
      </c>
      <c r="Q180" s="17">
        <f t="shared" si="17"/>
        <v>-21.4</v>
      </c>
      <c r="R180" s="17">
        <f t="shared" si="16"/>
        <v>0</v>
      </c>
      <c r="S180" s="22" t="str">
        <f t="shared" si="18"/>
        <v>OK</v>
      </c>
      <c r="U180" s="17">
        <f t="shared" si="23"/>
        <v>21.4</v>
      </c>
      <c r="V180" s="17">
        <f t="shared" si="20"/>
        <v>3.3999999999999986</v>
      </c>
      <c r="W180" s="22" t="str">
        <f t="shared" si="19"/>
        <v>OK</v>
      </c>
    </row>
    <row r="181" spans="1:23" x14ac:dyDescent="0.35">
      <c r="A181" s="16">
        <v>43280</v>
      </c>
      <c r="B181">
        <v>2018</v>
      </c>
      <c r="C181">
        <v>6</v>
      </c>
      <c r="D181">
        <v>29</v>
      </c>
      <c r="F181">
        <v>30.1</v>
      </c>
      <c r="H181">
        <v>14.2</v>
      </c>
      <c r="J181">
        <v>22.2</v>
      </c>
      <c r="L181">
        <v>0</v>
      </c>
      <c r="N181">
        <v>4.2</v>
      </c>
      <c r="Q181" s="17">
        <f t="shared" si="17"/>
        <v>-22.2</v>
      </c>
      <c r="R181" s="17">
        <f t="shared" si="16"/>
        <v>0</v>
      </c>
      <c r="S181" s="22" t="str">
        <f t="shared" si="18"/>
        <v>OK</v>
      </c>
      <c r="U181" s="17">
        <f t="shared" si="23"/>
        <v>22.2</v>
      </c>
      <c r="V181" s="17">
        <f t="shared" si="20"/>
        <v>4.1999999999999993</v>
      </c>
      <c r="W181" s="22" t="str">
        <f t="shared" si="19"/>
        <v>OK</v>
      </c>
    </row>
    <row r="182" spans="1:23" x14ac:dyDescent="0.35">
      <c r="A182" s="16">
        <v>43281</v>
      </c>
      <c r="B182">
        <v>2018</v>
      </c>
      <c r="C182">
        <v>6</v>
      </c>
      <c r="D182">
        <v>30</v>
      </c>
      <c r="F182">
        <v>31.5</v>
      </c>
      <c r="H182">
        <v>20.8</v>
      </c>
      <c r="J182">
        <v>26.2</v>
      </c>
      <c r="L182">
        <v>0</v>
      </c>
      <c r="N182">
        <v>8.1999999999999993</v>
      </c>
      <c r="Q182" s="17">
        <f t="shared" si="17"/>
        <v>-26.2</v>
      </c>
      <c r="R182" s="17">
        <f t="shared" si="16"/>
        <v>0</v>
      </c>
      <c r="S182" s="22" t="str">
        <f t="shared" si="18"/>
        <v>OK</v>
      </c>
      <c r="U182" s="17">
        <f t="shared" si="23"/>
        <v>26.2</v>
      </c>
      <c r="V182" s="17">
        <f t="shared" si="20"/>
        <v>8.1999999999999993</v>
      </c>
      <c r="W182" s="22" t="str">
        <f t="shared" si="19"/>
        <v>OK</v>
      </c>
    </row>
    <row r="183" spans="1:23" x14ac:dyDescent="0.35">
      <c r="A183" s="16">
        <v>43282</v>
      </c>
      <c r="B183">
        <v>2018</v>
      </c>
      <c r="C183">
        <v>7</v>
      </c>
      <c r="D183">
        <v>1</v>
      </c>
      <c r="F183">
        <v>31.7</v>
      </c>
      <c r="H183">
        <v>22.6</v>
      </c>
      <c r="J183">
        <v>27.2</v>
      </c>
      <c r="L183" s="19">
        <v>0</v>
      </c>
      <c r="N183">
        <v>9.1999999999999993</v>
      </c>
      <c r="Q183" s="17">
        <f t="shared" si="17"/>
        <v>-27.2</v>
      </c>
      <c r="R183" s="17">
        <f t="shared" si="16"/>
        <v>0</v>
      </c>
      <c r="S183" s="22" t="str">
        <f t="shared" si="18"/>
        <v>OK</v>
      </c>
      <c r="U183" s="17">
        <f t="shared" si="23"/>
        <v>27.2</v>
      </c>
      <c r="V183" s="17">
        <f t="shared" si="20"/>
        <v>9.1999999999999993</v>
      </c>
      <c r="W183" s="22" t="str">
        <f t="shared" si="19"/>
        <v>OK</v>
      </c>
    </row>
    <row r="184" spans="1:23" x14ac:dyDescent="0.35">
      <c r="A184" s="16">
        <v>43283</v>
      </c>
      <c r="B184">
        <v>2018</v>
      </c>
      <c r="C184">
        <v>7</v>
      </c>
      <c r="D184">
        <v>2</v>
      </c>
      <c r="F184">
        <v>27.2</v>
      </c>
      <c r="H184">
        <v>14.6</v>
      </c>
      <c r="J184">
        <v>20.9</v>
      </c>
      <c r="L184">
        <v>0</v>
      </c>
      <c r="N184">
        <v>2.9</v>
      </c>
      <c r="Q184" s="17">
        <f t="shared" si="17"/>
        <v>-20.9</v>
      </c>
      <c r="R184" s="17">
        <f t="shared" si="16"/>
        <v>0</v>
      </c>
      <c r="S184" s="22" t="str">
        <f t="shared" si="18"/>
        <v>OK</v>
      </c>
      <c r="U184" s="17">
        <f t="shared" si="23"/>
        <v>20.9</v>
      </c>
      <c r="V184" s="17">
        <f t="shared" si="20"/>
        <v>2.8999999999999986</v>
      </c>
      <c r="W184" s="22" t="str">
        <f t="shared" si="19"/>
        <v>OK</v>
      </c>
    </row>
    <row r="185" spans="1:23" x14ac:dyDescent="0.35">
      <c r="A185" s="16">
        <v>43284</v>
      </c>
      <c r="B185">
        <v>2018</v>
      </c>
      <c r="C185">
        <v>7</v>
      </c>
      <c r="D185">
        <v>3</v>
      </c>
      <c r="F185">
        <v>30.4</v>
      </c>
      <c r="H185">
        <v>13.1</v>
      </c>
      <c r="J185">
        <v>21.8</v>
      </c>
      <c r="L185">
        <v>0</v>
      </c>
      <c r="N185">
        <v>3.8</v>
      </c>
      <c r="Q185" s="17">
        <f t="shared" si="17"/>
        <v>-21.8</v>
      </c>
      <c r="R185" s="17">
        <f t="shared" si="16"/>
        <v>0</v>
      </c>
      <c r="S185" s="22" t="str">
        <f t="shared" si="18"/>
        <v>OK</v>
      </c>
      <c r="U185" s="17">
        <f t="shared" si="23"/>
        <v>21.8</v>
      </c>
      <c r="V185" s="17">
        <f t="shared" si="20"/>
        <v>3.8000000000000007</v>
      </c>
      <c r="W185" s="22" t="str">
        <f t="shared" si="19"/>
        <v>OK</v>
      </c>
    </row>
    <row r="186" spans="1:23" x14ac:dyDescent="0.35">
      <c r="A186" s="16">
        <v>43285</v>
      </c>
      <c r="B186">
        <v>2018</v>
      </c>
      <c r="C186">
        <v>7</v>
      </c>
      <c r="D186">
        <v>4</v>
      </c>
      <c r="F186">
        <v>31.8</v>
      </c>
      <c r="H186">
        <v>15.4</v>
      </c>
      <c r="J186">
        <v>23.6</v>
      </c>
      <c r="L186">
        <v>0</v>
      </c>
      <c r="N186">
        <v>5.6</v>
      </c>
      <c r="Q186" s="17">
        <f t="shared" si="17"/>
        <v>-23.6</v>
      </c>
      <c r="R186" s="17">
        <f t="shared" si="16"/>
        <v>0</v>
      </c>
      <c r="S186" s="22" t="str">
        <f t="shared" si="18"/>
        <v>OK</v>
      </c>
      <c r="U186" s="17">
        <f t="shared" si="23"/>
        <v>23.6</v>
      </c>
      <c r="V186" s="17">
        <f t="shared" si="20"/>
        <v>5.6000000000000014</v>
      </c>
      <c r="W186" s="22" t="str">
        <f t="shared" si="19"/>
        <v>OK</v>
      </c>
    </row>
    <row r="187" spans="1:23" x14ac:dyDescent="0.35">
      <c r="A187" s="16">
        <v>43286</v>
      </c>
      <c r="B187">
        <v>2018</v>
      </c>
      <c r="C187">
        <v>7</v>
      </c>
      <c r="D187">
        <v>5</v>
      </c>
      <c r="F187">
        <v>32.700000000000003</v>
      </c>
      <c r="H187">
        <v>15.4</v>
      </c>
      <c r="J187">
        <v>24.1</v>
      </c>
      <c r="L187">
        <v>0</v>
      </c>
      <c r="N187">
        <v>6.1</v>
      </c>
      <c r="Q187" s="17">
        <f t="shared" si="17"/>
        <v>-24.1</v>
      </c>
      <c r="R187" s="17">
        <f t="shared" si="16"/>
        <v>0</v>
      </c>
      <c r="S187" s="22" t="str">
        <f t="shared" si="18"/>
        <v>OK</v>
      </c>
      <c r="U187" s="17">
        <f t="shared" si="23"/>
        <v>24.1</v>
      </c>
      <c r="V187" s="17">
        <f t="shared" si="20"/>
        <v>6.1000000000000014</v>
      </c>
      <c r="W187" s="22" t="str">
        <f t="shared" si="19"/>
        <v>OK</v>
      </c>
    </row>
    <row r="188" spans="1:23" x14ac:dyDescent="0.35">
      <c r="A188" s="16">
        <v>43287</v>
      </c>
      <c r="B188">
        <v>2018</v>
      </c>
      <c r="C188">
        <v>7</v>
      </c>
      <c r="D188">
        <v>6</v>
      </c>
      <c r="F188">
        <v>21.4</v>
      </c>
      <c r="H188">
        <v>8.9</v>
      </c>
      <c r="J188">
        <v>15.2</v>
      </c>
      <c r="L188">
        <v>2.8</v>
      </c>
      <c r="N188">
        <v>0</v>
      </c>
      <c r="Q188" s="17">
        <f t="shared" si="17"/>
        <v>-15.2</v>
      </c>
      <c r="R188" s="17">
        <f t="shared" si="16"/>
        <v>2.8000000000000007</v>
      </c>
      <c r="S188" s="22" t="str">
        <f t="shared" si="18"/>
        <v>OK</v>
      </c>
      <c r="U188" s="17">
        <f t="shared" si="23"/>
        <v>0</v>
      </c>
      <c r="V188" s="17">
        <f t="shared" si="20"/>
        <v>0</v>
      </c>
      <c r="W188" s="22" t="str">
        <f t="shared" si="19"/>
        <v>OK</v>
      </c>
    </row>
    <row r="189" spans="1:23" x14ac:dyDescent="0.35">
      <c r="A189" s="16">
        <v>43288</v>
      </c>
      <c r="B189">
        <v>2018</v>
      </c>
      <c r="C189">
        <v>7</v>
      </c>
      <c r="D189">
        <v>7</v>
      </c>
      <c r="F189">
        <v>25.3</v>
      </c>
      <c r="H189">
        <v>7.8</v>
      </c>
      <c r="J189">
        <v>16.600000000000001</v>
      </c>
      <c r="L189">
        <v>1.4</v>
      </c>
      <c r="N189">
        <v>0</v>
      </c>
      <c r="Q189" s="17">
        <f t="shared" si="17"/>
        <v>-16.600000000000001</v>
      </c>
      <c r="R189" s="17">
        <f t="shared" si="16"/>
        <v>1.3999999999999986</v>
      </c>
      <c r="S189" s="22" t="str">
        <f t="shared" si="18"/>
        <v>OK</v>
      </c>
      <c r="U189" s="17">
        <f t="shared" si="23"/>
        <v>0</v>
      </c>
      <c r="V189" s="17">
        <f t="shared" si="20"/>
        <v>0</v>
      </c>
      <c r="W189" s="22" t="str">
        <f t="shared" si="19"/>
        <v>OK</v>
      </c>
    </row>
    <row r="190" spans="1:23" x14ac:dyDescent="0.35">
      <c r="A190" s="16">
        <v>43289</v>
      </c>
      <c r="B190">
        <v>2018</v>
      </c>
      <c r="C190">
        <v>7</v>
      </c>
      <c r="D190">
        <v>8</v>
      </c>
      <c r="F190">
        <v>27.9</v>
      </c>
      <c r="H190">
        <v>10</v>
      </c>
      <c r="J190">
        <v>19</v>
      </c>
      <c r="L190">
        <v>0</v>
      </c>
      <c r="N190">
        <v>1</v>
      </c>
      <c r="Q190" s="17">
        <f t="shared" si="17"/>
        <v>-19</v>
      </c>
      <c r="R190" s="17">
        <f t="shared" si="16"/>
        <v>0</v>
      </c>
      <c r="S190" s="22" t="str">
        <f t="shared" si="18"/>
        <v>OK</v>
      </c>
      <c r="U190" s="17">
        <f t="shared" si="23"/>
        <v>19</v>
      </c>
      <c r="V190" s="17">
        <f t="shared" si="20"/>
        <v>1</v>
      </c>
      <c r="W190" s="22" t="str">
        <f t="shared" si="19"/>
        <v>OK</v>
      </c>
    </row>
    <row r="191" spans="1:23" x14ac:dyDescent="0.35">
      <c r="A191" s="16">
        <v>43290</v>
      </c>
      <c r="B191">
        <v>2018</v>
      </c>
      <c r="C191">
        <v>7</v>
      </c>
      <c r="D191">
        <v>9</v>
      </c>
      <c r="F191">
        <v>29.3</v>
      </c>
      <c r="H191">
        <v>14.2</v>
      </c>
      <c r="J191">
        <v>21.8</v>
      </c>
      <c r="L191">
        <v>0</v>
      </c>
      <c r="N191">
        <v>3.8</v>
      </c>
      <c r="Q191" s="17">
        <f t="shared" si="17"/>
        <v>-21.8</v>
      </c>
      <c r="R191" s="17">
        <f t="shared" si="16"/>
        <v>0</v>
      </c>
      <c r="S191" s="22" t="str">
        <f t="shared" si="18"/>
        <v>OK</v>
      </c>
      <c r="U191" s="17">
        <f t="shared" si="23"/>
        <v>21.8</v>
      </c>
      <c r="V191" s="17">
        <f t="shared" si="20"/>
        <v>3.8000000000000007</v>
      </c>
      <c r="W191" s="22" t="str">
        <f t="shared" si="19"/>
        <v>OK</v>
      </c>
    </row>
    <row r="192" spans="1:23" x14ac:dyDescent="0.35">
      <c r="A192" s="16">
        <v>43291</v>
      </c>
      <c r="B192">
        <v>2018</v>
      </c>
      <c r="C192">
        <v>7</v>
      </c>
      <c r="D192">
        <v>10</v>
      </c>
      <c r="F192">
        <v>25.8</v>
      </c>
      <c r="H192">
        <v>12.5</v>
      </c>
      <c r="J192">
        <v>19.2</v>
      </c>
      <c r="L192">
        <v>0</v>
      </c>
      <c r="N192">
        <v>1.2</v>
      </c>
      <c r="Q192" s="17">
        <f t="shared" si="17"/>
        <v>-19.2</v>
      </c>
      <c r="R192" s="17">
        <f t="shared" si="16"/>
        <v>0</v>
      </c>
      <c r="S192" s="22" t="str">
        <f t="shared" si="18"/>
        <v>OK</v>
      </c>
      <c r="U192" s="17">
        <f t="shared" si="23"/>
        <v>19.2</v>
      </c>
      <c r="V192" s="17">
        <f t="shared" si="20"/>
        <v>1.1999999999999993</v>
      </c>
      <c r="W192" s="22" t="str">
        <f t="shared" si="19"/>
        <v>OK</v>
      </c>
    </row>
    <row r="193" spans="1:23" x14ac:dyDescent="0.35">
      <c r="A193" s="16">
        <v>43292</v>
      </c>
      <c r="B193">
        <v>2018</v>
      </c>
      <c r="C193">
        <v>7</v>
      </c>
      <c r="D193">
        <v>11</v>
      </c>
      <c r="F193">
        <v>25.3</v>
      </c>
      <c r="H193">
        <v>10.4</v>
      </c>
      <c r="J193">
        <v>17.899999999999999</v>
      </c>
      <c r="L193">
        <v>0.1</v>
      </c>
      <c r="N193">
        <v>0</v>
      </c>
      <c r="Q193" s="17">
        <f t="shared" si="17"/>
        <v>-17.899999999999999</v>
      </c>
      <c r="R193" s="17">
        <f t="shared" si="16"/>
        <v>0.10000000000000142</v>
      </c>
      <c r="S193" s="22" t="str">
        <f t="shared" si="18"/>
        <v>ERROR</v>
      </c>
      <c r="U193" s="17">
        <f t="shared" si="23"/>
        <v>0</v>
      </c>
      <c r="V193" s="17">
        <f t="shared" si="20"/>
        <v>0</v>
      </c>
      <c r="W193" s="22" t="str">
        <f t="shared" si="19"/>
        <v>OK</v>
      </c>
    </row>
    <row r="194" spans="1:23" x14ac:dyDescent="0.35">
      <c r="A194" s="16">
        <v>43293</v>
      </c>
      <c r="B194">
        <v>2018</v>
      </c>
      <c r="C194">
        <v>7</v>
      </c>
      <c r="D194">
        <v>12</v>
      </c>
      <c r="F194">
        <v>27.6</v>
      </c>
      <c r="H194">
        <v>11.3</v>
      </c>
      <c r="J194">
        <v>19.5</v>
      </c>
      <c r="L194">
        <v>0</v>
      </c>
      <c r="N194">
        <v>1.5</v>
      </c>
      <c r="Q194" s="17">
        <f t="shared" si="17"/>
        <v>-19.5</v>
      </c>
      <c r="R194" s="17">
        <f t="shared" ref="R194:R257" si="24">IF(Q194&lt;=-18,0,Q194+18)</f>
        <v>0</v>
      </c>
      <c r="S194" s="22" t="str">
        <f t="shared" si="18"/>
        <v>OK</v>
      </c>
      <c r="U194" s="17">
        <f t="shared" si="23"/>
        <v>19.5</v>
      </c>
      <c r="V194" s="17">
        <f t="shared" si="20"/>
        <v>1.5</v>
      </c>
      <c r="W194" s="22" t="str">
        <f t="shared" si="19"/>
        <v>OK</v>
      </c>
    </row>
    <row r="195" spans="1:23" x14ac:dyDescent="0.35">
      <c r="A195" s="16">
        <v>43294</v>
      </c>
      <c r="B195">
        <v>2018</v>
      </c>
      <c r="C195">
        <v>7</v>
      </c>
      <c r="D195">
        <v>13</v>
      </c>
      <c r="F195">
        <v>28.2</v>
      </c>
      <c r="H195">
        <v>16.2</v>
      </c>
      <c r="J195">
        <v>22.2</v>
      </c>
      <c r="L195">
        <v>0</v>
      </c>
      <c r="N195">
        <v>4.2</v>
      </c>
      <c r="Q195" s="17">
        <f t="shared" ref="Q195:Q258" si="25">IF(J195&lt;=0,J195*-1,J195*-"1.0")</f>
        <v>-22.2</v>
      </c>
      <c r="R195" s="17">
        <f t="shared" si="24"/>
        <v>0</v>
      </c>
      <c r="S195" s="22" t="str">
        <f t="shared" ref="S195:S258" si="26">IF(R195=L195,"OK","ERROR")</f>
        <v>OK</v>
      </c>
      <c r="U195" s="17">
        <f t="shared" si="23"/>
        <v>22.2</v>
      </c>
      <c r="V195" s="17">
        <f t="shared" si="20"/>
        <v>4.1999999999999993</v>
      </c>
      <c r="W195" s="22" t="str">
        <f t="shared" ref="W195:W258" si="27">IF(V195=N195,"OK","ERROR")</f>
        <v>OK</v>
      </c>
    </row>
    <row r="196" spans="1:23" x14ac:dyDescent="0.35">
      <c r="A196" s="16">
        <v>43295</v>
      </c>
      <c r="B196">
        <v>2018</v>
      </c>
      <c r="C196">
        <v>7</v>
      </c>
      <c r="D196">
        <v>14</v>
      </c>
      <c r="F196">
        <v>24.4</v>
      </c>
      <c r="H196">
        <v>17.899999999999999</v>
      </c>
      <c r="J196">
        <v>21.2</v>
      </c>
      <c r="L196">
        <v>0</v>
      </c>
      <c r="N196">
        <v>3.2</v>
      </c>
      <c r="Q196" s="17">
        <f t="shared" si="25"/>
        <v>-21.2</v>
      </c>
      <c r="R196" s="17">
        <f t="shared" si="24"/>
        <v>0</v>
      </c>
      <c r="S196" s="22" t="str">
        <f t="shared" si="26"/>
        <v>OK</v>
      </c>
      <c r="U196" s="17">
        <f t="shared" si="23"/>
        <v>21.2</v>
      </c>
      <c r="V196" s="17">
        <f t="shared" si="20"/>
        <v>3.1999999999999993</v>
      </c>
      <c r="W196" s="22" t="str">
        <f t="shared" si="27"/>
        <v>OK</v>
      </c>
    </row>
    <row r="197" spans="1:23" x14ac:dyDescent="0.35">
      <c r="A197" s="16">
        <v>43296</v>
      </c>
      <c r="B197">
        <v>2018</v>
      </c>
      <c r="C197">
        <v>7</v>
      </c>
      <c r="D197">
        <v>15</v>
      </c>
      <c r="F197">
        <v>31.5</v>
      </c>
      <c r="H197">
        <v>15.8</v>
      </c>
      <c r="J197">
        <v>23.7</v>
      </c>
      <c r="L197">
        <v>0</v>
      </c>
      <c r="N197">
        <v>5.7</v>
      </c>
      <c r="Q197" s="17">
        <f t="shared" si="25"/>
        <v>-23.7</v>
      </c>
      <c r="R197" s="17">
        <f t="shared" si="24"/>
        <v>0</v>
      </c>
      <c r="S197" s="22" t="str">
        <f t="shared" si="26"/>
        <v>OK</v>
      </c>
      <c r="U197" s="17">
        <f t="shared" si="23"/>
        <v>23.7</v>
      </c>
      <c r="V197" s="17">
        <f t="shared" si="20"/>
        <v>5.6999999999999993</v>
      </c>
      <c r="W197" s="22" t="str">
        <f t="shared" si="27"/>
        <v>OK</v>
      </c>
    </row>
    <row r="198" spans="1:23" x14ac:dyDescent="0.35">
      <c r="A198" s="16">
        <v>43297</v>
      </c>
      <c r="B198">
        <v>2018</v>
      </c>
      <c r="C198">
        <v>7</v>
      </c>
      <c r="D198">
        <v>16</v>
      </c>
      <c r="F198">
        <v>30.3</v>
      </c>
      <c r="H198">
        <v>18.600000000000001</v>
      </c>
      <c r="J198">
        <v>24.5</v>
      </c>
      <c r="L198">
        <v>0</v>
      </c>
      <c r="N198">
        <v>6.5</v>
      </c>
      <c r="Q198" s="17">
        <f t="shared" si="25"/>
        <v>-24.5</v>
      </c>
      <c r="R198" s="17">
        <f t="shared" si="24"/>
        <v>0</v>
      </c>
      <c r="S198" s="22" t="str">
        <f t="shared" si="26"/>
        <v>OK</v>
      </c>
      <c r="U198" s="17">
        <f t="shared" si="23"/>
        <v>24.5</v>
      </c>
      <c r="V198" s="17">
        <f t="shared" si="20"/>
        <v>6.5</v>
      </c>
      <c r="W198" s="22" t="str">
        <f t="shared" si="27"/>
        <v>OK</v>
      </c>
    </row>
    <row r="199" spans="1:23" x14ac:dyDescent="0.35">
      <c r="A199" s="16">
        <v>43298</v>
      </c>
      <c r="B199">
        <v>2018</v>
      </c>
      <c r="C199">
        <v>7</v>
      </c>
      <c r="D199">
        <v>17</v>
      </c>
      <c r="F199">
        <v>22.3</v>
      </c>
      <c r="H199">
        <v>12.7</v>
      </c>
      <c r="J199">
        <v>17.5</v>
      </c>
      <c r="L199">
        <v>0.5</v>
      </c>
      <c r="N199">
        <v>0</v>
      </c>
      <c r="Q199" s="17">
        <f t="shared" si="25"/>
        <v>-17.5</v>
      </c>
      <c r="R199" s="17">
        <f t="shared" si="24"/>
        <v>0.5</v>
      </c>
      <c r="S199" s="22" t="str">
        <f t="shared" si="26"/>
        <v>OK</v>
      </c>
      <c r="U199" s="17">
        <f t="shared" si="23"/>
        <v>0</v>
      </c>
      <c r="V199" s="17">
        <f t="shared" si="20"/>
        <v>0</v>
      </c>
      <c r="W199" s="22" t="str">
        <f t="shared" si="27"/>
        <v>OK</v>
      </c>
    </row>
    <row r="200" spans="1:23" x14ac:dyDescent="0.35">
      <c r="A200" s="16">
        <v>43299</v>
      </c>
      <c r="B200">
        <v>2018</v>
      </c>
      <c r="C200">
        <v>7</v>
      </c>
      <c r="D200">
        <v>18</v>
      </c>
      <c r="F200">
        <v>23.4</v>
      </c>
      <c r="H200">
        <v>9.6</v>
      </c>
      <c r="J200">
        <v>16.5</v>
      </c>
      <c r="L200">
        <v>1.5</v>
      </c>
      <c r="N200">
        <v>0</v>
      </c>
      <c r="Q200" s="17">
        <f t="shared" si="25"/>
        <v>-16.5</v>
      </c>
      <c r="R200" s="17">
        <f t="shared" si="24"/>
        <v>1.5</v>
      </c>
      <c r="S200" s="22" t="str">
        <f t="shared" si="26"/>
        <v>OK</v>
      </c>
      <c r="U200" s="17">
        <f t="shared" si="23"/>
        <v>0</v>
      </c>
      <c r="V200" s="17">
        <f t="shared" si="20"/>
        <v>0</v>
      </c>
      <c r="W200" s="22" t="str">
        <f t="shared" si="27"/>
        <v>OK</v>
      </c>
    </row>
    <row r="201" spans="1:23" x14ac:dyDescent="0.35">
      <c r="A201" s="16">
        <v>43300</v>
      </c>
      <c r="B201">
        <v>2018</v>
      </c>
      <c r="C201">
        <v>7</v>
      </c>
      <c r="D201">
        <v>19</v>
      </c>
      <c r="F201">
        <v>26.4</v>
      </c>
      <c r="H201">
        <v>8.3000000000000007</v>
      </c>
      <c r="J201">
        <v>17.3</v>
      </c>
      <c r="L201">
        <v>0.7</v>
      </c>
      <c r="N201">
        <v>0</v>
      </c>
      <c r="Q201" s="17">
        <f t="shared" si="25"/>
        <v>-17.3</v>
      </c>
      <c r="R201" s="17">
        <f t="shared" si="24"/>
        <v>0.69999999999999929</v>
      </c>
      <c r="S201" s="22" t="str">
        <f t="shared" si="26"/>
        <v>ERROR</v>
      </c>
      <c r="U201" s="17">
        <f t="shared" si="23"/>
        <v>0</v>
      </c>
      <c r="V201" s="17">
        <f t="shared" ref="V201:V264" si="28">IF(U201=0,0,ABS(18-U201))</f>
        <v>0</v>
      </c>
      <c r="W201" s="22" t="str">
        <f t="shared" si="27"/>
        <v>OK</v>
      </c>
    </row>
    <row r="202" spans="1:23" x14ac:dyDescent="0.35">
      <c r="A202" s="16">
        <v>43301</v>
      </c>
      <c r="B202">
        <v>2018</v>
      </c>
      <c r="C202">
        <v>7</v>
      </c>
      <c r="D202">
        <v>20</v>
      </c>
      <c r="F202">
        <v>29</v>
      </c>
      <c r="H202">
        <v>15.3</v>
      </c>
      <c r="J202">
        <v>22.1</v>
      </c>
      <c r="L202">
        <v>0</v>
      </c>
      <c r="N202">
        <v>4.0999999999999996</v>
      </c>
      <c r="Q202" s="17">
        <f t="shared" si="25"/>
        <v>-22.1</v>
      </c>
      <c r="R202" s="17">
        <f t="shared" si="24"/>
        <v>0</v>
      </c>
      <c r="S202" s="22" t="str">
        <f t="shared" si="26"/>
        <v>OK</v>
      </c>
      <c r="U202" s="17">
        <f t="shared" si="23"/>
        <v>22.1</v>
      </c>
      <c r="V202" s="17">
        <f t="shared" si="28"/>
        <v>4.1000000000000014</v>
      </c>
      <c r="W202" s="22" t="str">
        <f t="shared" si="27"/>
        <v>OK</v>
      </c>
    </row>
    <row r="203" spans="1:23" x14ac:dyDescent="0.35">
      <c r="A203" s="16">
        <v>43302</v>
      </c>
      <c r="B203">
        <v>2018</v>
      </c>
      <c r="C203">
        <v>7</v>
      </c>
      <c r="D203">
        <v>21</v>
      </c>
      <c r="F203">
        <v>25</v>
      </c>
      <c r="H203">
        <v>18.7</v>
      </c>
      <c r="J203">
        <v>21.8</v>
      </c>
      <c r="L203">
        <v>0</v>
      </c>
      <c r="N203">
        <v>3.8</v>
      </c>
      <c r="Q203" s="17">
        <f t="shared" si="25"/>
        <v>-21.8</v>
      </c>
      <c r="R203" s="17">
        <f t="shared" si="24"/>
        <v>0</v>
      </c>
      <c r="S203" s="22" t="str">
        <f t="shared" si="26"/>
        <v>OK</v>
      </c>
      <c r="U203" s="17">
        <f t="shared" si="23"/>
        <v>21.8</v>
      </c>
      <c r="V203" s="17">
        <f t="shared" si="28"/>
        <v>3.8000000000000007</v>
      </c>
      <c r="W203" s="22" t="str">
        <f t="shared" si="27"/>
        <v>OK</v>
      </c>
    </row>
    <row r="204" spans="1:23" x14ac:dyDescent="0.35">
      <c r="A204" s="16">
        <v>43303</v>
      </c>
      <c r="B204">
        <v>2018</v>
      </c>
      <c r="C204">
        <v>7</v>
      </c>
      <c r="D204">
        <v>22</v>
      </c>
      <c r="F204">
        <v>20.399999999999999</v>
      </c>
      <c r="H204">
        <v>14.7</v>
      </c>
      <c r="J204">
        <v>17.5</v>
      </c>
      <c r="L204">
        <v>0.5</v>
      </c>
      <c r="N204">
        <v>0</v>
      </c>
      <c r="Q204" s="17">
        <f t="shared" si="25"/>
        <v>-17.5</v>
      </c>
      <c r="R204" s="17">
        <f t="shared" si="24"/>
        <v>0.5</v>
      </c>
      <c r="S204" s="22" t="str">
        <f t="shared" si="26"/>
        <v>OK</v>
      </c>
      <c r="U204" s="17">
        <f t="shared" si="23"/>
        <v>0</v>
      </c>
      <c r="V204" s="17">
        <f t="shared" si="28"/>
        <v>0</v>
      </c>
      <c r="W204" s="22" t="str">
        <f t="shared" si="27"/>
        <v>OK</v>
      </c>
    </row>
    <row r="205" spans="1:23" x14ac:dyDescent="0.35">
      <c r="A205" s="16">
        <v>43304</v>
      </c>
      <c r="B205">
        <v>2018</v>
      </c>
      <c r="C205">
        <v>7</v>
      </c>
      <c r="D205">
        <v>23</v>
      </c>
      <c r="F205">
        <v>26.6</v>
      </c>
      <c r="H205">
        <v>17.8</v>
      </c>
      <c r="J205">
        <v>22.2</v>
      </c>
      <c r="L205">
        <v>0</v>
      </c>
      <c r="N205">
        <v>4.2</v>
      </c>
      <c r="Q205" s="17">
        <f t="shared" si="25"/>
        <v>-22.2</v>
      </c>
      <c r="R205" s="17">
        <f t="shared" si="24"/>
        <v>0</v>
      </c>
      <c r="S205" s="22" t="str">
        <f t="shared" si="26"/>
        <v>OK</v>
      </c>
      <c r="U205" s="17">
        <f t="shared" si="23"/>
        <v>22.2</v>
      </c>
      <c r="V205" s="17">
        <f t="shared" si="28"/>
        <v>4.1999999999999993</v>
      </c>
      <c r="W205" s="22" t="str">
        <f t="shared" si="27"/>
        <v>OK</v>
      </c>
    </row>
    <row r="206" spans="1:23" x14ac:dyDescent="0.35">
      <c r="A206" s="16">
        <v>43305</v>
      </c>
      <c r="B206">
        <v>2018</v>
      </c>
      <c r="C206">
        <v>7</v>
      </c>
      <c r="D206">
        <v>24</v>
      </c>
      <c r="F206">
        <v>25.2</v>
      </c>
      <c r="H206">
        <v>18.399999999999999</v>
      </c>
      <c r="J206">
        <v>21.8</v>
      </c>
      <c r="L206">
        <v>0</v>
      </c>
      <c r="N206">
        <v>3.8</v>
      </c>
      <c r="Q206" s="17">
        <f t="shared" si="25"/>
        <v>-21.8</v>
      </c>
      <c r="R206" s="17">
        <f t="shared" si="24"/>
        <v>0</v>
      </c>
      <c r="S206" s="22" t="str">
        <f t="shared" si="26"/>
        <v>OK</v>
      </c>
      <c r="U206" s="17">
        <f t="shared" si="23"/>
        <v>21.8</v>
      </c>
      <c r="V206" s="17">
        <f t="shared" si="28"/>
        <v>3.8000000000000007</v>
      </c>
      <c r="W206" s="22" t="str">
        <f t="shared" si="27"/>
        <v>OK</v>
      </c>
    </row>
    <row r="207" spans="1:23" x14ac:dyDescent="0.35">
      <c r="A207" s="16">
        <v>43306</v>
      </c>
      <c r="B207">
        <v>2018</v>
      </c>
      <c r="C207">
        <v>7</v>
      </c>
      <c r="D207">
        <v>25</v>
      </c>
      <c r="F207">
        <v>25.7</v>
      </c>
      <c r="H207">
        <v>14.4</v>
      </c>
      <c r="J207">
        <v>20</v>
      </c>
      <c r="L207">
        <v>0</v>
      </c>
      <c r="N207">
        <v>2</v>
      </c>
      <c r="Q207" s="17">
        <f t="shared" si="25"/>
        <v>-20</v>
      </c>
      <c r="R207" s="17">
        <f t="shared" si="24"/>
        <v>0</v>
      </c>
      <c r="S207" s="22" t="str">
        <f t="shared" si="26"/>
        <v>OK</v>
      </c>
      <c r="U207" s="17">
        <f t="shared" si="23"/>
        <v>20</v>
      </c>
      <c r="V207" s="17">
        <f t="shared" si="28"/>
        <v>2</v>
      </c>
      <c r="W207" s="22" t="str">
        <f t="shared" si="27"/>
        <v>OK</v>
      </c>
    </row>
    <row r="208" spans="1:23" x14ac:dyDescent="0.35">
      <c r="A208" s="16">
        <v>43307</v>
      </c>
      <c r="B208">
        <v>2018</v>
      </c>
      <c r="C208">
        <v>7</v>
      </c>
      <c r="D208">
        <v>26</v>
      </c>
      <c r="F208">
        <v>26.4</v>
      </c>
      <c r="H208">
        <v>14.4</v>
      </c>
      <c r="J208">
        <v>20.399999999999999</v>
      </c>
      <c r="L208">
        <v>0</v>
      </c>
      <c r="N208">
        <v>2.4</v>
      </c>
      <c r="Q208" s="17">
        <f t="shared" si="25"/>
        <v>-20.399999999999999</v>
      </c>
      <c r="R208" s="17">
        <f t="shared" si="24"/>
        <v>0</v>
      </c>
      <c r="S208" s="22" t="str">
        <f t="shared" si="26"/>
        <v>OK</v>
      </c>
      <c r="U208" s="17">
        <f t="shared" si="23"/>
        <v>20.399999999999999</v>
      </c>
      <c r="V208" s="17">
        <f t="shared" si="28"/>
        <v>2.3999999999999986</v>
      </c>
      <c r="W208" s="22" t="str">
        <f t="shared" si="27"/>
        <v>OK</v>
      </c>
    </row>
    <row r="209" spans="1:23" x14ac:dyDescent="0.35">
      <c r="A209" s="16">
        <v>43308</v>
      </c>
      <c r="B209">
        <v>2018</v>
      </c>
      <c r="C209">
        <v>7</v>
      </c>
      <c r="D209">
        <v>27</v>
      </c>
      <c r="F209">
        <v>23.2</v>
      </c>
      <c r="H209">
        <v>14.2</v>
      </c>
      <c r="J209">
        <v>18.7</v>
      </c>
      <c r="L209">
        <v>0</v>
      </c>
      <c r="N209">
        <v>0.7</v>
      </c>
      <c r="Q209" s="17">
        <f t="shared" si="25"/>
        <v>-18.7</v>
      </c>
      <c r="R209" s="17">
        <f t="shared" si="24"/>
        <v>0</v>
      </c>
      <c r="S209" s="22" t="str">
        <f t="shared" si="26"/>
        <v>OK</v>
      </c>
      <c r="U209" s="17">
        <f t="shared" si="23"/>
        <v>18.7</v>
      </c>
      <c r="V209" s="17">
        <f t="shared" si="28"/>
        <v>0.69999999999999929</v>
      </c>
      <c r="W209" s="22" t="str">
        <f t="shared" si="27"/>
        <v>ERROR</v>
      </c>
    </row>
    <row r="210" spans="1:23" x14ac:dyDescent="0.35">
      <c r="A210" s="16">
        <v>43309</v>
      </c>
      <c r="B210">
        <v>2018</v>
      </c>
      <c r="C210">
        <v>7</v>
      </c>
      <c r="D210">
        <v>28</v>
      </c>
      <c r="F210">
        <v>18.399999999999999</v>
      </c>
      <c r="H210">
        <v>11.2</v>
      </c>
      <c r="J210">
        <v>14.8</v>
      </c>
      <c r="L210">
        <v>3.2</v>
      </c>
      <c r="N210">
        <v>0</v>
      </c>
      <c r="Q210" s="17">
        <f t="shared" si="25"/>
        <v>-14.8</v>
      </c>
      <c r="R210" s="17">
        <f t="shared" si="24"/>
        <v>3.1999999999999993</v>
      </c>
      <c r="S210" s="22" t="str">
        <f t="shared" si="26"/>
        <v>OK</v>
      </c>
      <c r="U210" s="17">
        <f t="shared" si="23"/>
        <v>0</v>
      </c>
      <c r="V210" s="17">
        <f t="shared" si="28"/>
        <v>0</v>
      </c>
      <c r="W210" s="22" t="str">
        <f t="shared" si="27"/>
        <v>OK</v>
      </c>
    </row>
    <row r="211" spans="1:23" x14ac:dyDescent="0.35">
      <c r="A211" s="16">
        <v>43310</v>
      </c>
      <c r="B211">
        <v>2018</v>
      </c>
      <c r="C211">
        <v>7</v>
      </c>
      <c r="D211">
        <v>29</v>
      </c>
      <c r="F211">
        <v>24.6</v>
      </c>
      <c r="H211">
        <v>10.8</v>
      </c>
      <c r="J211">
        <v>17.7</v>
      </c>
      <c r="L211">
        <v>0.3</v>
      </c>
      <c r="N211">
        <v>0</v>
      </c>
      <c r="Q211" s="17">
        <f t="shared" si="25"/>
        <v>-17.7</v>
      </c>
      <c r="R211" s="17">
        <f t="shared" si="24"/>
        <v>0.30000000000000071</v>
      </c>
      <c r="S211" s="22" t="str">
        <f t="shared" si="26"/>
        <v>ERROR</v>
      </c>
      <c r="U211" s="17">
        <f t="shared" si="23"/>
        <v>0</v>
      </c>
      <c r="V211" s="17">
        <f t="shared" si="28"/>
        <v>0</v>
      </c>
      <c r="W211" s="22" t="str">
        <f t="shared" si="27"/>
        <v>OK</v>
      </c>
    </row>
    <row r="212" spans="1:23" x14ac:dyDescent="0.35">
      <c r="A212" s="16">
        <v>43311</v>
      </c>
      <c r="B212">
        <v>2018</v>
      </c>
      <c r="C212">
        <v>7</v>
      </c>
      <c r="D212">
        <v>30</v>
      </c>
      <c r="F212">
        <v>26</v>
      </c>
      <c r="H212">
        <v>10.5</v>
      </c>
      <c r="J212">
        <v>18.2</v>
      </c>
      <c r="L212">
        <v>0</v>
      </c>
      <c r="N212">
        <v>0.2</v>
      </c>
      <c r="Q212" s="17">
        <f t="shared" si="25"/>
        <v>-18.2</v>
      </c>
      <c r="R212" s="17">
        <f t="shared" si="24"/>
        <v>0</v>
      </c>
      <c r="S212" s="22" t="str">
        <f t="shared" si="26"/>
        <v>OK</v>
      </c>
      <c r="U212" s="17">
        <f t="shared" si="23"/>
        <v>18.2</v>
      </c>
      <c r="V212" s="17">
        <f t="shared" si="28"/>
        <v>0.19999999999999929</v>
      </c>
      <c r="W212" s="22" t="str">
        <f t="shared" si="27"/>
        <v>ERROR</v>
      </c>
    </row>
    <row r="213" spans="1:23" x14ac:dyDescent="0.35">
      <c r="A213" s="16">
        <v>43312</v>
      </c>
      <c r="B213">
        <v>2018</v>
      </c>
      <c r="C213">
        <v>7</v>
      </c>
      <c r="D213">
        <v>31</v>
      </c>
      <c r="F213">
        <v>25.8</v>
      </c>
      <c r="H213">
        <v>13.1</v>
      </c>
      <c r="J213">
        <v>19.399999999999999</v>
      </c>
      <c r="L213">
        <v>0</v>
      </c>
      <c r="N213">
        <v>1.4</v>
      </c>
      <c r="Q213" s="17">
        <f t="shared" si="25"/>
        <v>-19.399999999999999</v>
      </c>
      <c r="R213" s="17">
        <f t="shared" si="24"/>
        <v>0</v>
      </c>
      <c r="S213" s="22" t="str">
        <f t="shared" si="26"/>
        <v>OK</v>
      </c>
      <c r="U213" s="17">
        <f t="shared" si="23"/>
        <v>19.399999999999999</v>
      </c>
      <c r="V213" s="17">
        <f t="shared" si="28"/>
        <v>1.3999999999999986</v>
      </c>
      <c r="W213" s="22" t="str">
        <f t="shared" si="27"/>
        <v>OK</v>
      </c>
    </row>
    <row r="214" spans="1:23" x14ac:dyDescent="0.35">
      <c r="A214" s="16">
        <v>43313</v>
      </c>
      <c r="B214">
        <v>2018</v>
      </c>
      <c r="C214">
        <v>8</v>
      </c>
      <c r="D214">
        <v>1</v>
      </c>
      <c r="F214">
        <v>23.3</v>
      </c>
      <c r="H214">
        <v>17.8</v>
      </c>
      <c r="J214">
        <v>20.6</v>
      </c>
      <c r="L214" s="19">
        <v>0</v>
      </c>
      <c r="N214">
        <v>2.6</v>
      </c>
      <c r="Q214" s="17">
        <f t="shared" si="25"/>
        <v>-20.6</v>
      </c>
      <c r="R214" s="17">
        <f t="shared" si="24"/>
        <v>0</v>
      </c>
      <c r="S214" s="22" t="str">
        <f t="shared" si="26"/>
        <v>OK</v>
      </c>
      <c r="U214" s="17">
        <f t="shared" si="23"/>
        <v>20.6</v>
      </c>
      <c r="V214" s="17">
        <f t="shared" si="28"/>
        <v>2.6000000000000014</v>
      </c>
      <c r="W214" s="22" t="str">
        <f t="shared" si="27"/>
        <v>OK</v>
      </c>
    </row>
    <row r="215" spans="1:23" x14ac:dyDescent="0.35">
      <c r="A215" s="16">
        <v>43314</v>
      </c>
      <c r="B215">
        <v>2018</v>
      </c>
      <c r="C215">
        <v>8</v>
      </c>
      <c r="D215">
        <v>2</v>
      </c>
      <c r="F215">
        <v>26.6</v>
      </c>
      <c r="H215">
        <v>16.5</v>
      </c>
      <c r="J215">
        <v>21.5</v>
      </c>
      <c r="L215">
        <v>0</v>
      </c>
      <c r="N215">
        <v>3.5</v>
      </c>
      <c r="Q215" s="17">
        <f t="shared" si="25"/>
        <v>-21.5</v>
      </c>
      <c r="R215" s="17">
        <f t="shared" si="24"/>
        <v>0</v>
      </c>
      <c r="S215" s="22" t="str">
        <f t="shared" si="26"/>
        <v>OK</v>
      </c>
      <c r="U215" s="17">
        <f t="shared" si="23"/>
        <v>21.5</v>
      </c>
      <c r="V215" s="17">
        <f t="shared" si="28"/>
        <v>3.5</v>
      </c>
      <c r="W215" s="22" t="str">
        <f t="shared" si="27"/>
        <v>OK</v>
      </c>
    </row>
    <row r="216" spans="1:23" x14ac:dyDescent="0.35">
      <c r="A216" s="16">
        <v>43315</v>
      </c>
      <c r="B216">
        <v>2018</v>
      </c>
      <c r="C216">
        <v>8</v>
      </c>
      <c r="D216">
        <v>3</v>
      </c>
      <c r="F216">
        <v>28.1</v>
      </c>
      <c r="H216">
        <v>16.8</v>
      </c>
      <c r="J216">
        <v>22.4</v>
      </c>
      <c r="L216">
        <v>0</v>
      </c>
      <c r="N216">
        <v>4.4000000000000004</v>
      </c>
      <c r="Q216" s="17">
        <f t="shared" si="25"/>
        <v>-22.4</v>
      </c>
      <c r="R216" s="17">
        <f t="shared" si="24"/>
        <v>0</v>
      </c>
      <c r="S216" s="22" t="str">
        <f t="shared" si="26"/>
        <v>OK</v>
      </c>
      <c r="U216" s="17">
        <f t="shared" si="23"/>
        <v>22.4</v>
      </c>
      <c r="V216" s="17">
        <f t="shared" si="28"/>
        <v>4.3999999999999986</v>
      </c>
      <c r="W216" s="22" t="str">
        <f t="shared" si="27"/>
        <v>OK</v>
      </c>
    </row>
    <row r="217" spans="1:23" x14ac:dyDescent="0.35">
      <c r="A217" s="16">
        <v>43316</v>
      </c>
      <c r="B217">
        <v>2018</v>
      </c>
      <c r="C217">
        <v>8</v>
      </c>
      <c r="D217">
        <v>4</v>
      </c>
      <c r="F217">
        <v>27.2</v>
      </c>
      <c r="H217">
        <v>15.2</v>
      </c>
      <c r="J217">
        <v>21.2</v>
      </c>
      <c r="L217">
        <v>0</v>
      </c>
      <c r="N217">
        <v>3.2</v>
      </c>
      <c r="Q217" s="17">
        <f t="shared" si="25"/>
        <v>-21.2</v>
      </c>
      <c r="R217" s="17">
        <f t="shared" si="24"/>
        <v>0</v>
      </c>
      <c r="S217" s="22" t="str">
        <f t="shared" si="26"/>
        <v>OK</v>
      </c>
      <c r="U217" s="17">
        <f t="shared" si="23"/>
        <v>21.2</v>
      </c>
      <c r="V217" s="17">
        <f t="shared" si="28"/>
        <v>3.1999999999999993</v>
      </c>
      <c r="W217" s="22" t="str">
        <f t="shared" si="27"/>
        <v>OK</v>
      </c>
    </row>
    <row r="218" spans="1:23" x14ac:dyDescent="0.35">
      <c r="A218" s="16">
        <v>43317</v>
      </c>
      <c r="B218">
        <v>2018</v>
      </c>
      <c r="C218">
        <v>8</v>
      </c>
      <c r="D218">
        <v>5</v>
      </c>
      <c r="F218">
        <v>30.5</v>
      </c>
      <c r="H218">
        <v>18.3</v>
      </c>
      <c r="J218">
        <v>24.4</v>
      </c>
      <c r="L218">
        <v>0</v>
      </c>
      <c r="N218">
        <v>6.4</v>
      </c>
      <c r="Q218" s="17">
        <f t="shared" si="25"/>
        <v>-24.4</v>
      </c>
      <c r="R218" s="17">
        <f t="shared" si="24"/>
        <v>0</v>
      </c>
      <c r="S218" s="22" t="str">
        <f t="shared" si="26"/>
        <v>OK</v>
      </c>
      <c r="U218" s="17">
        <f t="shared" si="23"/>
        <v>24.4</v>
      </c>
      <c r="V218" s="17">
        <f t="shared" si="28"/>
        <v>6.3999999999999986</v>
      </c>
      <c r="W218" s="22" t="str">
        <f t="shared" si="27"/>
        <v>OK</v>
      </c>
    </row>
    <row r="219" spans="1:23" x14ac:dyDescent="0.35">
      <c r="A219" s="16">
        <v>43318</v>
      </c>
      <c r="B219">
        <v>2018</v>
      </c>
      <c r="C219">
        <v>8</v>
      </c>
      <c r="D219">
        <v>6</v>
      </c>
      <c r="F219">
        <v>28.5</v>
      </c>
      <c r="H219">
        <v>18.5</v>
      </c>
      <c r="J219">
        <v>23.5</v>
      </c>
      <c r="L219">
        <v>0</v>
      </c>
      <c r="N219">
        <v>5.5</v>
      </c>
      <c r="Q219" s="17">
        <f t="shared" si="25"/>
        <v>-23.5</v>
      </c>
      <c r="R219" s="17">
        <f t="shared" si="24"/>
        <v>0</v>
      </c>
      <c r="S219" s="22" t="str">
        <f t="shared" si="26"/>
        <v>OK</v>
      </c>
      <c r="U219" s="17">
        <f t="shared" si="23"/>
        <v>23.5</v>
      </c>
      <c r="V219" s="17">
        <f t="shared" si="28"/>
        <v>5.5</v>
      </c>
      <c r="W219" s="22" t="str">
        <f t="shared" si="27"/>
        <v>OK</v>
      </c>
    </row>
    <row r="220" spans="1:23" x14ac:dyDescent="0.35">
      <c r="A220" s="16">
        <v>43319</v>
      </c>
      <c r="B220">
        <v>2018</v>
      </c>
      <c r="C220">
        <v>8</v>
      </c>
      <c r="D220">
        <v>7</v>
      </c>
      <c r="F220">
        <v>26.1</v>
      </c>
      <c r="H220">
        <v>17.899999999999999</v>
      </c>
      <c r="J220">
        <v>22</v>
      </c>
      <c r="L220">
        <v>0</v>
      </c>
      <c r="N220">
        <v>4</v>
      </c>
      <c r="Q220" s="17">
        <f t="shared" si="25"/>
        <v>-22</v>
      </c>
      <c r="R220" s="17">
        <f t="shared" si="24"/>
        <v>0</v>
      </c>
      <c r="S220" s="22" t="str">
        <f t="shared" si="26"/>
        <v>OK</v>
      </c>
      <c r="U220" s="17">
        <f t="shared" si="23"/>
        <v>22</v>
      </c>
      <c r="V220" s="17">
        <f t="shared" si="28"/>
        <v>4</v>
      </c>
      <c r="W220" s="22" t="str">
        <f t="shared" si="27"/>
        <v>OK</v>
      </c>
    </row>
    <row r="221" spans="1:23" x14ac:dyDescent="0.35">
      <c r="A221" s="16">
        <v>43320</v>
      </c>
      <c r="B221">
        <v>2018</v>
      </c>
      <c r="C221">
        <v>8</v>
      </c>
      <c r="D221">
        <v>8</v>
      </c>
      <c r="F221">
        <v>24</v>
      </c>
      <c r="H221">
        <v>13.9</v>
      </c>
      <c r="J221">
        <v>18.899999999999999</v>
      </c>
      <c r="L221">
        <v>0</v>
      </c>
      <c r="N221">
        <v>0.9</v>
      </c>
      <c r="Q221" s="17">
        <f t="shared" si="25"/>
        <v>-18.899999999999999</v>
      </c>
      <c r="R221" s="17">
        <f t="shared" si="24"/>
        <v>0</v>
      </c>
      <c r="S221" s="22" t="str">
        <f t="shared" si="26"/>
        <v>OK</v>
      </c>
      <c r="U221" s="17">
        <f t="shared" si="23"/>
        <v>18.899999999999999</v>
      </c>
      <c r="V221" s="17">
        <f t="shared" si="28"/>
        <v>0.89999999999999858</v>
      </c>
      <c r="W221" s="22" t="str">
        <f t="shared" si="27"/>
        <v>ERROR</v>
      </c>
    </row>
    <row r="222" spans="1:23" x14ac:dyDescent="0.35">
      <c r="A222" s="16">
        <v>43321</v>
      </c>
      <c r="B222">
        <v>2018</v>
      </c>
      <c r="C222">
        <v>8</v>
      </c>
      <c r="D222">
        <v>9</v>
      </c>
      <c r="F222">
        <v>26.7</v>
      </c>
      <c r="H222">
        <v>14.5</v>
      </c>
      <c r="J222">
        <v>20.6</v>
      </c>
      <c r="L222">
        <v>0</v>
      </c>
      <c r="N222">
        <v>2.6</v>
      </c>
      <c r="Q222" s="17">
        <f t="shared" si="25"/>
        <v>-20.6</v>
      </c>
      <c r="R222" s="17">
        <f t="shared" si="24"/>
        <v>0</v>
      </c>
      <c r="S222" s="22" t="str">
        <f t="shared" si="26"/>
        <v>OK</v>
      </c>
      <c r="U222" s="17">
        <f t="shared" si="23"/>
        <v>20.6</v>
      </c>
      <c r="V222" s="17">
        <f t="shared" si="28"/>
        <v>2.6000000000000014</v>
      </c>
      <c r="W222" s="22" t="str">
        <f t="shared" si="27"/>
        <v>OK</v>
      </c>
    </row>
    <row r="223" spans="1:23" x14ac:dyDescent="0.35">
      <c r="A223" s="16">
        <v>43322</v>
      </c>
      <c r="B223">
        <v>2018</v>
      </c>
      <c r="C223">
        <v>8</v>
      </c>
      <c r="D223">
        <v>10</v>
      </c>
      <c r="F223">
        <v>24.6</v>
      </c>
      <c r="H223">
        <v>13.4</v>
      </c>
      <c r="J223">
        <v>19</v>
      </c>
      <c r="L223">
        <v>0</v>
      </c>
      <c r="N223">
        <v>1</v>
      </c>
      <c r="Q223" s="17">
        <f t="shared" si="25"/>
        <v>-19</v>
      </c>
      <c r="R223" s="17">
        <f t="shared" si="24"/>
        <v>0</v>
      </c>
      <c r="S223" s="22" t="str">
        <f t="shared" si="26"/>
        <v>OK</v>
      </c>
      <c r="U223" s="17">
        <f t="shared" si="23"/>
        <v>19</v>
      </c>
      <c r="V223" s="17">
        <f t="shared" si="28"/>
        <v>1</v>
      </c>
      <c r="W223" s="22" t="str">
        <f t="shared" si="27"/>
        <v>OK</v>
      </c>
    </row>
    <row r="224" spans="1:23" x14ac:dyDescent="0.35">
      <c r="A224" s="16">
        <v>43323</v>
      </c>
      <c r="B224">
        <v>2018</v>
      </c>
      <c r="C224">
        <v>8</v>
      </c>
      <c r="D224">
        <v>11</v>
      </c>
      <c r="F224">
        <v>26.3</v>
      </c>
      <c r="H224">
        <v>13.6</v>
      </c>
      <c r="J224">
        <v>19.899999999999999</v>
      </c>
      <c r="L224">
        <v>0</v>
      </c>
      <c r="N224">
        <v>1.9</v>
      </c>
      <c r="Q224" s="17">
        <f t="shared" si="25"/>
        <v>-19.899999999999999</v>
      </c>
      <c r="R224" s="17">
        <f t="shared" si="24"/>
        <v>0</v>
      </c>
      <c r="S224" s="22" t="str">
        <f t="shared" si="26"/>
        <v>OK</v>
      </c>
      <c r="U224" s="17">
        <f t="shared" si="23"/>
        <v>19.899999999999999</v>
      </c>
      <c r="V224" s="17">
        <f t="shared" si="28"/>
        <v>1.8999999999999986</v>
      </c>
      <c r="W224" s="22" t="str">
        <f t="shared" si="27"/>
        <v>OK</v>
      </c>
    </row>
    <row r="225" spans="1:23" x14ac:dyDescent="0.35">
      <c r="A225" s="16">
        <v>43324</v>
      </c>
      <c r="B225">
        <v>2018</v>
      </c>
      <c r="C225">
        <v>8</v>
      </c>
      <c r="D225">
        <v>12</v>
      </c>
      <c r="F225">
        <v>27</v>
      </c>
      <c r="H225">
        <v>14.2</v>
      </c>
      <c r="J225">
        <v>20.6</v>
      </c>
      <c r="L225">
        <v>0</v>
      </c>
      <c r="N225">
        <v>2.6</v>
      </c>
      <c r="Q225" s="17">
        <f t="shared" si="25"/>
        <v>-20.6</v>
      </c>
      <c r="R225" s="17">
        <f t="shared" si="24"/>
        <v>0</v>
      </c>
      <c r="S225" s="22" t="str">
        <f t="shared" si="26"/>
        <v>OK</v>
      </c>
      <c r="U225" s="17">
        <f t="shared" si="23"/>
        <v>20.6</v>
      </c>
      <c r="V225" s="17">
        <f t="shared" si="28"/>
        <v>2.6000000000000014</v>
      </c>
      <c r="W225" s="22" t="str">
        <f t="shared" si="27"/>
        <v>OK</v>
      </c>
    </row>
    <row r="226" spans="1:23" x14ac:dyDescent="0.35">
      <c r="A226" s="16">
        <v>43325</v>
      </c>
      <c r="B226">
        <v>2018</v>
      </c>
      <c r="C226">
        <v>8</v>
      </c>
      <c r="D226">
        <v>13</v>
      </c>
      <c r="F226">
        <v>27.4</v>
      </c>
      <c r="H226">
        <v>14.3</v>
      </c>
      <c r="J226">
        <v>20.9</v>
      </c>
      <c r="L226">
        <v>0</v>
      </c>
      <c r="N226">
        <v>2.9</v>
      </c>
      <c r="Q226" s="17">
        <f t="shared" si="25"/>
        <v>-20.9</v>
      </c>
      <c r="R226" s="17">
        <f t="shared" si="24"/>
        <v>0</v>
      </c>
      <c r="S226" s="22" t="str">
        <f t="shared" si="26"/>
        <v>OK</v>
      </c>
      <c r="U226" s="17">
        <f t="shared" si="23"/>
        <v>20.9</v>
      </c>
      <c r="V226" s="17">
        <f t="shared" si="28"/>
        <v>2.8999999999999986</v>
      </c>
      <c r="W226" s="22" t="str">
        <f t="shared" si="27"/>
        <v>OK</v>
      </c>
    </row>
    <row r="227" spans="1:23" x14ac:dyDescent="0.35">
      <c r="A227" s="16">
        <v>43326</v>
      </c>
      <c r="B227">
        <v>2018</v>
      </c>
      <c r="C227">
        <v>8</v>
      </c>
      <c r="D227">
        <v>14</v>
      </c>
      <c r="F227">
        <v>27.3</v>
      </c>
      <c r="H227">
        <v>13.7</v>
      </c>
      <c r="J227">
        <v>20.5</v>
      </c>
      <c r="L227">
        <v>0</v>
      </c>
      <c r="N227">
        <v>2.5</v>
      </c>
      <c r="Q227" s="17">
        <f t="shared" si="25"/>
        <v>-20.5</v>
      </c>
      <c r="R227" s="17">
        <f t="shared" si="24"/>
        <v>0</v>
      </c>
      <c r="S227" s="22" t="str">
        <f t="shared" si="26"/>
        <v>OK</v>
      </c>
      <c r="U227" s="17">
        <f t="shared" si="23"/>
        <v>20.5</v>
      </c>
      <c r="V227" s="17">
        <f t="shared" si="28"/>
        <v>2.5</v>
      </c>
      <c r="W227" s="22" t="str">
        <f t="shared" si="27"/>
        <v>OK</v>
      </c>
    </row>
    <row r="228" spans="1:23" x14ac:dyDescent="0.35">
      <c r="A228" s="16">
        <v>43327</v>
      </c>
      <c r="B228">
        <v>2018</v>
      </c>
      <c r="C228">
        <v>8</v>
      </c>
      <c r="D228">
        <v>15</v>
      </c>
      <c r="F228">
        <v>27.5</v>
      </c>
      <c r="H228">
        <v>16.399999999999999</v>
      </c>
      <c r="J228">
        <v>21.9</v>
      </c>
      <c r="L228">
        <v>0</v>
      </c>
      <c r="N228">
        <v>3.9</v>
      </c>
      <c r="Q228" s="17">
        <f t="shared" si="25"/>
        <v>-21.9</v>
      </c>
      <c r="R228" s="17">
        <f t="shared" si="24"/>
        <v>0</v>
      </c>
      <c r="S228" s="22" t="str">
        <f t="shared" si="26"/>
        <v>OK</v>
      </c>
      <c r="U228" s="17">
        <f t="shared" si="23"/>
        <v>21.9</v>
      </c>
      <c r="V228" s="17">
        <f t="shared" si="28"/>
        <v>3.8999999999999986</v>
      </c>
      <c r="W228" s="22" t="str">
        <f t="shared" si="27"/>
        <v>OK</v>
      </c>
    </row>
    <row r="229" spans="1:23" x14ac:dyDescent="0.35">
      <c r="A229" s="16">
        <v>43328</v>
      </c>
      <c r="B229">
        <v>2018</v>
      </c>
      <c r="C229">
        <v>8</v>
      </c>
      <c r="D229">
        <v>16</v>
      </c>
      <c r="F229">
        <v>28</v>
      </c>
      <c r="H229">
        <v>17.899999999999999</v>
      </c>
      <c r="J229">
        <v>22.9</v>
      </c>
      <c r="L229">
        <v>0</v>
      </c>
      <c r="N229">
        <v>4.9000000000000004</v>
      </c>
      <c r="Q229" s="17">
        <f t="shared" si="25"/>
        <v>-22.9</v>
      </c>
      <c r="R229" s="17">
        <f t="shared" si="24"/>
        <v>0</v>
      </c>
      <c r="S229" s="22" t="str">
        <f t="shared" si="26"/>
        <v>OK</v>
      </c>
      <c r="U229" s="17">
        <f t="shared" ref="U229:U292" si="29">IF(J229&gt;=18,J229,0)</f>
        <v>22.9</v>
      </c>
      <c r="V229" s="17">
        <f t="shared" si="28"/>
        <v>4.8999999999999986</v>
      </c>
      <c r="W229" s="22" t="str">
        <f t="shared" si="27"/>
        <v>OK</v>
      </c>
    </row>
    <row r="230" spans="1:23" x14ac:dyDescent="0.35">
      <c r="A230" s="16">
        <v>43329</v>
      </c>
      <c r="B230">
        <v>2018</v>
      </c>
      <c r="C230">
        <v>8</v>
      </c>
      <c r="D230">
        <v>17</v>
      </c>
      <c r="F230">
        <v>24.1</v>
      </c>
      <c r="H230">
        <v>19.100000000000001</v>
      </c>
      <c r="J230">
        <v>21.6</v>
      </c>
      <c r="L230">
        <v>0</v>
      </c>
      <c r="N230">
        <v>3.6</v>
      </c>
      <c r="Q230" s="17">
        <f t="shared" si="25"/>
        <v>-21.6</v>
      </c>
      <c r="R230" s="17">
        <f t="shared" si="24"/>
        <v>0</v>
      </c>
      <c r="S230" s="22" t="str">
        <f t="shared" si="26"/>
        <v>OK</v>
      </c>
      <c r="U230" s="17">
        <f t="shared" si="29"/>
        <v>21.6</v>
      </c>
      <c r="V230" s="17">
        <f t="shared" si="28"/>
        <v>3.6000000000000014</v>
      </c>
      <c r="W230" s="22" t="str">
        <f t="shared" si="27"/>
        <v>OK</v>
      </c>
    </row>
    <row r="231" spans="1:23" x14ac:dyDescent="0.35">
      <c r="A231" s="16">
        <v>43330</v>
      </c>
      <c r="B231">
        <v>2018</v>
      </c>
      <c r="C231">
        <v>8</v>
      </c>
      <c r="D231">
        <v>18</v>
      </c>
      <c r="F231">
        <v>23.9</v>
      </c>
      <c r="H231">
        <v>15.5</v>
      </c>
      <c r="J231">
        <v>19.7</v>
      </c>
      <c r="L231">
        <v>0</v>
      </c>
      <c r="N231">
        <v>1.7</v>
      </c>
      <c r="Q231" s="17">
        <f t="shared" si="25"/>
        <v>-19.7</v>
      </c>
      <c r="R231" s="17">
        <f t="shared" si="24"/>
        <v>0</v>
      </c>
      <c r="S231" s="22" t="str">
        <f t="shared" si="26"/>
        <v>OK</v>
      </c>
      <c r="U231" s="17">
        <f t="shared" si="29"/>
        <v>19.7</v>
      </c>
      <c r="V231" s="17">
        <f t="shared" si="28"/>
        <v>1.6999999999999993</v>
      </c>
      <c r="W231" s="22" t="str">
        <f t="shared" si="27"/>
        <v>OK</v>
      </c>
    </row>
    <row r="232" spans="1:23" x14ac:dyDescent="0.35">
      <c r="A232" s="16">
        <v>43331</v>
      </c>
      <c r="B232">
        <v>2018</v>
      </c>
      <c r="C232">
        <v>8</v>
      </c>
      <c r="D232">
        <v>19</v>
      </c>
      <c r="F232">
        <v>24.7</v>
      </c>
      <c r="H232">
        <v>13.7</v>
      </c>
      <c r="J232">
        <v>19.2</v>
      </c>
      <c r="L232">
        <v>0</v>
      </c>
      <c r="N232">
        <v>1.2</v>
      </c>
      <c r="Q232" s="17">
        <f t="shared" si="25"/>
        <v>-19.2</v>
      </c>
      <c r="R232" s="17">
        <f t="shared" si="24"/>
        <v>0</v>
      </c>
      <c r="S232" s="22" t="str">
        <f t="shared" si="26"/>
        <v>OK</v>
      </c>
      <c r="U232" s="17">
        <f t="shared" si="29"/>
        <v>19.2</v>
      </c>
      <c r="V232" s="17">
        <f t="shared" si="28"/>
        <v>1.1999999999999993</v>
      </c>
      <c r="W232" s="22" t="str">
        <f t="shared" si="27"/>
        <v>OK</v>
      </c>
    </row>
    <row r="233" spans="1:23" x14ac:dyDescent="0.35">
      <c r="A233" s="16">
        <v>43332</v>
      </c>
      <c r="B233">
        <v>2018</v>
      </c>
      <c r="C233">
        <v>8</v>
      </c>
      <c r="D233">
        <v>20</v>
      </c>
      <c r="F233">
        <v>24.5</v>
      </c>
      <c r="H233">
        <v>13.6</v>
      </c>
      <c r="J233">
        <v>19.100000000000001</v>
      </c>
      <c r="L233">
        <v>0</v>
      </c>
      <c r="N233">
        <v>1.1000000000000001</v>
      </c>
      <c r="Q233" s="17">
        <f t="shared" si="25"/>
        <v>-19.100000000000001</v>
      </c>
      <c r="R233" s="17">
        <f t="shared" si="24"/>
        <v>0</v>
      </c>
      <c r="S233" s="22" t="str">
        <f t="shared" si="26"/>
        <v>OK</v>
      </c>
      <c r="U233" s="17">
        <f t="shared" si="29"/>
        <v>19.100000000000001</v>
      </c>
      <c r="V233" s="17">
        <f t="shared" si="28"/>
        <v>1.1000000000000014</v>
      </c>
      <c r="W233" s="22" t="str">
        <f t="shared" si="27"/>
        <v>OK</v>
      </c>
    </row>
    <row r="234" spans="1:23" x14ac:dyDescent="0.35">
      <c r="A234" s="16">
        <v>43333</v>
      </c>
      <c r="B234">
        <v>2018</v>
      </c>
      <c r="C234">
        <v>8</v>
      </c>
      <c r="D234">
        <v>21</v>
      </c>
      <c r="F234">
        <v>22</v>
      </c>
      <c r="H234">
        <v>17.100000000000001</v>
      </c>
      <c r="J234">
        <v>19.600000000000001</v>
      </c>
      <c r="L234">
        <v>0</v>
      </c>
      <c r="N234">
        <v>1.6</v>
      </c>
      <c r="Q234" s="17">
        <f t="shared" si="25"/>
        <v>-19.600000000000001</v>
      </c>
      <c r="R234" s="17">
        <f t="shared" si="24"/>
        <v>0</v>
      </c>
      <c r="S234" s="22" t="str">
        <f t="shared" si="26"/>
        <v>OK</v>
      </c>
      <c r="U234" s="17">
        <f t="shared" si="29"/>
        <v>19.600000000000001</v>
      </c>
      <c r="V234" s="17">
        <f t="shared" si="28"/>
        <v>1.6000000000000014</v>
      </c>
      <c r="W234" s="22" t="str">
        <f t="shared" si="27"/>
        <v>OK</v>
      </c>
    </row>
    <row r="235" spans="1:23" x14ac:dyDescent="0.35">
      <c r="A235" s="16">
        <v>43334</v>
      </c>
      <c r="B235">
        <v>2018</v>
      </c>
      <c r="C235">
        <v>8</v>
      </c>
      <c r="D235">
        <v>22</v>
      </c>
      <c r="F235">
        <v>18.5</v>
      </c>
      <c r="H235">
        <v>12.7</v>
      </c>
      <c r="J235">
        <v>15.6</v>
      </c>
      <c r="L235">
        <v>2.4</v>
      </c>
      <c r="N235">
        <v>0</v>
      </c>
      <c r="Q235" s="17">
        <f t="shared" si="25"/>
        <v>-15.6</v>
      </c>
      <c r="R235" s="17">
        <f t="shared" si="24"/>
        <v>2.4000000000000004</v>
      </c>
      <c r="S235" s="22" t="str">
        <f t="shared" si="26"/>
        <v>OK</v>
      </c>
      <c r="U235" s="17">
        <f t="shared" si="29"/>
        <v>0</v>
      </c>
      <c r="V235" s="17">
        <f t="shared" si="28"/>
        <v>0</v>
      </c>
      <c r="W235" s="22" t="str">
        <f t="shared" si="27"/>
        <v>OK</v>
      </c>
    </row>
    <row r="236" spans="1:23" x14ac:dyDescent="0.35">
      <c r="A236" s="16">
        <v>43335</v>
      </c>
      <c r="B236">
        <v>2018</v>
      </c>
      <c r="C236">
        <v>8</v>
      </c>
      <c r="D236">
        <v>23</v>
      </c>
      <c r="F236">
        <v>24</v>
      </c>
      <c r="H236">
        <v>11.7</v>
      </c>
      <c r="J236">
        <v>17.899999999999999</v>
      </c>
      <c r="L236">
        <v>0.1</v>
      </c>
      <c r="N236">
        <v>0</v>
      </c>
      <c r="Q236" s="17">
        <f t="shared" si="25"/>
        <v>-17.899999999999999</v>
      </c>
      <c r="R236" s="17">
        <f t="shared" si="24"/>
        <v>0.10000000000000142</v>
      </c>
      <c r="S236" s="22" t="str">
        <f t="shared" si="26"/>
        <v>ERROR</v>
      </c>
      <c r="U236" s="17">
        <f t="shared" si="29"/>
        <v>0</v>
      </c>
      <c r="V236" s="17">
        <f t="shared" si="28"/>
        <v>0</v>
      </c>
      <c r="W236" s="22" t="str">
        <f t="shared" si="27"/>
        <v>OK</v>
      </c>
    </row>
    <row r="237" spans="1:23" x14ac:dyDescent="0.35">
      <c r="A237" s="16">
        <v>43336</v>
      </c>
      <c r="B237">
        <v>2018</v>
      </c>
      <c r="C237">
        <v>8</v>
      </c>
      <c r="D237">
        <v>24</v>
      </c>
      <c r="F237">
        <v>24.4</v>
      </c>
      <c r="H237">
        <v>13.9</v>
      </c>
      <c r="J237">
        <v>19.100000000000001</v>
      </c>
      <c r="L237">
        <v>0</v>
      </c>
      <c r="N237">
        <v>1.1000000000000001</v>
      </c>
      <c r="Q237" s="17">
        <f t="shared" si="25"/>
        <v>-19.100000000000001</v>
      </c>
      <c r="R237" s="17">
        <f t="shared" si="24"/>
        <v>0</v>
      </c>
      <c r="S237" s="22" t="str">
        <f t="shared" si="26"/>
        <v>OK</v>
      </c>
      <c r="U237" s="17">
        <f t="shared" si="29"/>
        <v>19.100000000000001</v>
      </c>
      <c r="V237" s="17">
        <f t="shared" si="28"/>
        <v>1.1000000000000014</v>
      </c>
      <c r="W237" s="22" t="str">
        <f t="shared" si="27"/>
        <v>OK</v>
      </c>
    </row>
    <row r="238" spans="1:23" x14ac:dyDescent="0.35">
      <c r="A238" s="16">
        <v>43337</v>
      </c>
      <c r="B238">
        <v>2018</v>
      </c>
      <c r="C238">
        <v>8</v>
      </c>
      <c r="D238">
        <v>25</v>
      </c>
      <c r="F238">
        <v>21.4</v>
      </c>
      <c r="H238">
        <v>18</v>
      </c>
      <c r="J238">
        <v>19.7</v>
      </c>
      <c r="L238">
        <v>0</v>
      </c>
      <c r="N238">
        <v>1.7</v>
      </c>
      <c r="Q238" s="17">
        <f t="shared" si="25"/>
        <v>-19.7</v>
      </c>
      <c r="R238" s="17">
        <f t="shared" si="24"/>
        <v>0</v>
      </c>
      <c r="S238" s="22" t="str">
        <f t="shared" si="26"/>
        <v>OK</v>
      </c>
      <c r="U238" s="17">
        <f t="shared" si="29"/>
        <v>19.7</v>
      </c>
      <c r="V238" s="17">
        <f t="shared" si="28"/>
        <v>1.6999999999999993</v>
      </c>
      <c r="W238" s="22" t="str">
        <f t="shared" si="27"/>
        <v>OK</v>
      </c>
    </row>
    <row r="239" spans="1:23" x14ac:dyDescent="0.35">
      <c r="A239" s="16">
        <v>43338</v>
      </c>
      <c r="B239">
        <v>2018</v>
      </c>
      <c r="C239">
        <v>8</v>
      </c>
      <c r="D239">
        <v>26</v>
      </c>
      <c r="F239">
        <v>25.2</v>
      </c>
      <c r="H239">
        <v>17.5</v>
      </c>
      <c r="J239">
        <v>21.3</v>
      </c>
      <c r="L239">
        <v>0</v>
      </c>
      <c r="N239">
        <v>3.3</v>
      </c>
      <c r="Q239" s="17">
        <f t="shared" si="25"/>
        <v>-21.3</v>
      </c>
      <c r="R239" s="17">
        <f t="shared" si="24"/>
        <v>0</v>
      </c>
      <c r="S239" s="22" t="str">
        <f t="shared" si="26"/>
        <v>OK</v>
      </c>
      <c r="U239" s="17">
        <f t="shared" si="29"/>
        <v>21.3</v>
      </c>
      <c r="V239" s="17">
        <f t="shared" si="28"/>
        <v>3.3000000000000007</v>
      </c>
      <c r="W239" s="22" t="str">
        <f t="shared" si="27"/>
        <v>OK</v>
      </c>
    </row>
    <row r="240" spans="1:23" x14ac:dyDescent="0.35">
      <c r="A240" s="16">
        <v>43339</v>
      </c>
      <c r="B240">
        <v>2018</v>
      </c>
      <c r="C240">
        <v>8</v>
      </c>
      <c r="D240">
        <v>27</v>
      </c>
      <c r="G240" t="s">
        <v>41</v>
      </c>
      <c r="I240" t="s">
        <v>41</v>
      </c>
      <c r="K240" t="s">
        <v>41</v>
      </c>
      <c r="L240">
        <f>AVERAGE(L239,L241)</f>
        <v>0</v>
      </c>
      <c r="M240" t="s">
        <v>41</v>
      </c>
      <c r="N240">
        <f>AVERAGE(N239,N241)</f>
        <v>4.6999999999999993</v>
      </c>
      <c r="O240" t="s">
        <v>41</v>
      </c>
      <c r="Q240" s="17">
        <f t="shared" si="25"/>
        <v>0</v>
      </c>
      <c r="R240" s="17">
        <f t="shared" si="24"/>
        <v>18</v>
      </c>
      <c r="S240" s="22" t="str">
        <f t="shared" si="26"/>
        <v>ERROR</v>
      </c>
      <c r="U240" s="17">
        <f t="shared" si="29"/>
        <v>0</v>
      </c>
      <c r="V240" s="17">
        <f t="shared" si="28"/>
        <v>0</v>
      </c>
      <c r="W240" s="22" t="str">
        <f t="shared" si="27"/>
        <v>ERROR</v>
      </c>
    </row>
    <row r="241" spans="1:23" x14ac:dyDescent="0.35">
      <c r="A241" s="16">
        <v>43340</v>
      </c>
      <c r="B241">
        <v>2018</v>
      </c>
      <c r="C241">
        <v>8</v>
      </c>
      <c r="D241">
        <v>28</v>
      </c>
      <c r="F241">
        <v>28.1</v>
      </c>
      <c r="H241">
        <v>20</v>
      </c>
      <c r="J241">
        <v>24.1</v>
      </c>
      <c r="L241">
        <v>0</v>
      </c>
      <c r="N241">
        <v>6.1</v>
      </c>
      <c r="Q241" s="17">
        <f t="shared" si="25"/>
        <v>-24.1</v>
      </c>
      <c r="R241" s="17">
        <f t="shared" si="24"/>
        <v>0</v>
      </c>
      <c r="S241" s="22" t="str">
        <f t="shared" si="26"/>
        <v>OK</v>
      </c>
      <c r="U241" s="17">
        <f t="shared" si="29"/>
        <v>24.1</v>
      </c>
      <c r="V241" s="17">
        <f t="shared" si="28"/>
        <v>6.1000000000000014</v>
      </c>
      <c r="W241" s="22" t="str">
        <f t="shared" si="27"/>
        <v>OK</v>
      </c>
    </row>
    <row r="242" spans="1:23" x14ac:dyDescent="0.35">
      <c r="A242" s="16">
        <v>43341</v>
      </c>
      <c r="B242">
        <v>2018</v>
      </c>
      <c r="C242">
        <v>8</v>
      </c>
      <c r="D242">
        <v>29</v>
      </c>
      <c r="F242">
        <v>24.7</v>
      </c>
      <c r="H242">
        <v>15.2</v>
      </c>
      <c r="J242">
        <v>20</v>
      </c>
      <c r="L242">
        <v>0</v>
      </c>
      <c r="N242">
        <v>2</v>
      </c>
      <c r="Q242" s="17">
        <f t="shared" si="25"/>
        <v>-20</v>
      </c>
      <c r="R242" s="17">
        <f t="shared" si="24"/>
        <v>0</v>
      </c>
      <c r="S242" s="22" t="str">
        <f t="shared" si="26"/>
        <v>OK</v>
      </c>
      <c r="U242" s="17">
        <f t="shared" si="29"/>
        <v>20</v>
      </c>
      <c r="V242" s="17">
        <f t="shared" si="28"/>
        <v>2</v>
      </c>
      <c r="W242" s="22" t="str">
        <f t="shared" si="27"/>
        <v>OK</v>
      </c>
    </row>
    <row r="243" spans="1:23" x14ac:dyDescent="0.35">
      <c r="A243" s="16">
        <v>43342</v>
      </c>
      <c r="B243">
        <v>2018</v>
      </c>
      <c r="C243">
        <v>8</v>
      </c>
      <c r="D243">
        <v>30</v>
      </c>
      <c r="F243">
        <v>19.600000000000001</v>
      </c>
      <c r="H243">
        <v>12.5</v>
      </c>
      <c r="J243">
        <v>16.100000000000001</v>
      </c>
      <c r="L243">
        <v>1.9</v>
      </c>
      <c r="N243">
        <v>0</v>
      </c>
      <c r="Q243" s="17">
        <f t="shared" si="25"/>
        <v>-16.100000000000001</v>
      </c>
      <c r="R243" s="17">
        <f t="shared" si="24"/>
        <v>1.8999999999999986</v>
      </c>
      <c r="S243" s="22" t="str">
        <f t="shared" si="26"/>
        <v>OK</v>
      </c>
      <c r="U243" s="17">
        <f t="shared" si="29"/>
        <v>0</v>
      </c>
      <c r="V243" s="17">
        <f t="shared" si="28"/>
        <v>0</v>
      </c>
      <c r="W243" s="22" t="str">
        <f t="shared" si="27"/>
        <v>OK</v>
      </c>
    </row>
    <row r="244" spans="1:23" x14ac:dyDescent="0.35">
      <c r="A244" s="16">
        <v>43343</v>
      </c>
      <c r="B244">
        <v>2018</v>
      </c>
      <c r="C244">
        <v>8</v>
      </c>
      <c r="D244">
        <v>31</v>
      </c>
      <c r="F244">
        <v>22.5</v>
      </c>
      <c r="H244">
        <v>10.9</v>
      </c>
      <c r="J244">
        <v>16.7</v>
      </c>
      <c r="L244">
        <v>1.3</v>
      </c>
      <c r="N244">
        <v>0</v>
      </c>
      <c r="Q244" s="17">
        <f t="shared" si="25"/>
        <v>-16.7</v>
      </c>
      <c r="R244" s="17">
        <f t="shared" si="24"/>
        <v>1.3000000000000007</v>
      </c>
      <c r="S244" s="22" t="str">
        <f t="shared" si="26"/>
        <v>OK</v>
      </c>
      <c r="U244" s="17">
        <f t="shared" si="29"/>
        <v>0</v>
      </c>
      <c r="V244" s="17">
        <f t="shared" si="28"/>
        <v>0</v>
      </c>
      <c r="W244" s="22" t="str">
        <f t="shared" si="27"/>
        <v>OK</v>
      </c>
    </row>
    <row r="245" spans="1:23" x14ac:dyDescent="0.35">
      <c r="A245" s="16">
        <v>43344</v>
      </c>
      <c r="B245">
        <v>2018</v>
      </c>
      <c r="C245">
        <v>9</v>
      </c>
      <c r="D245">
        <v>1</v>
      </c>
      <c r="F245">
        <v>27.4</v>
      </c>
      <c r="H245">
        <v>14.6</v>
      </c>
      <c r="J245">
        <v>21</v>
      </c>
      <c r="L245" s="19">
        <v>0</v>
      </c>
      <c r="N245">
        <v>3</v>
      </c>
      <c r="Q245" s="17">
        <f t="shared" si="25"/>
        <v>-21</v>
      </c>
      <c r="R245" s="17">
        <f t="shared" si="24"/>
        <v>0</v>
      </c>
      <c r="S245" s="22" t="str">
        <f t="shared" si="26"/>
        <v>OK</v>
      </c>
      <c r="U245" s="17">
        <f t="shared" si="29"/>
        <v>21</v>
      </c>
      <c r="V245" s="17">
        <f t="shared" si="28"/>
        <v>3</v>
      </c>
      <c r="W245" s="22" t="str">
        <f t="shared" si="27"/>
        <v>OK</v>
      </c>
    </row>
    <row r="246" spans="1:23" x14ac:dyDescent="0.35">
      <c r="A246" s="16">
        <v>43345</v>
      </c>
      <c r="B246">
        <v>2018</v>
      </c>
      <c r="C246">
        <v>9</v>
      </c>
      <c r="D246">
        <v>2</v>
      </c>
      <c r="F246">
        <v>26.7</v>
      </c>
      <c r="H246">
        <v>20.6</v>
      </c>
      <c r="J246">
        <v>23.7</v>
      </c>
      <c r="L246">
        <v>0</v>
      </c>
      <c r="N246">
        <v>5.7</v>
      </c>
      <c r="Q246" s="17">
        <f t="shared" si="25"/>
        <v>-23.7</v>
      </c>
      <c r="R246" s="17">
        <f t="shared" si="24"/>
        <v>0</v>
      </c>
      <c r="S246" s="22" t="str">
        <f t="shared" si="26"/>
        <v>OK</v>
      </c>
      <c r="U246" s="17">
        <f t="shared" si="29"/>
        <v>23.7</v>
      </c>
      <c r="V246" s="17">
        <f t="shared" si="28"/>
        <v>5.6999999999999993</v>
      </c>
      <c r="W246" s="22" t="str">
        <f t="shared" si="27"/>
        <v>OK</v>
      </c>
    </row>
    <row r="247" spans="1:23" x14ac:dyDescent="0.35">
      <c r="A247" s="16">
        <v>43346</v>
      </c>
      <c r="B247">
        <v>2018</v>
      </c>
      <c r="C247">
        <v>9</v>
      </c>
      <c r="D247">
        <v>3</v>
      </c>
      <c r="F247">
        <v>26.5</v>
      </c>
      <c r="H247">
        <v>17.7</v>
      </c>
      <c r="J247">
        <v>22.1</v>
      </c>
      <c r="L247">
        <v>0</v>
      </c>
      <c r="N247">
        <v>4.0999999999999996</v>
      </c>
      <c r="Q247" s="17">
        <f t="shared" si="25"/>
        <v>-22.1</v>
      </c>
      <c r="R247" s="17">
        <f t="shared" si="24"/>
        <v>0</v>
      </c>
      <c r="S247" s="22" t="str">
        <f t="shared" si="26"/>
        <v>OK</v>
      </c>
      <c r="U247" s="17">
        <f t="shared" si="29"/>
        <v>22.1</v>
      </c>
      <c r="V247" s="17">
        <f t="shared" si="28"/>
        <v>4.1000000000000014</v>
      </c>
      <c r="W247" s="22" t="str">
        <f t="shared" si="27"/>
        <v>OK</v>
      </c>
    </row>
    <row r="248" spans="1:23" x14ac:dyDescent="0.35">
      <c r="A248" s="16">
        <v>43347</v>
      </c>
      <c r="B248">
        <v>2018</v>
      </c>
      <c r="C248">
        <v>9</v>
      </c>
      <c r="D248">
        <v>4</v>
      </c>
      <c r="F248">
        <v>28.5</v>
      </c>
      <c r="H248">
        <v>17.100000000000001</v>
      </c>
      <c r="J248">
        <v>22.8</v>
      </c>
      <c r="L248">
        <v>0</v>
      </c>
      <c r="N248">
        <v>4.8</v>
      </c>
      <c r="Q248" s="17">
        <f t="shared" si="25"/>
        <v>-22.8</v>
      </c>
      <c r="R248" s="17">
        <f t="shared" si="24"/>
        <v>0</v>
      </c>
      <c r="S248" s="22" t="str">
        <f t="shared" si="26"/>
        <v>OK</v>
      </c>
      <c r="U248" s="17">
        <f t="shared" si="29"/>
        <v>22.8</v>
      </c>
      <c r="V248" s="17">
        <f t="shared" si="28"/>
        <v>4.8000000000000007</v>
      </c>
      <c r="W248" s="22" t="str">
        <f t="shared" si="27"/>
        <v>OK</v>
      </c>
    </row>
    <row r="249" spans="1:23" x14ac:dyDescent="0.35">
      <c r="A249" s="16">
        <v>43348</v>
      </c>
      <c r="B249">
        <v>2018</v>
      </c>
      <c r="C249">
        <v>9</v>
      </c>
      <c r="D249">
        <v>5</v>
      </c>
      <c r="F249">
        <v>30.3</v>
      </c>
      <c r="H249">
        <v>18.8</v>
      </c>
      <c r="J249">
        <v>24.6</v>
      </c>
      <c r="L249">
        <v>0</v>
      </c>
      <c r="N249">
        <v>6.6</v>
      </c>
      <c r="Q249" s="17">
        <f t="shared" si="25"/>
        <v>-24.6</v>
      </c>
      <c r="R249" s="17">
        <f t="shared" si="24"/>
        <v>0</v>
      </c>
      <c r="S249" s="22" t="str">
        <f t="shared" si="26"/>
        <v>OK</v>
      </c>
      <c r="U249" s="17">
        <f t="shared" si="29"/>
        <v>24.6</v>
      </c>
      <c r="V249" s="17">
        <f t="shared" si="28"/>
        <v>6.6000000000000014</v>
      </c>
      <c r="W249" s="22" t="str">
        <f t="shared" si="27"/>
        <v>OK</v>
      </c>
    </row>
    <row r="250" spans="1:23" x14ac:dyDescent="0.35">
      <c r="A250" s="16">
        <v>43349</v>
      </c>
      <c r="B250">
        <v>2018</v>
      </c>
      <c r="C250">
        <v>9</v>
      </c>
      <c r="D250">
        <v>6</v>
      </c>
      <c r="F250">
        <v>23.2</v>
      </c>
      <c r="H250">
        <v>10.5</v>
      </c>
      <c r="J250">
        <v>16.8</v>
      </c>
      <c r="L250">
        <v>1.2</v>
      </c>
      <c r="N250">
        <v>0</v>
      </c>
      <c r="Q250" s="17">
        <f t="shared" si="25"/>
        <v>-16.8</v>
      </c>
      <c r="R250" s="17">
        <f t="shared" si="24"/>
        <v>1.1999999999999993</v>
      </c>
      <c r="S250" s="22" t="str">
        <f t="shared" si="26"/>
        <v>OK</v>
      </c>
      <c r="U250" s="17">
        <f t="shared" si="29"/>
        <v>0</v>
      </c>
      <c r="V250" s="17">
        <f t="shared" si="28"/>
        <v>0</v>
      </c>
      <c r="W250" s="22" t="str">
        <f t="shared" si="27"/>
        <v>OK</v>
      </c>
    </row>
    <row r="251" spans="1:23" x14ac:dyDescent="0.35">
      <c r="A251" s="16">
        <v>43350</v>
      </c>
      <c r="B251">
        <v>2018</v>
      </c>
      <c r="C251">
        <v>9</v>
      </c>
      <c r="D251">
        <v>7</v>
      </c>
      <c r="F251">
        <v>21.3</v>
      </c>
      <c r="H251">
        <v>8.6999999999999993</v>
      </c>
      <c r="J251">
        <v>15</v>
      </c>
      <c r="L251">
        <v>3</v>
      </c>
      <c r="N251">
        <v>0</v>
      </c>
      <c r="Q251" s="17">
        <f t="shared" si="25"/>
        <v>-15</v>
      </c>
      <c r="R251" s="17">
        <f t="shared" si="24"/>
        <v>3</v>
      </c>
      <c r="S251" s="22" t="str">
        <f t="shared" si="26"/>
        <v>OK</v>
      </c>
      <c r="U251" s="17">
        <f t="shared" si="29"/>
        <v>0</v>
      </c>
      <c r="V251" s="17">
        <f t="shared" si="28"/>
        <v>0</v>
      </c>
      <c r="W251" s="22" t="str">
        <f t="shared" si="27"/>
        <v>OK</v>
      </c>
    </row>
    <row r="252" spans="1:23" x14ac:dyDescent="0.35">
      <c r="A252" s="16">
        <v>43351</v>
      </c>
      <c r="B252">
        <v>2018</v>
      </c>
      <c r="C252">
        <v>9</v>
      </c>
      <c r="D252">
        <v>8</v>
      </c>
      <c r="F252">
        <v>15.8</v>
      </c>
      <c r="H252">
        <v>7</v>
      </c>
      <c r="J252">
        <v>11.4</v>
      </c>
      <c r="L252">
        <v>6.6</v>
      </c>
      <c r="N252">
        <v>0</v>
      </c>
      <c r="Q252" s="17">
        <f t="shared" si="25"/>
        <v>-11.4</v>
      </c>
      <c r="R252" s="17">
        <f t="shared" si="24"/>
        <v>6.6</v>
      </c>
      <c r="S252" s="22" t="str">
        <f t="shared" si="26"/>
        <v>OK</v>
      </c>
      <c r="U252" s="17">
        <f t="shared" si="29"/>
        <v>0</v>
      </c>
      <c r="V252" s="17">
        <f t="shared" si="28"/>
        <v>0</v>
      </c>
      <c r="W252" s="22" t="str">
        <f t="shared" si="27"/>
        <v>OK</v>
      </c>
    </row>
    <row r="253" spans="1:23" x14ac:dyDescent="0.35">
      <c r="A253" s="16">
        <v>43352</v>
      </c>
      <c r="B253">
        <v>2018</v>
      </c>
      <c r="C253">
        <v>9</v>
      </c>
      <c r="D253">
        <v>9</v>
      </c>
      <c r="F253">
        <v>15.1</v>
      </c>
      <c r="H253">
        <v>7.1</v>
      </c>
      <c r="J253">
        <v>11.1</v>
      </c>
      <c r="L253">
        <v>6.9</v>
      </c>
      <c r="N253">
        <v>0</v>
      </c>
      <c r="Q253" s="17">
        <f t="shared" si="25"/>
        <v>-11.1</v>
      </c>
      <c r="R253" s="17">
        <f t="shared" si="24"/>
        <v>6.9</v>
      </c>
      <c r="S253" s="22" t="str">
        <f t="shared" si="26"/>
        <v>OK</v>
      </c>
      <c r="U253" s="17">
        <f t="shared" si="29"/>
        <v>0</v>
      </c>
      <c r="V253" s="17">
        <f t="shared" si="28"/>
        <v>0</v>
      </c>
      <c r="W253" s="22" t="str">
        <f t="shared" si="27"/>
        <v>OK</v>
      </c>
    </row>
    <row r="254" spans="1:23" x14ac:dyDescent="0.35">
      <c r="A254" s="16">
        <v>43353</v>
      </c>
      <c r="B254">
        <v>2018</v>
      </c>
      <c r="C254">
        <v>9</v>
      </c>
      <c r="D254">
        <v>10</v>
      </c>
      <c r="F254">
        <v>14.4</v>
      </c>
      <c r="H254">
        <v>10</v>
      </c>
      <c r="J254">
        <v>12.2</v>
      </c>
      <c r="L254">
        <v>5.8</v>
      </c>
      <c r="N254">
        <v>0</v>
      </c>
      <c r="Q254" s="17">
        <f t="shared" si="25"/>
        <v>-12.2</v>
      </c>
      <c r="R254" s="17">
        <f t="shared" si="24"/>
        <v>5.8000000000000007</v>
      </c>
      <c r="S254" s="22" t="str">
        <f t="shared" si="26"/>
        <v>OK</v>
      </c>
      <c r="U254" s="17">
        <f t="shared" si="29"/>
        <v>0</v>
      </c>
      <c r="V254" s="17">
        <f t="shared" si="28"/>
        <v>0</v>
      </c>
      <c r="W254" s="22" t="str">
        <f t="shared" si="27"/>
        <v>OK</v>
      </c>
    </row>
    <row r="255" spans="1:23" x14ac:dyDescent="0.35">
      <c r="A255" s="16">
        <v>43354</v>
      </c>
      <c r="B255">
        <v>2018</v>
      </c>
      <c r="C255">
        <v>9</v>
      </c>
      <c r="D255">
        <v>11</v>
      </c>
      <c r="F255">
        <v>21.6</v>
      </c>
      <c r="H255">
        <v>11.6</v>
      </c>
      <c r="J255">
        <v>16.600000000000001</v>
      </c>
      <c r="L255">
        <v>1.4</v>
      </c>
      <c r="N255">
        <v>0</v>
      </c>
      <c r="Q255" s="17">
        <f t="shared" si="25"/>
        <v>-16.600000000000001</v>
      </c>
      <c r="R255" s="17">
        <f t="shared" si="24"/>
        <v>1.3999999999999986</v>
      </c>
      <c r="S255" s="22" t="str">
        <f t="shared" si="26"/>
        <v>OK</v>
      </c>
      <c r="U255" s="17">
        <f t="shared" si="29"/>
        <v>0</v>
      </c>
      <c r="V255" s="17">
        <f t="shared" si="28"/>
        <v>0</v>
      </c>
      <c r="W255" s="22" t="str">
        <f t="shared" si="27"/>
        <v>OK</v>
      </c>
    </row>
    <row r="256" spans="1:23" x14ac:dyDescent="0.35">
      <c r="A256" s="16">
        <v>43355</v>
      </c>
      <c r="B256">
        <v>2018</v>
      </c>
      <c r="C256">
        <v>9</v>
      </c>
      <c r="D256">
        <v>12</v>
      </c>
      <c r="F256">
        <v>23.4</v>
      </c>
      <c r="H256">
        <v>10</v>
      </c>
      <c r="J256">
        <v>16.7</v>
      </c>
      <c r="L256">
        <v>1.3</v>
      </c>
      <c r="N256">
        <v>0</v>
      </c>
      <c r="Q256" s="17">
        <f t="shared" si="25"/>
        <v>-16.7</v>
      </c>
      <c r="R256" s="17">
        <f t="shared" si="24"/>
        <v>1.3000000000000007</v>
      </c>
      <c r="S256" s="22" t="str">
        <f t="shared" si="26"/>
        <v>OK</v>
      </c>
      <c r="U256" s="17">
        <f t="shared" si="29"/>
        <v>0</v>
      </c>
      <c r="V256" s="17">
        <f t="shared" si="28"/>
        <v>0</v>
      </c>
      <c r="W256" s="22" t="str">
        <f t="shared" si="27"/>
        <v>OK</v>
      </c>
    </row>
    <row r="257" spans="1:23" x14ac:dyDescent="0.35">
      <c r="A257" s="16">
        <v>43356</v>
      </c>
      <c r="B257">
        <v>2018</v>
      </c>
      <c r="C257">
        <v>9</v>
      </c>
      <c r="D257">
        <v>13</v>
      </c>
      <c r="F257">
        <v>25.3</v>
      </c>
      <c r="H257">
        <v>14</v>
      </c>
      <c r="J257">
        <v>19.600000000000001</v>
      </c>
      <c r="L257">
        <v>0</v>
      </c>
      <c r="N257">
        <v>1.6</v>
      </c>
      <c r="Q257" s="17">
        <f t="shared" si="25"/>
        <v>-19.600000000000001</v>
      </c>
      <c r="R257" s="17">
        <f t="shared" si="24"/>
        <v>0</v>
      </c>
      <c r="S257" s="22" t="str">
        <f t="shared" si="26"/>
        <v>OK</v>
      </c>
      <c r="U257" s="17">
        <f t="shared" si="29"/>
        <v>19.600000000000001</v>
      </c>
      <c r="V257" s="17">
        <f t="shared" si="28"/>
        <v>1.6000000000000014</v>
      </c>
      <c r="W257" s="22" t="str">
        <f t="shared" si="27"/>
        <v>OK</v>
      </c>
    </row>
    <row r="258" spans="1:23" x14ac:dyDescent="0.35">
      <c r="A258" s="16">
        <v>43357</v>
      </c>
      <c r="B258">
        <v>2018</v>
      </c>
      <c r="C258">
        <v>9</v>
      </c>
      <c r="D258">
        <v>14</v>
      </c>
      <c r="F258">
        <v>27.1</v>
      </c>
      <c r="H258">
        <v>17.7</v>
      </c>
      <c r="J258">
        <v>22.4</v>
      </c>
      <c r="L258">
        <v>0</v>
      </c>
      <c r="N258">
        <v>4.4000000000000004</v>
      </c>
      <c r="Q258" s="17">
        <f t="shared" si="25"/>
        <v>-22.4</v>
      </c>
      <c r="R258" s="17">
        <f t="shared" ref="R258:R321" si="30">IF(Q258&lt;=-18,0,Q258+18)</f>
        <v>0</v>
      </c>
      <c r="S258" s="22" t="str">
        <f t="shared" si="26"/>
        <v>OK</v>
      </c>
      <c r="U258" s="17">
        <f t="shared" si="29"/>
        <v>22.4</v>
      </c>
      <c r="V258" s="17">
        <f t="shared" si="28"/>
        <v>4.3999999999999986</v>
      </c>
      <c r="W258" s="22" t="str">
        <f t="shared" si="27"/>
        <v>OK</v>
      </c>
    </row>
    <row r="259" spans="1:23" x14ac:dyDescent="0.35">
      <c r="A259" s="16">
        <v>43358</v>
      </c>
      <c r="B259">
        <v>2018</v>
      </c>
      <c r="C259">
        <v>9</v>
      </c>
      <c r="D259">
        <v>15</v>
      </c>
      <c r="F259">
        <v>27.5</v>
      </c>
      <c r="H259">
        <v>18.5</v>
      </c>
      <c r="J259">
        <v>23</v>
      </c>
      <c r="L259">
        <v>0</v>
      </c>
      <c r="N259">
        <v>5</v>
      </c>
      <c r="Q259" s="17">
        <f t="shared" ref="Q259:Q322" si="31">IF(J259&lt;=0,J259*-1,J259*-"1.0")</f>
        <v>-23</v>
      </c>
      <c r="R259" s="17">
        <f t="shared" si="30"/>
        <v>0</v>
      </c>
      <c r="S259" s="22" t="str">
        <f t="shared" ref="S259:S322" si="32">IF(R259=L259,"OK","ERROR")</f>
        <v>OK</v>
      </c>
      <c r="U259" s="17">
        <f t="shared" si="29"/>
        <v>23</v>
      </c>
      <c r="V259" s="17">
        <f t="shared" si="28"/>
        <v>5</v>
      </c>
      <c r="W259" s="22" t="str">
        <f t="shared" ref="W259:W322" si="33">IF(V259=N259,"OK","ERROR")</f>
        <v>OK</v>
      </c>
    </row>
    <row r="260" spans="1:23" x14ac:dyDescent="0.35">
      <c r="A260" s="16">
        <v>43359</v>
      </c>
      <c r="B260">
        <v>2018</v>
      </c>
      <c r="C260">
        <v>9</v>
      </c>
      <c r="D260">
        <v>16</v>
      </c>
      <c r="F260">
        <v>28.9</v>
      </c>
      <c r="H260">
        <v>17.899999999999999</v>
      </c>
      <c r="J260">
        <v>23.4</v>
      </c>
      <c r="L260">
        <v>0</v>
      </c>
      <c r="N260">
        <v>5.4</v>
      </c>
      <c r="Q260" s="17">
        <f t="shared" si="31"/>
        <v>-23.4</v>
      </c>
      <c r="R260" s="17">
        <f t="shared" si="30"/>
        <v>0</v>
      </c>
      <c r="S260" s="22" t="str">
        <f t="shared" si="32"/>
        <v>OK</v>
      </c>
      <c r="U260" s="17">
        <f t="shared" si="29"/>
        <v>23.4</v>
      </c>
      <c r="V260" s="17">
        <f t="shared" si="28"/>
        <v>5.3999999999999986</v>
      </c>
      <c r="W260" s="22" t="str">
        <f t="shared" si="33"/>
        <v>OK</v>
      </c>
    </row>
    <row r="261" spans="1:23" x14ac:dyDescent="0.35">
      <c r="A261" s="16">
        <v>43360</v>
      </c>
      <c r="B261">
        <v>2018</v>
      </c>
      <c r="C261">
        <v>9</v>
      </c>
      <c r="D261">
        <v>17</v>
      </c>
      <c r="F261">
        <v>27.1</v>
      </c>
      <c r="H261">
        <v>17.899999999999999</v>
      </c>
      <c r="J261">
        <v>22.5</v>
      </c>
      <c r="L261">
        <v>0</v>
      </c>
      <c r="N261">
        <v>4.5</v>
      </c>
      <c r="Q261" s="17">
        <f t="shared" si="31"/>
        <v>-22.5</v>
      </c>
      <c r="R261" s="17">
        <f t="shared" si="30"/>
        <v>0</v>
      </c>
      <c r="S261" s="22" t="str">
        <f t="shared" si="32"/>
        <v>OK</v>
      </c>
      <c r="U261" s="17">
        <f t="shared" si="29"/>
        <v>22.5</v>
      </c>
      <c r="V261" s="17">
        <f t="shared" si="28"/>
        <v>4.5</v>
      </c>
      <c r="W261" s="22" t="str">
        <f t="shared" si="33"/>
        <v>OK</v>
      </c>
    </row>
    <row r="262" spans="1:23" x14ac:dyDescent="0.35">
      <c r="A262" s="16">
        <v>43361</v>
      </c>
      <c r="B262">
        <v>2018</v>
      </c>
      <c r="C262">
        <v>9</v>
      </c>
      <c r="D262">
        <v>18</v>
      </c>
      <c r="F262">
        <v>22.6</v>
      </c>
      <c r="H262">
        <v>12.9</v>
      </c>
      <c r="J262">
        <v>17.7</v>
      </c>
      <c r="L262">
        <v>0.3</v>
      </c>
      <c r="N262">
        <v>0</v>
      </c>
      <c r="Q262" s="17">
        <f t="shared" si="31"/>
        <v>-17.7</v>
      </c>
      <c r="R262" s="17">
        <f t="shared" si="30"/>
        <v>0.30000000000000071</v>
      </c>
      <c r="S262" s="22" t="str">
        <f t="shared" si="32"/>
        <v>ERROR</v>
      </c>
      <c r="U262" s="17">
        <f t="shared" si="29"/>
        <v>0</v>
      </c>
      <c r="V262" s="17">
        <f t="shared" si="28"/>
        <v>0</v>
      </c>
      <c r="W262" s="22" t="str">
        <f t="shared" si="33"/>
        <v>OK</v>
      </c>
    </row>
    <row r="263" spans="1:23" x14ac:dyDescent="0.35">
      <c r="A263" s="16">
        <v>43362</v>
      </c>
      <c r="B263">
        <v>2018</v>
      </c>
      <c r="C263">
        <v>9</v>
      </c>
      <c r="D263">
        <v>19</v>
      </c>
      <c r="F263">
        <v>20.8</v>
      </c>
      <c r="H263">
        <v>11.1</v>
      </c>
      <c r="J263">
        <v>15.9</v>
      </c>
      <c r="L263">
        <v>2.1</v>
      </c>
      <c r="N263">
        <v>0</v>
      </c>
      <c r="Q263" s="17">
        <f t="shared" si="31"/>
        <v>-15.9</v>
      </c>
      <c r="R263" s="17">
        <f t="shared" si="30"/>
        <v>2.0999999999999996</v>
      </c>
      <c r="S263" s="22" t="str">
        <f t="shared" si="32"/>
        <v>OK</v>
      </c>
      <c r="U263" s="17">
        <f t="shared" si="29"/>
        <v>0</v>
      </c>
      <c r="V263" s="17">
        <f t="shared" si="28"/>
        <v>0</v>
      </c>
      <c r="W263" s="22" t="str">
        <f t="shared" si="33"/>
        <v>OK</v>
      </c>
    </row>
    <row r="264" spans="1:23" x14ac:dyDescent="0.35">
      <c r="A264" s="16">
        <v>43363</v>
      </c>
      <c r="B264">
        <v>2018</v>
      </c>
      <c r="C264">
        <v>9</v>
      </c>
      <c r="D264">
        <v>20</v>
      </c>
      <c r="F264">
        <v>18.600000000000001</v>
      </c>
      <c r="H264">
        <v>13.1</v>
      </c>
      <c r="J264">
        <v>15.8</v>
      </c>
      <c r="L264">
        <v>2.2000000000000002</v>
      </c>
      <c r="N264">
        <v>0</v>
      </c>
      <c r="Q264" s="17">
        <f t="shared" si="31"/>
        <v>-15.8</v>
      </c>
      <c r="R264" s="17">
        <f t="shared" si="30"/>
        <v>2.1999999999999993</v>
      </c>
      <c r="S264" s="22" t="str">
        <f t="shared" si="32"/>
        <v>OK</v>
      </c>
      <c r="U264" s="17">
        <f t="shared" si="29"/>
        <v>0</v>
      </c>
      <c r="V264" s="17">
        <f t="shared" si="28"/>
        <v>0</v>
      </c>
      <c r="W264" s="22" t="str">
        <f t="shared" si="33"/>
        <v>OK</v>
      </c>
    </row>
    <row r="265" spans="1:23" x14ac:dyDescent="0.35">
      <c r="A265" s="16">
        <v>43364</v>
      </c>
      <c r="B265">
        <v>2018</v>
      </c>
      <c r="C265">
        <v>9</v>
      </c>
      <c r="D265">
        <v>21</v>
      </c>
      <c r="F265">
        <v>29.1</v>
      </c>
      <c r="H265">
        <v>8.8000000000000007</v>
      </c>
      <c r="J265">
        <v>19</v>
      </c>
      <c r="L265">
        <v>0</v>
      </c>
      <c r="N265">
        <v>1</v>
      </c>
      <c r="Q265" s="17">
        <f t="shared" si="31"/>
        <v>-19</v>
      </c>
      <c r="R265" s="17">
        <f t="shared" si="30"/>
        <v>0</v>
      </c>
      <c r="S265" s="22" t="str">
        <f t="shared" si="32"/>
        <v>OK</v>
      </c>
      <c r="U265" s="17">
        <f t="shared" si="29"/>
        <v>19</v>
      </c>
      <c r="V265" s="17">
        <f t="shared" ref="V265:V328" si="34">IF(U265=0,0,ABS(18-U265))</f>
        <v>1</v>
      </c>
      <c r="W265" s="22" t="str">
        <f t="shared" si="33"/>
        <v>OK</v>
      </c>
    </row>
    <row r="266" spans="1:23" x14ac:dyDescent="0.35">
      <c r="A266" s="16">
        <v>43365</v>
      </c>
      <c r="B266">
        <v>2018</v>
      </c>
      <c r="C266">
        <v>9</v>
      </c>
      <c r="D266">
        <v>22</v>
      </c>
      <c r="F266">
        <v>15.5</v>
      </c>
      <c r="H266">
        <v>4.9000000000000004</v>
      </c>
      <c r="J266">
        <v>10.199999999999999</v>
      </c>
      <c r="L266">
        <v>7.8</v>
      </c>
      <c r="N266">
        <v>0</v>
      </c>
      <c r="Q266" s="17">
        <f t="shared" si="31"/>
        <v>-10.199999999999999</v>
      </c>
      <c r="R266" s="17">
        <f t="shared" si="30"/>
        <v>7.8000000000000007</v>
      </c>
      <c r="S266" s="22" t="str">
        <f t="shared" si="32"/>
        <v>OK</v>
      </c>
      <c r="U266" s="17">
        <f t="shared" si="29"/>
        <v>0</v>
      </c>
      <c r="V266" s="17">
        <f t="shared" si="34"/>
        <v>0</v>
      </c>
      <c r="W266" s="22" t="str">
        <f t="shared" si="33"/>
        <v>OK</v>
      </c>
    </row>
    <row r="267" spans="1:23" x14ac:dyDescent="0.35">
      <c r="A267" s="16">
        <v>43366</v>
      </c>
      <c r="B267">
        <v>2018</v>
      </c>
      <c r="C267">
        <v>9</v>
      </c>
      <c r="D267">
        <v>23</v>
      </c>
      <c r="F267">
        <v>19.2</v>
      </c>
      <c r="H267">
        <v>2.2999999999999998</v>
      </c>
      <c r="J267">
        <v>10.7</v>
      </c>
      <c r="L267">
        <v>7.3</v>
      </c>
      <c r="N267">
        <v>0</v>
      </c>
      <c r="Q267" s="17">
        <f t="shared" si="31"/>
        <v>-10.7</v>
      </c>
      <c r="R267" s="17">
        <f t="shared" si="30"/>
        <v>7.3000000000000007</v>
      </c>
      <c r="S267" s="22" t="str">
        <f t="shared" si="32"/>
        <v>OK</v>
      </c>
      <c r="U267" s="17">
        <f t="shared" si="29"/>
        <v>0</v>
      </c>
      <c r="V267" s="17">
        <f t="shared" si="34"/>
        <v>0</v>
      </c>
      <c r="W267" s="22" t="str">
        <f t="shared" si="33"/>
        <v>OK</v>
      </c>
    </row>
    <row r="268" spans="1:23" x14ac:dyDescent="0.35">
      <c r="A268" s="16">
        <v>43367</v>
      </c>
      <c r="B268">
        <v>2018</v>
      </c>
      <c r="C268">
        <v>9</v>
      </c>
      <c r="D268">
        <v>24</v>
      </c>
      <c r="F268">
        <v>16.399999999999999</v>
      </c>
      <c r="H268">
        <v>9.1</v>
      </c>
      <c r="J268">
        <v>12.7</v>
      </c>
      <c r="L268">
        <v>5.3</v>
      </c>
      <c r="N268">
        <v>0</v>
      </c>
      <c r="Q268" s="17">
        <f t="shared" si="31"/>
        <v>-12.7</v>
      </c>
      <c r="R268" s="17">
        <f t="shared" si="30"/>
        <v>5.3000000000000007</v>
      </c>
      <c r="S268" s="22" t="str">
        <f t="shared" si="32"/>
        <v>OK</v>
      </c>
      <c r="U268" s="17">
        <f t="shared" si="29"/>
        <v>0</v>
      </c>
      <c r="V268" s="17">
        <f t="shared" si="34"/>
        <v>0</v>
      </c>
      <c r="W268" s="22" t="str">
        <f t="shared" si="33"/>
        <v>OK</v>
      </c>
    </row>
    <row r="269" spans="1:23" x14ac:dyDescent="0.35">
      <c r="A269" s="16">
        <v>43368</v>
      </c>
      <c r="B269">
        <v>2018</v>
      </c>
      <c r="C269">
        <v>9</v>
      </c>
      <c r="D269">
        <v>25</v>
      </c>
      <c r="F269">
        <v>20.399999999999999</v>
      </c>
      <c r="H269">
        <v>15.2</v>
      </c>
      <c r="J269">
        <v>17.8</v>
      </c>
      <c r="L269">
        <v>0.2</v>
      </c>
      <c r="N269">
        <v>0</v>
      </c>
      <c r="Q269" s="17">
        <f t="shared" si="31"/>
        <v>-17.8</v>
      </c>
      <c r="R269" s="17">
        <f t="shared" si="30"/>
        <v>0.19999999999999929</v>
      </c>
      <c r="S269" s="22" t="str">
        <f t="shared" si="32"/>
        <v>ERROR</v>
      </c>
      <c r="U269" s="17">
        <f t="shared" si="29"/>
        <v>0</v>
      </c>
      <c r="V269" s="17">
        <f t="shared" si="34"/>
        <v>0</v>
      </c>
      <c r="W269" s="22" t="str">
        <f t="shared" si="33"/>
        <v>OK</v>
      </c>
    </row>
    <row r="270" spans="1:23" x14ac:dyDescent="0.35">
      <c r="A270" s="16">
        <v>43369</v>
      </c>
      <c r="B270">
        <v>2018</v>
      </c>
      <c r="C270">
        <v>9</v>
      </c>
      <c r="D270">
        <v>26</v>
      </c>
      <c r="F270">
        <v>20.399999999999999</v>
      </c>
      <c r="H270">
        <v>7.2</v>
      </c>
      <c r="J270">
        <v>13.8</v>
      </c>
      <c r="L270">
        <v>4.2</v>
      </c>
      <c r="N270">
        <v>0</v>
      </c>
      <c r="Q270" s="17">
        <f t="shared" si="31"/>
        <v>-13.8</v>
      </c>
      <c r="R270" s="17">
        <f t="shared" si="30"/>
        <v>4.1999999999999993</v>
      </c>
      <c r="S270" s="22" t="str">
        <f t="shared" si="32"/>
        <v>OK</v>
      </c>
      <c r="U270" s="17">
        <f t="shared" si="29"/>
        <v>0</v>
      </c>
      <c r="V270" s="17">
        <f t="shared" si="34"/>
        <v>0</v>
      </c>
      <c r="W270" s="22" t="str">
        <f t="shared" si="33"/>
        <v>OK</v>
      </c>
    </row>
    <row r="271" spans="1:23" x14ac:dyDescent="0.35">
      <c r="A271" s="16">
        <v>43370</v>
      </c>
      <c r="B271">
        <v>2018</v>
      </c>
      <c r="C271">
        <v>9</v>
      </c>
      <c r="D271">
        <v>27</v>
      </c>
      <c r="F271">
        <v>15.8</v>
      </c>
      <c r="H271">
        <v>5.7</v>
      </c>
      <c r="J271">
        <v>10.7</v>
      </c>
      <c r="L271">
        <v>7.3</v>
      </c>
      <c r="N271">
        <v>0</v>
      </c>
      <c r="Q271" s="17">
        <f t="shared" si="31"/>
        <v>-10.7</v>
      </c>
      <c r="R271" s="17">
        <f t="shared" si="30"/>
        <v>7.3000000000000007</v>
      </c>
      <c r="S271" s="22" t="str">
        <f t="shared" si="32"/>
        <v>OK</v>
      </c>
      <c r="U271" s="17">
        <f t="shared" si="29"/>
        <v>0</v>
      </c>
      <c r="V271" s="17">
        <f t="shared" si="34"/>
        <v>0</v>
      </c>
      <c r="W271" s="22" t="str">
        <f t="shared" si="33"/>
        <v>OK</v>
      </c>
    </row>
    <row r="272" spans="1:23" x14ac:dyDescent="0.35">
      <c r="A272" s="16">
        <v>43371</v>
      </c>
      <c r="B272">
        <v>2018</v>
      </c>
      <c r="C272">
        <v>9</v>
      </c>
      <c r="D272">
        <v>28</v>
      </c>
      <c r="F272">
        <v>16.8</v>
      </c>
      <c r="H272">
        <v>6.9</v>
      </c>
      <c r="J272">
        <v>11.9</v>
      </c>
      <c r="L272">
        <v>6.1</v>
      </c>
      <c r="N272">
        <v>0</v>
      </c>
      <c r="Q272" s="17">
        <f t="shared" si="31"/>
        <v>-11.9</v>
      </c>
      <c r="R272" s="17">
        <f t="shared" si="30"/>
        <v>6.1</v>
      </c>
      <c r="S272" s="22" t="str">
        <f t="shared" si="32"/>
        <v>OK</v>
      </c>
      <c r="U272" s="17">
        <f t="shared" si="29"/>
        <v>0</v>
      </c>
      <c r="V272" s="17">
        <f t="shared" si="34"/>
        <v>0</v>
      </c>
      <c r="W272" s="22" t="str">
        <f t="shared" si="33"/>
        <v>OK</v>
      </c>
    </row>
    <row r="273" spans="1:23" x14ac:dyDescent="0.35">
      <c r="A273" s="16">
        <v>43372</v>
      </c>
      <c r="B273">
        <v>2018</v>
      </c>
      <c r="C273">
        <v>9</v>
      </c>
      <c r="D273">
        <v>29</v>
      </c>
      <c r="F273">
        <v>13.2</v>
      </c>
      <c r="H273">
        <v>5.2</v>
      </c>
      <c r="J273">
        <v>9.1999999999999993</v>
      </c>
      <c r="L273">
        <v>8.8000000000000007</v>
      </c>
      <c r="N273">
        <v>0</v>
      </c>
      <c r="Q273" s="17">
        <f t="shared" si="31"/>
        <v>-9.1999999999999993</v>
      </c>
      <c r="R273" s="17">
        <f t="shared" si="30"/>
        <v>8.8000000000000007</v>
      </c>
      <c r="S273" s="22" t="str">
        <f t="shared" si="32"/>
        <v>OK</v>
      </c>
      <c r="U273" s="17">
        <f t="shared" si="29"/>
        <v>0</v>
      </c>
      <c r="V273" s="17">
        <f t="shared" si="34"/>
        <v>0</v>
      </c>
      <c r="W273" s="22" t="str">
        <f t="shared" si="33"/>
        <v>OK</v>
      </c>
    </row>
    <row r="274" spans="1:23" x14ac:dyDescent="0.35">
      <c r="A274" s="16">
        <v>43373</v>
      </c>
      <c r="B274">
        <v>2018</v>
      </c>
      <c r="C274">
        <v>9</v>
      </c>
      <c r="D274">
        <v>30</v>
      </c>
      <c r="F274">
        <v>8.9</v>
      </c>
      <c r="H274">
        <v>6.9</v>
      </c>
      <c r="J274">
        <v>7.9</v>
      </c>
      <c r="L274">
        <v>10.1</v>
      </c>
      <c r="N274">
        <v>0</v>
      </c>
      <c r="Q274" s="17">
        <f t="shared" si="31"/>
        <v>-7.9</v>
      </c>
      <c r="R274" s="17">
        <f t="shared" si="30"/>
        <v>10.1</v>
      </c>
      <c r="S274" s="22" t="str">
        <f t="shared" si="32"/>
        <v>OK</v>
      </c>
      <c r="U274" s="17">
        <f t="shared" si="29"/>
        <v>0</v>
      </c>
      <c r="V274" s="17">
        <f t="shared" si="34"/>
        <v>0</v>
      </c>
      <c r="W274" s="22" t="str">
        <f t="shared" si="33"/>
        <v>OK</v>
      </c>
    </row>
    <row r="275" spans="1:23" x14ac:dyDescent="0.35">
      <c r="A275" s="16">
        <v>43374</v>
      </c>
      <c r="B275">
        <v>2018</v>
      </c>
      <c r="C275">
        <v>10</v>
      </c>
      <c r="D275">
        <v>1</v>
      </c>
      <c r="F275">
        <v>9</v>
      </c>
      <c r="H275">
        <v>5.7</v>
      </c>
      <c r="J275">
        <v>7.3</v>
      </c>
      <c r="L275" s="19">
        <v>10.7</v>
      </c>
      <c r="N275">
        <v>0</v>
      </c>
      <c r="Q275" s="17">
        <f t="shared" si="31"/>
        <v>-7.3</v>
      </c>
      <c r="R275" s="17">
        <f t="shared" si="30"/>
        <v>10.7</v>
      </c>
      <c r="S275" s="22" t="str">
        <f t="shared" si="32"/>
        <v>OK</v>
      </c>
      <c r="U275" s="17">
        <f t="shared" si="29"/>
        <v>0</v>
      </c>
      <c r="V275" s="17">
        <f t="shared" si="34"/>
        <v>0</v>
      </c>
      <c r="W275" s="22" t="str">
        <f t="shared" si="33"/>
        <v>OK</v>
      </c>
    </row>
    <row r="276" spans="1:23" x14ac:dyDescent="0.35">
      <c r="A276" s="16">
        <v>43375</v>
      </c>
      <c r="B276">
        <v>2018</v>
      </c>
      <c r="C276">
        <v>10</v>
      </c>
      <c r="D276">
        <v>2</v>
      </c>
      <c r="F276">
        <v>13.5</v>
      </c>
      <c r="H276">
        <v>6.9</v>
      </c>
      <c r="J276">
        <v>10.199999999999999</v>
      </c>
      <c r="L276">
        <v>7.8</v>
      </c>
      <c r="N276">
        <v>0</v>
      </c>
      <c r="Q276" s="17">
        <f t="shared" si="31"/>
        <v>-10.199999999999999</v>
      </c>
      <c r="R276" s="17">
        <f t="shared" si="30"/>
        <v>7.8000000000000007</v>
      </c>
      <c r="S276" s="22" t="str">
        <f t="shared" si="32"/>
        <v>OK</v>
      </c>
      <c r="U276" s="17">
        <f t="shared" si="29"/>
        <v>0</v>
      </c>
      <c r="V276" s="17">
        <f t="shared" si="34"/>
        <v>0</v>
      </c>
      <c r="W276" s="22" t="str">
        <f t="shared" si="33"/>
        <v>OK</v>
      </c>
    </row>
    <row r="277" spans="1:23" x14ac:dyDescent="0.35">
      <c r="A277" s="16">
        <v>43376</v>
      </c>
      <c r="B277">
        <v>2018</v>
      </c>
      <c r="C277">
        <v>10</v>
      </c>
      <c r="D277">
        <v>3</v>
      </c>
      <c r="F277">
        <v>20.8</v>
      </c>
      <c r="H277">
        <v>8.1999999999999993</v>
      </c>
      <c r="J277">
        <v>14.5</v>
      </c>
      <c r="L277">
        <v>3.5</v>
      </c>
      <c r="N277">
        <v>0</v>
      </c>
      <c r="Q277" s="17">
        <f t="shared" si="31"/>
        <v>-14.5</v>
      </c>
      <c r="R277" s="17">
        <f t="shared" si="30"/>
        <v>3.5</v>
      </c>
      <c r="S277" s="22" t="str">
        <f t="shared" si="32"/>
        <v>OK</v>
      </c>
      <c r="U277" s="17">
        <f t="shared" si="29"/>
        <v>0</v>
      </c>
      <c r="V277" s="17">
        <f t="shared" si="34"/>
        <v>0</v>
      </c>
      <c r="W277" s="22" t="str">
        <f t="shared" si="33"/>
        <v>OK</v>
      </c>
    </row>
    <row r="278" spans="1:23" x14ac:dyDescent="0.35">
      <c r="A278" s="16">
        <v>43377</v>
      </c>
      <c r="B278">
        <v>2018</v>
      </c>
      <c r="C278">
        <v>10</v>
      </c>
      <c r="D278">
        <v>4</v>
      </c>
      <c r="F278">
        <v>21.3</v>
      </c>
      <c r="H278">
        <v>1.6</v>
      </c>
      <c r="J278">
        <v>11.5</v>
      </c>
      <c r="L278">
        <v>6.5</v>
      </c>
      <c r="N278">
        <v>0</v>
      </c>
      <c r="Q278" s="17">
        <f t="shared" si="31"/>
        <v>-11.5</v>
      </c>
      <c r="R278" s="17">
        <f t="shared" si="30"/>
        <v>6.5</v>
      </c>
      <c r="S278" s="22" t="str">
        <f t="shared" si="32"/>
        <v>OK</v>
      </c>
      <c r="U278" s="17">
        <f t="shared" si="29"/>
        <v>0</v>
      </c>
      <c r="V278" s="17">
        <f t="shared" si="34"/>
        <v>0</v>
      </c>
      <c r="W278" s="22" t="str">
        <f t="shared" si="33"/>
        <v>OK</v>
      </c>
    </row>
    <row r="279" spans="1:23" x14ac:dyDescent="0.35">
      <c r="A279" s="16">
        <v>43378</v>
      </c>
      <c r="B279">
        <v>2018</v>
      </c>
      <c r="C279">
        <v>10</v>
      </c>
      <c r="D279">
        <v>5</v>
      </c>
      <c r="F279">
        <v>10</v>
      </c>
      <c r="H279">
        <v>1.2</v>
      </c>
      <c r="J279">
        <v>5.6</v>
      </c>
      <c r="L279">
        <v>12.4</v>
      </c>
      <c r="N279">
        <v>0</v>
      </c>
      <c r="Q279" s="17">
        <f t="shared" si="31"/>
        <v>-5.6</v>
      </c>
      <c r="R279" s="17">
        <f t="shared" si="30"/>
        <v>12.4</v>
      </c>
      <c r="S279" s="22" t="str">
        <f t="shared" si="32"/>
        <v>OK</v>
      </c>
      <c r="U279" s="17">
        <f t="shared" si="29"/>
        <v>0</v>
      </c>
      <c r="V279" s="17">
        <f t="shared" si="34"/>
        <v>0</v>
      </c>
      <c r="W279" s="22" t="str">
        <f t="shared" si="33"/>
        <v>OK</v>
      </c>
    </row>
    <row r="280" spans="1:23" x14ac:dyDescent="0.35">
      <c r="A280" s="16">
        <v>43379</v>
      </c>
      <c r="B280">
        <v>2018</v>
      </c>
      <c r="C280">
        <v>10</v>
      </c>
      <c r="D280">
        <v>6</v>
      </c>
      <c r="F280">
        <v>20.5</v>
      </c>
      <c r="H280">
        <v>8.9</v>
      </c>
      <c r="J280">
        <v>14.7</v>
      </c>
      <c r="L280">
        <v>3.3</v>
      </c>
      <c r="N280">
        <v>0</v>
      </c>
      <c r="Q280" s="17">
        <f t="shared" si="31"/>
        <v>-14.7</v>
      </c>
      <c r="R280" s="17">
        <f t="shared" si="30"/>
        <v>3.3000000000000007</v>
      </c>
      <c r="S280" s="22" t="str">
        <f t="shared" si="32"/>
        <v>OK</v>
      </c>
      <c r="U280" s="17">
        <f t="shared" si="29"/>
        <v>0</v>
      </c>
      <c r="V280" s="17">
        <f t="shared" si="34"/>
        <v>0</v>
      </c>
      <c r="W280" s="22" t="str">
        <f t="shared" si="33"/>
        <v>OK</v>
      </c>
    </row>
    <row r="281" spans="1:23" x14ac:dyDescent="0.35">
      <c r="A281" s="16">
        <v>43380</v>
      </c>
      <c r="B281">
        <v>2018</v>
      </c>
      <c r="C281">
        <v>10</v>
      </c>
      <c r="D281">
        <v>7</v>
      </c>
      <c r="F281">
        <v>13.6</v>
      </c>
      <c r="H281">
        <v>9.4</v>
      </c>
      <c r="J281">
        <v>11.5</v>
      </c>
      <c r="L281">
        <v>6.5</v>
      </c>
      <c r="N281">
        <v>0</v>
      </c>
      <c r="Q281" s="17">
        <f t="shared" si="31"/>
        <v>-11.5</v>
      </c>
      <c r="R281" s="17">
        <f t="shared" si="30"/>
        <v>6.5</v>
      </c>
      <c r="S281" s="22" t="str">
        <f t="shared" si="32"/>
        <v>OK</v>
      </c>
      <c r="U281" s="17">
        <f t="shared" si="29"/>
        <v>0</v>
      </c>
      <c r="V281" s="17">
        <f t="shared" si="34"/>
        <v>0</v>
      </c>
      <c r="W281" s="22" t="str">
        <f t="shared" si="33"/>
        <v>OK</v>
      </c>
    </row>
    <row r="282" spans="1:23" x14ac:dyDescent="0.35">
      <c r="A282" s="16">
        <v>43381</v>
      </c>
      <c r="B282">
        <v>2018</v>
      </c>
      <c r="C282">
        <v>10</v>
      </c>
      <c r="D282">
        <v>8</v>
      </c>
      <c r="F282">
        <v>20.100000000000001</v>
      </c>
      <c r="H282">
        <v>9.6</v>
      </c>
      <c r="J282">
        <v>14.8</v>
      </c>
      <c r="L282">
        <v>3.2</v>
      </c>
      <c r="N282">
        <v>0</v>
      </c>
      <c r="Q282" s="17">
        <f t="shared" si="31"/>
        <v>-14.8</v>
      </c>
      <c r="R282" s="17">
        <f t="shared" si="30"/>
        <v>3.1999999999999993</v>
      </c>
      <c r="S282" s="22" t="str">
        <f t="shared" si="32"/>
        <v>OK</v>
      </c>
      <c r="U282" s="17">
        <f t="shared" si="29"/>
        <v>0</v>
      </c>
      <c r="V282" s="17">
        <f t="shared" si="34"/>
        <v>0</v>
      </c>
      <c r="W282" s="22" t="str">
        <f t="shared" si="33"/>
        <v>OK</v>
      </c>
    </row>
    <row r="283" spans="1:23" x14ac:dyDescent="0.35">
      <c r="A283" s="16">
        <v>43382</v>
      </c>
      <c r="B283">
        <v>2018</v>
      </c>
      <c r="C283">
        <v>10</v>
      </c>
      <c r="D283">
        <v>9</v>
      </c>
      <c r="F283">
        <v>26.5</v>
      </c>
      <c r="H283">
        <v>17.5</v>
      </c>
      <c r="J283">
        <v>22</v>
      </c>
      <c r="L283">
        <v>0</v>
      </c>
      <c r="N283">
        <v>4</v>
      </c>
      <c r="Q283" s="17">
        <f t="shared" si="31"/>
        <v>-22</v>
      </c>
      <c r="R283" s="17">
        <f t="shared" si="30"/>
        <v>0</v>
      </c>
      <c r="S283" s="22" t="str">
        <f t="shared" si="32"/>
        <v>OK</v>
      </c>
      <c r="U283" s="17">
        <f t="shared" si="29"/>
        <v>22</v>
      </c>
      <c r="V283" s="17">
        <f t="shared" si="34"/>
        <v>4</v>
      </c>
      <c r="W283" s="22" t="str">
        <f t="shared" si="33"/>
        <v>OK</v>
      </c>
    </row>
    <row r="284" spans="1:23" x14ac:dyDescent="0.35">
      <c r="A284" s="16">
        <v>43383</v>
      </c>
      <c r="B284">
        <v>2018</v>
      </c>
      <c r="C284">
        <v>10</v>
      </c>
      <c r="D284">
        <v>10</v>
      </c>
      <c r="F284">
        <v>25.7</v>
      </c>
      <c r="H284">
        <v>18</v>
      </c>
      <c r="J284">
        <v>21.9</v>
      </c>
      <c r="L284">
        <v>0</v>
      </c>
      <c r="N284">
        <v>3.9</v>
      </c>
      <c r="Q284" s="17">
        <f t="shared" si="31"/>
        <v>-21.9</v>
      </c>
      <c r="R284" s="17">
        <f t="shared" si="30"/>
        <v>0</v>
      </c>
      <c r="S284" s="22" t="str">
        <f t="shared" si="32"/>
        <v>OK</v>
      </c>
      <c r="U284" s="17">
        <f t="shared" si="29"/>
        <v>21.9</v>
      </c>
      <c r="V284" s="17">
        <f t="shared" si="34"/>
        <v>3.8999999999999986</v>
      </c>
      <c r="W284" s="22" t="str">
        <f t="shared" si="33"/>
        <v>OK</v>
      </c>
    </row>
    <row r="285" spans="1:23" x14ac:dyDescent="0.35">
      <c r="A285" s="16">
        <v>43384</v>
      </c>
      <c r="B285">
        <v>2018</v>
      </c>
      <c r="C285">
        <v>10</v>
      </c>
      <c r="D285">
        <v>11</v>
      </c>
      <c r="F285">
        <v>19.8</v>
      </c>
      <c r="H285">
        <v>4.7</v>
      </c>
      <c r="J285">
        <v>12.3</v>
      </c>
      <c r="L285">
        <v>5.7</v>
      </c>
      <c r="N285">
        <v>0</v>
      </c>
      <c r="Q285" s="17">
        <f t="shared" si="31"/>
        <v>-12.3</v>
      </c>
      <c r="R285" s="17">
        <f t="shared" si="30"/>
        <v>5.6999999999999993</v>
      </c>
      <c r="S285" s="22" t="str">
        <f t="shared" si="32"/>
        <v>OK</v>
      </c>
      <c r="U285" s="17">
        <f t="shared" si="29"/>
        <v>0</v>
      </c>
      <c r="V285" s="17">
        <f t="shared" si="34"/>
        <v>0</v>
      </c>
      <c r="W285" s="22" t="str">
        <f t="shared" si="33"/>
        <v>OK</v>
      </c>
    </row>
    <row r="286" spans="1:23" x14ac:dyDescent="0.35">
      <c r="A286" s="16">
        <v>43385</v>
      </c>
      <c r="B286">
        <v>2018</v>
      </c>
      <c r="C286">
        <v>10</v>
      </c>
      <c r="D286">
        <v>12</v>
      </c>
      <c r="F286">
        <v>7.2</v>
      </c>
      <c r="H286">
        <v>3.1</v>
      </c>
      <c r="J286">
        <v>5.0999999999999996</v>
      </c>
      <c r="L286">
        <v>12.9</v>
      </c>
      <c r="N286">
        <v>0</v>
      </c>
      <c r="Q286" s="17">
        <f t="shared" si="31"/>
        <v>-5.0999999999999996</v>
      </c>
      <c r="R286" s="17">
        <f t="shared" si="30"/>
        <v>12.9</v>
      </c>
      <c r="S286" s="22" t="str">
        <f t="shared" si="32"/>
        <v>OK</v>
      </c>
      <c r="U286" s="17">
        <f t="shared" si="29"/>
        <v>0</v>
      </c>
      <c r="V286" s="17">
        <f t="shared" si="34"/>
        <v>0</v>
      </c>
      <c r="W286" s="22" t="str">
        <f t="shared" si="33"/>
        <v>OK</v>
      </c>
    </row>
    <row r="287" spans="1:23" x14ac:dyDescent="0.35">
      <c r="A287" s="16">
        <v>43386</v>
      </c>
      <c r="B287">
        <v>2018</v>
      </c>
      <c r="C287">
        <v>10</v>
      </c>
      <c r="D287">
        <v>13</v>
      </c>
      <c r="F287">
        <v>6.7</v>
      </c>
      <c r="H287">
        <v>0.1</v>
      </c>
      <c r="J287">
        <v>3.4</v>
      </c>
      <c r="L287">
        <v>14.6</v>
      </c>
      <c r="N287">
        <v>0</v>
      </c>
      <c r="Q287" s="17">
        <f t="shared" si="31"/>
        <v>-3.4</v>
      </c>
      <c r="R287" s="17">
        <f t="shared" si="30"/>
        <v>14.6</v>
      </c>
      <c r="S287" s="22" t="str">
        <f t="shared" si="32"/>
        <v>OK</v>
      </c>
      <c r="U287" s="17">
        <f t="shared" si="29"/>
        <v>0</v>
      </c>
      <c r="V287" s="17">
        <f t="shared" si="34"/>
        <v>0</v>
      </c>
      <c r="W287" s="22" t="str">
        <f t="shared" si="33"/>
        <v>OK</v>
      </c>
    </row>
    <row r="288" spans="1:23" x14ac:dyDescent="0.35">
      <c r="A288" s="16">
        <v>43387</v>
      </c>
      <c r="B288">
        <v>2018</v>
      </c>
      <c r="C288">
        <v>10</v>
      </c>
      <c r="D288">
        <v>14</v>
      </c>
      <c r="F288">
        <v>13.8</v>
      </c>
      <c r="H288">
        <v>1.3</v>
      </c>
      <c r="J288">
        <v>7.6</v>
      </c>
      <c r="L288">
        <v>10.4</v>
      </c>
      <c r="N288">
        <v>0</v>
      </c>
      <c r="Q288" s="17">
        <f t="shared" si="31"/>
        <v>-7.6</v>
      </c>
      <c r="R288" s="17">
        <f t="shared" si="30"/>
        <v>10.4</v>
      </c>
      <c r="S288" s="22" t="str">
        <f t="shared" si="32"/>
        <v>OK</v>
      </c>
      <c r="U288" s="17">
        <f t="shared" si="29"/>
        <v>0</v>
      </c>
      <c r="V288" s="17">
        <f t="shared" si="34"/>
        <v>0</v>
      </c>
      <c r="W288" s="22" t="str">
        <f t="shared" si="33"/>
        <v>OK</v>
      </c>
    </row>
    <row r="289" spans="1:23" x14ac:dyDescent="0.35">
      <c r="A289" s="16">
        <v>43388</v>
      </c>
      <c r="B289">
        <v>2018</v>
      </c>
      <c r="C289">
        <v>10</v>
      </c>
      <c r="D289">
        <v>15</v>
      </c>
      <c r="F289">
        <v>9.6</v>
      </c>
      <c r="H289">
        <v>1.8</v>
      </c>
      <c r="J289">
        <v>5.7</v>
      </c>
      <c r="L289">
        <v>12.3</v>
      </c>
      <c r="N289">
        <v>0</v>
      </c>
      <c r="Q289" s="17">
        <f t="shared" si="31"/>
        <v>-5.7</v>
      </c>
      <c r="R289" s="17">
        <f t="shared" si="30"/>
        <v>12.3</v>
      </c>
      <c r="S289" s="22" t="str">
        <f t="shared" si="32"/>
        <v>OK</v>
      </c>
      <c r="U289" s="17">
        <f t="shared" si="29"/>
        <v>0</v>
      </c>
      <c r="V289" s="17">
        <f t="shared" si="34"/>
        <v>0</v>
      </c>
      <c r="W289" s="22" t="str">
        <f t="shared" si="33"/>
        <v>OK</v>
      </c>
    </row>
    <row r="290" spans="1:23" x14ac:dyDescent="0.35">
      <c r="A290" s="16">
        <v>43389</v>
      </c>
      <c r="B290">
        <v>2018</v>
      </c>
      <c r="C290">
        <v>10</v>
      </c>
      <c r="D290">
        <v>16</v>
      </c>
      <c r="F290">
        <v>8.8000000000000007</v>
      </c>
      <c r="H290">
        <v>1.4</v>
      </c>
      <c r="J290">
        <v>5.0999999999999996</v>
      </c>
      <c r="L290">
        <v>12.9</v>
      </c>
      <c r="N290">
        <v>0</v>
      </c>
      <c r="Q290" s="17">
        <f t="shared" si="31"/>
        <v>-5.0999999999999996</v>
      </c>
      <c r="R290" s="17">
        <f t="shared" si="30"/>
        <v>12.9</v>
      </c>
      <c r="S290" s="22" t="str">
        <f t="shared" si="32"/>
        <v>OK</v>
      </c>
      <c r="U290" s="17">
        <f t="shared" si="29"/>
        <v>0</v>
      </c>
      <c r="V290" s="17">
        <f t="shared" si="34"/>
        <v>0</v>
      </c>
      <c r="W290" s="22" t="str">
        <f t="shared" si="33"/>
        <v>OK</v>
      </c>
    </row>
    <row r="291" spans="1:23" x14ac:dyDescent="0.35">
      <c r="A291" s="16">
        <v>43390</v>
      </c>
      <c r="B291">
        <v>2018</v>
      </c>
      <c r="C291">
        <v>10</v>
      </c>
      <c r="D291">
        <v>17</v>
      </c>
      <c r="F291">
        <v>6.7</v>
      </c>
      <c r="H291">
        <v>-0.8</v>
      </c>
      <c r="J291">
        <v>3</v>
      </c>
      <c r="L291">
        <v>15</v>
      </c>
      <c r="N291">
        <v>0</v>
      </c>
      <c r="Q291" s="17">
        <f t="shared" si="31"/>
        <v>-3</v>
      </c>
      <c r="R291" s="17">
        <f t="shared" si="30"/>
        <v>15</v>
      </c>
      <c r="S291" s="22" t="str">
        <f t="shared" si="32"/>
        <v>OK</v>
      </c>
      <c r="U291" s="17">
        <f t="shared" si="29"/>
        <v>0</v>
      </c>
      <c r="V291" s="17">
        <f t="shared" si="34"/>
        <v>0</v>
      </c>
      <c r="W291" s="22" t="str">
        <f t="shared" si="33"/>
        <v>OK</v>
      </c>
    </row>
    <row r="292" spans="1:23" x14ac:dyDescent="0.35">
      <c r="A292" s="16">
        <v>43391</v>
      </c>
      <c r="B292">
        <v>2018</v>
      </c>
      <c r="C292">
        <v>10</v>
      </c>
      <c r="D292">
        <v>18</v>
      </c>
      <c r="F292">
        <v>6</v>
      </c>
      <c r="H292">
        <v>-1.7</v>
      </c>
      <c r="J292">
        <v>2.2000000000000002</v>
      </c>
      <c r="L292">
        <v>15.8</v>
      </c>
      <c r="N292">
        <v>0</v>
      </c>
      <c r="Q292" s="17">
        <f t="shared" si="31"/>
        <v>-2.2000000000000002</v>
      </c>
      <c r="R292" s="17">
        <f t="shared" si="30"/>
        <v>15.8</v>
      </c>
      <c r="S292" s="22" t="str">
        <f t="shared" si="32"/>
        <v>OK</v>
      </c>
      <c r="U292" s="17">
        <f t="shared" si="29"/>
        <v>0</v>
      </c>
      <c r="V292" s="17">
        <f t="shared" si="34"/>
        <v>0</v>
      </c>
      <c r="W292" s="22" t="str">
        <f t="shared" si="33"/>
        <v>OK</v>
      </c>
    </row>
    <row r="293" spans="1:23" x14ac:dyDescent="0.35">
      <c r="A293" s="16">
        <v>43392</v>
      </c>
      <c r="B293">
        <v>2018</v>
      </c>
      <c r="C293">
        <v>10</v>
      </c>
      <c r="D293">
        <v>19</v>
      </c>
      <c r="F293">
        <v>13.1</v>
      </c>
      <c r="H293">
        <v>3.3</v>
      </c>
      <c r="J293">
        <v>8.1999999999999993</v>
      </c>
      <c r="L293">
        <v>9.8000000000000007</v>
      </c>
      <c r="N293">
        <v>0</v>
      </c>
      <c r="Q293" s="17">
        <f t="shared" si="31"/>
        <v>-8.1999999999999993</v>
      </c>
      <c r="R293" s="17">
        <f t="shared" si="30"/>
        <v>9.8000000000000007</v>
      </c>
      <c r="S293" s="22" t="str">
        <f t="shared" si="32"/>
        <v>OK</v>
      </c>
      <c r="U293" s="17">
        <f t="shared" ref="U293:U356" si="35">IF(J293&gt;=18,J293,0)</f>
        <v>0</v>
      </c>
      <c r="V293" s="17">
        <f t="shared" si="34"/>
        <v>0</v>
      </c>
      <c r="W293" s="22" t="str">
        <f t="shared" si="33"/>
        <v>OK</v>
      </c>
    </row>
    <row r="294" spans="1:23" x14ac:dyDescent="0.35">
      <c r="A294" s="16">
        <v>43393</v>
      </c>
      <c r="B294">
        <v>2018</v>
      </c>
      <c r="C294">
        <v>10</v>
      </c>
      <c r="D294">
        <v>20</v>
      </c>
      <c r="F294">
        <v>8.8000000000000007</v>
      </c>
      <c r="H294">
        <v>-0.2</v>
      </c>
      <c r="J294">
        <v>4.3</v>
      </c>
      <c r="L294">
        <v>13.7</v>
      </c>
      <c r="N294">
        <v>0</v>
      </c>
      <c r="Q294" s="17">
        <f t="shared" si="31"/>
        <v>-4.3</v>
      </c>
      <c r="R294" s="17">
        <f t="shared" si="30"/>
        <v>13.7</v>
      </c>
      <c r="S294" s="22" t="str">
        <f t="shared" si="32"/>
        <v>OK</v>
      </c>
      <c r="U294" s="17">
        <f t="shared" si="35"/>
        <v>0</v>
      </c>
      <c r="V294" s="17">
        <f t="shared" si="34"/>
        <v>0</v>
      </c>
      <c r="W294" s="22" t="str">
        <f t="shared" si="33"/>
        <v>OK</v>
      </c>
    </row>
    <row r="295" spans="1:23" x14ac:dyDescent="0.35">
      <c r="A295" s="16">
        <v>43394</v>
      </c>
      <c r="B295">
        <v>2018</v>
      </c>
      <c r="C295">
        <v>10</v>
      </c>
      <c r="D295">
        <v>21</v>
      </c>
      <c r="F295">
        <v>2.6</v>
      </c>
      <c r="H295">
        <v>-0.7</v>
      </c>
      <c r="J295">
        <v>0.9</v>
      </c>
      <c r="L295">
        <v>17.100000000000001</v>
      </c>
      <c r="N295">
        <v>0</v>
      </c>
      <c r="Q295" s="17">
        <f t="shared" si="31"/>
        <v>-0.9</v>
      </c>
      <c r="R295" s="17">
        <f t="shared" si="30"/>
        <v>17.100000000000001</v>
      </c>
      <c r="S295" s="22" t="str">
        <f t="shared" si="32"/>
        <v>OK</v>
      </c>
      <c r="U295" s="17">
        <f t="shared" si="35"/>
        <v>0</v>
      </c>
      <c r="V295" s="17">
        <f t="shared" si="34"/>
        <v>0</v>
      </c>
      <c r="W295" s="22" t="str">
        <f t="shared" si="33"/>
        <v>OK</v>
      </c>
    </row>
    <row r="296" spans="1:23" x14ac:dyDescent="0.35">
      <c r="A296" s="16">
        <v>43395</v>
      </c>
      <c r="B296">
        <v>2018</v>
      </c>
      <c r="C296">
        <v>10</v>
      </c>
      <c r="D296">
        <v>22</v>
      </c>
      <c r="F296">
        <v>9.6999999999999993</v>
      </c>
      <c r="H296">
        <v>0.7</v>
      </c>
      <c r="J296">
        <v>5.2</v>
      </c>
      <c r="L296">
        <v>12.8</v>
      </c>
      <c r="N296">
        <v>0</v>
      </c>
      <c r="Q296" s="17">
        <f t="shared" si="31"/>
        <v>-5.2</v>
      </c>
      <c r="R296" s="17">
        <f t="shared" si="30"/>
        <v>12.8</v>
      </c>
      <c r="S296" s="22" t="str">
        <f t="shared" si="32"/>
        <v>OK</v>
      </c>
      <c r="U296" s="17">
        <f t="shared" si="35"/>
        <v>0</v>
      </c>
      <c r="V296" s="17">
        <f t="shared" si="34"/>
        <v>0</v>
      </c>
      <c r="W296" s="22" t="str">
        <f t="shared" si="33"/>
        <v>OK</v>
      </c>
    </row>
    <row r="297" spans="1:23" x14ac:dyDescent="0.35">
      <c r="A297" s="16">
        <v>43396</v>
      </c>
      <c r="B297">
        <v>2018</v>
      </c>
      <c r="C297">
        <v>10</v>
      </c>
      <c r="D297">
        <v>23</v>
      </c>
      <c r="F297">
        <v>6.3</v>
      </c>
      <c r="H297">
        <v>0.9</v>
      </c>
      <c r="J297">
        <v>3.6</v>
      </c>
      <c r="L297">
        <v>14.4</v>
      </c>
      <c r="N297">
        <v>0</v>
      </c>
      <c r="Q297" s="17">
        <f t="shared" si="31"/>
        <v>-3.6</v>
      </c>
      <c r="R297" s="17">
        <f t="shared" si="30"/>
        <v>14.4</v>
      </c>
      <c r="S297" s="22" t="str">
        <f t="shared" si="32"/>
        <v>OK</v>
      </c>
      <c r="U297" s="17">
        <f t="shared" si="35"/>
        <v>0</v>
      </c>
      <c r="V297" s="17">
        <f t="shared" si="34"/>
        <v>0</v>
      </c>
      <c r="W297" s="22" t="str">
        <f t="shared" si="33"/>
        <v>OK</v>
      </c>
    </row>
    <row r="298" spans="1:23" x14ac:dyDescent="0.35">
      <c r="A298" s="16">
        <v>43397</v>
      </c>
      <c r="B298">
        <v>2018</v>
      </c>
      <c r="C298">
        <v>10</v>
      </c>
      <c r="D298">
        <v>24</v>
      </c>
      <c r="F298">
        <v>3.3</v>
      </c>
      <c r="H298">
        <v>-1.2</v>
      </c>
      <c r="J298">
        <v>1.1000000000000001</v>
      </c>
      <c r="L298">
        <v>16.899999999999999</v>
      </c>
      <c r="N298">
        <v>0</v>
      </c>
      <c r="Q298" s="17">
        <f t="shared" si="31"/>
        <v>-1.1000000000000001</v>
      </c>
      <c r="R298" s="17">
        <f t="shared" si="30"/>
        <v>16.899999999999999</v>
      </c>
      <c r="S298" s="22" t="str">
        <f t="shared" si="32"/>
        <v>OK</v>
      </c>
      <c r="U298" s="17">
        <f t="shared" si="35"/>
        <v>0</v>
      </c>
      <c r="V298" s="17">
        <f t="shared" si="34"/>
        <v>0</v>
      </c>
      <c r="W298" s="22" t="str">
        <f t="shared" si="33"/>
        <v>OK</v>
      </c>
    </row>
    <row r="299" spans="1:23" x14ac:dyDescent="0.35">
      <c r="A299" s="16">
        <v>43398</v>
      </c>
      <c r="B299">
        <v>2018</v>
      </c>
      <c r="C299">
        <v>10</v>
      </c>
      <c r="D299">
        <v>25</v>
      </c>
      <c r="F299">
        <v>8.6999999999999993</v>
      </c>
      <c r="H299">
        <v>-0.5</v>
      </c>
      <c r="J299">
        <v>4.0999999999999996</v>
      </c>
      <c r="L299">
        <v>13.9</v>
      </c>
      <c r="N299">
        <v>0</v>
      </c>
      <c r="Q299" s="17">
        <f t="shared" si="31"/>
        <v>-4.0999999999999996</v>
      </c>
      <c r="R299" s="17">
        <f t="shared" si="30"/>
        <v>13.9</v>
      </c>
      <c r="S299" s="22" t="str">
        <f t="shared" si="32"/>
        <v>OK</v>
      </c>
      <c r="U299" s="17">
        <f t="shared" si="35"/>
        <v>0</v>
      </c>
      <c r="V299" s="17">
        <f t="shared" si="34"/>
        <v>0</v>
      </c>
      <c r="W299" s="22" t="str">
        <f t="shared" si="33"/>
        <v>OK</v>
      </c>
    </row>
    <row r="300" spans="1:23" x14ac:dyDescent="0.35">
      <c r="A300" s="16">
        <v>43399</v>
      </c>
      <c r="B300">
        <v>2018</v>
      </c>
      <c r="C300">
        <v>10</v>
      </c>
      <c r="D300">
        <v>26</v>
      </c>
      <c r="F300">
        <v>7.8</v>
      </c>
      <c r="H300">
        <v>2.7</v>
      </c>
      <c r="J300">
        <v>5.3</v>
      </c>
      <c r="L300">
        <v>12.7</v>
      </c>
      <c r="N300">
        <v>0</v>
      </c>
      <c r="Q300" s="17">
        <f t="shared" si="31"/>
        <v>-5.3</v>
      </c>
      <c r="R300" s="17">
        <f t="shared" si="30"/>
        <v>12.7</v>
      </c>
      <c r="S300" s="22" t="str">
        <f t="shared" si="32"/>
        <v>OK</v>
      </c>
      <c r="U300" s="17">
        <f t="shared" si="35"/>
        <v>0</v>
      </c>
      <c r="V300" s="17">
        <f t="shared" si="34"/>
        <v>0</v>
      </c>
      <c r="W300" s="22" t="str">
        <f t="shared" si="33"/>
        <v>OK</v>
      </c>
    </row>
    <row r="301" spans="1:23" x14ac:dyDescent="0.35">
      <c r="A301" s="16">
        <v>43400</v>
      </c>
      <c r="B301">
        <v>2018</v>
      </c>
      <c r="C301">
        <v>10</v>
      </c>
      <c r="D301">
        <v>27</v>
      </c>
      <c r="F301">
        <v>3.6</v>
      </c>
      <c r="H301">
        <v>-0.1</v>
      </c>
      <c r="J301">
        <v>1.8</v>
      </c>
      <c r="L301">
        <v>16.2</v>
      </c>
      <c r="N301">
        <v>0</v>
      </c>
      <c r="Q301" s="17">
        <f t="shared" si="31"/>
        <v>-1.8</v>
      </c>
      <c r="R301" s="17">
        <f t="shared" si="30"/>
        <v>16.2</v>
      </c>
      <c r="S301" s="22" t="str">
        <f t="shared" si="32"/>
        <v>OK</v>
      </c>
      <c r="U301" s="17">
        <f t="shared" si="35"/>
        <v>0</v>
      </c>
      <c r="V301" s="17">
        <f t="shared" si="34"/>
        <v>0</v>
      </c>
      <c r="W301" s="22" t="str">
        <f t="shared" si="33"/>
        <v>OK</v>
      </c>
    </row>
    <row r="302" spans="1:23" x14ac:dyDescent="0.35">
      <c r="A302" s="16">
        <v>43401</v>
      </c>
      <c r="B302">
        <v>2018</v>
      </c>
      <c r="C302">
        <v>10</v>
      </c>
      <c r="D302">
        <v>28</v>
      </c>
      <c r="F302">
        <v>4.5999999999999996</v>
      </c>
      <c r="H302">
        <v>0</v>
      </c>
      <c r="J302">
        <v>2.2999999999999998</v>
      </c>
      <c r="L302">
        <v>15.7</v>
      </c>
      <c r="N302">
        <v>0</v>
      </c>
      <c r="Q302" s="17">
        <f t="shared" si="31"/>
        <v>-2.2999999999999998</v>
      </c>
      <c r="R302" s="17">
        <f t="shared" si="30"/>
        <v>15.7</v>
      </c>
      <c r="S302" s="22" t="str">
        <f t="shared" si="32"/>
        <v>OK</v>
      </c>
      <c r="U302" s="17">
        <f t="shared" si="35"/>
        <v>0</v>
      </c>
      <c r="V302" s="17">
        <f t="shared" si="34"/>
        <v>0</v>
      </c>
      <c r="W302" s="22" t="str">
        <f t="shared" si="33"/>
        <v>OK</v>
      </c>
    </row>
    <row r="303" spans="1:23" x14ac:dyDescent="0.35">
      <c r="A303" s="16">
        <v>43402</v>
      </c>
      <c r="B303">
        <v>2018</v>
      </c>
      <c r="C303">
        <v>10</v>
      </c>
      <c r="D303">
        <v>29</v>
      </c>
      <c r="F303">
        <v>6</v>
      </c>
      <c r="H303">
        <v>-1.7</v>
      </c>
      <c r="J303">
        <v>2.1</v>
      </c>
      <c r="L303">
        <v>15.9</v>
      </c>
      <c r="N303">
        <v>0</v>
      </c>
      <c r="Q303" s="17">
        <f t="shared" si="31"/>
        <v>-2.1</v>
      </c>
      <c r="R303" s="17">
        <f t="shared" si="30"/>
        <v>15.9</v>
      </c>
      <c r="S303" s="22" t="str">
        <f t="shared" si="32"/>
        <v>OK</v>
      </c>
      <c r="U303" s="17">
        <f t="shared" si="35"/>
        <v>0</v>
      </c>
      <c r="V303" s="17">
        <f t="shared" si="34"/>
        <v>0</v>
      </c>
      <c r="W303" s="22" t="str">
        <f t="shared" si="33"/>
        <v>OK</v>
      </c>
    </row>
    <row r="304" spans="1:23" x14ac:dyDescent="0.35">
      <c r="A304" s="16">
        <v>43403</v>
      </c>
      <c r="B304">
        <v>2018</v>
      </c>
      <c r="C304">
        <v>10</v>
      </c>
      <c r="D304">
        <v>30</v>
      </c>
      <c r="F304">
        <v>10.3</v>
      </c>
      <c r="H304">
        <v>-2.5</v>
      </c>
      <c r="J304">
        <v>3.9</v>
      </c>
      <c r="L304">
        <v>14.1</v>
      </c>
      <c r="N304">
        <v>0</v>
      </c>
      <c r="Q304" s="17">
        <f t="shared" si="31"/>
        <v>-3.9</v>
      </c>
      <c r="R304" s="17">
        <f t="shared" si="30"/>
        <v>14.1</v>
      </c>
      <c r="S304" s="22" t="str">
        <f t="shared" si="32"/>
        <v>OK</v>
      </c>
      <c r="U304" s="17">
        <f t="shared" si="35"/>
        <v>0</v>
      </c>
      <c r="V304" s="17">
        <f t="shared" si="34"/>
        <v>0</v>
      </c>
      <c r="W304" s="22" t="str">
        <f t="shared" si="33"/>
        <v>OK</v>
      </c>
    </row>
    <row r="305" spans="1:23" x14ac:dyDescent="0.35">
      <c r="A305" s="16">
        <v>43404</v>
      </c>
      <c r="B305">
        <v>2018</v>
      </c>
      <c r="C305">
        <v>10</v>
      </c>
      <c r="D305">
        <v>31</v>
      </c>
      <c r="F305">
        <v>10.6</v>
      </c>
      <c r="H305">
        <v>1.4</v>
      </c>
      <c r="J305">
        <v>6</v>
      </c>
      <c r="L305">
        <v>12</v>
      </c>
      <c r="N305">
        <v>0</v>
      </c>
      <c r="Q305" s="17">
        <f t="shared" si="31"/>
        <v>-6</v>
      </c>
      <c r="R305" s="17">
        <f t="shared" si="30"/>
        <v>12</v>
      </c>
      <c r="S305" s="22" t="str">
        <f t="shared" si="32"/>
        <v>OK</v>
      </c>
      <c r="U305" s="17">
        <f t="shared" si="35"/>
        <v>0</v>
      </c>
      <c r="V305" s="17">
        <f t="shared" si="34"/>
        <v>0</v>
      </c>
      <c r="W305" s="22" t="str">
        <f t="shared" si="33"/>
        <v>OK</v>
      </c>
    </row>
    <row r="306" spans="1:23" x14ac:dyDescent="0.35">
      <c r="A306" s="16">
        <v>43405</v>
      </c>
      <c r="B306">
        <v>2018</v>
      </c>
      <c r="C306">
        <v>11</v>
      </c>
      <c r="D306">
        <v>1</v>
      </c>
      <c r="F306">
        <v>6.9</v>
      </c>
      <c r="H306">
        <v>2.5</v>
      </c>
      <c r="J306">
        <v>4.7</v>
      </c>
      <c r="L306" s="19">
        <v>13.3</v>
      </c>
      <c r="N306">
        <v>0</v>
      </c>
      <c r="Q306" s="17">
        <f t="shared" si="31"/>
        <v>-4.7</v>
      </c>
      <c r="R306" s="17">
        <f t="shared" si="30"/>
        <v>13.3</v>
      </c>
      <c r="S306" s="22" t="str">
        <f t="shared" si="32"/>
        <v>OK</v>
      </c>
      <c r="U306" s="17">
        <f t="shared" si="35"/>
        <v>0</v>
      </c>
      <c r="V306" s="17">
        <f t="shared" si="34"/>
        <v>0</v>
      </c>
      <c r="W306" s="22" t="str">
        <f t="shared" si="33"/>
        <v>OK</v>
      </c>
    </row>
    <row r="307" spans="1:23" x14ac:dyDescent="0.35">
      <c r="A307" s="16">
        <v>43406</v>
      </c>
      <c r="B307">
        <v>2018</v>
      </c>
      <c r="C307">
        <v>11</v>
      </c>
      <c r="D307">
        <v>2</v>
      </c>
      <c r="F307">
        <v>5.0999999999999996</v>
      </c>
      <c r="H307">
        <v>1.9</v>
      </c>
      <c r="J307">
        <v>3.5</v>
      </c>
      <c r="L307">
        <v>14.5</v>
      </c>
      <c r="N307">
        <v>0</v>
      </c>
      <c r="Q307" s="17">
        <f t="shared" si="31"/>
        <v>-3.5</v>
      </c>
      <c r="R307" s="17">
        <f t="shared" si="30"/>
        <v>14.5</v>
      </c>
      <c r="S307" s="22" t="str">
        <f t="shared" si="32"/>
        <v>OK</v>
      </c>
      <c r="U307" s="17">
        <f t="shared" si="35"/>
        <v>0</v>
      </c>
      <c r="V307" s="17">
        <f t="shared" si="34"/>
        <v>0</v>
      </c>
      <c r="W307" s="22" t="str">
        <f t="shared" si="33"/>
        <v>OK</v>
      </c>
    </row>
    <row r="308" spans="1:23" x14ac:dyDescent="0.35">
      <c r="A308" s="16">
        <v>43407</v>
      </c>
      <c r="B308">
        <v>2018</v>
      </c>
      <c r="C308">
        <v>11</v>
      </c>
      <c r="D308">
        <v>3</v>
      </c>
      <c r="F308">
        <v>3.2</v>
      </c>
      <c r="H308">
        <v>0.1</v>
      </c>
      <c r="J308">
        <v>1.6</v>
      </c>
      <c r="L308">
        <v>16.399999999999999</v>
      </c>
      <c r="N308">
        <v>0</v>
      </c>
      <c r="Q308" s="17">
        <f t="shared" si="31"/>
        <v>-1.6</v>
      </c>
      <c r="R308" s="17">
        <f t="shared" si="30"/>
        <v>16.399999999999999</v>
      </c>
      <c r="S308" s="22" t="str">
        <f t="shared" si="32"/>
        <v>OK</v>
      </c>
      <c r="U308" s="17">
        <f t="shared" si="35"/>
        <v>0</v>
      </c>
      <c r="V308" s="17">
        <f t="shared" si="34"/>
        <v>0</v>
      </c>
      <c r="W308" s="22" t="str">
        <f t="shared" si="33"/>
        <v>OK</v>
      </c>
    </row>
    <row r="309" spans="1:23" x14ac:dyDescent="0.35">
      <c r="A309" s="16">
        <v>43408</v>
      </c>
      <c r="B309">
        <v>2018</v>
      </c>
      <c r="C309">
        <v>11</v>
      </c>
      <c r="D309">
        <v>4</v>
      </c>
      <c r="F309">
        <v>6.5</v>
      </c>
      <c r="H309">
        <v>-1.4</v>
      </c>
      <c r="J309">
        <v>2.6</v>
      </c>
      <c r="L309">
        <v>15.4</v>
      </c>
      <c r="N309">
        <v>0</v>
      </c>
      <c r="Q309" s="17">
        <f t="shared" si="31"/>
        <v>-2.6</v>
      </c>
      <c r="R309" s="17">
        <f t="shared" si="30"/>
        <v>15.4</v>
      </c>
      <c r="S309" s="22" t="str">
        <f t="shared" si="32"/>
        <v>OK</v>
      </c>
      <c r="U309" s="17">
        <f t="shared" si="35"/>
        <v>0</v>
      </c>
      <c r="V309" s="17">
        <f t="shared" si="34"/>
        <v>0</v>
      </c>
      <c r="W309" s="22" t="str">
        <f t="shared" si="33"/>
        <v>OK</v>
      </c>
    </row>
    <row r="310" spans="1:23" x14ac:dyDescent="0.35">
      <c r="A310" s="16">
        <v>43409</v>
      </c>
      <c r="B310">
        <v>2018</v>
      </c>
      <c r="C310">
        <v>11</v>
      </c>
      <c r="D310">
        <v>5</v>
      </c>
      <c r="F310">
        <v>10.9</v>
      </c>
      <c r="H310">
        <v>4.0999999999999996</v>
      </c>
      <c r="J310">
        <v>7.5</v>
      </c>
      <c r="L310">
        <v>10.5</v>
      </c>
      <c r="N310">
        <v>0</v>
      </c>
      <c r="Q310" s="17">
        <f t="shared" si="31"/>
        <v>-7.5</v>
      </c>
      <c r="R310" s="17">
        <f t="shared" si="30"/>
        <v>10.5</v>
      </c>
      <c r="S310" s="22" t="str">
        <f t="shared" si="32"/>
        <v>OK</v>
      </c>
      <c r="U310" s="17">
        <f t="shared" si="35"/>
        <v>0</v>
      </c>
      <c r="V310" s="17">
        <f t="shared" si="34"/>
        <v>0</v>
      </c>
      <c r="W310" s="22" t="str">
        <f t="shared" si="33"/>
        <v>OK</v>
      </c>
    </row>
    <row r="311" spans="1:23" x14ac:dyDescent="0.35">
      <c r="A311" s="16">
        <v>43410</v>
      </c>
      <c r="B311">
        <v>2018</v>
      </c>
      <c r="C311">
        <v>11</v>
      </c>
      <c r="D311">
        <v>6</v>
      </c>
      <c r="F311">
        <v>11.6</v>
      </c>
      <c r="H311">
        <v>5.4</v>
      </c>
      <c r="J311">
        <v>8.5</v>
      </c>
      <c r="L311">
        <v>9.5</v>
      </c>
      <c r="N311">
        <v>0</v>
      </c>
      <c r="Q311" s="17">
        <f t="shared" si="31"/>
        <v>-8.5</v>
      </c>
      <c r="R311" s="17">
        <f t="shared" si="30"/>
        <v>9.5</v>
      </c>
      <c r="S311" s="22" t="str">
        <f t="shared" si="32"/>
        <v>OK</v>
      </c>
      <c r="U311" s="17">
        <f t="shared" si="35"/>
        <v>0</v>
      </c>
      <c r="V311" s="17">
        <f t="shared" si="34"/>
        <v>0</v>
      </c>
      <c r="W311" s="22" t="str">
        <f t="shared" si="33"/>
        <v>OK</v>
      </c>
    </row>
    <row r="312" spans="1:23" x14ac:dyDescent="0.35">
      <c r="A312" s="16">
        <v>43411</v>
      </c>
      <c r="B312">
        <v>2018</v>
      </c>
      <c r="C312">
        <v>11</v>
      </c>
      <c r="D312">
        <v>7</v>
      </c>
      <c r="F312">
        <v>6.1</v>
      </c>
      <c r="H312">
        <v>1.7</v>
      </c>
      <c r="J312">
        <v>3.9</v>
      </c>
      <c r="L312">
        <v>14.1</v>
      </c>
      <c r="N312">
        <v>0</v>
      </c>
      <c r="Q312" s="17">
        <f t="shared" si="31"/>
        <v>-3.9</v>
      </c>
      <c r="R312" s="17">
        <f t="shared" si="30"/>
        <v>14.1</v>
      </c>
      <c r="S312" s="22" t="str">
        <f t="shared" si="32"/>
        <v>OK</v>
      </c>
      <c r="U312" s="17">
        <f t="shared" si="35"/>
        <v>0</v>
      </c>
      <c r="V312" s="17">
        <f t="shared" si="34"/>
        <v>0</v>
      </c>
      <c r="W312" s="22" t="str">
        <f t="shared" si="33"/>
        <v>OK</v>
      </c>
    </row>
    <row r="313" spans="1:23" x14ac:dyDescent="0.35">
      <c r="A313" s="16">
        <v>43412</v>
      </c>
      <c r="B313">
        <v>2018</v>
      </c>
      <c r="C313">
        <v>11</v>
      </c>
      <c r="D313">
        <v>8</v>
      </c>
      <c r="F313">
        <v>2.4</v>
      </c>
      <c r="H313">
        <v>0.3</v>
      </c>
      <c r="J313">
        <v>1.4</v>
      </c>
      <c r="L313">
        <v>16.600000000000001</v>
      </c>
      <c r="N313">
        <v>0</v>
      </c>
      <c r="Q313" s="17">
        <f t="shared" si="31"/>
        <v>-1.4</v>
      </c>
      <c r="R313" s="17">
        <f t="shared" si="30"/>
        <v>16.600000000000001</v>
      </c>
      <c r="S313" s="22" t="str">
        <f t="shared" si="32"/>
        <v>OK</v>
      </c>
      <c r="U313" s="17">
        <f t="shared" si="35"/>
        <v>0</v>
      </c>
      <c r="V313" s="17">
        <f t="shared" si="34"/>
        <v>0</v>
      </c>
      <c r="W313" s="22" t="str">
        <f t="shared" si="33"/>
        <v>OK</v>
      </c>
    </row>
    <row r="314" spans="1:23" x14ac:dyDescent="0.35">
      <c r="A314" s="16">
        <v>43413</v>
      </c>
      <c r="B314">
        <v>2018</v>
      </c>
      <c r="C314">
        <v>11</v>
      </c>
      <c r="D314">
        <v>9</v>
      </c>
      <c r="F314">
        <v>1.3</v>
      </c>
      <c r="H314">
        <v>-1.8</v>
      </c>
      <c r="J314">
        <v>-0.3</v>
      </c>
      <c r="L314">
        <v>18.3</v>
      </c>
      <c r="N314">
        <v>0</v>
      </c>
      <c r="Q314" s="17">
        <f t="shared" si="31"/>
        <v>0.3</v>
      </c>
      <c r="R314" s="17">
        <f t="shared" si="30"/>
        <v>18.3</v>
      </c>
      <c r="S314" s="22" t="str">
        <f t="shared" si="32"/>
        <v>OK</v>
      </c>
      <c r="U314" s="17">
        <f t="shared" si="35"/>
        <v>0</v>
      </c>
      <c r="V314" s="17">
        <f t="shared" si="34"/>
        <v>0</v>
      </c>
      <c r="W314" s="22" t="str">
        <f t="shared" si="33"/>
        <v>OK</v>
      </c>
    </row>
    <row r="315" spans="1:23" x14ac:dyDescent="0.35">
      <c r="A315" s="16">
        <v>43414</v>
      </c>
      <c r="B315">
        <v>2018</v>
      </c>
      <c r="C315">
        <v>11</v>
      </c>
      <c r="D315">
        <v>10</v>
      </c>
      <c r="F315">
        <v>-0.7</v>
      </c>
      <c r="H315">
        <v>-4.9000000000000004</v>
      </c>
      <c r="J315">
        <v>-2.8</v>
      </c>
      <c r="L315">
        <v>20.8</v>
      </c>
      <c r="N315">
        <v>0</v>
      </c>
      <c r="Q315" s="17">
        <f t="shared" si="31"/>
        <v>2.8</v>
      </c>
      <c r="R315" s="17">
        <f t="shared" si="30"/>
        <v>20.8</v>
      </c>
      <c r="S315" s="22" t="str">
        <f t="shared" si="32"/>
        <v>OK</v>
      </c>
      <c r="U315" s="17">
        <f t="shared" si="35"/>
        <v>0</v>
      </c>
      <c r="V315" s="17">
        <f t="shared" si="34"/>
        <v>0</v>
      </c>
      <c r="W315" s="22" t="str">
        <f t="shared" si="33"/>
        <v>OK</v>
      </c>
    </row>
    <row r="316" spans="1:23" x14ac:dyDescent="0.35">
      <c r="A316" s="16">
        <v>43415</v>
      </c>
      <c r="B316">
        <v>2018</v>
      </c>
      <c r="C316">
        <v>11</v>
      </c>
      <c r="D316">
        <v>11</v>
      </c>
      <c r="F316">
        <v>-0.3</v>
      </c>
      <c r="H316">
        <v>-3.6</v>
      </c>
      <c r="J316">
        <v>-1.9</v>
      </c>
      <c r="L316">
        <v>19.899999999999999</v>
      </c>
      <c r="N316">
        <v>0</v>
      </c>
      <c r="Q316" s="17">
        <f t="shared" si="31"/>
        <v>1.9</v>
      </c>
      <c r="R316" s="17">
        <f t="shared" si="30"/>
        <v>19.899999999999999</v>
      </c>
      <c r="S316" s="22" t="str">
        <f t="shared" si="32"/>
        <v>OK</v>
      </c>
      <c r="U316" s="17">
        <f t="shared" si="35"/>
        <v>0</v>
      </c>
      <c r="V316" s="17">
        <f t="shared" si="34"/>
        <v>0</v>
      </c>
      <c r="W316" s="22" t="str">
        <f t="shared" si="33"/>
        <v>OK</v>
      </c>
    </row>
    <row r="317" spans="1:23" x14ac:dyDescent="0.35">
      <c r="A317" s="16">
        <v>43416</v>
      </c>
      <c r="B317">
        <v>2018</v>
      </c>
      <c r="C317">
        <v>11</v>
      </c>
      <c r="D317">
        <v>12</v>
      </c>
      <c r="F317">
        <v>3.3</v>
      </c>
      <c r="H317">
        <v>-0.9</v>
      </c>
      <c r="J317">
        <v>1.2</v>
      </c>
      <c r="L317">
        <v>16.8</v>
      </c>
      <c r="N317">
        <v>0</v>
      </c>
      <c r="Q317" s="17">
        <f t="shared" si="31"/>
        <v>-1.2</v>
      </c>
      <c r="R317" s="17">
        <f t="shared" si="30"/>
        <v>16.8</v>
      </c>
      <c r="S317" s="22" t="str">
        <f t="shared" si="32"/>
        <v>OK</v>
      </c>
      <c r="U317" s="17">
        <f t="shared" si="35"/>
        <v>0</v>
      </c>
      <c r="V317" s="17">
        <f t="shared" si="34"/>
        <v>0</v>
      </c>
      <c r="W317" s="22" t="str">
        <f t="shared" si="33"/>
        <v>OK</v>
      </c>
    </row>
    <row r="318" spans="1:23" x14ac:dyDescent="0.35">
      <c r="A318" s="16">
        <v>43417</v>
      </c>
      <c r="B318">
        <v>2018</v>
      </c>
      <c r="C318">
        <v>11</v>
      </c>
      <c r="D318">
        <v>13</v>
      </c>
      <c r="F318">
        <v>-0.5</v>
      </c>
      <c r="H318">
        <v>-6.8</v>
      </c>
      <c r="J318">
        <v>-3.7</v>
      </c>
      <c r="L318">
        <v>21.7</v>
      </c>
      <c r="N318">
        <v>0</v>
      </c>
      <c r="Q318" s="17">
        <f t="shared" si="31"/>
        <v>3.7</v>
      </c>
      <c r="R318" s="17">
        <f t="shared" si="30"/>
        <v>21.7</v>
      </c>
      <c r="S318" s="22" t="str">
        <f t="shared" si="32"/>
        <v>OK</v>
      </c>
      <c r="U318" s="17">
        <f t="shared" si="35"/>
        <v>0</v>
      </c>
      <c r="V318" s="17">
        <f t="shared" si="34"/>
        <v>0</v>
      </c>
      <c r="W318" s="22" t="str">
        <f t="shared" si="33"/>
        <v>OK</v>
      </c>
    </row>
    <row r="319" spans="1:23" x14ac:dyDescent="0.35">
      <c r="A319" s="16">
        <v>43418</v>
      </c>
      <c r="B319">
        <v>2018</v>
      </c>
      <c r="C319">
        <v>11</v>
      </c>
      <c r="D319">
        <v>14</v>
      </c>
      <c r="F319">
        <v>-4</v>
      </c>
      <c r="H319">
        <v>-9.6</v>
      </c>
      <c r="J319">
        <v>-6.8</v>
      </c>
      <c r="L319">
        <v>24.8</v>
      </c>
      <c r="N319">
        <v>0</v>
      </c>
      <c r="Q319" s="17">
        <f t="shared" si="31"/>
        <v>6.8</v>
      </c>
      <c r="R319" s="17">
        <f t="shared" si="30"/>
        <v>24.8</v>
      </c>
      <c r="S319" s="22" t="str">
        <f t="shared" si="32"/>
        <v>OK</v>
      </c>
      <c r="U319" s="17">
        <f t="shared" si="35"/>
        <v>0</v>
      </c>
      <c r="V319" s="17">
        <f t="shared" si="34"/>
        <v>0</v>
      </c>
      <c r="W319" s="22" t="str">
        <f t="shared" si="33"/>
        <v>OK</v>
      </c>
    </row>
    <row r="320" spans="1:23" x14ac:dyDescent="0.35">
      <c r="A320" s="16">
        <v>43419</v>
      </c>
      <c r="B320">
        <v>2018</v>
      </c>
      <c r="C320">
        <v>11</v>
      </c>
      <c r="D320">
        <v>15</v>
      </c>
      <c r="F320">
        <v>-1.4</v>
      </c>
      <c r="H320">
        <v>-8.1999999999999993</v>
      </c>
      <c r="J320">
        <v>-4.8</v>
      </c>
      <c r="L320">
        <v>22.8</v>
      </c>
      <c r="N320">
        <v>0</v>
      </c>
      <c r="Q320" s="17">
        <f t="shared" si="31"/>
        <v>4.8</v>
      </c>
      <c r="R320" s="17">
        <f t="shared" si="30"/>
        <v>22.8</v>
      </c>
      <c r="S320" s="22" t="str">
        <f t="shared" si="32"/>
        <v>OK</v>
      </c>
      <c r="U320" s="17">
        <f t="shared" si="35"/>
        <v>0</v>
      </c>
      <c r="V320" s="17">
        <f t="shared" si="34"/>
        <v>0</v>
      </c>
      <c r="W320" s="22" t="str">
        <f t="shared" si="33"/>
        <v>OK</v>
      </c>
    </row>
    <row r="321" spans="1:23" x14ac:dyDescent="0.35">
      <c r="A321" s="16">
        <v>43420</v>
      </c>
      <c r="B321">
        <v>2018</v>
      </c>
      <c r="C321">
        <v>11</v>
      </c>
      <c r="D321">
        <v>16</v>
      </c>
      <c r="F321">
        <v>1.1000000000000001</v>
      </c>
      <c r="H321">
        <v>-1.4</v>
      </c>
      <c r="J321">
        <v>-0.2</v>
      </c>
      <c r="L321">
        <v>18.2</v>
      </c>
      <c r="N321">
        <v>0</v>
      </c>
      <c r="Q321" s="17">
        <f t="shared" si="31"/>
        <v>0.2</v>
      </c>
      <c r="R321" s="17">
        <f t="shared" si="30"/>
        <v>18.2</v>
      </c>
      <c r="S321" s="22" t="str">
        <f t="shared" si="32"/>
        <v>OK</v>
      </c>
      <c r="U321" s="17">
        <f t="shared" si="35"/>
        <v>0</v>
      </c>
      <c r="V321" s="17">
        <f t="shared" si="34"/>
        <v>0</v>
      </c>
      <c r="W321" s="22" t="str">
        <f t="shared" si="33"/>
        <v>OK</v>
      </c>
    </row>
    <row r="322" spans="1:23" x14ac:dyDescent="0.35">
      <c r="A322" s="16">
        <v>43421</v>
      </c>
      <c r="B322">
        <v>2018</v>
      </c>
      <c r="C322">
        <v>11</v>
      </c>
      <c r="D322">
        <v>17</v>
      </c>
      <c r="F322">
        <v>0.3</v>
      </c>
      <c r="H322">
        <v>-6.3</v>
      </c>
      <c r="J322">
        <v>-3</v>
      </c>
      <c r="L322">
        <v>21</v>
      </c>
      <c r="N322">
        <v>0</v>
      </c>
      <c r="Q322" s="17">
        <f t="shared" si="31"/>
        <v>3</v>
      </c>
      <c r="R322" s="17">
        <f t="shared" ref="R322:R366" si="36">IF(Q322&lt;=-18,0,Q322+18)</f>
        <v>21</v>
      </c>
      <c r="S322" s="22" t="str">
        <f t="shared" si="32"/>
        <v>OK</v>
      </c>
      <c r="U322" s="17">
        <f t="shared" si="35"/>
        <v>0</v>
      </c>
      <c r="V322" s="17">
        <f t="shared" si="34"/>
        <v>0</v>
      </c>
      <c r="W322" s="22" t="str">
        <f t="shared" si="33"/>
        <v>OK</v>
      </c>
    </row>
    <row r="323" spans="1:23" x14ac:dyDescent="0.35">
      <c r="A323" s="16">
        <v>43422</v>
      </c>
      <c r="B323">
        <v>2018</v>
      </c>
      <c r="C323">
        <v>11</v>
      </c>
      <c r="D323">
        <v>18</v>
      </c>
      <c r="F323">
        <v>-1.2</v>
      </c>
      <c r="H323">
        <v>-6.5</v>
      </c>
      <c r="J323">
        <v>-3.8</v>
      </c>
      <c r="L323">
        <v>21.8</v>
      </c>
      <c r="N323">
        <v>0</v>
      </c>
      <c r="Q323" s="17">
        <f t="shared" ref="Q323:Q366" si="37">IF(J323&lt;=0,J323*-1,J323*-"1.0")</f>
        <v>3.8</v>
      </c>
      <c r="R323" s="17">
        <f t="shared" si="36"/>
        <v>21.8</v>
      </c>
      <c r="S323" s="22" t="str">
        <f t="shared" ref="S323:S366" si="38">IF(R323=L323,"OK","ERROR")</f>
        <v>OK</v>
      </c>
      <c r="U323" s="17">
        <f t="shared" si="35"/>
        <v>0</v>
      </c>
      <c r="V323" s="17">
        <f t="shared" si="34"/>
        <v>0</v>
      </c>
      <c r="W323" s="22" t="str">
        <f t="shared" ref="W323:W366" si="39">IF(V323=N323,"OK","ERROR")</f>
        <v>OK</v>
      </c>
    </row>
    <row r="324" spans="1:23" x14ac:dyDescent="0.35">
      <c r="A324" s="16">
        <v>43423</v>
      </c>
      <c r="B324">
        <v>2018</v>
      </c>
      <c r="C324">
        <v>11</v>
      </c>
      <c r="D324">
        <v>19</v>
      </c>
      <c r="F324">
        <v>0.1</v>
      </c>
      <c r="H324">
        <v>-5.5</v>
      </c>
      <c r="J324">
        <v>-2.7</v>
      </c>
      <c r="L324">
        <v>20.7</v>
      </c>
      <c r="N324">
        <v>0</v>
      </c>
      <c r="Q324" s="17">
        <f t="shared" si="37"/>
        <v>2.7</v>
      </c>
      <c r="R324" s="17">
        <f t="shared" si="36"/>
        <v>20.7</v>
      </c>
      <c r="S324" s="22" t="str">
        <f t="shared" si="38"/>
        <v>OK</v>
      </c>
      <c r="U324" s="17">
        <f t="shared" si="35"/>
        <v>0</v>
      </c>
      <c r="V324" s="17">
        <f t="shared" si="34"/>
        <v>0</v>
      </c>
      <c r="W324" s="22" t="str">
        <f t="shared" si="39"/>
        <v>OK</v>
      </c>
    </row>
    <row r="325" spans="1:23" x14ac:dyDescent="0.35">
      <c r="A325" s="16">
        <v>43424</v>
      </c>
      <c r="B325">
        <v>2018</v>
      </c>
      <c r="C325">
        <v>11</v>
      </c>
      <c r="D325">
        <v>20</v>
      </c>
      <c r="F325">
        <v>-1.6</v>
      </c>
      <c r="H325">
        <v>-6.5</v>
      </c>
      <c r="J325">
        <v>-4</v>
      </c>
      <c r="L325">
        <v>22</v>
      </c>
      <c r="N325">
        <v>0</v>
      </c>
      <c r="Q325" s="17">
        <f t="shared" si="37"/>
        <v>4</v>
      </c>
      <c r="R325" s="17">
        <f t="shared" si="36"/>
        <v>22</v>
      </c>
      <c r="S325" s="22" t="str">
        <f t="shared" si="38"/>
        <v>OK</v>
      </c>
      <c r="U325" s="17">
        <f t="shared" si="35"/>
        <v>0</v>
      </c>
      <c r="V325" s="17">
        <f t="shared" si="34"/>
        <v>0</v>
      </c>
      <c r="W325" s="22" t="str">
        <f t="shared" si="39"/>
        <v>OK</v>
      </c>
    </row>
    <row r="326" spans="1:23" x14ac:dyDescent="0.35">
      <c r="A326" s="16">
        <v>43425</v>
      </c>
      <c r="B326">
        <v>2018</v>
      </c>
      <c r="C326">
        <v>11</v>
      </c>
      <c r="D326">
        <v>21</v>
      </c>
      <c r="F326">
        <v>-1.1000000000000001</v>
      </c>
      <c r="H326">
        <v>-17.600000000000001</v>
      </c>
      <c r="J326">
        <v>-9.4</v>
      </c>
      <c r="L326">
        <v>27.4</v>
      </c>
      <c r="N326">
        <v>0</v>
      </c>
      <c r="Q326" s="17">
        <f t="shared" si="37"/>
        <v>9.4</v>
      </c>
      <c r="R326" s="17">
        <f t="shared" si="36"/>
        <v>27.4</v>
      </c>
      <c r="S326" s="22" t="str">
        <f t="shared" si="38"/>
        <v>OK</v>
      </c>
      <c r="U326" s="17">
        <f t="shared" si="35"/>
        <v>0</v>
      </c>
      <c r="V326" s="17">
        <f t="shared" si="34"/>
        <v>0</v>
      </c>
      <c r="W326" s="22" t="str">
        <f t="shared" si="39"/>
        <v>OK</v>
      </c>
    </row>
    <row r="327" spans="1:23" x14ac:dyDescent="0.35">
      <c r="A327" s="16">
        <v>43426</v>
      </c>
      <c r="B327">
        <v>2018</v>
      </c>
      <c r="C327">
        <v>11</v>
      </c>
      <c r="D327">
        <v>22</v>
      </c>
      <c r="F327">
        <v>-7</v>
      </c>
      <c r="H327">
        <v>-18.2</v>
      </c>
      <c r="J327">
        <v>-12.6</v>
      </c>
      <c r="L327">
        <v>30.6</v>
      </c>
      <c r="N327">
        <v>0</v>
      </c>
      <c r="Q327" s="17">
        <f t="shared" si="37"/>
        <v>12.6</v>
      </c>
      <c r="R327" s="17">
        <f t="shared" si="36"/>
        <v>30.6</v>
      </c>
      <c r="S327" s="22" t="str">
        <f t="shared" si="38"/>
        <v>OK</v>
      </c>
      <c r="U327" s="17">
        <f t="shared" si="35"/>
        <v>0</v>
      </c>
      <c r="V327" s="17">
        <f t="shared" si="34"/>
        <v>0</v>
      </c>
      <c r="W327" s="22" t="str">
        <f t="shared" si="39"/>
        <v>OK</v>
      </c>
    </row>
    <row r="328" spans="1:23" x14ac:dyDescent="0.35">
      <c r="A328" s="16">
        <v>43427</v>
      </c>
      <c r="B328">
        <v>2018</v>
      </c>
      <c r="C328">
        <v>11</v>
      </c>
      <c r="D328">
        <v>23</v>
      </c>
      <c r="F328">
        <v>1.5</v>
      </c>
      <c r="H328">
        <v>-8.6999999999999993</v>
      </c>
      <c r="J328">
        <v>-3.6</v>
      </c>
      <c r="L328">
        <v>21.6</v>
      </c>
      <c r="N328">
        <v>0</v>
      </c>
      <c r="Q328" s="17">
        <f t="shared" si="37"/>
        <v>3.6</v>
      </c>
      <c r="R328" s="17">
        <f t="shared" si="36"/>
        <v>21.6</v>
      </c>
      <c r="S328" s="22" t="str">
        <f t="shared" si="38"/>
        <v>OK</v>
      </c>
      <c r="U328" s="17">
        <f t="shared" si="35"/>
        <v>0</v>
      </c>
      <c r="V328" s="17">
        <f t="shared" si="34"/>
        <v>0</v>
      </c>
      <c r="W328" s="22" t="str">
        <f t="shared" si="39"/>
        <v>OK</v>
      </c>
    </row>
    <row r="329" spans="1:23" x14ac:dyDescent="0.35">
      <c r="A329" s="16">
        <v>43428</v>
      </c>
      <c r="B329">
        <v>2018</v>
      </c>
      <c r="C329">
        <v>11</v>
      </c>
      <c r="D329">
        <v>24</v>
      </c>
      <c r="F329">
        <v>4.3</v>
      </c>
      <c r="H329">
        <v>0.1</v>
      </c>
      <c r="J329">
        <v>2.2000000000000002</v>
      </c>
      <c r="L329">
        <v>15.8</v>
      </c>
      <c r="N329">
        <v>0</v>
      </c>
      <c r="Q329" s="17">
        <f t="shared" si="37"/>
        <v>-2.2000000000000002</v>
      </c>
      <c r="R329" s="17">
        <f t="shared" si="36"/>
        <v>15.8</v>
      </c>
      <c r="S329" s="22" t="str">
        <f t="shared" si="38"/>
        <v>OK</v>
      </c>
      <c r="U329" s="17">
        <f t="shared" si="35"/>
        <v>0</v>
      </c>
      <c r="V329" s="17">
        <f t="shared" ref="V329:V366" si="40">IF(U329=0,0,ABS(18-U329))</f>
        <v>0</v>
      </c>
      <c r="W329" s="22" t="str">
        <f t="shared" si="39"/>
        <v>OK</v>
      </c>
    </row>
    <row r="330" spans="1:23" x14ac:dyDescent="0.35">
      <c r="A330" s="16">
        <v>43429</v>
      </c>
      <c r="B330">
        <v>2018</v>
      </c>
      <c r="C330">
        <v>11</v>
      </c>
      <c r="D330">
        <v>25</v>
      </c>
      <c r="F330">
        <v>4.4000000000000004</v>
      </c>
      <c r="H330">
        <v>0.1</v>
      </c>
      <c r="J330">
        <v>2.2999999999999998</v>
      </c>
      <c r="L330">
        <v>15.7</v>
      </c>
      <c r="N330">
        <v>0</v>
      </c>
      <c r="Q330" s="17">
        <f t="shared" si="37"/>
        <v>-2.2999999999999998</v>
      </c>
      <c r="R330" s="17">
        <f t="shared" si="36"/>
        <v>15.7</v>
      </c>
      <c r="S330" s="22" t="str">
        <f t="shared" si="38"/>
        <v>OK</v>
      </c>
      <c r="U330" s="17">
        <f t="shared" si="35"/>
        <v>0</v>
      </c>
      <c r="V330" s="17">
        <f t="shared" si="40"/>
        <v>0</v>
      </c>
      <c r="W330" s="22" t="str">
        <f t="shared" si="39"/>
        <v>OK</v>
      </c>
    </row>
    <row r="331" spans="1:23" x14ac:dyDescent="0.35">
      <c r="A331" s="16">
        <v>43430</v>
      </c>
      <c r="B331">
        <v>2018</v>
      </c>
      <c r="C331">
        <v>11</v>
      </c>
      <c r="D331">
        <v>26</v>
      </c>
      <c r="F331">
        <v>1.5</v>
      </c>
      <c r="H331">
        <v>-1.4</v>
      </c>
      <c r="J331">
        <v>0</v>
      </c>
      <c r="L331">
        <v>18</v>
      </c>
      <c r="N331">
        <v>0</v>
      </c>
      <c r="Q331" s="17">
        <f t="shared" si="37"/>
        <v>0</v>
      </c>
      <c r="R331" s="17">
        <f t="shared" si="36"/>
        <v>18</v>
      </c>
      <c r="S331" s="22" t="str">
        <f t="shared" si="38"/>
        <v>OK</v>
      </c>
      <c r="U331" s="17">
        <f t="shared" si="35"/>
        <v>0</v>
      </c>
      <c r="V331" s="17">
        <f t="shared" si="40"/>
        <v>0</v>
      </c>
      <c r="W331" s="22" t="str">
        <f t="shared" si="39"/>
        <v>OK</v>
      </c>
    </row>
    <row r="332" spans="1:23" x14ac:dyDescent="0.35">
      <c r="A332" s="16">
        <v>43431</v>
      </c>
      <c r="B332">
        <v>2018</v>
      </c>
      <c r="C332">
        <v>11</v>
      </c>
      <c r="D332">
        <v>27</v>
      </c>
      <c r="F332">
        <v>-1.4</v>
      </c>
      <c r="H332">
        <v>-4</v>
      </c>
      <c r="J332">
        <v>-2.7</v>
      </c>
      <c r="L332">
        <v>20.7</v>
      </c>
      <c r="N332">
        <v>0</v>
      </c>
      <c r="Q332" s="17">
        <f t="shared" si="37"/>
        <v>2.7</v>
      </c>
      <c r="R332" s="17">
        <f t="shared" si="36"/>
        <v>20.7</v>
      </c>
      <c r="S332" s="22" t="str">
        <f t="shared" si="38"/>
        <v>OK</v>
      </c>
      <c r="U332" s="17">
        <f t="shared" si="35"/>
        <v>0</v>
      </c>
      <c r="V332" s="17">
        <f t="shared" si="40"/>
        <v>0</v>
      </c>
      <c r="W332" s="22" t="str">
        <f t="shared" si="39"/>
        <v>OK</v>
      </c>
    </row>
    <row r="333" spans="1:23" x14ac:dyDescent="0.35">
      <c r="A333" s="16">
        <v>43432</v>
      </c>
      <c r="B333">
        <v>2018</v>
      </c>
      <c r="C333">
        <v>11</v>
      </c>
      <c r="D333">
        <v>28</v>
      </c>
      <c r="F333">
        <v>-0.6</v>
      </c>
      <c r="H333">
        <v>-4.5</v>
      </c>
      <c r="J333">
        <v>-2.5</v>
      </c>
      <c r="L333">
        <v>20.5</v>
      </c>
      <c r="N333">
        <v>0</v>
      </c>
      <c r="Q333" s="17">
        <f t="shared" si="37"/>
        <v>2.5</v>
      </c>
      <c r="R333" s="17">
        <f t="shared" si="36"/>
        <v>20.5</v>
      </c>
      <c r="S333" s="22" t="str">
        <f t="shared" si="38"/>
        <v>OK</v>
      </c>
      <c r="U333" s="17">
        <f t="shared" si="35"/>
        <v>0</v>
      </c>
      <c r="V333" s="17">
        <f t="shared" si="40"/>
        <v>0</v>
      </c>
      <c r="W333" s="22" t="str">
        <f t="shared" si="39"/>
        <v>OK</v>
      </c>
    </row>
    <row r="334" spans="1:23" x14ac:dyDescent="0.35">
      <c r="A334" s="16">
        <v>43433</v>
      </c>
      <c r="B334">
        <v>2018</v>
      </c>
      <c r="C334">
        <v>11</v>
      </c>
      <c r="D334">
        <v>29</v>
      </c>
      <c r="F334">
        <v>-0.8</v>
      </c>
      <c r="H334">
        <v>-3.1</v>
      </c>
      <c r="J334">
        <v>-2</v>
      </c>
      <c r="L334">
        <v>20</v>
      </c>
      <c r="N334">
        <v>0</v>
      </c>
      <c r="Q334" s="17">
        <f t="shared" si="37"/>
        <v>2</v>
      </c>
      <c r="R334" s="17">
        <f t="shared" si="36"/>
        <v>20</v>
      </c>
      <c r="S334" s="22" t="str">
        <f t="shared" si="38"/>
        <v>OK</v>
      </c>
      <c r="U334" s="17">
        <f t="shared" si="35"/>
        <v>0</v>
      </c>
      <c r="V334" s="17">
        <f t="shared" si="40"/>
        <v>0</v>
      </c>
      <c r="W334" s="22" t="str">
        <f t="shared" si="39"/>
        <v>OK</v>
      </c>
    </row>
    <row r="335" spans="1:23" x14ac:dyDescent="0.35">
      <c r="A335" s="16">
        <v>43434</v>
      </c>
      <c r="B335">
        <v>2018</v>
      </c>
      <c r="C335">
        <v>11</v>
      </c>
      <c r="D335">
        <v>30</v>
      </c>
      <c r="F335">
        <v>-0.5</v>
      </c>
      <c r="H335">
        <v>-2.6</v>
      </c>
      <c r="J335">
        <v>-1.5</v>
      </c>
      <c r="L335">
        <v>19.5</v>
      </c>
      <c r="N335">
        <v>0</v>
      </c>
      <c r="Q335" s="17">
        <f t="shared" si="37"/>
        <v>1.5</v>
      </c>
      <c r="R335" s="17">
        <f t="shared" si="36"/>
        <v>19.5</v>
      </c>
      <c r="S335" s="22" t="str">
        <f t="shared" si="38"/>
        <v>OK</v>
      </c>
      <c r="U335" s="17">
        <f t="shared" si="35"/>
        <v>0</v>
      </c>
      <c r="V335" s="17">
        <f t="shared" si="40"/>
        <v>0</v>
      </c>
      <c r="W335" s="22" t="str">
        <f t="shared" si="39"/>
        <v>OK</v>
      </c>
    </row>
    <row r="336" spans="1:23" x14ac:dyDescent="0.35">
      <c r="A336" s="16">
        <v>43435</v>
      </c>
      <c r="B336">
        <v>2018</v>
      </c>
      <c r="C336">
        <v>12</v>
      </c>
      <c r="D336">
        <v>1</v>
      </c>
      <c r="F336">
        <v>1.1000000000000001</v>
      </c>
      <c r="H336">
        <v>-1.1000000000000001</v>
      </c>
      <c r="J336">
        <v>0</v>
      </c>
      <c r="L336" s="19">
        <v>18</v>
      </c>
      <c r="N336">
        <v>0</v>
      </c>
      <c r="Q336" s="17">
        <f t="shared" si="37"/>
        <v>0</v>
      </c>
      <c r="R336" s="17">
        <f t="shared" si="36"/>
        <v>18</v>
      </c>
      <c r="S336" s="22" t="str">
        <f t="shared" si="38"/>
        <v>OK</v>
      </c>
      <c r="U336" s="17">
        <f t="shared" si="35"/>
        <v>0</v>
      </c>
      <c r="V336" s="17">
        <f t="shared" si="40"/>
        <v>0</v>
      </c>
      <c r="W336" s="22" t="str">
        <f t="shared" si="39"/>
        <v>OK</v>
      </c>
    </row>
    <row r="337" spans="1:23" x14ac:dyDescent="0.35">
      <c r="A337" s="16">
        <v>43436</v>
      </c>
      <c r="B337">
        <v>2018</v>
      </c>
      <c r="C337">
        <v>12</v>
      </c>
      <c r="D337">
        <v>2</v>
      </c>
      <c r="F337">
        <v>11.4</v>
      </c>
      <c r="H337">
        <v>1.1000000000000001</v>
      </c>
      <c r="J337">
        <v>6.2</v>
      </c>
      <c r="L337">
        <v>11.8</v>
      </c>
      <c r="N337">
        <v>0</v>
      </c>
      <c r="Q337" s="17">
        <f t="shared" si="37"/>
        <v>-6.2</v>
      </c>
      <c r="R337" s="17">
        <f t="shared" si="36"/>
        <v>11.8</v>
      </c>
      <c r="S337" s="22" t="str">
        <f t="shared" si="38"/>
        <v>OK</v>
      </c>
      <c r="U337" s="17">
        <f t="shared" si="35"/>
        <v>0</v>
      </c>
      <c r="V337" s="17">
        <f t="shared" si="40"/>
        <v>0</v>
      </c>
      <c r="W337" s="22" t="str">
        <f t="shared" si="39"/>
        <v>OK</v>
      </c>
    </row>
    <row r="338" spans="1:23" x14ac:dyDescent="0.35">
      <c r="A338" s="16">
        <v>43437</v>
      </c>
      <c r="B338">
        <v>2018</v>
      </c>
      <c r="C338">
        <v>12</v>
      </c>
      <c r="D338">
        <v>3</v>
      </c>
      <c r="F338">
        <v>4.9000000000000004</v>
      </c>
      <c r="H338">
        <v>-4</v>
      </c>
      <c r="J338">
        <v>0.4</v>
      </c>
      <c r="L338">
        <v>17.600000000000001</v>
      </c>
      <c r="N338">
        <v>0</v>
      </c>
      <c r="Q338" s="17">
        <f t="shared" si="37"/>
        <v>-0.4</v>
      </c>
      <c r="R338" s="17">
        <f t="shared" si="36"/>
        <v>17.600000000000001</v>
      </c>
      <c r="S338" s="22" t="str">
        <f t="shared" si="38"/>
        <v>OK</v>
      </c>
      <c r="U338" s="17">
        <f t="shared" si="35"/>
        <v>0</v>
      </c>
      <c r="V338" s="17">
        <f t="shared" si="40"/>
        <v>0</v>
      </c>
      <c r="W338" s="22" t="str">
        <f t="shared" si="39"/>
        <v>OK</v>
      </c>
    </row>
    <row r="339" spans="1:23" x14ac:dyDescent="0.35">
      <c r="A339" s="16">
        <v>43438</v>
      </c>
      <c r="B339">
        <v>2018</v>
      </c>
      <c r="C339">
        <v>12</v>
      </c>
      <c r="D339">
        <v>4</v>
      </c>
      <c r="F339">
        <v>-3</v>
      </c>
      <c r="H339">
        <v>-7.8</v>
      </c>
      <c r="J339">
        <v>-5.4</v>
      </c>
      <c r="L339">
        <v>23.4</v>
      </c>
      <c r="N339">
        <v>0</v>
      </c>
      <c r="Q339" s="17">
        <f t="shared" si="37"/>
        <v>5.4</v>
      </c>
      <c r="R339" s="17">
        <f t="shared" si="36"/>
        <v>23.4</v>
      </c>
      <c r="S339" s="22" t="str">
        <f t="shared" si="38"/>
        <v>OK</v>
      </c>
      <c r="U339" s="17">
        <f t="shared" si="35"/>
        <v>0</v>
      </c>
      <c r="V339" s="17">
        <f t="shared" si="40"/>
        <v>0</v>
      </c>
      <c r="W339" s="22" t="str">
        <f t="shared" si="39"/>
        <v>OK</v>
      </c>
    </row>
    <row r="340" spans="1:23" x14ac:dyDescent="0.35">
      <c r="A340" s="16">
        <v>43439</v>
      </c>
      <c r="B340">
        <v>2018</v>
      </c>
      <c r="C340">
        <v>12</v>
      </c>
      <c r="D340">
        <v>5</v>
      </c>
      <c r="F340">
        <v>-0.8</v>
      </c>
      <c r="H340">
        <v>-6</v>
      </c>
      <c r="J340">
        <v>-3.4</v>
      </c>
      <c r="L340">
        <v>21.4</v>
      </c>
      <c r="N340">
        <v>0</v>
      </c>
      <c r="Q340" s="17">
        <f t="shared" si="37"/>
        <v>3.4</v>
      </c>
      <c r="R340" s="17">
        <f t="shared" si="36"/>
        <v>21.4</v>
      </c>
      <c r="S340" s="22" t="str">
        <f t="shared" si="38"/>
        <v>OK</v>
      </c>
      <c r="U340" s="17">
        <f t="shared" si="35"/>
        <v>0</v>
      </c>
      <c r="V340" s="17">
        <f t="shared" si="40"/>
        <v>0</v>
      </c>
      <c r="W340" s="22" t="str">
        <f t="shared" si="39"/>
        <v>OK</v>
      </c>
    </row>
    <row r="341" spans="1:23" x14ac:dyDescent="0.35">
      <c r="A341" s="16">
        <v>43440</v>
      </c>
      <c r="B341">
        <v>2018</v>
      </c>
      <c r="C341">
        <v>12</v>
      </c>
      <c r="D341">
        <v>6</v>
      </c>
      <c r="F341">
        <v>-2</v>
      </c>
      <c r="H341">
        <v>-7.9</v>
      </c>
      <c r="J341">
        <v>-5</v>
      </c>
      <c r="L341">
        <v>23</v>
      </c>
      <c r="N341">
        <v>0</v>
      </c>
      <c r="Q341" s="17">
        <f t="shared" si="37"/>
        <v>5</v>
      </c>
      <c r="R341" s="17">
        <f t="shared" si="36"/>
        <v>23</v>
      </c>
      <c r="S341" s="22" t="str">
        <f t="shared" si="38"/>
        <v>OK</v>
      </c>
      <c r="U341" s="17">
        <f t="shared" si="35"/>
        <v>0</v>
      </c>
      <c r="V341" s="17">
        <f t="shared" si="40"/>
        <v>0</v>
      </c>
      <c r="W341" s="22" t="str">
        <f t="shared" si="39"/>
        <v>OK</v>
      </c>
    </row>
    <row r="342" spans="1:23" x14ac:dyDescent="0.35">
      <c r="A342" s="16">
        <v>43441</v>
      </c>
      <c r="B342">
        <v>2018</v>
      </c>
      <c r="C342">
        <v>12</v>
      </c>
      <c r="D342">
        <v>7</v>
      </c>
      <c r="F342">
        <v>-6.4</v>
      </c>
      <c r="H342">
        <v>-11.2</v>
      </c>
      <c r="J342">
        <v>-8.8000000000000007</v>
      </c>
      <c r="L342">
        <v>26.8</v>
      </c>
      <c r="N342">
        <v>0</v>
      </c>
      <c r="Q342" s="17">
        <f t="shared" si="37"/>
        <v>8.8000000000000007</v>
      </c>
      <c r="R342" s="17">
        <f t="shared" si="36"/>
        <v>26.8</v>
      </c>
      <c r="S342" s="22" t="str">
        <f t="shared" si="38"/>
        <v>OK</v>
      </c>
      <c r="U342" s="17">
        <f t="shared" si="35"/>
        <v>0</v>
      </c>
      <c r="V342" s="17">
        <f t="shared" si="40"/>
        <v>0</v>
      </c>
      <c r="W342" s="22" t="str">
        <f t="shared" si="39"/>
        <v>OK</v>
      </c>
    </row>
    <row r="343" spans="1:23" x14ac:dyDescent="0.35">
      <c r="A343" s="16">
        <v>43442</v>
      </c>
      <c r="B343">
        <v>2018</v>
      </c>
      <c r="C343">
        <v>12</v>
      </c>
      <c r="D343">
        <v>8</v>
      </c>
      <c r="F343">
        <v>-3.2</v>
      </c>
      <c r="H343">
        <v>-7.2</v>
      </c>
      <c r="J343">
        <v>-5.2</v>
      </c>
      <c r="L343">
        <v>23.2</v>
      </c>
      <c r="N343">
        <v>0</v>
      </c>
      <c r="Q343" s="17">
        <f t="shared" si="37"/>
        <v>5.2</v>
      </c>
      <c r="R343" s="17">
        <f t="shared" si="36"/>
        <v>23.2</v>
      </c>
      <c r="S343" s="22" t="str">
        <f t="shared" si="38"/>
        <v>OK</v>
      </c>
      <c r="U343" s="17">
        <f t="shared" si="35"/>
        <v>0</v>
      </c>
      <c r="V343" s="17">
        <f t="shared" si="40"/>
        <v>0</v>
      </c>
      <c r="W343" s="22" t="str">
        <f t="shared" si="39"/>
        <v>OK</v>
      </c>
    </row>
    <row r="344" spans="1:23" x14ac:dyDescent="0.35">
      <c r="A344" s="16">
        <v>43443</v>
      </c>
      <c r="B344">
        <v>2018</v>
      </c>
      <c r="C344">
        <v>12</v>
      </c>
      <c r="D344">
        <v>9</v>
      </c>
      <c r="F344">
        <v>-2.7</v>
      </c>
      <c r="H344">
        <v>-8.3000000000000007</v>
      </c>
      <c r="J344">
        <v>-5.5</v>
      </c>
      <c r="L344">
        <v>23.5</v>
      </c>
      <c r="N344">
        <v>0</v>
      </c>
      <c r="Q344" s="17">
        <f t="shared" si="37"/>
        <v>5.5</v>
      </c>
      <c r="R344" s="17">
        <f t="shared" si="36"/>
        <v>23.5</v>
      </c>
      <c r="S344" s="22" t="str">
        <f t="shared" si="38"/>
        <v>OK</v>
      </c>
      <c r="U344" s="17">
        <f t="shared" si="35"/>
        <v>0</v>
      </c>
      <c r="V344" s="17">
        <f t="shared" si="40"/>
        <v>0</v>
      </c>
      <c r="W344" s="22" t="str">
        <f t="shared" si="39"/>
        <v>OK</v>
      </c>
    </row>
    <row r="345" spans="1:23" x14ac:dyDescent="0.35">
      <c r="A345" s="16">
        <v>43444</v>
      </c>
      <c r="B345">
        <v>2018</v>
      </c>
      <c r="C345">
        <v>12</v>
      </c>
      <c r="D345">
        <v>10</v>
      </c>
      <c r="F345">
        <v>-1.4</v>
      </c>
      <c r="H345">
        <v>-5.0999999999999996</v>
      </c>
      <c r="J345">
        <v>-3.2</v>
      </c>
      <c r="L345">
        <v>21.2</v>
      </c>
      <c r="N345">
        <v>0</v>
      </c>
      <c r="Q345" s="17">
        <f t="shared" si="37"/>
        <v>3.2</v>
      </c>
      <c r="R345" s="17">
        <f t="shared" si="36"/>
        <v>21.2</v>
      </c>
      <c r="S345" s="22" t="str">
        <f t="shared" si="38"/>
        <v>OK</v>
      </c>
      <c r="U345" s="17">
        <f t="shared" si="35"/>
        <v>0</v>
      </c>
      <c r="V345" s="17">
        <f t="shared" si="40"/>
        <v>0</v>
      </c>
      <c r="W345" s="22" t="str">
        <f t="shared" si="39"/>
        <v>OK</v>
      </c>
    </row>
    <row r="346" spans="1:23" x14ac:dyDescent="0.35">
      <c r="A346" s="16">
        <v>43445</v>
      </c>
      <c r="B346">
        <v>2018</v>
      </c>
      <c r="C346">
        <v>12</v>
      </c>
      <c r="D346">
        <v>11</v>
      </c>
      <c r="F346">
        <v>-2.1</v>
      </c>
      <c r="H346">
        <v>-5.0999999999999996</v>
      </c>
      <c r="J346">
        <v>-3.6</v>
      </c>
      <c r="L346">
        <v>21.6</v>
      </c>
      <c r="N346">
        <v>0</v>
      </c>
      <c r="Q346" s="17">
        <f t="shared" si="37"/>
        <v>3.6</v>
      </c>
      <c r="R346" s="17">
        <f t="shared" si="36"/>
        <v>21.6</v>
      </c>
      <c r="S346" s="22" t="str">
        <f t="shared" si="38"/>
        <v>OK</v>
      </c>
      <c r="U346" s="17">
        <f t="shared" si="35"/>
        <v>0</v>
      </c>
      <c r="V346" s="17">
        <f t="shared" si="40"/>
        <v>0</v>
      </c>
      <c r="W346" s="22" t="str">
        <f t="shared" si="39"/>
        <v>OK</v>
      </c>
    </row>
    <row r="347" spans="1:23" x14ac:dyDescent="0.35">
      <c r="A347" s="16">
        <v>43446</v>
      </c>
      <c r="B347">
        <v>2018</v>
      </c>
      <c r="C347">
        <v>12</v>
      </c>
      <c r="D347">
        <v>12</v>
      </c>
      <c r="F347">
        <v>-0.3</v>
      </c>
      <c r="H347">
        <v>-2.6</v>
      </c>
      <c r="J347">
        <v>-1.4</v>
      </c>
      <c r="L347">
        <v>19.399999999999999</v>
      </c>
      <c r="N347">
        <v>0</v>
      </c>
      <c r="Q347" s="17">
        <f t="shared" si="37"/>
        <v>1.4</v>
      </c>
      <c r="R347" s="17">
        <f t="shared" si="36"/>
        <v>19.399999999999999</v>
      </c>
      <c r="S347" s="22" t="str">
        <f t="shared" si="38"/>
        <v>OK</v>
      </c>
      <c r="U347" s="17">
        <f t="shared" si="35"/>
        <v>0</v>
      </c>
      <c r="V347" s="17">
        <f t="shared" si="40"/>
        <v>0</v>
      </c>
      <c r="W347" s="22" t="str">
        <f t="shared" si="39"/>
        <v>OK</v>
      </c>
    </row>
    <row r="348" spans="1:23" x14ac:dyDescent="0.35">
      <c r="A348" s="16">
        <v>43447</v>
      </c>
      <c r="B348">
        <v>2018</v>
      </c>
      <c r="C348">
        <v>12</v>
      </c>
      <c r="D348">
        <v>13</v>
      </c>
      <c r="F348">
        <v>0.8</v>
      </c>
      <c r="H348">
        <v>-2.7</v>
      </c>
      <c r="J348">
        <v>-0.9</v>
      </c>
      <c r="L348">
        <v>18.899999999999999</v>
      </c>
      <c r="N348">
        <v>0</v>
      </c>
      <c r="Q348" s="17">
        <f t="shared" si="37"/>
        <v>0.9</v>
      </c>
      <c r="R348" s="17">
        <f t="shared" si="36"/>
        <v>18.899999999999999</v>
      </c>
      <c r="S348" s="22" t="str">
        <f t="shared" si="38"/>
        <v>OK</v>
      </c>
      <c r="U348" s="17">
        <f t="shared" si="35"/>
        <v>0</v>
      </c>
      <c r="V348" s="17">
        <f t="shared" si="40"/>
        <v>0</v>
      </c>
      <c r="W348" s="22" t="str">
        <f t="shared" si="39"/>
        <v>OK</v>
      </c>
    </row>
    <row r="349" spans="1:23" x14ac:dyDescent="0.35">
      <c r="A349" s="16">
        <v>43448</v>
      </c>
      <c r="B349">
        <v>2018</v>
      </c>
      <c r="C349">
        <v>12</v>
      </c>
      <c r="D349">
        <v>14</v>
      </c>
      <c r="F349">
        <v>2.8</v>
      </c>
      <c r="H349">
        <v>-0.9</v>
      </c>
      <c r="J349">
        <v>1</v>
      </c>
      <c r="L349">
        <v>17</v>
      </c>
      <c r="N349">
        <v>0</v>
      </c>
      <c r="Q349" s="17">
        <f t="shared" si="37"/>
        <v>-1</v>
      </c>
      <c r="R349" s="17">
        <f t="shared" si="36"/>
        <v>17</v>
      </c>
      <c r="S349" s="22" t="str">
        <f t="shared" si="38"/>
        <v>OK</v>
      </c>
      <c r="U349" s="17">
        <f t="shared" si="35"/>
        <v>0</v>
      </c>
      <c r="V349" s="17">
        <f t="shared" si="40"/>
        <v>0</v>
      </c>
      <c r="W349" s="22" t="str">
        <f t="shared" si="39"/>
        <v>OK</v>
      </c>
    </row>
    <row r="350" spans="1:23" x14ac:dyDescent="0.35">
      <c r="A350" s="16">
        <v>43449</v>
      </c>
      <c r="B350">
        <v>2018</v>
      </c>
      <c r="C350">
        <v>12</v>
      </c>
      <c r="D350">
        <v>15</v>
      </c>
      <c r="F350">
        <v>2</v>
      </c>
      <c r="H350">
        <v>-1.4</v>
      </c>
      <c r="J350">
        <v>0.3</v>
      </c>
      <c r="L350">
        <v>17.7</v>
      </c>
      <c r="N350">
        <v>0</v>
      </c>
      <c r="Q350" s="17">
        <f t="shared" si="37"/>
        <v>-0.3</v>
      </c>
      <c r="R350" s="17">
        <f t="shared" si="36"/>
        <v>17.7</v>
      </c>
      <c r="S350" s="22" t="str">
        <f t="shared" si="38"/>
        <v>OK</v>
      </c>
      <c r="U350" s="17">
        <f t="shared" si="35"/>
        <v>0</v>
      </c>
      <c r="V350" s="17">
        <f t="shared" si="40"/>
        <v>0</v>
      </c>
      <c r="W350" s="22" t="str">
        <f t="shared" si="39"/>
        <v>OK</v>
      </c>
    </row>
    <row r="351" spans="1:23" x14ac:dyDescent="0.35">
      <c r="A351" s="16">
        <v>43450</v>
      </c>
      <c r="B351">
        <v>2018</v>
      </c>
      <c r="C351">
        <v>12</v>
      </c>
      <c r="D351">
        <v>16</v>
      </c>
      <c r="F351">
        <v>3.3</v>
      </c>
      <c r="H351">
        <v>-3.6</v>
      </c>
      <c r="J351">
        <v>-0.2</v>
      </c>
      <c r="L351">
        <v>18.2</v>
      </c>
      <c r="N351">
        <v>0</v>
      </c>
      <c r="Q351" s="17">
        <f t="shared" si="37"/>
        <v>0.2</v>
      </c>
      <c r="R351" s="17">
        <f t="shared" si="36"/>
        <v>18.2</v>
      </c>
      <c r="S351" s="22" t="str">
        <f t="shared" si="38"/>
        <v>OK</v>
      </c>
      <c r="U351" s="17">
        <f t="shared" si="35"/>
        <v>0</v>
      </c>
      <c r="V351" s="17">
        <f t="shared" si="40"/>
        <v>0</v>
      </c>
      <c r="W351" s="22" t="str">
        <f t="shared" si="39"/>
        <v>OK</v>
      </c>
    </row>
    <row r="352" spans="1:23" x14ac:dyDescent="0.35">
      <c r="A352" s="16">
        <v>43451</v>
      </c>
      <c r="B352">
        <v>2018</v>
      </c>
      <c r="C352">
        <v>12</v>
      </c>
      <c r="D352">
        <v>17</v>
      </c>
      <c r="F352">
        <v>0.4</v>
      </c>
      <c r="H352">
        <v>-3.5</v>
      </c>
      <c r="J352">
        <v>-1.6</v>
      </c>
      <c r="L352">
        <v>19.600000000000001</v>
      </c>
      <c r="N352">
        <v>0</v>
      </c>
      <c r="Q352" s="17">
        <f t="shared" si="37"/>
        <v>1.6</v>
      </c>
      <c r="R352" s="17">
        <f t="shared" si="36"/>
        <v>19.600000000000001</v>
      </c>
      <c r="S352" s="22" t="str">
        <f t="shared" si="38"/>
        <v>OK</v>
      </c>
      <c r="U352" s="17">
        <f t="shared" si="35"/>
        <v>0</v>
      </c>
      <c r="V352" s="17">
        <f t="shared" si="40"/>
        <v>0</v>
      </c>
      <c r="W352" s="22" t="str">
        <f t="shared" si="39"/>
        <v>OK</v>
      </c>
    </row>
    <row r="353" spans="1:23" x14ac:dyDescent="0.35">
      <c r="A353" s="16">
        <v>43452</v>
      </c>
      <c r="B353">
        <v>2018</v>
      </c>
      <c r="C353">
        <v>12</v>
      </c>
      <c r="D353">
        <v>18</v>
      </c>
      <c r="F353">
        <v>-2</v>
      </c>
      <c r="H353">
        <v>-6.1</v>
      </c>
      <c r="J353">
        <v>-4.0999999999999996</v>
      </c>
      <c r="L353">
        <v>22.1</v>
      </c>
      <c r="N353">
        <v>0</v>
      </c>
      <c r="Q353" s="17">
        <f t="shared" si="37"/>
        <v>4.0999999999999996</v>
      </c>
      <c r="R353" s="17">
        <f t="shared" si="36"/>
        <v>22.1</v>
      </c>
      <c r="S353" s="22" t="str">
        <f t="shared" si="38"/>
        <v>OK</v>
      </c>
      <c r="U353" s="17">
        <f t="shared" si="35"/>
        <v>0</v>
      </c>
      <c r="V353" s="17">
        <f t="shared" si="40"/>
        <v>0</v>
      </c>
      <c r="W353" s="22" t="str">
        <f t="shared" si="39"/>
        <v>OK</v>
      </c>
    </row>
    <row r="354" spans="1:23" x14ac:dyDescent="0.35">
      <c r="A354" s="16">
        <v>43453</v>
      </c>
      <c r="B354">
        <v>2018</v>
      </c>
      <c r="C354">
        <v>12</v>
      </c>
      <c r="D354">
        <v>19</v>
      </c>
      <c r="F354">
        <v>3</v>
      </c>
      <c r="H354">
        <v>-4</v>
      </c>
      <c r="J354">
        <v>-0.5</v>
      </c>
      <c r="L354">
        <v>18.5</v>
      </c>
      <c r="N354">
        <v>0</v>
      </c>
      <c r="Q354" s="17">
        <f t="shared" si="37"/>
        <v>0.5</v>
      </c>
      <c r="R354" s="17">
        <f t="shared" si="36"/>
        <v>18.5</v>
      </c>
      <c r="S354" s="22" t="str">
        <f t="shared" si="38"/>
        <v>OK</v>
      </c>
      <c r="U354" s="17">
        <f t="shared" si="35"/>
        <v>0</v>
      </c>
      <c r="V354" s="17">
        <f t="shared" si="40"/>
        <v>0</v>
      </c>
      <c r="W354" s="22" t="str">
        <f t="shared" si="39"/>
        <v>OK</v>
      </c>
    </row>
    <row r="355" spans="1:23" x14ac:dyDescent="0.35">
      <c r="A355" s="16">
        <v>43454</v>
      </c>
      <c r="B355">
        <v>2018</v>
      </c>
      <c r="C355">
        <v>12</v>
      </c>
      <c r="D355">
        <v>20</v>
      </c>
      <c r="F355">
        <v>4.5999999999999996</v>
      </c>
      <c r="H355">
        <v>-0.1</v>
      </c>
      <c r="J355">
        <v>2.2000000000000002</v>
      </c>
      <c r="L355">
        <v>15.8</v>
      </c>
      <c r="N355">
        <v>0</v>
      </c>
      <c r="Q355" s="17">
        <f t="shared" si="37"/>
        <v>-2.2000000000000002</v>
      </c>
      <c r="R355" s="17">
        <f t="shared" si="36"/>
        <v>15.8</v>
      </c>
      <c r="S355" s="22" t="str">
        <f t="shared" si="38"/>
        <v>OK</v>
      </c>
      <c r="U355" s="17">
        <f t="shared" si="35"/>
        <v>0</v>
      </c>
      <c r="V355" s="17">
        <f t="shared" si="40"/>
        <v>0</v>
      </c>
      <c r="W355" s="22" t="str">
        <f t="shared" si="39"/>
        <v>OK</v>
      </c>
    </row>
    <row r="356" spans="1:23" x14ac:dyDescent="0.35">
      <c r="A356" s="16">
        <v>43455</v>
      </c>
      <c r="B356">
        <v>2018</v>
      </c>
      <c r="C356">
        <v>12</v>
      </c>
      <c r="D356">
        <v>21</v>
      </c>
      <c r="F356">
        <v>2.5</v>
      </c>
      <c r="H356">
        <v>-4</v>
      </c>
      <c r="J356">
        <v>-0.7</v>
      </c>
      <c r="L356">
        <v>18.7</v>
      </c>
      <c r="N356">
        <v>0</v>
      </c>
      <c r="Q356" s="17">
        <f t="shared" si="37"/>
        <v>0.7</v>
      </c>
      <c r="R356" s="17">
        <f t="shared" si="36"/>
        <v>18.7</v>
      </c>
      <c r="S356" s="22" t="str">
        <f t="shared" si="38"/>
        <v>OK</v>
      </c>
      <c r="U356" s="17">
        <f t="shared" si="35"/>
        <v>0</v>
      </c>
      <c r="V356" s="17">
        <f t="shared" si="40"/>
        <v>0</v>
      </c>
      <c r="W356" s="22" t="str">
        <f t="shared" si="39"/>
        <v>OK</v>
      </c>
    </row>
    <row r="357" spans="1:23" x14ac:dyDescent="0.35">
      <c r="A357" s="16">
        <v>43456</v>
      </c>
      <c r="B357">
        <v>2018</v>
      </c>
      <c r="C357">
        <v>12</v>
      </c>
      <c r="D357">
        <v>22</v>
      </c>
      <c r="F357">
        <v>-3.9</v>
      </c>
      <c r="H357">
        <v>-4.9000000000000004</v>
      </c>
      <c r="J357">
        <v>-4.4000000000000004</v>
      </c>
      <c r="L357">
        <v>22.4</v>
      </c>
      <c r="N357">
        <v>0</v>
      </c>
      <c r="Q357" s="17">
        <f t="shared" si="37"/>
        <v>4.4000000000000004</v>
      </c>
      <c r="R357" s="17">
        <f t="shared" si="36"/>
        <v>22.4</v>
      </c>
      <c r="S357" s="22" t="str">
        <f t="shared" si="38"/>
        <v>OK</v>
      </c>
      <c r="U357" s="17">
        <f t="shared" ref="U357:U366" si="41">IF(J357&gt;=18,J357,0)</f>
        <v>0</v>
      </c>
      <c r="V357" s="17">
        <f t="shared" si="40"/>
        <v>0</v>
      </c>
      <c r="W357" s="22" t="str">
        <f t="shared" si="39"/>
        <v>OK</v>
      </c>
    </row>
    <row r="358" spans="1:23" x14ac:dyDescent="0.35">
      <c r="A358" s="16">
        <v>43457</v>
      </c>
      <c r="B358">
        <v>2018</v>
      </c>
      <c r="C358">
        <v>12</v>
      </c>
      <c r="D358">
        <v>23</v>
      </c>
      <c r="F358">
        <v>-1.1000000000000001</v>
      </c>
      <c r="H358">
        <v>-3.9</v>
      </c>
      <c r="J358">
        <v>-2.5</v>
      </c>
      <c r="L358">
        <v>20.5</v>
      </c>
      <c r="N358">
        <v>0</v>
      </c>
      <c r="Q358" s="17">
        <f t="shared" si="37"/>
        <v>2.5</v>
      </c>
      <c r="R358" s="17">
        <f t="shared" si="36"/>
        <v>20.5</v>
      </c>
      <c r="S358" s="22" t="str">
        <f t="shared" si="38"/>
        <v>OK</v>
      </c>
      <c r="U358" s="17">
        <f t="shared" si="41"/>
        <v>0</v>
      </c>
      <c r="V358" s="17">
        <f t="shared" si="40"/>
        <v>0</v>
      </c>
      <c r="W358" s="22" t="str">
        <f t="shared" si="39"/>
        <v>OK</v>
      </c>
    </row>
    <row r="359" spans="1:23" x14ac:dyDescent="0.35">
      <c r="A359" s="16">
        <v>43458</v>
      </c>
      <c r="B359">
        <v>2018</v>
      </c>
      <c r="C359">
        <v>12</v>
      </c>
      <c r="D359">
        <v>24</v>
      </c>
      <c r="F359">
        <v>-1.2</v>
      </c>
      <c r="H359">
        <v>-3.8</v>
      </c>
      <c r="J359">
        <v>-2.5</v>
      </c>
      <c r="L359">
        <v>20.5</v>
      </c>
      <c r="N359">
        <v>0</v>
      </c>
      <c r="Q359" s="17">
        <f t="shared" si="37"/>
        <v>2.5</v>
      </c>
      <c r="R359" s="17">
        <f t="shared" si="36"/>
        <v>20.5</v>
      </c>
      <c r="S359" s="22" t="str">
        <f t="shared" si="38"/>
        <v>OK</v>
      </c>
      <c r="U359" s="17">
        <f t="shared" si="41"/>
        <v>0</v>
      </c>
      <c r="V359" s="17">
        <f t="shared" si="40"/>
        <v>0</v>
      </c>
      <c r="W359" s="22" t="str">
        <f t="shared" si="39"/>
        <v>OK</v>
      </c>
    </row>
    <row r="360" spans="1:23" x14ac:dyDescent="0.35">
      <c r="A360" s="16">
        <v>43459</v>
      </c>
      <c r="B360">
        <v>2018</v>
      </c>
      <c r="C360">
        <v>12</v>
      </c>
      <c r="D360">
        <v>25</v>
      </c>
      <c r="F360">
        <v>-1.6</v>
      </c>
      <c r="H360">
        <v>-4.8</v>
      </c>
      <c r="J360">
        <v>-3.2</v>
      </c>
      <c r="L360">
        <v>21.2</v>
      </c>
      <c r="N360">
        <v>0</v>
      </c>
      <c r="Q360" s="17">
        <f t="shared" si="37"/>
        <v>3.2</v>
      </c>
      <c r="R360" s="17">
        <f t="shared" si="36"/>
        <v>21.2</v>
      </c>
      <c r="S360" s="22" t="str">
        <f t="shared" si="38"/>
        <v>OK</v>
      </c>
      <c r="U360" s="17">
        <f t="shared" si="41"/>
        <v>0</v>
      </c>
      <c r="V360" s="17">
        <f t="shared" si="40"/>
        <v>0</v>
      </c>
      <c r="W360" s="22" t="str">
        <f t="shared" si="39"/>
        <v>OK</v>
      </c>
    </row>
    <row r="361" spans="1:23" x14ac:dyDescent="0.35">
      <c r="A361" s="16">
        <v>43460</v>
      </c>
      <c r="B361">
        <v>2018</v>
      </c>
      <c r="C361">
        <v>12</v>
      </c>
      <c r="D361">
        <v>26</v>
      </c>
      <c r="F361">
        <v>-0.8</v>
      </c>
      <c r="H361">
        <v>-9.3000000000000007</v>
      </c>
      <c r="J361">
        <v>-5</v>
      </c>
      <c r="L361">
        <v>23</v>
      </c>
      <c r="N361">
        <v>0</v>
      </c>
      <c r="Q361" s="17">
        <f t="shared" si="37"/>
        <v>5</v>
      </c>
      <c r="R361" s="17">
        <f t="shared" si="36"/>
        <v>23</v>
      </c>
      <c r="S361" s="22" t="str">
        <f t="shared" si="38"/>
        <v>OK</v>
      </c>
      <c r="U361" s="17">
        <f t="shared" si="41"/>
        <v>0</v>
      </c>
      <c r="V361" s="17">
        <f t="shared" si="40"/>
        <v>0</v>
      </c>
      <c r="W361" s="22" t="str">
        <f t="shared" si="39"/>
        <v>OK</v>
      </c>
    </row>
    <row r="362" spans="1:23" x14ac:dyDescent="0.35">
      <c r="A362" s="16">
        <v>43461</v>
      </c>
      <c r="B362">
        <v>2018</v>
      </c>
      <c r="C362">
        <v>12</v>
      </c>
      <c r="D362">
        <v>27</v>
      </c>
      <c r="F362">
        <v>4.2</v>
      </c>
      <c r="H362">
        <v>-9.5</v>
      </c>
      <c r="J362">
        <v>-2.6</v>
      </c>
      <c r="L362">
        <v>20.6</v>
      </c>
      <c r="N362">
        <v>0</v>
      </c>
      <c r="Q362" s="17">
        <f t="shared" si="37"/>
        <v>2.6</v>
      </c>
      <c r="R362" s="17">
        <f t="shared" si="36"/>
        <v>20.6</v>
      </c>
      <c r="S362" s="22" t="str">
        <f t="shared" si="38"/>
        <v>OK</v>
      </c>
      <c r="U362" s="17">
        <f t="shared" si="41"/>
        <v>0</v>
      </c>
      <c r="V362" s="17">
        <f t="shared" si="40"/>
        <v>0</v>
      </c>
      <c r="W362" s="22" t="str">
        <f t="shared" si="39"/>
        <v>OK</v>
      </c>
    </row>
    <row r="363" spans="1:23" x14ac:dyDescent="0.35">
      <c r="A363" s="16">
        <v>43462</v>
      </c>
      <c r="B363">
        <v>2018</v>
      </c>
      <c r="C363">
        <v>12</v>
      </c>
      <c r="D363">
        <v>28</v>
      </c>
      <c r="F363">
        <v>9.8000000000000007</v>
      </c>
      <c r="H363">
        <v>-0.7</v>
      </c>
      <c r="J363">
        <v>4.5999999999999996</v>
      </c>
      <c r="L363">
        <v>13.4</v>
      </c>
      <c r="N363">
        <v>0</v>
      </c>
      <c r="Q363" s="17">
        <f t="shared" si="37"/>
        <v>-4.5999999999999996</v>
      </c>
      <c r="R363" s="17">
        <f t="shared" si="36"/>
        <v>13.4</v>
      </c>
      <c r="S363" s="22" t="str">
        <f t="shared" si="38"/>
        <v>OK</v>
      </c>
      <c r="U363" s="17">
        <f t="shared" si="41"/>
        <v>0</v>
      </c>
      <c r="V363" s="17">
        <f t="shared" si="40"/>
        <v>0</v>
      </c>
      <c r="W363" s="22" t="str">
        <f t="shared" si="39"/>
        <v>OK</v>
      </c>
    </row>
    <row r="364" spans="1:23" x14ac:dyDescent="0.35">
      <c r="A364" s="16">
        <v>43463</v>
      </c>
      <c r="B364">
        <v>2018</v>
      </c>
      <c r="C364">
        <v>12</v>
      </c>
      <c r="D364">
        <v>29</v>
      </c>
      <c r="F364">
        <v>-0.7</v>
      </c>
      <c r="H364">
        <v>-8.6</v>
      </c>
      <c r="J364">
        <v>-4.5999999999999996</v>
      </c>
      <c r="L364">
        <v>22.6</v>
      </c>
      <c r="N364">
        <v>0</v>
      </c>
      <c r="Q364" s="17">
        <f t="shared" si="37"/>
        <v>4.5999999999999996</v>
      </c>
      <c r="R364" s="17">
        <f t="shared" si="36"/>
        <v>22.6</v>
      </c>
      <c r="S364" s="22" t="str">
        <f t="shared" si="38"/>
        <v>OK</v>
      </c>
      <c r="U364" s="17">
        <f t="shared" si="41"/>
        <v>0</v>
      </c>
      <c r="V364" s="17">
        <f t="shared" si="40"/>
        <v>0</v>
      </c>
      <c r="W364" s="22" t="str">
        <f t="shared" si="39"/>
        <v>OK</v>
      </c>
    </row>
    <row r="365" spans="1:23" x14ac:dyDescent="0.35">
      <c r="A365" s="16">
        <v>43464</v>
      </c>
      <c r="B365">
        <v>2018</v>
      </c>
      <c r="C365">
        <v>12</v>
      </c>
      <c r="D365">
        <v>30</v>
      </c>
      <c r="F365">
        <v>-2.2000000000000002</v>
      </c>
      <c r="H365">
        <v>-6.7</v>
      </c>
      <c r="J365">
        <v>-4.5</v>
      </c>
      <c r="L365">
        <v>22.5</v>
      </c>
      <c r="N365">
        <v>0</v>
      </c>
      <c r="Q365" s="17">
        <f t="shared" si="37"/>
        <v>4.5</v>
      </c>
      <c r="R365" s="17">
        <f t="shared" si="36"/>
        <v>22.5</v>
      </c>
      <c r="S365" s="22" t="str">
        <f t="shared" si="38"/>
        <v>OK</v>
      </c>
      <c r="U365" s="17">
        <f t="shared" si="41"/>
        <v>0</v>
      </c>
      <c r="V365" s="17">
        <f t="shared" si="40"/>
        <v>0</v>
      </c>
      <c r="W365" s="22" t="str">
        <f t="shared" si="39"/>
        <v>OK</v>
      </c>
    </row>
    <row r="366" spans="1:23" x14ac:dyDescent="0.35">
      <c r="A366" s="16">
        <v>43465</v>
      </c>
      <c r="B366">
        <v>2018</v>
      </c>
      <c r="C366">
        <v>12</v>
      </c>
      <c r="D366">
        <v>31</v>
      </c>
      <c r="F366">
        <v>1.6</v>
      </c>
      <c r="H366">
        <v>-4.9000000000000004</v>
      </c>
      <c r="J366">
        <v>-1.6</v>
      </c>
      <c r="L366">
        <v>19.600000000000001</v>
      </c>
      <c r="N366">
        <v>0</v>
      </c>
      <c r="Q366" s="17">
        <f t="shared" si="37"/>
        <v>1.6</v>
      </c>
      <c r="R366" s="17">
        <f t="shared" si="36"/>
        <v>19.600000000000001</v>
      </c>
      <c r="S366" s="22" t="str">
        <f t="shared" si="38"/>
        <v>OK</v>
      </c>
      <c r="U366" s="17">
        <f t="shared" si="41"/>
        <v>0</v>
      </c>
      <c r="V366" s="17">
        <f t="shared" si="40"/>
        <v>0</v>
      </c>
      <c r="W366" s="22" t="str">
        <f t="shared" si="39"/>
        <v>OK</v>
      </c>
    </row>
  </sheetData>
  <conditionalFormatting sqref="S2:S366">
    <cfRule type="cellIs" dxfId="1" priority="2" operator="equal">
      <formula>"ERROR"</formula>
    </cfRule>
  </conditionalFormatting>
  <conditionalFormatting sqref="W2:W366">
    <cfRule type="cellIs" dxfId="0" priority="1" operator="equal">
      <formula>"ERROR"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17" sqref="A17"/>
    </sheetView>
  </sheetViews>
  <sheetFormatPr defaultRowHeight="14.5" x14ac:dyDescent="0.35"/>
  <sheetData>
    <row r="1" spans="1:2" x14ac:dyDescent="0.35">
      <c r="A1" s="14" t="s">
        <v>2</v>
      </c>
      <c r="B1" t="s">
        <v>125</v>
      </c>
    </row>
    <row r="2" spans="1:2" x14ac:dyDescent="0.35">
      <c r="B2" t="s">
        <v>55</v>
      </c>
    </row>
    <row r="3" spans="1:2" x14ac:dyDescent="0.35">
      <c r="B3" t="s">
        <v>56</v>
      </c>
    </row>
    <row r="5" spans="1:2" x14ac:dyDescent="0.35">
      <c r="B5" s="3"/>
    </row>
    <row r="6" spans="1:2" x14ac:dyDescent="0.35">
      <c r="B6" s="3"/>
    </row>
    <row r="8" spans="1:2" s="14" customFormat="1" x14ac:dyDescent="0.35">
      <c r="A8" s="14" t="s">
        <v>2</v>
      </c>
      <c r="B8" s="14" t="s">
        <v>123</v>
      </c>
    </row>
    <row r="9" spans="1:2" x14ac:dyDescent="0.35">
      <c r="B9" s="14" t="s">
        <v>55</v>
      </c>
    </row>
    <row r="10" spans="1:2" x14ac:dyDescent="0.35">
      <c r="B10" s="23" t="s">
        <v>124</v>
      </c>
    </row>
  </sheetData>
  <hyperlinks>
    <hyperlink ref="B10" r:id="rId1" display="http://climate.weather.gc.ca/climate_data/daily_data_e.html?hlyRange=1994-02-01%7C2019-09-05&amp;dlyRange=1992-12-02%7C2019-09-05&amp;mlyRange=2003-10-01%7C2006-12-01&amp;StationID=7844&amp;Prov=ON&amp;urlExtension=_e.html&amp;searchType=stnName&amp;optLimit=yearRange&amp;StartYear=1998&amp;EndYear=2018&amp;selRowPerPage=25&amp;Line=0&amp;searchMethod=contains&amp;Month=9&amp;Day=5&amp;txtStationName=MOUNT+FOREST+%28AUT%29&amp;timeframe=2&amp;Year=2019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HDD Analysis</vt:lpstr>
      <vt:lpstr>CDD Analysis</vt:lpstr>
      <vt:lpstr>2018 Toronto Pearson Data</vt:lpstr>
      <vt:lpstr>2018 Mount Forest HDD &amp; CDD</vt:lpstr>
      <vt:lpstr>Source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Bucknall</dc:creator>
  <cp:lastModifiedBy>Richard Bucknall</cp:lastModifiedBy>
  <dcterms:created xsi:type="dcterms:W3CDTF">2021-01-26T20:43:09Z</dcterms:created>
  <dcterms:modified xsi:type="dcterms:W3CDTF">2021-01-27T14:56:25Z</dcterms:modified>
</cp:coreProperties>
</file>